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D:\VERNANDA\SKILL\Excell\Bootcamp Excell\BOOTCAMP EXCEL BATCH 13\01. Mini Task dan Poat test\"/>
    </mc:Choice>
  </mc:AlternateContent>
  <xr:revisionPtr revIDLastSave="0" documentId="13_ncr:1_{1C051800-A2D7-4340-BA68-7477D094F06A}" xr6:coauthVersionLast="47" xr6:coauthVersionMax="47" xr10:uidLastSave="{00000000-0000-0000-0000-000000000000}"/>
  <bookViews>
    <workbookView xWindow="-120" yWindow="-120" windowWidth="20730" windowHeight="11040" activeTab="2" xr2:uid="{83941E2D-B174-4490-8A56-B619FCB1DABF}"/>
  </bookViews>
  <sheets>
    <sheet name="Instruction" sheetId="1" r:id="rId1"/>
    <sheet name="Question" sheetId="4" r:id="rId2"/>
    <sheet name="Sheet6" sheetId="10" r:id="rId3"/>
    <sheet name="Raw Data" sheetId="2" r:id="rId4"/>
    <sheet name="Summary Dashboard" sheetId="3" r:id="rId5"/>
  </sheets>
  <definedNames>
    <definedName name="_xlnm._FilterDatabase" localSheetId="3" hidden="1">'Raw Data'!$A$1:$J$8048</definedName>
    <definedName name="_xlcn.WorksheetConnection_RawDataA1K8048" hidden="1">'Raw Data'!$A$1:$J$8048</definedName>
    <definedName name="_xlcn.WorksheetConnection_RawDataA1K804811" hidden="1">'Raw Data'!$A$1:$K$8048</definedName>
    <definedName name="Slicer_Feedback?">#N/A</definedName>
    <definedName name="Slicer_Order_Year">#N/A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856bb5dc-c231-41a3-a5ad-528fa03f7029" name="Product" connection="Excel Master Product"/>
          <x15:modelTable id="Customer_3d3a3a81-41ea-48a4-8722-a4afed80fddf" name="Customer" connection="Excel Master Customer"/>
          <x15:modelTable id="Range" name="Range" connection="WorksheetConnection_Raw Data!$A$1:$K$8048"/>
          <x15:modelTable id="Range 1" name="Range 1" connection="WorksheetConnection_Raw Data!$A$1:$K$80481"/>
        </x15:modelTables>
        <x15:modelRelationships>
          <x15:modelRelationship fromTable="Range" fromColumn="Product Name" toTable="Product" toColumn="Product Name"/>
          <x15:modelRelationship fromTable="Range" fromColumn="Customer Name" toTable="Customer" toColumn="Customer 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2" l="1"/>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2" i="2"/>
  <c r="D13" i="4" l="1"/>
  <c r="D11" i="4"/>
  <c r="D12" i="4"/>
  <c r="D10" i="4"/>
  <c r="D9" i="4"/>
  <c r="D8" i="4" l="1"/>
  <c r="D7" i="4"/>
  <c r="D6" i="4"/>
  <c r="D5" i="4"/>
  <c r="D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E9E0FC-B727-4380-9F1F-C06083F87664}" name="Excel Master Customer" type="100" refreshedVersion="0">
    <extLst>
      <ext xmlns:x15="http://schemas.microsoft.com/office/spreadsheetml/2010/11/main" uri="{DE250136-89BD-433C-8126-D09CA5730AF9}">
        <x15:connection id="dd485197-1690-44a9-8d83-0771419237c3"/>
      </ext>
    </extLst>
  </connection>
  <connection id="2" xr16:uid="{96AB3EC0-7BA3-4D4E-8C78-4B32817E361F}" name="Excel Master Product" type="100" refreshedVersion="0">
    <extLst>
      <ext xmlns:x15="http://schemas.microsoft.com/office/spreadsheetml/2010/11/main" uri="{DE250136-89BD-433C-8126-D09CA5730AF9}">
        <x15:connection id="483a6678-4936-4a70-a831-cfa81ed5a311"/>
      </ext>
    </extLst>
  </connection>
  <connection id="3" xr16:uid="{5BCA0098-9E18-44DE-8549-F1E6CBCDCE9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50E6C8F5-2110-4325-A07F-A15AD926C796}" name="WorksheetConnection_Raw Data!$A$1:$K$8048" type="102" refreshedVersion="8" minRefreshableVersion="5">
    <extLst>
      <ext xmlns:x15="http://schemas.microsoft.com/office/spreadsheetml/2010/11/main" uri="{DE250136-89BD-433C-8126-D09CA5730AF9}">
        <x15:connection id="Range" autoDelete="1">
          <x15:rangePr sourceName="_xlcn.WorksheetConnection_RawDataA1K8048"/>
        </x15:connection>
      </ext>
    </extLst>
  </connection>
  <connection id="5" xr16:uid="{D003FB49-6497-4994-8B37-9511A77ADB8D}" name="WorksheetConnection_Raw Data!$A$1:$K$80481" type="102" refreshedVersion="8" minRefreshableVersion="5">
    <extLst>
      <ext xmlns:x15="http://schemas.microsoft.com/office/spreadsheetml/2010/11/main" uri="{DE250136-89BD-433C-8126-D09CA5730AF9}">
        <x15:connection id="Range 1" autoDelete="1">
          <x15:rangePr sourceName="_xlcn.WorksheetConnection_RawDataA1K804811"/>
        </x15:connection>
      </ext>
    </extLst>
  </connection>
</connections>
</file>

<file path=xl/sharedStrings.xml><?xml version="1.0" encoding="utf-8"?>
<sst xmlns="http://schemas.openxmlformats.org/spreadsheetml/2006/main" count="41116" uniqueCount="6802">
  <si>
    <t>Instruksi Pengerjaan</t>
  </si>
  <si>
    <t>No</t>
  </si>
  <si>
    <t>Remarks</t>
  </si>
  <si>
    <t>Buatlah Summary pengerjaan dan Blank Pivot Table di Sheets Summary Dashboard</t>
  </si>
  <si>
    <t>Cleaning Data di Sheet Raw Data sampai dirasa sudah cukup untuk dijadikan sebuah Pivot Table</t>
  </si>
  <si>
    <t>Import Data menggunakan Power Pivot dan Filter kolom yang dirasa tidak diperlukan</t>
  </si>
  <si>
    <t>Buat relationships antar tabel, untuk kode ID yang berhubungan</t>
  </si>
  <si>
    <t>Notes :</t>
  </si>
  <si>
    <t>Buatlah Simple Dashboard menggunakan Slicer dan juga timeline Pivot Table untuk membantu menjawab pertanyaan</t>
  </si>
  <si>
    <t>Order ID</t>
  </si>
  <si>
    <t>Order Date</t>
  </si>
  <si>
    <t>Customer Name</t>
  </si>
  <si>
    <t>Ship Mode</t>
  </si>
  <si>
    <t>Product Name</t>
  </si>
  <si>
    <t>Discount</t>
  </si>
  <si>
    <t>Sales</t>
  </si>
  <si>
    <t>Profit</t>
  </si>
  <si>
    <t>Quantity</t>
  </si>
  <si>
    <t>Feedback?</t>
  </si>
  <si>
    <t>Ruby Patel</t>
  </si>
  <si>
    <t>Economy Plus</t>
  </si>
  <si>
    <t>Enermax Note Cards, Premium</t>
  </si>
  <si>
    <t>FALSE</t>
  </si>
  <si>
    <t>Summer Hayward</t>
  </si>
  <si>
    <t>Economy</t>
  </si>
  <si>
    <t>Dania Corner Shelving, Traditional</t>
  </si>
  <si>
    <t>TRUE</t>
  </si>
  <si>
    <t>Devin Huddleston</t>
  </si>
  <si>
    <t>Binney &amp; Smith Sketch Pad, Easy-Erase</t>
  </si>
  <si>
    <t>Mary Parker</t>
  </si>
  <si>
    <t>Boston Markers, Easy-Erase</t>
  </si>
  <si>
    <t>Eldon Folders, Single Width</t>
  </si>
  <si>
    <t>Daniel Burke</t>
  </si>
  <si>
    <t>Priority</t>
  </si>
  <si>
    <t>Binney &amp; Smith Pencil Sharpener, Water Color</t>
  </si>
  <si>
    <t>Sanford Canvas, Fluorescent</t>
  </si>
  <si>
    <t>Fredrick Beveridge</t>
  </si>
  <si>
    <t>Bush Floating Shelf Set, Pine</t>
  </si>
  <si>
    <t>Accos Thumb Tacks, Assorted Sizes</t>
  </si>
  <si>
    <t>Smead Lockers, Industrial</t>
  </si>
  <si>
    <t>Archer Hort</t>
  </si>
  <si>
    <t>Ikea Classic Bookcase, Metal</t>
  </si>
  <si>
    <t>Binney &amp; Smith Sketch Pad, Blue</t>
  </si>
  <si>
    <t>Evie Flockhart</t>
  </si>
  <si>
    <t>Ibico Hole Reinforcements, Recycled</t>
  </si>
  <si>
    <t>Faith Greenwood</t>
  </si>
  <si>
    <t>Boston Canvas, Fluorescent</t>
  </si>
  <si>
    <t>Smead Trays, Single Width</t>
  </si>
  <si>
    <t>Bevis Training Table, with Bottom Storage</t>
  </si>
  <si>
    <t>Novimex File Folder Labels, Alphabetical</t>
  </si>
  <si>
    <t>Gracie Powell</t>
  </si>
  <si>
    <t>Immediate</t>
  </si>
  <si>
    <t>SAFCO Executive Leather Armchair, Red</t>
  </si>
  <si>
    <t>Binney &amp; Smith Canvas, Blue</t>
  </si>
  <si>
    <t>Hershel Snyder</t>
  </si>
  <si>
    <t>Ikea Stackable Bookrack, Traditional</t>
  </si>
  <si>
    <t>Ibico Index Tab, Clear</t>
  </si>
  <si>
    <t>Epson Printer, White</t>
  </si>
  <si>
    <t>Julia Martell</t>
  </si>
  <si>
    <t>Hon Chairmat, Adjustable</t>
  </si>
  <si>
    <t>Viola Watson</t>
  </si>
  <si>
    <t>Green Bar Note Cards, Multicolor</t>
  </si>
  <si>
    <t>Julian Dobie</t>
  </si>
  <si>
    <t>Wilson Jones Hole Reinforcements, Durable</t>
  </si>
  <si>
    <t>Harbour Creations Legal Exhibit Labels, Laser Printer Compatible</t>
  </si>
  <si>
    <t>Green Bar Cards &amp; Envelopes, Multicolor</t>
  </si>
  <si>
    <t>Smead Lockers, Blue</t>
  </si>
  <si>
    <t>Rose Heap</t>
  </si>
  <si>
    <t>Sanford Pens, Fluorescent</t>
  </si>
  <si>
    <t>Ella Troy</t>
  </si>
  <si>
    <t>Xerox Message Books, Premium</t>
  </si>
  <si>
    <t>StarTech Card Printer, White</t>
  </si>
  <si>
    <t>Apple Headset, with Caller ID</t>
  </si>
  <si>
    <t>Everett Dunbar</t>
  </si>
  <si>
    <t>Cuisinart Microwave, White</t>
  </si>
  <si>
    <t>Harbour Creations Removable Labels, 5000 Label Set</t>
  </si>
  <si>
    <t>Green Bar Computer Printout Paper, 8.5 x 11</t>
  </si>
  <si>
    <t>Elite Letter Opener, Easy Grip</t>
  </si>
  <si>
    <t>Hewlett Copy Machine, Laser</t>
  </si>
  <si>
    <t>Georgia Bermingham</t>
  </si>
  <si>
    <t>Hon Shipping Labels, Laser Printer Compatible</t>
  </si>
  <si>
    <t>Christopher Goold</t>
  </si>
  <si>
    <t>Stockwell Thumb Tacks, Bulk Pack</t>
  </si>
  <si>
    <t>John Baca</t>
  </si>
  <si>
    <t>Acco Binding Machine, Economy</t>
  </si>
  <si>
    <t>Kai Leonard</t>
  </si>
  <si>
    <t>GlobeWeis Business Envelopes, Recycled</t>
  </si>
  <si>
    <t>Jennifer Mattingly</t>
  </si>
  <si>
    <t>Wilson Jones Binding Machine, Clear</t>
  </si>
  <si>
    <t>Fellowes Folders, Blue</t>
  </si>
  <si>
    <t>Nathan Iqbal</t>
  </si>
  <si>
    <t>Boston Pencil Sharpener, Water Color</t>
  </si>
  <si>
    <t>Noah Chamberlain</t>
  </si>
  <si>
    <t>Memorex Router, Programmable</t>
  </si>
  <si>
    <t>Dylan Disney</t>
  </si>
  <si>
    <t>Avery Index Tab, Clear</t>
  </si>
  <si>
    <t>Tenex File Cart, Blue</t>
  </si>
  <si>
    <t>Melissa Bean</t>
  </si>
  <si>
    <t>Bush Classic Bookcase, Traditional</t>
  </si>
  <si>
    <t>Boston Canvas, Easy-Erase</t>
  </si>
  <si>
    <t>Rogers Lockers, Single Width</t>
  </si>
  <si>
    <t>Vaughn Gibbs</t>
  </si>
  <si>
    <t>Boston Markers, Fluorescent</t>
  </si>
  <si>
    <t>William Horton</t>
  </si>
  <si>
    <t>Harbour Creations Swivel Stool, Set of Two</t>
  </si>
  <si>
    <t>Office Star Bag Chairs, Set of Two</t>
  </si>
  <si>
    <t>Advantus Staples, 12 Pack</t>
  </si>
  <si>
    <t>Harbour Creations Color Coded Labels, Adjustable</t>
  </si>
  <si>
    <t>SanDisk Memo Slips, Multicolor</t>
  </si>
  <si>
    <t>David Harney</t>
  </si>
  <si>
    <t>Advantus Light Bulb, Duo Pack</t>
  </si>
  <si>
    <t>Cardinal Binder, Clear</t>
  </si>
  <si>
    <t>Walter Coley</t>
  </si>
  <si>
    <t>Stanley Markers, Water Color</t>
  </si>
  <si>
    <t>Lori Miller</t>
  </si>
  <si>
    <t>Smead Removable Labels, 5000 Label Set</t>
  </si>
  <si>
    <t>Hayley Baldwinson</t>
  </si>
  <si>
    <t>Acco Binder Covers, Clear</t>
  </si>
  <si>
    <t>Avery Binder, Economy</t>
  </si>
  <si>
    <t>Memorex Flash Drive, Bluetooth</t>
  </si>
  <si>
    <t>Joseph Locke</t>
  </si>
  <si>
    <t>Hewlett Wireless Fax, Laser</t>
  </si>
  <si>
    <t>Gracie Hicks</t>
  </si>
  <si>
    <t>Rogers Folders, Single Width</t>
  </si>
  <si>
    <t>Hollie Norris</t>
  </si>
  <si>
    <t>Acco Hole Reinforcements, Recycled</t>
  </si>
  <si>
    <t>Avery Hole Reinforcements, Durable</t>
  </si>
  <si>
    <t>Kiara Allen</t>
  </si>
  <si>
    <t>Sanford Pencil Sharpener, Water Color</t>
  </si>
  <si>
    <t>Ronald Everson</t>
  </si>
  <si>
    <t>Xerox Note Cards, Premium</t>
  </si>
  <si>
    <t>HP Fax and Copier, Digital</t>
  </si>
  <si>
    <t>Motorola Signal Booster, Cordless</t>
  </si>
  <si>
    <t>Daryl Claypool</t>
  </si>
  <si>
    <t>Acme Box Cutter, High Speed</t>
  </si>
  <si>
    <t>Cisco Smart Phone, Full Size</t>
  </si>
  <si>
    <t>Caleb Kenyon</t>
  </si>
  <si>
    <t>Boston Highlighters, Water Color</t>
  </si>
  <si>
    <t>Winnie Moss</t>
  </si>
  <si>
    <t>Ikea Library with Doors, Pine</t>
  </si>
  <si>
    <t>SAFCO Steel Folding Chair, Black</t>
  </si>
  <si>
    <t>BIC Canvas, Water Color</t>
  </si>
  <si>
    <t>Courtney Hancock</t>
  </si>
  <si>
    <t>Cisco Headset, Full Size</t>
  </si>
  <si>
    <t>Brandon Preston</t>
  </si>
  <si>
    <t>Logitech Numeric Keypad, Erganomic</t>
  </si>
  <si>
    <t>Hewlett Copy Machine, Color</t>
  </si>
  <si>
    <t>Konica Phone, White</t>
  </si>
  <si>
    <t>Lara Stoate</t>
  </si>
  <si>
    <t>Fellowes File Cart, Industrial</t>
  </si>
  <si>
    <t>Brother Wireless Fax, Laser</t>
  </si>
  <si>
    <t>Max Ludwig</t>
  </si>
  <si>
    <t>Boston Pencil Sharpener, Easy-Erase</t>
  </si>
  <si>
    <t>Tenex Shelving, Industrial</t>
  </si>
  <si>
    <t>Millie Newman</t>
  </si>
  <si>
    <t>Stanley Pencil Sharpener, Water Color</t>
  </si>
  <si>
    <t>Avery Binder Covers, Durable</t>
  </si>
  <si>
    <t>Konica Receipt Printer, Wireless</t>
  </si>
  <si>
    <t>Larry Klaus</t>
  </si>
  <si>
    <t>Novimex Legal Exhibit Labels, Laser Printer Compatible</t>
  </si>
  <si>
    <t>Shelby Dunston</t>
  </si>
  <si>
    <t>Stockwell Clamps, 12 Pack</t>
  </si>
  <si>
    <t>Erin Gill</t>
  </si>
  <si>
    <t>Ikea Corner Shelving, Metal</t>
  </si>
  <si>
    <t>Cardinal 3-Hole Punch, Clear</t>
  </si>
  <si>
    <t>Stockwell Rubber Bands, 12 Pack</t>
  </si>
  <si>
    <t>Smead Folders, Wire Frame</t>
  </si>
  <si>
    <t>Piper Wilder-Neligan</t>
  </si>
  <si>
    <t>Binney &amp; Smith Pencil Sharpener, Fluorescent</t>
  </si>
  <si>
    <t>Cardinal Binder Covers, Clear</t>
  </si>
  <si>
    <t>Patricia Lukes</t>
  </si>
  <si>
    <t>Advantus Frame, Duo Pack</t>
  </si>
  <si>
    <t>GlobeWeis Manila Envelope, Set of 50</t>
  </si>
  <si>
    <t>Rogers Trays, Wire Frame</t>
  </si>
  <si>
    <t>Lilian Macredie</t>
  </si>
  <si>
    <t>Sauder Library with Doors, Mobile</t>
  </si>
  <si>
    <t>BIC Highlighters, Blue</t>
  </si>
  <si>
    <t>Jasmine Slater</t>
  </si>
  <si>
    <t>Dania Classic Bookcase, Traditional</t>
  </si>
  <si>
    <t>Boston Highlighters, Easy-Erase</t>
  </si>
  <si>
    <t>Charlotte Taylor</t>
  </si>
  <si>
    <t>Kraft Clasp Envelope, with clear poly window</t>
  </si>
  <si>
    <t>Panasonic Receipt Printer, Wireless</t>
  </si>
  <si>
    <t>Victoria Bell</t>
  </si>
  <si>
    <t>Avery Binder Covers, Clear</t>
  </si>
  <si>
    <t>Tenex File Cart, Industrial</t>
  </si>
  <si>
    <t>Kayleigh Farmer</t>
  </si>
  <si>
    <t>BIC Markers, Blue</t>
  </si>
  <si>
    <t>Eldon Box, Blue</t>
  </si>
  <si>
    <t>Tyson Ebden</t>
  </si>
  <si>
    <t>Sauder Classic Bookcase, Pine</t>
  </si>
  <si>
    <t>Barricks Coffee Table, Fully Assembled</t>
  </si>
  <si>
    <t>Sophie Franklin</t>
  </si>
  <si>
    <t>Hon Executive Leather Armchair, Adjustable</t>
  </si>
  <si>
    <t>Rubbermaid Door Stop, Erganomic</t>
  </si>
  <si>
    <t>Maya O'Sullivan</t>
  </si>
  <si>
    <t>SAFCO Executive Leather Armchair, Black</t>
  </si>
  <si>
    <t>Hoover Microwave, Black</t>
  </si>
  <si>
    <t>Stanley Highlighters, Easy-Erase</t>
  </si>
  <si>
    <t>Nokia Audio Dock, VoIP</t>
  </si>
  <si>
    <t>OIC Thumb Tacks, Assorted Sizes</t>
  </si>
  <si>
    <t>Julian Mack</t>
  </si>
  <si>
    <t>Panasonic Calculator, Durable</t>
  </si>
  <si>
    <t>Tegan Savage</t>
  </si>
  <si>
    <t>Advantus Thumb Tacks, Assorted Sizes</t>
  </si>
  <si>
    <t>OIC Staples, Assorted Sizes</t>
  </si>
  <si>
    <t>Eva Hargraves</t>
  </si>
  <si>
    <t>Barricks Round Table, with Bottom Storage</t>
  </si>
  <si>
    <t>Binney &amp; Smith Canvas, Water Color</t>
  </si>
  <si>
    <t>Smead Trays, Blue</t>
  </si>
  <si>
    <t>Okidata Calculator, Red</t>
  </si>
  <si>
    <t>Jonathan Summons</t>
  </si>
  <si>
    <t>Stockwell Thumb Tacks, Assorted Sizes</t>
  </si>
  <si>
    <t>Smead Box, Single Width</t>
  </si>
  <si>
    <t>Darcy Farnell</t>
  </si>
  <si>
    <t>Advantus Clock, Black</t>
  </si>
  <si>
    <t>Acco Binder Covers, Recycled</t>
  </si>
  <si>
    <t>Avery Binder Covers, Recycled</t>
  </si>
  <si>
    <t>Konica Printer, Red</t>
  </si>
  <si>
    <t>Katherine Grant</t>
  </si>
  <si>
    <t>Wilson Jones Hole Reinforcements, Recycled</t>
  </si>
  <si>
    <t>Jared Wurster</t>
  </si>
  <si>
    <t>Apple Speaker Phone, with Caller ID</t>
  </si>
  <si>
    <t>Kayla Ronald</t>
  </si>
  <si>
    <t>Harbour Creations Bag Chairs, Black</t>
  </si>
  <si>
    <t>Angus Reading</t>
  </si>
  <si>
    <t>Bush Classic Bookcase, Mobile</t>
  </si>
  <si>
    <t>Acco Binding Machine, Recycled</t>
  </si>
  <si>
    <t>Brother Copy Machine, High-Speed</t>
  </si>
  <si>
    <t>Jodie Mellor</t>
  </si>
  <si>
    <t>Advantus Frame, Black</t>
  </si>
  <si>
    <t>Motorola Headset, with Caller ID</t>
  </si>
  <si>
    <t>Maya Summers</t>
  </si>
  <si>
    <t>Binney &amp; Smith Pens, Easy-Erase</t>
  </si>
  <si>
    <t>Fellowes Shelving, Wire Frame</t>
  </si>
  <si>
    <t>Epson Calculator, Durable</t>
  </si>
  <si>
    <t>Oscar Clayton</t>
  </si>
  <si>
    <t>BIC Markers, Easy-Erase</t>
  </si>
  <si>
    <t>Angus De Groot</t>
  </si>
  <si>
    <t>Safco Classic Bookcase, Traditional</t>
  </si>
  <si>
    <t>Office Star Rocking Chair, Red</t>
  </si>
  <si>
    <t>BIC Sketch Pad, Blue</t>
  </si>
  <si>
    <t>Belkin Keyboard, USB</t>
  </si>
  <si>
    <t>Carl Proctor</t>
  </si>
  <si>
    <t>Spencer Akhtar</t>
  </si>
  <si>
    <t>Hamilton Beach Toaster, Black</t>
  </si>
  <si>
    <t>Smead Shelving, Single Width</t>
  </si>
  <si>
    <t>Lincoln Want</t>
  </si>
  <si>
    <t>OIC Clamps, 12 Pack</t>
  </si>
  <si>
    <t>Niamh Mann</t>
  </si>
  <si>
    <t>BIC Canvas, Easy-Erase</t>
  </si>
  <si>
    <t>Nicole Nash</t>
  </si>
  <si>
    <t>Advantus Clamps, Assorted Sizes</t>
  </si>
  <si>
    <t>Joshua Romero</t>
  </si>
  <si>
    <t>BIC Pencil Sharpener, Water Color</t>
  </si>
  <si>
    <t>Kraft Interoffice Envelope, Set of 50</t>
  </si>
  <si>
    <t>Tenex Folders, Blue</t>
  </si>
  <si>
    <t>Sharp Ink, Color</t>
  </si>
  <si>
    <t>John Kemp</t>
  </si>
  <si>
    <t>Motorola Audio Dock, with Caller ID</t>
  </si>
  <si>
    <t>Ryan Greenwood</t>
  </si>
  <si>
    <t>Harbour Creations Chairmat, Adjustable</t>
  </si>
  <si>
    <t>Naomi Hancock</t>
  </si>
  <si>
    <t>OIC Thumb Tacks, Bulk Pack</t>
  </si>
  <si>
    <t>Thomas Stephens</t>
  </si>
  <si>
    <t>Ashton Charles</t>
  </si>
  <si>
    <t>Binney &amp; Smith Markers, Blue</t>
  </si>
  <si>
    <t>Shannon Howe</t>
  </si>
  <si>
    <t>Sanford Sketch Pad, Water Color</t>
  </si>
  <si>
    <t>Joseph Ford</t>
  </si>
  <si>
    <t>Cameo Mailers, with clear poly window</t>
  </si>
  <si>
    <t>Fellowes File Cart, Wire Frame</t>
  </si>
  <si>
    <t>Alexander Bennett</t>
  </si>
  <si>
    <t>Memorex Router, Erganomic</t>
  </si>
  <si>
    <t>Koby Phillip</t>
  </si>
  <si>
    <t>Sanford Pens, Water Color</t>
  </si>
  <si>
    <t>Fiskars Box Cutter, Serrated</t>
  </si>
  <si>
    <t>Thomas McCallum</t>
  </si>
  <si>
    <t>Hoover Stove, Red</t>
  </si>
  <si>
    <t>Eldon File Cart, Single Width</t>
  </si>
  <si>
    <t>Donna Nash</t>
  </si>
  <si>
    <t>Harbour Creations Round Labels, Adjustable</t>
  </si>
  <si>
    <t>Wanda Wingert</t>
  </si>
  <si>
    <t>Office Star Steel Folding Chair, Set of Two</t>
  </si>
  <si>
    <t>Binney &amp; Smith Pens, Blue</t>
  </si>
  <si>
    <t>Sanford Highlighters, Easy-Erase</t>
  </si>
  <si>
    <t>Avery Binder, Recycled</t>
  </si>
  <si>
    <t>Stockwell Paper Clips, Metal</t>
  </si>
  <si>
    <t>Scarlett Truchanas</t>
  </si>
  <si>
    <t>Fiskars Trimmer, Steel</t>
  </si>
  <si>
    <t>Jessica Paramor</t>
  </si>
  <si>
    <t>Hon Round Labels, 5000 Label Set</t>
  </si>
  <si>
    <t>Smead Folders, Industrial</t>
  </si>
  <si>
    <t>Charlie Brooks</t>
  </si>
  <si>
    <t>Smead Shelving, Industrial</t>
  </si>
  <si>
    <t>Sam Wood</t>
  </si>
  <si>
    <t>Stockwell Clamps, Bulk Pack</t>
  </si>
  <si>
    <t>Gabriel Sanders</t>
  </si>
  <si>
    <t>Rubbermaid Door Stop, Duo Pack</t>
  </si>
  <si>
    <t>Charles Builder</t>
  </si>
  <si>
    <t>Dania 3-Shelf Cabinet, Mobile</t>
  </si>
  <si>
    <t>Aaron Bootman</t>
  </si>
  <si>
    <t>Harbour Creations Round Labels, Laser Printer Compatible</t>
  </si>
  <si>
    <t>Elite Box Cutter, High Speed</t>
  </si>
  <si>
    <t>Apple Office Telephone, Cordless</t>
  </si>
  <si>
    <t>Kayla Tearle</t>
  </si>
  <si>
    <t>Binney &amp; Smith Pens, Fluorescent</t>
  </si>
  <si>
    <t>StarTech Inkjet, White</t>
  </si>
  <si>
    <t>Mary Wilson</t>
  </si>
  <si>
    <t>Acco Binder Covers, Economy</t>
  </si>
  <si>
    <t>Xerox Cards &amp; Envelopes, Premium</t>
  </si>
  <si>
    <t>Paige Horsfall</t>
  </si>
  <si>
    <t>Rubbermaid Frame, Duo Pack</t>
  </si>
  <si>
    <t>SanDisk Cards &amp; Envelopes, Recycled</t>
  </si>
  <si>
    <t>Lily Tyler</t>
  </si>
  <si>
    <t>Avery Binding Machine, Durable</t>
  </si>
  <si>
    <t>Ibico 3-Hole Punch, Economy</t>
  </si>
  <si>
    <t>Motorola Signal Booster, Full Size</t>
  </si>
  <si>
    <t>Charlie Wells</t>
  </si>
  <si>
    <t>Stanley Highlighters, Blue</t>
  </si>
  <si>
    <t>Advantus Thumb Tacks, Metal</t>
  </si>
  <si>
    <t>Edward Zwar</t>
  </si>
  <si>
    <t>OIC Clamps, Metal</t>
  </si>
  <si>
    <t>Anthony Stewart</t>
  </si>
  <si>
    <t>Stanley Canvas, Easy-Erase</t>
  </si>
  <si>
    <t>Sharon Kerley</t>
  </si>
  <si>
    <t>Harbour Creations Legal Exhibit Labels, 5000 Label Set</t>
  </si>
  <si>
    <t>Nokia Audio Dock, Full Size</t>
  </si>
  <si>
    <t>Samuel Thomas</t>
  </si>
  <si>
    <t>Tenex Lockers, Blue</t>
  </si>
  <si>
    <t>Benjamin Humphries</t>
  </si>
  <si>
    <t>Ibico 3-Hole Punch, Recycled</t>
  </si>
  <si>
    <t>Morgan Anderson</t>
  </si>
  <si>
    <t>Luca Graham</t>
  </si>
  <si>
    <t>Stockwell Push Pins, Metal</t>
  </si>
  <si>
    <t>Rogers Box, Industrial</t>
  </si>
  <si>
    <t>Chelsea Bannister</t>
  </si>
  <si>
    <t>Tenex Door Stop, Erganomic</t>
  </si>
  <si>
    <t>Kleencut Scissors, Serrated</t>
  </si>
  <si>
    <t>Samsung Smart Phone, Cordless</t>
  </si>
  <si>
    <t>Juanita Smalls</t>
  </si>
  <si>
    <t>Alexis Code</t>
  </si>
  <si>
    <t>Novimex Swivel Stool, Black</t>
  </si>
  <si>
    <t>Smead Box, Industrial</t>
  </si>
  <si>
    <t>Canon Personal Copier, Digital</t>
  </si>
  <si>
    <t>Motorola Speaker Phone, VoIP</t>
  </si>
  <si>
    <t>Toby Conway</t>
  </si>
  <si>
    <t>Eldon Clock, Erganomic</t>
  </si>
  <si>
    <t>Stanley Pens, Easy-Erase</t>
  </si>
  <si>
    <t>Adam Bentley</t>
  </si>
  <si>
    <t>Sanford Pens, Easy-Erase</t>
  </si>
  <si>
    <t>Rogers Lockers, Blue</t>
  </si>
  <si>
    <t>Advantus Photo Frame, Durable</t>
  </si>
  <si>
    <t>Harry Nelson</t>
  </si>
  <si>
    <t>Stanley Canvas, Water Color</t>
  </si>
  <si>
    <t>Wilson Jones Binding Machine, Recycled</t>
  </si>
  <si>
    <t>SanDisk Flash Drive, Programmable</t>
  </si>
  <si>
    <t>Apple Signal Booster, Full Size</t>
  </si>
  <si>
    <t>OIC Rubber Bands, Metal</t>
  </si>
  <si>
    <t>Binney &amp; Smith Markers, Fluorescent</t>
  </si>
  <si>
    <t>Novimex Shipping Labels, Alphabetical</t>
  </si>
  <si>
    <t>Alexandra Macdonald</t>
  </si>
  <si>
    <t>Breville Microwave, White</t>
  </si>
  <si>
    <t>Cardinal Binding Machine, Economy</t>
  </si>
  <si>
    <t>Skye McCaffrey</t>
  </si>
  <si>
    <t>Smead Round Labels, 5000 Label Set</t>
  </si>
  <si>
    <t>Green Bar Message Books, Recycled</t>
  </si>
  <si>
    <t>Michelle Barrett</t>
  </si>
  <si>
    <t>KitchenAid Toaster, White</t>
  </si>
  <si>
    <t>Evie Rees</t>
  </si>
  <si>
    <t>Acme Scissors, Easy Grip</t>
  </si>
  <si>
    <t>KitchenAid Toaster, Red</t>
  </si>
  <si>
    <t>Stanley Pens, Water Color</t>
  </si>
  <si>
    <t>GlobeWeis Peel and Seal, Security-Tint</t>
  </si>
  <si>
    <t>Fellowes Trays, Single Width</t>
  </si>
  <si>
    <t>Rogers Folders, Wire Frame</t>
  </si>
  <si>
    <t>Kaitlyn Dorsch</t>
  </si>
  <si>
    <t>Cameo Business Envelopes, Security-Tint</t>
  </si>
  <si>
    <t>Logan Tilley</t>
  </si>
  <si>
    <t>BIC Highlighters, Water Color</t>
  </si>
  <si>
    <t>Harbour Creations Round Labels, 5000 Label Set</t>
  </si>
  <si>
    <t>Canon Copy Machine, Digital</t>
  </si>
  <si>
    <t>Cisco Signal Booster, Full Size</t>
  </si>
  <si>
    <t>Corey Norton</t>
  </si>
  <si>
    <t>Belkin Flash Drive, Bluetooth</t>
  </si>
  <si>
    <t>Owen Howell</t>
  </si>
  <si>
    <t>Novimex Steel Folding Chair, Red</t>
  </si>
  <si>
    <t>Binney &amp; Smith Highlighters, Fluorescent</t>
  </si>
  <si>
    <t>Binney &amp; Smith Markers, Easy-Erase</t>
  </si>
  <si>
    <t>Cardinal Binder Covers, Economy</t>
  </si>
  <si>
    <t>Molly Palmer</t>
  </si>
  <si>
    <t>Nokia Headset, VoIP</t>
  </si>
  <si>
    <t>Nicholas Carey</t>
  </si>
  <si>
    <t>Okidata Inkjet, Durable</t>
  </si>
  <si>
    <t>Eve Bates</t>
  </si>
  <si>
    <t>Stanley Highlighters, Water Color</t>
  </si>
  <si>
    <t>Gerald Galvan</t>
  </si>
  <si>
    <t>Enermax Parchment Paper, Multicolor</t>
  </si>
  <si>
    <t>Benjamin Lee</t>
  </si>
  <si>
    <t>Boston Highlighters, Blue</t>
  </si>
  <si>
    <t>Advantus Clamps, Metal</t>
  </si>
  <si>
    <t>Eldon Lockers, Blue</t>
  </si>
  <si>
    <t>Rogers Box, Blue</t>
  </si>
  <si>
    <t>Memorex Mouse, Erganomic</t>
  </si>
  <si>
    <t>Donald Pak</t>
  </si>
  <si>
    <t>Acco Hole Reinforcements, Clear</t>
  </si>
  <si>
    <t>Fellowes Folders, Industrial</t>
  </si>
  <si>
    <t>Acme Ruler, Steel</t>
  </si>
  <si>
    <t>Panasonic Printer, Red</t>
  </si>
  <si>
    <t>Koby Tompson</t>
  </si>
  <si>
    <t>Mackenzie Whitford</t>
  </si>
  <si>
    <t>Sofia de Castella</t>
  </si>
  <si>
    <t>Eve Spencer</t>
  </si>
  <si>
    <t>Smead File Folder Labels, Alphabetical</t>
  </si>
  <si>
    <t>Eaton Cards &amp; Envelopes, Multicolor</t>
  </si>
  <si>
    <t>Cisco Speaker Phone, VoIP</t>
  </si>
  <si>
    <t>Amy Nixon</t>
  </si>
  <si>
    <t>Sebastian McClelland</t>
  </si>
  <si>
    <t>Wilson Jones Index Tab, Economy</t>
  </si>
  <si>
    <t>Samsung Speaker Phone, VoIP</t>
  </si>
  <si>
    <t>Luca Varley</t>
  </si>
  <si>
    <t>Hon Legal Exhibit Labels, Adjustable</t>
  </si>
  <si>
    <t>Cisco Signal Booster, with Caller ID</t>
  </si>
  <si>
    <t>Tara Hines</t>
  </si>
  <si>
    <t>Jay Andrews</t>
  </si>
  <si>
    <t>Fellowes Folders, Single Width</t>
  </si>
  <si>
    <t>Ava Giles</t>
  </si>
  <si>
    <t>Fiskars Trimmer, Easy Grip</t>
  </si>
  <si>
    <t>Nokia Headset, with Caller ID</t>
  </si>
  <si>
    <t>Kristal McCaslin</t>
  </si>
  <si>
    <t>Novimex Chairmat, Red</t>
  </si>
  <si>
    <t>Mariam McMeckan</t>
  </si>
  <si>
    <t>Ikea 3-Shelf Cabinet, Pine</t>
  </si>
  <si>
    <t>Harbour Creations Executive Leather Armchair, Red</t>
  </si>
  <si>
    <t>Hon Rocking Chair, Black</t>
  </si>
  <si>
    <t>Cardinal Hole Reinforcements, Clear</t>
  </si>
  <si>
    <t>Novimex Legal Exhibit Labels, Alphabetical</t>
  </si>
  <si>
    <t>William Somerville</t>
  </si>
  <si>
    <t>Cameo Peel and Seal, Set of 50</t>
  </si>
  <si>
    <t>Louie Knight</t>
  </si>
  <si>
    <t>Stanley Pencil Sharpener, Fluorescent</t>
  </si>
  <si>
    <t>OIC Push Pins, Assorted Sizes</t>
  </si>
  <si>
    <t>Jodie Garner</t>
  </si>
  <si>
    <t>Acco Binder, Recycled</t>
  </si>
  <si>
    <t>Imogen Daly</t>
  </si>
  <si>
    <t>Mohammed Fox</t>
  </si>
  <si>
    <t>Eldon Box, Single Width</t>
  </si>
  <si>
    <t>Avery Binding Machine, Clear</t>
  </si>
  <si>
    <t>Melody Nelson</t>
  </si>
  <si>
    <t>Sanford Sketch Pad, Fluorescent</t>
  </si>
  <si>
    <t>Jacob Roemer</t>
  </si>
  <si>
    <t>Elite Scissors, Steel</t>
  </si>
  <si>
    <t>Leslie Wilson</t>
  </si>
  <si>
    <t>BIC Pencil Sharpener, Blue</t>
  </si>
  <si>
    <t>Boston Canvas, Blue</t>
  </si>
  <si>
    <t>Eileen Walker</t>
  </si>
  <si>
    <t>Hoover Microwave, Red</t>
  </si>
  <si>
    <t>Sam French</t>
  </si>
  <si>
    <t>Epson Phone, Wireless</t>
  </si>
  <si>
    <t>Ebony Sadlier</t>
  </si>
  <si>
    <t>Eldon Lockers, Single Width</t>
  </si>
  <si>
    <t>Apple Headset, Cordless</t>
  </si>
  <si>
    <t>Deflect-O Stacking Tray, Erganomic</t>
  </si>
  <si>
    <t>Novimex File Folder Labels, 5000 Label Set</t>
  </si>
  <si>
    <t>Toby Clunie</t>
  </si>
  <si>
    <t>Okidata Inkjet, Wireless</t>
  </si>
  <si>
    <t>Binney &amp; Smith Sketch Pad, Water Color</t>
  </si>
  <si>
    <t>Canon Fax and Copier, High-Speed</t>
  </si>
  <si>
    <t>Edward Webber</t>
  </si>
  <si>
    <t>Harbour Creations File Folder Labels, Laser Printer Compatible</t>
  </si>
  <si>
    <t>Nokia Office Telephone, with Caller ID</t>
  </si>
  <si>
    <t>Philip Newsom</t>
  </si>
  <si>
    <t>Dania Classic Bookcase, Pine</t>
  </si>
  <si>
    <t>BIC Markers, Fluorescent</t>
  </si>
  <si>
    <t>Louis Scott</t>
  </si>
  <si>
    <t>Brother Fax and Copier, Digital</t>
  </si>
  <si>
    <t>Tenex Photo Frame, Black</t>
  </si>
  <si>
    <t>BIC Markers, Water Color</t>
  </si>
  <si>
    <t>Cameo Peel and Seal, Security-Tint</t>
  </si>
  <si>
    <t>Eaton Note Cards, Premium</t>
  </si>
  <si>
    <t>Fellowes Box, Blue</t>
  </si>
  <si>
    <t>Eva Arnold</t>
  </si>
  <si>
    <t>Accos Paper Clips, Assorted Sizes</t>
  </si>
  <si>
    <t>Lisa Watkins</t>
  </si>
  <si>
    <t>Kraft Mailers, with clear poly window</t>
  </si>
  <si>
    <t>Samsung Speaker Phone, Full Size</t>
  </si>
  <si>
    <t>Richard Poole</t>
  </si>
  <si>
    <t>Wilson Jones Binding Machine, Economy</t>
  </si>
  <si>
    <t>Ewan Hyde</t>
  </si>
  <si>
    <t>Sanford Pencil Sharpener, Fluorescent</t>
  </si>
  <si>
    <t>Patricia Smith</t>
  </si>
  <si>
    <t>Eldon Frame, Durable</t>
  </si>
  <si>
    <t>Francesca Bowen</t>
  </si>
  <si>
    <t>Binney &amp; Smith Highlighters, Easy-Erase</t>
  </si>
  <si>
    <t>Konica Phone, Durable</t>
  </si>
  <si>
    <t>Denise Harris</t>
  </si>
  <si>
    <t>Deflect-O Door Stop, Duo Pack</t>
  </si>
  <si>
    <t>Phoebe Moore</t>
  </si>
  <si>
    <t>Erick Tanner</t>
  </si>
  <si>
    <t>Enermax Parchment Paper, 8.5 x 11</t>
  </si>
  <si>
    <t>Tenex Lockers, Wire Frame</t>
  </si>
  <si>
    <t>Safco Floating Shelf Set, Traditional</t>
  </si>
  <si>
    <t>Hamilton Beach Toaster, White</t>
  </si>
  <si>
    <t>OIC Rubber Bands, 12 Pack</t>
  </si>
  <si>
    <t>Eldon Box, Wire Frame</t>
  </si>
  <si>
    <t>Fellowes Box, Industrial</t>
  </si>
  <si>
    <t>Rogers File Cart, Industrial</t>
  </si>
  <si>
    <t>Acme Box Cutter, Serrated</t>
  </si>
  <si>
    <t>Maddison Newman</t>
  </si>
  <si>
    <t>Xerox Computer Printout Paper, Recycled</t>
  </si>
  <si>
    <t>Patrick Townson</t>
  </si>
  <si>
    <t>Chromcraft Wood Table, with Bottom Storage</t>
  </si>
  <si>
    <t>Jason Roger</t>
  </si>
  <si>
    <t>SanDisk Router, Bluetooth</t>
  </si>
  <si>
    <t>Robert James</t>
  </si>
  <si>
    <t>Edward Hodges</t>
  </si>
  <si>
    <t>Samsung Headset, Cordless</t>
  </si>
  <si>
    <t>Ralph Holmes</t>
  </si>
  <si>
    <t>Breville Toaster, Red</t>
  </si>
  <si>
    <t>Tina Phelps</t>
  </si>
  <si>
    <t>Wilson Jones Binder Covers, Recycled</t>
  </si>
  <si>
    <t>Green Bar Computer Printout Paper, Multicolor</t>
  </si>
  <si>
    <t>Rebecca Chamberlain</t>
  </si>
  <si>
    <t>Jiffy Peel and Seal, Recycled</t>
  </si>
  <si>
    <t>Maddison Breen</t>
  </si>
  <si>
    <t>Ryan Price</t>
  </si>
  <si>
    <t>Office Star Swivel Stool, Adjustable</t>
  </si>
  <si>
    <t>Advantus Door Stop, Erganomic</t>
  </si>
  <si>
    <t>Rogers Box, Single Width</t>
  </si>
  <si>
    <t>Milla Hollinworth</t>
  </si>
  <si>
    <t>Sanford Canvas, Easy-Erase</t>
  </si>
  <si>
    <t>Green Bar Note Cards, Premium</t>
  </si>
  <si>
    <t>Xerox Memo Slips, Multicolor</t>
  </si>
  <si>
    <t>Henry Chandler</t>
  </si>
  <si>
    <t>Kleencut Box Cutter, High Speed</t>
  </si>
  <si>
    <t>Acco Hole Reinforcements, Economy</t>
  </si>
  <si>
    <t>Bianca Monsoor</t>
  </si>
  <si>
    <t>Sauder 3-Shelf Cabinet, Mobile</t>
  </si>
  <si>
    <t>Wilson Jones Hole Reinforcements, Economy</t>
  </si>
  <si>
    <t>Advantus Paper Clips, Assorted Sizes</t>
  </si>
  <si>
    <t>Rogers File Cart, Single Width</t>
  </si>
  <si>
    <t>Belkin Memory Card, Programmable</t>
  </si>
  <si>
    <t>Samsung Audio Dock, with Caller ID</t>
  </si>
  <si>
    <t>Alana Zahel</t>
  </si>
  <si>
    <t>Boston Pens, Blue</t>
  </si>
  <si>
    <t>Lily Dallachy</t>
  </si>
  <si>
    <t>Tenex Lockers, Single Width</t>
  </si>
  <si>
    <t>Fiskars Letter Opener, High Speed</t>
  </si>
  <si>
    <t>Louis Wilson</t>
  </si>
  <si>
    <t>Dania Floating Shelf Set, Metal</t>
  </si>
  <si>
    <t>Avery 3-Hole Punch, Clear</t>
  </si>
  <si>
    <t>Safco Floating Shelf Set, Pine</t>
  </si>
  <si>
    <t>Bevis Coffee Table, with Bottom Storage</t>
  </si>
  <si>
    <t>Breville Coffee Grinder, White</t>
  </si>
  <si>
    <t>Esther Henderson</t>
  </si>
  <si>
    <t>Advantus Rubber Bands, Bulk Pack</t>
  </si>
  <si>
    <t>Cameo Clasp Envelope, Recycled</t>
  </si>
  <si>
    <t>Elijah Sodeman</t>
  </si>
  <si>
    <t>Logitech Mouse, Erganomic</t>
  </si>
  <si>
    <t>Angus Ibsch</t>
  </si>
  <si>
    <t>Hon Computer Table, Adjustable Height</t>
  </si>
  <si>
    <t>Leon Thompson</t>
  </si>
  <si>
    <t>Fellowes Trays, Wire Frame</t>
  </si>
  <si>
    <t>Brother Copy Machine, Laser</t>
  </si>
  <si>
    <t>Lorri Stratton</t>
  </si>
  <si>
    <t>Cardinal 3-Hole Punch, Economy</t>
  </si>
  <si>
    <t>Rachel Tyler</t>
  </si>
  <si>
    <t>Apple Speaker Phone, Full Size</t>
  </si>
  <si>
    <t>Cardinal Binding Machine, Durable</t>
  </si>
  <si>
    <t>Ikea Classic Bookcase, Traditional</t>
  </si>
  <si>
    <t>Wilson Jones 3-Hole Punch, Economy</t>
  </si>
  <si>
    <t>Kraft Interoffice Envelope, with clear poly window</t>
  </si>
  <si>
    <t>Molly Crawford</t>
  </si>
  <si>
    <t>Avery Binder Covers, Economy</t>
  </si>
  <si>
    <t>Tyler Whitehead</t>
  </si>
  <si>
    <t>Enermax Numeric Keypad, Bluetooth</t>
  </si>
  <si>
    <t>SanDisk Memory Card, Bluetooth</t>
  </si>
  <si>
    <t>David Mortlock</t>
  </si>
  <si>
    <t>Eldon Trays, Wire Frame</t>
  </si>
  <si>
    <t>Brother Ink, Laser</t>
  </si>
  <si>
    <t>Bianca Whitford</t>
  </si>
  <si>
    <t>KitchenAid Stove, Red</t>
  </si>
  <si>
    <t>SanDisk Memo Slips, 8.5 x 11</t>
  </si>
  <si>
    <t>SAFCO Executive Leather Armchair, Adjustable</t>
  </si>
  <si>
    <t>Minnie Cash</t>
  </si>
  <si>
    <t>Tenex Stacking Tray, Durable</t>
  </si>
  <si>
    <t>Hoover Toaster, Red</t>
  </si>
  <si>
    <t>Eaton Cards &amp; Envelopes, Recycled</t>
  </si>
  <si>
    <t>Belkin Router, Bluetooth</t>
  </si>
  <si>
    <t>Epson Phone, Durable</t>
  </si>
  <si>
    <t>Ada Dalton</t>
  </si>
  <si>
    <t>Cuisinart Blender, Silver</t>
  </si>
  <si>
    <t>Molly De Mole</t>
  </si>
  <si>
    <t>Elise Ali</t>
  </si>
  <si>
    <t>Eva Butler</t>
  </si>
  <si>
    <t>Eldon Box, Industrial</t>
  </si>
  <si>
    <t>Epson Card Printer, Durable</t>
  </si>
  <si>
    <t>Rory Gunson</t>
  </si>
  <si>
    <t>Maya Pamphlett</t>
  </si>
  <si>
    <t>Avery Color Coded Labels, 5000 Label Set</t>
  </si>
  <si>
    <t>Harry Ahmed</t>
  </si>
  <si>
    <t>Pamela Searles</t>
  </si>
  <si>
    <t>Lesro Wood Table, Fully Assembled</t>
  </si>
  <si>
    <t>Charlie Donnelly</t>
  </si>
  <si>
    <t>SanDisk Computer Printout Paper, 8.5 x 11</t>
  </si>
  <si>
    <t>Tilly Payne</t>
  </si>
  <si>
    <t>Tenex File Cart, Single Width</t>
  </si>
  <si>
    <t>Molly Bidmead</t>
  </si>
  <si>
    <t>Samuel Hardey</t>
  </si>
  <si>
    <t>Kraft Peel and Seal, Security-Tint</t>
  </si>
  <si>
    <t>Erin Rogers</t>
  </si>
  <si>
    <t>Ibico Binder Covers, Clear</t>
  </si>
  <si>
    <t>Carrie Boots</t>
  </si>
  <si>
    <t>Apple Office Telephone, VoIP</t>
  </si>
  <si>
    <t>Madeline Crooks</t>
  </si>
  <si>
    <t>Enermax Note Cards, 8.5 x 11</t>
  </si>
  <si>
    <t>Green Bar Cards &amp; Envelopes, Premium</t>
  </si>
  <si>
    <t>Elite Letter Opener, High Speed</t>
  </si>
  <si>
    <t>Susan Williams</t>
  </si>
  <si>
    <t>BIC Pencil Sharpener, Easy-Erase</t>
  </si>
  <si>
    <t>Steven Prince</t>
  </si>
  <si>
    <t>Fellowes File Cart, Single Width</t>
  </si>
  <si>
    <t>Brother Personal Copier, Digital</t>
  </si>
  <si>
    <t>Louise Winter</t>
  </si>
  <si>
    <t>Advantus Clock, Duo Pack</t>
  </si>
  <si>
    <t>Cameo Manila Envelope, Security-Tint</t>
  </si>
  <si>
    <t>Tyson Hanna</t>
  </si>
  <si>
    <t>Breville Toaster, Black</t>
  </si>
  <si>
    <t>Rubbermaid Frame, Durable</t>
  </si>
  <si>
    <t>Cardinal Binder Covers, Recycled</t>
  </si>
  <si>
    <t>Enermax Mouse, Programmable</t>
  </si>
  <si>
    <t>Canon Fax Machine, Laser</t>
  </si>
  <si>
    <t>Cameo Business Envelopes, Recycled</t>
  </si>
  <si>
    <t>Georgina Garner</t>
  </si>
  <si>
    <t>Office Star Steel Folding Chair, Red</t>
  </si>
  <si>
    <t>Sharp Fax and Copier, Digital</t>
  </si>
  <si>
    <t>Samsung Office Telephone, with Caller ID</t>
  </si>
  <si>
    <t>Ellie Chapman</t>
  </si>
  <si>
    <t>Tyler Miah</t>
  </si>
  <si>
    <t>Marcus Leon</t>
  </si>
  <si>
    <t>Avery Removable Labels, Alphabetical</t>
  </si>
  <si>
    <t>Katie Thom</t>
  </si>
  <si>
    <t>Tenex Shelving, Single Width</t>
  </si>
  <si>
    <t>William Reichert</t>
  </si>
  <si>
    <t>Safco Stackable Bookrack, Pine</t>
  </si>
  <si>
    <t>Jayden Ali</t>
  </si>
  <si>
    <t>KitchenAid Microwave, Red</t>
  </si>
  <si>
    <t>Adam Harte</t>
  </si>
  <si>
    <t>Ibico Binder Covers, Durable</t>
  </si>
  <si>
    <t>Anna Leal</t>
  </si>
  <si>
    <t>Theresa Varner</t>
  </si>
  <si>
    <t>Hubert Lindahl</t>
  </si>
  <si>
    <t>Dania Stackable Bookrack, Mobile</t>
  </si>
  <si>
    <t>Sauder Corner Shelving, Metal</t>
  </si>
  <si>
    <t>Angus Gether</t>
  </si>
  <si>
    <t>Stanley Highlighters, Fluorescent</t>
  </si>
  <si>
    <t>Acco 3-Hole Punch, Economy</t>
  </si>
  <si>
    <t>Zara Money</t>
  </si>
  <si>
    <t>Ethan Barrett</t>
  </si>
  <si>
    <t>SanDisk Message Books, 8.5 x 11</t>
  </si>
  <si>
    <t>Casey Forte</t>
  </si>
  <si>
    <t>Nokia Smart Phone, Full Size</t>
  </si>
  <si>
    <t>Kelly Long</t>
  </si>
  <si>
    <t>Advantus Push Pins, Assorted Sizes</t>
  </si>
  <si>
    <t>Peter Daly</t>
  </si>
  <si>
    <t>Tenex Shelving, Blue</t>
  </si>
  <si>
    <t>Memorex Router, Bluetooth</t>
  </si>
  <si>
    <t>Samsung Signal Booster, with Caller ID</t>
  </si>
  <si>
    <t>Isabella Falkiner</t>
  </si>
  <si>
    <t>Hayden Perkins</t>
  </si>
  <si>
    <t>Hamilton Beach Microwave, White</t>
  </si>
  <si>
    <t>Sharp Ink, Laser</t>
  </si>
  <si>
    <t>Acco 3-Hole Punch, Durable</t>
  </si>
  <si>
    <t>Panasonic Receipt Printer, Durable</t>
  </si>
  <si>
    <t>Lauren Knight</t>
  </si>
  <si>
    <t>Robert Zapata</t>
  </si>
  <si>
    <t>Michael Watkins</t>
  </si>
  <si>
    <t>Acme Trimmer, Serrated</t>
  </si>
  <si>
    <t>Josh Wilkinson</t>
  </si>
  <si>
    <t>Ibico 3-Hole Punch, Clear</t>
  </si>
  <si>
    <t>Lucas Wood</t>
  </si>
  <si>
    <t>Xerox Note Cards, Recycled</t>
  </si>
  <si>
    <t>Epson Inkjet, Wireless</t>
  </si>
  <si>
    <t>Marcus Griffin</t>
  </si>
  <si>
    <t>Tenex Clock, Black</t>
  </si>
  <si>
    <t>Larry Lambert</t>
  </si>
  <si>
    <t>Harbour Creations Executive Leather Armchair, Adjustable</t>
  </si>
  <si>
    <t>Nancy Fike</t>
  </si>
  <si>
    <t>Rogers Trays, Blue</t>
  </si>
  <si>
    <t>Okidata Calculator, White</t>
  </si>
  <si>
    <t>Ikea Library with Doors, Metal</t>
  </si>
  <si>
    <t>Eldon Folders, Wire Frame</t>
  </si>
  <si>
    <t>Don Willie</t>
  </si>
  <si>
    <t>Jiffy Clasp Envelope, Set of 50</t>
  </si>
  <si>
    <t>Charlie Power</t>
  </si>
  <si>
    <t>Novimex Legal Exhibit Labels, 5000 Label Set</t>
  </si>
  <si>
    <t>Motorola Office Telephone, Full Size</t>
  </si>
  <si>
    <t>Stella Hellyer</t>
  </si>
  <si>
    <t>Nokia Office Telephone, Cordless</t>
  </si>
  <si>
    <t>Charlie Horrocks</t>
  </si>
  <si>
    <t>Logitech Memory Card, Erganomic</t>
  </si>
  <si>
    <t>Stanley Canvas, Fluorescent</t>
  </si>
  <si>
    <t>Harold Smith</t>
  </si>
  <si>
    <t>Advantus Rubber Bands, Assorted Sizes</t>
  </si>
  <si>
    <t>Enermax Memo Slips, Premium</t>
  </si>
  <si>
    <t>Samsung Audio Dock, Full Size</t>
  </si>
  <si>
    <t>Tammy Chamblee</t>
  </si>
  <si>
    <t>Harbour Creations Rocking Chair, Adjustable</t>
  </si>
  <si>
    <t>SanDisk Note Cards, Premium</t>
  </si>
  <si>
    <t>Cardinal Binding Machine, Clear</t>
  </si>
  <si>
    <t>Stockwell Paper Clips, Bulk Pack</t>
  </si>
  <si>
    <t>Lane Taylor</t>
  </si>
  <si>
    <t>Sauder Corner Shelving, Pine</t>
  </si>
  <si>
    <t>KitchenAid Toaster, Black</t>
  </si>
  <si>
    <t>Binney &amp; Smith Pens, Water Color</t>
  </si>
  <si>
    <t>Sanford Pencil Sharpener, Easy-Erase</t>
  </si>
  <si>
    <t>Cisco Headset, with Caller ID</t>
  </si>
  <si>
    <t>Sophia Owen</t>
  </si>
  <si>
    <t>Walter Aguilar</t>
  </si>
  <si>
    <t>Cardinal Index Tab, Durable</t>
  </si>
  <si>
    <t>David Lowe</t>
  </si>
  <si>
    <t>Tenex Lockers, Industrial</t>
  </si>
  <si>
    <t>Jordan Peacock</t>
  </si>
  <si>
    <t>Accos Push Pins, Assorted Sizes</t>
  </si>
  <si>
    <t>Harbour Creations Removable Labels, Adjustable</t>
  </si>
  <si>
    <t>Stiletto Scissors, Easy Grip</t>
  </si>
  <si>
    <t>Randall Roberts</t>
  </si>
  <si>
    <t>Edward Davidson</t>
  </si>
  <si>
    <t>Hewlett Copy Machine, High-Speed</t>
  </si>
  <si>
    <t>Mike Langer</t>
  </si>
  <si>
    <t>BIC Pens, Water Color</t>
  </si>
  <si>
    <t>Belkin Memory Card, Erganomic</t>
  </si>
  <si>
    <t>Konica Printer, Wireless</t>
  </si>
  <si>
    <t>Kimberly Boyd</t>
  </si>
  <si>
    <t>Motorola Audio Dock, VoIP</t>
  </si>
  <si>
    <t>Ava Corbin</t>
  </si>
  <si>
    <t>Bush Corner Shelving, Pine</t>
  </si>
  <si>
    <t>Ikea Classic Bookcase, Mobile</t>
  </si>
  <si>
    <t>Kraft Peel and Seal, Set of 50</t>
  </si>
  <si>
    <t>Motorola Office Telephone, VoIP</t>
  </si>
  <si>
    <t>William Martin</t>
  </si>
  <si>
    <t>Bush Corner Shelving, Metal</t>
  </si>
  <si>
    <t>Jonathan Bottrill</t>
  </si>
  <si>
    <t>Ruby Frost</t>
  </si>
  <si>
    <t>Tenex Light Bulb, Durable</t>
  </si>
  <si>
    <t>Ibico Hole Reinforcements, Economy</t>
  </si>
  <si>
    <t>Jack Brier</t>
  </si>
  <si>
    <t>Kleencut Shears, Steel</t>
  </si>
  <si>
    <t>Laura Akhtar</t>
  </si>
  <si>
    <t>Elite Scissors, Serrated</t>
  </si>
  <si>
    <t>Sanford Highlighters, Fluorescent</t>
  </si>
  <si>
    <t>Charlotte Savage</t>
  </si>
  <si>
    <t>Sanford Markers, Blue</t>
  </si>
  <si>
    <t>Apple Audio Dock, VoIP</t>
  </si>
  <si>
    <t>Desiree Hurt</t>
  </si>
  <si>
    <t>Tenex Box, Industrial</t>
  </si>
  <si>
    <t>Henry Pedder</t>
  </si>
  <si>
    <t>Tenex Trays, Single Width</t>
  </si>
  <si>
    <t>Paul Cleary</t>
  </si>
  <si>
    <t>Konica Phone, Wireless</t>
  </si>
  <si>
    <t>Apple Signal Booster, VoIP</t>
  </si>
  <si>
    <t>Hollie Morris</t>
  </si>
  <si>
    <t>Mia McLean</t>
  </si>
  <si>
    <t>Harbour Creations Color Coded Labels, Laser Printer Compatible</t>
  </si>
  <si>
    <t>Konica Phone, Red</t>
  </si>
  <si>
    <t>KitchenAid Refrigerator, Silver</t>
  </si>
  <si>
    <t>Liam Mathias</t>
  </si>
  <si>
    <t>Rogers Folders, Industrial</t>
  </si>
  <si>
    <t>Eldon Stacking Tray, Black</t>
  </si>
  <si>
    <t>SanDisk Keyboard, Programmable</t>
  </si>
  <si>
    <t>Robert Ramsey</t>
  </si>
  <si>
    <t>Enermax Mouse, USB</t>
  </si>
  <si>
    <t>Smead Folders, Blue</t>
  </si>
  <si>
    <t>Lola Hughes</t>
  </si>
  <si>
    <t>Xerox Memo Slips, Recycled</t>
  </si>
  <si>
    <t>Eldon Shelving, Single Width</t>
  </si>
  <si>
    <t>Kristina Moore</t>
  </si>
  <si>
    <t>Okidata Printer, Red</t>
  </si>
  <si>
    <t>Apple Signal Booster, with Caller ID</t>
  </si>
  <si>
    <t>Isabella Secombe</t>
  </si>
  <si>
    <t>Cardinal Index Tab, Clear</t>
  </si>
  <si>
    <t>Cerys Edwards</t>
  </si>
  <si>
    <t>Bush Stackable Bookrack, Traditional</t>
  </si>
  <si>
    <t>Cynthia Zielinski</t>
  </si>
  <si>
    <t>StarTech Inkjet, Wireless</t>
  </si>
  <si>
    <t>Abby Mei</t>
  </si>
  <si>
    <t>Acme Trimmer, High Speed</t>
  </si>
  <si>
    <t>Elite Trimmer, Steel</t>
  </si>
  <si>
    <t>Rory Martindale</t>
  </si>
  <si>
    <t>Deflect-O Photo Frame, Erganomic</t>
  </si>
  <si>
    <t>Accos Clamps, Assorted Sizes</t>
  </si>
  <si>
    <t>Advantus Door Stop, Black</t>
  </si>
  <si>
    <t>Binney &amp; Smith Canvas, Easy-Erase</t>
  </si>
  <si>
    <t>Archie Whittaker</t>
  </si>
  <si>
    <t>Avery Hole Reinforcements, Clear</t>
  </si>
  <si>
    <t>Brother Wireless Fax, High-Speed</t>
  </si>
  <si>
    <t>Kian Thomson</t>
  </si>
  <si>
    <t>Ibico Binder, Recycled</t>
  </si>
  <si>
    <t>Ames Interoffice Envelope, Set of 50</t>
  </si>
  <si>
    <t>Chloe Miller</t>
  </si>
  <si>
    <t>Eaton Cards &amp; Envelopes, Premium</t>
  </si>
  <si>
    <t>Jasper Neighbour</t>
  </si>
  <si>
    <t>Avery Round Labels, Laser Printer Compatible</t>
  </si>
  <si>
    <t>Ashton Foley</t>
  </si>
  <si>
    <t>Ali Jerger</t>
  </si>
  <si>
    <t>Rogers Shelving, Industrial</t>
  </si>
  <si>
    <t>Joel Peters</t>
  </si>
  <si>
    <t>Office Star Rocking Chair, Black</t>
  </si>
  <si>
    <t>Sauder Corner Shelving, Traditional</t>
  </si>
  <si>
    <t>Henry Winder</t>
  </si>
  <si>
    <t>Eldon Photo Frame, Black</t>
  </si>
  <si>
    <t>Luz Reilly</t>
  </si>
  <si>
    <t>BIC Highlighters, Fluorescent</t>
  </si>
  <si>
    <t>Stockwell Push Pins, 12 Pack</t>
  </si>
  <si>
    <t>Acco Binder, Durable</t>
  </si>
  <si>
    <t>Brooke Hodgson</t>
  </si>
  <si>
    <t>Deflect-O Door Stop, Erganomic</t>
  </si>
  <si>
    <t>Novimex Color Coded Labels, 5000 Label Set</t>
  </si>
  <si>
    <t>Harbour Creations Steel Folding Chair, Set of Two</t>
  </si>
  <si>
    <t>Belkin Flash Drive, Programmable</t>
  </si>
  <si>
    <t>Leroy Samson</t>
  </si>
  <si>
    <t>Novimex Rocking Chair, Black</t>
  </si>
  <si>
    <t>Novimex Steel Folding Chair, Black</t>
  </si>
  <si>
    <t>Demi Power</t>
  </si>
  <si>
    <t>Norma McCowan</t>
  </si>
  <si>
    <t>Hon Steel Folding Chair, Red</t>
  </si>
  <si>
    <t>Fiskars Ruler, Steel</t>
  </si>
  <si>
    <t>Tenex Trays, Industrial</t>
  </si>
  <si>
    <t>Samsung Speaker Phone, with Caller ID</t>
  </si>
  <si>
    <t>Eden Kern</t>
  </si>
  <si>
    <t>Aaron Cunningham</t>
  </si>
  <si>
    <t>Hon Rocking Chair, Red</t>
  </si>
  <si>
    <t>Enermax Cards &amp; Envelopes, Recycled</t>
  </si>
  <si>
    <t>OIC Staples, Metal</t>
  </si>
  <si>
    <t>Fellowes Lockers, Single Width</t>
  </si>
  <si>
    <t>Tenex Light Bulb, Black</t>
  </si>
  <si>
    <t>Kiera Chandler</t>
  </si>
  <si>
    <t>Konica Calculator, Red</t>
  </si>
  <si>
    <t>Leo Bannister</t>
  </si>
  <si>
    <t>Anna Moreton</t>
  </si>
  <si>
    <t>Sharp Fax Machine, High-Speed</t>
  </si>
  <si>
    <t>Tom Charlton</t>
  </si>
  <si>
    <t>Kraft Interoffice Envelope, Recycled</t>
  </si>
  <si>
    <t>Smead File Folder Labels, 5000 Label Set</t>
  </si>
  <si>
    <t>Andrew Shah</t>
  </si>
  <si>
    <t>Boston Sketch Pad, Blue</t>
  </si>
  <si>
    <t>Terence Welch</t>
  </si>
  <si>
    <t>Bush Floating Shelf Set, Mobile</t>
  </si>
  <si>
    <t>Cardinal Hole Reinforcements, Recycled</t>
  </si>
  <si>
    <t>Apple Audio Dock, Full Size</t>
  </si>
  <si>
    <t>Tina Brantley</t>
  </si>
  <si>
    <t>SanDisk Parchment Paper, Recycled</t>
  </si>
  <si>
    <t>Alana Tyson</t>
  </si>
  <si>
    <t>Advantus Stacking Tray, Black</t>
  </si>
  <si>
    <t>Deflect-O Photo Frame, Duo Pack</t>
  </si>
  <si>
    <t>Eloise Mahmood</t>
  </si>
  <si>
    <t>KitchenAid Coffee Grinder, Red</t>
  </si>
  <si>
    <t>Cardinal Binder, Economy</t>
  </si>
  <si>
    <t>Acme Trimmer, Steel</t>
  </si>
  <si>
    <t>Apple Speaker Phone, VoIP</t>
  </si>
  <si>
    <t>Natasha Sykes</t>
  </si>
  <si>
    <t>Cisco Smart Phone, Cordless</t>
  </si>
  <si>
    <t>Oliver Stephenson</t>
  </si>
  <si>
    <t>Boston Markers, Water Color</t>
  </si>
  <si>
    <t>Rogers Trays, Single Width</t>
  </si>
  <si>
    <t>StarTech Calculator, Durable</t>
  </si>
  <si>
    <t>Eva Sanderson</t>
  </si>
  <si>
    <t>Max Baker</t>
  </si>
  <si>
    <t>Leah Barrett</t>
  </si>
  <si>
    <t>Sanford Markers, Water Color</t>
  </si>
  <si>
    <t>Ibico Binding Machine, Recycled</t>
  </si>
  <si>
    <t>James Fleming</t>
  </si>
  <si>
    <t>Stanley Pens, Blue</t>
  </si>
  <si>
    <t>Bush 3-Shelf Cabinet, Traditional</t>
  </si>
  <si>
    <t>Cameo Interoffice Envelope, Set of 50</t>
  </si>
  <si>
    <t>Konica Receipt Printer, Red</t>
  </si>
  <si>
    <t>BIC Sketch Pad, Fluorescent</t>
  </si>
  <si>
    <t>Spencer Wallis</t>
  </si>
  <si>
    <t>BIC Pens, Fluorescent</t>
  </si>
  <si>
    <t>Fellowes Folders, Wire Frame</t>
  </si>
  <si>
    <t>Isabelle Macghey</t>
  </si>
  <si>
    <t>Elite Ruler, High Speed</t>
  </si>
  <si>
    <t>Lilly Akhtar</t>
  </si>
  <si>
    <t>Ames Mailers, Recycled</t>
  </si>
  <si>
    <t>Smead Lockers, Single Width</t>
  </si>
  <si>
    <t>Hon Swivel Stool, Black</t>
  </si>
  <si>
    <t>Enermax Numeric Keypad, Erganomic</t>
  </si>
  <si>
    <t>Nokia Smart Phone, Cordless</t>
  </si>
  <si>
    <t>Binney &amp; Smith Pencil Sharpener, Easy-Erase</t>
  </si>
  <si>
    <t>Advantus Rubber Bands, 12 Pack</t>
  </si>
  <si>
    <t>Kai Wicks</t>
  </si>
  <si>
    <t>Advantus Light Bulb, Durable</t>
  </si>
  <si>
    <t>Brother Ink, Color</t>
  </si>
  <si>
    <t>Ruby Blomfield</t>
  </si>
  <si>
    <t>Rory Jess</t>
  </si>
  <si>
    <t>Claire Harrington</t>
  </si>
  <si>
    <t>Canon Fax Machine, Color</t>
  </si>
  <si>
    <t>Isabelle Norton</t>
  </si>
  <si>
    <t>KitchenAid Coffee Grinder, Black</t>
  </si>
  <si>
    <t>Ryan Ackland</t>
  </si>
  <si>
    <t>Cisco Speaker Phone, Cordless</t>
  </si>
  <si>
    <t>Lisa Boyette</t>
  </si>
  <si>
    <t>Stanley Pencil Sharpener, Easy-Erase</t>
  </si>
  <si>
    <t>Novimex File Folder Labels, Laser Printer Compatible</t>
  </si>
  <si>
    <t>Bush Floating Shelf Set, Traditional</t>
  </si>
  <si>
    <t>Eldon Clock, Duo Pack</t>
  </si>
  <si>
    <t>Eldon Folders, Blue</t>
  </si>
  <si>
    <t>Alexandra Whitehouse</t>
  </si>
  <si>
    <t>Advantus Photo Frame, Black</t>
  </si>
  <si>
    <t>Smead Box, Wire Frame</t>
  </si>
  <si>
    <t>Samsung Office Telephone, Cordless</t>
  </si>
  <si>
    <t>Millie Franklin</t>
  </si>
  <si>
    <t>KitchenAid Microwave, Silver</t>
  </si>
  <si>
    <t>Millie Arnold</t>
  </si>
  <si>
    <t>Patricia Epps</t>
  </si>
  <si>
    <t>Motorola Headset, Cordless</t>
  </si>
  <si>
    <t>Toby Williamson</t>
  </si>
  <si>
    <t>Harry Josephson</t>
  </si>
  <si>
    <t>Ethan Howarth</t>
  </si>
  <si>
    <t>Tenex Light Bulb, Duo Pack</t>
  </si>
  <si>
    <t>Abby Muramats</t>
  </si>
  <si>
    <t>Anna Kelly</t>
  </si>
  <si>
    <t>Office Star Executive Leather Armchair, Adjustable</t>
  </si>
  <si>
    <t>Eldon Lockers, Industrial</t>
  </si>
  <si>
    <t>Motorola Speaker Phone, Full Size</t>
  </si>
  <si>
    <t>Gemma Curlewis</t>
  </si>
  <si>
    <t>Kleencut Ruler, Easy Grip</t>
  </si>
  <si>
    <t>Angelina Hurst</t>
  </si>
  <si>
    <t>Phoebe Baines</t>
  </si>
  <si>
    <t>Avery Index Tab, Economy</t>
  </si>
  <si>
    <t>Madison Rowley</t>
  </si>
  <si>
    <t>Georgina Arnold</t>
  </si>
  <si>
    <t>Robert Quick</t>
  </si>
  <si>
    <t>Mark Westfall</t>
  </si>
  <si>
    <t>Advantus Rubber Bands, Metal</t>
  </si>
  <si>
    <t>Karon Shah</t>
  </si>
  <si>
    <t>Hudson Ordell</t>
  </si>
  <si>
    <t>Binney &amp; Smith Canvas, Fluorescent</t>
  </si>
  <si>
    <t>Stiletto Trimmer, Steel</t>
  </si>
  <si>
    <t>Canon Fax Machine, High-Speed</t>
  </si>
  <si>
    <t>Michael Halcomb</t>
  </si>
  <si>
    <t>Novimex Rocking Chair, Set of Two</t>
  </si>
  <si>
    <t>Hoover Coffee Grinder, Red</t>
  </si>
  <si>
    <t>Hon Round Labels, Adjustable</t>
  </si>
  <si>
    <t>Gracie Hunter</t>
  </si>
  <si>
    <t>Logitech Router, Bluetooth</t>
  </si>
  <si>
    <t>Memorex Numeric Keypad, Erganomic</t>
  </si>
  <si>
    <t>Bush Stackable Bookrack, Pine</t>
  </si>
  <si>
    <t>Advantus Frame, Durable</t>
  </si>
  <si>
    <t>Evan Allen</t>
  </si>
  <si>
    <t>Avery Hole Reinforcements, Recycled</t>
  </si>
  <si>
    <t>Tenex Trays, Blue</t>
  </si>
  <si>
    <t>Fiskars Trimmer, High Speed</t>
  </si>
  <si>
    <t>Sanford Highlighters, Water Color</t>
  </si>
  <si>
    <t>Fellowes Lockers, Industrial</t>
  </si>
  <si>
    <t>Stockwell Thumb Tacks, 12 Pack</t>
  </si>
  <si>
    <t>Libby McDonald</t>
  </si>
  <si>
    <t>BIC Pencil Sharpener, Fluorescent</t>
  </si>
  <si>
    <t>Georgia Arundale</t>
  </si>
  <si>
    <t>Michael Myers</t>
  </si>
  <si>
    <t>Ibico Index Tab, Durable</t>
  </si>
  <si>
    <t>Isaac David</t>
  </si>
  <si>
    <t>Office Star Chairmat, Adjustable</t>
  </si>
  <si>
    <t>Acco Binder, Clear</t>
  </si>
  <si>
    <t>Kleencut Scissors, Easy Grip</t>
  </si>
  <si>
    <t>Demi Hodgson</t>
  </si>
  <si>
    <t>Stiletto Ruler, Serrated</t>
  </si>
  <si>
    <t>Stacy Cummings</t>
  </si>
  <si>
    <t>Novimex Executive Leather Armchair, Black</t>
  </si>
  <si>
    <t>Ethan Cover</t>
  </si>
  <si>
    <t>Hon Round Labels, Laser Printer Compatible</t>
  </si>
  <si>
    <t>Rogers Box, Wire Frame</t>
  </si>
  <si>
    <t>Kleencut Trimmer, Serrated</t>
  </si>
  <si>
    <t>Brother Ink, High-Speed</t>
  </si>
  <si>
    <t>Safco Floating Shelf Set, Mobile</t>
  </si>
  <si>
    <t>GlobeWeis Business Envelopes, Set of 50</t>
  </si>
  <si>
    <t>Ruby Nicholls</t>
  </si>
  <si>
    <t>Bush 3-Shelf Cabinet, Metal</t>
  </si>
  <si>
    <t>Harbour Creations Swivel Stool, Black</t>
  </si>
  <si>
    <t>Logitech Flash Drive, USB</t>
  </si>
  <si>
    <t>Logitech Keyboard, Programmable</t>
  </si>
  <si>
    <t>Breville Stove, White</t>
  </si>
  <si>
    <t>Enermax Flash Drive, Erganomic</t>
  </si>
  <si>
    <t>Ibico Binder Covers, Recycled</t>
  </si>
  <si>
    <t>Avery Binding Machine, Economy</t>
  </si>
  <si>
    <t>Gary Crume</t>
  </si>
  <si>
    <t>Avery 3-Hole Punch, Recycled</t>
  </si>
  <si>
    <t>Alexander Bond</t>
  </si>
  <si>
    <t>Hamilton Beach Stove, Silver</t>
  </si>
  <si>
    <t>Fellowes Box, Wire Frame</t>
  </si>
  <si>
    <t>Jeremy Pilcher</t>
  </si>
  <si>
    <t>Rubbermaid Door Stop, Black</t>
  </si>
  <si>
    <t>Sanford Sketch Pad, Easy-Erase</t>
  </si>
  <si>
    <t>Enermax Message Books, Premium</t>
  </si>
  <si>
    <t>Brother Fax Machine, Laser</t>
  </si>
  <si>
    <t>Lilly Le Grand</t>
  </si>
  <si>
    <t>Advantus Staples, Assorted Sizes</t>
  </si>
  <si>
    <t>Deflect-O Door Stop, Black</t>
  </si>
  <si>
    <t>Boston Canvas, Water Color</t>
  </si>
  <si>
    <t>Leah Marsh</t>
  </si>
  <si>
    <t>Geraldine Mizelle</t>
  </si>
  <si>
    <t>Stiletto Letter Opener, Easy Grip</t>
  </si>
  <si>
    <t>Avery Binder, Durable</t>
  </si>
  <si>
    <t>Ibico Binder Covers, Economy</t>
  </si>
  <si>
    <t>Logitech Keyboard, Erganomic</t>
  </si>
  <si>
    <t>Jason Martinez</t>
  </si>
  <si>
    <t>SanDisk Router, USB</t>
  </si>
  <si>
    <t>Tahlia Murnin</t>
  </si>
  <si>
    <t>Mia Pugh</t>
  </si>
  <si>
    <t>Brother Wireless Fax, Digital</t>
  </si>
  <si>
    <t>Elijah Ruatoka</t>
  </si>
  <si>
    <t>Tenex Stacking Tray, Black</t>
  </si>
  <si>
    <t>Tyson Jonathan</t>
  </si>
  <si>
    <t>Tenex Frame, Durable</t>
  </si>
  <si>
    <t>Mike Obrien</t>
  </si>
  <si>
    <t>John Town</t>
  </si>
  <si>
    <t>Rogers File Cart, Blue</t>
  </si>
  <si>
    <t>Sauder Classic Bookcase, Traditional</t>
  </si>
  <si>
    <t>Enermax Router, USB</t>
  </si>
  <si>
    <t>Mary Saterfiel</t>
  </si>
  <si>
    <t>Hon Training Table, Adjustable Height</t>
  </si>
  <si>
    <t>Ashton Morey</t>
  </si>
  <si>
    <t>Tenex Stacking Tray, Erganomic</t>
  </si>
  <si>
    <t>Hoover Coffee Grinder, Silver</t>
  </si>
  <si>
    <t>SanDisk Memory Card, USB</t>
  </si>
  <si>
    <t>Ginger Owens</t>
  </si>
  <si>
    <t>Apple Audio Dock, Cordless</t>
  </si>
  <si>
    <t>Dennis Conaway</t>
  </si>
  <si>
    <t>Ikea Library with Doors, Traditional</t>
  </si>
  <si>
    <t>Green Bar Parchment Paper, Premium</t>
  </si>
  <si>
    <t>Konica Card Printer, Red</t>
  </si>
  <si>
    <t>Advantus Stacking Tray, Erganomic</t>
  </si>
  <si>
    <t>Ibico Binding Machine, Clear</t>
  </si>
  <si>
    <t>Alannah Langridge</t>
  </si>
  <si>
    <t>Hon Coffee Table, with Bottom Storage</t>
  </si>
  <si>
    <t>Angelina Beeton</t>
  </si>
  <si>
    <t>Xerox Memo Slips, 8.5 x 11</t>
  </si>
  <si>
    <t>StarTech Phone, White</t>
  </si>
  <si>
    <t>Abby Colebe</t>
  </si>
  <si>
    <t>Hoover Blender, Black</t>
  </si>
  <si>
    <t>Boston Pens, Easy-Erase</t>
  </si>
  <si>
    <t>Sharp Personal Copier, Digital</t>
  </si>
  <si>
    <t>Deflect-O Photo Frame, Black</t>
  </si>
  <si>
    <t>Aaron Macrossan</t>
  </si>
  <si>
    <t>Holly Doyle</t>
  </si>
  <si>
    <t>BIC Pens, Easy-Erase</t>
  </si>
  <si>
    <t>Gilbert Montgomery</t>
  </si>
  <si>
    <t>SAFCO Bag Chairs, Red</t>
  </si>
  <si>
    <t>HP Copy Machine, Laser</t>
  </si>
  <si>
    <t>HP Wireless Fax, Color</t>
  </si>
  <si>
    <t>Spencer Calvert</t>
  </si>
  <si>
    <t>Smead Box, Blue</t>
  </si>
  <si>
    <t>Zachary Disher</t>
  </si>
  <si>
    <t>George To Rot</t>
  </si>
  <si>
    <t>Noah Hart</t>
  </si>
  <si>
    <t>Novimex Steel Folding Chair, Adjustable</t>
  </si>
  <si>
    <t>Safco Classic Bookcase, Metal</t>
  </si>
  <si>
    <t>Cardinal Hole Reinforcements, Economy</t>
  </si>
  <si>
    <t>Novimex Round Labels, 5000 Label Set</t>
  </si>
  <si>
    <t>Eaton Note Cards, Multicolor</t>
  </si>
  <si>
    <t>Aaron Davey</t>
  </si>
  <si>
    <t>StarTech Calculator, White</t>
  </si>
  <si>
    <t>Xavier Martindale</t>
  </si>
  <si>
    <t>Wilson Jones Binder, Economy</t>
  </si>
  <si>
    <t>Eldon Lockers, Wire Frame</t>
  </si>
  <si>
    <t>Samsung Headset, VoIP</t>
  </si>
  <si>
    <t>Ngoc Orozco</t>
  </si>
  <si>
    <t>Tenex Frame, Erganomic</t>
  </si>
  <si>
    <t>Lucas Warren</t>
  </si>
  <si>
    <t>Enermax Computer Printout Paper, Recycled</t>
  </si>
  <si>
    <t>Jake Barry</t>
  </si>
  <si>
    <t>Safco Corner Shelving, Mobile</t>
  </si>
  <si>
    <t>Audrey Knowles</t>
  </si>
  <si>
    <t>Breville Microwave, Silver</t>
  </si>
  <si>
    <t>Cuisinart Stove, Silver</t>
  </si>
  <si>
    <t>BIC Canvas, Blue</t>
  </si>
  <si>
    <t>Cameo Clasp Envelope, Security-Tint</t>
  </si>
  <si>
    <t>Xerox Computer Printout Paper, Premium</t>
  </si>
  <si>
    <t>Alexandra Portus</t>
  </si>
  <si>
    <t>Alannah Callaway</t>
  </si>
  <si>
    <t>Rubbermaid Light Bulb, Black</t>
  </si>
  <si>
    <t>Joseph Wright</t>
  </si>
  <si>
    <t>Cuisinart Microwave, Red</t>
  </si>
  <si>
    <t>Accos Rubber Bands, Assorted Sizes</t>
  </si>
  <si>
    <t>Avery Color Coded Labels, Laser Printer Compatible</t>
  </si>
  <si>
    <t>Avery Legal Exhibit Labels, 5000 Label Set</t>
  </si>
  <si>
    <t>Samsung Office Telephone, VoIP</t>
  </si>
  <si>
    <t>Bradley Howell</t>
  </si>
  <si>
    <t>Isabelle Radcliffe</t>
  </si>
  <si>
    <t>OIC Paper Clips, 12 Pack</t>
  </si>
  <si>
    <t>Nokia Audio Dock, with Caller ID</t>
  </si>
  <si>
    <t>Madison Chadwick</t>
  </si>
  <si>
    <t>Logitech Flash Drive, Bluetooth</t>
  </si>
  <si>
    <t>Brother Wireless Fax, Color</t>
  </si>
  <si>
    <t>BIC Canvas, Fluorescent</t>
  </si>
  <si>
    <t>Smead Shelving, Wire Frame</t>
  </si>
  <si>
    <t>Juan Smith</t>
  </si>
  <si>
    <t>Cameo Interoffice Envelope, Security-Tint</t>
  </si>
  <si>
    <t>Hamilton Beach Microwave, Black</t>
  </si>
  <si>
    <t>Stanley Markers, Fluorescent</t>
  </si>
  <si>
    <t>Ames Manila Envelope, Recycled</t>
  </si>
  <si>
    <t>Ames Manila Envelope, Security-Tint</t>
  </si>
  <si>
    <t>Eldon File Cart, Blue</t>
  </si>
  <si>
    <t>Jean Crowley</t>
  </si>
  <si>
    <t>SAFCO Chairmat, Adjustable</t>
  </si>
  <si>
    <t>GlobeWeis Clasp Envelope, with clear poly window</t>
  </si>
  <si>
    <t>Christy Wiley</t>
  </si>
  <si>
    <t>Jiffy Clasp Envelope, Recycled</t>
  </si>
  <si>
    <t>Chloe O'Dea</t>
  </si>
  <si>
    <t>Stockwell Clamps, Metal</t>
  </si>
  <si>
    <t>Abbie Perry</t>
  </si>
  <si>
    <t>Smead Legal Exhibit Labels, Adjustable</t>
  </si>
  <si>
    <t>Stiletto Shears, Serrated</t>
  </si>
  <si>
    <t>Ali Mander-Jones</t>
  </si>
  <si>
    <t>Breville Coffee Grinder, Silver</t>
  </si>
  <si>
    <t>Xerox Note Cards, 8.5 x 11</t>
  </si>
  <si>
    <t>SAFCO Bag Chairs, Black</t>
  </si>
  <si>
    <t>Cardinal Binding Machine, Recycled</t>
  </si>
  <si>
    <t>Stiletto Box Cutter, High Speed</t>
  </si>
  <si>
    <t>Dania Stackable Bookrack, Traditional</t>
  </si>
  <si>
    <t>Hon Round Labels, Alphabetical</t>
  </si>
  <si>
    <t>Tenex Shelving, Wire Frame</t>
  </si>
  <si>
    <t>Mark Washington</t>
  </si>
  <si>
    <t>Rubbermaid Clock, Erganomic</t>
  </si>
  <si>
    <t>Hamilton Beach Coffee Grinder, Red</t>
  </si>
  <si>
    <t>Stiletto Trimmer, Serrated</t>
  </si>
  <si>
    <t>Canon Wireless Fax, Color</t>
  </si>
  <si>
    <t>Panasonic Phone, Durable</t>
  </si>
  <si>
    <t>Samsung Audio Dock, VoIP</t>
  </si>
  <si>
    <t>Nathan Clayton</t>
  </si>
  <si>
    <t>Stanley Markers, Easy-Erase</t>
  </si>
  <si>
    <t>Hayley Swanston</t>
  </si>
  <si>
    <t>Ikea Corner Shelving, Traditional</t>
  </si>
  <si>
    <t>Daniel Hamilton</t>
  </si>
  <si>
    <t>Kayleigh Summers</t>
  </si>
  <si>
    <t>Sebastian Barber</t>
  </si>
  <si>
    <t>Ibico Binder, Economy</t>
  </si>
  <si>
    <t>Smead Removable Labels, Laser Printer Compatible</t>
  </si>
  <si>
    <t>Smead Trays, Industrial</t>
  </si>
  <si>
    <t>Will Poynton</t>
  </si>
  <si>
    <t>Nokia Signal Booster, VoIP</t>
  </si>
  <si>
    <t>Betty Reynolds</t>
  </si>
  <si>
    <t>Smead Lockers, Wire Frame</t>
  </si>
  <si>
    <t>Daniel Lucas</t>
  </si>
  <si>
    <t>BIC Highlighters, Easy-Erase</t>
  </si>
  <si>
    <t>Amy Pendred</t>
  </si>
  <si>
    <t>Sandra Cook</t>
  </si>
  <si>
    <t>Sauder Classic Bookcase, Metal</t>
  </si>
  <si>
    <t>Mary Hough</t>
  </si>
  <si>
    <t>Eaton Parchment Paper, Premium</t>
  </si>
  <si>
    <t>Rebecca Heysen</t>
  </si>
  <si>
    <t>Eldon Clock, Black</t>
  </si>
  <si>
    <t>Avery Legal Exhibit Labels, Alphabetical</t>
  </si>
  <si>
    <t>Smead File Cart, Single Width</t>
  </si>
  <si>
    <t>Edward Martinez</t>
  </si>
  <si>
    <t>Rubbermaid Photo Frame, Durable</t>
  </si>
  <si>
    <t>Taj Knetes</t>
  </si>
  <si>
    <t>Deflect-O Stacking Tray, Black</t>
  </si>
  <si>
    <t>Harriet Chadwick</t>
  </si>
  <si>
    <t>Cameo Clasp Envelope, with clear poly window</t>
  </si>
  <si>
    <t>Acme Scissors, Serrated</t>
  </si>
  <si>
    <t>Sandra Hooks</t>
  </si>
  <si>
    <t>Apple Smart Phone, Full Size</t>
  </si>
  <si>
    <t>Cardinal Index Tab, Economy</t>
  </si>
  <si>
    <t>Bethany Hunt</t>
  </si>
  <si>
    <t>Deflect-O Clock, Erganomic</t>
  </si>
  <si>
    <t>George Dawson</t>
  </si>
  <si>
    <t>Advantus Clock, Durable</t>
  </si>
  <si>
    <t>Binney &amp; Smith Highlighters, Water Color</t>
  </si>
  <si>
    <t>Craig Rayner</t>
  </si>
  <si>
    <t>Zachary Warner</t>
  </si>
  <si>
    <t>Acme Scissors, Steel</t>
  </si>
  <si>
    <t>Isabel Turnbull</t>
  </si>
  <si>
    <t>Isabelle Vaughan</t>
  </si>
  <si>
    <t>Dania Floating Shelf Set, Traditional</t>
  </si>
  <si>
    <t>Fellowes File Cart, Blue</t>
  </si>
  <si>
    <t>Stiletto Shears, High Speed</t>
  </si>
  <si>
    <t>Canon Ink, Laser</t>
  </si>
  <si>
    <t>Eaton Cards &amp; Envelopes, 8.5 x 11</t>
  </si>
  <si>
    <t>Libby Thompson</t>
  </si>
  <si>
    <t>Cardinal 3-Hole Punch, Recycled</t>
  </si>
  <si>
    <t>Wilson Jones 3-Hole Punch, Clear</t>
  </si>
  <si>
    <t>Fellowes Lockers, Wire Frame</t>
  </si>
  <si>
    <t>Ebony Northcott</t>
  </si>
  <si>
    <t>Office Star Steel Folding Chair, Adjustable</t>
  </si>
  <si>
    <t>Ames Peel and Seal, with clear poly window</t>
  </si>
  <si>
    <t>Eldon Light Bulb, Duo Pack</t>
  </si>
  <si>
    <t>Gemma Sharp</t>
  </si>
  <si>
    <t>Ibico Binding Machine, Economy</t>
  </si>
  <si>
    <t>Office Star Bag Chairs, Red</t>
  </si>
  <si>
    <t>Memorex Keyboard, Bluetooth</t>
  </si>
  <si>
    <t>Office Star Executive Leather Armchair, Black</t>
  </si>
  <si>
    <t>Riley Douglas</t>
  </si>
  <si>
    <t>Rita McCann</t>
  </si>
  <si>
    <t>Breville Microwave, Red</t>
  </si>
  <si>
    <t>Novimex Swivel Stool, Set of Two</t>
  </si>
  <si>
    <t>Xerox Computer Printout Paper, Multicolor</t>
  </si>
  <si>
    <t>Okidata Printer, Wireless</t>
  </si>
  <si>
    <t>Eldon File Cart, Industrial</t>
  </si>
  <si>
    <t>Elite Box Cutter, Steel</t>
  </si>
  <si>
    <t>Dylan Dry</t>
  </si>
  <si>
    <t>Fiskars Scissors, Steel</t>
  </si>
  <si>
    <t>Office Star Chairmat, Black</t>
  </si>
  <si>
    <t>Novimex File Folder Labels, Adjustable</t>
  </si>
  <si>
    <t>Paige Hopley</t>
  </si>
  <si>
    <t>Jiffy Mailers, Recycled</t>
  </si>
  <si>
    <t>Cisco Smart Phone, with Caller ID</t>
  </si>
  <si>
    <t>Annabelle Heydon</t>
  </si>
  <si>
    <t>Konica Inkjet, White</t>
  </si>
  <si>
    <t>Paul Collazo</t>
  </si>
  <si>
    <t>Green Bar Memo Slips, 8.5 x 11</t>
  </si>
  <si>
    <t>Oscar Serena</t>
  </si>
  <si>
    <t>Green Bar Parchment Paper, Recycled</t>
  </si>
  <si>
    <t>Hon File Folder Labels, Alphabetical</t>
  </si>
  <si>
    <t>Acme Shears, High Speed</t>
  </si>
  <si>
    <t>Tyson Brookman</t>
  </si>
  <si>
    <t>Rogers Trays, Industrial</t>
  </si>
  <si>
    <t>Ikea 3-Shelf Cabinet, Traditional</t>
  </si>
  <si>
    <t>Smead Shipping Labels, Alphabetical</t>
  </si>
  <si>
    <t>Thomas Shepherd</t>
  </si>
  <si>
    <t>Novimex Bag Chairs, Adjustable</t>
  </si>
  <si>
    <t>SanDisk Parchment Paper, Premium</t>
  </si>
  <si>
    <t>Brooke Horton</t>
  </si>
  <si>
    <t>Harbour Creations Chairmat, Black</t>
  </si>
  <si>
    <t>Stockwell Staples, Assorted Sizes</t>
  </si>
  <si>
    <t>Apple Speaker Phone, Cordless</t>
  </si>
  <si>
    <t>SanDisk Note Cards, Multicolor</t>
  </si>
  <si>
    <t>Angie Massengill</t>
  </si>
  <si>
    <t>Breville Toaster, Silver</t>
  </si>
  <si>
    <t>Eaton Memo Slips, 8.5 x 11</t>
  </si>
  <si>
    <t>Xerox Computer Printout Paper, 8.5 x 11</t>
  </si>
  <si>
    <t>David Chadwick</t>
  </si>
  <si>
    <t>Ibico Hole Reinforcements, Clear</t>
  </si>
  <si>
    <t>Sanford Pens, Blue</t>
  </si>
  <si>
    <t>Cisco Signal Booster, VoIP</t>
  </si>
  <si>
    <t>Nate Dacey</t>
  </si>
  <si>
    <t>Acco 3-Hole Punch, Clear</t>
  </si>
  <si>
    <t>Leon Barnes</t>
  </si>
  <si>
    <t>Dania Library with Doors, Pine</t>
  </si>
  <si>
    <t>SAFCO Rocking Chair, Red</t>
  </si>
  <si>
    <t>Natasha Heane</t>
  </si>
  <si>
    <t>Tenex Trays, Wire Frame</t>
  </si>
  <si>
    <t>Claudia Poore</t>
  </si>
  <si>
    <t>Breville Coffee Grinder, Black</t>
  </si>
  <si>
    <t>Ibico Hole Reinforcements, Durable</t>
  </si>
  <si>
    <t>Advantus Thumb Tacks, Bulk Pack</t>
  </si>
  <si>
    <t>Alexis O'Flaherty</t>
  </si>
  <si>
    <t>Eaton Message Books, Multicolor</t>
  </si>
  <si>
    <t>Safco Library with Doors, Mobile</t>
  </si>
  <si>
    <t>Hon Chairmat, Black</t>
  </si>
  <si>
    <t>Barricks Coffee Table, Adjustable Height</t>
  </si>
  <si>
    <t>SanDisk Flash Drive, USB</t>
  </si>
  <si>
    <t>Zoe Lowin</t>
  </si>
  <si>
    <t>Wilson Jones Binder Covers, Durable</t>
  </si>
  <si>
    <t>Faith Chambers</t>
  </si>
  <si>
    <t>SAFCO Steel Folding Chair, Red</t>
  </si>
  <si>
    <t>Alta Nokes</t>
  </si>
  <si>
    <t>Boston Markers, Blue</t>
  </si>
  <si>
    <t>Logitech Numeric Keypad, USB</t>
  </si>
  <si>
    <t>Avery Removable Labels, Adjustable</t>
  </si>
  <si>
    <t>Ramona Hohl</t>
  </si>
  <si>
    <t>Kieran Herbert</t>
  </si>
  <si>
    <t>Molly Hawkins</t>
  </si>
  <si>
    <t>Acme Ruler, High Speed</t>
  </si>
  <si>
    <t>Dania Floating Shelf Set, Pine</t>
  </si>
  <si>
    <t>Rubbermaid Photo Frame, Duo Pack</t>
  </si>
  <si>
    <t>Ibico 3-Hole Punch, Durable</t>
  </si>
  <si>
    <t>Wilson Jones 3-Hole Punch, Durable</t>
  </si>
  <si>
    <t>Cisco Signal Booster, Cordless</t>
  </si>
  <si>
    <t>Kerry Dorsey</t>
  </si>
  <si>
    <t>Canon Fax and Copier, Color</t>
  </si>
  <si>
    <t>Epson Receipt Printer, Wireless</t>
  </si>
  <si>
    <t>Nicole Johns</t>
  </si>
  <si>
    <t>Belkin Router, USB</t>
  </si>
  <si>
    <t>Thomas Thompson</t>
  </si>
  <si>
    <t>Samsung Office Telephone, Full Size</t>
  </si>
  <si>
    <t>Deflect-O Clock, Black</t>
  </si>
  <si>
    <t>Charli Rose</t>
  </si>
  <si>
    <t>Hoover Stove, White</t>
  </si>
  <si>
    <t>Dominic Jordan</t>
  </si>
  <si>
    <t>Kyle Beard</t>
  </si>
  <si>
    <t>Eldon Shelving, Wire Frame</t>
  </si>
  <si>
    <t>Freya Daniels</t>
  </si>
  <si>
    <t>Kleencut Letter Opener, Easy Grip</t>
  </si>
  <si>
    <t>Nicholas Watkins</t>
  </si>
  <si>
    <t>Stanley Markers, Blue</t>
  </si>
  <si>
    <t>Maynard Moorman</t>
  </si>
  <si>
    <t>Advantus Staples, Bulk Pack</t>
  </si>
  <si>
    <t>Avery Shipping Labels, 5000 Label Set</t>
  </si>
  <si>
    <t>Milla Day</t>
  </si>
  <si>
    <t>Acco 3-Hole Punch, Recycled</t>
  </si>
  <si>
    <t>Hewlett Fax Machine, Digital</t>
  </si>
  <si>
    <t>Harbour Creations Shipping Labels, 5000 Label Set</t>
  </si>
  <si>
    <t>Apple Office Telephone, with Caller ID</t>
  </si>
  <si>
    <t>James Casados</t>
  </si>
  <si>
    <t>Kleencut Ruler, Serrated</t>
  </si>
  <si>
    <t>Amelie North</t>
  </si>
  <si>
    <t>Avery Binder, Clear</t>
  </si>
  <si>
    <t>Alex Greenwood</t>
  </si>
  <si>
    <t>Charles Carey</t>
  </si>
  <si>
    <t>OIC Clamps, Assorted Sizes</t>
  </si>
  <si>
    <t>HP Wireless Fax, Laser</t>
  </si>
  <si>
    <t>Julian Corbin</t>
  </si>
  <si>
    <t>Rogers Shelving, Single Width</t>
  </si>
  <si>
    <t>Belkin Router, Erganomic</t>
  </si>
  <si>
    <t>Toby Starling</t>
  </si>
  <si>
    <t>Eaton Note Cards, 8.5 x 11</t>
  </si>
  <si>
    <t>Avery Shipping Labels, Alphabetical</t>
  </si>
  <si>
    <t>Matthew Gill</t>
  </si>
  <si>
    <t>Sanford Markers, Easy-Erase</t>
  </si>
  <si>
    <t>Konica Calculator, Wireless</t>
  </si>
  <si>
    <t>Scott Higgins</t>
  </si>
  <si>
    <t>Acco Index Tab, Durable</t>
  </si>
  <si>
    <t>Jiffy Clasp Envelope, with clear poly window</t>
  </si>
  <si>
    <t>Panasonic Receipt Printer, Red</t>
  </si>
  <si>
    <t>Cuisinart Toaster, Red</t>
  </si>
  <si>
    <t>Joyce Cornell</t>
  </si>
  <si>
    <t>Andres Woodruff</t>
  </si>
  <si>
    <t>Hon Executive Leather Armchair, Black</t>
  </si>
  <si>
    <t>Boston Pens, Fluorescent</t>
  </si>
  <si>
    <t>Apple Smart Phone, Cordless</t>
  </si>
  <si>
    <t>Kenneth Gonzales</t>
  </si>
  <si>
    <t>Cisco Office Telephone, VoIP</t>
  </si>
  <si>
    <t>Rory Chambers</t>
  </si>
  <si>
    <t>Wilson Jones Binder, Recycled</t>
  </si>
  <si>
    <t>Stockwell Rubber Bands, Bulk Pack</t>
  </si>
  <si>
    <t>Jessica Spring</t>
  </si>
  <si>
    <t>Acco Index Tab, Economy</t>
  </si>
  <si>
    <t>Cardinal Binder, Durable</t>
  </si>
  <si>
    <t>Hon Color Coded Labels, 5000 Label Set</t>
  </si>
  <si>
    <t>Brother Fax and Copier, Laser</t>
  </si>
  <si>
    <t>Lewis Greenwood</t>
  </si>
  <si>
    <t>Jonathan Franklin</t>
  </si>
  <si>
    <t>Dania Classic Bookcase, Mobile</t>
  </si>
  <si>
    <t>Ethel Cole</t>
  </si>
  <si>
    <t>Advantus Clamps, 12 Pack</t>
  </si>
  <si>
    <t>Enermax Computer Printout Paper, Premium</t>
  </si>
  <si>
    <t>Sofia Goddard</t>
  </si>
  <si>
    <t>Eaton Message Books, 8.5 x 11</t>
  </si>
  <si>
    <t>Dominic Elliott</t>
  </si>
  <si>
    <t>Wilson Jones 3-Hole Punch, Recycled</t>
  </si>
  <si>
    <t>Holly Noble</t>
  </si>
  <si>
    <t>Deflect-O Photo Frame, Durable</t>
  </si>
  <si>
    <t>Wilson Jones Index Tab, Recycled</t>
  </si>
  <si>
    <t>Kevin Madigan</t>
  </si>
  <si>
    <t>Barricks Conference Table, Fully Assembled</t>
  </si>
  <si>
    <t>Rubbermaid Photo Frame, Erganomic</t>
  </si>
  <si>
    <t>SAFCO Steel Folding Chair, Set of Two</t>
  </si>
  <si>
    <t>Zoe Lanigan</t>
  </si>
  <si>
    <t>Binney &amp; Smith Sketch Pad, Fluorescent</t>
  </si>
  <si>
    <t>Fellowes Trays, Blue</t>
  </si>
  <si>
    <t>Jasmine Hanson</t>
  </si>
  <si>
    <t>Accos Staples, 12 Pack</t>
  </si>
  <si>
    <t>Rogers Shelving, Wire Frame</t>
  </si>
  <si>
    <t>StarTech Card Printer, Red</t>
  </si>
  <si>
    <t>Jonathan Loftus</t>
  </si>
  <si>
    <t>Justin Armit</t>
  </si>
  <si>
    <t>Safco Classic Bookcase, Mobile</t>
  </si>
  <si>
    <t>Avery Index Tab, Durable</t>
  </si>
  <si>
    <t>Adam Walpole</t>
  </si>
  <si>
    <t>Eldon Light Bulb, Black</t>
  </si>
  <si>
    <t>Jade Farmer</t>
  </si>
  <si>
    <t>HP Fax Machine, Digital</t>
  </si>
  <si>
    <t>Panasonic Printer, Durable</t>
  </si>
  <si>
    <t>Stockwell Rubber Bands, Metal</t>
  </si>
  <si>
    <t>Memorex Memory Card, Bluetooth</t>
  </si>
  <si>
    <t>Novimex Rocking Chair, Adjustable</t>
  </si>
  <si>
    <t>Novimex Removable Labels, Adjustable</t>
  </si>
  <si>
    <t>Memorex Numeric Keypad, Bluetooth</t>
  </si>
  <si>
    <t>Safco 3-Shelf Cabinet, Mobile</t>
  </si>
  <si>
    <t>Stiletto Ruler, High Speed</t>
  </si>
  <si>
    <t>Michael Bradshaw</t>
  </si>
  <si>
    <t>Lauren Saunders</t>
  </si>
  <si>
    <t>Acco Index Tab, Clear</t>
  </si>
  <si>
    <t>Jacob Carter</t>
  </si>
  <si>
    <t>Cameo Interoffice Envelope, Recycled</t>
  </si>
  <si>
    <t>Sauder Floating Shelf Set, Pine</t>
  </si>
  <si>
    <t>Ethan Williams</t>
  </si>
  <si>
    <t>Bettie Lang</t>
  </si>
  <si>
    <t>Sanford Canvas, Water Color</t>
  </si>
  <si>
    <t>Green Bar Memo Slips, Recycled</t>
  </si>
  <si>
    <t>David Velasquez</t>
  </si>
  <si>
    <t>Ames Peel and Seal, Set of 50</t>
  </si>
  <si>
    <t>Cisco Office Telephone, with Caller ID</t>
  </si>
  <si>
    <t>Nokia Office Telephone, Full Size</t>
  </si>
  <si>
    <t>Samsung Headset, with Caller ID</t>
  </si>
  <si>
    <t>Eldon Light Bulb, Durable</t>
  </si>
  <si>
    <t>Avery Shipping Labels, Adjustable</t>
  </si>
  <si>
    <t>Eaton Memo Slips, Recycled</t>
  </si>
  <si>
    <t>Gail Thompson</t>
  </si>
  <si>
    <t>Ibico Index Tab, Economy</t>
  </si>
  <si>
    <t>BIC Pens, Blue</t>
  </si>
  <si>
    <t>Jesse Godson</t>
  </si>
  <si>
    <t>Elite Trimmer, Serrated</t>
  </si>
  <si>
    <t>Donna Farr</t>
  </si>
  <si>
    <t>Cisco Audio Dock, VoIP</t>
  </si>
  <si>
    <t>Rachel Norton</t>
  </si>
  <si>
    <t>Chromcraft Computer Table, Adjustable Height</t>
  </si>
  <si>
    <t>Carol Evans</t>
  </si>
  <si>
    <t>Novimex Executive Leather Armchair, Red</t>
  </si>
  <si>
    <t>Lillian Davis</t>
  </si>
  <si>
    <t>Wilson Jones Binder Covers, Clear</t>
  </si>
  <si>
    <t>Elite Trimmer, Easy Grip</t>
  </si>
  <si>
    <t>Michael Wilson</t>
  </si>
  <si>
    <t>Kleencut Scissors, High Speed</t>
  </si>
  <si>
    <t>Canon Personal Copier, High-Speed</t>
  </si>
  <si>
    <t>Timothy Jimenez</t>
  </si>
  <si>
    <t>Acco Binding Machine, Durable</t>
  </si>
  <si>
    <t>Stockwell Thumb Tacks, Metal</t>
  </si>
  <si>
    <t>Marie Lawson</t>
  </si>
  <si>
    <t>Cisco Speaker Phone, with Caller ID</t>
  </si>
  <si>
    <t>Skye Hammond</t>
  </si>
  <si>
    <t>Nokia Headset, Cordless</t>
  </si>
  <si>
    <t>Hon File Folder Labels, Laser Printer Compatible</t>
  </si>
  <si>
    <t>Hon Rocking Chair, Adjustable</t>
  </si>
  <si>
    <t>Carley Wynn</t>
  </si>
  <si>
    <t>Bush Classic Bookcase, Metal</t>
  </si>
  <si>
    <t>Felicia Cooley</t>
  </si>
  <si>
    <t>Fellowes Trays, Industrial</t>
  </si>
  <si>
    <t>Matthew Barker</t>
  </si>
  <si>
    <t>Sharp Fax and Copier, High-Speed</t>
  </si>
  <si>
    <t>Epson Phone, White</t>
  </si>
  <si>
    <t>Dominic Stephenson</t>
  </si>
  <si>
    <t>Sauder Stackable Bookrack, Pine</t>
  </si>
  <si>
    <t>Evie Morton</t>
  </si>
  <si>
    <t>Enermax Memo Slips, Recycled</t>
  </si>
  <si>
    <t>Harry Marion</t>
  </si>
  <si>
    <t>Robert Neil</t>
  </si>
  <si>
    <t>Eldon Photo Frame, Erganomic</t>
  </si>
  <si>
    <t>Lamar Lockhart</t>
  </si>
  <si>
    <t>Stella Balcombe</t>
  </si>
  <si>
    <t>Avery Removable Labels, Laser Printer Compatible</t>
  </si>
  <si>
    <t>SanDisk Numeric Keypad, USB</t>
  </si>
  <si>
    <t>Liam Newton</t>
  </si>
  <si>
    <t>Smead Color Coded Labels, Alphabetical</t>
  </si>
  <si>
    <t>Hewlett Fax Machine, Color</t>
  </si>
  <si>
    <t>Rachel Goddard</t>
  </si>
  <si>
    <t>StarTech Phone, Durable</t>
  </si>
  <si>
    <t>Ikea Floating Shelf Set, Traditional</t>
  </si>
  <si>
    <t>Epson Inkjet, Durable</t>
  </si>
  <si>
    <t>Jammie Gibbs</t>
  </si>
  <si>
    <t>Isabelle Gould</t>
  </si>
  <si>
    <t>Breville Refrigerator, White</t>
  </si>
  <si>
    <t>Daniel Howells</t>
  </si>
  <si>
    <t>Hon Legal Exhibit Labels, Alphabetical</t>
  </si>
  <si>
    <t>Fellowes Box, Single Width</t>
  </si>
  <si>
    <t>Sharp Copy Machine, Laser</t>
  </si>
  <si>
    <t>Apple Signal Booster, Cordless</t>
  </si>
  <si>
    <t>Julie Ochoa</t>
  </si>
  <si>
    <t>Rubbermaid Clock, Durable</t>
  </si>
  <si>
    <t>Breville Refrigerator, Silver</t>
  </si>
  <si>
    <t>Fiskars Box Cutter, High Speed</t>
  </si>
  <si>
    <t>Joe Gilbert</t>
  </si>
  <si>
    <t>Elisabeth Manson</t>
  </si>
  <si>
    <t>Motorola Headset, VoIP</t>
  </si>
  <si>
    <t>Oscar Noble</t>
  </si>
  <si>
    <t>Tenex Photo Frame, Erganomic</t>
  </si>
  <si>
    <t>Apple Headset, Full Size</t>
  </si>
  <si>
    <t>Wilson Jones Index Tab, Clear</t>
  </si>
  <si>
    <t>Boston Sketch Pad, Easy-Erase</t>
  </si>
  <si>
    <t>Deflect-O Clock, Duo Pack</t>
  </si>
  <si>
    <t>Adam Peacock</t>
  </si>
  <si>
    <t>Advantus Photo Frame, Duo Pack</t>
  </si>
  <si>
    <t>Timothy Pownall</t>
  </si>
  <si>
    <t>Lesro Training Table, Rectangular</t>
  </si>
  <si>
    <t>OIC Paper Clips, Bulk Pack</t>
  </si>
  <si>
    <t>Eldon Trays, Industrial</t>
  </si>
  <si>
    <t>Kleencut Letter Opener, Steel</t>
  </si>
  <si>
    <t>Ella Harrhy</t>
  </si>
  <si>
    <t>Jett Osman</t>
  </si>
  <si>
    <t>Harbour Creations Steel Folding Chair, Adjustable</t>
  </si>
  <si>
    <t>Georgia Blackburn</t>
  </si>
  <si>
    <t>Declan Dundas</t>
  </si>
  <si>
    <t>Lesro Round Table, Fully Assembled</t>
  </si>
  <si>
    <t>Safco 3-Shelf Cabinet, Metal</t>
  </si>
  <si>
    <t>Epson Phone, Red</t>
  </si>
  <si>
    <t>Ruth Williams</t>
  </si>
  <si>
    <t>StarTech Card Printer, Wireless</t>
  </si>
  <si>
    <t>Office Star Chairmat, Set of Two</t>
  </si>
  <si>
    <t>Hewlett Ink, Digital</t>
  </si>
  <si>
    <t>Toby Patterson</t>
  </si>
  <si>
    <t>Enermax Message Books, Multicolor</t>
  </si>
  <si>
    <t>Arnold Jones</t>
  </si>
  <si>
    <t>Kraft Business Envelopes, Recycled</t>
  </si>
  <si>
    <t>Cardinal Hole Reinforcements, Durable</t>
  </si>
  <si>
    <t>Sanford Canvas, Blue</t>
  </si>
  <si>
    <t>Imogen Steele</t>
  </si>
  <si>
    <t>Ashley Baldwinson</t>
  </si>
  <si>
    <t>Stockwell Push Pins, Assorted Sizes</t>
  </si>
  <si>
    <t>Isabella Cleary</t>
  </si>
  <si>
    <t>Eldon Shelving, Blue</t>
  </si>
  <si>
    <t>Imogen Symon</t>
  </si>
  <si>
    <t>SanDisk Router, Erganomic</t>
  </si>
  <si>
    <t>Fiskars Shears, Easy Grip</t>
  </si>
  <si>
    <t>Rubbermaid Stacking Tray, Erganomic</t>
  </si>
  <si>
    <t>Eaton Computer Printout Paper, Multicolor</t>
  </si>
  <si>
    <t>Bonnie Wilson</t>
  </si>
  <si>
    <t>Rubbermaid Frame, Erganomic</t>
  </si>
  <si>
    <t>Cooper Burn</t>
  </si>
  <si>
    <t>Leroy Dudley</t>
  </si>
  <si>
    <t>Harbour Creations Color Coded Labels, Alphabetical</t>
  </si>
  <si>
    <t>Epson Card Printer, Red</t>
  </si>
  <si>
    <t>Eric Anderson</t>
  </si>
  <si>
    <t>Kimberly Jones</t>
  </si>
  <si>
    <t>Debbie Fisk</t>
  </si>
  <si>
    <t>Kleencut Ruler, High Speed</t>
  </si>
  <si>
    <t>Michael Kim</t>
  </si>
  <si>
    <t>Wilson Jones Hole Reinforcements, Clear</t>
  </si>
  <si>
    <t>BIC Sketch Pad, Easy-Erase</t>
  </si>
  <si>
    <t>Sarah Smorgon</t>
  </si>
  <si>
    <t>Sauder Library with Doors, Metal</t>
  </si>
  <si>
    <t>Kraft Business Envelopes, Security-Tint</t>
  </si>
  <si>
    <t>Advantus Clamps, Bulk Pack</t>
  </si>
  <si>
    <t>Fiskars Trimmer, Serrated</t>
  </si>
  <si>
    <t>Belkin Numeric Keypad, Bluetooth</t>
  </si>
  <si>
    <t>Avery File Folder Labels, Laser Printer Compatible</t>
  </si>
  <si>
    <t>Stiletto Box Cutter, Serrated</t>
  </si>
  <si>
    <t>Harvey Daniels</t>
  </si>
  <si>
    <t>Fellowes Shelving, Industrial</t>
  </si>
  <si>
    <t>Maria Kennedy</t>
  </si>
  <si>
    <t>Logitech Mouse, Bluetooth</t>
  </si>
  <si>
    <t>Accos Clamps, Metal</t>
  </si>
  <si>
    <t>Joshua Andrews</t>
  </si>
  <si>
    <t>Okidata Receipt Printer, Wireless</t>
  </si>
  <si>
    <t>Angus Fryar</t>
  </si>
  <si>
    <t>Avery Round Labels, Alphabetical</t>
  </si>
  <si>
    <t>Wilson Jones Binder, Durable</t>
  </si>
  <si>
    <t>Okidata Calculator, Durable</t>
  </si>
  <si>
    <t>Tenex Folders, Industrial</t>
  </si>
  <si>
    <t>Novimex Removable Labels, Laser Printer Compatible</t>
  </si>
  <si>
    <t>Ella Knopwood</t>
  </si>
  <si>
    <t>Okidata Phone, White</t>
  </si>
  <si>
    <t>Canon Fax and Copier, Laser</t>
  </si>
  <si>
    <t>Sauder Library with Doors, Pine</t>
  </si>
  <si>
    <t>Jennifer Douglas</t>
  </si>
  <si>
    <t>Bush 3-Shelf Cabinet, Mobile</t>
  </si>
  <si>
    <t>Cardinal 3-Hole Punch, Durable</t>
  </si>
  <si>
    <t>Harbour Creations Executive Leather Armchair, Black</t>
  </si>
  <si>
    <t>William Jolly</t>
  </si>
  <si>
    <t>Chromcraft Training Table, with Bottom Storage</t>
  </si>
  <si>
    <t>Jade Howe</t>
  </si>
  <si>
    <t>Karla Dunkley</t>
  </si>
  <si>
    <t>Stanley Sketch Pad, Water Color</t>
  </si>
  <si>
    <t>Rogers Lockers, Industrial</t>
  </si>
  <si>
    <t>Canon Wireless Fax, Laser</t>
  </si>
  <si>
    <t>Sauder Stackable Bookrack, Traditional</t>
  </si>
  <si>
    <t>Binney &amp; Smith Markers, Water Color</t>
  </si>
  <si>
    <t>Corey Browne</t>
  </si>
  <si>
    <t>Phoebe Lindsay</t>
  </si>
  <si>
    <t>Hon Swivel Stool, Set of Two</t>
  </si>
  <si>
    <t>Office Star Bag Chairs, Black</t>
  </si>
  <si>
    <t>SAFCO Bag Chairs, Set of Two</t>
  </si>
  <si>
    <t>Kyle Nash</t>
  </si>
  <si>
    <t>Cisco Audio Dock, Cordless</t>
  </si>
  <si>
    <t>Angus Blacklock</t>
  </si>
  <si>
    <t>Hewlett Personal Copier, Color</t>
  </si>
  <si>
    <t>Nicole Howard</t>
  </si>
  <si>
    <t>Panasonic Card Printer, White</t>
  </si>
  <si>
    <t>Wilson Jones Binder Covers, Economy</t>
  </si>
  <si>
    <t>Ames Business Envelopes, Recycled</t>
  </si>
  <si>
    <t>Eaton Memo Slips, Multicolor</t>
  </si>
  <si>
    <t>Green Bar Message Books, Premium</t>
  </si>
  <si>
    <t>Canon Ink, High-Speed</t>
  </si>
  <si>
    <t>Nokia Signal Booster, Full Size</t>
  </si>
  <si>
    <t>Jade Daniels</t>
  </si>
  <si>
    <t>Stockwell Staples, 12 Pack</t>
  </si>
  <si>
    <t>Kraft Manila Envelope, Set of 50</t>
  </si>
  <si>
    <t>Nokia Office Telephone, VoIP</t>
  </si>
  <si>
    <t>Acme Letter Opener, Easy Grip</t>
  </si>
  <si>
    <t>Sharp Ink, High-Speed</t>
  </si>
  <si>
    <t>Tenex Clock, Duo Pack</t>
  </si>
  <si>
    <t>Ames Peel and Seal, Security-Tint</t>
  </si>
  <si>
    <t>Smead Trays, Wire Frame</t>
  </si>
  <si>
    <t>Lily Skurrie</t>
  </si>
  <si>
    <t>Xerox Cards &amp; Envelopes, Multicolor</t>
  </si>
  <si>
    <t>Motorola Office Telephone, Cordless</t>
  </si>
  <si>
    <t>Konica Receipt Printer, Durable</t>
  </si>
  <si>
    <t>Logitech Flash Drive, Programmable</t>
  </si>
  <si>
    <t>Fiskars Shears, High Speed</t>
  </si>
  <si>
    <t>Enermax Flash Drive, Programmable</t>
  </si>
  <si>
    <t>Mason Adams</t>
  </si>
  <si>
    <t>Okidata Calculator, Wireless</t>
  </si>
  <si>
    <t>Aidan Hayward</t>
  </si>
  <si>
    <t>SanDisk Parchment Paper, 8.5 x 11</t>
  </si>
  <si>
    <t>Peggy Hua</t>
  </si>
  <si>
    <t>Hoover Coffee Grinder, Black</t>
  </si>
  <si>
    <t>Stanley Sketch Pad, Blue</t>
  </si>
  <si>
    <t>Eldon Shelving, Industrial</t>
  </si>
  <si>
    <t>Memorex Keyboard, Erganomic</t>
  </si>
  <si>
    <t>Kian Sykes</t>
  </si>
  <si>
    <t>Owen Faulkner</t>
  </si>
  <si>
    <t>SanDisk Computer Printout Paper, Multicolor</t>
  </si>
  <si>
    <t>Ben Summerville</t>
  </si>
  <si>
    <t>Stiletto Trimmer, Easy Grip</t>
  </si>
  <si>
    <t>Green Bar Message Books, 8.5 x 11</t>
  </si>
  <si>
    <t>Smead Round Labels, Laser Printer Compatible</t>
  </si>
  <si>
    <t>Caitlin Schmidt</t>
  </si>
  <si>
    <t>Eldon Trays, Blue</t>
  </si>
  <si>
    <t>Tenex Folders, Wire Frame</t>
  </si>
  <si>
    <t>Leah Derham</t>
  </si>
  <si>
    <t>Xavier Synan</t>
  </si>
  <si>
    <t>Eaton Computer Printout Paper, 8.5 x 11</t>
  </si>
  <si>
    <t>Ben Hogben</t>
  </si>
  <si>
    <t>Apple Smart Phone, with Caller ID</t>
  </si>
  <si>
    <t>Brother Fax and Copier, Color</t>
  </si>
  <si>
    <t>Motorola Headset, Full Size</t>
  </si>
  <si>
    <t>Ames Manila Envelope, Set of 50</t>
  </si>
  <si>
    <t>Blake Lymburner</t>
  </si>
  <si>
    <t>Cardinal Binder, Recycled</t>
  </si>
  <si>
    <t>OIC Paper Clips, Assorted Sizes</t>
  </si>
  <si>
    <t>Bush Library with Doors, Pine</t>
  </si>
  <si>
    <t>Green Bar Memo Slips, Multicolor</t>
  </si>
  <si>
    <t>Georgina Storey</t>
  </si>
  <si>
    <t>Smead File Cart, Blue</t>
  </si>
  <si>
    <t>Dominic Scott</t>
  </si>
  <si>
    <t>Hewlett Personal Copier, Digital</t>
  </si>
  <si>
    <t>Motorola Audio Dock, Cordless</t>
  </si>
  <si>
    <t>Harrison Cooke</t>
  </si>
  <si>
    <t>Luther King</t>
  </si>
  <si>
    <t>Stiletto Letter Opener, High Speed</t>
  </si>
  <si>
    <t>HP Personal Copier, Color</t>
  </si>
  <si>
    <t>Rachel Morton</t>
  </si>
  <si>
    <t>Dania Library with Doors, Traditional</t>
  </si>
  <si>
    <t>Tahlia Coughlan</t>
  </si>
  <si>
    <t>Kleencut Box Cutter, Serrated</t>
  </si>
  <si>
    <t>Indiana Wekey</t>
  </si>
  <si>
    <t>Canon Wireless Fax, High-Speed</t>
  </si>
  <si>
    <t>GlobeWeis Interoffice Envelope, with clear poly window</t>
  </si>
  <si>
    <t>Lisa Casey</t>
  </si>
  <si>
    <t>Cameo Mailers, Recycled</t>
  </si>
  <si>
    <t>Boston Sketch Pad, Water Color</t>
  </si>
  <si>
    <t>Acco Binder Covers, Durable</t>
  </si>
  <si>
    <t>Avery 3-Hole Punch, Durable</t>
  </si>
  <si>
    <t>Jade Hawkins</t>
  </si>
  <si>
    <t>Okidata Card Printer, White</t>
  </si>
  <si>
    <t>Panasonic Card Printer, Durable</t>
  </si>
  <si>
    <t>Elite Scissors, High Speed</t>
  </si>
  <si>
    <t>Eldon Trays, Single Width</t>
  </si>
  <si>
    <t>Stiletto Ruler, Easy Grip</t>
  </si>
  <si>
    <t>Keith Martinez</t>
  </si>
  <si>
    <t>Boston Highlighters, Fluorescent</t>
  </si>
  <si>
    <t>Hon Color Coded Labels, Adjustable</t>
  </si>
  <si>
    <t>Lara Giles</t>
  </si>
  <si>
    <t>Kraft Peel and Seal, Recycled</t>
  </si>
  <si>
    <t>David To</t>
  </si>
  <si>
    <t>Eden Gooseberry</t>
  </si>
  <si>
    <t>StarTech Phone, Wireless</t>
  </si>
  <si>
    <t>Kristen Holland</t>
  </si>
  <si>
    <t>Alice Black</t>
  </si>
  <si>
    <t>Accos Staples, Bulk Pack</t>
  </si>
  <si>
    <t>Harbour Creations Steel Folding Chair, Black</t>
  </si>
  <si>
    <t>Accos Thumb Tacks, 12 Pack</t>
  </si>
  <si>
    <t>Stockwell Clamps, Assorted Sizes</t>
  </si>
  <si>
    <t>Darcy St George</t>
  </si>
  <si>
    <t>Hoover Refrigerator, Silver</t>
  </si>
  <si>
    <t>Ewan O'Neill</t>
  </si>
  <si>
    <t>Bush Floating Shelf Set, Metal</t>
  </si>
  <si>
    <t>Green Bar Cards &amp; Envelopes, 8.5 x 11</t>
  </si>
  <si>
    <t>Tenex Box, Wire Frame</t>
  </si>
  <si>
    <t>Enermax Keyboard, Programmable</t>
  </si>
  <si>
    <t>HP Fax and Copier, Color</t>
  </si>
  <si>
    <t>Advantus Light Bulb, Black</t>
  </si>
  <si>
    <t>Green Bar Cards &amp; Envelopes, Recycled</t>
  </si>
  <si>
    <t>Enermax Mouse, Erganomic</t>
  </si>
  <si>
    <t>Adam Gibbs</t>
  </si>
  <si>
    <t>Hamilton Beach Microwave, Silver</t>
  </si>
  <si>
    <t>Janet Broussard</t>
  </si>
  <si>
    <t>Sauder Library with Doors, Traditional</t>
  </si>
  <si>
    <t>Stockwell Push Pins, Bulk Pack</t>
  </si>
  <si>
    <t>Jacob Varley</t>
  </si>
  <si>
    <t>Sienna Williamson</t>
  </si>
  <si>
    <t>Elite Box Cutter, Easy Grip</t>
  </si>
  <si>
    <t>KitchenAid Blender, Silver</t>
  </si>
  <si>
    <t>Scarlett Pollard</t>
  </si>
  <si>
    <t>Sherron Henegar</t>
  </si>
  <si>
    <t>GlobeWeis Clasp Envelope, Set of 50</t>
  </si>
  <si>
    <t>Eldon Door Stop, Black</t>
  </si>
  <si>
    <t>Fellowes Shelving, Single Width</t>
  </si>
  <si>
    <t>Accos Push Pins, Metal</t>
  </si>
  <si>
    <t>Brother Personal Copier, High-Speed</t>
  </si>
  <si>
    <t>SanDisk Mouse, Bluetooth</t>
  </si>
  <si>
    <t>Sharp Fax Machine, Color</t>
  </si>
  <si>
    <t>Hewlett Wireless Fax, High-Speed</t>
  </si>
  <si>
    <t>Joan Douglas</t>
  </si>
  <si>
    <t>Acco Hole Reinforcements, Durable</t>
  </si>
  <si>
    <t>Xavier Burford</t>
  </si>
  <si>
    <t>Samsung Smart Phone, VoIP</t>
  </si>
  <si>
    <t>Gregory Rodriguez</t>
  </si>
  <si>
    <t>Eaton Message Books, Recycled</t>
  </si>
  <si>
    <t>Bevis Conference Table, Fully Assembled</t>
  </si>
  <si>
    <t>Jeffrey Laird</t>
  </si>
  <si>
    <t>Fiskars Scissors, Serrated</t>
  </si>
  <si>
    <t>Rhonda Ford</t>
  </si>
  <si>
    <t>Sarah Cross</t>
  </si>
  <si>
    <t>Stanley Pens, Fluorescent</t>
  </si>
  <si>
    <t>Harbour Creations Chairmat, Set of Two</t>
  </si>
  <si>
    <t>Zona Meyer</t>
  </si>
  <si>
    <t>Advantus Paper Clips, Metal</t>
  </si>
  <si>
    <t>Ames Mailers, Security-Tint</t>
  </si>
  <si>
    <t>Gerald Booth</t>
  </si>
  <si>
    <t>Novimex Chairmat, Adjustable</t>
  </si>
  <si>
    <t>Lester Wimmer</t>
  </si>
  <si>
    <t>Avery Binding Machine, Recycled</t>
  </si>
  <si>
    <t>Apple Audio Dock, with Caller ID</t>
  </si>
  <si>
    <t>Kian Pollard</t>
  </si>
  <si>
    <t>Boston Pens, Water Color</t>
  </si>
  <si>
    <t>HP Fax Machine, High-Speed</t>
  </si>
  <si>
    <t>Max Ronald</t>
  </si>
  <si>
    <t>Makayla Elphinstone</t>
  </si>
  <si>
    <t>Nokia Speaker Phone, Full Size</t>
  </si>
  <si>
    <t>Bryce Efird</t>
  </si>
  <si>
    <t>Edward Dolling</t>
  </si>
  <si>
    <t>Aidan Rowe</t>
  </si>
  <si>
    <t>Robert Barnes</t>
  </si>
  <si>
    <t>Mark Briggs</t>
  </si>
  <si>
    <t>Hewlett Fax Machine, Laser</t>
  </si>
  <si>
    <t>Novimex Bag Chairs, Set of Two</t>
  </si>
  <si>
    <t>Alfonso Gomez</t>
  </si>
  <si>
    <t>Samantha Reynell</t>
  </si>
  <si>
    <t>Harbour Creations Round Labels, Alphabetical</t>
  </si>
  <si>
    <t>Xerox Cards &amp; Envelopes, Recycled</t>
  </si>
  <si>
    <t>Belkin Memory Card, Bluetooth</t>
  </si>
  <si>
    <t>Logitech Router, Erganomic</t>
  </si>
  <si>
    <t>Nelson Olsen</t>
  </si>
  <si>
    <t>Memorex Numeric Keypad, USB</t>
  </si>
  <si>
    <t>Steven Cordoba</t>
  </si>
  <si>
    <t>Bush Library with Doors, Metal</t>
  </si>
  <si>
    <t>Jiffy Business Envelopes, Security-Tint</t>
  </si>
  <si>
    <t>Deflect-O Stacking Tray, Durable</t>
  </si>
  <si>
    <t>Ames Interoffice Envelope, Security-Tint</t>
  </si>
  <si>
    <t>HP Fax Machine, Laser</t>
  </si>
  <si>
    <t>Motorola Signal Booster, VoIP</t>
  </si>
  <si>
    <t>Hon Steel Folding Chair, Set of Two</t>
  </si>
  <si>
    <t>Jose Gullo</t>
  </si>
  <si>
    <t>Barricks Conference Table, Adjustable Height</t>
  </si>
  <si>
    <t>Deflect-O Clock, Durable</t>
  </si>
  <si>
    <t>Eldon Door Stop, Duo Pack</t>
  </si>
  <si>
    <t>Kleencut Scissors, Steel</t>
  </si>
  <si>
    <t>Hon Color Coded Labels, Alphabetical</t>
  </si>
  <si>
    <t>Rogers Folders, Blue</t>
  </si>
  <si>
    <t>Samsung Smart Phone, Full Size</t>
  </si>
  <si>
    <t>Riley Howells</t>
  </si>
  <si>
    <t>Dania Classic Bookcase, Metal</t>
  </si>
  <si>
    <t>Hoover Toaster, White</t>
  </si>
  <si>
    <t>Safco Stackable Bookrack, Traditional</t>
  </si>
  <si>
    <t>Advantus Paper Clips, Bulk Pack</t>
  </si>
  <si>
    <t>Joel Ortega</t>
  </si>
  <si>
    <t>Fiskars Shears, Steel</t>
  </si>
  <si>
    <t>Amy Pritchard</t>
  </si>
  <si>
    <t>Sharp Personal Copier, Laser</t>
  </si>
  <si>
    <t>Kraft Interoffice Envelope, Security-Tint</t>
  </si>
  <si>
    <t>Stiletto Box Cutter, Steel</t>
  </si>
  <si>
    <t>Ikea Floating Shelf Set, Mobile</t>
  </si>
  <si>
    <t>HP Ink, High-Speed</t>
  </si>
  <si>
    <t>StarTech Printer, Red</t>
  </si>
  <si>
    <t>Leticia Sorrells</t>
  </si>
  <si>
    <t>Hon Bag Chairs, Adjustable</t>
  </si>
  <si>
    <t>Advantus Door Stop, Duo Pack</t>
  </si>
  <si>
    <t>Hon Chairmat, Red</t>
  </si>
  <si>
    <t>Okidata Inkjet, White</t>
  </si>
  <si>
    <t>Brother Copy Machine, Color</t>
  </si>
  <si>
    <t>Eleanor Pollard</t>
  </si>
  <si>
    <t>Chloe Landale</t>
  </si>
  <si>
    <t>Bailey Morris</t>
  </si>
  <si>
    <t>Nathan Allwood</t>
  </si>
  <si>
    <t>Toby Rowley</t>
  </si>
  <si>
    <t>Kraft Business Envelopes, Set of 50</t>
  </si>
  <si>
    <t>Novimex Chairmat, Set of Two</t>
  </si>
  <si>
    <t>SAFCO Rocking Chair, Adjustable</t>
  </si>
  <si>
    <t>Hon Shipping Labels, 5000 Label Set</t>
  </si>
  <si>
    <t>Tricia Bustamante</t>
  </si>
  <si>
    <t>Bevis Wood Table, Rectangular</t>
  </si>
  <si>
    <t>Acco Binder, Economy</t>
  </si>
  <si>
    <t>Panasonic Inkjet, Durable</t>
  </si>
  <si>
    <t>Georgina Fuller</t>
  </si>
  <si>
    <t>Smead Shelving, Blue</t>
  </si>
  <si>
    <t>Cuisinart Refrigerator, Red</t>
  </si>
  <si>
    <t>Tenex Box, Blue</t>
  </si>
  <si>
    <t>GlobeWeis Peel and Seal, with clear poly window</t>
  </si>
  <si>
    <t>Anna Macdonald</t>
  </si>
  <si>
    <t>Stanley Sketch Pad, Fluorescent</t>
  </si>
  <si>
    <t>Memorex Memory Card, Programmable</t>
  </si>
  <si>
    <t>Hamilton Beach Stove, Red</t>
  </si>
  <si>
    <t>Harbour Creations Steel Folding Chair, Red</t>
  </si>
  <si>
    <t>OIC Push Pins, Bulk Pack</t>
  </si>
  <si>
    <t>Avery Legal Exhibit Labels, Laser Printer Compatible</t>
  </si>
  <si>
    <t>Office Star Rocking Chair, Adjustable</t>
  </si>
  <si>
    <t>Stiletto Letter Opener, Steel</t>
  </si>
  <si>
    <t>Harbour Creations Chairmat, Red</t>
  </si>
  <si>
    <t>Alpha Ross</t>
  </si>
  <si>
    <t>Samsung Signal Booster, VoIP</t>
  </si>
  <si>
    <t>Smead Shipping Labels, 5000 Label Set</t>
  </si>
  <si>
    <t>Acme Letter Opener, Serrated</t>
  </si>
  <si>
    <t>Hon Removable Labels, Adjustable</t>
  </si>
  <si>
    <t>Kraft Clasp Envelope, Set of 50</t>
  </si>
  <si>
    <t>Louis Dominguez</t>
  </si>
  <si>
    <t>GlobeWeis Manila Envelope, Security-Tint</t>
  </si>
  <si>
    <t>Rogers Lockers, Wire Frame</t>
  </si>
  <si>
    <t>Jude Leonard</t>
  </si>
  <si>
    <t>Harbour Creations Swivel Stool, Red</t>
  </si>
  <si>
    <t>Jack Holland</t>
  </si>
  <si>
    <t>Stockwell Staples, Metal</t>
  </si>
  <si>
    <t>Apple Headset, VoIP</t>
  </si>
  <si>
    <t>Panasonic Printer, Wireless</t>
  </si>
  <si>
    <t>Jiffy Business Envelopes, Set of 50</t>
  </si>
  <si>
    <t>KitchenAid Stove, Silver</t>
  </si>
  <si>
    <t>Kraft Mailers, Set of 50</t>
  </si>
  <si>
    <t>Morgan Dodd</t>
  </si>
  <si>
    <t>Isabelle Torpy</t>
  </si>
  <si>
    <t>Elite Ruler, Easy Grip</t>
  </si>
  <si>
    <t>Accos Rubber Bands, Bulk Pack</t>
  </si>
  <si>
    <t>GlobeWeis Mailers, Recycled</t>
  </si>
  <si>
    <t>Accos Push Pins, 12 Pack</t>
  </si>
  <si>
    <t>Memorex Memory Card, USB</t>
  </si>
  <si>
    <t>Rogers Shelving, Blue</t>
  </si>
  <si>
    <t>Elite Shears, Serrated</t>
  </si>
  <si>
    <t>Jiffy Business Envelopes, Recycled</t>
  </si>
  <si>
    <t>Audrey Emanuel</t>
  </si>
  <si>
    <t>Tenex Clock, Erganomic</t>
  </si>
  <si>
    <t>SAFCO Rocking Chair, Black</t>
  </si>
  <si>
    <t>Office Star Steel Folding Chair, Black</t>
  </si>
  <si>
    <t>Advantus Stacking Tray, Durable</t>
  </si>
  <si>
    <t>Ibico Binder, Durable</t>
  </si>
  <si>
    <t>SanDisk Mouse, Erganomic</t>
  </si>
  <si>
    <t>Charlie Smithies</t>
  </si>
  <si>
    <t>Motorola Smart Phone, Cordless</t>
  </si>
  <si>
    <t>Jason Calhoun</t>
  </si>
  <si>
    <t>Cuisinart Coffee Grinder, Red</t>
  </si>
  <si>
    <t>Jiffy Mailers, Security-Tint</t>
  </si>
  <si>
    <t>Smead Shipping Labels, Laser Printer Compatible</t>
  </si>
  <si>
    <t>Samsung Headset, Full Size</t>
  </si>
  <si>
    <t>Accos Push Pins, Bulk Pack</t>
  </si>
  <si>
    <t>Canon Personal Copier, Laser</t>
  </si>
  <si>
    <t>Elite Shears, Steel</t>
  </si>
  <si>
    <t>Holly Black</t>
  </si>
  <si>
    <t>Tenex Light Bulb, Erganomic</t>
  </si>
  <si>
    <t>Tyler Duncan</t>
  </si>
  <si>
    <t>Wilson Jones Binding Machine, Durable</t>
  </si>
  <si>
    <t>OIC Clamps, Bulk Pack</t>
  </si>
  <si>
    <t>Rubbermaid Light Bulb, Erganomic</t>
  </si>
  <si>
    <t>HP Personal Copier, Laser</t>
  </si>
  <si>
    <t>Samsung Signal Booster, Full Size</t>
  </si>
  <si>
    <t>Ikea Stackable Bookrack, Pine</t>
  </si>
  <si>
    <t>HP Copy Machine, Color</t>
  </si>
  <si>
    <t>Sue Castaneda</t>
  </si>
  <si>
    <t>Hon Legal Exhibit Labels, 5000 Label Set</t>
  </si>
  <si>
    <t>Smead File Cart, Industrial</t>
  </si>
  <si>
    <t>Caitlyn Willoughby</t>
  </si>
  <si>
    <t>Novimex Swivel Stool, Adjustable</t>
  </si>
  <si>
    <t>Callum Hagai</t>
  </si>
  <si>
    <t>Enermax Keyboard, Erganomic</t>
  </si>
  <si>
    <t>Logitech Memory Card, USB</t>
  </si>
  <si>
    <t>Isabella Fowler</t>
  </si>
  <si>
    <t>Logitech Numeric Keypad, Programmable</t>
  </si>
  <si>
    <t>Epson Printer, Red</t>
  </si>
  <si>
    <t>Konica Calculator, White</t>
  </si>
  <si>
    <t>Memorex Flash Drive, Programmable</t>
  </si>
  <si>
    <t>Florence Wark</t>
  </si>
  <si>
    <t>Stockwell Staples, Bulk Pack</t>
  </si>
  <si>
    <t>Jamie Le Grand</t>
  </si>
  <si>
    <t>Smead Legal Exhibit Labels, 5000 Label Set</t>
  </si>
  <si>
    <t>Ewan Walton</t>
  </si>
  <si>
    <t>Sauder Floating Shelf Set, Metal</t>
  </si>
  <si>
    <t>George Bryan</t>
  </si>
  <si>
    <t>Safco Classic Bookcase, Pine</t>
  </si>
  <si>
    <t>Enermax Message Books, 8.5 x 11</t>
  </si>
  <si>
    <t>Acme Letter Opener, Steel</t>
  </si>
  <si>
    <t>Eloise Sykes</t>
  </si>
  <si>
    <t>SanDisk Keyboard, USB</t>
  </si>
  <si>
    <t>Niki Peirce</t>
  </si>
  <si>
    <t>OIC Staples, Bulk Pack</t>
  </si>
  <si>
    <t>Sharp Fax and Copier, Laser</t>
  </si>
  <si>
    <t>Sanford Markers, Fluorescent</t>
  </si>
  <si>
    <t>Freddie Kaur</t>
  </si>
  <si>
    <t>Brian Garcia</t>
  </si>
  <si>
    <t>Smead Round Labels, Alphabetical</t>
  </si>
  <si>
    <t>Tenex Folders, Single Width</t>
  </si>
  <si>
    <t>Eaton Message Books, Premium</t>
  </si>
  <si>
    <t>Bush Classic Bookcase, Pine</t>
  </si>
  <si>
    <t>Cameo Mailers, Security-Tint</t>
  </si>
  <si>
    <t>Brandon Kirby</t>
  </si>
  <si>
    <t>GlobeWeis Manila Envelope, Recycled</t>
  </si>
  <si>
    <t>Cameo Peel and Seal, with clear poly window</t>
  </si>
  <si>
    <t>Avery File Folder Labels, Adjustable</t>
  </si>
  <si>
    <t>Kai Bolden</t>
  </si>
  <si>
    <t>Hamilton Beach Refrigerator, White</t>
  </si>
  <si>
    <t>Stiletto Shears, Steel</t>
  </si>
  <si>
    <t>Sam Rees</t>
  </si>
  <si>
    <t>Novimex Round Labels, Laser Printer Compatible</t>
  </si>
  <si>
    <t>HP Wireless Fax, High-Speed</t>
  </si>
  <si>
    <t>Laura Elizabeth</t>
  </si>
  <si>
    <t>Elise Godfrey</t>
  </si>
  <si>
    <t>Eldon Photo Frame, Durable</t>
  </si>
  <si>
    <t>Sharp Copy Machine, High-Speed</t>
  </si>
  <si>
    <t>Abigail Humffray</t>
  </si>
  <si>
    <t>Hon Legal Exhibit Labels, Laser Printer Compatible</t>
  </si>
  <si>
    <t>Travis Corchado</t>
  </si>
  <si>
    <t>Archie Springfield</t>
  </si>
  <si>
    <t>Sanford Sketch Pad, Blue</t>
  </si>
  <si>
    <t>Acme Scissors, High Speed</t>
  </si>
  <si>
    <t>Panasonic Inkjet, White</t>
  </si>
  <si>
    <t>James Groom</t>
  </si>
  <si>
    <t>OIC Rubber Bands, Bulk Pack</t>
  </si>
  <si>
    <t>Xerox Parchment Paper, 8.5 x 11</t>
  </si>
  <si>
    <t>Cisco Office Telephone, Cordless</t>
  </si>
  <si>
    <t>Sharp Wireless Fax, Color</t>
  </si>
  <si>
    <t>SanDisk Computer Printout Paper, Premium</t>
  </si>
  <si>
    <t>Breville Blender, White</t>
  </si>
  <si>
    <t>Anthony Spooner</t>
  </si>
  <si>
    <t>Bevis Training Table, Rectangular</t>
  </si>
  <si>
    <t>StarTech Printer, Durable</t>
  </si>
  <si>
    <t>Jay Johnson</t>
  </si>
  <si>
    <t>Judy Rodriquez</t>
  </si>
  <si>
    <t>Kleencut Box Cutter, Steel</t>
  </si>
  <si>
    <t>Elite Shears, High Speed</t>
  </si>
  <si>
    <t>Logitech Router, USB</t>
  </si>
  <si>
    <t>Bush Stackable Bookrack, Mobile</t>
  </si>
  <si>
    <t>Sauder 3-Shelf Cabinet, Pine</t>
  </si>
  <si>
    <t>Sauder Corner Shelving, Mobile</t>
  </si>
  <si>
    <t>KitchenAid Refrigerator, White</t>
  </si>
  <si>
    <t>Enermax Router, Erganomic</t>
  </si>
  <si>
    <t>Cardinal Binder Covers, Durable</t>
  </si>
  <si>
    <t>Sophie Watson</t>
  </si>
  <si>
    <t>SanDisk Parchment Paper, Multicolor</t>
  </si>
  <si>
    <t>Fiskars Scissors, Easy Grip</t>
  </si>
  <si>
    <t>Leo Jenkins</t>
  </si>
  <si>
    <t>Cisco Office Telephone, Full Size</t>
  </si>
  <si>
    <t>Ikea Corner Shelving, Pine</t>
  </si>
  <si>
    <t>Cisco Audio Dock, with Caller ID</t>
  </si>
  <si>
    <t>Accos Paper Clips, Bulk Pack</t>
  </si>
  <si>
    <t>SanDisk Numeric Keypad, Bluetooth</t>
  </si>
  <si>
    <t>SanDisk Numeric Keypad, Erganomic</t>
  </si>
  <si>
    <t>Aubrey Shedd</t>
  </si>
  <si>
    <t>Hamilton Beach Coffee Grinder, Silver</t>
  </si>
  <si>
    <t>Lloyd Barnes</t>
  </si>
  <si>
    <t>Lesro Conference Table, Adjustable Height</t>
  </si>
  <si>
    <t>Ames Clasp Envelope, Set of 50</t>
  </si>
  <si>
    <t>Avery File Folder Labels, Alphabetical</t>
  </si>
  <si>
    <t>Erin Wallis</t>
  </si>
  <si>
    <t>Stockwell Paper Clips, Assorted Sizes</t>
  </si>
  <si>
    <t>Memorex Memory Card, Erganomic</t>
  </si>
  <si>
    <t>Hon Bag Chairs, Red</t>
  </si>
  <si>
    <t>Dania Corner Shelving, Metal</t>
  </si>
  <si>
    <t>Cameo Manila Envelope, with clear poly window</t>
  </si>
  <si>
    <t>Okidata Printer, White</t>
  </si>
  <si>
    <t>Jiffy Peel and Seal, Set of 50</t>
  </si>
  <si>
    <t>SanDisk Keyboard, Erganomic</t>
  </si>
  <si>
    <t>Elite Trimmer, High Speed</t>
  </si>
  <si>
    <t>Dakota Green</t>
  </si>
  <si>
    <t>Novimex Color Coded Labels, Alphabetical</t>
  </si>
  <si>
    <t>Cisco Headset, Cordless</t>
  </si>
  <si>
    <t>Kraft Clasp Envelope, Security-Tint</t>
  </si>
  <si>
    <t>Advantus Photo Frame, Erganomic</t>
  </si>
  <si>
    <t>Darcy Medley</t>
  </si>
  <si>
    <t>Sauder 3-Shelf Cabinet, Traditional</t>
  </si>
  <si>
    <t>Frances Matthias</t>
  </si>
  <si>
    <t>Mohammed Arnold</t>
  </si>
  <si>
    <t>Logitech Numeric Keypad, Bluetooth</t>
  </si>
  <si>
    <t>Rubbermaid Stacking Tray, Durable</t>
  </si>
  <si>
    <t>Ewan Lee</t>
  </si>
  <si>
    <t>Max Craig</t>
  </si>
  <si>
    <t>Bevis Conference Table, with Bottom Storage</t>
  </si>
  <si>
    <t>Breville Stove, Red</t>
  </si>
  <si>
    <t>Nokia Signal Booster, with Caller ID</t>
  </si>
  <si>
    <t>Lucas Breillat</t>
  </si>
  <si>
    <t>Dania Library with Doors, Metal</t>
  </si>
  <si>
    <t>SanDisk Cards &amp; Envelopes, Premium</t>
  </si>
  <si>
    <t>Nathan Noble</t>
  </si>
  <si>
    <t>Novimex Bag Chairs, Black</t>
  </si>
  <si>
    <t>Richard Harvey</t>
  </si>
  <si>
    <t>Spencer Oliver</t>
  </si>
  <si>
    <t>Jose Gambino</t>
  </si>
  <si>
    <t>StarTech Receipt Printer, Durable</t>
  </si>
  <si>
    <t>Layla Furnell</t>
  </si>
  <si>
    <t>Tia Metcalfe</t>
  </si>
  <si>
    <t>GlobeWeis Peel and Seal, Set of 50</t>
  </si>
  <si>
    <t>Ibico Binder, Clear</t>
  </si>
  <si>
    <t>Hamilton Beach Refrigerator, Red</t>
  </si>
  <si>
    <t>Lesro Computer Table, Fully Assembled</t>
  </si>
  <si>
    <t>Cuisinart Stove, White</t>
  </si>
  <si>
    <t>Stiletto Ruler, Steel</t>
  </si>
  <si>
    <t>Accos Rubber Bands, 12 Pack</t>
  </si>
  <si>
    <t>Dania Library with Doors, Mobile</t>
  </si>
  <si>
    <t>Smead Color Coded Labels, 5000 Label Set</t>
  </si>
  <si>
    <t>OIC Push Pins, Metal</t>
  </si>
  <si>
    <t>Logitech Memory Card, Programmable</t>
  </si>
  <si>
    <t>Belkin Flash Drive, USB</t>
  </si>
  <si>
    <t>Tenex Door Stop, Durable</t>
  </si>
  <si>
    <t>SanDisk Message Books, Premium</t>
  </si>
  <si>
    <t>Ibico Binding Machine, Durable</t>
  </si>
  <si>
    <t>Enermax Computer Printout Paper, 8.5 x 11</t>
  </si>
  <si>
    <t>John Harris</t>
  </si>
  <si>
    <t>Panasonic Calculator, Wireless</t>
  </si>
  <si>
    <t>Safco Corner Shelving, Metal</t>
  </si>
  <si>
    <t>Hewlett Ink, Laser</t>
  </si>
  <si>
    <t>Chelsea Howell</t>
  </si>
  <si>
    <t>Pearl Summers</t>
  </si>
  <si>
    <t>Ames Business Envelopes, Security-Tint</t>
  </si>
  <si>
    <t>Avery Removable Labels, 5000 Label Set</t>
  </si>
  <si>
    <t>Donald Molina</t>
  </si>
  <si>
    <t>SanDisk Memo Slips, Premium</t>
  </si>
  <si>
    <t>Acco Binding Machine, Clear</t>
  </si>
  <si>
    <t>Hon Shipping Labels, Alphabetical</t>
  </si>
  <si>
    <t>Logitech Mouse, USB</t>
  </si>
  <si>
    <t>Elite Letter Opener, Steel</t>
  </si>
  <si>
    <t>Canon Fax and Copier, Digital</t>
  </si>
  <si>
    <t>Joel McKean</t>
  </si>
  <si>
    <t>Rebecca Cook</t>
  </si>
  <si>
    <t>SAFCO Chairmat, Set of Two</t>
  </si>
  <si>
    <t>Kraft Mailers, Security-Tint</t>
  </si>
  <si>
    <t>Epson Card Printer, Wireless</t>
  </si>
  <si>
    <t>Chromcraft Round Table, Adjustable Height</t>
  </si>
  <si>
    <t>Okidata Receipt Printer, Durable</t>
  </si>
  <si>
    <t>Louise Walsh</t>
  </si>
  <si>
    <t>Sauder Floating Shelf Set, Mobile</t>
  </si>
  <si>
    <t>Jonathan Barbee</t>
  </si>
  <si>
    <t>Kevin O'Neill</t>
  </si>
  <si>
    <t>Tenex Door Stop, Black</t>
  </si>
  <si>
    <t>Isla Vogel</t>
  </si>
  <si>
    <t>Stiletto Scissors, Serrated</t>
  </si>
  <si>
    <t>Evie Newton</t>
  </si>
  <si>
    <t>Cuisinart Coffee Grinder, Silver</t>
  </si>
  <si>
    <t>Smead Legal Exhibit Labels, Laser Printer Compatible</t>
  </si>
  <si>
    <t>Toby Labilliere</t>
  </si>
  <si>
    <t>Hon Round Table, with Bottom Storage</t>
  </si>
  <si>
    <t>Harbour Creations Shipping Labels, Alphabetical</t>
  </si>
  <si>
    <t>Avery Color Coded Labels, Alphabetical</t>
  </si>
  <si>
    <t>Smead Removable Labels, Adjustable</t>
  </si>
  <si>
    <t>Dominic Joyce</t>
  </si>
  <si>
    <t>Panasonic Phone, Red</t>
  </si>
  <si>
    <t>Audrey Prentice</t>
  </si>
  <si>
    <t>Hoover Toaster, Black</t>
  </si>
  <si>
    <t>StarTech Card Printer, Durable</t>
  </si>
  <si>
    <t>Kraft Manila Envelope, Security-Tint</t>
  </si>
  <si>
    <t>Wilson Jones Index Tab, Durable</t>
  </si>
  <si>
    <t>Britney Basaldua</t>
  </si>
  <si>
    <t>Jiffy Peel and Seal, Security-Tint</t>
  </si>
  <si>
    <t>Cameo Business Envelopes, Set of 50</t>
  </si>
  <si>
    <t>HP Copy Machine, High-Speed</t>
  </si>
  <si>
    <t>Hon Steel Folding Chair, Adjustable</t>
  </si>
  <si>
    <t>Bush Library with Doors, Traditional</t>
  </si>
  <si>
    <t>Epson Calculator, Red</t>
  </si>
  <si>
    <t>Okidata Card Printer, Durable</t>
  </si>
  <si>
    <t>Novimex Chairmat, Black</t>
  </si>
  <si>
    <t>Jessie White</t>
  </si>
  <si>
    <t>Cuisinart Microwave, Silver</t>
  </si>
  <si>
    <t>Amber Adams</t>
  </si>
  <si>
    <t>Andy Henderson</t>
  </si>
  <si>
    <t>Amanda Hutcherson</t>
  </si>
  <si>
    <t>Memorex Keyboard, USB</t>
  </si>
  <si>
    <t>Canon Personal Copier, Color</t>
  </si>
  <si>
    <t>Michael Flores</t>
  </si>
  <si>
    <t>HP Ink, Laser</t>
  </si>
  <si>
    <t>StarTech Receipt Printer, Wireless</t>
  </si>
  <si>
    <t>Bush Library with Doors, Mobile</t>
  </si>
  <si>
    <t>Konica Receipt Printer, White</t>
  </si>
  <si>
    <t>Advantus Thumb Tacks, 12 Pack</t>
  </si>
  <si>
    <t>Madelyn Anderson</t>
  </si>
  <si>
    <t>Cuisinart Blender, Red</t>
  </si>
  <si>
    <t>Smead Folders, Single Width</t>
  </si>
  <si>
    <t>Kazuko Mason</t>
  </si>
  <si>
    <t>Rubbermaid Light Bulb, Durable</t>
  </si>
  <si>
    <t>Lucas Northcott</t>
  </si>
  <si>
    <t>Harbour Creations Shipping Labels, Adjustable</t>
  </si>
  <si>
    <t>HP Personal Copier, High-Speed</t>
  </si>
  <si>
    <t>Konica Inkjet, Wireless</t>
  </si>
  <si>
    <t>Office Star Swivel Stool, Black</t>
  </si>
  <si>
    <t>Canon Fax Machine, Digital</t>
  </si>
  <si>
    <t>HP Ink, Digital</t>
  </si>
  <si>
    <t>Acme Shears, Serrated</t>
  </si>
  <si>
    <t>SAFCO Bag Chairs, Adjustable</t>
  </si>
  <si>
    <t>Enermax Note Cards, Multicolor</t>
  </si>
  <si>
    <t>Kimberly Russo</t>
  </si>
  <si>
    <t>Advantus Push Pins, Bulk Pack</t>
  </si>
  <si>
    <t>SAFCO Chairmat, Black</t>
  </si>
  <si>
    <t>Jiffy Manila Envelope, Recycled</t>
  </si>
  <si>
    <t>Hon Swivel Stool, Adjustable</t>
  </si>
  <si>
    <t>Victoria Burke</t>
  </si>
  <si>
    <t>Hamilton Beach Blender, Silver</t>
  </si>
  <si>
    <t>GlobeWeis Mailers, Security-Tint</t>
  </si>
  <si>
    <t>Hon Wood Table, Rectangular</t>
  </si>
  <si>
    <t>KitchenAid Microwave, Black</t>
  </si>
  <si>
    <t>Avery 3-Hole Punch, Economy</t>
  </si>
  <si>
    <t>Novimex Bag Chairs, Red</t>
  </si>
  <si>
    <t>Linda Dennis</t>
  </si>
  <si>
    <t>Rory Braim</t>
  </si>
  <si>
    <t>Fellowes Lockers, Blue</t>
  </si>
  <si>
    <t>Harbour Creations Bag Chairs, Red</t>
  </si>
  <si>
    <t>Sauder Floating Shelf Set, Traditional</t>
  </si>
  <si>
    <t>Harbour Creations Rocking Chair, Black</t>
  </si>
  <si>
    <t>Sharp Wireless Fax, High-Speed</t>
  </si>
  <si>
    <t>Acme Box Cutter, Easy Grip</t>
  </si>
  <si>
    <t>Matilda Jackson</t>
  </si>
  <si>
    <t>Lesro Conference Table, Fully Assembled</t>
  </si>
  <si>
    <t>Rubbermaid Clock, Black</t>
  </si>
  <si>
    <t>Tenex Door Stop, Duo Pack</t>
  </si>
  <si>
    <t>Accos Rubber Bands, Metal</t>
  </si>
  <si>
    <t>Deflect-O Light Bulb, Durable</t>
  </si>
  <si>
    <t>Deflect-O Frame, Black</t>
  </si>
  <si>
    <t>KitchenAid Toaster, Silver</t>
  </si>
  <si>
    <t>Boston Sketch Pad, Fluorescent</t>
  </si>
  <si>
    <t>Novimex Rocking Chair, Red</t>
  </si>
  <si>
    <t>Panasonic Receipt Printer, White</t>
  </si>
  <si>
    <t>Nathan Niland</t>
  </si>
  <si>
    <t>Hon Rocking Chair, Set of Two</t>
  </si>
  <si>
    <t>Smead File Folder Labels, Laser Printer Compatible</t>
  </si>
  <si>
    <t>Liam Marshall</t>
  </si>
  <si>
    <t>Sauder Classic Bookcase, Mobile</t>
  </si>
  <si>
    <t>James Brown</t>
  </si>
  <si>
    <t>Dania Corner Shelving, Mobile</t>
  </si>
  <si>
    <t>Sharp Fax Machine, Laser</t>
  </si>
  <si>
    <t>Chromcraft Coffee Table, Rectangular</t>
  </si>
  <si>
    <t>Hon Steel Folding Chair, Black</t>
  </si>
  <si>
    <t>Bush Corner Shelving, Mobile</t>
  </si>
  <si>
    <t>GlobeWeis Manila Envelope, with clear poly window</t>
  </si>
  <si>
    <t>Panasonic Calculator, White</t>
  </si>
  <si>
    <t>Ikea Stackable Bookrack, Metal</t>
  </si>
  <si>
    <t>Cuisinart Stove, Red</t>
  </si>
  <si>
    <t>SanDisk Memory Card, Erganomic</t>
  </si>
  <si>
    <t>Joseph Banks</t>
  </si>
  <si>
    <t>Acme Trimmer, Easy Grip</t>
  </si>
  <si>
    <t>Isabelle Grimstone</t>
  </si>
  <si>
    <t>Memorex Router, USB</t>
  </si>
  <si>
    <t>Sharp Ink, Digital</t>
  </si>
  <si>
    <t>Belkin Flash Drive, Erganomic</t>
  </si>
  <si>
    <t>Cuisinart Refrigerator, White</t>
  </si>
  <si>
    <t>GlobeWeis Peel and Seal, Recycled</t>
  </si>
  <si>
    <t>Brother Ink, Digital</t>
  </si>
  <si>
    <t>Hoover Stove, Silver</t>
  </si>
  <si>
    <t>Hewlett Fax and Copier, High-Speed</t>
  </si>
  <si>
    <t>KitchenAid Refrigerator, Red</t>
  </si>
  <si>
    <t>Green Bar Parchment Paper, 8.5 x 11</t>
  </si>
  <si>
    <t>Lilian Rodgers</t>
  </si>
  <si>
    <t>Hoover Stove, Black</t>
  </si>
  <si>
    <t>Novimex Shipping Labels, Laser Printer Compatible</t>
  </si>
  <si>
    <t>Benjamin Knaggs</t>
  </si>
  <si>
    <t>Tenex Frame, Duo Pack</t>
  </si>
  <si>
    <t>Belkin Numeric Keypad, USB</t>
  </si>
  <si>
    <t>SAFCO Swivel Stool, Adjustable</t>
  </si>
  <si>
    <t>Victor Kron</t>
  </si>
  <si>
    <t>Catharine Robbins</t>
  </si>
  <si>
    <t>KitchenAid Blender, Black</t>
  </si>
  <si>
    <t>Memorex Flash Drive, USB</t>
  </si>
  <si>
    <t>Hon Bag Chairs, Set of Two</t>
  </si>
  <si>
    <t>Memorex Flash Drive, Erganomic</t>
  </si>
  <si>
    <t>Libby Allan</t>
  </si>
  <si>
    <t>SanDisk Cards &amp; Envelopes, 8.5 x 11</t>
  </si>
  <si>
    <t>Brodie Hart</t>
  </si>
  <si>
    <t>Ella Dwyer-Gray</t>
  </si>
  <si>
    <t>Office Star Bag Chairs, Adjustable</t>
  </si>
  <si>
    <t>Madison Holloway</t>
  </si>
  <si>
    <t>Deflect-O Frame, Erganomic</t>
  </si>
  <si>
    <t>Motorola Smart Phone, Full Size</t>
  </si>
  <si>
    <t>Noah Old</t>
  </si>
  <si>
    <t>Dania Floating Shelf Set, Mobile</t>
  </si>
  <si>
    <t>SanDisk Flash Drive, Erganomic</t>
  </si>
  <si>
    <t>BIC Sketch Pad, Water Color</t>
  </si>
  <si>
    <t>Logitech Memory Card, Bluetooth</t>
  </si>
  <si>
    <t>Nate Wilder-Neligan</t>
  </si>
  <si>
    <t>Novimex Shipping Labels, 5000 Label Set</t>
  </si>
  <si>
    <t>Enermax Parchment Paper, Premium</t>
  </si>
  <si>
    <t>Barricks Training Table, Rectangular</t>
  </si>
  <si>
    <t>Ikea 3-Shelf Cabinet, Mobile</t>
  </si>
  <si>
    <t>Cuisinart Refrigerator, Silver</t>
  </si>
  <si>
    <t>GlobeWeis Business Envelopes, with clear poly window</t>
  </si>
  <si>
    <t>Eldon Clock, Durable</t>
  </si>
  <si>
    <t>Beverly Brooks</t>
  </si>
  <si>
    <t>Hon Color Coded Labels, Laser Printer Compatible</t>
  </si>
  <si>
    <t>Zara Jennings</t>
  </si>
  <si>
    <t>Deflect-O Door Stop, Durable</t>
  </si>
  <si>
    <t>StarTech Receipt Printer, White</t>
  </si>
  <si>
    <t>SAFCO Steel Folding Chair, Adjustable</t>
  </si>
  <si>
    <t>Avery Color Coded Labels, Adjustable</t>
  </si>
  <si>
    <t>Enermax Router, Bluetooth</t>
  </si>
  <si>
    <t>Jiffy Manila Envelope, with clear poly window</t>
  </si>
  <si>
    <t>Harbour Creations Bag Chairs, Adjustable</t>
  </si>
  <si>
    <t>Bethany Child</t>
  </si>
  <si>
    <t>Brother Fax Machine, Color</t>
  </si>
  <si>
    <t>Jiffy Manila Envelope, Security-Tint</t>
  </si>
  <si>
    <t>SanDisk Message Books, Recycled</t>
  </si>
  <si>
    <t>Hewlett Fax and Copier, Laser</t>
  </si>
  <si>
    <t>Okidata Card Printer, Wireless</t>
  </si>
  <si>
    <t>Hewlett Fax and Copier, Digital</t>
  </si>
  <si>
    <t>Cuisinart Refrigerator, Black</t>
  </si>
  <si>
    <t>Boston Pencil Sharpener, Fluorescent</t>
  </si>
  <si>
    <t>Herbert Harrell</t>
  </si>
  <si>
    <t>Mason Porter</t>
  </si>
  <si>
    <t>Mark Burkett</t>
  </si>
  <si>
    <t>Enermax Mouse, Bluetooth</t>
  </si>
  <si>
    <t>Harrison Crawford</t>
  </si>
  <si>
    <t>Rubbermaid Door Stop, Durable</t>
  </si>
  <si>
    <t>Novimex Steel Folding Chair, Set of Two</t>
  </si>
  <si>
    <t>KitchenAid Refrigerator, Black</t>
  </si>
  <si>
    <t>Stephanie Ewen</t>
  </si>
  <si>
    <t>KitchenAid Coffee Grinder, White</t>
  </si>
  <si>
    <t>Elite Ruler, Steel</t>
  </si>
  <si>
    <t>Cuisinart Toaster, Silver</t>
  </si>
  <si>
    <t>Eldon Photo Frame, Duo Pack</t>
  </si>
  <si>
    <t>Barricks Wood Table, Adjustable Height</t>
  </si>
  <si>
    <t>Cuisinart Coffee Grinder, White</t>
  </si>
  <si>
    <t>Madeleine Nixon</t>
  </si>
  <si>
    <t>Dylan O'Halloran</t>
  </si>
  <si>
    <t>Enermax Flash Drive, Bluetooth</t>
  </si>
  <si>
    <t>James Bruns</t>
  </si>
  <si>
    <t>Safco 3-Shelf Cabinet, Traditional</t>
  </si>
  <si>
    <t>Eleanor Doyle</t>
  </si>
  <si>
    <t>Hamilton Beach Coffee Grinder, Black</t>
  </si>
  <si>
    <t>Katie Evenden</t>
  </si>
  <si>
    <t>Paige Bibi</t>
  </si>
  <si>
    <t>SanDisk Computer Printout Paper, Recycled</t>
  </si>
  <si>
    <t>Stiletto Box Cutter, Easy Grip</t>
  </si>
  <si>
    <t>GlobeWeis Business Envelopes, Security-Tint</t>
  </si>
  <si>
    <t>Jiffy Peel and Seal, with clear poly window</t>
  </si>
  <si>
    <t>Canon Copy Machine, Color</t>
  </si>
  <si>
    <t>Xerox Parchment Paper, Premium</t>
  </si>
  <si>
    <t>Epson Card Printer, White</t>
  </si>
  <si>
    <t>Canon Ink, Digital</t>
  </si>
  <si>
    <t>Rubbermaid Light Bulb, Duo Pack</t>
  </si>
  <si>
    <t>Tenex Frame, Black</t>
  </si>
  <si>
    <t>Robert Duffy</t>
  </si>
  <si>
    <t>Novimex Legal Exhibit Labels, Adjustable</t>
  </si>
  <si>
    <t>Casey Beckett</t>
  </si>
  <si>
    <t>Daisy Summers</t>
  </si>
  <si>
    <t>Fiskars Letter Opener, Easy Grip</t>
  </si>
  <si>
    <t>Cisco Audio Dock, Full Size</t>
  </si>
  <si>
    <t>Hannah Conyers</t>
  </si>
  <si>
    <t>Lola Dale</t>
  </si>
  <si>
    <t>Eaton Parchment Paper, 8.5 x 11</t>
  </si>
  <si>
    <t>StarTech Inkjet, Durable</t>
  </si>
  <si>
    <t>Ricky Cullen</t>
  </si>
  <si>
    <t>Lauren Hobbs</t>
  </si>
  <si>
    <t>Poppy Gunn</t>
  </si>
  <si>
    <t>Advantus Staples, Metal</t>
  </si>
  <si>
    <t>Acme Ruler, Serrated</t>
  </si>
  <si>
    <t>Fiskars Ruler, Easy Grip</t>
  </si>
  <si>
    <t>Konica Printer, White</t>
  </si>
  <si>
    <t>John Basser</t>
  </si>
  <si>
    <t>Eaton Parchment Paper, Multicolor</t>
  </si>
  <si>
    <t>Fiskars Shears, Serrated</t>
  </si>
  <si>
    <t>Hamilton Beach Toaster, Silver</t>
  </si>
  <si>
    <t>Kleencut Shears, Serrated</t>
  </si>
  <si>
    <t>Logan Allan</t>
  </si>
  <si>
    <t>Accos Thumb Tacks, Metal</t>
  </si>
  <si>
    <t>Spencer Hull</t>
  </si>
  <si>
    <t>Apple Office Telephone, Full Size</t>
  </si>
  <si>
    <t>Lesro Training Table, Adjustable Height</t>
  </si>
  <si>
    <t>Rubbermaid Frame, Black</t>
  </si>
  <si>
    <t>Eldon Folders, Industrial</t>
  </si>
  <si>
    <t>Nicole Carr</t>
  </si>
  <si>
    <t>Kleencut Shears, Easy Grip</t>
  </si>
  <si>
    <t>Enermax Keyboard, Bluetooth</t>
  </si>
  <si>
    <t>Memorex Mouse, USB</t>
  </si>
  <si>
    <t>Lydia Webster</t>
  </si>
  <si>
    <t>Sanford Highlighters, Blue</t>
  </si>
  <si>
    <t>Hewlett Personal Copier, Laser</t>
  </si>
  <si>
    <t>Panasonic Phone, White</t>
  </si>
  <si>
    <t>Hewlett Fax Machine, High-Speed</t>
  </si>
  <si>
    <t>Hewlett Wireless Fax, Digital</t>
  </si>
  <si>
    <t>Stanley Sketch Pad, Easy-Erase</t>
  </si>
  <si>
    <t>Memorex Mouse, Bluetooth</t>
  </si>
  <si>
    <t>Novimex Color Coded Labels, Adjustable</t>
  </si>
  <si>
    <t>Leah Norman</t>
  </si>
  <si>
    <t>Harvey Drozd</t>
  </si>
  <si>
    <t>Belkin Keyboard, Programmable</t>
  </si>
  <si>
    <t>Ames Peel and Seal, Recycled</t>
  </si>
  <si>
    <t>Breville Refrigerator, Black</t>
  </si>
  <si>
    <t>Judith Franke</t>
  </si>
  <si>
    <t>HP Wireless Fax, Digital</t>
  </si>
  <si>
    <t>Cameo Peel and Seal, Recycled</t>
  </si>
  <si>
    <t>Enermax Memory Card, Erganomic</t>
  </si>
  <si>
    <t>Enermax Memory Card, Programmable</t>
  </si>
  <si>
    <t>Xerox Note Cards, Multicolor</t>
  </si>
  <si>
    <t>Bianca Crisp</t>
  </si>
  <si>
    <t>Advantus Light Bulb, Erganomic</t>
  </si>
  <si>
    <t>Poppy McWilliams</t>
  </si>
  <si>
    <t>Cuisinart Blender, White</t>
  </si>
  <si>
    <t>Dania 3-Shelf Cabinet, Pine</t>
  </si>
  <si>
    <t>Hon Executive Leather Armchair, Red</t>
  </si>
  <si>
    <t>Elite Scissors, Easy Grip</t>
  </si>
  <si>
    <t>Fiskars Ruler, High Speed</t>
  </si>
  <si>
    <t>Dustin Thomas</t>
  </si>
  <si>
    <t>Bevis Training Table, Adjustable Height</t>
  </si>
  <si>
    <t>Xerox Message Books, Recycled</t>
  </si>
  <si>
    <t>Deflect-O Frame, Durable</t>
  </si>
  <si>
    <t>Konica Card Printer, Wireless</t>
  </si>
  <si>
    <t>Mark Harris</t>
  </si>
  <si>
    <t>Ames Interoffice Envelope, Recycled</t>
  </si>
  <si>
    <t>Harbour Creations Color Coded Labels, 5000 Label Set</t>
  </si>
  <si>
    <t>Hamilton Beach Refrigerator, Black</t>
  </si>
  <si>
    <t>Fiskars Scissors, High Speed</t>
  </si>
  <si>
    <t>Tenex Photo Frame, Duo Pack</t>
  </si>
  <si>
    <t>Logitech Keyboard, Bluetooth</t>
  </si>
  <si>
    <t>Belkin Mouse, Erganomic</t>
  </si>
  <si>
    <t>Enermax Router, Programmable</t>
  </si>
  <si>
    <t>Belkin Numeric Keypad, Erganomic</t>
  </si>
  <si>
    <t>Enermax Flash Drive, USB</t>
  </si>
  <si>
    <t>Alice Currie</t>
  </si>
  <si>
    <t>Logitech Router, Programmable</t>
  </si>
  <si>
    <t>Chromcraft Conference Table, with Bottom Storage</t>
  </si>
  <si>
    <t>Lesro Round Table, Rectangular</t>
  </si>
  <si>
    <t>Enermax Cards &amp; Envelopes, 8.5 x 11</t>
  </si>
  <si>
    <t>Epson Receipt Printer, Red</t>
  </si>
  <si>
    <t>Hewlett Ink, Color</t>
  </si>
  <si>
    <t>Brother Fax and Copier, High-Speed</t>
  </si>
  <si>
    <t>Smead Round Labels, Adjustable</t>
  </si>
  <si>
    <t>GlobeWeis Clasp Envelope, Recycled</t>
  </si>
  <si>
    <t>Rubbermaid Clock, Duo Pack</t>
  </si>
  <si>
    <t>Enermax Computer Printout Paper, Multicolor</t>
  </si>
  <si>
    <t>Advantus Frame, Erganomic</t>
  </si>
  <si>
    <t>Cuisinart Microwave, Black</t>
  </si>
  <si>
    <t>Eldon Door Stop, Erganomic</t>
  </si>
  <si>
    <t>Dania Stackable Bookrack, Pine</t>
  </si>
  <si>
    <t>Bevis Computer Table, Fully Assembled</t>
  </si>
  <si>
    <t>OIC Thumb Tacks, 12 Pack</t>
  </si>
  <si>
    <t>Xerox Cards &amp; Envelopes, 8.5 x 11</t>
  </si>
  <si>
    <t>Fellowes Shelving, Blue</t>
  </si>
  <si>
    <t>Patrick Atkinson</t>
  </si>
  <si>
    <t>Safco Corner Shelving, Traditional</t>
  </si>
  <si>
    <t>Bevis Round Table, Adjustable Height</t>
  </si>
  <si>
    <t>Hamilton Beach Toaster, Red</t>
  </si>
  <si>
    <t>Hoover Microwave, White</t>
  </si>
  <si>
    <t>Eldon Door Stop, Durable</t>
  </si>
  <si>
    <t>Anna Church</t>
  </si>
  <si>
    <t>Belkin Memory Card, USB</t>
  </si>
  <si>
    <t>Motorola Signal Booster, with Caller ID</t>
  </si>
  <si>
    <t>Canon Ink, Color</t>
  </si>
  <si>
    <t>Nokia Speaker Phone, VoIP</t>
  </si>
  <si>
    <t>Office Star Executive Leather Armchair, Red</t>
  </si>
  <si>
    <t>Fiskars Letter Opener, Steel</t>
  </si>
  <si>
    <t>Chromcraft Coffee Table, Fully Assembled</t>
  </si>
  <si>
    <t>StarTech Printer, Wireless</t>
  </si>
  <si>
    <t>Barricks Training Table, Fully Assembled</t>
  </si>
  <si>
    <t>Stockwell Rubber Bands, Assorted Sizes</t>
  </si>
  <si>
    <t>Sharp Fax Machine, Digital</t>
  </si>
  <si>
    <t>Koby Ricketson</t>
  </si>
  <si>
    <t>Novimex Color Coded Labels, Laser Printer Compatible</t>
  </si>
  <si>
    <t>Chelsea Parkinson</t>
  </si>
  <si>
    <t>Cameo Manila Envelope, Recycled</t>
  </si>
  <si>
    <t>Belkin Mouse, Programmable</t>
  </si>
  <si>
    <t>Ames Clasp Envelope, with clear poly window</t>
  </si>
  <si>
    <t>Harbour Creations File Folder Labels, 5000 Label Set</t>
  </si>
  <si>
    <t>Hon Swivel Stool, Red</t>
  </si>
  <si>
    <t>Clifford Defreitas</t>
  </si>
  <si>
    <t>Hoover Blender, Silver</t>
  </si>
  <si>
    <t>SAFCO Chairmat, Red</t>
  </si>
  <si>
    <t>GlobeWeis Interoffice Envelope, Set of 50</t>
  </si>
  <si>
    <t>Anthony Lawrence</t>
  </si>
  <si>
    <t>Stanley Canvas, Blue</t>
  </si>
  <si>
    <t>Wynona Janelle</t>
  </si>
  <si>
    <t>Xerox Message Books, Multicolor</t>
  </si>
  <si>
    <t>Yasmin Bradley</t>
  </si>
  <si>
    <t>Smead File Folder Labels, Adjustable</t>
  </si>
  <si>
    <t>Eaton Parchment Paper, Recycled</t>
  </si>
  <si>
    <t>Rhys Murphy</t>
  </si>
  <si>
    <t>Belkin Keyboard, Erganomic</t>
  </si>
  <si>
    <t>Toni Lanz</t>
  </si>
  <si>
    <t>Cameo Clasp Envelope, Set of 50</t>
  </si>
  <si>
    <t>Harbour Creations Legal Exhibit Labels, Adjustable</t>
  </si>
  <si>
    <t>Jessica Williams</t>
  </si>
  <si>
    <t>Harbour Creations Legal Exhibit Labels, Alphabetical</t>
  </si>
  <si>
    <t>Harbour Creations File Folder Labels, Adjustable</t>
  </si>
  <si>
    <t>Smead Color Coded Labels, Laser Printer Compatible</t>
  </si>
  <si>
    <t>Eaton Computer Printout Paper, Recycled</t>
  </si>
  <si>
    <t>Sharp Wireless Fax, Digital</t>
  </si>
  <si>
    <t>Grace Brown</t>
  </si>
  <si>
    <t>Hoover Toaster, Silver</t>
  </si>
  <si>
    <t>Rhys Barnett</t>
  </si>
  <si>
    <t>Memorex Mouse, Programmable</t>
  </si>
  <si>
    <t>Ikea Stackable Bookrack, Mobile</t>
  </si>
  <si>
    <t>Ames Clasp Envelope, Recycled</t>
  </si>
  <si>
    <t>Elite Shears, Easy Grip</t>
  </si>
  <si>
    <t>Hewlett Fax and Copier, Color</t>
  </si>
  <si>
    <t>Lesro Training Table, Fully Assembled</t>
  </si>
  <si>
    <t>Barricks Computer Table, Adjustable Height</t>
  </si>
  <si>
    <t>Xerox Memo Slips, Premium</t>
  </si>
  <si>
    <t>Zara Loton</t>
  </si>
  <si>
    <t>Ikea Floating Shelf Set, Pine</t>
  </si>
  <si>
    <t>Binney &amp; Smith Highlighters, Blue</t>
  </si>
  <si>
    <t>Okidata Receipt Printer, White</t>
  </si>
  <si>
    <t>Sean Wheeler</t>
  </si>
  <si>
    <t>Green Bar Parchment Paper, Multicolor</t>
  </si>
  <si>
    <t>Accos Paper Clips, Metal</t>
  </si>
  <si>
    <t>Panasonic Printer, White</t>
  </si>
  <si>
    <t>Accos Clamps, Bulk Pack</t>
  </si>
  <si>
    <t>Hamilton Beach Refrigerator, Silver</t>
  </si>
  <si>
    <t>OIC Thumb Tacks, Metal</t>
  </si>
  <si>
    <t>Louie Bryant</t>
  </si>
  <si>
    <t>Hewlett Wireless Fax, Color</t>
  </si>
  <si>
    <t>HP Fax and Copier, Laser</t>
  </si>
  <si>
    <t>Rose Nicolay</t>
  </si>
  <si>
    <t>Kraft Peel and Seal, with clear poly window</t>
  </si>
  <si>
    <t>Hazel Turner</t>
  </si>
  <si>
    <t>Novimex Round Labels, Adjustable</t>
  </si>
  <si>
    <t>Ames Clasp Envelope, Security-Tint</t>
  </si>
  <si>
    <t>Bella Handfield</t>
  </si>
  <si>
    <t>Cameo Interoffice Envelope, with clear poly window</t>
  </si>
  <si>
    <t>Cuisinart Coffee Grinder, Black</t>
  </si>
  <si>
    <t>Wilson Jones Binder, Clear</t>
  </si>
  <si>
    <t>Memorex Keyboard, Programmable</t>
  </si>
  <si>
    <t>Belkin Mouse, USB</t>
  </si>
  <si>
    <t>Stiletto Trimmer, High Speed</t>
  </si>
  <si>
    <t>SanDisk Note Cards, 8.5 x 11</t>
  </si>
  <si>
    <t>StarTech Phone, Red</t>
  </si>
  <si>
    <t>Hamilton Beach Coffee Grinder, White</t>
  </si>
  <si>
    <t>Avery Round Labels, Adjustable</t>
  </si>
  <si>
    <t>Motorola Smart Phone, with Caller ID</t>
  </si>
  <si>
    <t>Breville Blender, Black</t>
  </si>
  <si>
    <t>Jake Goodwin</t>
  </si>
  <si>
    <t>Motorola Speaker Phone, with Caller ID</t>
  </si>
  <si>
    <t>Nokia Speaker Phone, Cordless</t>
  </si>
  <si>
    <t>Logitech Mouse, Programmable</t>
  </si>
  <si>
    <t>Safco 3-Shelf Cabinet, Pine</t>
  </si>
  <si>
    <t>Accos Staples, Assorted Sizes</t>
  </si>
  <si>
    <t>Ames Mailers, with clear poly window</t>
  </si>
  <si>
    <t>Cisco Headset, VoIP</t>
  </si>
  <si>
    <t>Jiffy Interoffice Envelope, Recycled</t>
  </si>
  <si>
    <t>Gabrielle Tulaba</t>
  </si>
  <si>
    <t>Epson Calculator, White</t>
  </si>
  <si>
    <t>Nokia Smart Phone, with Caller ID</t>
  </si>
  <si>
    <t>Enermax Cards &amp; Envelopes, Premium</t>
  </si>
  <si>
    <t>Sharp Fax and Copier, Color</t>
  </si>
  <si>
    <t>Nokia Headset, Full Size</t>
  </si>
  <si>
    <t>Novimex Executive Leather Armchair, Adjustable</t>
  </si>
  <si>
    <t>Eldon Stacking Tray, Durable</t>
  </si>
  <si>
    <t>Harbour Creations Removable Labels, Laser Printer Compatible</t>
  </si>
  <si>
    <t>HP Personal Copier, Digital</t>
  </si>
  <si>
    <t>Okidata Printer, Durable</t>
  </si>
  <si>
    <t>Kai Ford</t>
  </si>
  <si>
    <t>Nokia Signal Booster, Cordless</t>
  </si>
  <si>
    <t>Konica Calculator, Durable</t>
  </si>
  <si>
    <t>Belkin Mouse, Bluetooth</t>
  </si>
  <si>
    <t>Avery Round Labels, 5000 Label Set</t>
  </si>
  <si>
    <t>Dania 3-Shelf Cabinet, Traditional</t>
  </si>
  <si>
    <t>Jiffy Interoffice Envelope, Set of 50</t>
  </si>
  <si>
    <t>Hoover Microwave, Silver</t>
  </si>
  <si>
    <t>GlobeWeis Mailers, Set of 50</t>
  </si>
  <si>
    <t>Xerox Parchment Paper, Recycled</t>
  </si>
  <si>
    <t>Tristan Glassey</t>
  </si>
  <si>
    <t>Avery Shipping Labels, Laser Printer Compatible</t>
  </si>
  <si>
    <t>Samsung Audio Dock, Cordless</t>
  </si>
  <si>
    <t>Lesro Round Table, Adjustable Height</t>
  </si>
  <si>
    <t>Motorola Speaker Phone, Cordless</t>
  </si>
  <si>
    <t>Hon File Folder Labels, 5000 Label Set</t>
  </si>
  <si>
    <t>Avery Hole Reinforcements, Economy</t>
  </si>
  <si>
    <t>Bevis Computer Table, with Bottom Storage</t>
  </si>
  <si>
    <t>Kleencut Letter Opener, High Speed</t>
  </si>
  <si>
    <t>David Arnold</t>
  </si>
  <si>
    <t>Accos Clamps, 12 Pack</t>
  </si>
  <si>
    <t>Jiffy Manila Envelope, Set of 50</t>
  </si>
  <si>
    <t>HP Fax Machine, Color</t>
  </si>
  <si>
    <t>Enermax Numeric Keypad, USB</t>
  </si>
  <si>
    <t>Acme Box Cutter, Steel</t>
  </si>
  <si>
    <t>Enermax Memo Slips, 8.5 x 11</t>
  </si>
  <si>
    <t>Shannon Lane</t>
  </si>
  <si>
    <t>Green Bar Computer Printout Paper, Premium</t>
  </si>
  <si>
    <t>Elite Ruler, Serrated</t>
  </si>
  <si>
    <t>Nancy Seay</t>
  </si>
  <si>
    <t>Green Bar Computer Printout Paper, Recycled</t>
  </si>
  <si>
    <t>Kleencut Trimmer, Easy Grip</t>
  </si>
  <si>
    <t>Hamilton Beach Stove, White</t>
  </si>
  <si>
    <t>Kraft Manila Envelope, with clear poly window</t>
  </si>
  <si>
    <t>Enermax Message Books, Recycled</t>
  </si>
  <si>
    <t>Enrique Friedman</t>
  </si>
  <si>
    <t>Freya Briggs</t>
  </si>
  <si>
    <t>Eldon Frame, Duo Pack</t>
  </si>
  <si>
    <t>Claire Dilke</t>
  </si>
  <si>
    <t>Okidata Phone, Red</t>
  </si>
  <si>
    <t>Tenex Box, Single Width</t>
  </si>
  <si>
    <t>Jiffy Interoffice Envelope, with clear poly window</t>
  </si>
  <si>
    <t>James Lamoureux</t>
  </si>
  <si>
    <t>Epson Receipt Printer, Durable</t>
  </si>
  <si>
    <t>Imogen Smithies</t>
  </si>
  <si>
    <t>Crystal Turner</t>
  </si>
  <si>
    <t>Hon Shipping Labels, Adjustable</t>
  </si>
  <si>
    <t>Rubbermaid Stacking Tray, Black</t>
  </si>
  <si>
    <t>Ames Mailers, Set of 50</t>
  </si>
  <si>
    <t>Lesro Conference Table, with Bottom Storage</t>
  </si>
  <si>
    <t>Office Star Swivel Stool, Red</t>
  </si>
  <si>
    <t>StarTech Calculator, Red</t>
  </si>
  <si>
    <t>Hon Chairmat, Set of Two</t>
  </si>
  <si>
    <t>Kleencut Trimmer, High Speed</t>
  </si>
  <si>
    <t>Green Bar Note Cards, 8.5 x 11</t>
  </si>
  <si>
    <t>Deflect-O Light Bulb, Black</t>
  </si>
  <si>
    <t>Logitech Flash Drive, Erganomic</t>
  </si>
  <si>
    <t>Harriet Webb</t>
  </si>
  <si>
    <t>Canon Copy Machine, High-Speed</t>
  </si>
  <si>
    <t>SanDisk Cards &amp; Envelopes, Multicolor</t>
  </si>
  <si>
    <t>Canon Copy Machine, Laser</t>
  </si>
  <si>
    <t>Avery File Folder Labels, 5000 Label Set</t>
  </si>
  <si>
    <t>GlobeWeis Interoffice Envelope, Recycled</t>
  </si>
  <si>
    <t>Hayden Weigel</t>
  </si>
  <si>
    <t>Bevis Coffee Table, Rectangular</t>
  </si>
  <si>
    <t>Breville Stove, Black</t>
  </si>
  <si>
    <t>Belkin Router, Programmable</t>
  </si>
  <si>
    <t>Eldon Stacking Tray, Duo Pack</t>
  </si>
  <si>
    <t>Enermax Cards &amp; Envelopes, Multicolor</t>
  </si>
  <si>
    <t>Sharp Wireless Fax, Laser</t>
  </si>
  <si>
    <t>Fiskars Box Cutter, Easy Grip</t>
  </si>
  <si>
    <t>HP Ink, Color</t>
  </si>
  <si>
    <t>Panasonic Inkjet, Red</t>
  </si>
  <si>
    <t>Cameo Mailers, Set of 50</t>
  </si>
  <si>
    <t>Jiffy Mailers, with clear poly window</t>
  </si>
  <si>
    <t>Samsung Speaker Phone, Cordless</t>
  </si>
  <si>
    <t>Office Star Rocking Chair, Set of Two</t>
  </si>
  <si>
    <t>Epson Receipt Printer, White</t>
  </si>
  <si>
    <t>Hamilton Beach Blender, Black</t>
  </si>
  <si>
    <t>Harbour Creations Bag Chairs, Set of Two</t>
  </si>
  <si>
    <t>Sean Ford</t>
  </si>
  <si>
    <t>Novimex Round Labels, Alphabetical</t>
  </si>
  <si>
    <t>Panasonic Card Printer, Wireless</t>
  </si>
  <si>
    <t>Enermax Keyboard, USB</t>
  </si>
  <si>
    <t>SAFCO Swivel Stool, Black</t>
  </si>
  <si>
    <t>Konica Printer, Durable</t>
  </si>
  <si>
    <t>Jack Maughan</t>
  </si>
  <si>
    <t>Acme Shears, Easy Grip</t>
  </si>
  <si>
    <t>Harbour Creations Rocking Chair, Set of Two</t>
  </si>
  <si>
    <t>Nicole Todd</t>
  </si>
  <si>
    <t>Okidata Receipt Printer, Red</t>
  </si>
  <si>
    <t>Panasonic Calculator, Red</t>
  </si>
  <si>
    <t>Enermax Memory Card, USB</t>
  </si>
  <si>
    <t>Hon Removable Labels, Laser Printer Compatible</t>
  </si>
  <si>
    <t>Andrew Stephens</t>
  </si>
  <si>
    <t>Harbour Creations Swivel Stool, Adjustable</t>
  </si>
  <si>
    <t>Hoover Blender, White</t>
  </si>
  <si>
    <t>Kleencut Trimmer, Steel</t>
  </si>
  <si>
    <t>Deflect-O Light Bulb, Erganomic</t>
  </si>
  <si>
    <t>SAFCO Swivel Stool, Set of Two</t>
  </si>
  <si>
    <t>Eaton Memo Slips, Premium</t>
  </si>
  <si>
    <t>Accos Staples, Metal</t>
  </si>
  <si>
    <t>Advantus Clock, Erganomic</t>
  </si>
  <si>
    <t>Eldon Light Bulb, Erganomic</t>
  </si>
  <si>
    <t>StarTech Calculator, Wireless</t>
  </si>
  <si>
    <t>Sharp Personal Copier, High-Speed</t>
  </si>
  <si>
    <t>Epson Calculator, Wireless</t>
  </si>
  <si>
    <t>Kleencut Shears, High Speed</t>
  </si>
  <si>
    <t>SanDisk Flash Drive, Bluetooth</t>
  </si>
  <si>
    <t>Green Bar Memo Slips, Premium</t>
  </si>
  <si>
    <t>Novimex Shipping Labels, Adjustable</t>
  </si>
  <si>
    <t>Hoover Refrigerator, Black</t>
  </si>
  <si>
    <t>SanDisk Keyboard, Bluetooth</t>
  </si>
  <si>
    <t>Dakota Baynes</t>
  </si>
  <si>
    <t>Bevis Round Table, with Bottom Storage</t>
  </si>
  <si>
    <t>OIC Push Pins, 12 Pack</t>
  </si>
  <si>
    <t>SanDisk Router, Programmable</t>
  </si>
  <si>
    <t>Audry Smith</t>
  </si>
  <si>
    <t>Patrick Cassidy</t>
  </si>
  <si>
    <t>Panasonic Inkjet, Wireless</t>
  </si>
  <si>
    <t>Smead Color Coded Labels, Adjustable</t>
  </si>
  <si>
    <t>Elliot Owen</t>
  </si>
  <si>
    <t>Barricks Round Table, Adjustable Height</t>
  </si>
  <si>
    <t>Motorola Office Telephone, with Caller ID</t>
  </si>
  <si>
    <t>Safco Stackable Bookrack, Mobile</t>
  </si>
  <si>
    <t>Barricks Conference Table, with Bottom Storage</t>
  </si>
  <si>
    <t>Sauder 3-Shelf Cabinet, Metal</t>
  </si>
  <si>
    <t>Kraft Manila Envelope, Recycled</t>
  </si>
  <si>
    <t>Hon Training Table, Fully Assembled</t>
  </si>
  <si>
    <t>Office Star Chairmat, Red</t>
  </si>
  <si>
    <t>Cora Konieczny</t>
  </si>
  <si>
    <t>Smead Legal Exhibit Labels, Alphabetical</t>
  </si>
  <si>
    <t>Okidata Phone, Durable</t>
  </si>
  <si>
    <t>Smead Shipping Labels, Adjustable</t>
  </si>
  <si>
    <t>Lydia Fowler</t>
  </si>
  <si>
    <t>Avery Legal Exhibit Labels, Adjustable</t>
  </si>
  <si>
    <t>Fiskars Ruler, Serrated</t>
  </si>
  <si>
    <t>Fiskars Box Cutter, Steel</t>
  </si>
  <si>
    <t>Nokia Speaker Phone, with Caller ID</t>
  </si>
  <si>
    <t>Ames Interoffice Envelope, with clear poly window</t>
  </si>
  <si>
    <t>Brother Fax Machine, Digital</t>
  </si>
  <si>
    <t>Green Bar Message Books, Multicolor</t>
  </si>
  <si>
    <t>Novimex Removable Labels, 5000 Label Set</t>
  </si>
  <si>
    <t>SAFCO Swivel Stool, Red</t>
  </si>
  <si>
    <t>KitchenAid Stove, Black</t>
  </si>
  <si>
    <t>Jiffy Clasp Envelope, Security-Tint</t>
  </si>
  <si>
    <t>Belkin Keyboard, Bluetooth</t>
  </si>
  <si>
    <t>Elite Box Cutter, Serrated</t>
  </si>
  <si>
    <t>Konica Inkjet, Durable</t>
  </si>
  <si>
    <t>Samsung Signal Booster, Cordless</t>
  </si>
  <si>
    <t>Bush 3-Shelf Cabinet, Pine</t>
  </si>
  <si>
    <t>SanDisk Memo Slips, Recycled</t>
  </si>
  <si>
    <t>Eldon Frame, Erganomic</t>
  </si>
  <si>
    <t>Yasmin Higgins</t>
  </si>
  <si>
    <t>Breville Stove, Silver</t>
  </si>
  <si>
    <t>SanDisk Mouse, Programmable</t>
  </si>
  <si>
    <t>Xerox Message Books, 8.5 x 11</t>
  </si>
  <si>
    <t>Stiletto Scissors, High Speed</t>
  </si>
  <si>
    <t>Bethany Powell</t>
  </si>
  <si>
    <t>Safco Library with Doors, Metal</t>
  </si>
  <si>
    <t>Ikea 3-Shelf Cabinet, Metal</t>
  </si>
  <si>
    <t>GlobeWeis Clasp Envelope, Security-Tint</t>
  </si>
  <si>
    <t>Alexandra Mahmood</t>
  </si>
  <si>
    <t>Ikea Library with Doors, Mobile</t>
  </si>
  <si>
    <t>Jiffy Mailers, Set of 50</t>
  </si>
  <si>
    <t>Logitech Keyboard, USB</t>
  </si>
  <si>
    <t>Barricks Round Table, Rectangular</t>
  </si>
  <si>
    <t>Harbour Creations File Folder Labels, Alphabetical</t>
  </si>
  <si>
    <t>Carol Leach</t>
  </si>
  <si>
    <t>Bevis Coffee Table, Fully Assembled</t>
  </si>
  <si>
    <t>KitchenAid Microwave, White</t>
  </si>
  <si>
    <t>Cameo Manila Envelope, Set of 50</t>
  </si>
  <si>
    <t>Breville Microwave, Black</t>
  </si>
  <si>
    <t>Rubbermaid Photo Frame, Black</t>
  </si>
  <si>
    <t>KitchenAid Stove, White</t>
  </si>
  <si>
    <t>Sauder Stackable Bookrack, Mobile</t>
  </si>
  <si>
    <t>Breville Refrigerator, Red</t>
  </si>
  <si>
    <t>Safco Floating Shelf Set, Metal</t>
  </si>
  <si>
    <t>Charles Rice</t>
  </si>
  <si>
    <t>Hewlett Personal Copier, High-Speed</t>
  </si>
  <si>
    <t>Ikea Corner Shelving, Mobile</t>
  </si>
  <si>
    <t>KitchenAid Blender, White</t>
  </si>
  <si>
    <t>Motorola Audio Dock, Full Size</t>
  </si>
  <si>
    <t>Cuisinart Blender, Black</t>
  </si>
  <si>
    <t>Bush Corner Shelving, Traditional</t>
  </si>
  <si>
    <t>Epson Printer, Durable</t>
  </si>
  <si>
    <t>Cisco Speaker Phone, Full Size</t>
  </si>
  <si>
    <t>Safco Corner Shelving, Pine</t>
  </si>
  <si>
    <t>Konica Card Printer, Durable</t>
  </si>
  <si>
    <t>Safco Library with Doors, Traditional</t>
  </si>
  <si>
    <t>GlobeWeis Mailers, with clear poly window</t>
  </si>
  <si>
    <t>Dania Corner Shelving, Pine</t>
  </si>
  <si>
    <t>Enermax Memory Card, Bluetooth</t>
  </si>
  <si>
    <t>Accos Thumb Tacks, Bulk Pack</t>
  </si>
  <si>
    <t>Acme Ruler, Easy Grip</t>
  </si>
  <si>
    <t>SanDisk Message Books, Multicolor</t>
  </si>
  <si>
    <t>HP Fax and Copier, High-Speed</t>
  </si>
  <si>
    <t>Eldon Stacking Tray, Erganomic</t>
  </si>
  <si>
    <t>Panasonic Card Printer, Red</t>
  </si>
  <si>
    <t>Jay Collier</t>
  </si>
  <si>
    <t>BN-2019-7407039</t>
  </si>
  <si>
    <t>AZ-2019-9050313</t>
  </si>
  <si>
    <t>AZ-2019-6674300</t>
  </si>
  <si>
    <t>BN-2019-2819714</t>
  </si>
  <si>
    <t>AZ-2019-617423</t>
  </si>
  <si>
    <t>AZ-2019-2918397</t>
  </si>
  <si>
    <t>BN-2019-3248724</t>
  </si>
  <si>
    <t>AZ-2019-6712797</t>
  </si>
  <si>
    <t>AZ-2019-4827146</t>
  </si>
  <si>
    <t>AZ-2019-6439906</t>
  </si>
  <si>
    <t>AZ-2019-7053593</t>
  </si>
  <si>
    <t>AZ-2019-5702370</t>
  </si>
  <si>
    <t>AZ-2019-9927716</t>
  </si>
  <si>
    <t>AZ-2019-2222024</t>
  </si>
  <si>
    <t>BN-2019-4913858</t>
  </si>
  <si>
    <t>BN-2019-2807470</t>
  </si>
  <si>
    <t>AZ-2019-5960662</t>
  </si>
  <si>
    <t>AZ-2019-7675351</t>
  </si>
  <si>
    <t>BN-2019-3770060</t>
  </si>
  <si>
    <t>AZ-2019-7419210</t>
  </si>
  <si>
    <t>AZ-2019-1816950</t>
  </si>
  <si>
    <t>AZ-2019-3059419</t>
  </si>
  <si>
    <t>AZ-2019-5342265</t>
  </si>
  <si>
    <t>AZ-2019-2002251</t>
  </si>
  <si>
    <t>AZ-2019-5357101</t>
  </si>
  <si>
    <t>AZ-2019-2245674</t>
  </si>
  <si>
    <t>AZ-2019-8034411</t>
  </si>
  <si>
    <t>AZ-2019-6684426</t>
  </si>
  <si>
    <t>BN-2019-7883641</t>
  </si>
  <si>
    <t>AZ-2019-4205736</t>
  </si>
  <si>
    <t>AZ-2019-5010109</t>
  </si>
  <si>
    <t>AZ-2019-201891</t>
  </si>
  <si>
    <t>AZ-2019-5708655</t>
  </si>
  <si>
    <t>BN-2019-6722454</t>
  </si>
  <si>
    <t>BN-2019-486854</t>
  </si>
  <si>
    <t>AZ-2019-2825684</t>
  </si>
  <si>
    <t>AZ-2019-494581</t>
  </si>
  <si>
    <t>AZ-2019-838467</t>
  </si>
  <si>
    <t>AZ-2019-4987681</t>
  </si>
  <si>
    <t>AZ-2019-4614904</t>
  </si>
  <si>
    <t>AZ-2019-7043718</t>
  </si>
  <si>
    <t>AZ-2019-4696725</t>
  </si>
  <si>
    <t>BN-2019-2468159</t>
  </si>
  <si>
    <t>BN-2019-9336144</t>
  </si>
  <si>
    <t>BN-2019-7087921</t>
  </si>
  <si>
    <t>AZ-2019-6835828</t>
  </si>
  <si>
    <t>AZ-2019-2397035</t>
  </si>
  <si>
    <t>AZ-2019-9421435</t>
  </si>
  <si>
    <t>AZ-2019-2956456</t>
  </si>
  <si>
    <t>AZ-2019-9107304</t>
  </si>
  <si>
    <t>AZ-2019-2606042</t>
  </si>
  <si>
    <t>AZ-2019-5195846</t>
  </si>
  <si>
    <t>AZ-2019-7255147</t>
  </si>
  <si>
    <t>AZ-2019-5676694</t>
  </si>
  <si>
    <t>AZ-2019-819110</t>
  </si>
  <si>
    <t>BN-2019-3032749</t>
  </si>
  <si>
    <t>AZ-2019-6048331</t>
  </si>
  <si>
    <t>BN-2019-493873</t>
  </si>
  <si>
    <t>BN-2019-408191</t>
  </si>
  <si>
    <t>BN-2019-307477</t>
  </si>
  <si>
    <t>AZ-2019-8122214</t>
  </si>
  <si>
    <t>AZ-2019-9155070</t>
  </si>
  <si>
    <t>AZ-2019-2939440</t>
  </si>
  <si>
    <t>AZ-2019-2270958</t>
  </si>
  <si>
    <t>BN-2019-555099</t>
  </si>
  <si>
    <t>AZ-2019-8091357</t>
  </si>
  <si>
    <t>AZ-2019-6186921</t>
  </si>
  <si>
    <t>BN-2019-5307099</t>
  </si>
  <si>
    <t>BN-2019-8574171</t>
  </si>
  <si>
    <t>AZ-2019-8279503</t>
  </si>
  <si>
    <t>BN-2019-3728079</t>
  </si>
  <si>
    <t>AZ-2019-2777408</t>
  </si>
  <si>
    <t>AZ-2019-4069925</t>
  </si>
  <si>
    <t>AZ-2019-7903656</t>
  </si>
  <si>
    <t>AZ-2019-8074602</t>
  </si>
  <si>
    <t>AZ-2019-1410648</t>
  </si>
  <si>
    <t>AZ-2019-496083</t>
  </si>
  <si>
    <t>AZ-2019-6969006</t>
  </si>
  <si>
    <t>AZ-2019-5822789</t>
  </si>
  <si>
    <t>AZ-2019-7677596</t>
  </si>
  <si>
    <t>AZ-2019-3190941</t>
  </si>
  <si>
    <t>AZ-2019-5422408</t>
  </si>
  <si>
    <t>AZ-2019-9147715</t>
  </si>
  <si>
    <t>AZ-2019-1278696</t>
  </si>
  <si>
    <t>AZ-2019-8295770</t>
  </si>
  <si>
    <t>AZ-2019-3714764</t>
  </si>
  <si>
    <t>AZ-2019-4612792</t>
  </si>
  <si>
    <t>AZ-2019-7682838</t>
  </si>
  <si>
    <t>AZ-2019-9700826</t>
  </si>
  <si>
    <t>AZ-2019-6222257</t>
  </si>
  <si>
    <t>AZ-2019-823697</t>
  </si>
  <si>
    <t>AZ-2019-5265250</t>
  </si>
  <si>
    <t>BN-2019-1399750</t>
  </si>
  <si>
    <t>AZ-2019-254910</t>
  </si>
  <si>
    <t>AZ-2019-8252363</t>
  </si>
  <si>
    <t>AZ-2019-1584987</t>
  </si>
  <si>
    <t>AZ-2019-4707711</t>
  </si>
  <si>
    <t>AZ-2019-7499604</t>
  </si>
  <si>
    <t>AZ-2019-1916360</t>
  </si>
  <si>
    <t>AZ-2019-2169445</t>
  </si>
  <si>
    <t>AZ-2019-7024596</t>
  </si>
  <si>
    <t>BN-2019-7253620</t>
  </si>
  <si>
    <t>AZ-2019-6314494</t>
  </si>
  <si>
    <t>AZ-2019-3556179</t>
  </si>
  <si>
    <t>AZ-2019-8308381</t>
  </si>
  <si>
    <t>AZ-2019-5004051</t>
  </si>
  <si>
    <t>AZ-2019-9505872</t>
  </si>
  <si>
    <t>AZ-2019-8738856</t>
  </si>
  <si>
    <t>BN-2019-8211228</t>
  </si>
  <si>
    <t>AZ-2019-5185285</t>
  </si>
  <si>
    <t>BN-2019-9474783</t>
  </si>
  <si>
    <t>AZ-2019-4565223</t>
  </si>
  <si>
    <t>BN-2019-6425274</t>
  </si>
  <si>
    <t>AZ-2019-8743509</t>
  </si>
  <si>
    <t>BN-2019-2502895</t>
  </si>
  <si>
    <t>AZ-2019-8369879</t>
  </si>
  <si>
    <t>AZ-2019-5463300</t>
  </si>
  <si>
    <t>AZ-2019-8060803</t>
  </si>
  <si>
    <t>BN-2019-2967562</t>
  </si>
  <si>
    <t>AZ-2019-8060550</t>
  </si>
  <si>
    <t>BN-2019-6893107</t>
  </si>
  <si>
    <t>AZ-2019-7089649</t>
  </si>
  <si>
    <t>AZ-2019-9409671</t>
  </si>
  <si>
    <t>AZ-2019-7659767</t>
  </si>
  <si>
    <t>AZ-2019-3089735</t>
  </si>
  <si>
    <t>AZ-2019-3293357</t>
  </si>
  <si>
    <t>AZ-2019-5817638</t>
  </si>
  <si>
    <t>AZ-2019-7072417</t>
  </si>
  <si>
    <t>AZ-2019-2762983</t>
  </si>
  <si>
    <t>BN-2019-5443120</t>
  </si>
  <si>
    <t>AZ-2019-3885003</t>
  </si>
  <si>
    <t>AZ-2019-107716</t>
  </si>
  <si>
    <t>AZ-2019-4173505</t>
  </si>
  <si>
    <t>BN-2019-6178410</t>
  </si>
  <si>
    <t>AZ-2019-1546153</t>
  </si>
  <si>
    <t>AZ-2019-122598</t>
  </si>
  <si>
    <t>AZ-2019-231889</t>
  </si>
  <si>
    <t>BN-2019-7646735</t>
  </si>
  <si>
    <t>AZ-2019-3304186</t>
  </si>
  <si>
    <t>AZ-2019-9598217</t>
  </si>
  <si>
    <t>BN-2019-1677989</t>
  </si>
  <si>
    <t>AZ-2019-332801</t>
  </si>
  <si>
    <t>AZ-2019-4613853</t>
  </si>
  <si>
    <t>AZ-2019-6557147</t>
  </si>
  <si>
    <t>AZ-2019-804486</t>
  </si>
  <si>
    <t>BN-2019-5751868</t>
  </si>
  <si>
    <t>AZ-2019-252578</t>
  </si>
  <si>
    <t>AZ-2019-643323</t>
  </si>
  <si>
    <t>BN-2019-2002150</t>
  </si>
  <si>
    <t>AZ-2019-5690380</t>
  </si>
  <si>
    <t>AZ-2019-1362591</t>
  </si>
  <si>
    <t>BN-2019-7884993</t>
  </si>
  <si>
    <t>BN-2019-5290627</t>
  </si>
  <si>
    <t>AZ-2019-5098375</t>
  </si>
  <si>
    <t>AZ-2019-8844789</t>
  </si>
  <si>
    <t>BN-2019-357064</t>
  </si>
  <si>
    <t>BN-2019-5672017</t>
  </si>
  <si>
    <t>AZ-2019-4159708</t>
  </si>
  <si>
    <t>AZ-2019-1372644</t>
  </si>
  <si>
    <t>AZ-2019-3114201</t>
  </si>
  <si>
    <t>AZ-2019-2564570</t>
  </si>
  <si>
    <t>AZ-2019-6133674</t>
  </si>
  <si>
    <t>AZ-2019-7804688</t>
  </si>
  <si>
    <t>AZ-2019-5801302</t>
  </si>
  <si>
    <t>AZ-2019-7732593</t>
  </si>
  <si>
    <t>AZ-2019-1672552</t>
  </si>
  <si>
    <t>AZ-2019-3348631</t>
  </si>
  <si>
    <t>AZ-2019-9958697</t>
  </si>
  <si>
    <t>AZ-2019-7976569</t>
  </si>
  <si>
    <t>AZ-2019-821395</t>
  </si>
  <si>
    <t>AZ-2019-6843566</t>
  </si>
  <si>
    <t>AZ-2019-6807336</t>
  </si>
  <si>
    <t>AZ-2019-6172786</t>
  </si>
  <si>
    <t>BN-2019-8990099</t>
  </si>
  <si>
    <t>AZ-2019-3973701</t>
  </si>
  <si>
    <t>AZ-2019-5289752</t>
  </si>
  <si>
    <t>BN-2019-4790136</t>
  </si>
  <si>
    <t>BN-2019-827720</t>
  </si>
  <si>
    <t>BN-2019-7286308</t>
  </si>
  <si>
    <t>AZ-2019-2112563</t>
  </si>
  <si>
    <t>AZ-2019-7847155</t>
  </si>
  <si>
    <t>BN-2019-8749099</t>
  </si>
  <si>
    <t>BN-2019-8234232</t>
  </si>
  <si>
    <t>BN-2019-1627157</t>
  </si>
  <si>
    <t>AZ-2019-6296469</t>
  </si>
  <si>
    <t>BN-2019-7737747</t>
  </si>
  <si>
    <t>AZ-2019-6532640</t>
  </si>
  <si>
    <t>AZ-2019-7005483</t>
  </si>
  <si>
    <t>AZ-2019-2189408</t>
  </si>
  <si>
    <t>BN-2019-815729</t>
  </si>
  <si>
    <t>AZ-2019-9083887</t>
  </si>
  <si>
    <t>AZ-2019-1366554</t>
  </si>
  <si>
    <t>AZ-2019-7326281</t>
  </si>
  <si>
    <t>AZ-2019-3434177</t>
  </si>
  <si>
    <t>BN-2019-5141814</t>
  </si>
  <si>
    <t>AZ-2019-309750</t>
  </si>
  <si>
    <t>AZ-2019-6212291</t>
  </si>
  <si>
    <t>AZ-2019-1474073</t>
  </si>
  <si>
    <t>BN-2019-553410</t>
  </si>
  <si>
    <t>BN-2019-5294325</t>
  </si>
  <si>
    <t>AZ-2019-8742773</t>
  </si>
  <si>
    <t>AZ-2019-8973571</t>
  </si>
  <si>
    <t>AZ-2019-3247022</t>
  </si>
  <si>
    <t>AZ-2019-2598415</t>
  </si>
  <si>
    <t>AZ-2019-4835209</t>
  </si>
  <si>
    <t>BN-2019-602308</t>
  </si>
  <si>
    <t>AZ-2019-5869323</t>
  </si>
  <si>
    <t>BN-2019-6162681</t>
  </si>
  <si>
    <t>BN-2019-764592</t>
  </si>
  <si>
    <t>AZ-2019-1655349</t>
  </si>
  <si>
    <t>AZ-2019-2820672</t>
  </si>
  <si>
    <t>AZ-2019-1723003</t>
  </si>
  <si>
    <t>AZ-2019-5002447</t>
  </si>
  <si>
    <t>AZ-2019-3515834</t>
  </si>
  <si>
    <t>AZ-2019-3846849</t>
  </si>
  <si>
    <t>AZ-2019-1332474</t>
  </si>
  <si>
    <t>AZ-2019-3020021</t>
  </si>
  <si>
    <t>BN-2019-9771202</t>
  </si>
  <si>
    <t>BN-2019-8337636</t>
  </si>
  <si>
    <t>BN-2019-4249147</t>
  </si>
  <si>
    <t>AZ-2019-6122805</t>
  </si>
  <si>
    <t>BN-2019-7796258</t>
  </si>
  <si>
    <t>AZ-2019-2948812</t>
  </si>
  <si>
    <t>AZ-2019-7014445</t>
  </si>
  <si>
    <t>AZ-2019-8121091</t>
  </si>
  <si>
    <t>AZ-2019-8223268</t>
  </si>
  <si>
    <t>AZ-2019-2179552</t>
  </si>
  <si>
    <t>AZ-2019-9876342</t>
  </si>
  <si>
    <t>BN-2019-9297999</t>
  </si>
  <si>
    <t>AZ-2019-7200468</t>
  </si>
  <si>
    <t>AZ-2019-981373</t>
  </si>
  <si>
    <t>AZ-2019-4872140</t>
  </si>
  <si>
    <t>AZ-2019-3308302</t>
  </si>
  <si>
    <t>AZ-2019-2118516</t>
  </si>
  <si>
    <t>AZ-2019-4599404</t>
  </si>
  <si>
    <t>BN-2019-4708578</t>
  </si>
  <si>
    <t>BN-2019-28993</t>
  </si>
  <si>
    <t>AZ-2019-1240916</t>
  </si>
  <si>
    <t>AZ-2019-2143841</t>
  </si>
  <si>
    <t>AZ-2019-2875746</t>
  </si>
  <si>
    <t>AZ-2019-1584049</t>
  </si>
  <si>
    <t>AZ-2019-8788804</t>
  </si>
  <si>
    <t>AZ-2019-5917724</t>
  </si>
  <si>
    <t>AZ-2019-1116129</t>
  </si>
  <si>
    <t>BN-2019-2203231</t>
  </si>
  <si>
    <t>BN-2019-8607391</t>
  </si>
  <si>
    <t>AZ-2019-1174243</t>
  </si>
  <si>
    <t>BN-2019-1694636</t>
  </si>
  <si>
    <t>BN-2019-4315830</t>
  </si>
  <si>
    <t>AZ-2019-4087409</t>
  </si>
  <si>
    <t>AZ-2019-8128618</t>
  </si>
  <si>
    <t>AZ-2019-9350558</t>
  </si>
  <si>
    <t>AZ-2019-555801</t>
  </si>
  <si>
    <t>AZ-2019-8824972</t>
  </si>
  <si>
    <t>AZ-2019-9119536</t>
  </si>
  <si>
    <t>AZ-2019-6646927</t>
  </si>
  <si>
    <t>AZ-2019-1335871</t>
  </si>
  <si>
    <t>AZ-2019-4229445</t>
  </si>
  <si>
    <t>AZ-2019-5228035</t>
  </si>
  <si>
    <t>AZ-2019-96343</t>
  </si>
  <si>
    <t>BN-2019-7723992</t>
  </si>
  <si>
    <t>AZ-2019-1253407</t>
  </si>
  <si>
    <t>AZ-2019-6268545</t>
  </si>
  <si>
    <t>AZ-2019-310635</t>
  </si>
  <si>
    <t>AZ-2019-7695869</t>
  </si>
  <si>
    <t>BN-2019-5228628</t>
  </si>
  <si>
    <t>AZ-2019-8734686</t>
  </si>
  <si>
    <t>AZ-2019-6819869</t>
  </si>
  <si>
    <t>BN-2019-2650591</t>
  </si>
  <si>
    <t>BN-2019-8274717</t>
  </si>
  <si>
    <t>BN-2019-3154402</t>
  </si>
  <si>
    <t>AZ-2019-8968615</t>
  </si>
  <si>
    <t>AZ-2019-9703855</t>
  </si>
  <si>
    <t>BN-2019-5897988</t>
  </si>
  <si>
    <t>AZ-2019-9747557</t>
  </si>
  <si>
    <t>AZ-2019-9528187</t>
  </si>
  <si>
    <t>BN-2019-2779245</t>
  </si>
  <si>
    <t>AZ-2019-9777525</t>
  </si>
  <si>
    <t>AZ-2019-209146</t>
  </si>
  <si>
    <t>AZ-2019-9153342</t>
  </si>
  <si>
    <t>AZ-2019-7162549</t>
  </si>
  <si>
    <t>AZ-2019-4946550</t>
  </si>
  <si>
    <t>AZ-2019-7543304</t>
  </si>
  <si>
    <t>BN-2019-9883465</t>
  </si>
  <si>
    <t>AZ-2019-9194903</t>
  </si>
  <si>
    <t>AZ-2019-8847796</t>
  </si>
  <si>
    <t>BN-2019-3243410</t>
  </si>
  <si>
    <t>BN-2019-151204</t>
  </si>
  <si>
    <t>BN-2019-7016974</t>
  </si>
  <si>
    <t>AZ-2019-2884922</t>
  </si>
  <si>
    <t>AZ-2019-635398</t>
  </si>
  <si>
    <t>AZ-2019-2627856</t>
  </si>
  <si>
    <t>AZ-2019-3901505</t>
  </si>
  <si>
    <t>AZ-2019-177100</t>
  </si>
  <si>
    <t>AZ-2019-4442288</t>
  </si>
  <si>
    <t>AZ-2019-3921026</t>
  </si>
  <si>
    <t>BN-2019-3143758</t>
  </si>
  <si>
    <t>AZ-2019-7652463</t>
  </si>
  <si>
    <t>AZ-2019-6447932</t>
  </si>
  <si>
    <t>AZ-2019-5827692</t>
  </si>
  <si>
    <t>AZ-2019-1260928</t>
  </si>
  <si>
    <t>AZ-2019-5082038</t>
  </si>
  <si>
    <t>BN-2019-1481332</t>
  </si>
  <si>
    <t>AZ-2019-2389500</t>
  </si>
  <si>
    <t>BN-2019-8231931</t>
  </si>
  <si>
    <t>AZ-2019-1722024</t>
  </si>
  <si>
    <t>BN-2019-9985747</t>
  </si>
  <si>
    <t>AZ-2019-8945919</t>
  </si>
  <si>
    <t>AZ-2019-1773848</t>
  </si>
  <si>
    <t>AZ-2019-9520720</t>
  </si>
  <si>
    <t>AZ-2019-5663696</t>
  </si>
  <si>
    <t>AZ-2019-6053355</t>
  </si>
  <si>
    <t>AZ-2019-8727445</t>
  </si>
  <si>
    <t>AZ-2019-6011646</t>
  </si>
  <si>
    <t>AZ-2019-800016</t>
  </si>
  <si>
    <t>AZ-2019-597829</t>
  </si>
  <si>
    <t>AZ-2019-7412293</t>
  </si>
  <si>
    <t>AZ-2019-5420037</t>
  </si>
  <si>
    <t>AZ-2019-7586957</t>
  </si>
  <si>
    <t>BN-2019-2207137</t>
  </si>
  <si>
    <t>AZ-2019-2201547</t>
  </si>
  <si>
    <t>AZ-2019-9195433</t>
  </si>
  <si>
    <t>BN-2019-6142692</t>
  </si>
  <si>
    <t>AZ-2019-9806635</t>
  </si>
  <si>
    <t>AZ-2019-4743912</t>
  </si>
  <si>
    <t>AZ-2019-1693949</t>
  </si>
  <si>
    <t>AZ-2019-7849219</t>
  </si>
  <si>
    <t>BN-2019-2343184</t>
  </si>
  <si>
    <t>BN-2019-5006178</t>
  </si>
  <si>
    <t>AZ-2019-3252710</t>
  </si>
  <si>
    <t>BN-2019-9020794</t>
  </si>
  <si>
    <t>AZ-2019-9278870</t>
  </si>
  <si>
    <t>AZ-2019-9510405</t>
  </si>
  <si>
    <t>AZ-2019-2831492</t>
  </si>
  <si>
    <t>AZ-2019-3976238</t>
  </si>
  <si>
    <t>BN-2019-1490641</t>
  </si>
  <si>
    <t>BN-2019-326585</t>
  </si>
  <si>
    <t>AZ-2019-1603295</t>
  </si>
  <si>
    <t>BN-2019-743949</t>
  </si>
  <si>
    <t>AZ-2019-4432302</t>
  </si>
  <si>
    <t>AZ-2019-1362199</t>
  </si>
  <si>
    <t>BN-2019-5036253</t>
  </si>
  <si>
    <t>AZ-2019-5148757</t>
  </si>
  <si>
    <t>AZ-2019-1029887</t>
  </si>
  <si>
    <t>AZ-2019-1680940</t>
  </si>
  <si>
    <t>AZ-2019-5466756</t>
  </si>
  <si>
    <t>AZ-2019-882043</t>
  </si>
  <si>
    <t>AZ-2019-7833524</t>
  </si>
  <si>
    <t>AZ-2019-65889</t>
  </si>
  <si>
    <t>AZ-2019-2148580</t>
  </si>
  <si>
    <t>AZ-2019-1536006</t>
  </si>
  <si>
    <t>BN-2019-3572647</t>
  </si>
  <si>
    <t>AZ-2019-8761469</t>
  </si>
  <si>
    <t>AZ-2019-8748429</t>
  </si>
  <si>
    <t>AZ-2019-7007630</t>
  </si>
  <si>
    <t>AZ-2019-5097391</t>
  </si>
  <si>
    <t>AZ-2019-8072611</t>
  </si>
  <si>
    <t>AZ-2019-6288321</t>
  </si>
  <si>
    <t>BN-2019-4396152</t>
  </si>
  <si>
    <t>AZ-2019-4764378</t>
  </si>
  <si>
    <t>AZ-2019-130330</t>
  </si>
  <si>
    <t>AZ-2019-3117259</t>
  </si>
  <si>
    <t>AZ-2019-6535299</t>
  </si>
  <si>
    <t>AZ-2019-7868957</t>
  </si>
  <si>
    <t>AZ-2019-3223139</t>
  </si>
  <si>
    <t>AZ-2019-3182961</t>
  </si>
  <si>
    <t>AZ-2019-3674097</t>
  </si>
  <si>
    <t>AZ-2019-5517169</t>
  </si>
  <si>
    <t>AZ-2019-1916555</t>
  </si>
  <si>
    <t>AZ-2019-3227418</t>
  </si>
  <si>
    <t>AZ-2019-5482172</t>
  </si>
  <si>
    <t>AZ-2019-4802355</t>
  </si>
  <si>
    <t>AZ-2019-1499597</t>
  </si>
  <si>
    <t>AZ-2019-5059692</t>
  </si>
  <si>
    <t>AZ-2019-5707449</t>
  </si>
  <si>
    <t>AZ-2019-6919505</t>
  </si>
  <si>
    <t>AZ-2019-5526022</t>
  </si>
  <si>
    <t>AZ-2019-2273790</t>
  </si>
  <si>
    <t>AZ-2019-2750871</t>
  </si>
  <si>
    <t>AZ-2019-8338326</t>
  </si>
  <si>
    <t>AZ-2019-8207490</t>
  </si>
  <si>
    <t>AZ-2019-7845997</t>
  </si>
  <si>
    <t>BN-2019-377186</t>
  </si>
  <si>
    <t>AZ-2019-7944653</t>
  </si>
  <si>
    <t>AZ-2019-1902971</t>
  </si>
  <si>
    <t>AZ-2019-9715464</t>
  </si>
  <si>
    <t>AZ-2019-7732849</t>
  </si>
  <si>
    <t>AZ-2019-921935</t>
  </si>
  <si>
    <t>AZ-2019-9316144</t>
  </si>
  <si>
    <t>AZ-2019-7213826</t>
  </si>
  <si>
    <t>AZ-2019-9357982</t>
  </si>
  <si>
    <t>AZ-2019-9172584</t>
  </si>
  <si>
    <t>AZ-2019-8275005</t>
  </si>
  <si>
    <t>AZ-2019-2851167</t>
  </si>
  <si>
    <t>BN-2019-2476139</t>
  </si>
  <si>
    <t>AZ-2019-2369759</t>
  </si>
  <si>
    <t>AZ-2019-5965584</t>
  </si>
  <si>
    <t>AZ-2019-7873401</t>
  </si>
  <si>
    <t>BN-2019-74934</t>
  </si>
  <si>
    <t>BN-2019-1246931</t>
  </si>
  <si>
    <t>AZ-2019-8032051</t>
  </si>
  <si>
    <t>AZ-2019-145488</t>
  </si>
  <si>
    <t>AZ-2019-6634822</t>
  </si>
  <si>
    <t>BN-2019-980083</t>
  </si>
  <si>
    <t>AZ-2019-1645475</t>
  </si>
  <si>
    <t>AZ-2019-8007862</t>
  </si>
  <si>
    <t>AZ-2019-9167855</t>
  </si>
  <si>
    <t>AZ-2019-5471262</t>
  </si>
  <si>
    <t>BN-2019-2986565</t>
  </si>
  <si>
    <t>AZ-2019-7181024</t>
  </si>
  <si>
    <t>AZ-2019-2748688</t>
  </si>
  <si>
    <t>BN-2019-251096</t>
  </si>
  <si>
    <t>BN-2019-7963759</t>
  </si>
  <si>
    <t>AZ-2019-2847355</t>
  </si>
  <si>
    <t>AZ-2019-5040391</t>
  </si>
  <si>
    <t>AZ-2019-2536125</t>
  </si>
  <si>
    <t>AZ-2019-2223205</t>
  </si>
  <si>
    <t>AZ-2019-3535148</t>
  </si>
  <si>
    <t>BN-2019-1973226</t>
  </si>
  <si>
    <t>AZ-2019-4704797</t>
  </si>
  <si>
    <t>AZ-2019-3930237</t>
  </si>
  <si>
    <t>AZ-2019-7404693</t>
  </si>
  <si>
    <t>AZ-2019-512368</t>
  </si>
  <si>
    <t>AZ-2019-8709949</t>
  </si>
  <si>
    <t>AZ-2019-6296214</t>
  </si>
  <si>
    <t>AZ-2019-3213049</t>
  </si>
  <si>
    <t>AZ-2019-8164175</t>
  </si>
  <si>
    <t>AZ-2019-1322840</t>
  </si>
  <si>
    <t>BN-2019-7569474</t>
  </si>
  <si>
    <t>BN-2019-4950607</t>
  </si>
  <si>
    <t>AZ-2019-9722198</t>
  </si>
  <si>
    <t>AZ-2019-3937280</t>
  </si>
  <si>
    <t>BN-2019-8431343</t>
  </si>
  <si>
    <t>BN-2019-2113749</t>
  </si>
  <si>
    <t>AZ-2019-5263190</t>
  </si>
  <si>
    <t>AZ-2019-8906544</t>
  </si>
  <si>
    <t>AZ-2019-8361446</t>
  </si>
  <si>
    <t>BN-2019-4718947</t>
  </si>
  <si>
    <t>BN-2019-6588034</t>
  </si>
  <si>
    <t>AZ-2019-1229073</t>
  </si>
  <si>
    <t>AZ-2019-5608865</t>
  </si>
  <si>
    <t>AZ-2019-2787690</t>
  </si>
  <si>
    <t>AZ-2019-9995644</t>
  </si>
  <si>
    <t>BN-2019-7176889</t>
  </si>
  <si>
    <t>AZ-2019-734782</t>
  </si>
  <si>
    <t>AZ-2019-897579</t>
  </si>
  <si>
    <t>AZ-2019-1331897</t>
  </si>
  <si>
    <t>AZ-2019-5265175</t>
  </si>
  <si>
    <t>BN-2019-4861178</t>
  </si>
  <si>
    <t>AZ-2019-9146320</t>
  </si>
  <si>
    <t>AZ-2019-1445249</t>
  </si>
  <si>
    <t>AZ-2019-5437243</t>
  </si>
  <si>
    <t>AZ-2019-5313166</t>
  </si>
  <si>
    <t>AZ-2019-8408139</t>
  </si>
  <si>
    <t>AZ-2019-3755505</t>
  </si>
  <si>
    <t>AZ-2019-5721905</t>
  </si>
  <si>
    <t>AZ-2019-1137571</t>
  </si>
  <si>
    <t>AZ-2019-1868249</t>
  </si>
  <si>
    <t>BN-2019-2505496</t>
  </si>
  <si>
    <t>BN-2019-3405497</t>
  </si>
  <si>
    <t>AZ-2019-9883921</t>
  </si>
  <si>
    <t>AZ-2019-4951642</t>
  </si>
  <si>
    <t>AZ-2019-8227978</t>
  </si>
  <si>
    <t>AZ-2019-1484679</t>
  </si>
  <si>
    <t>AZ-2019-257509</t>
  </si>
  <si>
    <t>AZ-2019-8465032</t>
  </si>
  <si>
    <t>AZ-2019-1279238</t>
  </si>
  <si>
    <t>AZ-2019-7694862</t>
  </si>
  <si>
    <t>BN-2019-2762940</t>
  </si>
  <si>
    <t>AZ-2019-1087704</t>
  </si>
  <si>
    <t>AZ-2019-578089</t>
  </si>
  <si>
    <t>AZ-2019-6765105</t>
  </si>
  <si>
    <t>BN-2019-801002</t>
  </si>
  <si>
    <t>BN-2019-6498909</t>
  </si>
  <si>
    <t>BN-2019-4029264</t>
  </si>
  <si>
    <t>AZ-2019-5376119</t>
  </si>
  <si>
    <t>AZ-2019-9164512</t>
  </si>
  <si>
    <t>AZ-2019-3810756</t>
  </si>
  <si>
    <t>AZ-2019-259939</t>
  </si>
  <si>
    <t>AZ-2019-7534020</t>
  </si>
  <si>
    <t>AZ-2019-4818219</t>
  </si>
  <si>
    <t>AZ-2019-839331</t>
  </si>
  <si>
    <t>AZ-2019-176674</t>
  </si>
  <si>
    <t>AZ-2019-7159051</t>
  </si>
  <si>
    <t>AZ-2019-9992253</t>
  </si>
  <si>
    <t>AZ-2019-3127133</t>
  </si>
  <si>
    <t>AZ-2019-3004709</t>
  </si>
  <si>
    <t>BN-2019-1950255</t>
  </si>
  <si>
    <t>AZ-2019-2523831</t>
  </si>
  <si>
    <t>AZ-2019-5113507</t>
  </si>
  <si>
    <t>AZ-2019-5492852</t>
  </si>
  <si>
    <t>AZ-2019-7643452</t>
  </si>
  <si>
    <t>AZ-2019-2459767</t>
  </si>
  <si>
    <t>AZ-2019-3828424</t>
  </si>
  <si>
    <t>AZ-2019-2202582</t>
  </si>
  <si>
    <t>AZ-2019-3640757</t>
  </si>
  <si>
    <t>BN-2019-3102464</t>
  </si>
  <si>
    <t>AZ-2019-2669941</t>
  </si>
  <si>
    <t>AZ-2019-2859436</t>
  </si>
  <si>
    <t>AZ-2019-3958316</t>
  </si>
  <si>
    <t>AZ-2019-666847</t>
  </si>
  <si>
    <t>AZ-2019-8078797</t>
  </si>
  <si>
    <t>AZ-2019-5170408</t>
  </si>
  <si>
    <t>AZ-2019-1776203</t>
  </si>
  <si>
    <t>AZ-2019-9137114</t>
  </si>
  <si>
    <t>BN-2019-8011625</t>
  </si>
  <si>
    <t>BN-2019-5999704</t>
  </si>
  <si>
    <t>AZ-2019-5981422</t>
  </si>
  <si>
    <t>AZ-2019-3081666</t>
  </si>
  <si>
    <t>AZ-2019-8385833</t>
  </si>
  <si>
    <t>AZ-2019-9846690</t>
  </si>
  <si>
    <t>BN-2019-7685910</t>
  </si>
  <si>
    <t>BN-2019-9556882</t>
  </si>
  <si>
    <t>AZ-2019-7123116</t>
  </si>
  <si>
    <t>AZ-2019-2571428</t>
  </si>
  <si>
    <t>AZ-2019-3149617</t>
  </si>
  <si>
    <t>AZ-2019-3101381</t>
  </si>
  <si>
    <t>AZ-2019-8378099</t>
  </si>
  <si>
    <t>BN-2019-2579878</t>
  </si>
  <si>
    <t>BN-2019-188092</t>
  </si>
  <si>
    <t>AZ-2019-4234441</t>
  </si>
  <si>
    <t>AZ-2019-3982438</t>
  </si>
  <si>
    <t>AZ-2019-7671743</t>
  </si>
  <si>
    <t>AZ-2019-5023465</t>
  </si>
  <si>
    <t>AZ-2019-3998709</t>
  </si>
  <si>
    <t>AZ-2019-6026153</t>
  </si>
  <si>
    <t>AZ-2019-3858939</t>
  </si>
  <si>
    <t>AZ-2019-9451747</t>
  </si>
  <si>
    <t>AZ-2019-5582578</t>
  </si>
  <si>
    <t>AZ-2019-7921819</t>
  </si>
  <si>
    <t>AZ-2019-2445910</t>
  </si>
  <si>
    <t>AZ-2019-5942639</t>
  </si>
  <si>
    <t>AZ-2019-6274862</t>
  </si>
  <si>
    <t>BN-2019-5132700</t>
  </si>
  <si>
    <t>AZ-2019-2730322</t>
  </si>
  <si>
    <t>AZ-2019-3999419</t>
  </si>
  <si>
    <t>AZ-2019-8864835</t>
  </si>
  <si>
    <t>AZ-2019-3706904</t>
  </si>
  <si>
    <t>BN-2019-1778575</t>
  </si>
  <si>
    <t>AZ-2019-3120181</t>
  </si>
  <si>
    <t>AZ-2019-8232296</t>
  </si>
  <si>
    <t>AZ-2019-8069544</t>
  </si>
  <si>
    <t>AZ-2019-1735855</t>
  </si>
  <si>
    <t>AZ-2019-9710351</t>
  </si>
  <si>
    <t>AZ-2019-5060005</t>
  </si>
  <si>
    <t>AZ-2019-9620626</t>
  </si>
  <si>
    <t>BN-2019-1490837</t>
  </si>
  <si>
    <t>AZ-2019-8967076</t>
  </si>
  <si>
    <t>BN-2019-7314925</t>
  </si>
  <si>
    <t>AZ-2019-1890132</t>
  </si>
  <si>
    <t>AZ-2019-269617</t>
  </si>
  <si>
    <t>AZ-2019-1475254</t>
  </si>
  <si>
    <t>AZ-2019-1114253</t>
  </si>
  <si>
    <t>AZ-2019-479838</t>
  </si>
  <si>
    <t>BN-2019-2093591</t>
  </si>
  <si>
    <t>AZ-2019-2320734</t>
  </si>
  <si>
    <t>AZ-2019-7589945</t>
  </si>
  <si>
    <t>BN-2019-5624168</t>
  </si>
  <si>
    <t>AZ-2019-9162974</t>
  </si>
  <si>
    <t>AZ-2019-8519360</t>
  </si>
  <si>
    <t>AZ-2019-2001312</t>
  </si>
  <si>
    <t>AZ-2019-3586083</t>
  </si>
  <si>
    <t>BN-2019-303096</t>
  </si>
  <si>
    <t>AZ-2019-9917214</t>
  </si>
  <si>
    <t>BN-2019-1885034</t>
  </si>
  <si>
    <t>AZ-2019-504913</t>
  </si>
  <si>
    <t>AZ-2019-4763989</t>
  </si>
  <si>
    <t>BN-2019-8153992</t>
  </si>
  <si>
    <t>AZ-2019-2141552</t>
  </si>
  <si>
    <t>AZ-2019-1754604</t>
  </si>
  <si>
    <t>BN-2019-1815779</t>
  </si>
  <si>
    <t>AZ-2019-9632713</t>
  </si>
  <si>
    <t>AZ-2019-8878816</t>
  </si>
  <si>
    <t>AZ-2019-5511380</t>
  </si>
  <si>
    <t>BN-2019-7628560</t>
  </si>
  <si>
    <t>BN-2019-4260093</t>
  </si>
  <si>
    <t>AZ-2019-8893613</t>
  </si>
  <si>
    <t>AZ-2019-6106265</t>
  </si>
  <si>
    <t>AZ-2019-1445262</t>
  </si>
  <si>
    <t>AZ-2019-3234061</t>
  </si>
  <si>
    <t>AZ-2019-7934727</t>
  </si>
  <si>
    <t>BN-2019-3508590</t>
  </si>
  <si>
    <t>AZ-2019-3981757</t>
  </si>
  <si>
    <t>AZ-2019-8898585</t>
  </si>
  <si>
    <t>AZ-2019-8427293</t>
  </si>
  <si>
    <t>AZ-2019-9028844</t>
  </si>
  <si>
    <t>AZ-2019-3004753</t>
  </si>
  <si>
    <t>AZ-2019-8257474</t>
  </si>
  <si>
    <t>AZ-2019-7479897</t>
  </si>
  <si>
    <t>BN-2019-5239456</t>
  </si>
  <si>
    <t>AZ-2019-211681</t>
  </si>
  <si>
    <t>AZ-2019-438758</t>
  </si>
  <si>
    <t>AZ-2019-529480</t>
  </si>
  <si>
    <t>AZ-2019-8648970</t>
  </si>
  <si>
    <t>AZ-2019-8421926</t>
  </si>
  <si>
    <t>BN-2019-183687</t>
  </si>
  <si>
    <t>AZ-2019-9431896</t>
  </si>
  <si>
    <t>BN-2019-1486107</t>
  </si>
  <si>
    <t>AZ-2019-1845681</t>
  </si>
  <si>
    <t>AZ-2019-5592307</t>
  </si>
  <si>
    <t>AZ-2019-6545414</t>
  </si>
  <si>
    <t>AZ-2019-6783792</t>
  </si>
  <si>
    <t>AZ-2019-5476846</t>
  </si>
  <si>
    <t>AZ-2019-3828805</t>
  </si>
  <si>
    <t>AZ-2019-816625</t>
  </si>
  <si>
    <t>AZ-2019-4802639</t>
  </si>
  <si>
    <t>AZ-2019-6019271</t>
  </si>
  <si>
    <t>AZ-2019-6223481</t>
  </si>
  <si>
    <t>AZ-2019-3903564</t>
  </si>
  <si>
    <t>AZ-2019-1589827</t>
  </si>
  <si>
    <t>AZ-2019-7655744</t>
  </si>
  <si>
    <t>BN-2019-6545829</t>
  </si>
  <si>
    <t>BN-2019-886514</t>
  </si>
  <si>
    <t>BN-2019-3910885</t>
  </si>
  <si>
    <t>AZ-2019-4452827</t>
  </si>
  <si>
    <t>AZ-2019-2881763</t>
  </si>
  <si>
    <t>BN-2019-6464780</t>
  </si>
  <si>
    <t>AZ-2019-5353512</t>
  </si>
  <si>
    <t>AZ-2019-7041508</t>
  </si>
  <si>
    <t>AZ-2019-8642559</t>
  </si>
  <si>
    <t>AZ-2019-9135395</t>
  </si>
  <si>
    <t>BN-2019-5491702</t>
  </si>
  <si>
    <t>AZ-2019-4072657</t>
  </si>
  <si>
    <t>BN-2019-6956959</t>
  </si>
  <si>
    <t>BN-2019-2028933</t>
  </si>
  <si>
    <t>AZ-2019-9747665</t>
  </si>
  <si>
    <t>BN-2019-5791319</t>
  </si>
  <si>
    <t>AZ-2019-6256805</t>
  </si>
  <si>
    <t>AZ-2019-7981755</t>
  </si>
  <si>
    <t>BN-2019-2329209</t>
  </si>
  <si>
    <t>AZ-2019-1967754</t>
  </si>
  <si>
    <t>AZ-2019-7962115</t>
  </si>
  <si>
    <t>AZ-2019-4495779</t>
  </si>
  <si>
    <t>AZ-2019-7225915</t>
  </si>
  <si>
    <t>BN-2019-191610</t>
  </si>
  <si>
    <t>AZ-2019-3378761</t>
  </si>
  <si>
    <t>AZ-2019-2690707</t>
  </si>
  <si>
    <t>AZ-2019-2986519</t>
  </si>
  <si>
    <t>AZ-2019-6402982</t>
  </si>
  <si>
    <t>BN-2019-452629</t>
  </si>
  <si>
    <t>AZ-2019-5348577</t>
  </si>
  <si>
    <t>AZ-2019-3963408</t>
  </si>
  <si>
    <t>BN-2019-7580951</t>
  </si>
  <si>
    <t>AZ-2019-9147201</t>
  </si>
  <si>
    <t>BN-2019-8382355</t>
  </si>
  <si>
    <t>AZ-2019-1661180</t>
  </si>
  <si>
    <t>AZ-2019-8345224</t>
  </si>
  <si>
    <t>BN-2019-315660</t>
  </si>
  <si>
    <t>BN-2019-1148567</t>
  </si>
  <si>
    <t>AZ-2019-831255</t>
  </si>
  <si>
    <t>AZ-2019-4765625</t>
  </si>
  <si>
    <t>BN-2019-5873722</t>
  </si>
  <si>
    <t>AZ-2019-8123773</t>
  </si>
  <si>
    <t>AZ-2019-8742152</t>
  </si>
  <si>
    <t>BN-2019-5579284</t>
  </si>
  <si>
    <t>BN-2019-2010578</t>
  </si>
  <si>
    <t>AZ-2019-2669880</t>
  </si>
  <si>
    <t>AZ-2019-3509727</t>
  </si>
  <si>
    <t>AZ-2019-5788290</t>
  </si>
  <si>
    <t>BN-2019-3829449</t>
  </si>
  <si>
    <t>BN-2019-5662753</t>
  </si>
  <si>
    <t>AZ-2019-1930058</t>
  </si>
  <si>
    <t>AZ-2019-9670304</t>
  </si>
  <si>
    <t>AZ-2019-9996962</t>
  </si>
  <si>
    <t>AZ-2019-4501299</t>
  </si>
  <si>
    <t>AZ-2019-6683192</t>
  </si>
  <si>
    <t>AZ-2019-2030946</t>
  </si>
  <si>
    <t>AZ-2019-2079755</t>
  </si>
  <si>
    <t>AZ-2019-9711046</t>
  </si>
  <si>
    <t>AZ-2019-2905039</t>
  </si>
  <si>
    <t>AZ-2019-1328316</t>
  </si>
  <si>
    <t>AZ-2019-9008538</t>
  </si>
  <si>
    <t>AZ-2019-9983326</t>
  </si>
  <si>
    <t>AZ-2019-7213764</t>
  </si>
  <si>
    <t>AZ-2019-144325</t>
  </si>
  <si>
    <t>AZ-2019-7687877</t>
  </si>
  <si>
    <t>AZ-2019-5009632</t>
  </si>
  <si>
    <t>AZ-2019-2892090</t>
  </si>
  <si>
    <t>AZ-2019-297789</t>
  </si>
  <si>
    <t>BN-2019-3654306</t>
  </si>
  <si>
    <t>AZ-2019-7077665</t>
  </si>
  <si>
    <t>AZ-2019-8245903</t>
  </si>
  <si>
    <t>AZ-2019-9732880</t>
  </si>
  <si>
    <t>AZ-2019-6561347</t>
  </si>
  <si>
    <t>BN-2019-9080680</t>
  </si>
  <si>
    <t>BN-2019-7943667</t>
  </si>
  <si>
    <t>AZ-2019-6142647</t>
  </si>
  <si>
    <t>AZ-2019-8806181</t>
  </si>
  <si>
    <t>BN-2019-7263458</t>
  </si>
  <si>
    <t>BN-2019-3742620</t>
  </si>
  <si>
    <t>BN-2019-4097137</t>
  </si>
  <si>
    <t>BN-2019-3210796</t>
  </si>
  <si>
    <t>BN-2019-4328697</t>
  </si>
  <si>
    <t>BN-2019-473171</t>
  </si>
  <si>
    <t>BN-2019-4438698</t>
  </si>
  <si>
    <t>BN-2019-2470191</t>
  </si>
  <si>
    <t>BN-2019-5636693</t>
  </si>
  <si>
    <t>AZ-2019-7080428</t>
  </si>
  <si>
    <t>AZ-2019-6377121</t>
  </si>
  <si>
    <t>AZ-2019-7779959</t>
  </si>
  <si>
    <t>AZ-2019-8335226</t>
  </si>
  <si>
    <t>AZ-2019-8128467</t>
  </si>
  <si>
    <t>AZ-2019-6123217</t>
  </si>
  <si>
    <t>AZ-2019-6604383</t>
  </si>
  <si>
    <t>AZ-2019-2792664</t>
  </si>
  <si>
    <t>AZ-2019-1315772</t>
  </si>
  <si>
    <t>AZ-2019-7176168</t>
  </si>
  <si>
    <t>AZ-2019-5720864</t>
  </si>
  <si>
    <t>BN-2019-493079</t>
  </si>
  <si>
    <t>AZ-2019-8737</t>
  </si>
  <si>
    <t>AZ-2019-3096034</t>
  </si>
  <si>
    <t>AZ-2019-6760420</t>
  </si>
  <si>
    <t>BN-2019-3962140</t>
  </si>
  <si>
    <t>AZ-2019-4735956</t>
  </si>
  <si>
    <t>AZ-2019-1976919</t>
  </si>
  <si>
    <t>AZ-2019-3989901</t>
  </si>
  <si>
    <t>AZ-2019-9121322</t>
  </si>
  <si>
    <t>AZ-2019-658574</t>
  </si>
  <si>
    <t>AZ-2019-8949674</t>
  </si>
  <si>
    <t>BN-2019-7621077</t>
  </si>
  <si>
    <t>AZ-2019-4460165</t>
  </si>
  <si>
    <t>AZ-2019-7159551</t>
  </si>
  <si>
    <t>BN-2019-8948847</t>
  </si>
  <si>
    <t>BN-2019-383161</t>
  </si>
  <si>
    <t>AZ-2019-7783675</t>
  </si>
  <si>
    <t>AZ-2019-7647834</t>
  </si>
  <si>
    <t>BN-2019-4899110</t>
  </si>
  <si>
    <t>AZ-2019-8155253</t>
  </si>
  <si>
    <t>BN-2019-8172607</t>
  </si>
  <si>
    <t>AZ-2019-8510218</t>
  </si>
  <si>
    <t>AZ-2019-8557456</t>
  </si>
  <si>
    <t>AZ-2019-8129966</t>
  </si>
  <si>
    <t>AZ-2019-9652940</t>
  </si>
  <si>
    <t>AZ-2019-1406494</t>
  </si>
  <si>
    <t>BN-2019-3231719</t>
  </si>
  <si>
    <t>BN-2019-6008282</t>
  </si>
  <si>
    <t>AZ-2019-3485437</t>
  </si>
  <si>
    <t>AZ-2019-4342621</t>
  </si>
  <si>
    <t>BN-2019-4542382</t>
  </si>
  <si>
    <t>BN-2019-7459578</t>
  </si>
  <si>
    <t>BN-2019-1934094</t>
  </si>
  <si>
    <t>AZ-2019-340357</t>
  </si>
  <si>
    <t>AZ-2019-6587022</t>
  </si>
  <si>
    <t>AZ-2019-8820375</t>
  </si>
  <si>
    <t>AZ-2019-6705309</t>
  </si>
  <si>
    <t>BN-2019-6627390</t>
  </si>
  <si>
    <t>AZ-2019-583228</t>
  </si>
  <si>
    <t>AZ-2019-2437108</t>
  </si>
  <si>
    <t>BN-2019-8019925</t>
  </si>
  <si>
    <t>AZ-2019-9882660</t>
  </si>
  <si>
    <t>AZ-2019-4865633</t>
  </si>
  <si>
    <t>AZ-2019-5099606</t>
  </si>
  <si>
    <t>AZ-2019-2099050</t>
  </si>
  <si>
    <t>AZ-2020-5204554</t>
  </si>
  <si>
    <t>AZ-2020-4052737</t>
  </si>
  <si>
    <t>AZ-2020-9703456</t>
  </si>
  <si>
    <t>AZ-2020-8553942</t>
  </si>
  <si>
    <t>AZ-2020-712520</t>
  </si>
  <si>
    <t>AZ-2020-4150074</t>
  </si>
  <si>
    <t>AZ-2020-9602843</t>
  </si>
  <si>
    <t>AZ-2020-2038976</t>
  </si>
  <si>
    <t>AZ-2020-6747407</t>
  </si>
  <si>
    <t>BN-2020-9614623</t>
  </si>
  <si>
    <t>AZ-2020-5826581</t>
  </si>
  <si>
    <t>AZ-2020-8111484</t>
  </si>
  <si>
    <t>AZ-2020-9827676</t>
  </si>
  <si>
    <t>BN-2020-8740514</t>
  </si>
  <si>
    <t>AZ-2020-3448109</t>
  </si>
  <si>
    <t>AZ-2020-2353592</t>
  </si>
  <si>
    <t>AZ-2020-719087</t>
  </si>
  <si>
    <t>AZ-2020-1710081</t>
  </si>
  <si>
    <t>AZ-2020-5999614</t>
  </si>
  <si>
    <t>AZ-2020-3272403</t>
  </si>
  <si>
    <t>AZ-2020-8319286</t>
  </si>
  <si>
    <t>AZ-2020-9926323</t>
  </si>
  <si>
    <t>AZ-2020-2124025</t>
  </si>
  <si>
    <t>AZ-2020-6068382</t>
  </si>
  <si>
    <t>AZ-2020-4265765</t>
  </si>
  <si>
    <t>AZ-2020-2350384</t>
  </si>
  <si>
    <t>AZ-2020-3019751</t>
  </si>
  <si>
    <t>AZ-2020-1023749</t>
  </si>
  <si>
    <t>BN-2020-6672133</t>
  </si>
  <si>
    <t>BN-2020-7456673</t>
  </si>
  <si>
    <t>BN-2020-3611011</t>
  </si>
  <si>
    <t>AZ-2020-9241286</t>
  </si>
  <si>
    <t>AZ-2020-5423873</t>
  </si>
  <si>
    <t>AZ-2020-1787398</t>
  </si>
  <si>
    <t>AZ-2020-6624087</t>
  </si>
  <si>
    <t>BN-2020-1321856</t>
  </si>
  <si>
    <t>AZ-2020-9749858</t>
  </si>
  <si>
    <t>BN-2020-5319905</t>
  </si>
  <si>
    <t>AZ-2020-8708707</t>
  </si>
  <si>
    <t>AZ-2020-5084110</t>
  </si>
  <si>
    <t>BN-2020-2002829</t>
  </si>
  <si>
    <t>BN-2020-5839370</t>
  </si>
  <si>
    <t>AZ-2020-2484319</t>
  </si>
  <si>
    <t>AZ-2020-6415862</t>
  </si>
  <si>
    <t>BN-2020-4743725</t>
  </si>
  <si>
    <t>BN-2020-2518172</t>
  </si>
  <si>
    <t>AZ-2020-4458558</t>
  </si>
  <si>
    <t>AZ-2020-6238242</t>
  </si>
  <si>
    <t>AZ-2020-3008162</t>
  </si>
  <si>
    <t>AZ-2020-5632093</t>
  </si>
  <si>
    <t>AZ-2020-9961341</t>
  </si>
  <si>
    <t>AZ-2020-1940547</t>
  </si>
  <si>
    <t>BN-2020-285450</t>
  </si>
  <si>
    <t>AZ-2020-9024029</t>
  </si>
  <si>
    <t>AZ-2020-1068489</t>
  </si>
  <si>
    <t>AZ-2020-2380607</t>
  </si>
  <si>
    <t>AZ-2020-7391024</t>
  </si>
  <si>
    <t>AZ-2020-8369487</t>
  </si>
  <si>
    <t>AZ-2020-8352768</t>
  </si>
  <si>
    <t>AZ-2020-1485221</t>
  </si>
  <si>
    <t>AZ-2020-47402</t>
  </si>
  <si>
    <t>AZ-2020-5499753</t>
  </si>
  <si>
    <t>BN-2020-7203367</t>
  </si>
  <si>
    <t>AZ-2020-5036790</t>
  </si>
  <si>
    <t>AZ-2020-1951858</t>
  </si>
  <si>
    <t>AZ-2020-400830</t>
  </si>
  <si>
    <t>AZ-2020-9721463</t>
  </si>
  <si>
    <t>AZ-2020-2440609</t>
  </si>
  <si>
    <t>AZ-2020-581418</t>
  </si>
  <si>
    <t>AZ-2020-9607544</t>
  </si>
  <si>
    <t>AZ-2020-5924516</t>
  </si>
  <si>
    <t>AZ-2020-3958452</t>
  </si>
  <si>
    <t>AZ-2020-7471811</t>
  </si>
  <si>
    <t>BN-2020-6903920</t>
  </si>
  <si>
    <t>AZ-2020-962050</t>
  </si>
  <si>
    <t>AZ-2020-367312</t>
  </si>
  <si>
    <t>AZ-2020-6012259</t>
  </si>
  <si>
    <t>AZ-2020-3052535</t>
  </si>
  <si>
    <t>AZ-2020-6913156</t>
  </si>
  <si>
    <t>BN-2020-8548299</t>
  </si>
  <si>
    <t>AZ-2020-3239486</t>
  </si>
  <si>
    <t>BN-2020-8351740</t>
  </si>
  <si>
    <t>BN-2020-5489653</t>
  </si>
  <si>
    <t>AZ-2020-87081</t>
  </si>
  <si>
    <t>AZ-2020-202734</t>
  </si>
  <si>
    <t>AZ-2020-8583605</t>
  </si>
  <si>
    <t>AZ-2020-9588828</t>
  </si>
  <si>
    <t>BN-2020-5523368</t>
  </si>
  <si>
    <t>AZ-2020-6191258</t>
  </si>
  <si>
    <t>AZ-2020-1392278</t>
  </si>
  <si>
    <t>AZ-2020-4085046</t>
  </si>
  <si>
    <t>AZ-2020-7920968</t>
  </si>
  <si>
    <t>AZ-2020-1000632</t>
  </si>
  <si>
    <t>BN-2020-1679258</t>
  </si>
  <si>
    <t>AZ-2020-5846737</t>
  </si>
  <si>
    <t>AZ-2020-9858311</t>
  </si>
  <si>
    <t>AZ-2020-3590299</t>
  </si>
  <si>
    <t>AZ-2020-9094578</t>
  </si>
  <si>
    <t>AZ-2020-6214308</t>
  </si>
  <si>
    <t>AZ-2020-4178346</t>
  </si>
  <si>
    <t>AZ-2020-3398854</t>
  </si>
  <si>
    <t>AZ-2020-3654996</t>
  </si>
  <si>
    <t>AZ-2020-1128813</t>
  </si>
  <si>
    <t>BN-2020-8185079</t>
  </si>
  <si>
    <t>AZ-2020-302148</t>
  </si>
  <si>
    <t>BN-2020-9003210</t>
  </si>
  <si>
    <t>BN-2020-9267764</t>
  </si>
  <si>
    <t>AZ-2020-852937</t>
  </si>
  <si>
    <t>AZ-2020-3385502</t>
  </si>
  <si>
    <t>AZ-2020-7806048</t>
  </si>
  <si>
    <t>AZ-2020-9114156</t>
  </si>
  <si>
    <t>BN-2020-8981515</t>
  </si>
  <si>
    <t>BN-2020-3923455</t>
  </si>
  <si>
    <t>AZ-2020-4659299</t>
  </si>
  <si>
    <t>AZ-2020-3931920</t>
  </si>
  <si>
    <t>AZ-2020-1089029</t>
  </si>
  <si>
    <t>BN-2020-1777533</t>
  </si>
  <si>
    <t>AZ-2020-9056595</t>
  </si>
  <si>
    <t>BN-2020-1467003</t>
  </si>
  <si>
    <t>BN-2020-7268418</t>
  </si>
  <si>
    <t>BN-2020-2195674</t>
  </si>
  <si>
    <t>BN-2020-9784298</t>
  </si>
  <si>
    <t>AZ-2020-2636461</t>
  </si>
  <si>
    <t>BN-2020-6527572</t>
  </si>
  <si>
    <t>BN-2020-2935339</t>
  </si>
  <si>
    <t>AZ-2020-6572855</t>
  </si>
  <si>
    <t>AZ-2020-4505130</t>
  </si>
  <si>
    <t>BN-2020-5238794</t>
  </si>
  <si>
    <t>BN-2020-8607495</t>
  </si>
  <si>
    <t>BN-2020-2497362</t>
  </si>
  <si>
    <t>AZ-2020-2801511</t>
  </si>
  <si>
    <t>BN-2020-5227523</t>
  </si>
  <si>
    <t>BN-2020-3566851</t>
  </si>
  <si>
    <t>AZ-2020-9020905</t>
  </si>
  <si>
    <t>AZ-2020-2130534</t>
  </si>
  <si>
    <t>AZ-2020-4991226</t>
  </si>
  <si>
    <t>AZ-2020-3746179</t>
  </si>
  <si>
    <t>AZ-2020-3042149</t>
  </si>
  <si>
    <t>AZ-2020-4954045</t>
  </si>
  <si>
    <t>AZ-2020-8629398</t>
  </si>
  <si>
    <t>AZ-2020-2214403</t>
  </si>
  <si>
    <t>BN-2020-831365</t>
  </si>
  <si>
    <t>AZ-2020-5854289</t>
  </si>
  <si>
    <t>AZ-2020-808163</t>
  </si>
  <si>
    <t>AZ-2020-3333420</t>
  </si>
  <si>
    <t>AZ-2020-4148308</t>
  </si>
  <si>
    <t>AZ-2020-6445968</t>
  </si>
  <si>
    <t>AZ-2020-207540</t>
  </si>
  <si>
    <t>AZ-2020-764953</t>
  </si>
  <si>
    <t>BN-2020-1069240</t>
  </si>
  <si>
    <t>AZ-2020-3743850</t>
  </si>
  <si>
    <t>AZ-2020-2419609</t>
  </si>
  <si>
    <t>BN-2020-5986859</t>
  </si>
  <si>
    <t>AZ-2020-7351228</t>
  </si>
  <si>
    <t>AZ-2020-6449044</t>
  </si>
  <si>
    <t>AZ-2020-6077999</t>
  </si>
  <si>
    <t>AZ-2020-3389949</t>
  </si>
  <si>
    <t>AZ-2020-1576083</t>
  </si>
  <si>
    <t>AZ-2020-3635892</t>
  </si>
  <si>
    <t>AZ-2020-5741069</t>
  </si>
  <si>
    <t>AZ-2020-741020</t>
  </si>
  <si>
    <t>AZ-2020-4310145</t>
  </si>
  <si>
    <t>AZ-2020-4627785</t>
  </si>
  <si>
    <t>AZ-2020-8667424</t>
  </si>
  <si>
    <t>BN-2020-9894081</t>
  </si>
  <si>
    <t>AZ-2020-3629477</t>
  </si>
  <si>
    <t>BN-2020-8610295</t>
  </si>
  <si>
    <t>AZ-2020-2537589</t>
  </si>
  <si>
    <t>AZ-2020-9411069</t>
  </si>
  <si>
    <t>AZ-2020-3323986</t>
  </si>
  <si>
    <t>AZ-2020-9649659</t>
  </si>
  <si>
    <t>AZ-2020-2278867</t>
  </si>
  <si>
    <t>AZ-2020-4568768</t>
  </si>
  <si>
    <t>AZ-2020-1332956</t>
  </si>
  <si>
    <t>AZ-2020-3450092</t>
  </si>
  <si>
    <t>AZ-2020-6468483</t>
  </si>
  <si>
    <t>AZ-2020-5131347</t>
  </si>
  <si>
    <t>AZ-2020-1904492</t>
  </si>
  <si>
    <t>AZ-2020-7659518</t>
  </si>
  <si>
    <t>BN-2020-7168057</t>
  </si>
  <si>
    <t>AZ-2020-4182934</t>
  </si>
  <si>
    <t>AZ-2020-9921309</t>
  </si>
  <si>
    <t>AZ-2020-4512200</t>
  </si>
  <si>
    <t>AZ-2020-327072</t>
  </si>
  <si>
    <t>AZ-2020-6113257</t>
  </si>
  <si>
    <t>AZ-2020-8035281</t>
  </si>
  <si>
    <t>AZ-2020-8589004</t>
  </si>
  <si>
    <t>BN-2020-8726185</t>
  </si>
  <si>
    <t>AZ-2020-7832440</t>
  </si>
  <si>
    <t>BN-2020-1276704</t>
  </si>
  <si>
    <t>AZ-2020-3002893</t>
  </si>
  <si>
    <t>BN-2020-8433873</t>
  </si>
  <si>
    <t>BN-2020-3872886</t>
  </si>
  <si>
    <t>AZ-2020-8885396</t>
  </si>
  <si>
    <t>AZ-2020-2306577</t>
  </si>
  <si>
    <t>BN-2020-7786585</t>
  </si>
  <si>
    <t>BN-2020-2380849</t>
  </si>
  <si>
    <t>AZ-2020-2465302</t>
  </si>
  <si>
    <t>AZ-2020-5629458</t>
  </si>
  <si>
    <t>AZ-2020-3819043</t>
  </si>
  <si>
    <t>AZ-2020-270116</t>
  </si>
  <si>
    <t>AZ-2020-7552000</t>
  </si>
  <si>
    <t>AZ-2020-6231501</t>
  </si>
  <si>
    <t>AZ-2020-6401675</t>
  </si>
  <si>
    <t>BN-2020-1206037</t>
  </si>
  <si>
    <t>AZ-2020-375859</t>
  </si>
  <si>
    <t>AZ-2020-656965</t>
  </si>
  <si>
    <t>AZ-2020-3048240</t>
  </si>
  <si>
    <t>AZ-2020-5629716</t>
  </si>
  <si>
    <t>AZ-2020-3206190</t>
  </si>
  <si>
    <t>AZ-2020-8556389</t>
  </si>
  <si>
    <t>BN-2020-5184619</t>
  </si>
  <si>
    <t>AZ-2020-7805058</t>
  </si>
  <si>
    <t>AZ-2020-184298</t>
  </si>
  <si>
    <t>BN-2020-2790989</t>
  </si>
  <si>
    <t>AZ-2020-6973714</t>
  </si>
  <si>
    <t>AZ-2020-6683296</t>
  </si>
  <si>
    <t>AZ-2020-7350513</t>
  </si>
  <si>
    <t>AZ-2020-4224779</t>
  </si>
  <si>
    <t>AZ-2020-8039360</t>
  </si>
  <si>
    <t>BN-2020-6754964</t>
  </si>
  <si>
    <t>AZ-2020-9817190</t>
  </si>
  <si>
    <t>BN-2020-9955525</t>
  </si>
  <si>
    <t>AZ-2020-2854166</t>
  </si>
  <si>
    <t>AZ-2020-3833359</t>
  </si>
  <si>
    <t>AZ-2020-325160</t>
  </si>
  <si>
    <t>BN-2020-8415709</t>
  </si>
  <si>
    <t>AZ-2020-907711</t>
  </si>
  <si>
    <t>AZ-2020-8367812</t>
  </si>
  <si>
    <t>BN-2020-5608207</t>
  </si>
  <si>
    <t>AZ-2020-8884167</t>
  </si>
  <si>
    <t>AZ-2020-2675559</t>
  </si>
  <si>
    <t>BN-2020-9606343</t>
  </si>
  <si>
    <t>AZ-2020-9764957</t>
  </si>
  <si>
    <t>AZ-2020-5631186</t>
  </si>
  <si>
    <t>AZ-2020-4923020</t>
  </si>
  <si>
    <t>AZ-2020-2417161</t>
  </si>
  <si>
    <t>AZ-2020-4158616</t>
  </si>
  <si>
    <t>AZ-2020-4736205</t>
  </si>
  <si>
    <t>AZ-2020-2884340</t>
  </si>
  <si>
    <t>AZ-2020-7790652</t>
  </si>
  <si>
    <t>AZ-2020-9538044</t>
  </si>
  <si>
    <t>AZ-2020-2921507</t>
  </si>
  <si>
    <t>AZ-2020-799342</t>
  </si>
  <si>
    <t>BN-2020-8539408</t>
  </si>
  <si>
    <t>AZ-2020-6569540</t>
  </si>
  <si>
    <t>AZ-2020-6620882</t>
  </si>
  <si>
    <t>AZ-2020-9487652</t>
  </si>
  <si>
    <t>AZ-2020-9364026</t>
  </si>
  <si>
    <t>AZ-2020-5310150</t>
  </si>
  <si>
    <t>AZ-2020-8617894</t>
  </si>
  <si>
    <t>BN-2020-3780400</t>
  </si>
  <si>
    <t>AZ-2020-4689385</t>
  </si>
  <si>
    <t>AZ-2020-50424</t>
  </si>
  <si>
    <t>AZ-2020-3965327</t>
  </si>
  <si>
    <t>AZ-2020-3446417</t>
  </si>
  <si>
    <t>AZ-2020-8512121</t>
  </si>
  <si>
    <t>BN-2020-1800160</t>
  </si>
  <si>
    <t>AZ-2020-9982238</t>
  </si>
  <si>
    <t>AZ-2020-358335</t>
  </si>
  <si>
    <t>AZ-2020-9503430</t>
  </si>
  <si>
    <t>AZ-2020-2712293</t>
  </si>
  <si>
    <t>AZ-2020-2293554</t>
  </si>
  <si>
    <t>BN-2020-716723</t>
  </si>
  <si>
    <t>AZ-2020-1979551</t>
  </si>
  <si>
    <t>AZ-2020-7998703</t>
  </si>
  <si>
    <t>AZ-2020-2580887</t>
  </si>
  <si>
    <t>AZ-2020-4640221</t>
  </si>
  <si>
    <t>AZ-2020-2449827</t>
  </si>
  <si>
    <t>AZ-2020-5752966</t>
  </si>
  <si>
    <t>BN-2020-7258485</t>
  </si>
  <si>
    <t>AZ-2020-9615606</t>
  </si>
  <si>
    <t>AZ-2020-9385706</t>
  </si>
  <si>
    <t>AZ-2020-3506713</t>
  </si>
  <si>
    <t>BN-2020-1349610</t>
  </si>
  <si>
    <t>AZ-2020-6550286</t>
  </si>
  <si>
    <t>AZ-2020-2445606</t>
  </si>
  <si>
    <t>AZ-2020-5106565</t>
  </si>
  <si>
    <t>AZ-2020-3249580</t>
  </si>
  <si>
    <t>AZ-2020-8028235</t>
  </si>
  <si>
    <t>AZ-2020-9291301</t>
  </si>
  <si>
    <t>AZ-2020-5539179</t>
  </si>
  <si>
    <t>AZ-2020-3380048</t>
  </si>
  <si>
    <t>AZ-2020-3229399</t>
  </si>
  <si>
    <t>AZ-2020-9884785</t>
  </si>
  <si>
    <t>AZ-2020-8456579</t>
  </si>
  <si>
    <t>AZ-2020-8884633</t>
  </si>
  <si>
    <t>AZ-2020-768602</t>
  </si>
  <si>
    <t>AZ-2020-5575176</t>
  </si>
  <si>
    <t>AZ-2020-7477983</t>
  </si>
  <si>
    <t>AZ-2020-4828217</t>
  </si>
  <si>
    <t>AZ-2020-6744680</t>
  </si>
  <si>
    <t>AZ-2020-5610095</t>
  </si>
  <si>
    <t>AZ-2020-2860153</t>
  </si>
  <si>
    <t>AZ-2020-6992927</t>
  </si>
  <si>
    <t>AZ-2020-1968371</t>
  </si>
  <si>
    <t>AZ-2020-51069</t>
  </si>
  <si>
    <t>AZ-2020-385874</t>
  </si>
  <si>
    <t>BN-2020-6756198</t>
  </si>
  <si>
    <t>AZ-2020-7344517</t>
  </si>
  <si>
    <t>BN-2020-26008</t>
  </si>
  <si>
    <t>AZ-2020-7800585</t>
  </si>
  <si>
    <t>AZ-2020-7094138</t>
  </si>
  <si>
    <t>AZ-2020-5071313</t>
  </si>
  <si>
    <t>AZ-2020-6341558</t>
  </si>
  <si>
    <t>BN-2020-8691355</t>
  </si>
  <si>
    <t>BN-2020-6248125</t>
  </si>
  <si>
    <t>BN-2020-4716466</t>
  </si>
  <si>
    <t>AZ-2020-7754388</t>
  </si>
  <si>
    <t>BN-2020-3975378</t>
  </si>
  <si>
    <t>AZ-2020-1667717</t>
  </si>
  <si>
    <t>AZ-2020-8270479</t>
  </si>
  <si>
    <t>AZ-2020-2145523</t>
  </si>
  <si>
    <t>AZ-2020-5209012</t>
  </si>
  <si>
    <t>AZ-2020-6682844</t>
  </si>
  <si>
    <t>AZ-2020-4642183</t>
  </si>
  <si>
    <t>AZ-2020-4858195</t>
  </si>
  <si>
    <t>BN-2020-9976090</t>
  </si>
  <si>
    <t>BN-2020-834682</t>
  </si>
  <si>
    <t>AZ-2020-5685113</t>
  </si>
  <si>
    <t>AZ-2020-3045764</t>
  </si>
  <si>
    <t>AZ-2020-252256</t>
  </si>
  <si>
    <t>AZ-2020-2961412</t>
  </si>
  <si>
    <t>AZ-2020-534231</t>
  </si>
  <si>
    <t>AZ-2020-564106</t>
  </si>
  <si>
    <t>AZ-2020-2467107</t>
  </si>
  <si>
    <t>AZ-2020-9269920</t>
  </si>
  <si>
    <t>AZ-2020-5605130</t>
  </si>
  <si>
    <t>AZ-2020-8935419</t>
  </si>
  <si>
    <t>AZ-2020-2772170</t>
  </si>
  <si>
    <t>AZ-2020-8267693</t>
  </si>
  <si>
    <t>AZ-2020-1629233</t>
  </si>
  <si>
    <t>AZ-2020-910518</t>
  </si>
  <si>
    <t>AZ-2020-1680064</t>
  </si>
  <si>
    <t>AZ-2020-19748</t>
  </si>
  <si>
    <t>AZ-2020-3239511</t>
  </si>
  <si>
    <t>AZ-2020-5227678</t>
  </si>
  <si>
    <t>BN-2020-9118529</t>
  </si>
  <si>
    <t>AZ-2020-9180842</t>
  </si>
  <si>
    <t>AZ-2020-1472059</t>
  </si>
  <si>
    <t>AZ-2020-8926364</t>
  </si>
  <si>
    <t>AZ-2020-9662305</t>
  </si>
  <si>
    <t>AZ-2020-1672161</t>
  </si>
  <si>
    <t>AZ-2020-1169269</t>
  </si>
  <si>
    <t>AZ-2020-1714781</t>
  </si>
  <si>
    <t>AZ-2020-9627965</t>
  </si>
  <si>
    <t>AZ-2020-5215986</t>
  </si>
  <si>
    <t>BN-2020-7150629</t>
  </si>
  <si>
    <t>AZ-2020-3985988</t>
  </si>
  <si>
    <t>AZ-2020-4114446</t>
  </si>
  <si>
    <t>AZ-2020-9624390</t>
  </si>
  <si>
    <t>AZ-2020-569279</t>
  </si>
  <si>
    <t>AZ-2020-9062597</t>
  </si>
  <si>
    <t>AZ-2020-9805086</t>
  </si>
  <si>
    <t>BN-2020-7249062</t>
  </si>
  <si>
    <t>AZ-2020-3603258</t>
  </si>
  <si>
    <t>AZ-2020-5304566</t>
  </si>
  <si>
    <t>AZ-2020-5992799</t>
  </si>
  <si>
    <t>AZ-2020-6372701</t>
  </si>
  <si>
    <t>AZ-2020-8255780</t>
  </si>
  <si>
    <t>BN-2020-702658</t>
  </si>
  <si>
    <t>AZ-2020-1696586</t>
  </si>
  <si>
    <t>AZ-2020-7930986</t>
  </si>
  <si>
    <t>AZ-2020-5235693</t>
  </si>
  <si>
    <t>BN-2020-7504566</t>
  </si>
  <si>
    <t>AZ-2020-1999567</t>
  </si>
  <si>
    <t>AZ-2020-2500695</t>
  </si>
  <si>
    <t>AZ-2020-2224198</t>
  </si>
  <si>
    <t>AZ-2020-8940474</t>
  </si>
  <si>
    <t>AZ-2020-3373330</t>
  </si>
  <si>
    <t>BN-2020-8400051</t>
  </si>
  <si>
    <t>AZ-2020-4709370</t>
  </si>
  <si>
    <t>BN-2020-7073852</t>
  </si>
  <si>
    <t>AZ-2020-1418024</t>
  </si>
  <si>
    <t>AZ-2020-219498</t>
  </si>
  <si>
    <t>AZ-2020-364031</t>
  </si>
  <si>
    <t>AZ-2020-5139893</t>
  </si>
  <si>
    <t>BN-2020-2362845</t>
  </si>
  <si>
    <t>AZ-2020-4686001</t>
  </si>
  <si>
    <t>AZ-2020-6962092</t>
  </si>
  <si>
    <t>AZ-2020-9208057</t>
  </si>
  <si>
    <t>AZ-2020-2839783</t>
  </si>
  <si>
    <t>AZ-2020-9551282</t>
  </si>
  <si>
    <t>AZ-2020-2413231</t>
  </si>
  <si>
    <t>AZ-2020-1028247</t>
  </si>
  <si>
    <t>AZ-2020-3981098</t>
  </si>
  <si>
    <t>AZ-2020-3093353</t>
  </si>
  <si>
    <t>AZ-2020-5060433</t>
  </si>
  <si>
    <t>AZ-2020-3906554</t>
  </si>
  <si>
    <t>AZ-2020-7806726</t>
  </si>
  <si>
    <t>BN-2020-3187159</t>
  </si>
  <si>
    <t>AZ-2020-2363041</t>
  </si>
  <si>
    <t>AZ-2020-3913480</t>
  </si>
  <si>
    <t>AZ-2020-8819621</t>
  </si>
  <si>
    <t>AZ-2020-9314178</t>
  </si>
  <si>
    <t>AZ-2020-2425717</t>
  </si>
  <si>
    <t>AZ-2020-5117204</t>
  </si>
  <si>
    <t>AZ-2020-5894854</t>
  </si>
  <si>
    <t>AZ-2020-8565263</t>
  </si>
  <si>
    <t>AZ-2020-6757655</t>
  </si>
  <si>
    <t>BN-2020-9869476</t>
  </si>
  <si>
    <t>BN-2020-5777866</t>
  </si>
  <si>
    <t>BN-2020-3858400</t>
  </si>
  <si>
    <t>AZ-2020-7448408</t>
  </si>
  <si>
    <t>BN-2020-1757975</t>
  </si>
  <si>
    <t>BN-2020-2095072</t>
  </si>
  <si>
    <t>AZ-2020-3133492</t>
  </si>
  <si>
    <t>AZ-2020-2918666</t>
  </si>
  <si>
    <t>BN-2020-8357791</t>
  </si>
  <si>
    <t>AZ-2020-3768744</t>
  </si>
  <si>
    <t>AZ-2020-3505985</t>
  </si>
  <si>
    <t>AZ-2020-6233786</t>
  </si>
  <si>
    <t>AZ-2020-9382192</t>
  </si>
  <si>
    <t>BN-2020-4720977</t>
  </si>
  <si>
    <t>AZ-2020-7753558</t>
  </si>
  <si>
    <t>AZ-2020-909274</t>
  </si>
  <si>
    <t>BN-2020-4476459</t>
  </si>
  <si>
    <t>AZ-2020-6544927</t>
  </si>
  <si>
    <t>AZ-2020-5862496</t>
  </si>
  <si>
    <t>AZ-2020-1759709</t>
  </si>
  <si>
    <t>AZ-2020-1021775</t>
  </si>
  <si>
    <t>AZ-2020-7356615</t>
  </si>
  <si>
    <t>BN-2020-8602760</t>
  </si>
  <si>
    <t>BN-2020-4363954</t>
  </si>
  <si>
    <t>AZ-2020-2411878</t>
  </si>
  <si>
    <t>AZ-2020-4260894</t>
  </si>
  <si>
    <t>AZ-2020-5470762</t>
  </si>
  <si>
    <t>AZ-2020-2100184</t>
  </si>
  <si>
    <t>AZ-2020-9636405</t>
  </si>
  <si>
    <t>BN-2020-4057462</t>
  </si>
  <si>
    <t>BN-2020-7339265</t>
  </si>
  <si>
    <t>AZ-2020-4681403</t>
  </si>
  <si>
    <t>AZ-2020-3680090</t>
  </si>
  <si>
    <t>AZ-2020-5345939</t>
  </si>
  <si>
    <t>AZ-2020-1978129</t>
  </si>
  <si>
    <t>AZ-2020-250360</t>
  </si>
  <si>
    <t>AZ-2020-9018898</t>
  </si>
  <si>
    <t>AZ-2020-3087975</t>
  </si>
  <si>
    <t>AZ-2020-5108667</t>
  </si>
  <si>
    <t>AZ-2020-958413</t>
  </si>
  <si>
    <t>AZ-2020-130560</t>
  </si>
  <si>
    <t>AZ-2020-4818460</t>
  </si>
  <si>
    <t>AZ-2020-4064323</t>
  </si>
  <si>
    <t>AZ-2020-1437670</t>
  </si>
  <si>
    <t>AZ-2020-6280455</t>
  </si>
  <si>
    <t>AZ-2020-3477100</t>
  </si>
  <si>
    <t>BN-2020-8901180</t>
  </si>
  <si>
    <t>AZ-2020-5292659</t>
  </si>
  <si>
    <t>AZ-2020-8516035</t>
  </si>
  <si>
    <t>AZ-2020-3240635</t>
  </si>
  <si>
    <t>BN-2020-282607</t>
  </si>
  <si>
    <t>BN-2020-4235969</t>
  </si>
  <si>
    <t>AZ-2020-3458834</t>
  </si>
  <si>
    <t>AZ-2020-6534891</t>
  </si>
  <si>
    <t>AZ-2020-6013472</t>
  </si>
  <si>
    <t>AZ-2020-1964182</t>
  </si>
  <si>
    <t>AZ-2020-3604436</t>
  </si>
  <si>
    <t>AZ-2020-7560485</t>
  </si>
  <si>
    <t>BN-2020-3874794</t>
  </si>
  <si>
    <t>BN-2020-3544150</t>
  </si>
  <si>
    <t>AZ-2020-3783663</t>
  </si>
  <si>
    <t>AZ-2020-8884308</t>
  </si>
  <si>
    <t>AZ-2020-6749247</t>
  </si>
  <si>
    <t>AZ-2020-7693898</t>
  </si>
  <si>
    <t>BN-2020-7736321</t>
  </si>
  <si>
    <t>AZ-2020-8266486</t>
  </si>
  <si>
    <t>AZ-2020-2652453</t>
  </si>
  <si>
    <t>AZ-2020-5450030</t>
  </si>
  <si>
    <t>AZ-2020-5646456</t>
  </si>
  <si>
    <t>AZ-2020-7045480</t>
  </si>
  <si>
    <t>AZ-2020-8524723</t>
  </si>
  <si>
    <t>AZ-2020-5782432</t>
  </si>
  <si>
    <t>AZ-2020-8652338</t>
  </si>
  <si>
    <t>AZ-2020-7235775</t>
  </si>
  <si>
    <t>AZ-2020-4249351</t>
  </si>
  <si>
    <t>AZ-2020-5539647</t>
  </si>
  <si>
    <t>AZ-2020-943322</t>
  </si>
  <si>
    <t>AZ-2020-7429996</t>
  </si>
  <si>
    <t>AZ-2020-7971631</t>
  </si>
  <si>
    <t>AZ-2020-3365059</t>
  </si>
  <si>
    <t>AZ-2020-2938834</t>
  </si>
  <si>
    <t>AZ-2020-5262260</t>
  </si>
  <si>
    <t>AZ-2020-7087308</t>
  </si>
  <si>
    <t>AZ-2020-9985308</t>
  </si>
  <si>
    <t>AZ-2020-4853423</t>
  </si>
  <si>
    <t>AZ-2020-4532840</t>
  </si>
  <si>
    <t>AZ-2020-1789531</t>
  </si>
  <si>
    <t>AZ-2020-6369944</t>
  </si>
  <si>
    <t>AZ-2020-6417191</t>
  </si>
  <si>
    <t>AZ-2020-7850198</t>
  </si>
  <si>
    <t>AZ-2020-2970891</t>
  </si>
  <si>
    <t>BN-2020-8662125</t>
  </si>
  <si>
    <t>BN-2020-8860011</t>
  </si>
  <si>
    <t>BN-2020-5394527</t>
  </si>
  <si>
    <t>AZ-2020-8465046</t>
  </si>
  <si>
    <t>AZ-2020-7029470</t>
  </si>
  <si>
    <t>AZ-2020-7677326</t>
  </si>
  <si>
    <t>BN-2020-5195866</t>
  </si>
  <si>
    <t>AZ-2020-7523947</t>
  </si>
  <si>
    <t>AZ-2020-6921554</t>
  </si>
  <si>
    <t>AZ-2020-3490353</t>
  </si>
  <si>
    <t>BN-2020-3059145</t>
  </si>
  <si>
    <t>AZ-2020-1810265</t>
  </si>
  <si>
    <t>BN-2020-4184699</t>
  </si>
  <si>
    <t>AZ-2020-951643</t>
  </si>
  <si>
    <t>AZ-2020-1651078</t>
  </si>
  <si>
    <t>AZ-2020-7311439</t>
  </si>
  <si>
    <t>BN-2020-2820764</t>
  </si>
  <si>
    <t>AZ-2020-4813985</t>
  </si>
  <si>
    <t>AZ-2020-7461452</t>
  </si>
  <si>
    <t>AZ-2020-9211043</t>
  </si>
  <si>
    <t>AZ-2020-6992857</t>
  </si>
  <si>
    <t>BN-2020-6348676</t>
  </si>
  <si>
    <t>BN-2020-5288178</t>
  </si>
  <si>
    <t>BN-2020-8200042</t>
  </si>
  <si>
    <t>AZ-2020-7889510</t>
  </si>
  <si>
    <t>BN-2020-256121</t>
  </si>
  <si>
    <t>AZ-2020-1384940</t>
  </si>
  <si>
    <t>AZ-2020-874954</t>
  </si>
  <si>
    <t>AZ-2020-1406543</t>
  </si>
  <si>
    <t>AZ-2020-8434539</t>
  </si>
  <si>
    <t>AZ-2020-2751924</t>
  </si>
  <si>
    <t>BN-2020-183691</t>
  </si>
  <si>
    <t>BN-2020-8414953</t>
  </si>
  <si>
    <t>AZ-2020-7631532</t>
  </si>
  <si>
    <t>AZ-2020-957579</t>
  </si>
  <si>
    <t>AZ-2020-1345177</t>
  </si>
  <si>
    <t>AZ-2020-6591683</t>
  </si>
  <si>
    <t>AZ-2020-302918</t>
  </si>
  <si>
    <t>BN-2020-9605116</t>
  </si>
  <si>
    <t>BN-2020-7104016</t>
  </si>
  <si>
    <t>BN-2020-5433967</t>
  </si>
  <si>
    <t>AZ-2020-1500509</t>
  </si>
  <si>
    <t>AZ-2020-6376092</t>
  </si>
  <si>
    <t>AZ-2020-8368364</t>
  </si>
  <si>
    <t>AZ-2020-9231454</t>
  </si>
  <si>
    <t>BN-2020-1644074</t>
  </si>
  <si>
    <t>AZ-2020-7674901</t>
  </si>
  <si>
    <t>AZ-2020-771628</t>
  </si>
  <si>
    <t>AZ-2020-5907386</t>
  </si>
  <si>
    <t>AZ-2020-451470</t>
  </si>
  <si>
    <t>AZ-2020-2003221</t>
  </si>
  <si>
    <t>AZ-2020-1537388</t>
  </si>
  <si>
    <t>AZ-2020-9501435</t>
  </si>
  <si>
    <t>AZ-2020-9667148</t>
  </si>
  <si>
    <t>AZ-2020-1031006</t>
  </si>
  <si>
    <t>BN-2020-9505368</t>
  </si>
  <si>
    <t>BN-2020-7217893</t>
  </si>
  <si>
    <t>AZ-2020-73919</t>
  </si>
  <si>
    <t>AZ-2020-5001546</t>
  </si>
  <si>
    <t>AZ-2020-1722758</t>
  </si>
  <si>
    <t>AZ-2020-7064171</t>
  </si>
  <si>
    <t>AZ-2020-2626732</t>
  </si>
  <si>
    <t>BN-2020-720460</t>
  </si>
  <si>
    <t>AZ-2020-2462721</t>
  </si>
  <si>
    <t>AZ-2020-3435538</t>
  </si>
  <si>
    <t>AZ-2020-464926</t>
  </si>
  <si>
    <t>BN-2020-3388525</t>
  </si>
  <si>
    <t>AZ-2020-2827318</t>
  </si>
  <si>
    <t>AZ-2020-869574</t>
  </si>
  <si>
    <t>AZ-2020-2513839</t>
  </si>
  <si>
    <t>AZ-2020-6371267</t>
  </si>
  <si>
    <t>AZ-2020-8403206</t>
  </si>
  <si>
    <t>AZ-2020-7989750</t>
  </si>
  <si>
    <t>AZ-2020-9237127</t>
  </si>
  <si>
    <t>AZ-2020-1627785</t>
  </si>
  <si>
    <t>AZ-2020-4411844</t>
  </si>
  <si>
    <t>BN-2020-9077460</t>
  </si>
  <si>
    <t>BN-2020-9196475</t>
  </si>
  <si>
    <t>AZ-2020-7586944</t>
  </si>
  <si>
    <t>AZ-2020-827677</t>
  </si>
  <si>
    <t>AZ-2020-9800130</t>
  </si>
  <si>
    <t>AZ-2020-1648520</t>
  </si>
  <si>
    <t>AZ-2020-1100963</t>
  </si>
  <si>
    <t>BN-2020-3390552</t>
  </si>
  <si>
    <t>AZ-2020-8169593</t>
  </si>
  <si>
    <t>AZ-2020-1234027</t>
  </si>
  <si>
    <t>AZ-2020-1850952</t>
  </si>
  <si>
    <t>AZ-2020-6068196</t>
  </si>
  <si>
    <t>BN-2020-4253204</t>
  </si>
  <si>
    <t>AZ-2020-4141307</t>
  </si>
  <si>
    <t>AZ-2020-8726889</t>
  </si>
  <si>
    <t>AZ-2020-6617050</t>
  </si>
  <si>
    <t>BN-2020-141614</t>
  </si>
  <si>
    <t>AZ-2020-2222436</t>
  </si>
  <si>
    <t>AZ-2020-7237498</t>
  </si>
  <si>
    <t>AZ-2020-6416816</t>
  </si>
  <si>
    <t>AZ-2020-5904307</t>
  </si>
  <si>
    <t>AZ-2020-9669717</t>
  </si>
  <si>
    <t>AZ-2020-2184754</t>
  </si>
  <si>
    <t>BN-2020-8675695</t>
  </si>
  <si>
    <t>BN-2020-7755774</t>
  </si>
  <si>
    <t>AZ-2020-9071666</t>
  </si>
  <si>
    <t>AZ-2020-9453588</t>
  </si>
  <si>
    <t>AZ-2020-4300696</t>
  </si>
  <si>
    <t>AZ-2020-2814232</t>
  </si>
  <si>
    <t>AZ-2020-4005436</t>
  </si>
  <si>
    <t>BN-2020-1029771</t>
  </si>
  <si>
    <t>AZ-2020-7489217</t>
  </si>
  <si>
    <t>AZ-2020-3104391</t>
  </si>
  <si>
    <t>AZ-2020-873456</t>
  </si>
  <si>
    <t>AZ-2020-171194</t>
  </si>
  <si>
    <t>AZ-2020-9553455</t>
  </si>
  <si>
    <t>AZ-2020-7671653</t>
  </si>
  <si>
    <t>BN-2020-1365055</t>
  </si>
  <si>
    <t>AZ-2020-2976788</t>
  </si>
  <si>
    <t>AZ-2020-4302372</t>
  </si>
  <si>
    <t>AZ-2020-7556603</t>
  </si>
  <si>
    <t>AZ-2020-8910034</t>
  </si>
  <si>
    <t>AZ-2020-3052351</t>
  </si>
  <si>
    <t>AZ-2020-4423146</t>
  </si>
  <si>
    <t>AZ-2020-6815344</t>
  </si>
  <si>
    <t>AZ-2020-6540731</t>
  </si>
  <si>
    <t>AZ-2020-9049476</t>
  </si>
  <si>
    <t>AZ-2020-4096327</t>
  </si>
  <si>
    <t>BN-2020-1840442</t>
  </si>
  <si>
    <t>BN-2020-2024593</t>
  </si>
  <si>
    <t>AZ-2020-1125061</t>
  </si>
  <si>
    <t>AZ-2020-398573</t>
  </si>
  <si>
    <t>AZ-2020-561051</t>
  </si>
  <si>
    <t>AZ-2020-1264842</t>
  </si>
  <si>
    <t>AZ-2020-9799805</t>
  </si>
  <si>
    <t>AZ-2020-1814143</t>
  </si>
  <si>
    <t>AZ-2020-925819</t>
  </si>
  <si>
    <t>AZ-2020-9490476</t>
  </si>
  <si>
    <t>AZ-2020-9427035</t>
  </si>
  <si>
    <t>AZ-2020-6079370</t>
  </si>
  <si>
    <t>AZ-2020-1210526</t>
  </si>
  <si>
    <t>AZ-2020-9160965</t>
  </si>
  <si>
    <t>AZ-2020-7761604</t>
  </si>
  <si>
    <t>AZ-2020-3182076</t>
  </si>
  <si>
    <t>AZ-2020-3813896</t>
  </si>
  <si>
    <t>BN-2020-7987412</t>
  </si>
  <si>
    <t>AZ-2020-5610713</t>
  </si>
  <si>
    <t>AZ-2020-4161801</t>
  </si>
  <si>
    <t>AZ-2020-4808160</t>
  </si>
  <si>
    <t>AZ-2020-37215</t>
  </si>
  <si>
    <t>AZ-2020-9304844</t>
  </si>
  <si>
    <t>AZ-2020-2227616</t>
  </si>
  <si>
    <t>BN-2020-7240284</t>
  </si>
  <si>
    <t>AZ-2020-1949462</t>
  </si>
  <si>
    <t>BN-2020-873448</t>
  </si>
  <si>
    <t>AZ-2020-3772420</t>
  </si>
  <si>
    <t>AZ-2020-7250654</t>
  </si>
  <si>
    <t>BN-2020-723325</t>
  </si>
  <si>
    <t>AZ-2020-1214247</t>
  </si>
  <si>
    <t>AZ-2020-7938746</t>
  </si>
  <si>
    <t>AZ-2020-1176951</t>
  </si>
  <si>
    <t>AZ-2020-490653</t>
  </si>
  <si>
    <t>AZ-2020-3973633</t>
  </si>
  <si>
    <t>AZ-2020-982062</t>
  </si>
  <si>
    <t>AZ-2020-9340970</t>
  </si>
  <si>
    <t>AZ-2020-3294671</t>
  </si>
  <si>
    <t>AZ-2020-2050353</t>
  </si>
  <si>
    <t>BN-2020-9322615</t>
  </si>
  <si>
    <t>BN-2020-8336784</t>
  </si>
  <si>
    <t>BN-2020-2769143</t>
  </si>
  <si>
    <t>BN-2020-1710489</t>
  </si>
  <si>
    <t>AZ-2020-3601642</t>
  </si>
  <si>
    <t>AZ-2020-3486509</t>
  </si>
  <si>
    <t>BN-2020-2590237</t>
  </si>
  <si>
    <t>AZ-2020-424456</t>
  </si>
  <si>
    <t>AZ-2020-1643154</t>
  </si>
  <si>
    <t>BN-2020-847015</t>
  </si>
  <si>
    <t>BN-2020-2480947</t>
  </si>
  <si>
    <t>AZ-2020-7357839</t>
  </si>
  <si>
    <t>BN-2020-2793223</t>
  </si>
  <si>
    <t>AZ-2020-2357034</t>
  </si>
  <si>
    <t>AZ-2020-7297045</t>
  </si>
  <si>
    <t>AZ-2020-1063312</t>
  </si>
  <si>
    <t>BN-2020-9454335</t>
  </si>
  <si>
    <t>AZ-2020-629185</t>
  </si>
  <si>
    <t>BN-2020-3932885</t>
  </si>
  <si>
    <t>BN-2020-8901808</t>
  </si>
  <si>
    <t>AZ-2020-6007479</t>
  </si>
  <si>
    <t>AZ-2020-5171390</t>
  </si>
  <si>
    <t>AZ-2020-2450675</t>
  </si>
  <si>
    <t>BN-2020-6728317</t>
  </si>
  <si>
    <t>AZ-2020-3337220</t>
  </si>
  <si>
    <t>AZ-2020-2434811</t>
  </si>
  <si>
    <t>BN-2020-3254922</t>
  </si>
  <si>
    <t>AZ-2020-3935458</t>
  </si>
  <si>
    <t>AZ-2020-3515644</t>
  </si>
  <si>
    <t>AZ-2020-7755633</t>
  </si>
  <si>
    <t>BN-2020-2247108</t>
  </si>
  <si>
    <t>BN-2020-4439076</t>
  </si>
  <si>
    <t>AZ-2020-661541</t>
  </si>
  <si>
    <t>AZ-2020-9763714</t>
  </si>
  <si>
    <t>AZ-2020-1383136</t>
  </si>
  <si>
    <t>AZ-2020-2040826</t>
  </si>
  <si>
    <t>AZ-2020-1116063</t>
  </si>
  <si>
    <t>BN-2020-6872089</t>
  </si>
  <si>
    <t>AZ-2020-6923537</t>
  </si>
  <si>
    <t>AZ-2020-3505333</t>
  </si>
  <si>
    <t>BN-2020-8465535</t>
  </si>
  <si>
    <t>AZ-2020-3689624</t>
  </si>
  <si>
    <t>AZ-2020-6510788</t>
  </si>
  <si>
    <t>BN-2020-8886681</t>
  </si>
  <si>
    <t>AZ-2020-3520474</t>
  </si>
  <si>
    <t>AZ-2020-8938202</t>
  </si>
  <si>
    <t>AZ-2020-9396037</t>
  </si>
  <si>
    <t>AZ-2020-1577687</t>
  </si>
  <si>
    <t>BN-2020-7860696</t>
  </si>
  <si>
    <t>AZ-2020-2424025</t>
  </si>
  <si>
    <t>AZ-2020-4874543</t>
  </si>
  <si>
    <t>AZ-2020-7520168</t>
  </si>
  <si>
    <t>AZ-2020-9394311</t>
  </si>
  <si>
    <t>AZ-2020-7919295</t>
  </si>
  <si>
    <t>AZ-2020-9601062</t>
  </si>
  <si>
    <t>AZ-2020-6343477</t>
  </si>
  <si>
    <t>AZ-2020-2345149</t>
  </si>
  <si>
    <t>AZ-2020-9818400</t>
  </si>
  <si>
    <t>AZ-2020-4863175</t>
  </si>
  <si>
    <t>AZ-2020-3919315</t>
  </si>
  <si>
    <t>AZ-2020-5240819</t>
  </si>
  <si>
    <t>AZ-2020-7281587</t>
  </si>
  <si>
    <t>AZ-2020-1751005</t>
  </si>
  <si>
    <t>BN-2020-3616374</t>
  </si>
  <si>
    <t>AZ-2020-2201530</t>
  </si>
  <si>
    <t>AZ-2020-7606477</t>
  </si>
  <si>
    <t>AZ-2020-3736709</t>
  </si>
  <si>
    <t>BN-2020-2836237</t>
  </si>
  <si>
    <t>AZ-2020-1774034</t>
  </si>
  <si>
    <t>AZ-2020-2742520</t>
  </si>
  <si>
    <t>AZ-2020-9615628</t>
  </si>
  <si>
    <t>AZ-2020-2342130</t>
  </si>
  <si>
    <t>BN-2020-5098114</t>
  </si>
  <si>
    <t>AZ-2020-3621371</t>
  </si>
  <si>
    <t>AZ-2020-7003401</t>
  </si>
  <si>
    <t>AZ-2020-5149615</t>
  </si>
  <si>
    <t>AZ-2020-9266108</t>
  </si>
  <si>
    <t>BN-2020-9201500</t>
  </si>
  <si>
    <t>BN-2020-7331747</t>
  </si>
  <si>
    <t>AZ-2020-2928633</t>
  </si>
  <si>
    <t>BN-2020-6776208</t>
  </si>
  <si>
    <t>AZ-2020-8977452</t>
  </si>
  <si>
    <t>AZ-2020-7541592</t>
  </si>
  <si>
    <t>AZ-2020-3319820</t>
  </si>
  <si>
    <t>AZ-2020-6771393</t>
  </si>
  <si>
    <t>AZ-2020-231557</t>
  </si>
  <si>
    <t>BN-2020-5924250</t>
  </si>
  <si>
    <t>BN-2020-1899005</t>
  </si>
  <si>
    <t>BN-2020-2859284</t>
  </si>
  <si>
    <t>AZ-2020-2540881</t>
  </si>
  <si>
    <t>AZ-2020-3409948</t>
  </si>
  <si>
    <t>AZ-2020-7160748</t>
  </si>
  <si>
    <t>AZ-2020-1883755</t>
  </si>
  <si>
    <t>AZ-2020-331125</t>
  </si>
  <si>
    <t>AZ-2020-4857966</t>
  </si>
  <si>
    <t>AZ-2020-2823287</t>
  </si>
  <si>
    <t>AZ-2020-9614824</t>
  </si>
  <si>
    <t>AZ-2020-1561905</t>
  </si>
  <si>
    <t>AZ-2020-3853973</t>
  </si>
  <si>
    <t>BN-2020-205322</t>
  </si>
  <si>
    <t>BN-2020-8746032</t>
  </si>
  <si>
    <t>BN-2020-4615996</t>
  </si>
  <si>
    <t>BN-2020-6784776</t>
  </si>
  <si>
    <t>AZ-2020-1952755</t>
  </si>
  <si>
    <t>AZ-2020-6376256</t>
  </si>
  <si>
    <t>AZ-2020-2667819</t>
  </si>
  <si>
    <t>AZ-2020-6580812</t>
  </si>
  <si>
    <t>AZ-2020-1381532</t>
  </si>
  <si>
    <t>AZ-2020-2408041</t>
  </si>
  <si>
    <t>AZ-2020-4238116</t>
  </si>
  <si>
    <t>AZ-2020-8875162</t>
  </si>
  <si>
    <t>AZ-2020-2744098</t>
  </si>
  <si>
    <t>AZ-2020-3581207</t>
  </si>
  <si>
    <t>AZ-2020-3293299</t>
  </si>
  <si>
    <t>AZ-2020-7403782</t>
  </si>
  <si>
    <t>AZ-2020-6409303</t>
  </si>
  <si>
    <t>AZ-2020-9037690</t>
  </si>
  <si>
    <t>AZ-2020-5626763</t>
  </si>
  <si>
    <t>BN-2020-9766110</t>
  </si>
  <si>
    <t>AZ-2020-8078342</t>
  </si>
  <si>
    <t>AZ-2020-3630447</t>
  </si>
  <si>
    <t>AZ-2020-9492180</t>
  </si>
  <si>
    <t>AZ-2020-1071791</t>
  </si>
  <si>
    <t>AZ-2020-2185703</t>
  </si>
  <si>
    <t>AZ-2020-6827318</t>
  </si>
  <si>
    <t>AZ-2020-8939164</t>
  </si>
  <si>
    <t>AZ-2020-4522035</t>
  </si>
  <si>
    <t>AZ-2020-9836738</t>
  </si>
  <si>
    <t>AZ-2020-7407421</t>
  </si>
  <si>
    <t>AZ-2020-664111</t>
  </si>
  <si>
    <t>BN-2020-5381064</t>
  </si>
  <si>
    <t>AZ-2020-6596978</t>
  </si>
  <si>
    <t>AZ-2020-7198140</t>
  </si>
  <si>
    <t>AZ-2020-1988121</t>
  </si>
  <si>
    <t>AZ-2020-7062936</t>
  </si>
  <si>
    <t>AZ-2020-3487079</t>
  </si>
  <si>
    <t>AZ-2020-7273357</t>
  </si>
  <si>
    <t>AZ-2020-5515601</t>
  </si>
  <si>
    <t>AZ-2020-8439638</t>
  </si>
  <si>
    <t>AZ-2020-8903845</t>
  </si>
  <si>
    <t>BN-2020-7235703</t>
  </si>
  <si>
    <t>BN-2020-7644341</t>
  </si>
  <si>
    <t>AZ-2020-1821964</t>
  </si>
  <si>
    <t>AZ-2020-517660</t>
  </si>
  <si>
    <t>AZ-2020-8186221</t>
  </si>
  <si>
    <t>AZ-2020-9672099</t>
  </si>
  <si>
    <t>AZ-2020-7505470</t>
  </si>
  <si>
    <t>AZ-2020-1801212</t>
  </si>
  <si>
    <t>AZ-2020-2193596</t>
  </si>
  <si>
    <t>AZ-2020-2590055</t>
  </si>
  <si>
    <t>BN-2020-2613317</t>
  </si>
  <si>
    <t>BN-2020-8846248</t>
  </si>
  <si>
    <t>BN-2020-1453436</t>
  </si>
  <si>
    <t>AZ-2020-415740</t>
  </si>
  <si>
    <t>AZ-2020-2676448</t>
  </si>
  <si>
    <t>AZ-2020-8282656</t>
  </si>
  <si>
    <t>BN-2020-4774400</t>
  </si>
  <si>
    <t>AZ-2020-4011569</t>
  </si>
  <si>
    <t>AZ-2020-514342</t>
  </si>
  <si>
    <t>AZ-2020-7207292</t>
  </si>
  <si>
    <t>AZ-2020-5159296</t>
  </si>
  <si>
    <t>AZ-2020-7579239</t>
  </si>
  <si>
    <t>AZ-2020-9886998</t>
  </si>
  <si>
    <t>AZ-2020-9482146</t>
  </si>
  <si>
    <t>AZ-2020-8459851</t>
  </si>
  <si>
    <t>AZ-2020-3181523</t>
  </si>
  <si>
    <t>BN-2020-5546436</t>
  </si>
  <si>
    <t>AZ-2020-6998703</t>
  </si>
  <si>
    <t>AZ-2020-7027662</t>
  </si>
  <si>
    <t>AZ-2020-8144166</t>
  </si>
  <si>
    <t>BN-2020-7559738</t>
  </si>
  <si>
    <t>AZ-2020-8057187</t>
  </si>
  <si>
    <t>AZ-2020-1946640</t>
  </si>
  <si>
    <t>AZ-2020-649992</t>
  </si>
  <si>
    <t>AZ-2020-8723152</t>
  </si>
  <si>
    <t>AZ-2020-8733795</t>
  </si>
  <si>
    <t>AZ-2020-5152907</t>
  </si>
  <si>
    <t>AZ-2020-5322178</t>
  </si>
  <si>
    <t>AZ-2020-506999</t>
  </si>
  <si>
    <t>AZ-2020-6202346</t>
  </si>
  <si>
    <t>AZ-2020-3655413</t>
  </si>
  <si>
    <t>AZ-2020-1291108</t>
  </si>
  <si>
    <t>AZ-2020-2904256</t>
  </si>
  <si>
    <t>AZ-2020-8881381</t>
  </si>
  <si>
    <t>AZ-2020-7965791</t>
  </si>
  <si>
    <t>BN-2020-3586666</t>
  </si>
  <si>
    <t>BN-2020-2217605</t>
  </si>
  <si>
    <t>AZ-2020-9295804</t>
  </si>
  <si>
    <t>AZ-2020-4697913</t>
  </si>
  <si>
    <t>AZ-2020-9695675</t>
  </si>
  <si>
    <t>AZ-2020-9714156</t>
  </si>
  <si>
    <t>AZ-2020-4476196</t>
  </si>
  <si>
    <t>AZ-2020-6999743</t>
  </si>
  <si>
    <t>AZ-2020-4956361</t>
  </si>
  <si>
    <t>AZ-2020-5156362</t>
  </si>
  <si>
    <t>AZ-2020-3030732</t>
  </si>
  <si>
    <t>BN-2020-9634659</t>
  </si>
  <si>
    <t>BN-2020-704979</t>
  </si>
  <si>
    <t>BN-2020-4750589</t>
  </si>
  <si>
    <t>AZ-2020-7826835</t>
  </si>
  <si>
    <t>AZ-2020-3542766</t>
  </si>
  <si>
    <t>AZ-2020-4475228</t>
  </si>
  <si>
    <t>AZ-2020-4110673</t>
  </si>
  <si>
    <t>AZ-2020-8203288</t>
  </si>
  <si>
    <t>AZ-2020-5677067</t>
  </si>
  <si>
    <t>AZ-2020-9667872</t>
  </si>
  <si>
    <t>AZ-2020-2492016</t>
  </si>
  <si>
    <t>AZ-2020-6849186</t>
  </si>
  <si>
    <t>AZ-2020-8594420</t>
  </si>
  <si>
    <t>AZ-2020-9568691</t>
  </si>
  <si>
    <t>AZ-2020-5345819</t>
  </si>
  <si>
    <t>AZ-2020-9695680</t>
  </si>
  <si>
    <t>AZ-2020-4295512</t>
  </si>
  <si>
    <t>BN-2020-5235774</t>
  </si>
  <si>
    <t>AZ-2020-1605480</t>
  </si>
  <si>
    <t>AZ-2020-9819217</t>
  </si>
  <si>
    <t>AZ-2020-9222896</t>
  </si>
  <si>
    <t>AZ-2020-4561991</t>
  </si>
  <si>
    <t>AZ-2020-1411846</t>
  </si>
  <si>
    <t>AZ-2020-6696550</t>
  </si>
  <si>
    <t>BN-2020-4383026</t>
  </si>
  <si>
    <t>BN-2020-4385280</t>
  </si>
  <si>
    <t>BN-2020-4936189</t>
  </si>
  <si>
    <t>AZ-2020-5408714</t>
  </si>
  <si>
    <t>AZ-2020-9218935</t>
  </si>
  <si>
    <t>AZ-2020-6193162</t>
  </si>
  <si>
    <t>AZ-2020-2187904</t>
  </si>
  <si>
    <t>AZ-2020-5466506</t>
  </si>
  <si>
    <t>AZ-2020-5728837</t>
  </si>
  <si>
    <t>AZ-2020-1817772</t>
  </si>
  <si>
    <t>AZ-2020-3082867</t>
  </si>
  <si>
    <t>AZ-2020-3246904</t>
  </si>
  <si>
    <t>AZ-2020-6918237</t>
  </si>
  <si>
    <t>AZ-2020-3970156</t>
  </si>
  <si>
    <t>AZ-2020-7085203</t>
  </si>
  <si>
    <t>AZ-2020-568534</t>
  </si>
  <si>
    <t>AZ-2020-1622139</t>
  </si>
  <si>
    <t>AZ-2020-9860400</t>
  </si>
  <si>
    <t>BN-2020-8141074</t>
  </si>
  <si>
    <t>BN-2020-8498920</t>
  </si>
  <si>
    <t>BN-2020-6027160</t>
  </si>
  <si>
    <t>AZ-2020-5380367</t>
  </si>
  <si>
    <t>AZ-2020-6814882</t>
  </si>
  <si>
    <t>AZ-2020-334946</t>
  </si>
  <si>
    <t>BN-2020-1971141</t>
  </si>
  <si>
    <t>AZ-2020-2807686</t>
  </si>
  <si>
    <t>AZ-2020-6411999</t>
  </si>
  <si>
    <t>AZ-2020-5770966</t>
  </si>
  <si>
    <t>AZ-2020-998550</t>
  </si>
  <si>
    <t>AZ-2020-8353362</t>
  </si>
  <si>
    <t>AZ-2020-6297647</t>
  </si>
  <si>
    <t>AZ-2020-4504749</t>
  </si>
  <si>
    <t>AZ-2020-2950008</t>
  </si>
  <si>
    <t>AZ-2020-2335503</t>
  </si>
  <si>
    <t>AZ-2020-5494640</t>
  </si>
  <si>
    <t>AZ-2020-6368179</t>
  </si>
  <si>
    <t>AZ-2020-5763225</t>
  </si>
  <si>
    <t>AZ-2020-6517579</t>
  </si>
  <si>
    <t>BN-2020-9713338</t>
  </si>
  <si>
    <t>AZ-2020-855132</t>
  </si>
  <si>
    <t>AZ-2020-1295190</t>
  </si>
  <si>
    <t>AZ-2020-5705972</t>
  </si>
  <si>
    <t>AZ-2020-4743225</t>
  </si>
  <si>
    <t>AZ-2020-5821789</t>
  </si>
  <si>
    <t>AZ-2020-1880028</t>
  </si>
  <si>
    <t>AZ-2020-4493461</t>
  </si>
  <si>
    <t>AZ-2020-5138452</t>
  </si>
  <si>
    <t>BN-2020-9279077</t>
  </si>
  <si>
    <t>BN-2020-2885506</t>
  </si>
  <si>
    <t>BN-2020-2772925</t>
  </si>
  <si>
    <t>AZ-2020-4846430</t>
  </si>
  <si>
    <t>AZ-2020-9215756</t>
  </si>
  <si>
    <t>AZ-2020-5550054</t>
  </si>
  <si>
    <t>AZ-2020-7120418</t>
  </si>
  <si>
    <t>AZ-2020-650441</t>
  </si>
  <si>
    <t>AZ-2020-7359677</t>
  </si>
  <si>
    <t>AZ-2020-532125</t>
  </si>
  <si>
    <t>AZ-2020-4707910</t>
  </si>
  <si>
    <t>AZ-2020-6044174</t>
  </si>
  <si>
    <t>AZ-2020-9824792</t>
  </si>
  <si>
    <t>AZ-2020-3751519</t>
  </si>
  <si>
    <t>BN-2020-8465204</t>
  </si>
  <si>
    <t>AZ-2020-9488073</t>
  </si>
  <si>
    <t>AZ-2020-4009939</t>
  </si>
  <si>
    <t>AZ-2020-3700237</t>
  </si>
  <si>
    <t>BN-2020-1106280</t>
  </si>
  <si>
    <t>AZ-2020-9944361</t>
  </si>
  <si>
    <t>AZ-2020-6501898</t>
  </si>
  <si>
    <t>AZ-2020-7839714</t>
  </si>
  <si>
    <t>AZ-2020-8140932</t>
  </si>
  <si>
    <t>AZ-2020-4828873</t>
  </si>
  <si>
    <t>BN-2020-1206890</t>
  </si>
  <si>
    <t>AZ-2021-503783</t>
  </si>
  <si>
    <t>AZ-2021-7367497</t>
  </si>
  <si>
    <t>AZ-2021-6051551</t>
  </si>
  <si>
    <t>AZ-2021-8629529</t>
  </si>
  <si>
    <t>AZ-2021-5548101</t>
  </si>
  <si>
    <t>AZ-2021-2868494</t>
  </si>
  <si>
    <t>AZ-2021-8665589</t>
  </si>
  <si>
    <t>AZ-2021-7684337</t>
  </si>
  <si>
    <t>AZ-2021-4847875</t>
  </si>
  <si>
    <t>AZ-2021-5755463</t>
  </si>
  <si>
    <t>AZ-2021-3735155</t>
  </si>
  <si>
    <t>AZ-2021-5279450</t>
  </si>
  <si>
    <t>BN-2021-9867098</t>
  </si>
  <si>
    <t>BN-2021-9407100</t>
  </si>
  <si>
    <t>AZ-2021-3328876</t>
  </si>
  <si>
    <t>AZ-2021-2015802</t>
  </si>
  <si>
    <t>AZ-2021-7017402</t>
  </si>
  <si>
    <t>AZ-2021-7897530</t>
  </si>
  <si>
    <t>BN-2021-6770556</t>
  </si>
  <si>
    <t>BN-2021-4341327</t>
  </si>
  <si>
    <t>AZ-2021-3564823</t>
  </si>
  <si>
    <t>AZ-2021-6623035</t>
  </si>
  <si>
    <t>BN-2021-2401973</t>
  </si>
  <si>
    <t>BN-2021-7266864</t>
  </si>
  <si>
    <t>AZ-2021-1777709</t>
  </si>
  <si>
    <t>BN-2021-8880167</t>
  </si>
  <si>
    <t>AZ-2021-7722338</t>
  </si>
  <si>
    <t>AZ-2021-4629929</t>
  </si>
  <si>
    <t>BN-2021-5809752</t>
  </si>
  <si>
    <t>AZ-2021-5584344</t>
  </si>
  <si>
    <t>AZ-2021-351604</t>
  </si>
  <si>
    <t>AZ-2021-273412</t>
  </si>
  <si>
    <t>AZ-2021-8382416</t>
  </si>
  <si>
    <t>BN-2021-3136771</t>
  </si>
  <si>
    <t>AZ-2021-6878951</t>
  </si>
  <si>
    <t>BN-2021-3013518</t>
  </si>
  <si>
    <t>AZ-2021-1380868</t>
  </si>
  <si>
    <t>AZ-2021-1651080</t>
  </si>
  <si>
    <t>BN-2021-9140606</t>
  </si>
  <si>
    <t>AZ-2021-5727420</t>
  </si>
  <si>
    <t>AZ-2021-2652268</t>
  </si>
  <si>
    <t>AZ-2021-7816425</t>
  </si>
  <si>
    <t>BN-2021-4893247</t>
  </si>
  <si>
    <t>BN-2021-9449552</t>
  </si>
  <si>
    <t>AZ-2021-7980610</t>
  </si>
  <si>
    <t>AZ-2021-469953</t>
  </si>
  <si>
    <t>AZ-2021-2156489</t>
  </si>
  <si>
    <t>BN-2021-9700722</t>
  </si>
  <si>
    <t>AZ-2021-6231754</t>
  </si>
  <si>
    <t>AZ-2021-6986515</t>
  </si>
  <si>
    <t>AZ-2021-9918449</t>
  </si>
  <si>
    <t>BN-2021-5166779</t>
  </si>
  <si>
    <t>AZ-2021-2960251</t>
  </si>
  <si>
    <t>AZ-2021-2671992</t>
  </si>
  <si>
    <t>AZ-2021-2055109</t>
  </si>
  <si>
    <t>AZ-2021-3213150</t>
  </si>
  <si>
    <t>BN-2021-299612</t>
  </si>
  <si>
    <t>AZ-2021-4544800</t>
  </si>
  <si>
    <t>AZ-2021-3807321</t>
  </si>
  <si>
    <t>BN-2021-9616857</t>
  </si>
  <si>
    <t>AZ-2021-3946948</t>
  </si>
  <si>
    <t>AZ-2021-2820920</t>
  </si>
  <si>
    <t>AZ-2021-3010251</t>
  </si>
  <si>
    <t>AZ-2021-6752610</t>
  </si>
  <si>
    <t>AZ-2021-7228854</t>
  </si>
  <si>
    <t>AZ-2021-7321100</t>
  </si>
  <si>
    <t>AZ-2021-7144565</t>
  </si>
  <si>
    <t>AZ-2021-2871668</t>
  </si>
  <si>
    <t>BN-2021-9290481</t>
  </si>
  <si>
    <t>BN-2021-3382975</t>
  </si>
  <si>
    <t>BN-2021-1331129</t>
  </si>
  <si>
    <t>AZ-2021-4695676</t>
  </si>
  <si>
    <t>AZ-2021-3945159</t>
  </si>
  <si>
    <t>AZ-2021-9011810</t>
  </si>
  <si>
    <t>AZ-2021-9561229</t>
  </si>
  <si>
    <t>AZ-2021-8886888</t>
  </si>
  <si>
    <t>AZ-2021-3615405</t>
  </si>
  <si>
    <t>AZ-2021-2326728</t>
  </si>
  <si>
    <t>AZ-2021-5414394</t>
  </si>
  <si>
    <t>AZ-2021-7432125</t>
  </si>
  <si>
    <t>AZ-2021-3240279</t>
  </si>
  <si>
    <t>AZ-2021-8073030</t>
  </si>
  <si>
    <t>AZ-2021-2176321</t>
  </si>
  <si>
    <t>AZ-2021-6727815</t>
  </si>
  <si>
    <t>BN-2021-4799461</t>
  </si>
  <si>
    <t>AZ-2021-2543728</t>
  </si>
  <si>
    <t>AZ-2021-5618909</t>
  </si>
  <si>
    <t>BN-2021-5031652</t>
  </si>
  <si>
    <t>AZ-2021-5956200</t>
  </si>
  <si>
    <t>AZ-2021-8717132</t>
  </si>
  <si>
    <t>AZ-2021-5973839</t>
  </si>
  <si>
    <t>AZ-2021-253234</t>
  </si>
  <si>
    <t>BN-2021-8439557</t>
  </si>
  <si>
    <t>AZ-2021-4378960</t>
  </si>
  <si>
    <t>AZ-2021-2192067</t>
  </si>
  <si>
    <t>AZ-2021-673329</t>
  </si>
  <si>
    <t>AZ-2021-8471021</t>
  </si>
  <si>
    <t>AZ-2021-3726775</t>
  </si>
  <si>
    <t>AZ-2021-9809267</t>
  </si>
  <si>
    <t>AZ-2021-4218614</t>
  </si>
  <si>
    <t>AZ-2021-308992</t>
  </si>
  <si>
    <t>BN-2021-931788</t>
  </si>
  <si>
    <t>BN-2021-695531</t>
  </si>
  <si>
    <t>AZ-2021-7527034</t>
  </si>
  <si>
    <t>AZ-2021-6530870</t>
  </si>
  <si>
    <t>AZ-2021-4467970</t>
  </si>
  <si>
    <t>AZ-2021-8255562</t>
  </si>
  <si>
    <t>BN-2021-4296083</t>
  </si>
  <si>
    <t>AZ-2021-248580</t>
  </si>
  <si>
    <t>AZ-2021-7788817</t>
  </si>
  <si>
    <t>BN-2021-6654640</t>
  </si>
  <si>
    <t>AZ-2021-6823803</t>
  </si>
  <si>
    <t>AZ-2021-4602895</t>
  </si>
  <si>
    <t>AZ-2021-5815303</t>
  </si>
  <si>
    <t>AZ-2021-3888761</t>
  </si>
  <si>
    <t>AZ-2021-3816496</t>
  </si>
  <si>
    <t>AZ-2021-8667063</t>
  </si>
  <si>
    <t>AZ-2021-2039163</t>
  </si>
  <si>
    <t>AZ-2021-5724915</t>
  </si>
  <si>
    <t>AZ-2021-589374</t>
  </si>
  <si>
    <t>AZ-2021-3395189</t>
  </si>
  <si>
    <t>AZ-2021-3483064</t>
  </si>
  <si>
    <t>AZ-2021-393672</t>
  </si>
  <si>
    <t>AZ-2021-6918835</t>
  </si>
  <si>
    <t>AZ-2021-3797817</t>
  </si>
  <si>
    <t>AZ-2021-4391469</t>
  </si>
  <si>
    <t>AZ-2021-9251639</t>
  </si>
  <si>
    <t>AZ-2021-1571191</t>
  </si>
  <si>
    <t>AZ-2021-6652500</t>
  </si>
  <si>
    <t>AZ-2021-2275252</t>
  </si>
  <si>
    <t>AZ-2021-5265253</t>
  </si>
  <si>
    <t>AZ-2021-1271613</t>
  </si>
  <si>
    <t>AZ-2021-5594032</t>
  </si>
  <si>
    <t>AZ-2021-997141</t>
  </si>
  <si>
    <t>AZ-2021-3667300</t>
  </si>
  <si>
    <t>AZ-2021-2495842</t>
  </si>
  <si>
    <t>BN-2021-1628008</t>
  </si>
  <si>
    <t>AZ-2021-8614135</t>
  </si>
  <si>
    <t>AZ-2021-5023304</t>
  </si>
  <si>
    <t>BN-2021-7504800</t>
  </si>
  <si>
    <t>AZ-2021-9761394</t>
  </si>
  <si>
    <t>AZ-2021-8158326</t>
  </si>
  <si>
    <t>BN-2021-8024782</t>
  </si>
  <si>
    <t>AZ-2021-1509081</t>
  </si>
  <si>
    <t>AZ-2021-3863768</t>
  </si>
  <si>
    <t>AZ-2021-3430567</t>
  </si>
  <si>
    <t>AZ-2021-6487412</t>
  </si>
  <si>
    <t>AZ-2021-1611944</t>
  </si>
  <si>
    <t>AZ-2021-1069052</t>
  </si>
  <si>
    <t>BN-2021-3817334</t>
  </si>
  <si>
    <t>AZ-2021-5105869</t>
  </si>
  <si>
    <t>AZ-2021-3893107</t>
  </si>
  <si>
    <t>AZ-2021-4821824</t>
  </si>
  <si>
    <t>AZ-2021-3863359</t>
  </si>
  <si>
    <t>AZ-2021-5608850</t>
  </si>
  <si>
    <t>AZ-2021-2208942</t>
  </si>
  <si>
    <t>BN-2021-1667330</t>
  </si>
  <si>
    <t>AZ-2021-6996461</t>
  </si>
  <si>
    <t>AZ-2021-2183455</t>
  </si>
  <si>
    <t>AZ-2021-6397384</t>
  </si>
  <si>
    <t>AZ-2021-6940271</t>
  </si>
  <si>
    <t>BN-2021-6076814</t>
  </si>
  <si>
    <t>AZ-2021-1201319</t>
  </si>
  <si>
    <t>AZ-2021-2520364</t>
  </si>
  <si>
    <t>AZ-2021-6183713</t>
  </si>
  <si>
    <t>AZ-2021-3174742</t>
  </si>
  <si>
    <t>AZ-2021-6528182</t>
  </si>
  <si>
    <t>AZ-2021-7969645</t>
  </si>
  <si>
    <t>AZ-2021-3364544</t>
  </si>
  <si>
    <t>AZ-2021-8831397</t>
  </si>
  <si>
    <t>AZ-2021-7095053</t>
  </si>
  <si>
    <t>AZ-2021-695660</t>
  </si>
  <si>
    <t>AZ-2021-3020198</t>
  </si>
  <si>
    <t>AZ-2021-2133544</t>
  </si>
  <si>
    <t>BN-2021-6506387</t>
  </si>
  <si>
    <t>BN-2021-2545155</t>
  </si>
  <si>
    <t>AZ-2021-6808078</t>
  </si>
  <si>
    <t>AZ-2021-6813674</t>
  </si>
  <si>
    <t>AZ-2021-2961520</t>
  </si>
  <si>
    <t>AZ-2021-701408</t>
  </si>
  <si>
    <t>AZ-2021-6396086</t>
  </si>
  <si>
    <t>AZ-2021-5523176</t>
  </si>
  <si>
    <t>AZ-2021-7436115</t>
  </si>
  <si>
    <t>BN-2021-9063982</t>
  </si>
  <si>
    <t>AZ-2021-739088</t>
  </si>
  <si>
    <t>AZ-2021-5073437</t>
  </si>
  <si>
    <t>BN-2021-5895980</t>
  </si>
  <si>
    <t>AZ-2021-3932419</t>
  </si>
  <si>
    <t>BN-2021-2819464</t>
  </si>
  <si>
    <t>AZ-2021-5301582</t>
  </si>
  <si>
    <t>AZ-2021-9611226</t>
  </si>
  <si>
    <t>AZ-2021-9061739</t>
  </si>
  <si>
    <t>AZ-2021-7902577</t>
  </si>
  <si>
    <t>AZ-2021-7190502</t>
  </si>
  <si>
    <t>AZ-2021-1389510</t>
  </si>
  <si>
    <t>AZ-2021-4778996</t>
  </si>
  <si>
    <t>AZ-2021-7764209</t>
  </si>
  <si>
    <t>AZ-2021-6242491</t>
  </si>
  <si>
    <t>AZ-2021-674584</t>
  </si>
  <si>
    <t>AZ-2021-7442284</t>
  </si>
  <si>
    <t>AZ-2021-9347181</t>
  </si>
  <si>
    <t>AZ-2021-9900662</t>
  </si>
  <si>
    <t>AZ-2021-9616659</t>
  </si>
  <si>
    <t>BN-2021-8281776</t>
  </si>
  <si>
    <t>AZ-2021-1032687</t>
  </si>
  <si>
    <t>BN-2021-7300795</t>
  </si>
  <si>
    <t>AZ-2021-5316268</t>
  </si>
  <si>
    <t>AZ-2021-1437860</t>
  </si>
  <si>
    <t>AZ-2021-2184439</t>
  </si>
  <si>
    <t>AZ-2021-8362803</t>
  </si>
  <si>
    <t>AZ-2021-487438</t>
  </si>
  <si>
    <t>AZ-2021-7283471</t>
  </si>
  <si>
    <t>BN-2021-4615508</t>
  </si>
  <si>
    <t>AZ-2021-6246292</t>
  </si>
  <si>
    <t>AZ-2021-2162225</t>
  </si>
  <si>
    <t>AZ-2021-755831</t>
  </si>
  <si>
    <t>AZ-2021-7074618</t>
  </si>
  <si>
    <t>BN-2021-1199196</t>
  </si>
  <si>
    <t>AZ-2021-8360642</t>
  </si>
  <si>
    <t>AZ-2021-6948264</t>
  </si>
  <si>
    <t>BN-2021-889802</t>
  </si>
  <si>
    <t>AZ-2021-8383284</t>
  </si>
  <si>
    <t>AZ-2021-4737507</t>
  </si>
  <si>
    <t>AZ-2021-2474005</t>
  </si>
  <si>
    <t>AZ-2021-4689502</t>
  </si>
  <si>
    <t>AZ-2021-3142223</t>
  </si>
  <si>
    <t>AZ-2021-8139243</t>
  </si>
  <si>
    <t>AZ-2021-1725990</t>
  </si>
  <si>
    <t>BN-2021-9520844</t>
  </si>
  <si>
    <t>AZ-2021-9033222</t>
  </si>
  <si>
    <t>AZ-2021-1917836</t>
  </si>
  <si>
    <t>AZ-2021-5458783</t>
  </si>
  <si>
    <t>AZ-2021-2927479</t>
  </si>
  <si>
    <t>BN-2021-7163306</t>
  </si>
  <si>
    <t>AZ-2021-8161791</t>
  </si>
  <si>
    <t>AZ-2021-1211955</t>
  </si>
  <si>
    <t>AZ-2021-5111226</t>
  </si>
  <si>
    <t>AZ-2021-6636163</t>
  </si>
  <si>
    <t>BN-2021-746561</t>
  </si>
  <si>
    <t>BN-2021-528810</t>
  </si>
  <si>
    <t>AZ-2021-2312887</t>
  </si>
  <si>
    <t>AZ-2021-2794023</t>
  </si>
  <si>
    <t>AZ-2021-9280620</t>
  </si>
  <si>
    <t>AZ-2021-8838636</t>
  </si>
  <si>
    <t>AZ-2021-4001460</t>
  </si>
  <si>
    <t>AZ-2021-4309368</t>
  </si>
  <si>
    <t>AZ-2021-6122877</t>
  </si>
  <si>
    <t>AZ-2021-5683679</t>
  </si>
  <si>
    <t>BN-2021-5107486</t>
  </si>
  <si>
    <t>AZ-2021-9842904</t>
  </si>
  <si>
    <t>AZ-2021-9877941</t>
  </si>
  <si>
    <t>AZ-2021-4301182</t>
  </si>
  <si>
    <t>AZ-2021-1368588</t>
  </si>
  <si>
    <t>AZ-2021-4721173</t>
  </si>
  <si>
    <t>AZ-2021-2111438</t>
  </si>
  <si>
    <t>AZ-2021-7006260</t>
  </si>
  <si>
    <t>AZ-2021-1376512</t>
  </si>
  <si>
    <t>AZ-2021-8624401</t>
  </si>
  <si>
    <t>AZ-2021-3963100</t>
  </si>
  <si>
    <t>AZ-2021-2036266</t>
  </si>
  <si>
    <t>AZ-2021-5643375</t>
  </si>
  <si>
    <t>AZ-2021-6800443</t>
  </si>
  <si>
    <t>AZ-2021-9151069</t>
  </si>
  <si>
    <t>AZ-2021-8445790</t>
  </si>
  <si>
    <t>BN-2021-1977946</t>
  </si>
  <si>
    <t>BN-2021-6927088</t>
  </si>
  <si>
    <t>BN-2021-3731561</t>
  </si>
  <si>
    <t>AZ-2021-8712003</t>
  </si>
  <si>
    <t>AZ-2021-6302764</t>
  </si>
  <si>
    <t>AZ-2021-587420</t>
  </si>
  <si>
    <t>AZ-2021-7342591</t>
  </si>
  <si>
    <t>AZ-2021-9502186</t>
  </si>
  <si>
    <t>AZ-2021-7903596</t>
  </si>
  <si>
    <t>AZ-2021-9717790</t>
  </si>
  <si>
    <t>AZ-2021-989352</t>
  </si>
  <si>
    <t>AZ-2021-5833673</t>
  </si>
  <si>
    <t>AZ-2021-5306742</t>
  </si>
  <si>
    <t>AZ-2021-7317179</t>
  </si>
  <si>
    <t>AZ-2021-7570613</t>
  </si>
  <si>
    <t>AZ-2021-5539829</t>
  </si>
  <si>
    <t>AZ-2021-5029769</t>
  </si>
  <si>
    <t>BN-2021-1382907</t>
  </si>
  <si>
    <t>AZ-2021-6450064</t>
  </si>
  <si>
    <t>BN-2021-6544742</t>
  </si>
  <si>
    <t>AZ-2021-1668042</t>
  </si>
  <si>
    <t>AZ-2021-9861986</t>
  </si>
  <si>
    <t>AZ-2021-1900588</t>
  </si>
  <si>
    <t>AZ-2021-5054484</t>
  </si>
  <si>
    <t>BN-2021-2157928</t>
  </si>
  <si>
    <t>AZ-2021-3680670</t>
  </si>
  <si>
    <t>AZ-2021-9730235</t>
  </si>
  <si>
    <t>AZ-2021-3949241</t>
  </si>
  <si>
    <t>AZ-2021-2266465</t>
  </si>
  <si>
    <t>AZ-2021-6417949</t>
  </si>
  <si>
    <t>AZ-2021-1527554</t>
  </si>
  <si>
    <t>AZ-2021-9144577</t>
  </si>
  <si>
    <t>BN-2021-8197561</t>
  </si>
  <si>
    <t>AZ-2021-4462556</t>
  </si>
  <si>
    <t>AZ-2021-4238968</t>
  </si>
  <si>
    <t>BN-2021-2516957</t>
  </si>
  <si>
    <t>BN-2021-5457641</t>
  </si>
  <si>
    <t>AZ-2021-219349</t>
  </si>
  <si>
    <t>AZ-2021-2204444</t>
  </si>
  <si>
    <t>AZ-2021-2437220</t>
  </si>
  <si>
    <t>AZ-2021-1244068</t>
  </si>
  <si>
    <t>AZ-2021-6937323</t>
  </si>
  <si>
    <t>AZ-2021-8231031</t>
  </si>
  <si>
    <t>BN-2021-7528066</t>
  </si>
  <si>
    <t>AZ-2021-4962412</t>
  </si>
  <si>
    <t>AZ-2021-40070</t>
  </si>
  <si>
    <t>AZ-2021-9496816</t>
  </si>
  <si>
    <t>BN-2021-6206755</t>
  </si>
  <si>
    <t>AZ-2021-9718437</t>
  </si>
  <si>
    <t>AZ-2021-5987890</t>
  </si>
  <si>
    <t>AZ-2021-5900353</t>
  </si>
  <si>
    <t>AZ-2021-327406</t>
  </si>
  <si>
    <t>AZ-2021-5109758</t>
  </si>
  <si>
    <t>AZ-2021-4525210</t>
  </si>
  <si>
    <t>AZ-2021-3145442</t>
  </si>
  <si>
    <t>BN-2021-4461629</t>
  </si>
  <si>
    <t>AZ-2021-6437122</t>
  </si>
  <si>
    <t>BN-2021-893797</t>
  </si>
  <si>
    <t>AZ-2021-6514734</t>
  </si>
  <si>
    <t>AZ-2021-267160</t>
  </si>
  <si>
    <t>AZ-2021-7607694</t>
  </si>
  <si>
    <t>AZ-2021-2169586</t>
  </si>
  <si>
    <t>AZ-2021-6538</t>
  </si>
  <si>
    <t>BN-2021-2967589</t>
  </si>
  <si>
    <t>AZ-2021-4243411</t>
  </si>
  <si>
    <t>BN-2021-7163179</t>
  </si>
  <si>
    <t>AZ-2021-6362222</t>
  </si>
  <si>
    <t>BN-2021-804810</t>
  </si>
  <si>
    <t>AZ-2021-5013285</t>
  </si>
  <si>
    <t>AZ-2021-8108569</t>
  </si>
  <si>
    <t>AZ-2021-5098610</t>
  </si>
  <si>
    <t>AZ-2021-4345897</t>
  </si>
  <si>
    <t>AZ-2021-5944136</t>
  </si>
  <si>
    <t>AZ-2021-1203814</t>
  </si>
  <si>
    <t>AZ-2021-8122695</t>
  </si>
  <si>
    <t>AZ-2021-6301171</t>
  </si>
  <si>
    <t>AZ-2021-9080857</t>
  </si>
  <si>
    <t>AZ-2021-9283365</t>
  </si>
  <si>
    <t>AZ-2021-588025</t>
  </si>
  <si>
    <t>AZ-2021-5864378</t>
  </si>
  <si>
    <t>BN-2021-6003171</t>
  </si>
  <si>
    <t>BN-2021-397330</t>
  </si>
  <si>
    <t>BN-2021-8437019</t>
  </si>
  <si>
    <t>BN-2021-2755077</t>
  </si>
  <si>
    <t>BN-2021-5868311</t>
  </si>
  <si>
    <t>AZ-2021-971860</t>
  </si>
  <si>
    <t>AZ-2021-3923092</t>
  </si>
  <si>
    <t>AZ-2021-9453292</t>
  </si>
  <si>
    <t>BN-2021-9125930</t>
  </si>
  <si>
    <t>AZ-2021-2465655</t>
  </si>
  <si>
    <t>AZ-2021-706916</t>
  </si>
  <si>
    <t>BN-2021-48132</t>
  </si>
  <si>
    <t>AZ-2021-3807660</t>
  </si>
  <si>
    <t>AZ-2021-9231004</t>
  </si>
  <si>
    <t>AZ-2021-4775573</t>
  </si>
  <si>
    <t>AZ-2021-5022500</t>
  </si>
  <si>
    <t>AZ-2021-6415803</t>
  </si>
  <si>
    <t>AZ-2021-7749449</t>
  </si>
  <si>
    <t>AZ-2021-4637331</t>
  </si>
  <si>
    <t>AZ-2021-7626927</t>
  </si>
  <si>
    <t>BN-2021-583958</t>
  </si>
  <si>
    <t>AZ-2021-125479</t>
  </si>
  <si>
    <t>AZ-2021-9258078</t>
  </si>
  <si>
    <t>AZ-2021-8617478</t>
  </si>
  <si>
    <t>AZ-2021-9673280</t>
  </si>
  <si>
    <t>AZ-2021-8057502</t>
  </si>
  <si>
    <t>AZ-2021-7994697</t>
  </si>
  <si>
    <t>AZ-2021-3367178</t>
  </si>
  <si>
    <t>AZ-2021-3627184</t>
  </si>
  <si>
    <t>BN-2021-9375572</t>
  </si>
  <si>
    <t>AZ-2021-3156209</t>
  </si>
  <si>
    <t>AZ-2021-699098</t>
  </si>
  <si>
    <t>AZ-2021-360970</t>
  </si>
  <si>
    <t>AZ-2021-4362020</t>
  </si>
  <si>
    <t>AZ-2021-6711717</t>
  </si>
  <si>
    <t>AZ-2021-3983168</t>
  </si>
  <si>
    <t>AZ-2021-9907</t>
  </si>
  <si>
    <t>AZ-2021-2134224</t>
  </si>
  <si>
    <t>BN-2021-2153787</t>
  </si>
  <si>
    <t>AZ-2021-3483098</t>
  </si>
  <si>
    <t>AZ-2021-6802973</t>
  </si>
  <si>
    <t>AZ-2021-2678161</t>
  </si>
  <si>
    <t>AZ-2021-9545933</t>
  </si>
  <si>
    <t>AZ-2021-7710840</t>
  </si>
  <si>
    <t>AZ-2021-9827479</t>
  </si>
  <si>
    <t>AZ-2021-9938365</t>
  </si>
  <si>
    <t>AZ-2021-3088636</t>
  </si>
  <si>
    <t>BN-2021-441704</t>
  </si>
  <si>
    <t>BN-2021-6837899</t>
  </si>
  <si>
    <t>AZ-2021-2709620</t>
  </si>
  <si>
    <t>AZ-2021-5637964</t>
  </si>
  <si>
    <t>AZ-2021-4468276</t>
  </si>
  <si>
    <t>AZ-2021-6138648</t>
  </si>
  <si>
    <t>BN-2021-7934159</t>
  </si>
  <si>
    <t>AZ-2021-6548311</t>
  </si>
  <si>
    <t>AZ-2021-1146430</t>
  </si>
  <si>
    <t>AZ-2021-7006119</t>
  </si>
  <si>
    <t>AZ-2021-8795323</t>
  </si>
  <si>
    <t>AZ-2021-3352012</t>
  </si>
  <si>
    <t>AZ-2021-6244362</t>
  </si>
  <si>
    <t>AZ-2021-8774500</t>
  </si>
  <si>
    <t>BN-2021-4285479</t>
  </si>
  <si>
    <t>AZ-2021-343563</t>
  </si>
  <si>
    <t>AZ-2021-7431618</t>
  </si>
  <si>
    <t>AZ-2021-8633659</t>
  </si>
  <si>
    <t>AZ-2021-8367272</t>
  </si>
  <si>
    <t>BN-2021-5104816</t>
  </si>
  <si>
    <t>AZ-2021-4874809</t>
  </si>
  <si>
    <t>AZ-2021-5974172</t>
  </si>
  <si>
    <t>AZ-2021-6053610</t>
  </si>
  <si>
    <t>AZ-2021-8131512</t>
  </si>
  <si>
    <t>BN-2021-5022236</t>
  </si>
  <si>
    <t>AZ-2021-5337437</t>
  </si>
  <si>
    <t>AZ-2021-4627833</t>
  </si>
  <si>
    <t>AZ-2021-2582964</t>
  </si>
  <si>
    <t>AZ-2021-649774</t>
  </si>
  <si>
    <t>BN-2021-9068340</t>
  </si>
  <si>
    <t>BN-2021-2488199</t>
  </si>
  <si>
    <t>AZ-2021-1568579</t>
  </si>
  <si>
    <t>AZ-2021-4520943</t>
  </si>
  <si>
    <t>BN-2021-5978762</t>
  </si>
  <si>
    <t>BN-2021-1963418</t>
  </si>
  <si>
    <t>AZ-2021-4878818</t>
  </si>
  <si>
    <t>AZ-2021-4284308</t>
  </si>
  <si>
    <t>AZ-2021-2526896</t>
  </si>
  <si>
    <t>AZ-2021-183270</t>
  </si>
  <si>
    <t>AZ-2021-9549607</t>
  </si>
  <si>
    <t>AZ-2021-6510557</t>
  </si>
  <si>
    <t>AZ-2021-9485550</t>
  </si>
  <si>
    <t>AZ-2021-9591675</t>
  </si>
  <si>
    <t>AZ-2021-4330374</t>
  </si>
  <si>
    <t>BN-2021-8532201</t>
  </si>
  <si>
    <t>AZ-2021-866971</t>
  </si>
  <si>
    <t>BN-2021-9131358</t>
  </si>
  <si>
    <t>AZ-2021-3893358</t>
  </si>
  <si>
    <t>AZ-2021-5532307</t>
  </si>
  <si>
    <t>BN-2021-9871283</t>
  </si>
  <si>
    <t>AZ-2021-906289</t>
  </si>
  <si>
    <t>BN-2021-2045874</t>
  </si>
  <si>
    <t>BN-2021-6886875</t>
  </si>
  <si>
    <t>AZ-2021-5932628</t>
  </si>
  <si>
    <t>AZ-2021-5248239</t>
  </si>
  <si>
    <t>AZ-2021-9510969</t>
  </si>
  <si>
    <t>BN-2021-6154570</t>
  </si>
  <si>
    <t>AZ-2021-5548332</t>
  </si>
  <si>
    <t>AZ-2021-8493783</t>
  </si>
  <si>
    <t>AZ-2021-2914891</t>
  </si>
  <si>
    <t>AZ-2021-7137093</t>
  </si>
  <si>
    <t>AZ-2021-9746580</t>
  </si>
  <si>
    <t>AZ-2021-1483452</t>
  </si>
  <si>
    <t>AZ-2021-2857120</t>
  </si>
  <si>
    <t>AZ-2021-6875037</t>
  </si>
  <si>
    <t>AZ-2021-2185600</t>
  </si>
  <si>
    <t>AZ-2021-8277414</t>
  </si>
  <si>
    <t>AZ-2021-7300382</t>
  </si>
  <si>
    <t>AZ-2021-9188283</t>
  </si>
  <si>
    <t>BN-2021-9881069</t>
  </si>
  <si>
    <t>AZ-2021-8689698</t>
  </si>
  <si>
    <t>AZ-2021-9221465</t>
  </si>
  <si>
    <t>AZ-2021-8064261</t>
  </si>
  <si>
    <t>AZ-2021-7036951</t>
  </si>
  <si>
    <t>BN-2021-80695</t>
  </si>
  <si>
    <t>AZ-2021-576501</t>
  </si>
  <si>
    <t>AZ-2021-7001055</t>
  </si>
  <si>
    <t>AZ-2021-6796534</t>
  </si>
  <si>
    <t>BN-2021-6883995</t>
  </si>
  <si>
    <t>AZ-2021-8090289</t>
  </si>
  <si>
    <t>AZ-2021-8019814</t>
  </si>
  <si>
    <t>AZ-2021-8958085</t>
  </si>
  <si>
    <t>AZ-2021-5213862</t>
  </si>
  <si>
    <t>BN-2021-6854769</t>
  </si>
  <si>
    <t>AZ-2021-7058808</t>
  </si>
  <si>
    <t>AZ-2021-2963078</t>
  </si>
  <si>
    <t>BN-2021-4141546</t>
  </si>
  <si>
    <t>AZ-2021-6224487</t>
  </si>
  <si>
    <t>AZ-2021-6085287</t>
  </si>
  <si>
    <t>AZ-2021-6920962</t>
  </si>
  <si>
    <t>AZ-2021-4349254</t>
  </si>
  <si>
    <t>AZ-2021-7982799</t>
  </si>
  <si>
    <t>AZ-2021-3881285</t>
  </si>
  <si>
    <t>AZ-2021-7409274</t>
  </si>
  <si>
    <t>AZ-2021-3224122</t>
  </si>
  <si>
    <t>AZ-2021-8859377</t>
  </si>
  <si>
    <t>AZ-2021-8477787</t>
  </si>
  <si>
    <t>AZ-2021-9393754</t>
  </si>
  <si>
    <t>AZ-2021-2901079</t>
  </si>
  <si>
    <t>AZ-2021-244740</t>
  </si>
  <si>
    <t>AZ-2021-2243804</t>
  </si>
  <si>
    <t>BN-2021-1501902</t>
  </si>
  <si>
    <t>AZ-2021-2853568</t>
  </si>
  <si>
    <t>AZ-2021-6557356</t>
  </si>
  <si>
    <t>BN-2021-2413609</t>
  </si>
  <si>
    <t>AZ-2021-6514134</t>
  </si>
  <si>
    <t>AZ-2021-5794364</t>
  </si>
  <si>
    <t>AZ-2021-5949310</t>
  </si>
  <si>
    <t>BN-2021-2943018</t>
  </si>
  <si>
    <t>BN-2021-3222447</t>
  </si>
  <si>
    <t>AZ-2021-6541057</t>
  </si>
  <si>
    <t>AZ-2021-9606437</t>
  </si>
  <si>
    <t>AZ-2021-9663287</t>
  </si>
  <si>
    <t>AZ-2021-1283973</t>
  </si>
  <si>
    <t>AZ-2021-9304713</t>
  </si>
  <si>
    <t>AZ-2021-2341565</t>
  </si>
  <si>
    <t>AZ-2021-4148381</t>
  </si>
  <si>
    <t>BN-2021-3157910</t>
  </si>
  <si>
    <t>AZ-2021-1288861</t>
  </si>
  <si>
    <t>AZ-2021-8287659</t>
  </si>
  <si>
    <t>AZ-2021-3620842</t>
  </si>
  <si>
    <t>AZ-2021-8443460</t>
  </si>
  <si>
    <t>AZ-2021-5656522</t>
  </si>
  <si>
    <t>AZ-2021-3485300</t>
  </si>
  <si>
    <t>AZ-2021-8568485</t>
  </si>
  <si>
    <t>AZ-2021-2436002</t>
  </si>
  <si>
    <t>BN-2021-8203726</t>
  </si>
  <si>
    <t>AZ-2021-2848176</t>
  </si>
  <si>
    <t>AZ-2021-5358584</t>
  </si>
  <si>
    <t>AZ-2021-8622401</t>
  </si>
  <si>
    <t>AZ-2021-4950789</t>
  </si>
  <si>
    <t>AZ-2021-5670267</t>
  </si>
  <si>
    <t>BN-2021-8115911</t>
  </si>
  <si>
    <t>AZ-2021-3557634</t>
  </si>
  <si>
    <t>BN-2021-2697575</t>
  </si>
  <si>
    <t>AZ-2021-9398521</t>
  </si>
  <si>
    <t>BN-2021-7296416</t>
  </si>
  <si>
    <t>AZ-2021-6748917</t>
  </si>
  <si>
    <t>AZ-2021-5931523</t>
  </si>
  <si>
    <t>AZ-2021-2688830</t>
  </si>
  <si>
    <t>AZ-2021-5998072</t>
  </si>
  <si>
    <t>AZ-2021-8949269</t>
  </si>
  <si>
    <t>AZ-2021-8620974</t>
  </si>
  <si>
    <t>AZ-2021-1699821</t>
  </si>
  <si>
    <t>AZ-2021-3148222</t>
  </si>
  <si>
    <t>BN-2021-5896563</t>
  </si>
  <si>
    <t>AZ-2021-1947609</t>
  </si>
  <si>
    <t>AZ-2021-3569377</t>
  </si>
  <si>
    <t>BN-2021-1210001</t>
  </si>
  <si>
    <t>AZ-2021-627487</t>
  </si>
  <si>
    <t>AZ-2021-4270780</t>
  </si>
  <si>
    <t>AZ-2021-9330718</t>
  </si>
  <si>
    <t>AZ-2021-5325504</t>
  </si>
  <si>
    <t>AZ-2021-4640958</t>
  </si>
  <si>
    <t>AZ-2021-9067941</t>
  </si>
  <si>
    <t>AZ-2021-4421845</t>
  </si>
  <si>
    <t>AZ-2021-7420821</t>
  </si>
  <si>
    <t>AZ-2021-5523180</t>
  </si>
  <si>
    <t>AZ-2021-6702716</t>
  </si>
  <si>
    <t>AZ-2021-3873632</t>
  </si>
  <si>
    <t>AZ-2021-7143819</t>
  </si>
  <si>
    <t>BN-2021-8819107</t>
  </si>
  <si>
    <t>AZ-2021-28182</t>
  </si>
  <si>
    <t>AZ-2021-6987158</t>
  </si>
  <si>
    <t>BN-2021-9886336</t>
  </si>
  <si>
    <t>AZ-2021-4856261</t>
  </si>
  <si>
    <t>AZ-2021-2011529</t>
  </si>
  <si>
    <t>AZ-2021-1907055</t>
  </si>
  <si>
    <t>BN-2021-9211723</t>
  </si>
  <si>
    <t>AZ-2021-4105375</t>
  </si>
  <si>
    <t>BN-2021-4445925</t>
  </si>
  <si>
    <t>AZ-2021-9134300</t>
  </si>
  <si>
    <t>AZ-2021-5637094</t>
  </si>
  <si>
    <t>AZ-2021-4147824</t>
  </si>
  <si>
    <t>BN-2021-8480413</t>
  </si>
  <si>
    <t>AZ-2021-5937615</t>
  </si>
  <si>
    <t>AZ-2021-7204222</t>
  </si>
  <si>
    <t>AZ-2021-3001151</t>
  </si>
  <si>
    <t>AZ-2021-8369315</t>
  </si>
  <si>
    <t>AZ-2021-4015759</t>
  </si>
  <si>
    <t>AZ-2021-3848149</t>
  </si>
  <si>
    <t>AZ-2021-425562</t>
  </si>
  <si>
    <t>AZ-2021-8455178</t>
  </si>
  <si>
    <t>BN-2021-3395469</t>
  </si>
  <si>
    <t>AZ-2021-7944566</t>
  </si>
  <si>
    <t>BN-2021-8410367</t>
  </si>
  <si>
    <t>AZ-2021-7004220</t>
  </si>
  <si>
    <t>BN-2021-7023709</t>
  </si>
  <si>
    <t>AZ-2021-5832264</t>
  </si>
  <si>
    <t>AZ-2021-1683748</t>
  </si>
  <si>
    <t>AZ-2021-1014615</t>
  </si>
  <si>
    <t>AZ-2021-7130503</t>
  </si>
  <si>
    <t>AZ-2021-7396799</t>
  </si>
  <si>
    <t>AZ-2021-1571444</t>
  </si>
  <si>
    <t>AZ-2021-9573927</t>
  </si>
  <si>
    <t>BN-2021-3206993</t>
  </si>
  <si>
    <t>AZ-2021-1179827</t>
  </si>
  <si>
    <t>AZ-2021-6383663</t>
  </si>
  <si>
    <t>AZ-2021-2482135</t>
  </si>
  <si>
    <t>BN-2021-8844888</t>
  </si>
  <si>
    <t>AZ-2021-4935792</t>
  </si>
  <si>
    <t>AZ-2021-6147985</t>
  </si>
  <si>
    <t>AZ-2021-5340788</t>
  </si>
  <si>
    <t>AZ-2021-2506599</t>
  </si>
  <si>
    <t>AZ-2021-4827275</t>
  </si>
  <si>
    <t>BN-2021-8516545</t>
  </si>
  <si>
    <t>AZ-2021-2248449</t>
  </si>
  <si>
    <t>AZ-2021-5080329</t>
  </si>
  <si>
    <t>AZ-2021-1305763</t>
  </si>
  <si>
    <t>BN-2021-1634253</t>
  </si>
  <si>
    <t>BN-2021-5329355</t>
  </si>
  <si>
    <t>AZ-2021-4503125</t>
  </si>
  <si>
    <t>AZ-2021-4958112</t>
  </si>
  <si>
    <t>AZ-2021-3136343</t>
  </si>
  <si>
    <t>AZ-2021-4514932</t>
  </si>
  <si>
    <t>BN-2021-9987561</t>
  </si>
  <si>
    <t>AZ-2021-5610868</t>
  </si>
  <si>
    <t>AZ-2021-5119241</t>
  </si>
  <si>
    <t>AZ-2021-9381162</t>
  </si>
  <si>
    <t>AZ-2021-1639148</t>
  </si>
  <si>
    <t>AZ-2021-4416490</t>
  </si>
  <si>
    <t>AZ-2021-6499468</t>
  </si>
  <si>
    <t>AZ-2021-3298349</t>
  </si>
  <si>
    <t>AZ-2021-7533368</t>
  </si>
  <si>
    <t>AZ-2021-3274770</t>
  </si>
  <si>
    <t>AZ-2021-5949535</t>
  </si>
  <si>
    <t>AZ-2021-9398373</t>
  </si>
  <si>
    <t>AZ-2021-7719706</t>
  </si>
  <si>
    <t>AZ-2021-2659520</t>
  </si>
  <si>
    <t>AZ-2021-4599374</t>
  </si>
  <si>
    <t>BN-2021-5717739</t>
  </si>
  <si>
    <t>AZ-2021-2972067</t>
  </si>
  <si>
    <t>AZ-2021-8513388</t>
  </si>
  <si>
    <t>BN-2021-5190964</t>
  </si>
  <si>
    <t>AZ-2021-9167748</t>
  </si>
  <si>
    <t>AZ-2021-2721224</t>
  </si>
  <si>
    <t>AZ-2021-1781904</t>
  </si>
  <si>
    <t>AZ-2021-4313910</t>
  </si>
  <si>
    <t>AZ-2021-7356315</t>
  </si>
  <si>
    <t>AZ-2021-972809</t>
  </si>
  <si>
    <t>AZ-2021-7378404</t>
  </si>
  <si>
    <t>AZ-2021-9667532</t>
  </si>
  <si>
    <t>BN-2021-2677709</t>
  </si>
  <si>
    <t>AZ-2021-2534161</t>
  </si>
  <si>
    <t>AZ-2021-6674334</t>
  </si>
  <si>
    <t>AZ-2021-6261184</t>
  </si>
  <si>
    <t>AZ-2021-5483858</t>
  </si>
  <si>
    <t>AZ-2021-9588348</t>
  </si>
  <si>
    <t>AZ-2021-8489982</t>
  </si>
  <si>
    <t>AZ-2021-374373</t>
  </si>
  <si>
    <t>AZ-2021-4750547</t>
  </si>
  <si>
    <t>AZ-2021-709456</t>
  </si>
  <si>
    <t>AZ-2021-2254265</t>
  </si>
  <si>
    <t>AZ-2021-7162758</t>
  </si>
  <si>
    <t>AZ-2021-9065398</t>
  </si>
  <si>
    <t>BN-2021-8187001</t>
  </si>
  <si>
    <t>AZ-2021-3867309</t>
  </si>
  <si>
    <t>AZ-2021-2276631</t>
  </si>
  <si>
    <t>AZ-2021-112796</t>
  </si>
  <si>
    <t>AZ-2021-9969436</t>
  </si>
  <si>
    <t>AZ-2021-2076679</t>
  </si>
  <si>
    <t>AZ-2021-8348000</t>
  </si>
  <si>
    <t>AZ-2021-412985</t>
  </si>
  <si>
    <t>BN-2021-3241235</t>
  </si>
  <si>
    <t>AZ-2021-1408349</t>
  </si>
  <si>
    <t>BN-2021-8210403</t>
  </si>
  <si>
    <t>AZ-2021-8607757</t>
  </si>
  <si>
    <t>AZ-2021-1978378</t>
  </si>
  <si>
    <t>AZ-2021-9012669</t>
  </si>
  <si>
    <t>AZ-2021-2435925</t>
  </si>
  <si>
    <t>AZ-2021-3751921</t>
  </si>
  <si>
    <t>AZ-2021-1388656</t>
  </si>
  <si>
    <t>AZ-2021-1414174</t>
  </si>
  <si>
    <t>BN-2021-4388015</t>
  </si>
  <si>
    <t>AZ-2021-8748241</t>
  </si>
  <si>
    <t>AZ-2021-2690702</t>
  </si>
  <si>
    <t>AZ-2021-2182228</t>
  </si>
  <si>
    <t>AZ-2021-3926345</t>
  </si>
  <si>
    <t>AZ-2021-9992531</t>
  </si>
  <si>
    <t>AZ-2021-1036545</t>
  </si>
  <si>
    <t>BN-2021-7517889</t>
  </si>
  <si>
    <t>AZ-2021-9649532</t>
  </si>
  <si>
    <t>AZ-2021-2573361</t>
  </si>
  <si>
    <t>AZ-2021-1229971</t>
  </si>
  <si>
    <t>BN-2021-8861319</t>
  </si>
  <si>
    <t>AZ-2021-3688598</t>
  </si>
  <si>
    <t>BN-2021-7723216</t>
  </si>
  <si>
    <t>AZ-2021-8751225</t>
  </si>
  <si>
    <t>BN-2021-9076931</t>
  </si>
  <si>
    <t>BN-2021-6509529</t>
  </si>
  <si>
    <t>AZ-2021-6337474</t>
  </si>
  <si>
    <t>AZ-2021-1738409</t>
  </si>
  <si>
    <t>AZ-2021-4327909</t>
  </si>
  <si>
    <t>AZ-2021-8676684</t>
  </si>
  <si>
    <t>AZ-2021-6379416</t>
  </si>
  <si>
    <t>AZ-2021-4231059</t>
  </si>
  <si>
    <t>AZ-2021-6143126</t>
  </si>
  <si>
    <t>AZ-2021-7922182</t>
  </si>
  <si>
    <t>AZ-2021-8882411</t>
  </si>
  <si>
    <t>BN-2021-2505357</t>
  </si>
  <si>
    <t>AZ-2021-5687918</t>
  </si>
  <si>
    <t>AZ-2021-212873</t>
  </si>
  <si>
    <t>BN-2021-1262066</t>
  </si>
  <si>
    <t>AZ-2021-6399452</t>
  </si>
  <si>
    <t>BN-2021-7972681</t>
  </si>
  <si>
    <t>BN-2021-1607455</t>
  </si>
  <si>
    <t>AZ-2021-6101031</t>
  </si>
  <si>
    <t>AZ-2021-1301183</t>
  </si>
  <si>
    <t>AZ-2021-4304749</t>
  </si>
  <si>
    <t>AZ-2021-6408423</t>
  </si>
  <si>
    <t>BN-2021-5550345</t>
  </si>
  <si>
    <t>AZ-2021-5834532</t>
  </si>
  <si>
    <t>BN-2021-3574663</t>
  </si>
  <si>
    <t>AZ-2021-4953096</t>
  </si>
  <si>
    <t>AZ-2021-584575</t>
  </si>
  <si>
    <t>AZ-2021-6776872</t>
  </si>
  <si>
    <t>BN-2021-6699352</t>
  </si>
  <si>
    <t>AZ-2021-860383</t>
  </si>
  <si>
    <t>AZ-2021-4983076</t>
  </si>
  <si>
    <t>AZ-2021-885616</t>
  </si>
  <si>
    <t>BN-2021-4841174</t>
  </si>
  <si>
    <t>BN-2021-2970866</t>
  </si>
  <si>
    <t>AZ-2021-8981148</t>
  </si>
  <si>
    <t>AZ-2021-6030964</t>
  </si>
  <si>
    <t>AZ-2021-3387744</t>
  </si>
  <si>
    <t>AZ-2021-9800622</t>
  </si>
  <si>
    <t>AZ-2021-8046606</t>
  </si>
  <si>
    <t>BN-2021-6614277</t>
  </si>
  <si>
    <t>AZ-2021-1998308</t>
  </si>
  <si>
    <t>AZ-2021-5420314</t>
  </si>
  <si>
    <t>AZ-2021-2101736</t>
  </si>
  <si>
    <t>AZ-2021-3911329</t>
  </si>
  <si>
    <t>AZ-2021-7581028</t>
  </si>
  <si>
    <t>AZ-2021-6535655</t>
  </si>
  <si>
    <t>AZ-2021-4414400</t>
  </si>
  <si>
    <t>AZ-2021-9757987</t>
  </si>
  <si>
    <t>AZ-2021-1321075</t>
  </si>
  <si>
    <t>AZ-2021-2380207</t>
  </si>
  <si>
    <t>AZ-2021-4881884</t>
  </si>
  <si>
    <t>BN-2021-6936779</t>
  </si>
  <si>
    <t>AZ-2021-3357605</t>
  </si>
  <si>
    <t>BN-2021-9441489</t>
  </si>
  <si>
    <t>AZ-2021-3021491</t>
  </si>
  <si>
    <t>AZ-2021-8635994</t>
  </si>
  <si>
    <t>BN-2021-3010775</t>
  </si>
  <si>
    <t>BN-2021-9278672</t>
  </si>
  <si>
    <t>AZ-2021-9777837</t>
  </si>
  <si>
    <t>AZ-2021-1690720</t>
  </si>
  <si>
    <t>AZ-2021-6968684</t>
  </si>
  <si>
    <t>AZ-2021-9773289</t>
  </si>
  <si>
    <t>BN-2021-4811431</t>
  </si>
  <si>
    <t>AZ-2021-3097789</t>
  </si>
  <si>
    <t>BN-2021-4083449</t>
  </si>
  <si>
    <t>AZ-2021-1307141</t>
  </si>
  <si>
    <t>AZ-2021-842018</t>
  </si>
  <si>
    <t>AZ-2021-2736729</t>
  </si>
  <si>
    <t>BN-2021-3933784</t>
  </si>
  <si>
    <t>AZ-2021-7918506</t>
  </si>
  <si>
    <t>BN-2021-5560836</t>
  </si>
  <si>
    <t>AZ-2021-4267689</t>
  </si>
  <si>
    <t>AZ-2021-7542722</t>
  </si>
  <si>
    <t>AZ-2021-764808</t>
  </si>
  <si>
    <t>AZ-2021-5249533</t>
  </si>
  <si>
    <t>BN-2021-9324340</t>
  </si>
  <si>
    <t>AZ-2021-7588631</t>
  </si>
  <si>
    <t>AZ-2021-9185602</t>
  </si>
  <si>
    <t>AZ-2021-6736860</t>
  </si>
  <si>
    <t>BN-2021-5989900</t>
  </si>
  <si>
    <t>AZ-2021-2764499</t>
  </si>
  <si>
    <t>AZ-2021-5712396</t>
  </si>
  <si>
    <t>AZ-2021-5176501</t>
  </si>
  <si>
    <t>BN-2021-6417134</t>
  </si>
  <si>
    <t>BN-2021-2717861</t>
  </si>
  <si>
    <t>AZ-2021-8435780</t>
  </si>
  <si>
    <t>BN-2021-2085562</t>
  </si>
  <si>
    <t>AZ-2021-9352231</t>
  </si>
  <si>
    <t>AZ-2021-8218770</t>
  </si>
  <si>
    <t>AZ-2021-7698467</t>
  </si>
  <si>
    <t>BN-2021-132912</t>
  </si>
  <si>
    <t>AZ-2021-5743431</t>
  </si>
  <si>
    <t>AZ-2021-200984</t>
  </si>
  <si>
    <t>AZ-2021-1059727</t>
  </si>
  <si>
    <t>AZ-2021-7212941</t>
  </si>
  <si>
    <t>BN-2021-7214876</t>
  </si>
  <si>
    <t>BN-2021-3793462</t>
  </si>
  <si>
    <t>AZ-2021-8987528</t>
  </si>
  <si>
    <t>AZ-2021-2994768</t>
  </si>
  <si>
    <t>AZ-2021-1278539</t>
  </si>
  <si>
    <t>AZ-2021-8862590</t>
  </si>
  <si>
    <t>AZ-2021-6795537</t>
  </si>
  <si>
    <t>BN-2021-5478479</t>
  </si>
  <si>
    <t>BN-2021-7936258</t>
  </si>
  <si>
    <t>AZ-2021-6788616</t>
  </si>
  <si>
    <t>AZ-2021-2357064</t>
  </si>
  <si>
    <t>AZ-2021-2267940</t>
  </si>
  <si>
    <t>AZ-2021-1894900</t>
  </si>
  <si>
    <t>AZ-2021-2014135</t>
  </si>
  <si>
    <t>AZ-2021-5416676</t>
  </si>
  <si>
    <t>AZ-2021-4505050</t>
  </si>
  <si>
    <t>AZ-2021-7546171</t>
  </si>
  <si>
    <t>AZ-2021-1255477</t>
  </si>
  <si>
    <t>AZ-2021-6657478</t>
  </si>
  <si>
    <t>BN-2021-9455673</t>
  </si>
  <si>
    <t>AZ-2021-5850386</t>
  </si>
  <si>
    <t>AZ-2021-1235765</t>
  </si>
  <si>
    <t>BN-2021-7314107</t>
  </si>
  <si>
    <t>AZ-2021-2566015</t>
  </si>
  <si>
    <t>AZ-2021-1317735</t>
  </si>
  <si>
    <t>AZ-2021-424654</t>
  </si>
  <si>
    <t>BN-2021-2588194</t>
  </si>
  <si>
    <t>AZ-2021-3515290</t>
  </si>
  <si>
    <t>AZ-2021-5227622</t>
  </si>
  <si>
    <t>AZ-2021-2203861</t>
  </si>
  <si>
    <t>BN-2021-6158270</t>
  </si>
  <si>
    <t>AZ-2021-3075168</t>
  </si>
  <si>
    <t>AZ-2021-4133988</t>
  </si>
  <si>
    <t>AZ-2021-1448601</t>
  </si>
  <si>
    <t>BN-2021-1094038</t>
  </si>
  <si>
    <t>BN-2021-3350047</t>
  </si>
  <si>
    <t>AZ-2021-5776875</t>
  </si>
  <si>
    <t>BN-2021-2633333</t>
  </si>
  <si>
    <t>AZ-2021-186027</t>
  </si>
  <si>
    <t>AZ-2021-8194857</t>
  </si>
  <si>
    <t>AZ-2021-1372468</t>
  </si>
  <si>
    <t>BN-2021-7615077</t>
  </si>
  <si>
    <t>AZ-2021-9263233</t>
  </si>
  <si>
    <t>AZ-2021-5465324</t>
  </si>
  <si>
    <t>BN-2021-1620263</t>
  </si>
  <si>
    <t>AZ-2021-1313420</t>
  </si>
  <si>
    <t>AZ-2021-5702872</t>
  </si>
  <si>
    <t>AZ-2021-7312557</t>
  </si>
  <si>
    <t>AZ-2021-8869856</t>
  </si>
  <si>
    <t>AZ-2021-6105265</t>
  </si>
  <si>
    <t>AZ-2021-4187412</t>
  </si>
  <si>
    <t>AZ-2021-5292560</t>
  </si>
  <si>
    <t>AZ-2021-7735459</t>
  </si>
  <si>
    <t>AZ-2021-2429126</t>
  </si>
  <si>
    <t>AZ-2021-990166</t>
  </si>
  <si>
    <t>AZ-2021-1245040</t>
  </si>
  <si>
    <t>AZ-2021-9000546</t>
  </si>
  <si>
    <t>AZ-2021-890356</t>
  </si>
  <si>
    <t>BN-2021-7058258</t>
  </si>
  <si>
    <t>AZ-2021-3293484</t>
  </si>
  <si>
    <t>AZ-2021-6063955</t>
  </si>
  <si>
    <t>AZ-2021-1579210</t>
  </si>
  <si>
    <t>AZ-2021-1025501</t>
  </si>
  <si>
    <t>AZ-2021-6141495</t>
  </si>
  <si>
    <t>AZ-2021-3461507</t>
  </si>
  <si>
    <t>AZ-2021-6181166</t>
  </si>
  <si>
    <t>AZ-2021-9354071</t>
  </si>
  <si>
    <t>AZ-2021-3198739</t>
  </si>
  <si>
    <t>AZ-2021-8659278</t>
  </si>
  <si>
    <t>BN-2021-6314104</t>
  </si>
  <si>
    <t>AZ-2021-4915584</t>
  </si>
  <si>
    <t>AZ-2021-796165</t>
  </si>
  <si>
    <t>BN-2021-3917752</t>
  </si>
  <si>
    <t>AZ-2021-686956</t>
  </si>
  <si>
    <t>AZ-2021-6371048</t>
  </si>
  <si>
    <t>AZ-2021-61597</t>
  </si>
  <si>
    <t>AZ-2021-6552361</t>
  </si>
  <si>
    <t>AZ-2021-5970660</t>
  </si>
  <si>
    <t>AZ-2021-5007894</t>
  </si>
  <si>
    <t>AZ-2021-6313494</t>
  </si>
  <si>
    <t>AZ-2021-7290380</t>
  </si>
  <si>
    <t>BN-2021-9926490</t>
  </si>
  <si>
    <t>AZ-2021-5999783</t>
  </si>
  <si>
    <t>AZ-2021-9571579</t>
  </si>
  <si>
    <t>AZ-2021-7691747</t>
  </si>
  <si>
    <t>BN-2021-2606069</t>
  </si>
  <si>
    <t>AZ-2021-6062232</t>
  </si>
  <si>
    <t>AZ-2021-8159608</t>
  </si>
  <si>
    <t>AZ-2021-7146719</t>
  </si>
  <si>
    <t>BN-2021-7226862</t>
  </si>
  <si>
    <t>AZ-2021-405028</t>
  </si>
  <si>
    <t>AZ-2021-8207350</t>
  </si>
  <si>
    <t>AZ-2021-8301856</t>
  </si>
  <si>
    <t>AZ-2021-4266706</t>
  </si>
  <si>
    <t>AZ-2021-8213331</t>
  </si>
  <si>
    <t>AZ-2021-4092169</t>
  </si>
  <si>
    <t>AZ-2021-7322131</t>
  </si>
  <si>
    <t>AZ-2021-4134876</t>
  </si>
  <si>
    <t>BN-2021-3803426</t>
  </si>
  <si>
    <t>AZ-2021-5696844</t>
  </si>
  <si>
    <t>BN-2021-407737</t>
  </si>
  <si>
    <t>BN-2021-3470282</t>
  </si>
  <si>
    <t>BN-2021-1505908</t>
  </si>
  <si>
    <t>AZ-2021-281337</t>
  </si>
  <si>
    <t>BN-2021-2678087</t>
  </si>
  <si>
    <t>BN-2021-8249195</t>
  </si>
  <si>
    <t>AZ-2021-881740</t>
  </si>
  <si>
    <t>AZ-2021-7397368</t>
  </si>
  <si>
    <t>AZ-2021-9091155</t>
  </si>
  <si>
    <t>BN-2021-2852434</t>
  </si>
  <si>
    <t>AZ-2021-6132734</t>
  </si>
  <si>
    <t>BN-2021-5807388</t>
  </si>
  <si>
    <t>AZ-2021-9006218</t>
  </si>
  <si>
    <t>BN-2021-8558415</t>
  </si>
  <si>
    <t>AZ-2021-1444287</t>
  </si>
  <si>
    <t>AZ-2021-135124</t>
  </si>
  <si>
    <t>AZ-2021-9306812</t>
  </si>
  <si>
    <t>BN-2021-2514877</t>
  </si>
  <si>
    <t>AZ-2021-1120520</t>
  </si>
  <si>
    <t>BN-2021-8485680</t>
  </si>
  <si>
    <t>AZ-2021-5945845</t>
  </si>
  <si>
    <t>BN-2021-3695391</t>
  </si>
  <si>
    <t>AZ-2021-2468600</t>
  </si>
  <si>
    <t>AZ-2021-6980084</t>
  </si>
  <si>
    <t>AZ-2021-3326917</t>
  </si>
  <si>
    <t>AZ-2021-1311863</t>
  </si>
  <si>
    <t>AZ-2021-242926</t>
  </si>
  <si>
    <t>AZ-2021-7597474</t>
  </si>
  <si>
    <t>AZ-2021-4982500</t>
  </si>
  <si>
    <t>AZ-2021-8803933</t>
  </si>
  <si>
    <t>AZ-2021-7943122</t>
  </si>
  <si>
    <t>BN-2021-2735217</t>
  </si>
  <si>
    <t>AZ-2021-2010603</t>
  </si>
  <si>
    <t>BN-2021-1829303</t>
  </si>
  <si>
    <t>AZ-2021-4780772</t>
  </si>
  <si>
    <t>AZ-2021-684636</t>
  </si>
  <si>
    <t>AZ-2021-2890966</t>
  </si>
  <si>
    <t>AZ-2021-7287311</t>
  </si>
  <si>
    <t>AZ-2021-7462248</t>
  </si>
  <si>
    <t>BN-2021-6496394</t>
  </si>
  <si>
    <t>BN-2021-4955166</t>
  </si>
  <si>
    <t>BN-2021-4370174</t>
  </si>
  <si>
    <t>AZ-2021-6322927</t>
  </si>
  <si>
    <t>AZ-2021-7204904</t>
  </si>
  <si>
    <t>AZ-2021-2652183</t>
  </si>
  <si>
    <t>AZ-2021-3656949</t>
  </si>
  <si>
    <t>AZ-2021-6529496</t>
  </si>
  <si>
    <t>AZ-2021-2671803</t>
  </si>
  <si>
    <t>AZ-2021-82677</t>
  </si>
  <si>
    <t>AZ-2021-8017533</t>
  </si>
  <si>
    <t>AZ-2021-1274934</t>
  </si>
  <si>
    <t>AZ-2021-8603182</t>
  </si>
  <si>
    <t>AZ-2021-2294363</t>
  </si>
  <si>
    <t>AZ-2021-8946887</t>
  </si>
  <si>
    <t>AZ-2021-7600206</t>
  </si>
  <si>
    <t>AZ-2021-8348952</t>
  </si>
  <si>
    <t>AZ-2021-9517506</t>
  </si>
  <si>
    <t>AZ-2021-696326</t>
  </si>
  <si>
    <t>AZ-2021-6565127</t>
  </si>
  <si>
    <t>BN-2021-6637489</t>
  </si>
  <si>
    <t>AZ-2021-4756629</t>
  </si>
  <si>
    <t>AZ-2021-6593981</t>
  </si>
  <si>
    <t>AZ-2021-388293</t>
  </si>
  <si>
    <t>AZ-2021-7044470</t>
  </si>
  <si>
    <t>AZ-2021-3127336</t>
  </si>
  <si>
    <t>AZ-2021-1917714</t>
  </si>
  <si>
    <t>AZ-2021-5802443</t>
  </si>
  <si>
    <t>AZ-2021-6873105</t>
  </si>
  <si>
    <t>AZ-2021-6686311</t>
  </si>
  <si>
    <t>AZ-2021-1958192</t>
  </si>
  <si>
    <t>BN-2021-6039695</t>
  </si>
  <si>
    <t>AZ-2021-2020686</t>
  </si>
  <si>
    <t>AZ-2021-2791278</t>
  </si>
  <si>
    <t>AZ-2021-7312978</t>
  </si>
  <si>
    <t>AZ-2021-4071226</t>
  </si>
  <si>
    <t>AZ-2021-1362722</t>
  </si>
  <si>
    <t>BN-2021-717588</t>
  </si>
  <si>
    <t>AZ-2021-2605178</t>
  </si>
  <si>
    <t>AZ-2021-6551500</t>
  </si>
  <si>
    <t>AZ-2021-3692060</t>
  </si>
  <si>
    <t>AZ-2021-9665957</t>
  </si>
  <si>
    <t>AZ-2021-7261942</t>
  </si>
  <si>
    <t>AZ-2021-2587555</t>
  </si>
  <si>
    <t>AZ-2021-2986010</t>
  </si>
  <si>
    <t>BN-2021-8418057</t>
  </si>
  <si>
    <t>AZ-2021-9489930</t>
  </si>
  <si>
    <t>AZ-2021-2847</t>
  </si>
  <si>
    <t>AZ-2021-5020127</t>
  </si>
  <si>
    <t>AZ-2021-4503283</t>
  </si>
  <si>
    <t>AZ-2021-6800942</t>
  </si>
  <si>
    <t>AZ-2021-7421576</t>
  </si>
  <si>
    <t>AZ-2021-156529</t>
  </si>
  <si>
    <t>AZ-2021-2558341</t>
  </si>
  <si>
    <t>AZ-2021-708571</t>
  </si>
  <si>
    <t>AZ-2021-6220959</t>
  </si>
  <si>
    <t>BN-2021-1315378</t>
  </si>
  <si>
    <t>AZ-2021-3220222</t>
  </si>
  <si>
    <t>AZ-2021-1741876</t>
  </si>
  <si>
    <t>AZ-2021-6121627</t>
  </si>
  <si>
    <t>AZ-2021-6440318</t>
  </si>
  <si>
    <t>AZ-2021-4386533</t>
  </si>
  <si>
    <t>AZ-2021-6334025</t>
  </si>
  <si>
    <t>AZ-2021-7662993</t>
  </si>
  <si>
    <t>AZ-2021-8044431</t>
  </si>
  <si>
    <t>BN-2021-236928</t>
  </si>
  <si>
    <t>AZ-2021-514830</t>
  </si>
  <si>
    <t>BN-2021-333027</t>
  </si>
  <si>
    <t>AZ-2021-7453439</t>
  </si>
  <si>
    <t>AZ-2021-467128</t>
  </si>
  <si>
    <t>BN-2021-5879462</t>
  </si>
  <si>
    <t>AZ-2021-1510568</t>
  </si>
  <si>
    <t>AZ-2021-9057742</t>
  </si>
  <si>
    <t>AZ-2021-6085124</t>
  </si>
  <si>
    <t>AZ-2021-1673831</t>
  </si>
  <si>
    <t>AZ-2021-2377815</t>
  </si>
  <si>
    <t>AZ-2021-6411622</t>
  </si>
  <si>
    <t>AZ-2021-6438316</t>
  </si>
  <si>
    <t>AZ-2021-9345713</t>
  </si>
  <si>
    <t>AZ-2021-5764612</t>
  </si>
  <si>
    <t>AZ-2021-4450786</t>
  </si>
  <si>
    <t>AZ-2021-7868925</t>
  </si>
  <si>
    <t>AZ-2021-5467266</t>
  </si>
  <si>
    <t>AZ-2021-3225863</t>
  </si>
  <si>
    <t>AZ-2021-8343669</t>
  </si>
  <si>
    <t>BN-2021-2815827</t>
  </si>
  <si>
    <t>AZ-2021-3733101</t>
  </si>
  <si>
    <t>AZ-2021-9884020</t>
  </si>
  <si>
    <t>AZ-2021-7222036</t>
  </si>
  <si>
    <t>AZ-2021-5004800</t>
  </si>
  <si>
    <t>AZ-2021-4420211</t>
  </si>
  <si>
    <t>AZ-2021-4888729</t>
  </si>
  <si>
    <t>AZ-2021-8622120</t>
  </si>
  <si>
    <t>AZ-2021-8670779</t>
  </si>
  <si>
    <t>BN-2021-2477715</t>
  </si>
  <si>
    <t>BN-2021-4478549</t>
  </si>
  <si>
    <t>AZ-2021-4109586</t>
  </si>
  <si>
    <t>AZ-2021-1150864</t>
  </si>
  <si>
    <t>AZ-2021-1450841</t>
  </si>
  <si>
    <t>AZ-2021-3232333</t>
  </si>
  <si>
    <t>BN-2021-8862051</t>
  </si>
  <si>
    <t>AZ-2021-2544170</t>
  </si>
  <si>
    <t>BN-2021-3849014</t>
  </si>
  <si>
    <t>BN-2021-833210</t>
  </si>
  <si>
    <t>AZ-2021-8948027</t>
  </si>
  <si>
    <t>AZ-2021-4382245</t>
  </si>
  <si>
    <t>AZ-2021-1120035</t>
  </si>
  <si>
    <t>AZ-2021-7291240</t>
  </si>
  <si>
    <t>AZ-2021-8089824</t>
  </si>
  <si>
    <t>AZ-2021-560367</t>
  </si>
  <si>
    <t>AZ-2021-1703913</t>
  </si>
  <si>
    <t>AZ-2021-4909261</t>
  </si>
  <si>
    <t>BN-2021-6379006</t>
  </si>
  <si>
    <t>BN-2021-8157732</t>
  </si>
  <si>
    <t>AZ-2021-8483986</t>
  </si>
  <si>
    <t>AZ-2021-1043489</t>
  </si>
  <si>
    <t>AZ-2021-3160471</t>
  </si>
  <si>
    <t>AZ-2021-3032452</t>
  </si>
  <si>
    <t>AZ-2021-2070413</t>
  </si>
  <si>
    <t>AZ-2021-9186564</t>
  </si>
  <si>
    <t>AZ-2021-6557454</t>
  </si>
  <si>
    <t>AZ-2021-4671281</t>
  </si>
  <si>
    <t>AZ-2021-2343353</t>
  </si>
  <si>
    <t>AZ-2021-8583368</t>
  </si>
  <si>
    <t>BN-2021-2658555</t>
  </si>
  <si>
    <t>AZ-2021-8732782</t>
  </si>
  <si>
    <t>AZ-2021-5078982</t>
  </si>
  <si>
    <t>AZ-2021-2667784</t>
  </si>
  <si>
    <t>AZ-2021-8560588</t>
  </si>
  <si>
    <t>BN-2021-6111017</t>
  </si>
  <si>
    <t>AZ-2021-162732</t>
  </si>
  <si>
    <t>AZ-2021-6016328</t>
  </si>
  <si>
    <t>AZ-2021-2300894</t>
  </si>
  <si>
    <t>AZ-2021-962697</t>
  </si>
  <si>
    <t>AZ-2021-2709879</t>
  </si>
  <si>
    <t>AZ-2021-4589605</t>
  </si>
  <si>
    <t>AZ-2021-6928032</t>
  </si>
  <si>
    <t>AZ-2021-4084641</t>
  </si>
  <si>
    <t>BN-2021-8199935</t>
  </si>
  <si>
    <t>AZ-2021-1921214</t>
  </si>
  <si>
    <t>BN-2021-7382571</t>
  </si>
  <si>
    <t>BN-2021-7852077</t>
  </si>
  <si>
    <t>AZ-2021-8354954</t>
  </si>
  <si>
    <t>AZ-2021-6980364</t>
  </si>
  <si>
    <t>AZ-2021-3623970</t>
  </si>
  <si>
    <t>AZ-2021-215072</t>
  </si>
  <si>
    <t>AZ-2021-6241714</t>
  </si>
  <si>
    <t>AZ-2021-2047593</t>
  </si>
  <si>
    <t>AZ-2021-6943804</t>
  </si>
  <si>
    <t>AZ-2021-577789</t>
  </si>
  <si>
    <t>BN-2021-1962674</t>
  </si>
  <si>
    <t>BN-2021-2144250</t>
  </si>
  <si>
    <t>AZ-2021-5024035</t>
  </si>
  <si>
    <t>BN-2021-6882863</t>
  </si>
  <si>
    <t>BN-2021-8091921</t>
  </si>
  <si>
    <t>BN-2021-9324448</t>
  </si>
  <si>
    <t>AZ-2021-8597747</t>
  </si>
  <si>
    <t>AZ-2021-5049068</t>
  </si>
  <si>
    <t>BN-2021-3585315</t>
  </si>
  <si>
    <t>AZ-2021-2353394</t>
  </si>
  <si>
    <t>AZ-2021-8602131</t>
  </si>
  <si>
    <t>BN-2021-3586585</t>
  </si>
  <si>
    <t>BN-2021-2008783</t>
  </si>
  <si>
    <t>BN-2021-603818</t>
  </si>
  <si>
    <t>AZ-2021-3314064</t>
  </si>
  <si>
    <t>AZ-2021-5796151</t>
  </si>
  <si>
    <t>AZ-2021-5719967</t>
  </si>
  <si>
    <t>AZ-2021-2259451</t>
  </si>
  <si>
    <t>AZ-2021-214394</t>
  </si>
  <si>
    <t>AZ-2021-1085752</t>
  </si>
  <si>
    <t>AZ-2021-5129738</t>
  </si>
  <si>
    <t>BN-2021-9709500</t>
  </si>
  <si>
    <t>AZ-2021-3256885</t>
  </si>
  <si>
    <t>AZ-2021-4155964</t>
  </si>
  <si>
    <t>AZ-2021-9630645</t>
  </si>
  <si>
    <t>BN-2021-7694817</t>
  </si>
  <si>
    <t>AZ-2021-2753412</t>
  </si>
  <si>
    <t>AZ-2021-3301955</t>
  </si>
  <si>
    <t>AZ-2021-7720719</t>
  </si>
  <si>
    <t>AZ-2021-9532879</t>
  </si>
  <si>
    <t>AZ-2022-561709</t>
  </si>
  <si>
    <t>BN-2022-6812331</t>
  </si>
  <si>
    <t>AZ-2022-1954192</t>
  </si>
  <si>
    <t>AZ-2022-3279788</t>
  </si>
  <si>
    <t>AZ-2022-3079618</t>
  </si>
  <si>
    <t>AZ-2022-3853517</t>
  </si>
  <si>
    <t>AZ-2022-4825277</t>
  </si>
  <si>
    <t>AZ-2022-3264915</t>
  </si>
  <si>
    <t>BN-2022-585455</t>
  </si>
  <si>
    <t>AZ-2022-1517512</t>
  </si>
  <si>
    <t>AZ-2022-5722987</t>
  </si>
  <si>
    <t>AZ-2022-5289299</t>
  </si>
  <si>
    <t>AZ-2022-6537657</t>
  </si>
  <si>
    <t>BN-2022-4967786</t>
  </si>
  <si>
    <t>BN-2022-2460712</t>
  </si>
  <si>
    <t>AZ-2022-3774339</t>
  </si>
  <si>
    <t>AZ-2022-874376</t>
  </si>
  <si>
    <t>AZ-2022-81293</t>
  </si>
  <si>
    <t>BN-2022-6883974</t>
  </si>
  <si>
    <t>BN-2022-6221889</t>
  </si>
  <si>
    <t>AZ-2022-285574</t>
  </si>
  <si>
    <t>AZ-2022-9888408</t>
  </si>
  <si>
    <t>AZ-2022-4990754</t>
  </si>
  <si>
    <t>BN-2022-3382775</t>
  </si>
  <si>
    <t>AZ-2022-3013226</t>
  </si>
  <si>
    <t>AZ-2022-8168742</t>
  </si>
  <si>
    <t>AZ-2022-8935301</t>
  </si>
  <si>
    <t>AZ-2022-7220794</t>
  </si>
  <si>
    <t>AZ-2022-9468178</t>
  </si>
  <si>
    <t>AZ-2022-2406788</t>
  </si>
  <si>
    <t>AZ-2022-6107524</t>
  </si>
  <si>
    <t>AZ-2022-2916681</t>
  </si>
  <si>
    <t>AZ-2022-772338</t>
  </si>
  <si>
    <t>AZ-2022-1954439</t>
  </si>
  <si>
    <t>AZ-2022-5295692</t>
  </si>
  <si>
    <t>AZ-2022-8636627</t>
  </si>
  <si>
    <t>AZ-2022-7895228</t>
  </si>
  <si>
    <t>BN-2022-3515566</t>
  </si>
  <si>
    <t>AZ-2022-8970426</t>
  </si>
  <si>
    <t>AZ-2022-8131624</t>
  </si>
  <si>
    <t>AZ-2022-7123032</t>
  </si>
  <si>
    <t>AZ-2022-241815</t>
  </si>
  <si>
    <t>AZ-2022-2835554</t>
  </si>
  <si>
    <t>AZ-2022-7801536</t>
  </si>
  <si>
    <t>AZ-2022-6249694</t>
  </si>
  <si>
    <t>BN-2022-1952726</t>
  </si>
  <si>
    <t>AZ-2022-4295030</t>
  </si>
  <si>
    <t>AZ-2022-7306180</t>
  </si>
  <si>
    <t>AZ-2022-6147970</t>
  </si>
  <si>
    <t>BN-2022-1799683</t>
  </si>
  <si>
    <t>BN-2022-3037532</t>
  </si>
  <si>
    <t>AZ-2022-17071</t>
  </si>
  <si>
    <t>AZ-2022-2483272</t>
  </si>
  <si>
    <t>AZ-2022-7416402</t>
  </si>
  <si>
    <t>AZ-2022-7225808</t>
  </si>
  <si>
    <t>AZ-2022-4160520</t>
  </si>
  <si>
    <t>AZ-2022-8803055</t>
  </si>
  <si>
    <t>AZ-2022-6273241</t>
  </si>
  <si>
    <t>AZ-2022-6672718</t>
  </si>
  <si>
    <t>AZ-2022-9065291</t>
  </si>
  <si>
    <t>AZ-2022-6001342</t>
  </si>
  <si>
    <t>BN-2022-7598465</t>
  </si>
  <si>
    <t>AZ-2022-1191751</t>
  </si>
  <si>
    <t>BN-2022-9936235</t>
  </si>
  <si>
    <t>BN-2022-9473306</t>
  </si>
  <si>
    <t>BN-2022-4902106</t>
  </si>
  <si>
    <t>AZ-2022-9580273</t>
  </si>
  <si>
    <t>AZ-2022-9742933</t>
  </si>
  <si>
    <t>AZ-2022-327161</t>
  </si>
  <si>
    <t>AZ-2022-7597862</t>
  </si>
  <si>
    <t>BN-2022-3772513</t>
  </si>
  <si>
    <t>BN-2022-9257992</t>
  </si>
  <si>
    <t>AZ-2022-6360899</t>
  </si>
  <si>
    <t>AZ-2022-6197467</t>
  </si>
  <si>
    <t>AZ-2022-3145770</t>
  </si>
  <si>
    <t>AZ-2022-2348996</t>
  </si>
  <si>
    <t>AZ-2022-1235152</t>
  </si>
  <si>
    <t>AZ-2022-9603730</t>
  </si>
  <si>
    <t>BN-2022-9612123</t>
  </si>
  <si>
    <t>AZ-2022-2339680</t>
  </si>
  <si>
    <t>BN-2022-3491882</t>
  </si>
  <si>
    <t>BN-2022-3043420</t>
  </si>
  <si>
    <t>AZ-2022-1826212</t>
  </si>
  <si>
    <t>AZ-2022-9284245</t>
  </si>
  <si>
    <t>AZ-2022-3958582</t>
  </si>
  <si>
    <t>AZ-2022-789686</t>
  </si>
  <si>
    <t>AZ-2022-1092798</t>
  </si>
  <si>
    <t>AZ-2022-3603664</t>
  </si>
  <si>
    <t>AZ-2022-978460</t>
  </si>
  <si>
    <t>AZ-2022-3770776</t>
  </si>
  <si>
    <t>AZ-2022-4843798</t>
  </si>
  <si>
    <t>AZ-2022-5889242</t>
  </si>
  <si>
    <t>AZ-2022-8122105</t>
  </si>
  <si>
    <t>AZ-2022-4015519</t>
  </si>
  <si>
    <t>BN-2022-7098171</t>
  </si>
  <si>
    <t>AZ-2022-1473813</t>
  </si>
  <si>
    <t>AZ-2022-777252</t>
  </si>
  <si>
    <t>AZ-2022-6041195</t>
  </si>
  <si>
    <t>AZ-2022-783246</t>
  </si>
  <si>
    <t>AZ-2022-4679554</t>
  </si>
  <si>
    <t>AZ-2022-6826926</t>
  </si>
  <si>
    <t>BN-2022-3711552</t>
  </si>
  <si>
    <t>AZ-2022-7917041</t>
  </si>
  <si>
    <t>AZ-2022-6943105</t>
  </si>
  <si>
    <t>AZ-2022-19192</t>
  </si>
  <si>
    <t>AZ-2022-3004222</t>
  </si>
  <si>
    <t>AZ-2022-2131403</t>
  </si>
  <si>
    <t>BN-2022-1772108</t>
  </si>
  <si>
    <t>BN-2022-1317809</t>
  </si>
  <si>
    <t>AZ-2022-8991506</t>
  </si>
  <si>
    <t>AZ-2022-7416333</t>
  </si>
  <si>
    <t>AZ-2022-6715732</t>
  </si>
  <si>
    <t>AZ-2022-7615629</t>
  </si>
  <si>
    <t>AZ-2022-6084917</t>
  </si>
  <si>
    <t>BN-2022-3939293</t>
  </si>
  <si>
    <t>AZ-2022-1466658</t>
  </si>
  <si>
    <t>BN-2022-319061</t>
  </si>
  <si>
    <t>AZ-2022-2889820</t>
  </si>
  <si>
    <t>AZ-2022-6500467</t>
  </si>
  <si>
    <t>BN-2022-8340437</t>
  </si>
  <si>
    <t>AZ-2022-6884762</t>
  </si>
  <si>
    <t>AZ-2022-1644192</t>
  </si>
  <si>
    <t>AZ-2022-9954741</t>
  </si>
  <si>
    <t>AZ-2022-3437856</t>
  </si>
  <si>
    <t>AZ-2022-2860692</t>
  </si>
  <si>
    <t>AZ-2022-3203712</t>
  </si>
  <si>
    <t>AZ-2022-1490273</t>
  </si>
  <si>
    <t>BN-2022-2534492</t>
  </si>
  <si>
    <t>BN-2022-1575343</t>
  </si>
  <si>
    <t>AZ-2022-4502269</t>
  </si>
  <si>
    <t>BN-2022-3375705</t>
  </si>
  <si>
    <t>AZ-2022-3985814</t>
  </si>
  <si>
    <t>AZ-2022-9590613</t>
  </si>
  <si>
    <t>AZ-2022-4525081</t>
  </si>
  <si>
    <t>AZ-2022-5577510</t>
  </si>
  <si>
    <t>AZ-2022-5335564</t>
  </si>
  <si>
    <t>BN-2022-6168100</t>
  </si>
  <si>
    <t>AZ-2022-656568</t>
  </si>
  <si>
    <t>AZ-2022-6053931</t>
  </si>
  <si>
    <t>BN-2022-2369995</t>
  </si>
  <si>
    <t>BN-2022-5536187</t>
  </si>
  <si>
    <t>AZ-2022-6379288</t>
  </si>
  <si>
    <t>AZ-2022-3625438</t>
  </si>
  <si>
    <t>AZ-2022-1239779</t>
  </si>
  <si>
    <t>AZ-2022-1191224</t>
  </si>
  <si>
    <t>BN-2022-5117024</t>
  </si>
  <si>
    <t>AZ-2022-7929704</t>
  </si>
  <si>
    <t>BN-2022-5951909</t>
  </si>
  <si>
    <t>BN-2022-2462392</t>
  </si>
  <si>
    <t>BN-2022-7262414</t>
  </si>
  <si>
    <t>AZ-2022-2194070</t>
  </si>
  <si>
    <t>AZ-2022-7578563</t>
  </si>
  <si>
    <t>AZ-2022-1723403</t>
  </si>
  <si>
    <t>AZ-2022-6846105</t>
  </si>
  <si>
    <t>AZ-2022-6634288</t>
  </si>
  <si>
    <t>BN-2022-3085945</t>
  </si>
  <si>
    <t>BN-2022-5871078</t>
  </si>
  <si>
    <t>AZ-2022-2672334</t>
  </si>
  <si>
    <t>AZ-2022-8638233</t>
  </si>
  <si>
    <t>AZ-2022-9583503</t>
  </si>
  <si>
    <t>AZ-2022-6340236</t>
  </si>
  <si>
    <t>AZ-2022-9560415</t>
  </si>
  <si>
    <t>AZ-2022-3348489</t>
  </si>
  <si>
    <t>AZ-2022-4258600</t>
  </si>
  <si>
    <t>AZ-2022-3967797</t>
  </si>
  <si>
    <t>AZ-2022-7020120</t>
  </si>
  <si>
    <t>AZ-2022-9687341</t>
  </si>
  <si>
    <t>AZ-2022-3387010</t>
  </si>
  <si>
    <t>AZ-2022-4237223</t>
  </si>
  <si>
    <t>AZ-2022-2604590</t>
  </si>
  <si>
    <t>AZ-2022-3666609</t>
  </si>
  <si>
    <t>AZ-2022-5479576</t>
  </si>
  <si>
    <t>AZ-2022-2432395</t>
  </si>
  <si>
    <t>AZ-2022-4803875</t>
  </si>
  <si>
    <t>AZ-2022-1282413</t>
  </si>
  <si>
    <t>AZ-2022-8796314</t>
  </si>
  <si>
    <t>AZ-2022-139627</t>
  </si>
  <si>
    <t>AZ-2022-1846606</t>
  </si>
  <si>
    <t>BN-2022-291873</t>
  </si>
  <si>
    <t>AZ-2022-6408237</t>
  </si>
  <si>
    <t>AZ-2022-4649759</t>
  </si>
  <si>
    <t>AZ-2022-4714590</t>
  </si>
  <si>
    <t>AZ-2022-6368939</t>
  </si>
  <si>
    <t>AZ-2022-1092628</t>
  </si>
  <si>
    <t>AZ-2022-5151587</t>
  </si>
  <si>
    <t>BN-2022-2854953</t>
  </si>
  <si>
    <t>BN-2022-1493038</t>
  </si>
  <si>
    <t>BN-2022-7233661</t>
  </si>
  <si>
    <t>AZ-2022-2335509</t>
  </si>
  <si>
    <t>AZ-2022-1144428</t>
  </si>
  <si>
    <t>BN-2022-4795126</t>
  </si>
  <si>
    <t>BN-2022-3961366</t>
  </si>
  <si>
    <t>AZ-2022-9189061</t>
  </si>
  <si>
    <t>AZ-2022-8582071</t>
  </si>
  <si>
    <t>AZ-2022-8487214</t>
  </si>
  <si>
    <t>AZ-2022-5228686</t>
  </si>
  <si>
    <t>BN-2022-6482721</t>
  </si>
  <si>
    <t>AZ-2022-6745557</t>
  </si>
  <si>
    <t>BN-2022-9660071</t>
  </si>
  <si>
    <t>AZ-2022-5410108</t>
  </si>
  <si>
    <t>AZ-2022-9586532</t>
  </si>
  <si>
    <t>BN-2022-2423414</t>
  </si>
  <si>
    <t>AZ-2022-7988186</t>
  </si>
  <si>
    <t>AZ-2022-1476167</t>
  </si>
  <si>
    <t>AZ-2022-3980434</t>
  </si>
  <si>
    <t>BN-2022-2531975</t>
  </si>
  <si>
    <t>AZ-2022-9092874</t>
  </si>
  <si>
    <t>AZ-2022-6229450</t>
  </si>
  <si>
    <t>AZ-2022-786652</t>
  </si>
  <si>
    <t>AZ-2022-4950235</t>
  </si>
  <si>
    <t>AZ-2022-5151973</t>
  </si>
  <si>
    <t>AZ-2022-9418749</t>
  </si>
  <si>
    <t>AZ-2022-9440624</t>
  </si>
  <si>
    <t>AZ-2022-3599759</t>
  </si>
  <si>
    <t>BN-2022-8322857</t>
  </si>
  <si>
    <t>AZ-2022-9683881</t>
  </si>
  <si>
    <t>AZ-2022-995232</t>
  </si>
  <si>
    <t>AZ-2022-9106967</t>
  </si>
  <si>
    <t>BN-2022-4063586</t>
  </si>
  <si>
    <t>AZ-2022-5778824</t>
  </si>
  <si>
    <t>AZ-2022-2640603</t>
  </si>
  <si>
    <t>AZ-2022-1181661</t>
  </si>
  <si>
    <t>AZ-2022-5418007</t>
  </si>
  <si>
    <t>BN-2022-6163592</t>
  </si>
  <si>
    <t>AZ-2022-6896726</t>
  </si>
  <si>
    <t>AZ-2022-1790715</t>
  </si>
  <si>
    <t>AZ-2022-9044600</t>
  </si>
  <si>
    <t>BN-2022-9956190</t>
  </si>
  <si>
    <t>AZ-2022-6326220</t>
  </si>
  <si>
    <t>AZ-2022-2056021</t>
  </si>
  <si>
    <t>AZ-2022-1698292</t>
  </si>
  <si>
    <t>AZ-2022-1058907</t>
  </si>
  <si>
    <t>AZ-2022-5969019</t>
  </si>
  <si>
    <t>AZ-2022-795523</t>
  </si>
  <si>
    <t>BN-2022-4017957</t>
  </si>
  <si>
    <t>BN-2022-4554837</t>
  </si>
  <si>
    <t>AZ-2022-7397204</t>
  </si>
  <si>
    <t>BN-2022-5575990</t>
  </si>
  <si>
    <t>AZ-2022-8546369</t>
  </si>
  <si>
    <t>AZ-2022-7256409</t>
  </si>
  <si>
    <t>AZ-2022-1661689</t>
  </si>
  <si>
    <t>BN-2022-3358594</t>
  </si>
  <si>
    <t>BN-2022-7281135</t>
  </si>
  <si>
    <t>AZ-2022-2987514</t>
  </si>
  <si>
    <t>AZ-2022-7189649</t>
  </si>
  <si>
    <t>AZ-2022-3500808</t>
  </si>
  <si>
    <t>AZ-2022-9650132</t>
  </si>
  <si>
    <t>AZ-2022-5598677</t>
  </si>
  <si>
    <t>BN-2022-8509634</t>
  </si>
  <si>
    <t>AZ-2022-3154737</t>
  </si>
  <si>
    <t>AZ-2022-5692945</t>
  </si>
  <si>
    <t>AZ-2022-2846196</t>
  </si>
  <si>
    <t>AZ-2022-186904</t>
  </si>
  <si>
    <t>AZ-2022-1320048</t>
  </si>
  <si>
    <t>AZ-2022-6975089</t>
  </si>
  <si>
    <t>AZ-2022-532333</t>
  </si>
  <si>
    <t>AZ-2022-8184590</t>
  </si>
  <si>
    <t>AZ-2022-2492440</t>
  </si>
  <si>
    <t>BN-2022-277851</t>
  </si>
  <si>
    <t>BN-2022-9322996</t>
  </si>
  <si>
    <t>AZ-2022-9749362</t>
  </si>
  <si>
    <t>AZ-2022-7035422</t>
  </si>
  <si>
    <t>BN-2022-9635866</t>
  </si>
  <si>
    <t>AZ-2022-5593703</t>
  </si>
  <si>
    <t>BN-2022-9478365</t>
  </si>
  <si>
    <t>AZ-2022-9774095</t>
  </si>
  <si>
    <t>AZ-2022-8532434</t>
  </si>
  <si>
    <t>AZ-2022-8812108</t>
  </si>
  <si>
    <t>BN-2022-8046775</t>
  </si>
  <si>
    <t>AZ-2022-7242450</t>
  </si>
  <si>
    <t>AZ-2022-5519564</t>
  </si>
  <si>
    <t>AZ-2022-3020492</t>
  </si>
  <si>
    <t>AZ-2022-886827</t>
  </si>
  <si>
    <t>AZ-2022-8902331</t>
  </si>
  <si>
    <t>AZ-2022-175651</t>
  </si>
  <si>
    <t>AZ-2022-1758207</t>
  </si>
  <si>
    <t>AZ-2022-8284131</t>
  </si>
  <si>
    <t>BN-2022-9271210</t>
  </si>
  <si>
    <t>BN-2022-4759297</t>
  </si>
  <si>
    <t>BN-2022-8493925</t>
  </si>
  <si>
    <t>AZ-2022-9397794</t>
  </si>
  <si>
    <t>AZ-2022-1833043</t>
  </si>
  <si>
    <t>AZ-2022-1592554</t>
  </si>
  <si>
    <t>AZ-2022-791703</t>
  </si>
  <si>
    <t>AZ-2022-8986990</t>
  </si>
  <si>
    <t>AZ-2022-5973940</t>
  </si>
  <si>
    <t>BN-2022-7358344</t>
  </si>
  <si>
    <t>AZ-2022-7046345</t>
  </si>
  <si>
    <t>AZ-2022-5845365</t>
  </si>
  <si>
    <t>AZ-2022-778430</t>
  </si>
  <si>
    <t>BN-2022-1468237</t>
  </si>
  <si>
    <t>BN-2022-45288</t>
  </si>
  <si>
    <t>AZ-2022-9634517</t>
  </si>
  <si>
    <t>AZ-2022-5960256</t>
  </si>
  <si>
    <t>AZ-2022-1627961</t>
  </si>
  <si>
    <t>AZ-2022-1803267</t>
  </si>
  <si>
    <t>BN-2022-3140940</t>
  </si>
  <si>
    <t>AZ-2022-8880439</t>
  </si>
  <si>
    <t>AZ-2022-6878748</t>
  </si>
  <si>
    <t>BN-2022-1489324</t>
  </si>
  <si>
    <t>AZ-2022-6301419</t>
  </si>
  <si>
    <t>AZ-2022-8480616</t>
  </si>
  <si>
    <t>AZ-2022-2733980</t>
  </si>
  <si>
    <t>BN-2022-9778057</t>
  </si>
  <si>
    <t>AZ-2022-7453944</t>
  </si>
  <si>
    <t>AZ-2022-1007120</t>
  </si>
  <si>
    <t>BN-2022-4920125</t>
  </si>
  <si>
    <t>AZ-2022-3159501</t>
  </si>
  <si>
    <t>AZ-2022-5426715</t>
  </si>
  <si>
    <t>BN-2022-1655185</t>
  </si>
  <si>
    <t>AZ-2022-8489186</t>
  </si>
  <si>
    <t>AZ-2022-7725232</t>
  </si>
  <si>
    <t>BN-2022-6460657</t>
  </si>
  <si>
    <t>AZ-2022-3540181</t>
  </si>
  <si>
    <t>AZ-2022-1568727</t>
  </si>
  <si>
    <t>AZ-2022-4295830</t>
  </si>
  <si>
    <t>AZ-2022-6158544</t>
  </si>
  <si>
    <t>BN-2022-2570912</t>
  </si>
  <si>
    <t>AZ-2022-2583309</t>
  </si>
  <si>
    <t>AZ-2022-9676120</t>
  </si>
  <si>
    <t>BN-2022-1507316</t>
  </si>
  <si>
    <t>BN-2022-5698928</t>
  </si>
  <si>
    <t>AZ-2022-5299088</t>
  </si>
  <si>
    <t>AZ-2022-5958487</t>
  </si>
  <si>
    <t>BN-2022-8459769</t>
  </si>
  <si>
    <t>AZ-2022-8562932</t>
  </si>
  <si>
    <t>AZ-2022-7679425</t>
  </si>
  <si>
    <t>AZ-2022-4524252</t>
  </si>
  <si>
    <t>AZ-2022-1769606</t>
  </si>
  <si>
    <t>AZ-2022-6407661</t>
  </si>
  <si>
    <t>AZ-2022-3040435</t>
  </si>
  <si>
    <t>AZ-2022-1861968</t>
  </si>
  <si>
    <t>AZ-2022-6630320</t>
  </si>
  <si>
    <t>AZ-2022-2291964</t>
  </si>
  <si>
    <t>AZ-2022-462189</t>
  </si>
  <si>
    <t>AZ-2022-8951189</t>
  </si>
  <si>
    <t>AZ-2022-5567456</t>
  </si>
  <si>
    <t>AZ-2022-1556718</t>
  </si>
  <si>
    <t>AZ-2022-9904920</t>
  </si>
  <si>
    <t>BN-2022-3985726</t>
  </si>
  <si>
    <t>AZ-2022-8467172</t>
  </si>
  <si>
    <t>AZ-2022-8899652</t>
  </si>
  <si>
    <t>AZ-2022-5901455</t>
  </si>
  <si>
    <t>AZ-2022-756508</t>
  </si>
  <si>
    <t>BN-2022-2450854</t>
  </si>
  <si>
    <t>AZ-2022-6041399</t>
  </si>
  <si>
    <t>AZ-2022-2367501</t>
  </si>
  <si>
    <t>AZ-2022-1948946</t>
  </si>
  <si>
    <t>BN-2022-7160254</t>
  </si>
  <si>
    <t>AZ-2022-5084567</t>
  </si>
  <si>
    <t>AZ-2022-4414949</t>
  </si>
  <si>
    <t>BN-2022-7390420</t>
  </si>
  <si>
    <t>BN-2022-8871614</t>
  </si>
  <si>
    <t>AZ-2022-1474181</t>
  </si>
  <si>
    <t>BN-2022-3013563</t>
  </si>
  <si>
    <t>AZ-2022-526283</t>
  </si>
  <si>
    <t>AZ-2022-2981657</t>
  </si>
  <si>
    <t>AZ-2022-6031845</t>
  </si>
  <si>
    <t>AZ-2022-1114768</t>
  </si>
  <si>
    <t>AZ-2022-9380952</t>
  </si>
  <si>
    <t>AZ-2022-6019807</t>
  </si>
  <si>
    <t>AZ-2022-2816978</t>
  </si>
  <si>
    <t>AZ-2022-8090546</t>
  </si>
  <si>
    <t>BN-2022-3618473</t>
  </si>
  <si>
    <t>AZ-2022-2658996</t>
  </si>
  <si>
    <t>AZ-2022-2510582</t>
  </si>
  <si>
    <t>AZ-2022-9905195</t>
  </si>
  <si>
    <t>AZ-2022-2478728</t>
  </si>
  <si>
    <t>AZ-2022-2215737</t>
  </si>
  <si>
    <t>AZ-2022-77046</t>
  </si>
  <si>
    <t>AZ-2022-6235976</t>
  </si>
  <si>
    <t>AZ-2022-6429468</t>
  </si>
  <si>
    <t>BN-2022-2557638</t>
  </si>
  <si>
    <t>AZ-2022-6710580</t>
  </si>
  <si>
    <t>AZ-2022-7247090</t>
  </si>
  <si>
    <t>AZ-2022-9550736</t>
  </si>
  <si>
    <t>AZ-2022-6427379</t>
  </si>
  <si>
    <t>AZ-2022-8568021</t>
  </si>
  <si>
    <t>AZ-2022-8128242</t>
  </si>
  <si>
    <t>AZ-2022-4220771</t>
  </si>
  <si>
    <t>AZ-2022-3247933</t>
  </si>
  <si>
    <t>AZ-2022-1406790</t>
  </si>
  <si>
    <t>AZ-2022-8154802</t>
  </si>
  <si>
    <t>AZ-2022-325624</t>
  </si>
  <si>
    <t>AZ-2022-9876866</t>
  </si>
  <si>
    <t>AZ-2022-5202108</t>
  </si>
  <si>
    <t>AZ-2022-6950700</t>
  </si>
  <si>
    <t>AZ-2022-6626996</t>
  </si>
  <si>
    <t>AZ-2022-5335130</t>
  </si>
  <si>
    <t>BN-2022-5799987</t>
  </si>
  <si>
    <t>AZ-2022-2853843</t>
  </si>
  <si>
    <t>AZ-2022-1308209</t>
  </si>
  <si>
    <t>AZ-2022-221897</t>
  </si>
  <si>
    <t>AZ-2022-6883963</t>
  </si>
  <si>
    <t>AZ-2022-1043314</t>
  </si>
  <si>
    <t>AZ-2022-4789346</t>
  </si>
  <si>
    <t>AZ-2022-5829110</t>
  </si>
  <si>
    <t>AZ-2022-5688152</t>
  </si>
  <si>
    <t>AZ-2022-6597356</t>
  </si>
  <si>
    <t>AZ-2022-9952627</t>
  </si>
  <si>
    <t>AZ-2022-7447666</t>
  </si>
  <si>
    <t>AZ-2022-6650288</t>
  </si>
  <si>
    <t>AZ-2022-9821147</t>
  </si>
  <si>
    <t>AZ-2022-4255691</t>
  </si>
  <si>
    <t>AZ-2022-8916168</t>
  </si>
  <si>
    <t>AZ-2022-2413956</t>
  </si>
  <si>
    <t>AZ-2022-8687924</t>
  </si>
  <si>
    <t>AZ-2022-6714214</t>
  </si>
  <si>
    <t>AZ-2022-8536659</t>
  </si>
  <si>
    <t>AZ-2022-2446526</t>
  </si>
  <si>
    <t>AZ-2022-2805092</t>
  </si>
  <si>
    <t>AZ-2022-208875</t>
  </si>
  <si>
    <t>AZ-2022-9423386</t>
  </si>
  <si>
    <t>AZ-2022-7702774</t>
  </si>
  <si>
    <t>AZ-2022-7893156</t>
  </si>
  <si>
    <t>AZ-2022-8101198</t>
  </si>
  <si>
    <t>AZ-2022-1805424</t>
  </si>
  <si>
    <t>AZ-2022-6526295</t>
  </si>
  <si>
    <t>AZ-2022-2857176</t>
  </si>
  <si>
    <t>AZ-2022-1353698</t>
  </si>
  <si>
    <t>AZ-2022-1466197</t>
  </si>
  <si>
    <t>AZ-2022-2277609</t>
  </si>
  <si>
    <t>AZ-2022-6552559</t>
  </si>
  <si>
    <t>AZ-2022-9575428</t>
  </si>
  <si>
    <t>AZ-2022-6764855</t>
  </si>
  <si>
    <t>AZ-2022-186386</t>
  </si>
  <si>
    <t>AZ-2022-6264387</t>
  </si>
  <si>
    <t>AZ-2022-2748286</t>
  </si>
  <si>
    <t>AZ-2022-8090092</t>
  </si>
  <si>
    <t>AZ-2022-2638814</t>
  </si>
  <si>
    <t>AZ-2022-8498328</t>
  </si>
  <si>
    <t>AZ-2022-313741</t>
  </si>
  <si>
    <t>AZ-2022-7437787</t>
  </si>
  <si>
    <t>AZ-2022-5429592</t>
  </si>
  <si>
    <t>AZ-2022-7142751</t>
  </si>
  <si>
    <t>AZ-2022-5722842</t>
  </si>
  <si>
    <t>AZ-2022-5887026</t>
  </si>
  <si>
    <t>BN-2022-5914359</t>
  </si>
  <si>
    <t>BN-2022-8266627</t>
  </si>
  <si>
    <t>AZ-2022-8203998</t>
  </si>
  <si>
    <t>AZ-2022-7873209</t>
  </si>
  <si>
    <t>AZ-2022-3811134</t>
  </si>
  <si>
    <t>AZ-2022-5196501</t>
  </si>
  <si>
    <t>BN-2022-4149729</t>
  </si>
  <si>
    <t>AZ-2022-423825</t>
  </si>
  <si>
    <t>AZ-2022-3848321</t>
  </si>
  <si>
    <t>AZ-2022-4923095</t>
  </si>
  <si>
    <t>AZ-2022-2533893</t>
  </si>
  <si>
    <t>AZ-2022-1555448</t>
  </si>
  <si>
    <t>AZ-2022-240841</t>
  </si>
  <si>
    <t>BN-2022-7420129</t>
  </si>
  <si>
    <t>BN-2022-2116035</t>
  </si>
  <si>
    <t>AZ-2022-5667627</t>
  </si>
  <si>
    <t>BN-2022-4240139</t>
  </si>
  <si>
    <t>AZ-2022-7114093</t>
  </si>
  <si>
    <t>AZ-2022-4039650</t>
  </si>
  <si>
    <t>AZ-2022-986540</t>
  </si>
  <si>
    <t>AZ-2022-8912005</t>
  </si>
  <si>
    <t>AZ-2022-3031109</t>
  </si>
  <si>
    <t>BN-2022-8981319</t>
  </si>
  <si>
    <t>AZ-2022-5010364</t>
  </si>
  <si>
    <t>AZ-2022-1785806</t>
  </si>
  <si>
    <t>BN-2022-4787383</t>
  </si>
  <si>
    <t>AZ-2022-1223291</t>
  </si>
  <si>
    <t>AZ-2022-8648912</t>
  </si>
  <si>
    <t>AZ-2022-9794319</t>
  </si>
  <si>
    <t>BN-2022-7502802</t>
  </si>
  <si>
    <t>AZ-2022-8737214</t>
  </si>
  <si>
    <t>BN-2022-2311123</t>
  </si>
  <si>
    <t>AZ-2022-2194395</t>
  </si>
  <si>
    <t>AZ-2022-8770825</t>
  </si>
  <si>
    <t>BN-2022-8840192</t>
  </si>
  <si>
    <t>AZ-2022-6013408</t>
  </si>
  <si>
    <t>AZ-2022-9229911</t>
  </si>
  <si>
    <t>AZ-2022-1647261</t>
  </si>
  <si>
    <t>AZ-2022-7363418</t>
  </si>
  <si>
    <t>AZ-2022-2088036</t>
  </si>
  <si>
    <t>AZ-2022-381698</t>
  </si>
  <si>
    <t>AZ-2022-7156514</t>
  </si>
  <si>
    <t>AZ-2022-4281843</t>
  </si>
  <si>
    <t>AZ-2022-3302938</t>
  </si>
  <si>
    <t>BN-2022-2056771</t>
  </si>
  <si>
    <t>AZ-2022-4704527</t>
  </si>
  <si>
    <t>BN-2022-9493182</t>
  </si>
  <si>
    <t>AZ-2022-655850</t>
  </si>
  <si>
    <t>AZ-2022-5554789</t>
  </si>
  <si>
    <t>AZ-2022-3840915</t>
  </si>
  <si>
    <t>AZ-2022-944918</t>
  </si>
  <si>
    <t>BN-2022-6943244</t>
  </si>
  <si>
    <t>AZ-2022-8492621</t>
  </si>
  <si>
    <t>AZ-2022-2926551</t>
  </si>
  <si>
    <t>AZ-2022-3184977</t>
  </si>
  <si>
    <t>AZ-2022-5857850</t>
  </si>
  <si>
    <t>AZ-2022-9292431</t>
  </si>
  <si>
    <t>AZ-2022-2188891</t>
  </si>
  <si>
    <t>AZ-2022-4484783</t>
  </si>
  <si>
    <t>BN-2022-2088809</t>
  </si>
  <si>
    <t>AZ-2022-4764451</t>
  </si>
  <si>
    <t>AZ-2022-9815081</t>
  </si>
  <si>
    <t>AZ-2022-2110602</t>
  </si>
  <si>
    <t>AZ-2022-6497288</t>
  </si>
  <si>
    <t>BN-2022-1458748</t>
  </si>
  <si>
    <t>BN-2022-9564073</t>
  </si>
  <si>
    <t>AZ-2022-533150</t>
  </si>
  <si>
    <t>AZ-2022-3255631</t>
  </si>
  <si>
    <t>AZ-2022-5157015</t>
  </si>
  <si>
    <t>AZ-2022-3673606</t>
  </si>
  <si>
    <t>AZ-2022-7427594</t>
  </si>
  <si>
    <t>AZ-2022-1888707</t>
  </si>
  <si>
    <t>AZ-2022-7106624</t>
  </si>
  <si>
    <t>AZ-2022-3039763</t>
  </si>
  <si>
    <t>AZ-2022-176207</t>
  </si>
  <si>
    <t>AZ-2022-7614787</t>
  </si>
  <si>
    <t>BN-2022-7312501</t>
  </si>
  <si>
    <t>AZ-2022-5614288</t>
  </si>
  <si>
    <t>AZ-2022-8488653</t>
  </si>
  <si>
    <t>AZ-2022-8202914</t>
  </si>
  <si>
    <t>AZ-2022-1270889</t>
  </si>
  <si>
    <t>AZ-2022-4709921</t>
  </si>
  <si>
    <t>AZ-2022-2210419</t>
  </si>
  <si>
    <t>AZ-2022-4726682</t>
  </si>
  <si>
    <t>BN-2022-4460556</t>
  </si>
  <si>
    <t>AZ-2022-1627847</t>
  </si>
  <si>
    <t>AZ-2022-8773911</t>
  </si>
  <si>
    <t>BN-2022-8625232</t>
  </si>
  <si>
    <t>AZ-2022-110527</t>
  </si>
  <si>
    <t>AZ-2022-9538326</t>
  </si>
  <si>
    <t>BN-2022-5409026</t>
  </si>
  <si>
    <t>AZ-2022-6246493</t>
  </si>
  <si>
    <t>AZ-2022-2427220</t>
  </si>
  <si>
    <t>AZ-2022-9743631</t>
  </si>
  <si>
    <t>BN-2022-6091035</t>
  </si>
  <si>
    <t>AZ-2022-7540023</t>
  </si>
  <si>
    <t>BN-2022-7867544</t>
  </si>
  <si>
    <t>AZ-2022-3370172</t>
  </si>
  <si>
    <t>AZ-2022-2661434</t>
  </si>
  <si>
    <t>AZ-2022-6401061</t>
  </si>
  <si>
    <t>AZ-2022-9433956</t>
  </si>
  <si>
    <t>BN-2022-9995192</t>
  </si>
  <si>
    <t>BN-2022-5088203</t>
  </si>
  <si>
    <t>BN-2022-3416372</t>
  </si>
  <si>
    <t>AZ-2022-4865312</t>
  </si>
  <si>
    <t>AZ-2022-3888440</t>
  </si>
  <si>
    <t>AZ-2022-3762374</t>
  </si>
  <si>
    <t>AZ-2022-9712649</t>
  </si>
  <si>
    <t>AZ-2022-8061862</t>
  </si>
  <si>
    <t>AZ-2022-7906967</t>
  </si>
  <si>
    <t>AZ-2022-2071548</t>
  </si>
  <si>
    <t>AZ-2022-7090421</t>
  </si>
  <si>
    <t>BN-2022-4805161</t>
  </si>
  <si>
    <t>BN-2022-8433549</t>
  </si>
  <si>
    <t>AZ-2022-7559848</t>
  </si>
  <si>
    <t>AZ-2022-7709968</t>
  </si>
  <si>
    <t>AZ-2022-399532</t>
  </si>
  <si>
    <t>AZ-2022-9252618</t>
  </si>
  <si>
    <t>BN-2022-5261213</t>
  </si>
  <si>
    <t>AZ-2022-3822265</t>
  </si>
  <si>
    <t>AZ-2022-7613436</t>
  </si>
  <si>
    <t>BN-2022-9608893</t>
  </si>
  <si>
    <t>AZ-2022-839784</t>
  </si>
  <si>
    <t>AZ-2022-2763663</t>
  </si>
  <si>
    <t>BN-2022-6469413</t>
  </si>
  <si>
    <t>AZ-2022-7674132</t>
  </si>
  <si>
    <t>BN-2022-2290642</t>
  </si>
  <si>
    <t>AZ-2022-2800894</t>
  </si>
  <si>
    <t>AZ-2022-586948</t>
  </si>
  <si>
    <t>AZ-2022-1036259</t>
  </si>
  <si>
    <t>BN-2022-2393314</t>
  </si>
  <si>
    <t>BN-2022-7302833</t>
  </si>
  <si>
    <t>AZ-2022-8976002</t>
  </si>
  <si>
    <t>AZ-2022-275213</t>
  </si>
  <si>
    <t>AZ-2022-7380286</t>
  </si>
  <si>
    <t>AZ-2022-8512143</t>
  </si>
  <si>
    <t>AZ-2022-8682388</t>
  </si>
  <si>
    <t>AZ-2022-4257204</t>
  </si>
  <si>
    <t>AZ-2022-4277891</t>
  </si>
  <si>
    <t>AZ-2022-1993253</t>
  </si>
  <si>
    <t>AZ-2022-6299049</t>
  </si>
  <si>
    <t>AZ-2022-963453</t>
  </si>
  <si>
    <t>AZ-2022-6791682</t>
  </si>
  <si>
    <t>BN-2022-9861831</t>
  </si>
  <si>
    <t>AZ-2022-3145112</t>
  </si>
  <si>
    <t>AZ-2022-4696834</t>
  </si>
  <si>
    <t>AZ-2022-5463403</t>
  </si>
  <si>
    <t>BN-2022-5571092</t>
  </si>
  <si>
    <t>AZ-2022-739354</t>
  </si>
  <si>
    <t>AZ-2022-168273</t>
  </si>
  <si>
    <t>AZ-2022-2300523</t>
  </si>
  <si>
    <t>AZ-2022-2021789</t>
  </si>
  <si>
    <t>AZ-2022-8335609</t>
  </si>
  <si>
    <t>AZ-2022-1021956</t>
  </si>
  <si>
    <t>AZ-2022-1538989</t>
  </si>
  <si>
    <t>BN-2022-4616231</t>
  </si>
  <si>
    <t>AZ-2022-729084</t>
  </si>
  <si>
    <t>AZ-2022-4892329</t>
  </si>
  <si>
    <t>AZ-2022-1343992</t>
  </si>
  <si>
    <t>AZ-2022-7450631</t>
  </si>
  <si>
    <t>AZ-2022-6271247</t>
  </si>
  <si>
    <t>AZ-2022-2767190</t>
  </si>
  <si>
    <t>BN-2022-3864024</t>
  </si>
  <si>
    <t>AZ-2022-2584189</t>
  </si>
  <si>
    <t>AZ-2022-6660694</t>
  </si>
  <si>
    <t>AZ-2022-4467303</t>
  </si>
  <si>
    <t>AZ-2022-2348970</t>
  </si>
  <si>
    <t>BN-2022-6598534</t>
  </si>
  <si>
    <t>AZ-2022-8438801</t>
  </si>
  <si>
    <t>AZ-2022-9111247</t>
  </si>
  <si>
    <t>AZ-2022-861955</t>
  </si>
  <si>
    <t>AZ-2022-5584970</t>
  </si>
  <si>
    <t>BN-2022-6245972</t>
  </si>
  <si>
    <t>AZ-2022-3504387</t>
  </si>
  <si>
    <t>AZ-2022-2752390</t>
  </si>
  <si>
    <t>AZ-2022-2750080</t>
  </si>
  <si>
    <t>BN-2022-7375739</t>
  </si>
  <si>
    <t>AZ-2022-4871918</t>
  </si>
  <si>
    <t>AZ-2022-9838410</t>
  </si>
  <si>
    <t>AZ-2022-2897959</t>
  </si>
  <si>
    <t>BN-2022-3518568</t>
  </si>
  <si>
    <t>BN-2022-1557149</t>
  </si>
  <si>
    <t>AZ-2022-5904203</t>
  </si>
  <si>
    <t>AZ-2022-522884</t>
  </si>
  <si>
    <t>AZ-2022-8294649</t>
  </si>
  <si>
    <t>BN-2022-1328067</t>
  </si>
  <si>
    <t>BN-2022-3915044</t>
  </si>
  <si>
    <t>AZ-2022-4571565</t>
  </si>
  <si>
    <t>AZ-2022-5473130</t>
  </si>
  <si>
    <t>AZ-2022-1597164</t>
  </si>
  <si>
    <t>AZ-2022-1976505</t>
  </si>
  <si>
    <t>AZ-2022-302639</t>
  </si>
  <si>
    <t>AZ-2022-6819161</t>
  </si>
  <si>
    <t>BN-2022-6086541</t>
  </si>
  <si>
    <t>AZ-2022-3374412</t>
  </si>
  <si>
    <t>BN-2022-2153442</t>
  </si>
  <si>
    <t>BN-2022-3084273</t>
  </si>
  <si>
    <t>AZ-2022-6685609</t>
  </si>
  <si>
    <t>BN-2022-388260</t>
  </si>
  <si>
    <t>AZ-2022-6155335</t>
  </si>
  <si>
    <t>AZ-2022-4321659</t>
  </si>
  <si>
    <t>AZ-2022-651851</t>
  </si>
  <si>
    <t>AZ-2022-9211150</t>
  </si>
  <si>
    <t>AZ-2022-9141986</t>
  </si>
  <si>
    <t>AZ-2022-3303023</t>
  </si>
  <si>
    <t>AZ-2022-6926624</t>
  </si>
  <si>
    <t>BN-2022-9212655</t>
  </si>
  <si>
    <t>BN-2022-3197989</t>
  </si>
  <si>
    <t>AZ-2022-3178451</t>
  </si>
  <si>
    <t>AZ-2022-4634987</t>
  </si>
  <si>
    <t>BN-2022-9982544</t>
  </si>
  <si>
    <t>AZ-2022-6094082</t>
  </si>
  <si>
    <t>BN-2022-9297622</t>
  </si>
  <si>
    <t>AZ-2022-9876300</t>
  </si>
  <si>
    <t>BN-2022-3359053</t>
  </si>
  <si>
    <t>AZ-2022-9462955</t>
  </si>
  <si>
    <t>AZ-2022-8677910</t>
  </si>
  <si>
    <t>AZ-2022-6797948</t>
  </si>
  <si>
    <t>AZ-2022-4668799</t>
  </si>
  <si>
    <t>AZ-2022-49399</t>
  </si>
  <si>
    <t>BN-2022-4964479</t>
  </si>
  <si>
    <t>AZ-2022-4112918</t>
  </si>
  <si>
    <t>AZ-2022-3152192</t>
  </si>
  <si>
    <t>AZ-2022-2995713</t>
  </si>
  <si>
    <t>AZ-2022-356444</t>
  </si>
  <si>
    <t>AZ-2022-9026521</t>
  </si>
  <si>
    <t>BN-2022-9900559</t>
  </si>
  <si>
    <t>BN-2022-47251</t>
  </si>
  <si>
    <t>BN-2022-4513142</t>
  </si>
  <si>
    <t>BN-2022-6947599</t>
  </si>
  <si>
    <t>AZ-2022-7795641</t>
  </si>
  <si>
    <t>AZ-2022-4898591</t>
  </si>
  <si>
    <t>AZ-2022-6244900</t>
  </si>
  <si>
    <t>BN-2022-9289926</t>
  </si>
  <si>
    <t>AZ-2022-8054390</t>
  </si>
  <si>
    <t>AZ-2022-1447703</t>
  </si>
  <si>
    <t>AZ-2022-5324394</t>
  </si>
  <si>
    <t>AZ-2022-3146183</t>
  </si>
  <si>
    <t>BN-2022-7005725</t>
  </si>
  <si>
    <t>AZ-2022-3892421</t>
  </si>
  <si>
    <t>AZ-2022-2002086</t>
  </si>
  <si>
    <t>AZ-2022-5167139</t>
  </si>
  <si>
    <t>BN-2022-2863458</t>
  </si>
  <si>
    <t>AZ-2022-4019056</t>
  </si>
  <si>
    <t>AZ-2022-8854182</t>
  </si>
  <si>
    <t>AZ-2022-167426</t>
  </si>
  <si>
    <t>BN-2022-5824025</t>
  </si>
  <si>
    <t>AZ-2022-8533393</t>
  </si>
  <si>
    <t>BN-2022-91476</t>
  </si>
  <si>
    <t>AZ-2022-3393517</t>
  </si>
  <si>
    <t>BN-2022-2645644</t>
  </si>
  <si>
    <t>AZ-2022-5931184</t>
  </si>
  <si>
    <t>AZ-2022-8696751</t>
  </si>
  <si>
    <t>BN-2022-8933251</t>
  </si>
  <si>
    <t>AZ-2022-3798193</t>
  </si>
  <si>
    <t>AZ-2022-5935860</t>
  </si>
  <si>
    <t>AZ-2022-5446211</t>
  </si>
  <si>
    <t>AZ-2022-6397741</t>
  </si>
  <si>
    <t>AZ-2022-3085077</t>
  </si>
  <si>
    <t>AZ-2022-1020342</t>
  </si>
  <si>
    <t>BN-2022-5307129</t>
  </si>
  <si>
    <t>BN-2022-153112</t>
  </si>
  <si>
    <t>BN-2022-9235525</t>
  </si>
  <si>
    <t>AZ-2022-8531575</t>
  </si>
  <si>
    <t>AZ-2022-115654</t>
  </si>
  <si>
    <t>BN-2022-1551236</t>
  </si>
  <si>
    <t>AZ-2022-183577</t>
  </si>
  <si>
    <t>AZ-2022-9736684</t>
  </si>
  <si>
    <t>AZ-2022-8967305</t>
  </si>
  <si>
    <t>AZ-2022-4531843</t>
  </si>
  <si>
    <t>BN-2022-8685864</t>
  </si>
  <si>
    <t>AZ-2022-129299</t>
  </si>
  <si>
    <t>AZ-2022-8849270</t>
  </si>
  <si>
    <t>AZ-2022-8676068</t>
  </si>
  <si>
    <t>AZ-2022-9133960</t>
  </si>
  <si>
    <t>AZ-2022-6477857</t>
  </si>
  <si>
    <t>AZ-2022-8438862</t>
  </si>
  <si>
    <t>BN-2022-8744375</t>
  </si>
  <si>
    <t>AZ-2022-2961810</t>
  </si>
  <si>
    <t>BN-2022-3821323</t>
  </si>
  <si>
    <t>AZ-2022-1957538</t>
  </si>
  <si>
    <t>AZ-2022-4317243</t>
  </si>
  <si>
    <t>BN-2022-1462193</t>
  </si>
  <si>
    <t>AZ-2022-727040</t>
  </si>
  <si>
    <t>AZ-2022-1240629</t>
  </si>
  <si>
    <t>AZ-2022-3706282</t>
  </si>
  <si>
    <t>BN-2022-2791040</t>
  </si>
  <si>
    <t>AZ-2022-383147</t>
  </si>
  <si>
    <t>BN-2022-8703611</t>
  </si>
  <si>
    <t>BN-2022-7374900</t>
  </si>
  <si>
    <t>AZ-2022-5408556</t>
  </si>
  <si>
    <t>AZ-2022-5363417</t>
  </si>
  <si>
    <t>AZ-2022-7156078</t>
  </si>
  <si>
    <t>BN-2022-2717006</t>
  </si>
  <si>
    <t>AZ-2022-8231196</t>
  </si>
  <si>
    <t>AZ-2022-1670847</t>
  </si>
  <si>
    <t>AZ-2022-604264</t>
  </si>
  <si>
    <t>BN-2022-5918284</t>
  </si>
  <si>
    <t>AZ-2022-3694312</t>
  </si>
  <si>
    <t>BN-2022-6231386</t>
  </si>
  <si>
    <t>BN-2022-4627406</t>
  </si>
  <si>
    <t>AZ-2022-2107464</t>
  </si>
  <si>
    <t>AZ-2022-7552735</t>
  </si>
  <si>
    <t>AZ-2022-7978715</t>
  </si>
  <si>
    <t>AZ-2022-5629900</t>
  </si>
  <si>
    <t>AZ-2022-4740053</t>
  </si>
  <si>
    <t>BN-2022-4592650</t>
  </si>
  <si>
    <t>AZ-2022-3685250</t>
  </si>
  <si>
    <t>AZ-2022-8432869</t>
  </si>
  <si>
    <t>BN-2022-3332467</t>
  </si>
  <si>
    <t>AZ-2022-5210235</t>
  </si>
  <si>
    <t>BN-2022-4619083</t>
  </si>
  <si>
    <t>AZ-2022-13469</t>
  </si>
  <si>
    <t>BN-2022-6657034</t>
  </si>
  <si>
    <t>AZ-2022-772814</t>
  </si>
  <si>
    <t>AZ-2022-1135927</t>
  </si>
  <si>
    <t>AZ-2022-6308636</t>
  </si>
  <si>
    <t>AZ-2022-2049554</t>
  </si>
  <si>
    <t>AZ-2022-6937153</t>
  </si>
  <si>
    <t>BN-2022-3227902</t>
  </si>
  <si>
    <t>AZ-2022-5438822</t>
  </si>
  <si>
    <t>AZ-2022-3997418</t>
  </si>
  <si>
    <t>BN-2022-5960677</t>
  </si>
  <si>
    <t>AZ-2022-7029389</t>
  </si>
  <si>
    <t>BN-2022-301235</t>
  </si>
  <si>
    <t>AZ-2022-5561990</t>
  </si>
  <si>
    <t>AZ-2022-2074276</t>
  </si>
  <si>
    <t>AZ-2022-96826</t>
  </si>
  <si>
    <t>BN-2022-4519782</t>
  </si>
  <si>
    <t>AZ-2022-8495612</t>
  </si>
  <si>
    <t>BN-2022-4521538</t>
  </si>
  <si>
    <t>AZ-2022-8612658</t>
  </si>
  <si>
    <t>AZ-2022-1832142</t>
  </si>
  <si>
    <t>AZ-2022-3872710</t>
  </si>
  <si>
    <t>AZ-2022-8297343</t>
  </si>
  <si>
    <t>AZ-2022-378120</t>
  </si>
  <si>
    <t>AZ-2022-9593137</t>
  </si>
  <si>
    <t>BN-2022-6157106</t>
  </si>
  <si>
    <t>AZ-2022-5109192</t>
  </si>
  <si>
    <t>AZ-2022-5856629</t>
  </si>
  <si>
    <t>AZ-2022-6097969</t>
  </si>
  <si>
    <t>AZ-2022-7610238</t>
  </si>
  <si>
    <t>AZ-2022-5444543</t>
  </si>
  <si>
    <t>AZ-2022-9539724</t>
  </si>
  <si>
    <t>AZ-2022-4986921</t>
  </si>
  <si>
    <t>BN-2022-1221335</t>
  </si>
  <si>
    <t>AZ-2022-3954912</t>
  </si>
  <si>
    <t>AZ-2022-2490387</t>
  </si>
  <si>
    <t>AZ-2022-1811710</t>
  </si>
  <si>
    <t>AZ-2022-1891559</t>
  </si>
  <si>
    <t>AZ-2022-5155500</t>
  </si>
  <si>
    <t>AZ-2022-870440</t>
  </si>
  <si>
    <t>AZ-2022-1094147</t>
  </si>
  <si>
    <t>AZ-2022-2013491</t>
  </si>
  <si>
    <t>AZ-2022-139785</t>
  </si>
  <si>
    <t>BN-2022-4587618</t>
  </si>
  <si>
    <t>AZ-2022-9066153</t>
  </si>
  <si>
    <t>BN-2022-3999779</t>
  </si>
  <si>
    <t>AZ-2022-8286084</t>
  </si>
  <si>
    <t>AZ-2022-9673217</t>
  </si>
  <si>
    <t>AZ-2022-8955026</t>
  </si>
  <si>
    <t>AZ-2022-5560441</t>
  </si>
  <si>
    <t>BN-2022-8403814</t>
  </si>
  <si>
    <t>AZ-2022-7786801</t>
  </si>
  <si>
    <t>AZ-2022-1173814</t>
  </si>
  <si>
    <t>AZ-2022-6451890</t>
  </si>
  <si>
    <t>BN-2022-2257467</t>
  </si>
  <si>
    <t>AZ-2022-2602647</t>
  </si>
  <si>
    <t>AZ-2022-5956672</t>
  </si>
  <si>
    <t>AZ-2022-3885179</t>
  </si>
  <si>
    <t>AZ-2022-1111012</t>
  </si>
  <si>
    <t>AZ-2022-4303771</t>
  </si>
  <si>
    <t>AZ-2022-4362946</t>
  </si>
  <si>
    <t>AZ-2022-3603253</t>
  </si>
  <si>
    <t>AZ-2022-7973944</t>
  </si>
  <si>
    <t>AZ-2022-3767753</t>
  </si>
  <si>
    <t>AZ-2022-1390032</t>
  </si>
  <si>
    <t>AZ-2022-1240658</t>
  </si>
  <si>
    <t>AZ-2022-1332889</t>
  </si>
  <si>
    <t>BN-2022-8330750</t>
  </si>
  <si>
    <t>AZ-2022-6207132</t>
  </si>
  <si>
    <t>BN-2022-6199887</t>
  </si>
  <si>
    <t>AZ-2022-7615931</t>
  </si>
  <si>
    <t>AZ-2022-1314393</t>
  </si>
  <si>
    <t>AZ-2022-181496</t>
  </si>
  <si>
    <t>BN-2022-5801390</t>
  </si>
  <si>
    <t>AZ-2022-8469117</t>
  </si>
  <si>
    <t>AZ-2022-5282151</t>
  </si>
  <si>
    <t>AZ-2022-855671</t>
  </si>
  <si>
    <t>AZ-2022-4059237</t>
  </si>
  <si>
    <t>AZ-2022-9518862</t>
  </si>
  <si>
    <t>AZ-2022-4339601</t>
  </si>
  <si>
    <t>AZ-2022-1879822</t>
  </si>
  <si>
    <t>AZ-2022-6356102</t>
  </si>
  <si>
    <t>AZ-2022-9985991</t>
  </si>
  <si>
    <t>AZ-2022-7329559</t>
  </si>
  <si>
    <t>AZ-2022-3101518</t>
  </si>
  <si>
    <t>BN-2022-9255621</t>
  </si>
  <si>
    <t>BN-2022-6549234</t>
  </si>
  <si>
    <t>BN-2022-1166603</t>
  </si>
  <si>
    <t>AZ-2022-3032977</t>
  </si>
  <si>
    <t>BN-2022-839820</t>
  </si>
  <si>
    <t>AZ-2022-4315429</t>
  </si>
  <si>
    <t>AZ-2022-8008458</t>
  </si>
  <si>
    <t>AZ-2022-4698064</t>
  </si>
  <si>
    <t>AZ-2022-1476767</t>
  </si>
  <si>
    <t>BN-2022-4656521</t>
  </si>
  <si>
    <t>AZ-2022-8568817</t>
  </si>
  <si>
    <t>AZ-2022-955637</t>
  </si>
  <si>
    <t>AZ-2022-8957312</t>
  </si>
  <si>
    <t>AZ-2022-1586750</t>
  </si>
  <si>
    <t>BN-2022-7173798</t>
  </si>
  <si>
    <t>AZ-2022-2500745</t>
  </si>
  <si>
    <t>AZ-2022-4687220</t>
  </si>
  <si>
    <t>AZ-2022-2576958</t>
  </si>
  <si>
    <t>AZ-2022-2827922</t>
  </si>
  <si>
    <t>AZ-2022-2049231</t>
  </si>
  <si>
    <t>BN-2022-7135917</t>
  </si>
  <si>
    <t>AZ-2022-2138061</t>
  </si>
  <si>
    <t>AZ-2022-9225058</t>
  </si>
  <si>
    <t>AZ-2022-36141</t>
  </si>
  <si>
    <t>AZ-2022-5538768</t>
  </si>
  <si>
    <t>AZ-2022-8864215</t>
  </si>
  <si>
    <t>BN-2022-5849086</t>
  </si>
  <si>
    <t>AZ-2022-3938164</t>
  </si>
  <si>
    <t>AZ-2022-2258709</t>
  </si>
  <si>
    <t>BN-2022-5531507</t>
  </si>
  <si>
    <t>AZ-2022-6391866</t>
  </si>
  <si>
    <t>BN-2022-3650547</t>
  </si>
  <si>
    <t>AZ-2022-7400496</t>
  </si>
  <si>
    <t>AZ-2022-3981915</t>
  </si>
  <si>
    <t>AZ-2022-2884391</t>
  </si>
  <si>
    <t>BN-2022-3570494</t>
  </si>
  <si>
    <t>AZ-2022-980530</t>
  </si>
  <si>
    <t>BN-2022-6943286</t>
  </si>
  <si>
    <t>AZ-2022-4987937</t>
  </si>
  <si>
    <t>BN-2022-6758663</t>
  </si>
  <si>
    <t>AZ-2022-2203949</t>
  </si>
  <si>
    <t>AZ-2022-9760278</t>
  </si>
  <si>
    <t>AZ-2022-4182023</t>
  </si>
  <si>
    <t>AZ-2022-4360441</t>
  </si>
  <si>
    <t>BN-2022-1068004</t>
  </si>
  <si>
    <t>AZ-2022-8014717</t>
  </si>
  <si>
    <t>AZ-2022-8639155</t>
  </si>
  <si>
    <t>AZ-2022-8630899</t>
  </si>
  <si>
    <t>BN-2022-2098637</t>
  </si>
  <si>
    <t>AZ-2022-8308689</t>
  </si>
  <si>
    <t>AZ-2022-5827571</t>
  </si>
  <si>
    <t>AZ-2022-3810373</t>
  </si>
  <si>
    <t>AZ-2022-5058573</t>
  </si>
  <si>
    <t>AZ-2022-5532037</t>
  </si>
  <si>
    <t>AZ-2022-6085803</t>
  </si>
  <si>
    <t>AZ-2022-21710</t>
  </si>
  <si>
    <t>AZ-2022-2593220</t>
  </si>
  <si>
    <t>BN-2022-6988890</t>
  </si>
  <si>
    <t>AZ-2022-279343</t>
  </si>
  <si>
    <t>AZ-2022-3489537</t>
  </si>
  <si>
    <t>AZ-2022-1669266</t>
  </si>
  <si>
    <t>BN-2022-6976303</t>
  </si>
  <si>
    <t>AZ-2022-7287251</t>
  </si>
  <si>
    <t>BN-2022-4890231</t>
  </si>
  <si>
    <t>AZ-2022-551552</t>
  </si>
  <si>
    <t>AZ-2022-8781156</t>
  </si>
  <si>
    <t>AZ-2022-7608548</t>
  </si>
  <si>
    <t>AZ-2022-7938623</t>
  </si>
  <si>
    <t>AZ-2022-8890800</t>
  </si>
  <si>
    <t>AZ-2022-8055993</t>
  </si>
  <si>
    <t>AZ-2022-3445834</t>
  </si>
  <si>
    <t>AZ-2022-270140</t>
  </si>
  <si>
    <t>AZ-2022-6824092</t>
  </si>
  <si>
    <t>BN-2022-863446</t>
  </si>
  <si>
    <t>AZ-2022-1026568</t>
  </si>
  <si>
    <t>AZ-2022-758467</t>
  </si>
  <si>
    <t>AZ-2022-6619612</t>
  </si>
  <si>
    <t>AZ-2022-752622</t>
  </si>
  <si>
    <t>AZ-2022-7782987</t>
  </si>
  <si>
    <t>AZ-2022-7265288</t>
  </si>
  <si>
    <t>BN-2022-9978138</t>
  </si>
  <si>
    <t>AZ-2022-1302174</t>
  </si>
  <si>
    <t>AZ-2022-3658958</t>
  </si>
  <si>
    <t>AZ-2022-8548131</t>
  </si>
  <si>
    <t>AZ-2022-2017508</t>
  </si>
  <si>
    <t>AZ-2022-19623</t>
  </si>
  <si>
    <t>AZ-2022-3636472</t>
  </si>
  <si>
    <t>AZ-2022-1499701</t>
  </si>
  <si>
    <t>AZ-2022-6417679</t>
  </si>
  <si>
    <t>BN-2022-3100971</t>
  </si>
  <si>
    <t>BN-2022-2658770</t>
  </si>
  <si>
    <t>BN-2022-3094583</t>
  </si>
  <si>
    <t>AZ-2022-7367498</t>
  </si>
  <si>
    <t>BN-2022-409695</t>
  </si>
  <si>
    <t>AZ-2022-2899056</t>
  </si>
  <si>
    <t>AZ-2022-7575178</t>
  </si>
  <si>
    <t>BN-2022-848843</t>
  </si>
  <si>
    <t>BN-2022-2274076</t>
  </si>
  <si>
    <t>AZ-2022-1214037</t>
  </si>
  <si>
    <t>BN-2022-4065808</t>
  </si>
  <si>
    <t>AZ-2022-369464</t>
  </si>
  <si>
    <t>AZ-2022-2805502</t>
  </si>
  <si>
    <t>AZ-2022-1555562</t>
  </si>
  <si>
    <t>AZ-2022-9111832</t>
  </si>
  <si>
    <t>AZ-2022-9783115</t>
  </si>
  <si>
    <t>AZ-2022-4010374</t>
  </si>
  <si>
    <t>AZ-2022-7413278</t>
  </si>
  <si>
    <t>BN-2022-4354402</t>
  </si>
  <si>
    <t>AZ-2022-3185599</t>
  </si>
  <si>
    <t>AZ-2022-942941</t>
  </si>
  <si>
    <t>AZ-2022-9283852</t>
  </si>
  <si>
    <t>BN-2022-6632260</t>
  </si>
  <si>
    <t>AZ-2022-9479469</t>
  </si>
  <si>
    <t>BN-2022-6571686</t>
  </si>
  <si>
    <t>BN-2022-8911899</t>
  </si>
  <si>
    <t>AZ-2022-4241465</t>
  </si>
  <si>
    <t>AZ-2022-6214587</t>
  </si>
  <si>
    <t>AZ-2022-2681934</t>
  </si>
  <si>
    <t>BN-2022-6384429</t>
  </si>
  <si>
    <t>AZ-2022-5838029</t>
  </si>
  <si>
    <t>AZ-2022-5598265</t>
  </si>
  <si>
    <t>BN-2022-5015566</t>
  </si>
  <si>
    <t>AZ-2022-9876425</t>
  </si>
  <si>
    <t>AZ-2022-7956998</t>
  </si>
  <si>
    <t>AZ-2022-9021616</t>
  </si>
  <si>
    <t>AZ-2022-9761172</t>
  </si>
  <si>
    <t>AZ-2022-8900102</t>
  </si>
  <si>
    <t>AZ-2022-3811327</t>
  </si>
  <si>
    <t>AZ-2022-2103461</t>
  </si>
  <si>
    <t>AZ-2022-4135544</t>
  </si>
  <si>
    <t>AZ-2022-7267065</t>
  </si>
  <si>
    <t>BN-2022-3536767</t>
  </si>
  <si>
    <t>AZ-2022-6629970</t>
  </si>
  <si>
    <t>AZ-2022-5624461</t>
  </si>
  <si>
    <t>AZ-2022-507287</t>
  </si>
  <si>
    <t>BN-2022-6471690</t>
  </si>
  <si>
    <t>AZ-2022-4346443</t>
  </si>
  <si>
    <t>BN-2022-4757131</t>
  </si>
  <si>
    <t>AZ-2022-4093639</t>
  </si>
  <si>
    <t>AZ-2022-4279735</t>
  </si>
  <si>
    <t>AZ-2022-5952161</t>
  </si>
  <si>
    <t>AZ-2022-8937167</t>
  </si>
  <si>
    <t>AZ-2022-1092001</t>
  </si>
  <si>
    <t>AZ-2022-2076783</t>
  </si>
  <si>
    <t>AZ-2022-4707297</t>
  </si>
  <si>
    <t>AZ-2022-2317283</t>
  </si>
  <si>
    <t>AZ-2022-9257351</t>
  </si>
  <si>
    <t>AZ-2022-9361129</t>
  </si>
  <si>
    <t>AZ-2022-6494772</t>
  </si>
  <si>
    <t>AZ-2022-8072952</t>
  </si>
  <si>
    <t>AZ-2022-2032724</t>
  </si>
  <si>
    <t>AZ-2022-5528996</t>
  </si>
  <si>
    <t>BN-2022-6079376</t>
  </si>
  <si>
    <t>AZ-2022-7828489</t>
  </si>
  <si>
    <t>AZ-2022-1127335</t>
  </si>
  <si>
    <t>AZ-2022-2131616</t>
  </si>
  <si>
    <t>AZ-2022-8671792</t>
  </si>
  <si>
    <t>AZ-2022-4571075</t>
  </si>
  <si>
    <t>AZ-2022-1290768</t>
  </si>
  <si>
    <t>BN-2022-6860245</t>
  </si>
  <si>
    <t>AZ-2022-3635641</t>
  </si>
  <si>
    <t>AZ-2022-6063209</t>
  </si>
  <si>
    <t>AZ-2022-7469338</t>
  </si>
  <si>
    <t>AZ-2022-8841844</t>
  </si>
  <si>
    <t>AZ-2022-4045031</t>
  </si>
  <si>
    <t>AZ-2022-4236300</t>
  </si>
  <si>
    <t>AZ-2022-4004441</t>
  </si>
  <si>
    <t>AZ-2022-797220</t>
  </si>
  <si>
    <t>AZ-2022-4651248</t>
  </si>
  <si>
    <t>AZ-2022-3360679</t>
  </si>
  <si>
    <t>BN-2022-8129561</t>
  </si>
  <si>
    <t>AZ-2022-4660406</t>
  </si>
  <si>
    <t>AZ-2022-5226106</t>
  </si>
  <si>
    <t>AZ-2022-1612857</t>
  </si>
  <si>
    <t>BN-2022-3819609</t>
  </si>
  <si>
    <t>AZ-2022-2264285</t>
  </si>
  <si>
    <t>AZ-2022-3625320</t>
  </si>
  <si>
    <t>AZ-2022-9290079</t>
  </si>
  <si>
    <t>AZ-2022-5889570</t>
  </si>
  <si>
    <t>AZ-2022-4000369</t>
  </si>
  <si>
    <t>BN-2022-3503687</t>
  </si>
  <si>
    <t>AZ-2022-9561392</t>
  </si>
  <si>
    <t>AZ-2022-7862965</t>
  </si>
  <si>
    <t>AZ-2022-5976427</t>
  </si>
  <si>
    <t>AZ-2022-3851368</t>
  </si>
  <si>
    <t>BN-2022-3476090</t>
  </si>
  <si>
    <t>BN-2022-1989454</t>
  </si>
  <si>
    <t>AZ-2022-2684654</t>
  </si>
  <si>
    <t>AZ-2022-5623990</t>
  </si>
  <si>
    <t>AZ-2022-204778</t>
  </si>
  <si>
    <t>AZ-2022-3163636</t>
  </si>
  <si>
    <t>BN-2022-3622670</t>
  </si>
  <si>
    <t>BN-2022-2516060</t>
  </si>
  <si>
    <t>AZ-2022-2874251</t>
  </si>
  <si>
    <t>BN-2022-6565146</t>
  </si>
  <si>
    <t>BN-2022-5614620</t>
  </si>
  <si>
    <t>AZ-2022-8257707</t>
  </si>
  <si>
    <t>AZ-2022-6304263</t>
  </si>
  <si>
    <t>AZ-2022-4403540</t>
  </si>
  <si>
    <t>AZ-2022-1192603</t>
  </si>
  <si>
    <t>AZ-2022-9866663</t>
  </si>
  <si>
    <t>AZ-2022-7010933</t>
  </si>
  <si>
    <t>AZ-2022-3772714</t>
  </si>
  <si>
    <t>AZ-2022-4226060</t>
  </si>
  <si>
    <t>AZ-2022-1914770</t>
  </si>
  <si>
    <t>AZ-2022-1058854</t>
  </si>
  <si>
    <t>BN-2022-3563498</t>
  </si>
  <si>
    <t>AZ-2022-4622829</t>
  </si>
  <si>
    <t>AZ-2022-5012484</t>
  </si>
  <si>
    <t>AZ-2022-3025995</t>
  </si>
  <si>
    <t>AZ-2022-8973958</t>
  </si>
  <si>
    <t>AZ-2022-7108970</t>
  </si>
  <si>
    <t>AZ-2022-3637939</t>
  </si>
  <si>
    <t>AZ-2022-4591984</t>
  </si>
  <si>
    <t>AZ-2022-5189353</t>
  </si>
  <si>
    <t>AZ-2022-8465996</t>
  </si>
  <si>
    <t>BN-2022-7351644</t>
  </si>
  <si>
    <t>AZ-2022-3802828</t>
  </si>
  <si>
    <t>AZ-2022-4979219</t>
  </si>
  <si>
    <t>AZ-2022-5509537</t>
  </si>
  <si>
    <t>AZ-2022-2016291</t>
  </si>
  <si>
    <t>AZ-2022-4756753</t>
  </si>
  <si>
    <t>AZ-2022-6017898</t>
  </si>
  <si>
    <t>AZ-2022-1389011</t>
  </si>
  <si>
    <t>AZ-2022-599049</t>
  </si>
  <si>
    <t>AZ-2022-8555156</t>
  </si>
  <si>
    <t>AZ-2022-6389131</t>
  </si>
  <si>
    <t>BN-2022-8082943</t>
  </si>
  <si>
    <t>AZ-2022-5927838</t>
  </si>
  <si>
    <t>AZ-2022-9727546</t>
  </si>
  <si>
    <t>AZ-2022-6875422</t>
  </si>
  <si>
    <t>AZ-2022-9102115</t>
  </si>
  <si>
    <t>AZ-2022-4722343</t>
  </si>
  <si>
    <t>AZ-2022-6040640</t>
  </si>
  <si>
    <t>AZ-2022-9894212</t>
  </si>
  <si>
    <t>AZ-2022-8489084</t>
  </si>
  <si>
    <t>AZ-2022-9504290</t>
  </si>
  <si>
    <t>BN-2022-7571614</t>
  </si>
  <si>
    <t>AZ-2022-6559589</t>
  </si>
  <si>
    <t>AZ-2022-2419598</t>
  </si>
  <si>
    <t>AZ-2022-4993399</t>
  </si>
  <si>
    <t>AZ-2022-9007405</t>
  </si>
  <si>
    <t>AZ-2022-3332040</t>
  </si>
  <si>
    <t>BN-2022-7621631</t>
  </si>
  <si>
    <t>AZ-2022-7526286</t>
  </si>
  <si>
    <t>BN-2022-5368093</t>
  </si>
  <si>
    <t>AZ-2022-9502741</t>
  </si>
  <si>
    <t>BN-2022-504974</t>
  </si>
  <si>
    <t>BN-2022-1002619</t>
  </si>
  <si>
    <t>BN-2022-7211355</t>
  </si>
  <si>
    <t>AZ-2022-818907</t>
  </si>
  <si>
    <t>AZ-2022-5374456</t>
  </si>
  <si>
    <t>AZ-2022-1101148</t>
  </si>
  <si>
    <t>AZ-2022-8568161</t>
  </si>
  <si>
    <t>AZ-2022-5765261</t>
  </si>
  <si>
    <t>AZ-2022-4114625</t>
  </si>
  <si>
    <t>AZ-2022-8751101</t>
  </si>
  <si>
    <t>AZ-2022-5759981</t>
  </si>
  <si>
    <t>AZ-2022-5174076</t>
  </si>
  <si>
    <t>AZ-2022-3621683</t>
  </si>
  <si>
    <t>AZ-2022-6052512</t>
  </si>
  <si>
    <t>AZ-2022-5406401</t>
  </si>
  <si>
    <t>AZ-2022-7267676</t>
  </si>
  <si>
    <t>AZ-2022-5104048</t>
  </si>
  <si>
    <t>BN-2022-444620</t>
  </si>
  <si>
    <t>BN-2022-5562074</t>
  </si>
  <si>
    <t>BN-2022-4309746</t>
  </si>
  <si>
    <t>AZ-2022-7384314</t>
  </si>
  <si>
    <t>BN-2022-3198729</t>
  </si>
  <si>
    <t>AZ-2022-985095</t>
  </si>
  <si>
    <t>AZ-2022-6061991</t>
  </si>
  <si>
    <t>AZ-2022-3436015</t>
  </si>
  <si>
    <t>AZ-2022-9050550</t>
  </si>
  <si>
    <t>BN-2022-8834829</t>
  </si>
  <si>
    <t>AZ-2022-3855882</t>
  </si>
  <si>
    <t>BN-2022-7201366</t>
  </si>
  <si>
    <t>AZ-2022-9165152</t>
  </si>
  <si>
    <t>AZ-2022-2414105</t>
  </si>
  <si>
    <t>AZ-2022-6854187</t>
  </si>
  <si>
    <t>AZ-2022-6530154</t>
  </si>
  <si>
    <t>AZ-2022-6305127</t>
  </si>
  <si>
    <t>AZ-2022-8637835</t>
  </si>
  <si>
    <t>BN-2022-8354693</t>
  </si>
  <si>
    <t>BN-2022-9079543</t>
  </si>
  <si>
    <t>AZ-2022-741158</t>
  </si>
  <si>
    <t>AZ-2022-3937200</t>
  </si>
  <si>
    <t>AZ-2022-2539403</t>
  </si>
  <si>
    <t>BN-2022-9526659</t>
  </si>
  <si>
    <t>AZ-2022-8708841</t>
  </si>
  <si>
    <t>AZ-2022-3740104</t>
  </si>
  <si>
    <t>BN-2022-3991888</t>
  </si>
  <si>
    <t>AZ-2022-5541569</t>
  </si>
  <si>
    <t>BN-2022-9998478</t>
  </si>
  <si>
    <t>AZ-2022-8193054</t>
  </si>
  <si>
    <t>AZ-2022-8808446</t>
  </si>
  <si>
    <t>AZ-2022-1473888</t>
  </si>
  <si>
    <t>AZ-2022-9173852</t>
  </si>
  <si>
    <t>AZ-2022-3494429</t>
  </si>
  <si>
    <t>BN-2022-2777881</t>
  </si>
  <si>
    <t>AZ-2022-3200941</t>
  </si>
  <si>
    <t>BN-2022-4538346</t>
  </si>
  <si>
    <t>AZ-2022-564669</t>
  </si>
  <si>
    <t>AZ-2022-8232144</t>
  </si>
  <si>
    <t>BN-2022-1528026</t>
  </si>
  <si>
    <t>AZ-2022-3107566</t>
  </si>
  <si>
    <t>AZ-2022-3745040</t>
  </si>
  <si>
    <t>AZ-2022-3638648</t>
  </si>
  <si>
    <t>AZ-2022-641146</t>
  </si>
  <si>
    <t>AZ-2022-4188403</t>
  </si>
  <si>
    <t>AZ-2022-2942129</t>
  </si>
  <si>
    <t>AZ-2022-7388956</t>
  </si>
  <si>
    <t>AZ-2022-165255</t>
  </si>
  <si>
    <t>AZ-2022-6915689</t>
  </si>
  <si>
    <t>AZ-2022-2699091</t>
  </si>
  <si>
    <t>AZ-2022-2950767</t>
  </si>
  <si>
    <t>AZ-2022-8848786</t>
  </si>
  <si>
    <t>BN-2022-3007442</t>
  </si>
  <si>
    <t>BN-2022-657443</t>
  </si>
  <si>
    <t>AZ-2022-1067698</t>
  </si>
  <si>
    <t>AZ-2022-320668</t>
  </si>
  <si>
    <t>AZ-2022-9653961</t>
  </si>
  <si>
    <t>AZ-2022-5836619</t>
  </si>
  <si>
    <t>AZ-2022-4031340</t>
  </si>
  <si>
    <t>AZ-2022-4655935</t>
  </si>
  <si>
    <t>BN-2022-9643770</t>
  </si>
  <si>
    <t>AZ-2022-2278287</t>
  </si>
  <si>
    <t>BN-2022-8729433</t>
  </si>
  <si>
    <t>BN-2022-2942497</t>
  </si>
  <si>
    <t>AZ-2022-2183629</t>
  </si>
  <si>
    <t>BN-2022-7651755</t>
  </si>
  <si>
    <t>AZ-2022-6484153</t>
  </si>
  <si>
    <t>AZ-2022-6185153</t>
  </si>
  <si>
    <t>AZ-2022-1732557</t>
  </si>
  <si>
    <t>AZ-2022-7955306</t>
  </si>
  <si>
    <t>AZ-2022-4042743</t>
  </si>
  <si>
    <t>AZ-2022-4277955</t>
  </si>
  <si>
    <t>BN-2022-5580925</t>
  </si>
  <si>
    <t>AZ-2022-688313</t>
  </si>
  <si>
    <t>BN-2022-1278253</t>
  </si>
  <si>
    <t>AZ-2022-7187125</t>
  </si>
  <si>
    <t>AZ-2022-183532</t>
  </si>
  <si>
    <t>AZ-2022-8059227</t>
  </si>
  <si>
    <t>AZ-2022-1598982</t>
  </si>
  <si>
    <t>AZ-2022-538841</t>
  </si>
  <si>
    <t>AZ-2022-582693</t>
  </si>
  <si>
    <t>AZ-2022-8735182</t>
  </si>
  <si>
    <t>BN-2022-7902691</t>
  </si>
  <si>
    <t>AZ-2022-5419885</t>
  </si>
  <si>
    <t>AZ-2022-4284397</t>
  </si>
  <si>
    <t>BN-2022-3939059</t>
  </si>
  <si>
    <t>BN-2022-4509327</t>
  </si>
  <si>
    <t>BN-2022-6721665</t>
  </si>
  <si>
    <t>BN-2022-4060472</t>
  </si>
  <si>
    <t>BN-2022-2113216</t>
  </si>
  <si>
    <t>AZ-2022-2293716</t>
  </si>
  <si>
    <t>AZ-2022-8993401</t>
  </si>
  <si>
    <t>AZ-2022-8665160</t>
  </si>
  <si>
    <t>BN-2022-6253845</t>
  </si>
  <si>
    <t>AZ-2022-2804403</t>
  </si>
  <si>
    <t>BN-2022-8847537</t>
  </si>
  <si>
    <t>AZ-2022-8132045</t>
  </si>
  <si>
    <t>BN-2022-2952495</t>
  </si>
  <si>
    <t>AZ-2022-9792783</t>
  </si>
  <si>
    <t>AZ-2022-1665809</t>
  </si>
  <si>
    <t>BN-2022-5985534</t>
  </si>
  <si>
    <t>BN-2022-3537667</t>
  </si>
  <si>
    <t>AZ-2022-4983887</t>
  </si>
  <si>
    <t>AZ-2022-1665836</t>
  </si>
  <si>
    <t>BN-2022-3687942</t>
  </si>
  <si>
    <t>BN-2022-5780585</t>
  </si>
  <si>
    <t>BN-2022-6653003</t>
  </si>
  <si>
    <t>AZ-2022-2323449</t>
  </si>
  <si>
    <t>AZ-2022-2235626</t>
  </si>
  <si>
    <t>AZ-2022-1912622</t>
  </si>
  <si>
    <t>AZ-2022-9494759</t>
  </si>
  <si>
    <t>BN-2022-2999624</t>
  </si>
  <si>
    <t>AZ-2022-2886352</t>
  </si>
  <si>
    <t>AZ-2022-5855020</t>
  </si>
  <si>
    <t>AZ-2022-2071834</t>
  </si>
  <si>
    <t>AZ-2022-767884</t>
  </si>
  <si>
    <t>AZ-2022-2885324</t>
  </si>
  <si>
    <t>BN-2022-2653916</t>
  </si>
  <si>
    <t>AZ-2022-8652861</t>
  </si>
  <si>
    <t>AZ-2022-3628552</t>
  </si>
  <si>
    <t>AZ-2022-6047268</t>
  </si>
  <si>
    <t>AZ-2022-371022</t>
  </si>
  <si>
    <t>AZ-2022-9683756</t>
  </si>
  <si>
    <t>AZ-2022-2179018</t>
  </si>
  <si>
    <t>AZ-2022-8589669</t>
  </si>
  <si>
    <t>AZ-2022-6621179</t>
  </si>
  <si>
    <t>AZ-2022-8611062</t>
  </si>
  <si>
    <t>AZ-2022-4158813</t>
  </si>
  <si>
    <t>BN-2022-9300857</t>
  </si>
  <si>
    <t>AZ-2022-2920974</t>
  </si>
  <si>
    <t>BN-2022-6330410</t>
  </si>
  <si>
    <t>AZ-2022-7040665</t>
  </si>
  <si>
    <t>AZ-2022-4329133</t>
  </si>
  <si>
    <t>AZ-2022-7090989</t>
  </si>
  <si>
    <t>BN-2022-8656062</t>
  </si>
  <si>
    <t>AZ-2022-4151029</t>
  </si>
  <si>
    <t>AZ-2022-4645148</t>
  </si>
  <si>
    <t>BN-2022-7246636</t>
  </si>
  <si>
    <t>BN-2022-4808235</t>
  </si>
  <si>
    <t>AZ-2022-9629800</t>
  </si>
  <si>
    <t>AZ-2022-8610318</t>
  </si>
  <si>
    <t>AZ-2022-3909532</t>
  </si>
  <si>
    <t>BN-2022-1737730</t>
  </si>
  <si>
    <t>AZ-2022-6360683</t>
  </si>
  <si>
    <t>AZ-2022-2694550</t>
  </si>
  <si>
    <t>AZ-2022-2748626</t>
  </si>
  <si>
    <t>BN-2022-7539265</t>
  </si>
  <si>
    <t>AZ-2022-6453341</t>
  </si>
  <si>
    <t>AZ-2022-8677519</t>
  </si>
  <si>
    <t>AZ-2022-1538782</t>
  </si>
  <si>
    <t>AZ-2022-2267437</t>
  </si>
  <si>
    <t>AZ-2022-8427942</t>
  </si>
  <si>
    <t>AZ-2022-5922257</t>
  </si>
  <si>
    <t>AZ-2022-5958332</t>
  </si>
  <si>
    <t>AZ-2022-3367172</t>
  </si>
  <si>
    <t>AZ-2022-9797465</t>
  </si>
  <si>
    <t>AZ-2022-2452834</t>
  </si>
  <si>
    <t>AZ-2022-6852379</t>
  </si>
  <si>
    <t>AZ-2022-8636946</t>
  </si>
  <si>
    <t>AZ-2022-4112590</t>
  </si>
  <si>
    <t>AZ-2022-6423763</t>
  </si>
  <si>
    <t>AZ-2022-1456061</t>
  </si>
  <si>
    <t>AZ-2022-5854917</t>
  </si>
  <si>
    <t>AZ-2022-8034683</t>
  </si>
  <si>
    <t>BN-2022-323564</t>
  </si>
  <si>
    <t>BN-2022-8706715</t>
  </si>
  <si>
    <t>AZ-2022-449112</t>
  </si>
  <si>
    <t>AZ-2022-559431</t>
  </si>
  <si>
    <t>AZ-2022-2718227</t>
  </si>
  <si>
    <t>BN-2022-2221750</t>
  </si>
  <si>
    <t>AZ-2022-9135903</t>
  </si>
  <si>
    <t>AZ-2022-4842242</t>
  </si>
  <si>
    <t>AZ-2022-5759830</t>
  </si>
  <si>
    <t>AZ-2022-2938104</t>
  </si>
  <si>
    <t>AZ-2022-5480991</t>
  </si>
  <si>
    <t>BN-2022-8501685</t>
  </si>
  <si>
    <t>AZ-2022-938052</t>
  </si>
  <si>
    <t>AZ-2022-2238445</t>
  </si>
  <si>
    <t>AZ-2022-6684100</t>
  </si>
  <si>
    <t>BN-2022-1926985</t>
  </si>
  <si>
    <t>AZ-2022-9082134</t>
  </si>
  <si>
    <t>AZ-2022-1328396</t>
  </si>
  <si>
    <t>AZ-2022-1317871</t>
  </si>
  <si>
    <t>AZ-2022-3281125</t>
  </si>
  <si>
    <t>AZ-2022-7188993</t>
  </si>
  <si>
    <t>AZ-2022-663950</t>
  </si>
  <si>
    <t>AZ-2022-5706621</t>
  </si>
  <si>
    <t>AZ-2022-1986339</t>
  </si>
  <si>
    <t>BN-2022-7634157</t>
  </si>
  <si>
    <t>AZ-2022-6165036</t>
  </si>
  <si>
    <t>BN-2022-5013417</t>
  </si>
  <si>
    <t>BN-2022-2971842</t>
  </si>
  <si>
    <t>AZ-2022-856008</t>
  </si>
  <si>
    <t>AZ-2022-9018441</t>
  </si>
  <si>
    <t>AZ-2022-2210711</t>
  </si>
  <si>
    <t>BN-2022-5182753</t>
  </si>
  <si>
    <t>AZ-2022-7108585</t>
  </si>
  <si>
    <t>AZ-2022-7174058</t>
  </si>
  <si>
    <t>AZ-2022-2687996</t>
  </si>
  <si>
    <t>AZ-2022-5189158</t>
  </si>
  <si>
    <t>BN-2022-9956954</t>
  </si>
  <si>
    <t>AZ-2022-9733542</t>
  </si>
  <si>
    <t>BN-2022-2616164</t>
  </si>
  <si>
    <t>BN-2022-6319094</t>
  </si>
  <si>
    <t>AZ-2022-8899195</t>
  </si>
  <si>
    <t>AZ-2022-494283</t>
  </si>
  <si>
    <t>AZ-2022-9491986</t>
  </si>
  <si>
    <t>AZ-2022-338779</t>
  </si>
  <si>
    <t>BN-2022-5301206</t>
  </si>
  <si>
    <t>AZ-2022-6752912</t>
  </si>
  <si>
    <t>BN-2022-4912801</t>
  </si>
  <si>
    <t>BN-2022-3913645</t>
  </si>
  <si>
    <t>AZ-2022-5388375</t>
  </si>
  <si>
    <t>AZ-2022-8026360</t>
  </si>
  <si>
    <t>AZ-2022-6630720</t>
  </si>
  <si>
    <t>BN-2022-8679573</t>
  </si>
  <si>
    <t>AZ-2022-3870231</t>
  </si>
  <si>
    <t>AZ-2022-8007090</t>
  </si>
  <si>
    <t>AZ-2022-5047236</t>
  </si>
  <si>
    <t>AZ-2022-157670</t>
  </si>
  <si>
    <t>AZ-2022-436448</t>
  </si>
  <si>
    <t>AZ-2022-1412225</t>
  </si>
  <si>
    <t>AZ-2022-4217323</t>
  </si>
  <si>
    <t>AZ-2022-8174835</t>
  </si>
  <si>
    <t>AZ-2022-7604524</t>
  </si>
  <si>
    <t>AZ-2022-766953</t>
  </si>
  <si>
    <t>BN-2022-4140795</t>
  </si>
  <si>
    <t>1. Tahun berapa yang mengalami penjualan paling tinggi secara value di Raw Data</t>
  </si>
  <si>
    <t>2. Ship Mode yang memiliki Quantity paling besar di tahun 2020 adalah ?</t>
  </si>
  <si>
    <t>Jawab Pertanyaan yang ada di sheets question, dan buatlah pivot table/Pivot Chart untuk membantu menjawab pertanyaan - pertanyaan tersebut</t>
  </si>
  <si>
    <t>Siapkan Calculation Field untuk membuat %Margin = Profit/Sales</t>
  </si>
  <si>
    <t>Hint</t>
  </si>
  <si>
    <t>3. Berapa %Profit di tahun 2020 untuk product dengan ship mode "Priority"?</t>
  </si>
  <si>
    <t>4. Product dengan profit paling rendah secara persen di tahun 2019 adalah?</t>
  </si>
  <si>
    <t>Quantity bukan nilai rupiah</t>
  </si>
  <si>
    <t>dalam kuantiti bukan dalam value</t>
  </si>
  <si>
    <t>Jawab dengan Satuan tahun, format angka, boleh dibantu line chart juga untuk cek</t>
  </si>
  <si>
    <t>Question</t>
  </si>
  <si>
    <t>5. Berapa total pembelian secara kuantiti untuk customer name "Chloe Miller" di tahun 2022</t>
  </si>
  <si>
    <t>Result</t>
  </si>
  <si>
    <t>Answer</t>
  </si>
  <si>
    <t>Key</t>
  </si>
  <si>
    <t>profit dalam persen, ambil product dengan profit terendah</t>
  </si>
  <si>
    <t>profit dalam persen 2 digit dibelakang koma (ex : 7.12%)</t>
  </si>
  <si>
    <t>London</t>
  </si>
  <si>
    <t>6. City dengan total Profit paling tinggi pada tahun 2020 adalah?</t>
  </si>
  <si>
    <t>7. Sub Category dengan total Sales paling tinggi di tahun 2019</t>
  </si>
  <si>
    <t>Bookcases</t>
  </si>
  <si>
    <t>Grand Total</t>
  </si>
  <si>
    <t xml:space="preserve">Ship Mode </t>
  </si>
  <si>
    <t>Qty</t>
  </si>
  <si>
    <t>Total Sales</t>
  </si>
  <si>
    <t>% Cont.</t>
  </si>
  <si>
    <t>Customer</t>
  </si>
  <si>
    <t>Helper di Summary Dashboard, dan gunakan report connection Slicer (1 digit dibelakang koma)</t>
  </si>
  <si>
    <t>8. Berapa total Sales dengan kode Order ID 2 digit kirinya "AZ" di tahun 2020?</t>
  </si>
  <si>
    <t>10. Berapa %Contribution Ship Mode Economy Plus dengan keterangan Feedback "True"</t>
  </si>
  <si>
    <t>9. Berapa %Profit Category Technology ditahun 2020?</t>
  </si>
  <si>
    <t>Gunakan Measure untuk membuat rumus %Profit = Profit/Sales (1 digit dibelakang koma)</t>
  </si>
  <si>
    <t>Input disini</t>
  </si>
  <si>
    <t>Buat Calculation Field untuk mengambil 2 digit paling kiri dari order ID</t>
  </si>
  <si>
    <t>Gunakan Add Column, angka bulat tidak boleh ada tanda koma</t>
  </si>
  <si>
    <t>Gunakan Relationships/Vlookup</t>
  </si>
  <si>
    <t>Buat Calculation Field %Profit dengan Rumus =Total Profit / Total Sales</t>
  </si>
  <si>
    <t>Jika Excel tidak Support, step 4 dan 5 bisa pakai Metode Vlookup, Index Match, atau Offset Match</t>
  </si>
  <si>
    <t>Order Year</t>
  </si>
  <si>
    <t>Row Labels</t>
  </si>
  <si>
    <t>Sum of Sales</t>
  </si>
  <si>
    <t>Column Labels</t>
  </si>
  <si>
    <t>Sum of Quantity</t>
  </si>
  <si>
    <t>Sum of %Margin</t>
  </si>
  <si>
    <t>Sum of Profit</t>
  </si>
  <si>
    <t>Amadora</t>
  </si>
  <si>
    <t>Berlin</t>
  </si>
  <si>
    <t>Chaumont</t>
  </si>
  <si>
    <t>Girona</t>
  </si>
  <si>
    <t>Langenhagen</t>
  </si>
  <si>
    <t>Loughborough</t>
  </si>
  <si>
    <t>Marseille</t>
  </si>
  <si>
    <t>Rosenheim</t>
  </si>
  <si>
    <t>Torrevieja</t>
  </si>
  <si>
    <t>Accessories</t>
  </si>
  <si>
    <t>Copiers</t>
  </si>
  <si>
    <t>Machines</t>
  </si>
  <si>
    <t>Phones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</si>
</sst>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quot; &quot;#,##0_);[Red]\(&quot; &quot;#,##0\)"/>
    <numFmt numFmtId="165" formatCode="_-[$$-409]* #,##0.0_ ;_-[$$-409]* \-#,##0.0\ ;_-[$$-409]* &quot;-&quot;??_ ;_-@_ "/>
    <numFmt numFmtId="166" formatCode="_-[$$-409]* #,##0_ ;_-[$$-409]* \-#,##0\ ;_-[$$-409]* &quot;-&quot;??_ ;_-@_ "/>
    <numFmt numFmtId="167" formatCode="0.0%"/>
    <numFmt numFmtId="168" formatCode="#,##0,,"/>
    <numFmt numFmtId="169" formatCode="_-* #,##0.0_-;\-* #,##0.0_-;_-* &quot;-&quot;??_-;_-@_-"/>
    <numFmt numFmtId="170" formatCode="_-* #,##0_-;\-* #,##0_-;_-* &quot;-&quot;??_-;_-@_-"/>
  </numFmts>
  <fonts count="1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b/>
      <i/>
      <sz val="11"/>
      <name val="Calibri"/>
      <family val="2"/>
      <scheme val="minor"/>
    </font>
    <font>
      <i/>
      <sz val="11"/>
      <name val="Calibri"/>
      <family val="2"/>
      <scheme val="minor"/>
    </font>
    <font>
      <i/>
      <sz val="10"/>
      <color rgb="FFFF0000"/>
      <name val="Calibri"/>
      <family val="2"/>
      <scheme val="minor"/>
    </font>
    <font>
      <b/>
      <sz val="18"/>
      <color theme="1"/>
      <name val="Calibri"/>
      <family val="2"/>
      <scheme val="minor"/>
    </font>
    <font>
      <b/>
      <sz val="12"/>
      <name val="Calibri"/>
      <family val="2"/>
      <scheme val="minor"/>
    </font>
    <font>
      <b/>
      <sz val="12"/>
      <color theme="1"/>
      <name val="Calibri"/>
      <family val="2"/>
      <scheme val="minor"/>
    </font>
    <font>
      <sz val="11"/>
      <color theme="1"/>
      <name val="Marlett"/>
      <charset val="2"/>
    </font>
    <font>
      <i/>
      <sz val="11"/>
      <color theme="1"/>
      <name val="Calibri"/>
      <family val="2"/>
      <scheme val="minor"/>
    </font>
    <font>
      <sz val="11"/>
      <color theme="1"/>
      <name val="Calibri"/>
      <family val="2"/>
      <scheme val="minor"/>
    </font>
    <font>
      <sz val="11"/>
      <color rgb="FF202124"/>
      <name val="Arial"/>
      <family val="2"/>
    </font>
  </fonts>
  <fills count="15">
    <fill>
      <patternFill patternType="none"/>
    </fill>
    <fill>
      <patternFill patternType="gray125"/>
    </fill>
    <fill>
      <patternFill patternType="solid">
        <fgColor theme="5" tint="0.39997558519241921"/>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C00000"/>
        <bgColor indexed="64"/>
      </patternFill>
    </fill>
    <fill>
      <patternFill patternType="solid">
        <fgColor theme="3"/>
        <bgColor indexed="64"/>
      </patternFill>
    </fill>
    <fill>
      <patternFill patternType="solid">
        <fgColor theme="9" tint="0.79998168889431442"/>
        <bgColor indexed="64"/>
      </patternFill>
    </fill>
    <fill>
      <patternFill patternType="solid">
        <fgColor theme="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tint="-0.499984740745262"/>
        <bgColor indexed="64"/>
      </patternFill>
    </fill>
    <fill>
      <patternFill patternType="solid">
        <fgColor theme="2"/>
        <bgColor indexed="64"/>
      </patternFill>
    </fill>
    <fill>
      <patternFill patternType="solid">
        <fgColor theme="4" tint="0.79998168889431442"/>
        <bgColor indexed="64"/>
      </patternFill>
    </fill>
    <fill>
      <patternFill patternType="solid">
        <fgColor theme="4" tint="0.79998168889431442"/>
        <bgColor theme="4" tint="0.79998168889431442"/>
      </patternFill>
    </fill>
  </fills>
  <borders count="5">
    <border>
      <left/>
      <right/>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top/>
      <bottom style="thin">
        <color indexed="64"/>
      </bottom>
      <diagonal/>
    </border>
    <border>
      <left/>
      <right/>
      <top style="thin">
        <color theme="4" tint="0.39997558519241921"/>
      </top>
      <bottom/>
      <diagonal/>
    </border>
  </borders>
  <cellStyleXfs count="11">
    <xf numFmtId="0" fontId="0" fillId="0" borderId="0"/>
    <xf numFmtId="0" fontId="4" fillId="2" borderId="0">
      <alignment horizontal="left"/>
    </xf>
    <xf numFmtId="0" fontId="5" fillId="3" borderId="0">
      <alignment horizontal="left" indent="1"/>
    </xf>
    <xf numFmtId="0" fontId="6" fillId="0" borderId="0">
      <alignment horizontal="left" indent="2"/>
    </xf>
    <xf numFmtId="0" fontId="2" fillId="4" borderId="1">
      <alignment horizontal="centerContinuous"/>
    </xf>
    <xf numFmtId="0" fontId="7" fillId="0" borderId="0"/>
    <xf numFmtId="0" fontId="1" fillId="5" borderId="2">
      <alignment horizontal="center"/>
    </xf>
    <xf numFmtId="0" fontId="1" fillId="6" borderId="2">
      <alignment horizontal="center"/>
    </xf>
    <xf numFmtId="0" fontId="8" fillId="0" borderId="3"/>
    <xf numFmtId="43" fontId="13" fillId="0" borderId="0" applyFont="0" applyFill="0" applyBorder="0" applyAlignment="0" applyProtection="0"/>
    <xf numFmtId="9" fontId="13" fillId="0" borderId="0" applyFont="0" applyFill="0" applyBorder="0" applyAlignment="0" applyProtection="0"/>
  </cellStyleXfs>
  <cellXfs count="48">
    <xf numFmtId="0" fontId="0" fillId="0" borderId="0" xfId="0"/>
    <xf numFmtId="0" fontId="8" fillId="0" borderId="3" xfId="8"/>
    <xf numFmtId="0" fontId="0" fillId="7" borderId="0" xfId="0" applyFill="1" applyAlignment="1">
      <alignment horizontal="center"/>
    </xf>
    <xf numFmtId="0" fontId="0" fillId="7" borderId="0" xfId="0" applyFill="1"/>
    <xf numFmtId="0" fontId="0" fillId="8" borderId="0" xfId="0" applyFill="1"/>
    <xf numFmtId="0" fontId="0" fillId="9" borderId="0" xfId="0" applyFill="1" applyAlignment="1">
      <alignment horizontal="center"/>
    </xf>
    <xf numFmtId="0" fontId="2" fillId="10" borderId="0" xfId="0" applyFont="1" applyFill="1" applyAlignment="1">
      <alignment horizontal="center"/>
    </xf>
    <xf numFmtId="0" fontId="0" fillId="9" borderId="0" xfId="0" applyFill="1"/>
    <xf numFmtId="0" fontId="7" fillId="0" borderId="0" xfId="5"/>
    <xf numFmtId="0" fontId="3" fillId="11" borderId="0" xfId="0" applyFont="1" applyFill="1" applyAlignment="1">
      <alignment horizontal="center"/>
    </xf>
    <xf numFmtId="0" fontId="3" fillId="11" borderId="0" xfId="0" applyFont="1" applyFill="1" applyAlignment="1">
      <alignment horizontal="left"/>
    </xf>
    <xf numFmtId="0" fontId="0" fillId="8" borderId="0" xfId="0" applyFill="1" applyAlignment="1">
      <alignment horizontal="center"/>
    </xf>
    <xf numFmtId="0" fontId="9" fillId="0" borderId="0" xfId="0" applyFont="1"/>
    <xf numFmtId="14" fontId="9" fillId="0" borderId="0" xfId="0" applyNumberFormat="1" applyFont="1"/>
    <xf numFmtId="165" fontId="9" fillId="0" borderId="0" xfId="0" applyNumberFormat="1" applyFont="1"/>
    <xf numFmtId="166" fontId="9" fillId="0" borderId="0" xfId="0" applyNumberFormat="1" applyFont="1"/>
    <xf numFmtId="0" fontId="10" fillId="0" borderId="0" xfId="0" applyFont="1"/>
    <xf numFmtId="0" fontId="2" fillId="10" borderId="0" xfId="0" applyFont="1" applyFill="1" applyProtection="1">
      <protection locked="0"/>
    </xf>
    <xf numFmtId="0" fontId="0" fillId="0" borderId="0" xfId="0" applyProtection="1">
      <protection locked="0"/>
    </xf>
    <xf numFmtId="0" fontId="2" fillId="0" borderId="0" xfId="0" applyFont="1" applyAlignment="1" applyProtection="1">
      <alignment horizontal="center"/>
      <protection locked="0"/>
    </xf>
    <xf numFmtId="0" fontId="0" fillId="0" borderId="0" xfId="0" applyAlignment="1" applyProtection="1">
      <alignment horizontal="center"/>
      <protection locked="0"/>
    </xf>
    <xf numFmtId="0" fontId="7" fillId="0" borderId="0" xfId="5" applyProtection="1">
      <protection locked="0"/>
    </xf>
    <xf numFmtId="0" fontId="0" fillId="0" borderId="0" xfId="0" applyAlignment="1" applyProtection="1">
      <alignment horizontal="left"/>
      <protection locked="0"/>
    </xf>
    <xf numFmtId="10" fontId="0" fillId="0" borderId="0" xfId="0" applyNumberFormat="1" applyProtection="1">
      <protection locked="0"/>
    </xf>
    <xf numFmtId="0" fontId="0" fillId="12" borderId="0" xfId="0" applyFill="1"/>
    <xf numFmtId="0" fontId="11" fillId="0" borderId="0" xfId="0" applyFont="1" applyAlignment="1" applyProtection="1">
      <alignment horizontal="center" vertical="center" wrapText="1"/>
      <protection hidden="1"/>
    </xf>
    <xf numFmtId="0" fontId="2" fillId="10" borderId="0" xfId="0" applyFont="1" applyFill="1" applyAlignment="1" applyProtection="1">
      <alignment horizontal="center"/>
      <protection locked="0"/>
    </xf>
    <xf numFmtId="0" fontId="0" fillId="13" borderId="0" xfId="0" applyFill="1" applyProtection="1">
      <protection locked="0"/>
    </xf>
    <xf numFmtId="0" fontId="0" fillId="0" borderId="0" xfId="0" pivotButton="1"/>
    <xf numFmtId="0" fontId="0" fillId="0" borderId="0" xfId="0" applyAlignment="1">
      <alignment horizontal="left"/>
    </xf>
    <xf numFmtId="164" fontId="0" fillId="0" borderId="0" xfId="0" applyNumberFormat="1"/>
    <xf numFmtId="167" fontId="0" fillId="0" borderId="0" xfId="0" applyNumberFormat="1"/>
    <xf numFmtId="164" fontId="0" fillId="0" borderId="0" xfId="0" applyNumberFormat="1" applyProtection="1">
      <protection locked="0"/>
    </xf>
    <xf numFmtId="167" fontId="0" fillId="0" borderId="0" xfId="0" applyNumberFormat="1" applyProtection="1">
      <protection locked="0"/>
    </xf>
    <xf numFmtId="0" fontId="12" fillId="0" borderId="0" xfId="0" applyFont="1" applyProtection="1">
      <protection locked="0"/>
    </xf>
    <xf numFmtId="168" fontId="0" fillId="0" borderId="0" xfId="0" applyNumberFormat="1"/>
    <xf numFmtId="14" fontId="0" fillId="0" borderId="0" xfId="0" applyNumberFormat="1"/>
    <xf numFmtId="169" fontId="0" fillId="0" borderId="0" xfId="9" applyNumberFormat="1" applyFont="1"/>
    <xf numFmtId="0" fontId="0" fillId="0" borderId="0" xfId="0" applyAlignment="1">
      <alignment horizontal="left" indent="1"/>
    </xf>
    <xf numFmtId="170" fontId="0" fillId="0" borderId="0" xfId="0" applyNumberFormat="1"/>
    <xf numFmtId="0" fontId="0" fillId="0" borderId="0" xfId="0" applyAlignment="1">
      <alignment horizontal="center"/>
    </xf>
    <xf numFmtId="10" fontId="0" fillId="0" borderId="0" xfId="0" applyNumberFormat="1"/>
    <xf numFmtId="9" fontId="0" fillId="0" borderId="0" xfId="10" applyFont="1"/>
    <xf numFmtId="0" fontId="14" fillId="0" borderId="0" xfId="0" applyFont="1" applyProtection="1">
      <protection locked="0"/>
    </xf>
    <xf numFmtId="170" fontId="2" fillId="14" borderId="4" xfId="9" applyNumberFormat="1" applyFont="1" applyFill="1" applyBorder="1"/>
    <xf numFmtId="3" fontId="14" fillId="0" borderId="0" xfId="0" applyNumberFormat="1" applyFont="1" applyProtection="1">
      <protection locked="0"/>
    </xf>
    <xf numFmtId="9" fontId="14" fillId="0" borderId="0" xfId="0" applyNumberFormat="1" applyFont="1" applyProtection="1">
      <protection locked="0"/>
    </xf>
    <xf numFmtId="10" fontId="14" fillId="0" borderId="0" xfId="0" applyNumberFormat="1" applyFont="1" applyProtection="1">
      <protection locked="0"/>
    </xf>
  </cellXfs>
  <cellStyles count="11">
    <cellStyle name="Comma" xfId="9" builtinId="3"/>
    <cellStyle name="Dimension 1" xfId="1" xr:uid="{11FAD043-59A4-4B5D-89FC-1B2CBECAB644}"/>
    <cellStyle name="Dimension 2" xfId="2" xr:uid="{825D6DAA-6AA1-45C9-951C-46401C12979C}"/>
    <cellStyle name="Dimension 3" xfId="3" xr:uid="{82D5D5C3-CDFC-4DFF-B048-E393DFD8ECF5}"/>
    <cellStyle name="Merged Headings" xfId="4" xr:uid="{1874B5FE-40AA-4BCB-AED5-DEC23D0E45B2}"/>
    <cellStyle name="Normal" xfId="0" builtinId="0"/>
    <cellStyle name="Notes" xfId="5" xr:uid="{6EEF2C72-650C-4170-B1FE-F726C34AB7E3}"/>
    <cellStyle name="Percent" xfId="10" builtinId="5"/>
    <cellStyle name="Table Title" xfId="6" xr:uid="{9DA25FDA-60F2-45FE-886E-27CC0FFF0616}"/>
    <cellStyle name="Table Title 2" xfId="7" xr:uid="{FD084404-8486-437B-A465-76C9D116CA3D}"/>
    <cellStyle name="Worksheet Title" xfId="8" xr:uid="{70754794-9818-4A5B-8B48-7CEBA58DAE40}"/>
  </cellStyles>
  <dxfs count="19">
    <dxf>
      <numFmt numFmtId="168" formatCode="#,##0,,"/>
    </dxf>
    <dxf>
      <numFmt numFmtId="164" formatCode="&quot; &quot;#,##0_);[Red]\(&quot; &quot;#,##0\)"/>
    </dxf>
    <dxf>
      <numFmt numFmtId="167" formatCode="0.0%"/>
    </dxf>
    <dxf>
      <numFmt numFmtId="14" formatCode="0.0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numFmt numFmtId="19" formatCode="dd/mm/yyyy"/>
    </dxf>
    <dxf>
      <numFmt numFmtId="14" formatCode="0.00%"/>
    </dxf>
    <dxf>
      <numFmt numFmtId="170" formatCode="_-* #,##0_-;\-* #,##0_-;_-* &quot;-&quot;??_-;_-@_-"/>
    </dxf>
    <dxf>
      <numFmt numFmtId="167" formatCode="0.0%"/>
    </dxf>
    <dxf>
      <numFmt numFmtId="14" formatCode="0.00%"/>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fill>
        <patternFill>
          <bgColor rgb="FFC6EFCE"/>
        </patternFill>
      </fill>
    </dxf>
    <dxf>
      <fill>
        <patternFill>
          <bgColor rgb="FFFFCCCC"/>
        </patternFill>
      </fill>
    </dxf>
  </dxfs>
  <tableStyles count="0" defaultTableStyle="TableStyleMedium2" defaultPivotStyle="PivotStyleLight16"/>
  <colors>
    <mruColors>
      <color rgb="FFFFCCCC"/>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7.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 Test 1 (1).xlsx]Summary Dashboard!ByShipMode</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chemeClr val="accent1">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tx2"/>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'Summary Dashboard'!$C$3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D68-4B94-99A6-6B50CCE984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68-4B94-99A6-6B50CCE984A4}"/>
              </c:ext>
            </c:extLst>
          </c:dPt>
          <c:dPt>
            <c:idx val="2"/>
            <c:bubble3D val="0"/>
            <c:spPr>
              <a:solidFill>
                <a:schemeClr val="tx2"/>
              </a:solidFill>
              <a:ln w="19050">
                <a:solidFill>
                  <a:schemeClr val="lt1"/>
                </a:solidFill>
              </a:ln>
              <a:effectLst/>
            </c:spPr>
            <c:extLst>
              <c:ext xmlns:c16="http://schemas.microsoft.com/office/drawing/2014/chart" uri="{C3380CC4-5D6E-409C-BE32-E72D297353CC}">
                <c16:uniqueId val="{00000004-6D68-4B94-99A6-6B50CCE984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D68-4B94-99A6-6B50CCE984A4}"/>
              </c:ext>
            </c:extLst>
          </c:dPt>
          <c:dLbls>
            <c:spPr>
              <a:solidFill>
                <a:schemeClr val="accent1">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'Summary Dashboard'!$B$4:$B$8</c:f>
              <c:strCache>
                <c:ptCount val="4"/>
                <c:pt idx="0">
                  <c:v>Economy</c:v>
                </c:pt>
                <c:pt idx="1">
                  <c:v>Economy Plus</c:v>
                </c:pt>
                <c:pt idx="2">
                  <c:v>Priority</c:v>
                </c:pt>
                <c:pt idx="3">
                  <c:v>Immediate</c:v>
                </c:pt>
              </c:strCache>
            </c:strRef>
          </c:cat>
          <c:val>
            <c:numRef>
              <c:f>'Summary Dashboard'!$C$4:$C$8</c:f>
              <c:numCache>
                <c:formatCode>0.0%</c:formatCode>
                <c:ptCount val="4"/>
                <c:pt idx="0">
                  <c:v>0.60118304304962211</c:v>
                </c:pt>
                <c:pt idx="1">
                  <c:v>0.20190601380216891</c:v>
                </c:pt>
                <c:pt idx="2">
                  <c:v>0.14682878738087413</c:v>
                </c:pt>
                <c:pt idx="3">
                  <c:v>5.0082155767334866E-2</c:v>
                </c:pt>
              </c:numCache>
            </c:numRef>
          </c:val>
          <c:extLst>
            <c:ext xmlns:c16="http://schemas.microsoft.com/office/drawing/2014/chart" uri="{C3380CC4-5D6E-409C-BE32-E72D297353CC}">
              <c16:uniqueId val="{00000000-6D68-4B94-99A6-6B50CCE984A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 Test 1 (1).xlsx]Summary Dashboard!Bycustomer</c:name>
    <c:fmtId val="1"/>
  </c:pivotSource>
  <c:chart>
    <c:autoTitleDeleted val="0"/>
    <c:pivotFmts>
      <c:pivotFmt>
        <c:idx val="0"/>
        <c:spPr>
          <a:ln w="19050" cap="rnd">
            <a:solidFill>
              <a:srgbClr val="C00000"/>
            </a:solidFill>
            <a:round/>
          </a:ln>
          <a:effectLst/>
        </c:spPr>
        <c:marker>
          <c:symbol val="circle"/>
          <c:size val="5"/>
          <c:spPr>
            <a:solidFill>
              <a:schemeClr val="bg1"/>
            </a:solidFill>
            <a:ln w="19050">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72562909190255"/>
          <c:y val="5.0056882821387941E-2"/>
          <c:w val="0.65662012508659462"/>
          <c:h val="0.74733373712901274"/>
        </c:manualLayout>
      </c:layout>
      <c:barChart>
        <c:barDir val="col"/>
        <c:grouping val="clustered"/>
        <c:varyColors val="0"/>
        <c:ser>
          <c:idx val="1"/>
          <c:order val="1"/>
          <c:tx>
            <c:strRef>
              <c:f>'Summary Dashboard'!$D$12</c:f>
              <c:strCache>
                <c:ptCount val="1"/>
                <c:pt idx="0">
                  <c:v>Total Sales</c:v>
                </c:pt>
              </c:strCache>
            </c:strRef>
          </c:tx>
          <c:spPr>
            <a:solidFill>
              <a:schemeClr val="accent1">
                <a:lumMod val="60000"/>
                <a:lumOff val="40000"/>
              </a:schemeClr>
            </a:solidFill>
            <a:ln>
              <a:noFill/>
            </a:ln>
            <a:effectLst/>
          </c:spPr>
          <c:invertIfNegative val="0"/>
          <c:cat>
            <c:strRef>
              <c:f>'Summary Dashboard'!$B$13:$B$18</c:f>
              <c:strCache>
                <c:ptCount val="5"/>
                <c:pt idx="0">
                  <c:v>Angie Massengill</c:v>
                </c:pt>
                <c:pt idx="1">
                  <c:v>Alexander Bond</c:v>
                </c:pt>
                <c:pt idx="2">
                  <c:v>Ashton Charles</c:v>
                </c:pt>
                <c:pt idx="3">
                  <c:v>Madison Chadwick</c:v>
                </c:pt>
                <c:pt idx="4">
                  <c:v>Lola Hughes</c:v>
                </c:pt>
              </c:strCache>
            </c:strRef>
          </c:cat>
          <c:val>
            <c:numRef>
              <c:f>'Summary Dashboard'!$D$13:$D$18</c:f>
              <c:numCache>
                <c:formatCode>#,##0,,</c:formatCode>
                <c:ptCount val="5"/>
                <c:pt idx="0">
                  <c:v>139366608.15000001</c:v>
                </c:pt>
                <c:pt idx="1">
                  <c:v>104086162.95</c:v>
                </c:pt>
                <c:pt idx="2">
                  <c:v>101446029.3</c:v>
                </c:pt>
                <c:pt idx="3">
                  <c:v>96681989.25</c:v>
                </c:pt>
                <c:pt idx="4">
                  <c:v>88791087.000000015</c:v>
                </c:pt>
              </c:numCache>
            </c:numRef>
          </c:val>
          <c:extLst>
            <c:ext xmlns:c16="http://schemas.microsoft.com/office/drawing/2014/chart" uri="{C3380CC4-5D6E-409C-BE32-E72D297353CC}">
              <c16:uniqueId val="{00000001-EFCD-4398-8D1A-F180DEAE5854}"/>
            </c:ext>
          </c:extLst>
        </c:ser>
        <c:dLbls>
          <c:showLegendKey val="0"/>
          <c:showVal val="0"/>
          <c:showCatName val="0"/>
          <c:showSerName val="0"/>
          <c:showPercent val="0"/>
          <c:showBubbleSize val="0"/>
        </c:dLbls>
        <c:gapWidth val="219"/>
        <c:axId val="343923136"/>
        <c:axId val="343926016"/>
      </c:barChart>
      <c:lineChart>
        <c:grouping val="standard"/>
        <c:varyColors val="0"/>
        <c:ser>
          <c:idx val="0"/>
          <c:order val="0"/>
          <c:tx>
            <c:strRef>
              <c:f>'Summary Dashboard'!$C$12</c:f>
              <c:strCache>
                <c:ptCount val="1"/>
                <c:pt idx="0">
                  <c:v>Qty</c:v>
                </c:pt>
              </c:strCache>
            </c:strRef>
          </c:tx>
          <c:spPr>
            <a:ln w="19050" cap="rnd">
              <a:solidFill>
                <a:srgbClr val="C00000"/>
              </a:solidFill>
              <a:round/>
            </a:ln>
            <a:effectLst/>
          </c:spPr>
          <c:marker>
            <c:symbol val="circle"/>
            <c:size val="5"/>
            <c:spPr>
              <a:solidFill>
                <a:schemeClr val="bg1"/>
              </a:solidFill>
              <a:ln w="19050">
                <a:solidFill>
                  <a:srgbClr val="C00000"/>
                </a:solidFill>
              </a:ln>
              <a:effectLst/>
            </c:spPr>
          </c:marker>
          <c:cat>
            <c:strRef>
              <c:f>'Summary Dashboard'!$B$13:$B$18</c:f>
              <c:strCache>
                <c:ptCount val="5"/>
                <c:pt idx="0">
                  <c:v>Angie Massengill</c:v>
                </c:pt>
                <c:pt idx="1">
                  <c:v>Alexander Bond</c:v>
                </c:pt>
                <c:pt idx="2">
                  <c:v>Ashton Charles</c:v>
                </c:pt>
                <c:pt idx="3">
                  <c:v>Madison Chadwick</c:v>
                </c:pt>
                <c:pt idx="4">
                  <c:v>Lola Hughes</c:v>
                </c:pt>
              </c:strCache>
            </c:strRef>
          </c:cat>
          <c:val>
            <c:numRef>
              <c:f>'Summary Dashboard'!$C$13:$C$18</c:f>
              <c:numCache>
                <c:formatCode>General</c:formatCode>
                <c:ptCount val="5"/>
                <c:pt idx="0">
                  <c:v>44</c:v>
                </c:pt>
                <c:pt idx="1">
                  <c:v>17</c:v>
                </c:pt>
                <c:pt idx="2">
                  <c:v>27</c:v>
                </c:pt>
                <c:pt idx="3">
                  <c:v>24</c:v>
                </c:pt>
                <c:pt idx="4">
                  <c:v>57</c:v>
                </c:pt>
              </c:numCache>
            </c:numRef>
          </c:val>
          <c:smooth val="1"/>
          <c:extLst>
            <c:ext xmlns:c16="http://schemas.microsoft.com/office/drawing/2014/chart" uri="{C3380CC4-5D6E-409C-BE32-E72D297353CC}">
              <c16:uniqueId val="{00000000-EFCD-4398-8D1A-F180DEAE5854}"/>
            </c:ext>
          </c:extLst>
        </c:ser>
        <c:dLbls>
          <c:showLegendKey val="0"/>
          <c:showVal val="0"/>
          <c:showCatName val="0"/>
          <c:showSerName val="0"/>
          <c:showPercent val="0"/>
          <c:showBubbleSize val="0"/>
        </c:dLbls>
        <c:marker val="1"/>
        <c:smooth val="0"/>
        <c:axId val="343925536"/>
        <c:axId val="343928416"/>
      </c:lineChart>
      <c:catAx>
        <c:axId val="34392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926016"/>
        <c:crosses val="autoZero"/>
        <c:auto val="1"/>
        <c:lblAlgn val="ctr"/>
        <c:lblOffset val="100"/>
        <c:noMultiLvlLbl val="0"/>
      </c:catAx>
      <c:valAx>
        <c:axId val="3439260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923136"/>
        <c:crosses val="autoZero"/>
        <c:crossBetween val="between"/>
      </c:valAx>
      <c:valAx>
        <c:axId val="3439284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925536"/>
        <c:crosses val="max"/>
        <c:crossBetween val="between"/>
      </c:valAx>
      <c:catAx>
        <c:axId val="343925536"/>
        <c:scaling>
          <c:orientation val="minMax"/>
        </c:scaling>
        <c:delete val="1"/>
        <c:axPos val="b"/>
        <c:numFmt formatCode="General" sourceLinked="1"/>
        <c:majorTickMark val="out"/>
        <c:minorTickMark val="none"/>
        <c:tickLblPos val="nextTo"/>
        <c:crossAx val="343928416"/>
        <c:crosses val="autoZero"/>
        <c:auto val="1"/>
        <c:lblAlgn val="ctr"/>
        <c:lblOffset val="100"/>
        <c:noMultiLvlLbl val="0"/>
      </c:catAx>
      <c:spPr>
        <a:noFill/>
        <a:ln>
          <a:noFill/>
        </a:ln>
        <a:effectLst/>
      </c:spPr>
    </c:plotArea>
    <c:legend>
      <c:legendPos val="b"/>
      <c:layout>
        <c:manualLayout>
          <c:xMode val="edge"/>
          <c:yMode val="edge"/>
          <c:x val="0.3435533569456235"/>
          <c:y val="0.91393761356753478"/>
          <c:w val="0.2972866277994608"/>
          <c:h val="6.54708753064450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209550</xdr:colOff>
      <xdr:row>0</xdr:row>
      <xdr:rowOff>171450</xdr:rowOff>
    </xdr:from>
    <xdr:to>
      <xdr:col>2</xdr:col>
      <xdr:colOff>0</xdr:colOff>
      <xdr:row>11</xdr:row>
      <xdr:rowOff>76199</xdr:rowOff>
    </xdr:to>
    <mc:AlternateContent xmlns:mc="http://schemas.openxmlformats.org/markup-compatibility/2006" xmlns:a14="http://schemas.microsoft.com/office/drawing/2010/main">
      <mc:Choice Requires="a14">
        <xdr:graphicFrame macro="">
          <xdr:nvGraphicFramePr>
            <xdr:cNvPr id="2" name="Order Year">
              <a:extLst>
                <a:ext uri="{FF2B5EF4-FFF2-40B4-BE49-F238E27FC236}">
                  <a16:creationId xmlns:a16="http://schemas.microsoft.com/office/drawing/2014/main" id="{9D6345C2-4C3E-D936-E78C-0BE10AD0703C}"/>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209550" y="171450"/>
              <a:ext cx="1685925" cy="20002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14</xdr:row>
      <xdr:rowOff>9525</xdr:rowOff>
    </xdr:from>
    <xdr:to>
      <xdr:col>2</xdr:col>
      <xdr:colOff>304800</xdr:colOff>
      <xdr:row>21</xdr:row>
      <xdr:rowOff>47625</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C42B97E3-12D6-B40F-3ABF-70E4EE1DB05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90500" y="2676525"/>
              <a:ext cx="2009775" cy="13716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190499</xdr:colOff>
      <xdr:row>0</xdr:row>
      <xdr:rowOff>71438</xdr:rowOff>
    </xdr:from>
    <xdr:to>
      <xdr:col>15</xdr:col>
      <xdr:colOff>7937</xdr:colOff>
      <xdr:row>29</xdr:row>
      <xdr:rowOff>95250</xdr:rowOff>
    </xdr:to>
    <xdr:sp macro="" textlink="">
      <xdr:nvSpPr>
        <xdr:cNvPr id="3" name="Rectangle: Rounded Corners 2">
          <a:extLst>
            <a:ext uri="{FF2B5EF4-FFF2-40B4-BE49-F238E27FC236}">
              <a16:creationId xmlns:a16="http://schemas.microsoft.com/office/drawing/2014/main" id="{58F8C520-FBC3-458C-F602-7D4811F18E2A}"/>
            </a:ext>
          </a:extLst>
        </xdr:cNvPr>
        <xdr:cNvSpPr/>
      </xdr:nvSpPr>
      <xdr:spPr>
        <a:xfrm>
          <a:off x="4341812" y="71438"/>
          <a:ext cx="5318125" cy="531812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207963</xdr:colOff>
      <xdr:row>0</xdr:row>
      <xdr:rowOff>119061</xdr:rowOff>
    </xdr:from>
    <xdr:to>
      <xdr:col>14</xdr:col>
      <xdr:colOff>127000</xdr:colOff>
      <xdr:row>11</xdr:row>
      <xdr:rowOff>174624</xdr:rowOff>
    </xdr:to>
    <xdr:graphicFrame macro="">
      <xdr:nvGraphicFramePr>
        <xdr:cNvPr id="2" name="Chart 1">
          <a:extLst>
            <a:ext uri="{FF2B5EF4-FFF2-40B4-BE49-F238E27FC236}">
              <a16:creationId xmlns:a16="http://schemas.microsoft.com/office/drawing/2014/main" id="{8E605E70-EF46-0480-3952-D55AD02FD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695324</xdr:colOff>
      <xdr:row>1</xdr:row>
      <xdr:rowOff>61913</xdr:rowOff>
    </xdr:from>
    <xdr:to>
      <xdr:col>5</xdr:col>
      <xdr:colOff>547687</xdr:colOff>
      <xdr:row>8</xdr:row>
      <xdr:rowOff>23813</xdr:rowOff>
    </xdr:to>
    <mc:AlternateContent xmlns:mc="http://schemas.openxmlformats.org/markup-compatibility/2006" xmlns:a14="http://schemas.microsoft.com/office/drawing/2010/main">
      <mc:Choice Requires="a14">
        <xdr:graphicFrame macro="">
          <xdr:nvGraphicFramePr>
            <xdr:cNvPr id="4" name="Feedback?">
              <a:extLst>
                <a:ext uri="{FF2B5EF4-FFF2-40B4-BE49-F238E27FC236}">
                  <a16:creationId xmlns:a16="http://schemas.microsoft.com/office/drawing/2014/main" id="{B3BED3A1-69BA-ACE3-2F5F-B70783CF2DF0}"/>
                </a:ext>
              </a:extLst>
            </xdr:cNvPr>
            <xdr:cNvGraphicFramePr/>
          </xdr:nvGraphicFramePr>
          <xdr:xfrm>
            <a:off x="0" y="0"/>
            <a:ext cx="0" cy="0"/>
          </xdr:xfrm>
          <a:graphic>
            <a:graphicData uri="http://schemas.microsoft.com/office/drawing/2010/slicer">
              <sle:slicer xmlns:sle="http://schemas.microsoft.com/office/drawing/2010/slicer" name="Feedback?"/>
            </a:graphicData>
          </a:graphic>
        </xdr:graphicFrame>
      </mc:Choice>
      <mc:Fallback xmlns="">
        <xdr:sp macro="" textlink="">
          <xdr:nvSpPr>
            <xdr:cNvPr id="0" name=""/>
            <xdr:cNvSpPr>
              <a:spLocks noTextEdit="1"/>
            </xdr:cNvSpPr>
          </xdr:nvSpPr>
          <xdr:spPr>
            <a:xfrm>
              <a:off x="2338387" y="244476"/>
              <a:ext cx="1566863" cy="123983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298450</xdr:colOff>
      <xdr:row>11</xdr:row>
      <xdr:rowOff>120650</xdr:rowOff>
    </xdr:from>
    <xdr:to>
      <xdr:col>14</xdr:col>
      <xdr:colOff>546100</xdr:colOff>
      <xdr:row>29</xdr:row>
      <xdr:rowOff>107950</xdr:rowOff>
    </xdr:to>
    <xdr:graphicFrame macro="">
      <xdr:nvGraphicFramePr>
        <xdr:cNvPr id="5" name="Chart 4">
          <a:extLst>
            <a:ext uri="{FF2B5EF4-FFF2-40B4-BE49-F238E27FC236}">
              <a16:creationId xmlns:a16="http://schemas.microsoft.com/office/drawing/2014/main" id="{F4E8CD12-DDE9-DEC8-0339-A871524C3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ch Ardi Firmansyah" refreshedDate="45056.924805208335" createdVersion="8" refreshedVersion="8" minRefreshableVersion="3" recordCount="8047" xr:uid="{1B380CF9-B872-4F48-9218-B4098EA1EE40}">
  <cacheSource type="worksheet">
    <worksheetSource ref="A1:J8048" sheet="Raw Data"/>
  </cacheSource>
  <cacheFields count="10">
    <cacheField name="Order ID" numFmtId="0">
      <sharedItems count="4117">
        <s v="BN-2019-7407039"/>
        <s v="AZ-2019-9050313"/>
        <s v="AZ-2019-6674300"/>
        <s v="BN-2019-2819714"/>
        <s v="AZ-2019-617423"/>
        <s v="AZ-2019-2918397"/>
        <s v="BN-2019-3248724"/>
        <s v="AZ-2019-6712797"/>
        <s v="AZ-2019-4827146"/>
        <s v="AZ-2019-6439906"/>
        <s v="AZ-2019-7053593"/>
        <s v="AZ-2019-5702370"/>
        <s v="AZ-2019-9927716"/>
        <s v="AZ-2019-2222024"/>
        <s v="BN-2019-4913858"/>
        <s v="BN-2019-2807470"/>
        <s v="AZ-2019-5960662"/>
        <s v="AZ-2019-7675351"/>
        <s v="BN-2019-3770060"/>
        <s v="AZ-2019-7419210"/>
        <s v="AZ-2019-1816950"/>
        <s v="AZ-2019-3059419"/>
        <s v="AZ-2019-5342265"/>
        <s v="AZ-2019-2002251"/>
        <s v="AZ-2019-5357101"/>
        <s v="AZ-2019-2245674"/>
        <s v="AZ-2019-8034411"/>
        <s v="AZ-2019-6684426"/>
        <s v="BN-2019-7883641"/>
        <s v="AZ-2019-4205736"/>
        <s v="AZ-2019-5010109"/>
        <s v="AZ-2019-201891"/>
        <s v="AZ-2019-5708655"/>
        <s v="BN-2019-6722454"/>
        <s v="BN-2019-486854"/>
        <s v="AZ-2019-2825684"/>
        <s v="AZ-2019-494581"/>
        <s v="AZ-2019-838467"/>
        <s v="AZ-2019-4987681"/>
        <s v="AZ-2019-4614904"/>
        <s v="AZ-2019-7043718"/>
        <s v="AZ-2019-4696725"/>
        <s v="BN-2019-2468159"/>
        <s v="BN-2019-9336144"/>
        <s v="BN-2019-7087921"/>
        <s v="AZ-2019-6835828"/>
        <s v="AZ-2019-2397035"/>
        <s v="AZ-2019-9421435"/>
        <s v="AZ-2019-2956456"/>
        <s v="AZ-2019-9107304"/>
        <s v="AZ-2019-2606042"/>
        <s v="AZ-2019-5195846"/>
        <s v="AZ-2019-7255147"/>
        <s v="AZ-2019-5676694"/>
        <s v="AZ-2019-819110"/>
        <s v="BN-2019-3032749"/>
        <s v="AZ-2019-6048331"/>
        <s v="BN-2019-493873"/>
        <s v="BN-2019-408191"/>
        <s v="BN-2019-307477"/>
        <s v="AZ-2019-8122214"/>
        <s v="AZ-2019-9155070"/>
        <s v="AZ-2019-2939440"/>
        <s v="AZ-2019-2270958"/>
        <s v="BN-2019-555099"/>
        <s v="AZ-2019-8091357"/>
        <s v="AZ-2019-6186921"/>
        <s v="BN-2019-5307099"/>
        <s v="BN-2019-8574171"/>
        <s v="AZ-2019-8279503"/>
        <s v="BN-2019-3728079"/>
        <s v="AZ-2019-2777408"/>
        <s v="AZ-2019-4069925"/>
        <s v="AZ-2019-7903656"/>
        <s v="AZ-2019-8074602"/>
        <s v="AZ-2019-1410648"/>
        <s v="AZ-2019-496083"/>
        <s v="AZ-2019-6969006"/>
        <s v="AZ-2019-5822789"/>
        <s v="AZ-2019-7677596"/>
        <s v="AZ-2019-3190941"/>
        <s v="AZ-2019-5422408"/>
        <s v="AZ-2019-9147715"/>
        <s v="AZ-2019-1278696"/>
        <s v="AZ-2019-8295770"/>
        <s v="AZ-2019-3714764"/>
        <s v="AZ-2019-4612792"/>
        <s v="AZ-2019-7682838"/>
        <s v="AZ-2019-9700826"/>
        <s v="AZ-2019-6222257"/>
        <s v="AZ-2019-823697"/>
        <s v="AZ-2019-5265250"/>
        <s v="BN-2019-1399750"/>
        <s v="AZ-2019-254910"/>
        <s v="AZ-2019-8252363"/>
        <s v="AZ-2019-1584987"/>
        <s v="AZ-2019-4707711"/>
        <s v="AZ-2019-7499604"/>
        <s v="AZ-2019-1916360"/>
        <s v="AZ-2019-2169445"/>
        <s v="AZ-2019-7024596"/>
        <s v="BN-2019-7253620"/>
        <s v="AZ-2019-6314494"/>
        <s v="AZ-2019-3556179"/>
        <s v="AZ-2019-8308381"/>
        <s v="AZ-2019-5004051"/>
        <s v="AZ-2019-9505872"/>
        <s v="AZ-2019-8738856"/>
        <s v="BN-2019-8211228"/>
        <s v="AZ-2019-5185285"/>
        <s v="BN-2019-9474783"/>
        <s v="AZ-2019-4565223"/>
        <s v="BN-2019-6425274"/>
        <s v="AZ-2019-8743509"/>
        <s v="BN-2019-2502895"/>
        <s v="AZ-2019-8369879"/>
        <s v="AZ-2019-5463300"/>
        <s v="AZ-2019-8060803"/>
        <s v="BN-2019-2967562"/>
        <s v="AZ-2019-8060550"/>
        <s v="BN-2019-6893107"/>
        <s v="AZ-2019-7089649"/>
        <s v="AZ-2019-9409671"/>
        <s v="AZ-2019-7659767"/>
        <s v="AZ-2019-3089735"/>
        <s v="AZ-2019-3293357"/>
        <s v="AZ-2019-5817638"/>
        <s v="AZ-2019-7072417"/>
        <s v="AZ-2019-2762983"/>
        <s v="BN-2019-5443120"/>
        <s v="AZ-2019-3885003"/>
        <s v="AZ-2019-107716"/>
        <s v="AZ-2019-4173505"/>
        <s v="BN-2019-6178410"/>
        <s v="AZ-2019-1546153"/>
        <s v="AZ-2019-122598"/>
        <s v="AZ-2019-231889"/>
        <s v="BN-2019-7646735"/>
        <s v="AZ-2019-3304186"/>
        <s v="AZ-2019-9598217"/>
        <s v="BN-2019-1677989"/>
        <s v="AZ-2019-332801"/>
        <s v="AZ-2019-4613853"/>
        <s v="AZ-2019-6557147"/>
        <s v="AZ-2019-804486"/>
        <s v="BN-2019-5751868"/>
        <s v="AZ-2019-252578"/>
        <s v="AZ-2019-643323"/>
        <s v="BN-2019-2002150"/>
        <s v="AZ-2019-5690380"/>
        <s v="AZ-2019-1362591"/>
        <s v="BN-2019-7884993"/>
        <s v="BN-2019-5290627"/>
        <s v="AZ-2019-5098375"/>
        <s v="AZ-2019-8844789"/>
        <s v="BN-2019-357064"/>
        <s v="BN-2019-5672017"/>
        <s v="AZ-2019-4159708"/>
        <s v="AZ-2019-1372644"/>
        <s v="AZ-2019-3114201"/>
        <s v="AZ-2019-2564570"/>
        <s v="AZ-2019-6133674"/>
        <s v="AZ-2019-7804688"/>
        <s v="AZ-2019-5801302"/>
        <s v="AZ-2019-7732593"/>
        <s v="AZ-2019-1672552"/>
        <s v="AZ-2019-3348631"/>
        <s v="AZ-2019-9958697"/>
        <s v="AZ-2019-7976569"/>
        <s v="AZ-2019-821395"/>
        <s v="AZ-2019-6843566"/>
        <s v="AZ-2019-6807336"/>
        <s v="AZ-2019-6172786"/>
        <s v="BN-2019-8990099"/>
        <s v="AZ-2019-3973701"/>
        <s v="AZ-2019-5289752"/>
        <s v="BN-2019-4790136"/>
        <s v="BN-2019-827720"/>
        <s v="BN-2019-7286308"/>
        <s v="AZ-2019-2112563"/>
        <s v="AZ-2019-7847155"/>
        <s v="BN-2019-8749099"/>
        <s v="BN-2019-8234232"/>
        <s v="BN-2019-1627157"/>
        <s v="AZ-2019-6296469"/>
        <s v="BN-2019-7737747"/>
        <s v="AZ-2019-6532640"/>
        <s v="AZ-2019-7005483"/>
        <s v="AZ-2019-2189408"/>
        <s v="BN-2019-815729"/>
        <s v="AZ-2019-9083887"/>
        <s v="AZ-2019-1366554"/>
        <s v="AZ-2019-7326281"/>
        <s v="AZ-2019-3434177"/>
        <s v="BN-2019-5141814"/>
        <s v="AZ-2019-309750"/>
        <s v="AZ-2019-6212291"/>
        <s v="AZ-2019-1474073"/>
        <s v="BN-2019-553410"/>
        <s v="BN-2019-5294325"/>
        <s v="AZ-2019-8742773"/>
        <s v="AZ-2019-8973571"/>
        <s v="AZ-2019-3247022"/>
        <s v="AZ-2019-2598415"/>
        <s v="AZ-2019-4835209"/>
        <s v="BN-2019-602308"/>
        <s v="AZ-2019-5869323"/>
        <s v="BN-2019-6162681"/>
        <s v="BN-2019-764592"/>
        <s v="AZ-2019-1655349"/>
        <s v="AZ-2019-2820672"/>
        <s v="AZ-2019-1723003"/>
        <s v="AZ-2019-5002447"/>
        <s v="AZ-2019-3515834"/>
        <s v="AZ-2019-3846849"/>
        <s v="AZ-2019-1332474"/>
        <s v="AZ-2019-3020021"/>
        <s v="BN-2019-9771202"/>
        <s v="BN-2019-8337636"/>
        <s v="BN-2019-4249147"/>
        <s v="AZ-2019-6122805"/>
        <s v="BN-2019-7796258"/>
        <s v="AZ-2019-2948812"/>
        <s v="AZ-2019-7014445"/>
        <s v="AZ-2019-8121091"/>
        <s v="AZ-2019-8223268"/>
        <s v="AZ-2019-2179552"/>
        <s v="AZ-2019-9876342"/>
        <s v="BN-2019-9297999"/>
        <s v="AZ-2019-7200468"/>
        <s v="AZ-2019-981373"/>
        <s v="AZ-2019-4872140"/>
        <s v="AZ-2019-3308302"/>
        <s v="AZ-2019-2118516"/>
        <s v="AZ-2019-4599404"/>
        <s v="BN-2019-4708578"/>
        <s v="BN-2019-28993"/>
        <s v="AZ-2019-1240916"/>
        <s v="AZ-2019-2143841"/>
        <s v="AZ-2019-2875746"/>
        <s v="AZ-2019-1584049"/>
        <s v="AZ-2019-8788804"/>
        <s v="AZ-2019-5917724"/>
        <s v="AZ-2019-1116129"/>
        <s v="BN-2019-2203231"/>
        <s v="BN-2019-8607391"/>
        <s v="AZ-2019-1174243"/>
        <s v="BN-2019-1694636"/>
        <s v="BN-2019-4315830"/>
        <s v="AZ-2019-4087409"/>
        <s v="AZ-2019-8128618"/>
        <s v="AZ-2019-9350558"/>
        <s v="AZ-2019-555801"/>
        <s v="AZ-2019-8824972"/>
        <s v="AZ-2019-9119536"/>
        <s v="AZ-2019-6646927"/>
        <s v="AZ-2019-1335871"/>
        <s v="AZ-2019-4229445"/>
        <s v="AZ-2019-5228035"/>
        <s v="AZ-2019-96343"/>
        <s v="BN-2019-7723992"/>
        <s v="AZ-2019-1253407"/>
        <s v="AZ-2019-6268545"/>
        <s v="AZ-2019-310635"/>
        <s v="AZ-2019-7695869"/>
        <s v="BN-2019-5228628"/>
        <s v="AZ-2019-8734686"/>
        <s v="AZ-2019-6819869"/>
        <s v="BN-2019-2650591"/>
        <s v="BN-2019-8274717"/>
        <s v="BN-2019-3154402"/>
        <s v="AZ-2019-8968615"/>
        <s v="AZ-2019-9703855"/>
        <s v="BN-2019-5897988"/>
        <s v="AZ-2019-9747557"/>
        <s v="AZ-2019-9528187"/>
        <s v="BN-2019-2779245"/>
        <s v="AZ-2019-9777525"/>
        <s v="AZ-2019-209146"/>
        <s v="AZ-2019-9153342"/>
        <s v="AZ-2019-7162549"/>
        <s v="AZ-2019-4946550"/>
        <s v="AZ-2019-7543304"/>
        <s v="BN-2019-9883465"/>
        <s v="AZ-2019-9194903"/>
        <s v="AZ-2019-8847796"/>
        <s v="BN-2019-3243410"/>
        <s v="BN-2019-151204"/>
        <s v="BN-2019-7016974"/>
        <s v="AZ-2019-2884922"/>
        <s v="AZ-2019-635398"/>
        <s v="AZ-2019-2627856"/>
        <s v="AZ-2019-3901505"/>
        <s v="AZ-2019-177100"/>
        <s v="AZ-2019-4442288"/>
        <s v="AZ-2019-3921026"/>
        <s v="BN-2019-3143758"/>
        <s v="AZ-2019-7652463"/>
        <s v="AZ-2019-6447932"/>
        <s v="AZ-2019-5827692"/>
        <s v="AZ-2019-1260928"/>
        <s v="AZ-2019-5082038"/>
        <s v="BN-2019-1481332"/>
        <s v="AZ-2019-2389500"/>
        <s v="BN-2019-8231931"/>
        <s v="AZ-2019-1722024"/>
        <s v="BN-2019-9985747"/>
        <s v="AZ-2019-8945919"/>
        <s v="AZ-2019-1773848"/>
        <s v="AZ-2019-9520720"/>
        <s v="AZ-2019-5663696"/>
        <s v="AZ-2019-6053355"/>
        <s v="AZ-2019-8727445"/>
        <s v="AZ-2019-6011646"/>
        <s v="AZ-2019-800016"/>
        <s v="AZ-2019-597829"/>
        <s v="AZ-2019-7412293"/>
        <s v="AZ-2019-5420037"/>
        <s v="AZ-2019-7586957"/>
        <s v="BN-2019-2207137"/>
        <s v="AZ-2019-2201547"/>
        <s v="AZ-2019-9195433"/>
        <s v="BN-2019-6142692"/>
        <s v="AZ-2019-9806635"/>
        <s v="AZ-2019-4743912"/>
        <s v="AZ-2019-1693949"/>
        <s v="AZ-2019-7849219"/>
        <s v="BN-2019-2343184"/>
        <s v="BN-2019-5006178"/>
        <s v="AZ-2019-3252710"/>
        <s v="BN-2019-9020794"/>
        <s v="AZ-2019-9278870"/>
        <s v="AZ-2019-9510405"/>
        <s v="AZ-2019-2831492"/>
        <s v="AZ-2019-3976238"/>
        <s v="BN-2019-1490641"/>
        <s v="BN-2019-326585"/>
        <s v="AZ-2019-1603295"/>
        <s v="BN-2019-743949"/>
        <s v="AZ-2019-4432302"/>
        <s v="AZ-2019-1362199"/>
        <s v="BN-2019-5036253"/>
        <s v="AZ-2019-5148757"/>
        <s v="AZ-2019-1029887"/>
        <s v="AZ-2019-1680940"/>
        <s v="AZ-2019-5466756"/>
        <s v="AZ-2019-882043"/>
        <s v="AZ-2019-7833524"/>
        <s v="AZ-2019-65889"/>
        <s v="AZ-2019-2148580"/>
        <s v="AZ-2019-1536006"/>
        <s v="BN-2019-3572647"/>
        <s v="AZ-2019-8761469"/>
        <s v="AZ-2019-8748429"/>
        <s v="AZ-2019-7007630"/>
        <s v="AZ-2019-5097391"/>
        <s v="AZ-2019-8072611"/>
        <s v="AZ-2019-6288321"/>
        <s v="BN-2019-4396152"/>
        <s v="AZ-2019-4764378"/>
        <s v="AZ-2019-130330"/>
        <s v="AZ-2019-3117259"/>
        <s v="AZ-2019-6535299"/>
        <s v="AZ-2019-7868957"/>
        <s v="AZ-2019-3223139"/>
        <s v="AZ-2019-3182961"/>
        <s v="AZ-2019-3674097"/>
        <s v="AZ-2019-5517169"/>
        <s v="AZ-2019-1916555"/>
        <s v="AZ-2019-3227418"/>
        <s v="AZ-2019-5482172"/>
        <s v="AZ-2019-4802355"/>
        <s v="AZ-2019-1499597"/>
        <s v="AZ-2019-5059692"/>
        <s v="AZ-2019-5707449"/>
        <s v="AZ-2019-6919505"/>
        <s v="AZ-2019-5526022"/>
        <s v="AZ-2019-2273790"/>
        <s v="AZ-2019-2750871"/>
        <s v="AZ-2019-8338326"/>
        <s v="AZ-2019-8207490"/>
        <s v="AZ-2019-7845997"/>
        <s v="BN-2019-377186"/>
        <s v="AZ-2019-7944653"/>
        <s v="AZ-2019-1902971"/>
        <s v="AZ-2019-9715464"/>
        <s v="AZ-2019-7732849"/>
        <s v="AZ-2019-921935"/>
        <s v="AZ-2019-9316144"/>
        <s v="AZ-2019-7213826"/>
        <s v="AZ-2019-9357982"/>
        <s v="AZ-2019-9172584"/>
        <s v="AZ-2019-8275005"/>
        <s v="AZ-2019-2851167"/>
        <s v="BN-2019-2476139"/>
        <s v="AZ-2019-2369759"/>
        <s v="AZ-2019-5965584"/>
        <s v="AZ-2019-7873401"/>
        <s v="BN-2019-74934"/>
        <s v="BN-2019-1246931"/>
        <s v="AZ-2019-8032051"/>
        <s v="AZ-2019-145488"/>
        <s v="AZ-2019-6634822"/>
        <s v="BN-2019-980083"/>
        <s v="AZ-2019-1645475"/>
        <s v="AZ-2019-8007862"/>
        <s v="AZ-2019-9167855"/>
        <s v="AZ-2019-5471262"/>
        <s v="BN-2019-2986565"/>
        <s v="AZ-2019-7181024"/>
        <s v="AZ-2019-2748688"/>
        <s v="BN-2019-251096"/>
        <s v="BN-2019-7963759"/>
        <s v="AZ-2019-2847355"/>
        <s v="AZ-2019-5040391"/>
        <s v="AZ-2019-2536125"/>
        <s v="AZ-2019-2223205"/>
        <s v="AZ-2019-3535148"/>
        <s v="BN-2019-1973226"/>
        <s v="AZ-2019-4704797"/>
        <s v="AZ-2019-3930237"/>
        <s v="AZ-2019-7404693"/>
        <s v="AZ-2019-512368"/>
        <s v="AZ-2019-8709949"/>
        <s v="AZ-2019-6296214"/>
        <s v="AZ-2019-3213049"/>
        <s v="AZ-2019-8164175"/>
        <s v="AZ-2019-1322840"/>
        <s v="BN-2019-7569474"/>
        <s v="BN-2019-4950607"/>
        <s v="AZ-2019-9722198"/>
        <s v="AZ-2019-3937280"/>
        <s v="BN-2019-8431343"/>
        <s v="BN-2019-2113749"/>
        <s v="AZ-2019-5263190"/>
        <s v="AZ-2019-8906544"/>
        <s v="AZ-2019-8361446"/>
        <s v="BN-2019-4718947"/>
        <s v="BN-2019-6588034"/>
        <s v="AZ-2019-1229073"/>
        <s v="AZ-2019-5608865"/>
        <s v="AZ-2019-2787690"/>
        <s v="AZ-2019-9995644"/>
        <s v="BN-2019-7176889"/>
        <s v="AZ-2019-734782"/>
        <s v="AZ-2019-897579"/>
        <s v="AZ-2019-1331897"/>
        <s v="AZ-2019-5265175"/>
        <s v="BN-2019-4861178"/>
        <s v="AZ-2019-9146320"/>
        <s v="AZ-2019-1445249"/>
        <s v="AZ-2019-5437243"/>
        <s v="AZ-2019-5313166"/>
        <s v="AZ-2019-8408139"/>
        <s v="AZ-2019-3755505"/>
        <s v="AZ-2019-5721905"/>
        <s v="AZ-2019-1137571"/>
        <s v="AZ-2019-1868249"/>
        <s v="BN-2019-2505496"/>
        <s v="BN-2019-3405497"/>
        <s v="AZ-2019-9883921"/>
        <s v="AZ-2019-4951642"/>
        <s v="AZ-2019-8227978"/>
        <s v="AZ-2019-1484679"/>
        <s v="AZ-2019-257509"/>
        <s v="AZ-2019-8465032"/>
        <s v="AZ-2019-1279238"/>
        <s v="AZ-2019-7694862"/>
        <s v="BN-2019-2762940"/>
        <s v="AZ-2019-1087704"/>
        <s v="AZ-2019-578089"/>
        <s v="AZ-2019-6765105"/>
        <s v="BN-2019-801002"/>
        <s v="BN-2019-6498909"/>
        <s v="BN-2019-4029264"/>
        <s v="AZ-2019-5376119"/>
        <s v="AZ-2019-9164512"/>
        <s v="AZ-2019-3810756"/>
        <s v="AZ-2019-259939"/>
        <s v="AZ-2019-7534020"/>
        <s v="AZ-2019-4818219"/>
        <s v="AZ-2019-839331"/>
        <s v="AZ-2019-176674"/>
        <s v="AZ-2019-7159051"/>
        <s v="AZ-2019-9992253"/>
        <s v="AZ-2019-3127133"/>
        <s v="AZ-2019-3004709"/>
        <s v="BN-2019-1950255"/>
        <s v="AZ-2019-2523831"/>
        <s v="AZ-2019-5113507"/>
        <s v="AZ-2019-5492852"/>
        <s v="AZ-2019-7643452"/>
        <s v="AZ-2019-2459767"/>
        <s v="AZ-2019-3828424"/>
        <s v="AZ-2019-2202582"/>
        <s v="AZ-2019-3640757"/>
        <s v="BN-2019-3102464"/>
        <s v="AZ-2019-2669941"/>
        <s v="AZ-2019-2859436"/>
        <s v="AZ-2019-3958316"/>
        <s v="AZ-2019-666847"/>
        <s v="AZ-2019-8078797"/>
        <s v="AZ-2019-5170408"/>
        <s v="AZ-2019-1776203"/>
        <s v="AZ-2019-9137114"/>
        <s v="BN-2019-8011625"/>
        <s v="BN-2019-5999704"/>
        <s v="AZ-2019-5981422"/>
        <s v="AZ-2019-3081666"/>
        <s v="AZ-2019-8385833"/>
        <s v="AZ-2019-9846690"/>
        <s v="BN-2019-7685910"/>
        <s v="BN-2019-9556882"/>
        <s v="AZ-2019-7123116"/>
        <s v="AZ-2019-2571428"/>
        <s v="AZ-2019-3149617"/>
        <s v="AZ-2019-3101381"/>
        <s v="AZ-2019-8378099"/>
        <s v="BN-2019-2579878"/>
        <s v="BN-2019-188092"/>
        <s v="AZ-2019-4234441"/>
        <s v="AZ-2019-3982438"/>
        <s v="AZ-2019-7671743"/>
        <s v="AZ-2019-5023465"/>
        <s v="AZ-2019-3998709"/>
        <s v="AZ-2019-6026153"/>
        <s v="AZ-2019-3858939"/>
        <s v="AZ-2019-9451747"/>
        <s v="AZ-2019-5582578"/>
        <s v="AZ-2019-7921819"/>
        <s v="AZ-2019-2445910"/>
        <s v="AZ-2019-5942639"/>
        <s v="AZ-2019-6274862"/>
        <s v="BN-2019-5132700"/>
        <s v="AZ-2019-2730322"/>
        <s v="AZ-2019-3999419"/>
        <s v="AZ-2019-8864835"/>
        <s v="AZ-2019-3706904"/>
        <s v="BN-2019-1778575"/>
        <s v="AZ-2019-3120181"/>
        <s v="AZ-2019-8232296"/>
        <s v="AZ-2019-8069544"/>
        <s v="AZ-2019-1735855"/>
        <s v="AZ-2019-9710351"/>
        <s v="AZ-2019-5060005"/>
        <s v="AZ-2019-9620626"/>
        <s v="BN-2019-1490837"/>
        <s v="AZ-2019-8967076"/>
        <s v="BN-2019-7314925"/>
        <s v="AZ-2019-1890132"/>
        <s v="AZ-2019-269617"/>
        <s v="AZ-2019-1475254"/>
        <s v="AZ-2019-1114253"/>
        <s v="AZ-2019-479838"/>
        <s v="BN-2019-2093591"/>
        <s v="AZ-2019-2320734"/>
        <s v="AZ-2019-7589945"/>
        <s v="BN-2019-5624168"/>
        <s v="AZ-2019-9162974"/>
        <s v="AZ-2019-8519360"/>
        <s v="AZ-2019-2001312"/>
        <s v="AZ-2019-3586083"/>
        <s v="BN-2019-303096"/>
        <s v="AZ-2019-9917214"/>
        <s v="BN-2019-1885034"/>
        <s v="AZ-2019-504913"/>
        <s v="AZ-2019-4763989"/>
        <s v="BN-2019-8153992"/>
        <s v="AZ-2019-2141552"/>
        <s v="AZ-2019-1754604"/>
        <s v="BN-2019-1815779"/>
        <s v="AZ-2019-9632713"/>
        <s v="AZ-2019-8878816"/>
        <s v="AZ-2019-5511380"/>
        <s v="BN-2019-7628560"/>
        <s v="BN-2019-4260093"/>
        <s v="AZ-2019-8893613"/>
        <s v="AZ-2019-6106265"/>
        <s v="AZ-2019-1445262"/>
        <s v="AZ-2019-3234061"/>
        <s v="AZ-2019-7934727"/>
        <s v="BN-2019-3508590"/>
        <s v="AZ-2019-3981757"/>
        <s v="AZ-2019-8898585"/>
        <s v="AZ-2019-8427293"/>
        <s v="AZ-2019-9028844"/>
        <s v="AZ-2019-3004753"/>
        <s v="AZ-2019-8257474"/>
        <s v="AZ-2019-7479897"/>
        <s v="BN-2019-5239456"/>
        <s v="AZ-2019-211681"/>
        <s v="AZ-2019-438758"/>
        <s v="AZ-2019-529480"/>
        <s v="AZ-2019-8648970"/>
        <s v="AZ-2019-8421926"/>
        <s v="BN-2019-183687"/>
        <s v="AZ-2019-9431896"/>
        <s v="BN-2019-1486107"/>
        <s v="AZ-2019-1845681"/>
        <s v="AZ-2019-5592307"/>
        <s v="AZ-2019-6545414"/>
        <s v="AZ-2019-6783792"/>
        <s v="AZ-2019-5476846"/>
        <s v="AZ-2019-3828805"/>
        <s v="AZ-2019-816625"/>
        <s v="AZ-2019-4802639"/>
        <s v="AZ-2019-6019271"/>
        <s v="AZ-2019-6223481"/>
        <s v="AZ-2019-3903564"/>
        <s v="AZ-2019-1589827"/>
        <s v="AZ-2019-7655744"/>
        <s v="BN-2019-6545829"/>
        <s v="BN-2019-886514"/>
        <s v="BN-2019-3910885"/>
        <s v="AZ-2019-4452827"/>
        <s v="AZ-2019-2881763"/>
        <s v="BN-2019-6464780"/>
        <s v="AZ-2019-5353512"/>
        <s v="AZ-2019-7041508"/>
        <s v="AZ-2019-8642559"/>
        <s v="AZ-2019-9135395"/>
        <s v="BN-2019-5491702"/>
        <s v="AZ-2019-4072657"/>
        <s v="BN-2019-6956959"/>
        <s v="BN-2019-2028933"/>
        <s v="AZ-2019-9747665"/>
        <s v="BN-2019-5791319"/>
        <s v="AZ-2019-6256805"/>
        <s v="AZ-2019-7981755"/>
        <s v="BN-2019-2329209"/>
        <s v="AZ-2019-1967754"/>
        <s v="AZ-2019-7962115"/>
        <s v="AZ-2019-4495779"/>
        <s v="AZ-2019-7225915"/>
        <s v="BN-2019-191610"/>
        <s v="AZ-2019-3378761"/>
        <s v="AZ-2019-2690707"/>
        <s v="AZ-2019-2986519"/>
        <s v="AZ-2019-6402982"/>
        <s v="BN-2019-452629"/>
        <s v="AZ-2019-5348577"/>
        <s v="AZ-2019-3963408"/>
        <s v="BN-2019-7580951"/>
        <s v="AZ-2019-9147201"/>
        <s v="BN-2019-8382355"/>
        <s v="AZ-2019-1661180"/>
        <s v="AZ-2019-8345224"/>
        <s v="BN-2019-315660"/>
        <s v="BN-2019-1148567"/>
        <s v="AZ-2019-831255"/>
        <s v="AZ-2019-4765625"/>
        <s v="BN-2019-5873722"/>
        <s v="AZ-2019-8123773"/>
        <s v="AZ-2019-8742152"/>
        <s v="BN-2019-5579284"/>
        <s v="BN-2019-2010578"/>
        <s v="AZ-2019-2669880"/>
        <s v="AZ-2019-3509727"/>
        <s v="AZ-2019-5788290"/>
        <s v="BN-2019-3829449"/>
        <s v="BN-2019-5662753"/>
        <s v="AZ-2019-1930058"/>
        <s v="AZ-2019-9670304"/>
        <s v="AZ-2019-9996962"/>
        <s v="AZ-2019-4501299"/>
        <s v="AZ-2019-6683192"/>
        <s v="AZ-2019-2030946"/>
        <s v="AZ-2019-2079755"/>
        <s v="AZ-2019-9711046"/>
        <s v="AZ-2019-2905039"/>
        <s v="AZ-2019-1328316"/>
        <s v="AZ-2019-9008538"/>
        <s v="AZ-2019-9983326"/>
        <s v="AZ-2019-7213764"/>
        <s v="AZ-2019-144325"/>
        <s v="AZ-2019-7687877"/>
        <s v="AZ-2019-5009632"/>
        <s v="AZ-2019-2892090"/>
        <s v="AZ-2019-297789"/>
        <s v="BN-2019-3654306"/>
        <s v="AZ-2019-7077665"/>
        <s v="AZ-2019-8245903"/>
        <s v="AZ-2019-9732880"/>
        <s v="AZ-2019-6561347"/>
        <s v="BN-2019-9080680"/>
        <s v="BN-2019-7943667"/>
        <s v="AZ-2019-6142647"/>
        <s v="AZ-2019-8806181"/>
        <s v="BN-2019-7263458"/>
        <s v="BN-2019-3742620"/>
        <s v="BN-2019-4097137"/>
        <s v="BN-2019-3210796"/>
        <s v="BN-2019-4328697"/>
        <s v="BN-2019-473171"/>
        <s v="BN-2019-4438698"/>
        <s v="BN-2019-2470191"/>
        <s v="BN-2019-5636693"/>
        <s v="AZ-2019-7080428"/>
        <s v="AZ-2019-6377121"/>
        <s v="AZ-2019-7779959"/>
        <s v="AZ-2019-8335226"/>
        <s v="AZ-2019-8128467"/>
        <s v="AZ-2019-6123217"/>
        <s v="AZ-2019-6604383"/>
        <s v="AZ-2019-2792664"/>
        <s v="AZ-2019-1315772"/>
        <s v="AZ-2019-7176168"/>
        <s v="AZ-2019-5720864"/>
        <s v="BN-2019-493079"/>
        <s v="AZ-2019-8737"/>
        <s v="AZ-2019-3096034"/>
        <s v="AZ-2019-6760420"/>
        <s v="BN-2019-3962140"/>
        <s v="AZ-2019-4735956"/>
        <s v="AZ-2019-1976919"/>
        <s v="AZ-2019-3989901"/>
        <s v="AZ-2019-9121322"/>
        <s v="AZ-2019-658574"/>
        <s v="AZ-2019-8949674"/>
        <s v="BN-2019-7621077"/>
        <s v="AZ-2019-4460165"/>
        <s v="AZ-2019-7159551"/>
        <s v="BN-2019-8948847"/>
        <s v="BN-2019-383161"/>
        <s v="AZ-2019-7783675"/>
        <s v="AZ-2019-7647834"/>
        <s v="BN-2019-4899110"/>
        <s v="AZ-2019-8155253"/>
        <s v="BN-2019-8172607"/>
        <s v="AZ-2019-8510218"/>
        <s v="AZ-2019-8557456"/>
        <s v="AZ-2019-8129966"/>
        <s v="AZ-2019-9652940"/>
        <s v="AZ-2019-1406494"/>
        <s v="BN-2019-3231719"/>
        <s v="BN-2019-6008282"/>
        <s v="AZ-2019-3485437"/>
        <s v="AZ-2019-4342621"/>
        <s v="BN-2019-4542382"/>
        <s v="BN-2019-7459578"/>
        <s v="BN-2019-1934094"/>
        <s v="AZ-2019-340357"/>
        <s v="AZ-2019-6587022"/>
        <s v="AZ-2019-8820375"/>
        <s v="AZ-2019-6705309"/>
        <s v="BN-2019-6627390"/>
        <s v="AZ-2019-583228"/>
        <s v="AZ-2019-2437108"/>
        <s v="BN-2019-8019925"/>
        <s v="AZ-2019-9882660"/>
        <s v="AZ-2019-4865633"/>
        <s v="AZ-2019-5099606"/>
        <s v="AZ-2019-2099050"/>
        <s v="AZ-2020-5204554"/>
        <s v="AZ-2020-4052737"/>
        <s v="AZ-2020-9703456"/>
        <s v="AZ-2020-8553942"/>
        <s v="AZ-2020-712520"/>
        <s v="AZ-2020-4150074"/>
        <s v="AZ-2020-9602843"/>
        <s v="AZ-2020-2038976"/>
        <s v="AZ-2020-6747407"/>
        <s v="BN-2020-9614623"/>
        <s v="AZ-2020-5826581"/>
        <s v="AZ-2020-8111484"/>
        <s v="AZ-2020-9827676"/>
        <s v="BN-2020-8740514"/>
        <s v="AZ-2020-3448109"/>
        <s v="AZ-2020-2353592"/>
        <s v="AZ-2020-719087"/>
        <s v="AZ-2020-1710081"/>
        <s v="AZ-2020-5999614"/>
        <s v="AZ-2020-3272403"/>
        <s v="AZ-2020-8319286"/>
        <s v="AZ-2020-9926323"/>
        <s v="AZ-2020-2124025"/>
        <s v="AZ-2020-6068382"/>
        <s v="AZ-2020-4265765"/>
        <s v="AZ-2020-2350384"/>
        <s v="AZ-2020-3019751"/>
        <s v="AZ-2020-1023749"/>
        <s v="BN-2020-6672133"/>
        <s v="BN-2020-7456673"/>
        <s v="BN-2020-3611011"/>
        <s v="AZ-2020-9241286"/>
        <s v="AZ-2020-5423873"/>
        <s v="AZ-2020-1787398"/>
        <s v="AZ-2020-6624087"/>
        <s v="BN-2020-1321856"/>
        <s v="AZ-2020-9749858"/>
        <s v="BN-2020-5319905"/>
        <s v="AZ-2020-8708707"/>
        <s v="AZ-2020-5084110"/>
        <s v="BN-2020-2002829"/>
        <s v="BN-2020-5839370"/>
        <s v="AZ-2020-2484319"/>
        <s v="AZ-2020-6415862"/>
        <s v="BN-2020-4743725"/>
        <s v="BN-2020-2518172"/>
        <s v="AZ-2020-4458558"/>
        <s v="AZ-2020-6238242"/>
        <s v="AZ-2020-3008162"/>
        <s v="AZ-2020-5632093"/>
        <s v="AZ-2020-9961341"/>
        <s v="AZ-2020-1940547"/>
        <s v="BN-2020-285450"/>
        <s v="AZ-2020-9024029"/>
        <s v="AZ-2020-1068489"/>
        <s v="AZ-2020-2380607"/>
        <s v="AZ-2020-7391024"/>
        <s v="AZ-2020-8369487"/>
        <s v="AZ-2020-8352768"/>
        <s v="AZ-2020-1485221"/>
        <s v="AZ-2020-47402"/>
        <s v="AZ-2020-5499753"/>
        <s v="BN-2020-7203367"/>
        <s v="AZ-2020-5036790"/>
        <s v="AZ-2020-1951858"/>
        <s v="AZ-2020-400830"/>
        <s v="AZ-2020-9721463"/>
        <s v="AZ-2020-2440609"/>
        <s v="AZ-2020-581418"/>
        <s v="AZ-2020-9607544"/>
        <s v="AZ-2020-5924516"/>
        <s v="AZ-2020-3958452"/>
        <s v="AZ-2020-7471811"/>
        <s v="BN-2020-6903920"/>
        <s v="AZ-2020-962050"/>
        <s v="AZ-2020-367312"/>
        <s v="AZ-2020-6012259"/>
        <s v="AZ-2020-3052535"/>
        <s v="AZ-2020-6913156"/>
        <s v="BN-2020-8548299"/>
        <s v="AZ-2020-3239486"/>
        <s v="BN-2020-8351740"/>
        <s v="BN-2020-5489653"/>
        <s v="AZ-2020-87081"/>
        <s v="AZ-2020-202734"/>
        <s v="AZ-2020-8583605"/>
        <s v="AZ-2020-9588828"/>
        <s v="BN-2020-5523368"/>
        <s v="AZ-2020-6191258"/>
        <s v="AZ-2020-1392278"/>
        <s v="AZ-2020-4085046"/>
        <s v="AZ-2020-7920968"/>
        <s v="AZ-2020-1000632"/>
        <s v="BN-2020-1679258"/>
        <s v="AZ-2020-5846737"/>
        <s v="AZ-2020-9858311"/>
        <s v="AZ-2020-3590299"/>
        <s v="AZ-2020-9094578"/>
        <s v="AZ-2020-6214308"/>
        <s v="AZ-2020-4178346"/>
        <s v="AZ-2020-3398854"/>
        <s v="AZ-2020-3654996"/>
        <s v="AZ-2020-1128813"/>
        <s v="BN-2020-8185079"/>
        <s v="AZ-2020-302148"/>
        <s v="BN-2020-9003210"/>
        <s v="BN-2020-9267764"/>
        <s v="AZ-2020-852937"/>
        <s v="AZ-2020-3385502"/>
        <s v="AZ-2020-7806048"/>
        <s v="AZ-2020-9114156"/>
        <s v="BN-2020-8981515"/>
        <s v="BN-2020-3923455"/>
        <s v="AZ-2020-4659299"/>
        <s v="AZ-2020-3931920"/>
        <s v="AZ-2020-1089029"/>
        <s v="BN-2020-1777533"/>
        <s v="AZ-2020-9056595"/>
        <s v="BN-2020-1467003"/>
        <s v="BN-2020-7268418"/>
        <s v="BN-2020-2195674"/>
        <s v="BN-2020-9784298"/>
        <s v="AZ-2020-2636461"/>
        <s v="BN-2020-6527572"/>
        <s v="BN-2020-2935339"/>
        <s v="AZ-2020-6572855"/>
        <s v="AZ-2020-4505130"/>
        <s v="BN-2020-5238794"/>
        <s v="BN-2020-8607495"/>
        <s v="BN-2020-2497362"/>
        <s v="AZ-2020-2801511"/>
        <s v="BN-2020-5227523"/>
        <s v="BN-2020-3566851"/>
        <s v="AZ-2020-9020905"/>
        <s v="AZ-2020-2130534"/>
        <s v="AZ-2020-4991226"/>
        <s v="AZ-2020-3746179"/>
        <s v="AZ-2020-3042149"/>
        <s v="AZ-2020-4954045"/>
        <s v="AZ-2020-8629398"/>
        <s v="AZ-2020-2214403"/>
        <s v="BN-2020-831365"/>
        <s v="AZ-2020-5854289"/>
        <s v="AZ-2020-808163"/>
        <s v="AZ-2020-3333420"/>
        <s v="AZ-2020-4148308"/>
        <s v="AZ-2020-6445968"/>
        <s v="AZ-2020-207540"/>
        <s v="AZ-2020-764953"/>
        <s v="BN-2020-1069240"/>
        <s v="AZ-2020-3743850"/>
        <s v="AZ-2020-2419609"/>
        <s v="BN-2020-5986859"/>
        <s v="AZ-2020-7351228"/>
        <s v="AZ-2020-6449044"/>
        <s v="AZ-2020-6077999"/>
        <s v="AZ-2020-3389949"/>
        <s v="AZ-2020-1576083"/>
        <s v="AZ-2020-3635892"/>
        <s v="AZ-2020-5741069"/>
        <s v="AZ-2020-741020"/>
        <s v="AZ-2020-4310145"/>
        <s v="AZ-2020-4627785"/>
        <s v="AZ-2020-8667424"/>
        <s v="BN-2020-9894081"/>
        <s v="AZ-2020-3629477"/>
        <s v="BN-2020-8610295"/>
        <s v="AZ-2020-2537589"/>
        <s v="AZ-2020-9411069"/>
        <s v="AZ-2020-3323986"/>
        <s v="AZ-2020-9649659"/>
        <s v="AZ-2020-2278867"/>
        <s v="AZ-2020-4568768"/>
        <s v="AZ-2020-1332956"/>
        <s v="AZ-2020-3450092"/>
        <s v="AZ-2020-6468483"/>
        <s v="AZ-2020-5131347"/>
        <s v="AZ-2020-1904492"/>
        <s v="AZ-2020-7659518"/>
        <s v="BN-2020-7168057"/>
        <s v="AZ-2020-4182934"/>
        <s v="AZ-2020-9921309"/>
        <s v="AZ-2020-4512200"/>
        <s v="AZ-2020-327072"/>
        <s v="AZ-2020-6113257"/>
        <s v="AZ-2020-8035281"/>
        <s v="AZ-2020-8589004"/>
        <s v="BN-2020-8726185"/>
        <s v="AZ-2020-7832440"/>
        <s v="BN-2020-1276704"/>
        <s v="AZ-2020-3002893"/>
        <s v="BN-2020-8433873"/>
        <s v="BN-2020-3872886"/>
        <s v="AZ-2020-8885396"/>
        <s v="AZ-2020-2306577"/>
        <s v="BN-2020-7786585"/>
        <s v="BN-2020-2380849"/>
        <s v="AZ-2020-2465302"/>
        <s v="AZ-2020-5629458"/>
        <s v="AZ-2020-3819043"/>
        <s v="AZ-2020-270116"/>
        <s v="AZ-2020-7552000"/>
        <s v="AZ-2020-6231501"/>
        <s v="AZ-2020-6401675"/>
        <s v="BN-2020-1206037"/>
        <s v="AZ-2020-375859"/>
        <s v="AZ-2020-656965"/>
        <s v="AZ-2020-3048240"/>
        <s v="AZ-2020-5629716"/>
        <s v="AZ-2020-3206190"/>
        <s v="AZ-2020-8556389"/>
        <s v="BN-2020-5184619"/>
        <s v="AZ-2020-7805058"/>
        <s v="AZ-2020-184298"/>
        <s v="BN-2020-2790989"/>
        <s v="AZ-2020-6973714"/>
        <s v="AZ-2020-6683296"/>
        <s v="AZ-2020-7350513"/>
        <s v="AZ-2020-4224779"/>
        <s v="AZ-2020-8039360"/>
        <s v="BN-2020-6754964"/>
        <s v="AZ-2020-9817190"/>
        <s v="BN-2020-9955525"/>
        <s v="AZ-2020-2854166"/>
        <s v="AZ-2020-3833359"/>
        <s v="AZ-2020-325160"/>
        <s v="BN-2020-8415709"/>
        <s v="AZ-2020-907711"/>
        <s v="AZ-2020-8367812"/>
        <s v="BN-2020-5608207"/>
        <s v="AZ-2020-8884167"/>
        <s v="AZ-2020-2675559"/>
        <s v="BN-2020-9606343"/>
        <s v="AZ-2020-9764957"/>
        <s v="AZ-2020-5631186"/>
        <s v="AZ-2020-4923020"/>
        <s v="AZ-2020-2417161"/>
        <s v="AZ-2020-4158616"/>
        <s v="AZ-2020-4736205"/>
        <s v="AZ-2020-2884340"/>
        <s v="AZ-2020-7790652"/>
        <s v="AZ-2020-9538044"/>
        <s v="AZ-2020-2921507"/>
        <s v="AZ-2020-799342"/>
        <s v="BN-2020-8539408"/>
        <s v="AZ-2020-6569540"/>
        <s v="AZ-2020-6620882"/>
        <s v="AZ-2020-9487652"/>
        <s v="AZ-2020-9364026"/>
        <s v="AZ-2020-5310150"/>
        <s v="AZ-2020-8617894"/>
        <s v="BN-2020-3780400"/>
        <s v="AZ-2020-4689385"/>
        <s v="AZ-2020-50424"/>
        <s v="AZ-2020-3965327"/>
        <s v="AZ-2020-3446417"/>
        <s v="AZ-2020-8512121"/>
        <s v="BN-2020-1800160"/>
        <s v="AZ-2020-9982238"/>
        <s v="AZ-2020-358335"/>
        <s v="AZ-2020-9503430"/>
        <s v="AZ-2020-2712293"/>
        <s v="AZ-2020-2293554"/>
        <s v="BN-2020-716723"/>
        <s v="AZ-2020-1979551"/>
        <s v="AZ-2020-7998703"/>
        <s v="AZ-2020-2580887"/>
        <s v="AZ-2020-4640221"/>
        <s v="AZ-2020-2449827"/>
        <s v="AZ-2020-5752966"/>
        <s v="BN-2020-7258485"/>
        <s v="AZ-2020-9615606"/>
        <s v="AZ-2020-9385706"/>
        <s v="AZ-2020-3506713"/>
        <s v="BN-2020-1349610"/>
        <s v="AZ-2020-6550286"/>
        <s v="AZ-2020-2445606"/>
        <s v="AZ-2020-5106565"/>
        <s v="AZ-2020-3249580"/>
        <s v="AZ-2020-8028235"/>
        <s v="AZ-2020-9291301"/>
        <s v="AZ-2020-5539179"/>
        <s v="AZ-2020-3380048"/>
        <s v="AZ-2020-3229399"/>
        <s v="AZ-2020-9884785"/>
        <s v="AZ-2020-8456579"/>
        <s v="AZ-2020-8884633"/>
        <s v="AZ-2020-768602"/>
        <s v="AZ-2020-5575176"/>
        <s v="AZ-2020-7477983"/>
        <s v="AZ-2020-4828217"/>
        <s v="AZ-2020-6744680"/>
        <s v="AZ-2020-5610095"/>
        <s v="AZ-2020-2860153"/>
        <s v="AZ-2020-6992927"/>
        <s v="AZ-2020-1968371"/>
        <s v="AZ-2020-51069"/>
        <s v="AZ-2020-385874"/>
        <s v="BN-2020-6756198"/>
        <s v="AZ-2020-7344517"/>
        <s v="BN-2020-26008"/>
        <s v="AZ-2020-7800585"/>
        <s v="AZ-2020-7094138"/>
        <s v="AZ-2020-5071313"/>
        <s v="AZ-2020-6341558"/>
        <s v="BN-2020-8691355"/>
        <s v="BN-2020-6248125"/>
        <s v="BN-2020-4716466"/>
        <s v="AZ-2020-7754388"/>
        <s v="BN-2020-3975378"/>
        <s v="AZ-2020-1667717"/>
        <s v="AZ-2020-8270479"/>
        <s v="AZ-2020-2145523"/>
        <s v="AZ-2020-5209012"/>
        <s v="AZ-2020-6682844"/>
        <s v="AZ-2020-4642183"/>
        <s v="AZ-2020-4858195"/>
        <s v="BN-2020-9976090"/>
        <s v="BN-2020-834682"/>
        <s v="AZ-2020-5685113"/>
        <s v="AZ-2020-3045764"/>
        <s v="AZ-2020-252256"/>
        <s v="AZ-2020-2961412"/>
        <s v="AZ-2020-534231"/>
        <s v="AZ-2020-564106"/>
        <s v="AZ-2020-2467107"/>
        <s v="AZ-2020-9269920"/>
        <s v="AZ-2020-5605130"/>
        <s v="AZ-2020-8935419"/>
        <s v="AZ-2020-2772170"/>
        <s v="AZ-2020-8267693"/>
        <s v="AZ-2020-1629233"/>
        <s v="AZ-2020-910518"/>
        <s v="AZ-2020-1680064"/>
        <s v="AZ-2020-19748"/>
        <s v="AZ-2020-3239511"/>
        <s v="AZ-2020-5227678"/>
        <s v="BN-2020-9118529"/>
        <s v="AZ-2020-9180842"/>
        <s v="AZ-2020-1472059"/>
        <s v="AZ-2020-8926364"/>
        <s v="AZ-2020-9662305"/>
        <s v="AZ-2020-1672161"/>
        <s v="AZ-2020-1169269"/>
        <s v="AZ-2020-1714781"/>
        <s v="AZ-2020-9627965"/>
        <s v="AZ-2020-5215986"/>
        <s v="BN-2020-7150629"/>
        <s v="AZ-2020-3985988"/>
        <s v="AZ-2020-4114446"/>
        <s v="AZ-2020-9624390"/>
        <s v="AZ-2020-569279"/>
        <s v="AZ-2020-9062597"/>
        <s v="AZ-2020-9805086"/>
        <s v="BN-2020-7249062"/>
        <s v="AZ-2020-3603258"/>
        <s v="AZ-2020-5304566"/>
        <s v="AZ-2020-5992799"/>
        <s v="AZ-2020-6372701"/>
        <s v="AZ-2020-8255780"/>
        <s v="BN-2020-702658"/>
        <s v="AZ-2020-1696586"/>
        <s v="AZ-2020-7930986"/>
        <s v="AZ-2020-5235693"/>
        <s v="BN-2020-7504566"/>
        <s v="AZ-2020-1999567"/>
        <s v="AZ-2020-2500695"/>
        <s v="AZ-2020-2224198"/>
        <s v="AZ-2020-8940474"/>
        <s v="AZ-2020-3373330"/>
        <s v="BN-2020-8400051"/>
        <s v="AZ-2020-4709370"/>
        <s v="BN-2020-7073852"/>
        <s v="AZ-2020-1418024"/>
        <s v="AZ-2020-219498"/>
        <s v="AZ-2020-364031"/>
        <s v="AZ-2020-5139893"/>
        <s v="BN-2020-2362845"/>
        <s v="AZ-2020-4686001"/>
        <s v="AZ-2020-6962092"/>
        <s v="AZ-2020-9208057"/>
        <s v="AZ-2020-2839783"/>
        <s v="AZ-2020-9551282"/>
        <s v="AZ-2020-2413231"/>
        <s v="AZ-2020-1028247"/>
        <s v="AZ-2020-3981098"/>
        <s v="AZ-2020-3093353"/>
        <s v="AZ-2020-5060433"/>
        <s v="AZ-2020-3906554"/>
        <s v="AZ-2020-7806726"/>
        <s v="BN-2020-3187159"/>
        <s v="AZ-2020-2363041"/>
        <s v="AZ-2020-3913480"/>
        <s v="AZ-2020-8819621"/>
        <s v="AZ-2020-9314178"/>
        <s v="AZ-2020-2425717"/>
        <s v="AZ-2020-5117204"/>
        <s v="AZ-2020-5894854"/>
        <s v="AZ-2020-8565263"/>
        <s v="AZ-2020-6757655"/>
        <s v="BN-2020-9869476"/>
        <s v="BN-2020-5777866"/>
        <s v="BN-2020-3858400"/>
        <s v="AZ-2020-7448408"/>
        <s v="BN-2020-1757975"/>
        <s v="BN-2020-2095072"/>
        <s v="AZ-2020-3133492"/>
        <s v="AZ-2020-2918666"/>
        <s v="BN-2020-8357791"/>
        <s v="AZ-2020-3768744"/>
        <s v="AZ-2020-3505985"/>
        <s v="AZ-2020-6233786"/>
        <s v="AZ-2020-9382192"/>
        <s v="BN-2020-4720977"/>
        <s v="AZ-2020-7753558"/>
        <s v="AZ-2020-909274"/>
        <s v="BN-2020-4476459"/>
        <s v="AZ-2020-6544927"/>
        <s v="AZ-2020-5862496"/>
        <s v="AZ-2020-1759709"/>
        <s v="AZ-2020-1021775"/>
        <s v="AZ-2020-7356615"/>
        <s v="BN-2020-8602760"/>
        <s v="BN-2020-4363954"/>
        <s v="AZ-2020-2411878"/>
        <s v="AZ-2020-4260894"/>
        <s v="AZ-2020-5470762"/>
        <s v="AZ-2020-2100184"/>
        <s v="AZ-2020-9636405"/>
        <s v="BN-2020-4057462"/>
        <s v="BN-2020-7339265"/>
        <s v="AZ-2020-4681403"/>
        <s v="AZ-2020-3680090"/>
        <s v="AZ-2020-5345939"/>
        <s v="AZ-2020-1978129"/>
        <s v="AZ-2020-250360"/>
        <s v="AZ-2020-9018898"/>
        <s v="AZ-2020-3087975"/>
        <s v="AZ-2020-5108667"/>
        <s v="AZ-2020-958413"/>
        <s v="AZ-2020-130560"/>
        <s v="AZ-2020-4818460"/>
        <s v="AZ-2020-4064323"/>
        <s v="AZ-2020-1437670"/>
        <s v="AZ-2020-6280455"/>
        <s v="AZ-2020-3477100"/>
        <s v="BN-2020-8901180"/>
        <s v="AZ-2020-5292659"/>
        <s v="AZ-2020-8516035"/>
        <s v="AZ-2020-3240635"/>
        <s v="BN-2020-282607"/>
        <s v="BN-2020-4235969"/>
        <s v="AZ-2020-3458834"/>
        <s v="AZ-2020-6534891"/>
        <s v="AZ-2020-6013472"/>
        <s v="AZ-2020-1964182"/>
        <s v="AZ-2020-3604436"/>
        <s v="AZ-2020-7560485"/>
        <s v="BN-2020-3874794"/>
        <s v="BN-2020-3544150"/>
        <s v="AZ-2020-3783663"/>
        <s v="AZ-2020-8884308"/>
        <s v="AZ-2020-6749247"/>
        <s v="AZ-2020-7693898"/>
        <s v="BN-2020-7736321"/>
        <s v="AZ-2020-8266486"/>
        <s v="AZ-2020-2652453"/>
        <s v="AZ-2020-5450030"/>
        <s v="AZ-2020-5646456"/>
        <s v="AZ-2020-7045480"/>
        <s v="AZ-2020-8524723"/>
        <s v="AZ-2020-5782432"/>
        <s v="AZ-2020-8652338"/>
        <s v="AZ-2020-7235775"/>
        <s v="AZ-2020-4249351"/>
        <s v="AZ-2020-5539647"/>
        <s v="AZ-2020-943322"/>
        <s v="AZ-2020-7429996"/>
        <s v="AZ-2020-7971631"/>
        <s v="AZ-2020-3365059"/>
        <s v="AZ-2020-2938834"/>
        <s v="AZ-2020-5262260"/>
        <s v="AZ-2020-7087308"/>
        <s v="AZ-2020-9985308"/>
        <s v="AZ-2020-4853423"/>
        <s v="AZ-2020-4532840"/>
        <s v="AZ-2020-1789531"/>
        <s v="AZ-2020-6369944"/>
        <s v="AZ-2020-6417191"/>
        <s v="AZ-2020-7850198"/>
        <s v="AZ-2020-2970891"/>
        <s v="BN-2020-8662125"/>
        <s v="BN-2020-8860011"/>
        <s v="BN-2020-5394527"/>
        <s v="AZ-2020-8465046"/>
        <s v="AZ-2020-7029470"/>
        <s v="AZ-2020-7677326"/>
        <s v="BN-2020-5195866"/>
        <s v="AZ-2020-7523947"/>
        <s v="AZ-2020-6921554"/>
        <s v="AZ-2020-3490353"/>
        <s v="BN-2020-3059145"/>
        <s v="AZ-2020-1810265"/>
        <s v="BN-2020-4184699"/>
        <s v="AZ-2020-951643"/>
        <s v="AZ-2020-1651078"/>
        <s v="AZ-2020-7311439"/>
        <s v="BN-2020-2820764"/>
        <s v="AZ-2020-4813985"/>
        <s v="AZ-2020-7461452"/>
        <s v="AZ-2020-9211043"/>
        <s v="AZ-2020-6992857"/>
        <s v="BN-2020-6348676"/>
        <s v="BN-2020-5288178"/>
        <s v="BN-2020-8200042"/>
        <s v="AZ-2020-7889510"/>
        <s v="BN-2020-256121"/>
        <s v="AZ-2020-1384940"/>
        <s v="AZ-2020-874954"/>
        <s v="AZ-2020-1406543"/>
        <s v="AZ-2020-8434539"/>
        <s v="AZ-2020-2751924"/>
        <s v="BN-2020-183691"/>
        <s v="BN-2020-8414953"/>
        <s v="AZ-2020-7631532"/>
        <s v="AZ-2020-957579"/>
        <s v="AZ-2020-1345177"/>
        <s v="AZ-2020-6591683"/>
        <s v="AZ-2020-302918"/>
        <s v="BN-2020-9605116"/>
        <s v="BN-2020-7104016"/>
        <s v="BN-2020-5433967"/>
        <s v="AZ-2020-1500509"/>
        <s v="AZ-2020-6376092"/>
        <s v="AZ-2020-8368364"/>
        <s v="AZ-2020-9231454"/>
        <s v="BN-2020-1644074"/>
        <s v="AZ-2020-7674901"/>
        <s v="AZ-2020-771628"/>
        <s v="AZ-2020-5907386"/>
        <s v="AZ-2020-451470"/>
        <s v="AZ-2020-2003221"/>
        <s v="AZ-2020-1537388"/>
        <s v="AZ-2020-9501435"/>
        <s v="AZ-2020-9667148"/>
        <s v="AZ-2020-1031006"/>
        <s v="BN-2020-9505368"/>
        <s v="BN-2020-7217893"/>
        <s v="AZ-2020-73919"/>
        <s v="AZ-2020-5001546"/>
        <s v="AZ-2020-1722758"/>
        <s v="AZ-2020-7064171"/>
        <s v="AZ-2020-2626732"/>
        <s v="BN-2020-720460"/>
        <s v="AZ-2020-2462721"/>
        <s v="AZ-2020-3435538"/>
        <s v="AZ-2020-464926"/>
        <s v="BN-2020-3388525"/>
        <s v="AZ-2020-2827318"/>
        <s v="AZ-2020-869574"/>
        <s v="AZ-2020-2513839"/>
        <s v="AZ-2020-6371267"/>
        <s v="AZ-2020-8403206"/>
        <s v="AZ-2020-7989750"/>
        <s v="AZ-2020-9237127"/>
        <s v="AZ-2020-1627785"/>
        <s v="AZ-2020-4411844"/>
        <s v="BN-2020-9077460"/>
        <s v="BN-2020-9196475"/>
        <s v="AZ-2020-7586944"/>
        <s v="AZ-2020-827677"/>
        <s v="AZ-2020-9800130"/>
        <s v="AZ-2020-1648520"/>
        <s v="AZ-2020-1100963"/>
        <s v="BN-2020-3390552"/>
        <s v="AZ-2020-8169593"/>
        <s v="AZ-2020-1234027"/>
        <s v="AZ-2020-1850952"/>
        <s v="AZ-2020-6068196"/>
        <s v="BN-2020-4253204"/>
        <s v="AZ-2020-4141307"/>
        <s v="AZ-2020-8726889"/>
        <s v="AZ-2020-6617050"/>
        <s v="BN-2020-141614"/>
        <s v="AZ-2020-2222436"/>
        <s v="AZ-2020-7237498"/>
        <s v="AZ-2020-6416816"/>
        <s v="AZ-2020-5904307"/>
        <s v="AZ-2020-9669717"/>
        <s v="AZ-2020-2184754"/>
        <s v="BN-2020-8675695"/>
        <s v="BN-2020-7755774"/>
        <s v="AZ-2020-9071666"/>
        <s v="AZ-2020-9453588"/>
        <s v="AZ-2020-4300696"/>
        <s v="AZ-2020-2814232"/>
        <s v="AZ-2020-4005436"/>
        <s v="BN-2020-1029771"/>
        <s v="AZ-2020-7489217"/>
        <s v="AZ-2020-3104391"/>
        <s v="AZ-2020-873456"/>
        <s v="AZ-2020-171194"/>
        <s v="AZ-2020-9553455"/>
        <s v="AZ-2020-7671653"/>
        <s v="BN-2020-1365055"/>
        <s v="AZ-2020-2976788"/>
        <s v="AZ-2020-4302372"/>
        <s v="AZ-2020-7556603"/>
        <s v="AZ-2020-8910034"/>
        <s v="AZ-2020-3052351"/>
        <s v="AZ-2020-4423146"/>
        <s v="AZ-2020-6815344"/>
        <s v="AZ-2020-6540731"/>
        <s v="AZ-2020-9049476"/>
        <s v="AZ-2020-4096327"/>
        <s v="BN-2020-1840442"/>
        <s v="BN-2020-2024593"/>
        <s v="AZ-2020-1125061"/>
        <s v="AZ-2020-398573"/>
        <s v="AZ-2020-561051"/>
        <s v="AZ-2020-1264842"/>
        <s v="AZ-2020-9799805"/>
        <s v="AZ-2020-1814143"/>
        <s v="AZ-2020-925819"/>
        <s v="AZ-2020-9490476"/>
        <s v="AZ-2020-9427035"/>
        <s v="AZ-2020-6079370"/>
        <s v="AZ-2020-1210526"/>
        <s v="AZ-2020-9160965"/>
        <s v="AZ-2020-7761604"/>
        <s v="AZ-2020-3182076"/>
        <s v="AZ-2020-3813896"/>
        <s v="BN-2020-7987412"/>
        <s v="AZ-2020-5610713"/>
        <s v="AZ-2020-4161801"/>
        <s v="AZ-2020-4808160"/>
        <s v="AZ-2020-37215"/>
        <s v="AZ-2020-9304844"/>
        <s v="AZ-2020-2227616"/>
        <s v="BN-2020-7240284"/>
        <s v="AZ-2020-1949462"/>
        <s v="BN-2020-873448"/>
        <s v="AZ-2020-3772420"/>
        <s v="AZ-2020-7250654"/>
        <s v="BN-2020-723325"/>
        <s v="AZ-2020-1214247"/>
        <s v="AZ-2020-7938746"/>
        <s v="AZ-2020-1176951"/>
        <s v="AZ-2020-490653"/>
        <s v="AZ-2020-3973633"/>
        <s v="AZ-2020-982062"/>
        <s v="AZ-2020-9340970"/>
        <s v="AZ-2020-3294671"/>
        <s v="AZ-2020-2050353"/>
        <s v="BN-2020-9322615"/>
        <s v="BN-2020-8336784"/>
        <s v="BN-2020-2769143"/>
        <s v="BN-2020-1710489"/>
        <s v="AZ-2020-3601642"/>
        <s v="AZ-2020-3486509"/>
        <s v="BN-2020-2590237"/>
        <s v="AZ-2020-424456"/>
        <s v="AZ-2020-1643154"/>
        <s v="BN-2020-847015"/>
        <s v="BN-2020-2480947"/>
        <s v="AZ-2020-7357839"/>
        <s v="BN-2020-2793223"/>
        <s v="AZ-2020-2357034"/>
        <s v="AZ-2020-7297045"/>
        <s v="AZ-2020-1063312"/>
        <s v="BN-2020-9454335"/>
        <s v="AZ-2020-629185"/>
        <s v="BN-2020-3932885"/>
        <s v="BN-2020-8901808"/>
        <s v="AZ-2020-6007479"/>
        <s v="AZ-2020-5171390"/>
        <s v="AZ-2020-2450675"/>
        <s v="BN-2020-6728317"/>
        <s v="AZ-2020-3337220"/>
        <s v="AZ-2020-2434811"/>
        <s v="BN-2020-3254922"/>
        <s v="AZ-2020-3935458"/>
        <s v="AZ-2020-3515644"/>
        <s v="AZ-2020-7755633"/>
        <s v="BN-2020-2247108"/>
        <s v="BN-2020-4439076"/>
        <s v="AZ-2020-661541"/>
        <s v="AZ-2020-9763714"/>
        <s v="AZ-2020-1383136"/>
        <s v="AZ-2020-2040826"/>
        <s v="AZ-2020-1116063"/>
        <s v="BN-2020-6872089"/>
        <s v="AZ-2020-6923537"/>
        <s v="AZ-2020-3505333"/>
        <s v="BN-2020-8465535"/>
        <s v="AZ-2020-3689624"/>
        <s v="AZ-2020-6510788"/>
        <s v="BN-2020-8886681"/>
        <s v="AZ-2020-3520474"/>
        <s v="AZ-2020-8938202"/>
        <s v="AZ-2020-9396037"/>
        <s v="AZ-2020-1577687"/>
        <s v="BN-2020-7860696"/>
        <s v="AZ-2020-2424025"/>
        <s v="AZ-2020-4874543"/>
        <s v="AZ-2020-7520168"/>
        <s v="AZ-2020-9394311"/>
        <s v="AZ-2020-7919295"/>
        <s v="AZ-2020-9601062"/>
        <s v="AZ-2020-6343477"/>
        <s v="AZ-2020-2345149"/>
        <s v="AZ-2020-9818400"/>
        <s v="AZ-2020-4863175"/>
        <s v="AZ-2020-3919315"/>
        <s v="AZ-2020-5240819"/>
        <s v="AZ-2020-7281587"/>
        <s v="AZ-2020-1751005"/>
        <s v="BN-2020-3616374"/>
        <s v="AZ-2020-2201530"/>
        <s v="AZ-2020-7606477"/>
        <s v="AZ-2020-3736709"/>
        <s v="BN-2020-2836237"/>
        <s v="AZ-2020-1774034"/>
        <s v="AZ-2020-2742520"/>
        <s v="AZ-2020-9615628"/>
        <s v="AZ-2020-2342130"/>
        <s v="BN-2020-5098114"/>
        <s v="AZ-2020-3621371"/>
        <s v="AZ-2020-7003401"/>
        <s v="AZ-2020-5149615"/>
        <s v="AZ-2020-9266108"/>
        <s v="BN-2020-9201500"/>
        <s v="BN-2020-7331747"/>
        <s v="AZ-2020-2928633"/>
        <s v="BN-2020-6776208"/>
        <s v="AZ-2020-8977452"/>
        <s v="AZ-2020-7541592"/>
        <s v="AZ-2020-3319820"/>
        <s v="AZ-2020-6771393"/>
        <s v="AZ-2020-231557"/>
        <s v="BN-2020-5924250"/>
        <s v="BN-2020-1899005"/>
        <s v="BN-2020-2859284"/>
        <s v="AZ-2020-2540881"/>
        <s v="AZ-2020-3409948"/>
        <s v="AZ-2020-7160748"/>
        <s v="AZ-2020-1883755"/>
        <s v="AZ-2020-331125"/>
        <s v="AZ-2020-4857966"/>
        <s v="AZ-2020-2823287"/>
        <s v="AZ-2020-9614824"/>
        <s v="AZ-2020-1561905"/>
        <s v="AZ-2020-3853973"/>
        <s v="BN-2020-205322"/>
        <s v="BN-2020-8746032"/>
        <s v="BN-2020-4615996"/>
        <s v="BN-2020-6784776"/>
        <s v="AZ-2020-1952755"/>
        <s v="AZ-2020-6376256"/>
        <s v="AZ-2020-2667819"/>
        <s v="AZ-2020-6580812"/>
        <s v="AZ-2020-1381532"/>
        <s v="AZ-2020-2408041"/>
        <s v="AZ-2020-4238116"/>
        <s v="AZ-2020-8875162"/>
        <s v="AZ-2020-2744098"/>
        <s v="AZ-2020-3581207"/>
        <s v="AZ-2020-3293299"/>
        <s v="AZ-2020-7403782"/>
        <s v="AZ-2020-6409303"/>
        <s v="AZ-2020-9037690"/>
        <s v="AZ-2020-5626763"/>
        <s v="BN-2020-9766110"/>
        <s v="AZ-2020-8078342"/>
        <s v="AZ-2020-3630447"/>
        <s v="AZ-2020-9492180"/>
        <s v="AZ-2020-1071791"/>
        <s v="AZ-2020-2185703"/>
        <s v="AZ-2020-6827318"/>
        <s v="AZ-2020-8939164"/>
        <s v="AZ-2020-4522035"/>
        <s v="AZ-2020-9836738"/>
        <s v="AZ-2020-7407421"/>
        <s v="AZ-2020-664111"/>
        <s v="BN-2020-5381064"/>
        <s v="AZ-2020-6596978"/>
        <s v="AZ-2020-7198140"/>
        <s v="AZ-2020-1988121"/>
        <s v="AZ-2020-7062936"/>
        <s v="AZ-2020-3487079"/>
        <s v="AZ-2020-7273357"/>
        <s v="AZ-2020-5515601"/>
        <s v="AZ-2020-8439638"/>
        <s v="AZ-2020-8903845"/>
        <s v="BN-2020-7235703"/>
        <s v="BN-2020-7644341"/>
        <s v="AZ-2020-1821964"/>
        <s v="AZ-2020-517660"/>
        <s v="AZ-2020-8186221"/>
        <s v="AZ-2020-9672099"/>
        <s v="AZ-2020-7505470"/>
        <s v="AZ-2020-1801212"/>
        <s v="AZ-2020-2193596"/>
        <s v="AZ-2020-2590055"/>
        <s v="BN-2020-2613317"/>
        <s v="BN-2020-8846248"/>
        <s v="BN-2020-1453436"/>
        <s v="AZ-2020-415740"/>
        <s v="AZ-2020-2676448"/>
        <s v="AZ-2020-8282656"/>
        <s v="BN-2020-4774400"/>
        <s v="AZ-2020-4011569"/>
        <s v="AZ-2020-514342"/>
        <s v="AZ-2020-7207292"/>
        <s v="AZ-2020-5159296"/>
        <s v="AZ-2020-7579239"/>
        <s v="AZ-2020-9886998"/>
        <s v="AZ-2020-9482146"/>
        <s v="AZ-2020-8459851"/>
        <s v="AZ-2020-3181523"/>
        <s v="BN-2020-5546436"/>
        <s v="AZ-2020-6998703"/>
        <s v="AZ-2020-7027662"/>
        <s v="AZ-2020-8144166"/>
        <s v="BN-2020-7559738"/>
        <s v="AZ-2020-8057187"/>
        <s v="AZ-2020-1946640"/>
        <s v="AZ-2020-649992"/>
        <s v="AZ-2020-8723152"/>
        <s v="AZ-2020-8733795"/>
        <s v="AZ-2020-5152907"/>
        <s v="AZ-2020-5322178"/>
        <s v="AZ-2020-506999"/>
        <s v="AZ-2020-6202346"/>
        <s v="AZ-2020-3655413"/>
        <s v="AZ-2020-1291108"/>
        <s v="AZ-2020-2904256"/>
        <s v="AZ-2020-8881381"/>
        <s v="AZ-2020-7965791"/>
        <s v="BN-2020-3586666"/>
        <s v="BN-2020-2217605"/>
        <s v="AZ-2020-9295804"/>
        <s v="AZ-2020-4697913"/>
        <s v="AZ-2020-9695675"/>
        <s v="AZ-2020-9714156"/>
        <s v="AZ-2020-4476196"/>
        <s v="AZ-2020-6999743"/>
        <s v="AZ-2020-4956361"/>
        <s v="AZ-2020-5156362"/>
        <s v="AZ-2020-3030732"/>
        <s v="BN-2020-9634659"/>
        <s v="BN-2020-704979"/>
        <s v="BN-2020-4750589"/>
        <s v="AZ-2020-7826835"/>
        <s v="AZ-2020-3542766"/>
        <s v="AZ-2020-4475228"/>
        <s v="AZ-2020-4110673"/>
        <s v="AZ-2020-8203288"/>
        <s v="AZ-2020-5677067"/>
        <s v="AZ-2020-9667872"/>
        <s v="AZ-2020-2492016"/>
        <s v="AZ-2020-6849186"/>
        <s v="AZ-2020-8594420"/>
        <s v="AZ-2020-9568691"/>
        <s v="AZ-2020-5345819"/>
        <s v="AZ-2020-9695680"/>
        <s v="AZ-2020-4295512"/>
        <s v="BN-2020-5235774"/>
        <s v="AZ-2020-1605480"/>
        <s v="AZ-2020-9819217"/>
        <s v="AZ-2020-9222896"/>
        <s v="AZ-2020-4561991"/>
        <s v="AZ-2020-1411846"/>
        <s v="AZ-2020-6696550"/>
        <s v="BN-2020-4383026"/>
        <s v="BN-2020-4385280"/>
        <s v="BN-2020-4936189"/>
        <s v="AZ-2020-5408714"/>
        <s v="AZ-2020-9218935"/>
        <s v="AZ-2020-6193162"/>
        <s v="AZ-2020-2187904"/>
        <s v="AZ-2020-5466506"/>
        <s v="AZ-2020-5728837"/>
        <s v="AZ-2020-1817772"/>
        <s v="AZ-2020-3082867"/>
        <s v="AZ-2020-3246904"/>
        <s v="AZ-2020-6918237"/>
        <s v="AZ-2020-3970156"/>
        <s v="AZ-2020-7085203"/>
        <s v="AZ-2020-568534"/>
        <s v="AZ-2020-1622139"/>
        <s v="AZ-2020-9860400"/>
        <s v="BN-2020-8141074"/>
        <s v="BN-2020-8498920"/>
        <s v="BN-2020-6027160"/>
        <s v="AZ-2020-5380367"/>
        <s v="AZ-2020-6814882"/>
        <s v="AZ-2020-334946"/>
        <s v="BN-2020-1971141"/>
        <s v="AZ-2020-2807686"/>
        <s v="AZ-2020-6411999"/>
        <s v="AZ-2020-5770966"/>
        <s v="AZ-2020-998550"/>
        <s v="AZ-2020-8353362"/>
        <s v="AZ-2020-6297647"/>
        <s v="AZ-2020-4504749"/>
        <s v="AZ-2020-2950008"/>
        <s v="AZ-2020-2335503"/>
        <s v="AZ-2020-5494640"/>
        <s v="AZ-2020-6368179"/>
        <s v="AZ-2020-5763225"/>
        <s v="AZ-2020-6517579"/>
        <s v="BN-2020-9713338"/>
        <s v="AZ-2020-855132"/>
        <s v="AZ-2020-1295190"/>
        <s v="AZ-2020-5705972"/>
        <s v="AZ-2020-4743225"/>
        <s v="AZ-2020-5821789"/>
        <s v="AZ-2020-1880028"/>
        <s v="AZ-2020-4493461"/>
        <s v="AZ-2020-5138452"/>
        <s v="BN-2020-9279077"/>
        <s v="BN-2020-2885506"/>
        <s v="BN-2020-2772925"/>
        <s v="AZ-2020-4846430"/>
        <s v="AZ-2020-9215756"/>
        <s v="AZ-2020-5550054"/>
        <s v="AZ-2020-7120418"/>
        <s v="AZ-2020-650441"/>
        <s v="AZ-2020-7359677"/>
        <s v="AZ-2020-532125"/>
        <s v="AZ-2020-4707910"/>
        <s v="AZ-2020-6044174"/>
        <s v="AZ-2020-9824792"/>
        <s v="AZ-2020-3751519"/>
        <s v="BN-2020-8465204"/>
        <s v="AZ-2020-9488073"/>
        <s v="AZ-2020-4009939"/>
        <s v="AZ-2020-3700237"/>
        <s v="BN-2020-1106280"/>
        <s v="AZ-2020-9944361"/>
        <s v="AZ-2020-6501898"/>
        <s v="AZ-2020-7839714"/>
        <s v="AZ-2020-8140932"/>
        <s v="AZ-2020-4828873"/>
        <s v="BN-2020-1206890"/>
        <s v="AZ-2021-503783"/>
        <s v="AZ-2021-7367497"/>
        <s v="AZ-2021-6051551"/>
        <s v="AZ-2021-8629529"/>
        <s v="AZ-2021-5548101"/>
        <s v="AZ-2021-2868494"/>
        <s v="AZ-2021-8665589"/>
        <s v="AZ-2021-7684337"/>
        <s v="AZ-2021-4847875"/>
        <s v="AZ-2021-5755463"/>
        <s v="AZ-2021-3735155"/>
        <s v="AZ-2021-5279450"/>
        <s v="BN-2021-9867098"/>
        <s v="BN-2021-9407100"/>
        <s v="AZ-2021-3328876"/>
        <s v="AZ-2021-2015802"/>
        <s v="AZ-2021-7017402"/>
        <s v="AZ-2021-7897530"/>
        <s v="BN-2021-6770556"/>
        <s v="BN-2021-4341327"/>
        <s v="AZ-2021-3564823"/>
        <s v="AZ-2021-6623035"/>
        <s v="BN-2021-2401973"/>
        <s v="BN-2021-7266864"/>
        <s v="AZ-2021-1777709"/>
        <s v="BN-2021-8880167"/>
        <s v="AZ-2021-7722338"/>
        <s v="AZ-2021-4629929"/>
        <s v="BN-2021-5809752"/>
        <s v="AZ-2021-5584344"/>
        <s v="AZ-2021-351604"/>
        <s v="AZ-2021-273412"/>
        <s v="AZ-2021-8382416"/>
        <s v="BN-2021-3136771"/>
        <s v="AZ-2021-6878951"/>
        <s v="BN-2021-3013518"/>
        <s v="AZ-2021-1380868"/>
        <s v="AZ-2021-1651080"/>
        <s v="BN-2021-9140606"/>
        <s v="AZ-2021-5727420"/>
        <s v="AZ-2021-2652268"/>
        <s v="AZ-2021-7816425"/>
        <s v="BN-2021-4893247"/>
        <s v="BN-2021-9449552"/>
        <s v="AZ-2021-7980610"/>
        <s v="AZ-2021-469953"/>
        <s v="AZ-2021-2156489"/>
        <s v="BN-2021-9700722"/>
        <s v="AZ-2021-6231754"/>
        <s v="AZ-2021-6986515"/>
        <s v="AZ-2021-9918449"/>
        <s v="BN-2021-5166779"/>
        <s v="AZ-2021-2960251"/>
        <s v="AZ-2021-2671992"/>
        <s v="AZ-2021-2055109"/>
        <s v="AZ-2021-3213150"/>
        <s v="BN-2021-299612"/>
        <s v="AZ-2021-4544800"/>
        <s v="AZ-2021-3807321"/>
        <s v="BN-2021-9616857"/>
        <s v="AZ-2021-3946948"/>
        <s v="AZ-2021-2820920"/>
        <s v="AZ-2021-3010251"/>
        <s v="AZ-2021-6752610"/>
        <s v="AZ-2021-7228854"/>
        <s v="AZ-2021-7321100"/>
        <s v="AZ-2021-7144565"/>
        <s v="AZ-2021-2871668"/>
        <s v="BN-2021-9290481"/>
        <s v="BN-2021-3382975"/>
        <s v="BN-2021-1331129"/>
        <s v="AZ-2021-4695676"/>
        <s v="AZ-2021-3945159"/>
        <s v="AZ-2021-9011810"/>
        <s v="AZ-2021-9561229"/>
        <s v="AZ-2021-8886888"/>
        <s v="AZ-2021-3615405"/>
        <s v="AZ-2021-2326728"/>
        <s v="AZ-2021-5414394"/>
        <s v="AZ-2021-7432125"/>
        <s v="AZ-2021-3240279"/>
        <s v="AZ-2021-8073030"/>
        <s v="AZ-2021-2176321"/>
        <s v="AZ-2021-6727815"/>
        <s v="BN-2021-4799461"/>
        <s v="AZ-2021-2543728"/>
        <s v="AZ-2021-5618909"/>
        <s v="BN-2021-5031652"/>
        <s v="AZ-2021-5956200"/>
        <s v="AZ-2021-8717132"/>
        <s v="AZ-2021-5973839"/>
        <s v="AZ-2021-253234"/>
        <s v="BN-2021-8439557"/>
        <s v="AZ-2021-4378960"/>
        <s v="AZ-2021-2192067"/>
        <s v="AZ-2021-673329"/>
        <s v="AZ-2021-8471021"/>
        <s v="AZ-2021-3726775"/>
        <s v="AZ-2021-9809267"/>
        <s v="AZ-2021-4218614"/>
        <s v="AZ-2021-308992"/>
        <s v="BN-2021-931788"/>
        <s v="BN-2021-695531"/>
        <s v="AZ-2021-7527034"/>
        <s v="AZ-2021-6530870"/>
        <s v="AZ-2021-4467970"/>
        <s v="AZ-2021-8255562"/>
        <s v="BN-2021-4296083"/>
        <s v="AZ-2021-248580"/>
        <s v="AZ-2021-7788817"/>
        <s v="BN-2021-6654640"/>
        <s v="AZ-2021-6823803"/>
        <s v="AZ-2021-4602895"/>
        <s v="AZ-2021-5815303"/>
        <s v="AZ-2021-3888761"/>
        <s v="AZ-2021-3816496"/>
        <s v="AZ-2021-8667063"/>
        <s v="AZ-2021-2039163"/>
        <s v="AZ-2021-5724915"/>
        <s v="AZ-2021-589374"/>
        <s v="AZ-2021-3395189"/>
        <s v="AZ-2021-3483064"/>
        <s v="AZ-2021-393672"/>
        <s v="AZ-2021-6918835"/>
        <s v="AZ-2021-3797817"/>
        <s v="AZ-2021-4391469"/>
        <s v="AZ-2021-9251639"/>
        <s v="AZ-2021-1571191"/>
        <s v="AZ-2021-6652500"/>
        <s v="AZ-2021-2275252"/>
        <s v="AZ-2021-5265253"/>
        <s v="AZ-2021-1271613"/>
        <s v="AZ-2021-5594032"/>
        <s v="AZ-2021-997141"/>
        <s v="AZ-2021-3667300"/>
        <s v="AZ-2021-2495842"/>
        <s v="BN-2021-1628008"/>
        <s v="AZ-2021-8614135"/>
        <s v="AZ-2021-5023304"/>
        <s v="BN-2021-7504800"/>
        <s v="AZ-2021-9761394"/>
        <s v="AZ-2021-8158326"/>
        <s v="BN-2021-8024782"/>
        <s v="AZ-2021-1509081"/>
        <s v="AZ-2021-3863768"/>
        <s v="AZ-2021-3430567"/>
        <s v="AZ-2021-6487412"/>
        <s v="AZ-2021-1611944"/>
        <s v="AZ-2021-1069052"/>
        <s v="BN-2021-3817334"/>
        <s v="AZ-2021-5105869"/>
        <s v="AZ-2021-3893107"/>
        <s v="AZ-2021-4821824"/>
        <s v="AZ-2021-3863359"/>
        <s v="AZ-2021-5608850"/>
        <s v="AZ-2021-2208942"/>
        <s v="BN-2021-1667330"/>
        <s v="AZ-2021-6996461"/>
        <s v="AZ-2021-2183455"/>
        <s v="AZ-2021-6397384"/>
        <s v="AZ-2021-6940271"/>
        <s v="BN-2021-6076814"/>
        <s v="AZ-2021-1201319"/>
        <s v="AZ-2021-2520364"/>
        <s v="AZ-2021-6183713"/>
        <s v="AZ-2021-3174742"/>
        <s v="AZ-2021-6528182"/>
        <s v="AZ-2021-7969645"/>
        <s v="AZ-2021-3364544"/>
        <s v="AZ-2021-8831397"/>
        <s v="AZ-2021-7095053"/>
        <s v="AZ-2021-695660"/>
        <s v="AZ-2021-3020198"/>
        <s v="AZ-2021-2133544"/>
        <s v="BN-2021-6506387"/>
        <s v="BN-2021-2545155"/>
        <s v="AZ-2021-6808078"/>
        <s v="AZ-2021-6813674"/>
        <s v="AZ-2021-2961520"/>
        <s v="AZ-2021-701408"/>
        <s v="AZ-2021-6396086"/>
        <s v="AZ-2021-5523176"/>
        <s v="AZ-2021-7436115"/>
        <s v="BN-2021-9063982"/>
        <s v="AZ-2021-739088"/>
        <s v="AZ-2021-5073437"/>
        <s v="BN-2021-5895980"/>
        <s v="AZ-2021-3932419"/>
        <s v="BN-2021-2819464"/>
        <s v="AZ-2021-5301582"/>
        <s v="AZ-2021-9611226"/>
        <s v="AZ-2021-9061739"/>
        <s v="AZ-2021-7902577"/>
        <s v="AZ-2021-7190502"/>
        <s v="AZ-2021-1389510"/>
        <s v="AZ-2021-4778996"/>
        <s v="AZ-2021-7764209"/>
        <s v="AZ-2021-6242491"/>
        <s v="AZ-2021-674584"/>
        <s v="AZ-2021-7442284"/>
        <s v="AZ-2021-9347181"/>
        <s v="AZ-2021-9900662"/>
        <s v="AZ-2021-9616659"/>
        <s v="BN-2021-8281776"/>
        <s v="AZ-2021-1032687"/>
        <s v="BN-2021-7300795"/>
        <s v="AZ-2021-5316268"/>
        <s v="AZ-2021-1437860"/>
        <s v="AZ-2021-2184439"/>
        <s v="AZ-2021-8362803"/>
        <s v="AZ-2021-487438"/>
        <s v="AZ-2021-7283471"/>
        <s v="BN-2021-4615508"/>
        <s v="AZ-2021-6246292"/>
        <s v="AZ-2021-2162225"/>
        <s v="AZ-2021-755831"/>
        <s v="AZ-2021-7074618"/>
        <s v="BN-2021-1199196"/>
        <s v="AZ-2021-8360642"/>
        <s v="AZ-2021-6948264"/>
        <s v="BN-2021-889802"/>
        <s v="AZ-2021-8383284"/>
        <s v="AZ-2021-4737507"/>
        <s v="AZ-2021-2474005"/>
        <s v="AZ-2021-4689502"/>
        <s v="AZ-2021-3142223"/>
        <s v="AZ-2021-8139243"/>
        <s v="AZ-2021-1725990"/>
        <s v="BN-2021-9520844"/>
        <s v="AZ-2021-9033222"/>
        <s v="AZ-2021-1917836"/>
        <s v="AZ-2021-5458783"/>
        <s v="AZ-2021-2927479"/>
        <s v="BN-2021-7163306"/>
        <s v="AZ-2021-8161791"/>
        <s v="AZ-2021-1211955"/>
        <s v="AZ-2021-5111226"/>
        <s v="AZ-2021-6636163"/>
        <s v="BN-2021-746561"/>
        <s v="BN-2021-528810"/>
        <s v="AZ-2021-2312887"/>
        <s v="AZ-2021-2794023"/>
        <s v="AZ-2021-9280620"/>
        <s v="AZ-2021-8838636"/>
        <s v="AZ-2021-4001460"/>
        <s v="AZ-2021-4309368"/>
        <s v="AZ-2021-6122877"/>
        <s v="AZ-2021-5683679"/>
        <s v="BN-2021-5107486"/>
        <s v="AZ-2021-9842904"/>
        <s v="AZ-2021-9877941"/>
        <s v="AZ-2021-4301182"/>
        <s v="AZ-2021-1368588"/>
        <s v="AZ-2021-4721173"/>
        <s v="AZ-2021-2111438"/>
        <s v="AZ-2021-7006260"/>
        <s v="AZ-2021-1376512"/>
        <s v="AZ-2021-8624401"/>
        <s v="AZ-2021-3963100"/>
        <s v="AZ-2021-2036266"/>
        <s v="AZ-2021-5643375"/>
        <s v="AZ-2021-6800443"/>
        <s v="AZ-2021-9151069"/>
        <s v="AZ-2021-8445790"/>
        <s v="BN-2021-1977946"/>
        <s v="BN-2021-6927088"/>
        <s v="BN-2021-3731561"/>
        <s v="AZ-2021-8712003"/>
        <s v="AZ-2021-6302764"/>
        <s v="AZ-2021-587420"/>
        <s v="AZ-2021-7342591"/>
        <s v="AZ-2021-9502186"/>
        <s v="AZ-2021-7903596"/>
        <s v="AZ-2021-9717790"/>
        <s v="AZ-2021-989352"/>
        <s v="AZ-2021-5833673"/>
        <s v="AZ-2021-5306742"/>
        <s v="AZ-2021-7317179"/>
        <s v="AZ-2021-7570613"/>
        <s v="AZ-2021-5539829"/>
        <s v="AZ-2021-5029769"/>
        <s v="BN-2021-1382907"/>
        <s v="AZ-2021-6450064"/>
        <s v="BN-2021-6544742"/>
        <s v="AZ-2021-1668042"/>
        <s v="AZ-2021-9861986"/>
        <s v="AZ-2021-1900588"/>
        <s v="AZ-2021-5054484"/>
        <s v="BN-2021-2157928"/>
        <s v="AZ-2021-3680670"/>
        <s v="AZ-2021-9730235"/>
        <s v="AZ-2021-3949241"/>
        <s v="AZ-2021-2266465"/>
        <s v="AZ-2021-6417949"/>
        <s v="AZ-2021-1527554"/>
        <s v="AZ-2021-9144577"/>
        <s v="BN-2021-8197561"/>
        <s v="AZ-2021-4462556"/>
        <s v="AZ-2021-4238968"/>
        <s v="BN-2021-2516957"/>
        <s v="BN-2021-5457641"/>
        <s v="AZ-2021-219349"/>
        <s v="AZ-2021-2204444"/>
        <s v="AZ-2021-2437220"/>
        <s v="AZ-2021-1244068"/>
        <s v="AZ-2021-6937323"/>
        <s v="AZ-2021-8231031"/>
        <s v="BN-2021-7528066"/>
        <s v="AZ-2021-4962412"/>
        <s v="AZ-2021-40070"/>
        <s v="AZ-2021-9496816"/>
        <s v="BN-2021-6206755"/>
        <s v="AZ-2021-9718437"/>
        <s v="AZ-2021-5987890"/>
        <s v="AZ-2021-5900353"/>
        <s v="AZ-2021-327406"/>
        <s v="AZ-2021-5109758"/>
        <s v="AZ-2021-4525210"/>
        <s v="AZ-2021-3145442"/>
        <s v="BN-2021-4461629"/>
        <s v="AZ-2021-6437122"/>
        <s v="BN-2021-893797"/>
        <s v="AZ-2021-6514734"/>
        <s v="AZ-2021-267160"/>
        <s v="AZ-2021-7607694"/>
        <s v="AZ-2021-2169586"/>
        <s v="AZ-2021-6538"/>
        <s v="BN-2021-2967589"/>
        <s v="AZ-2021-4243411"/>
        <s v="BN-2021-7163179"/>
        <s v="AZ-2021-6362222"/>
        <s v="BN-2021-804810"/>
        <s v="AZ-2021-5013285"/>
        <s v="AZ-2021-8108569"/>
        <s v="AZ-2021-5098610"/>
        <s v="AZ-2021-4345897"/>
        <s v="AZ-2021-5944136"/>
        <s v="AZ-2021-1203814"/>
        <s v="AZ-2021-8122695"/>
        <s v="AZ-2021-6301171"/>
        <s v="AZ-2021-9080857"/>
        <s v="AZ-2021-9283365"/>
        <s v="AZ-2021-588025"/>
        <s v="AZ-2021-5864378"/>
        <s v="BN-2021-6003171"/>
        <s v="BN-2021-397330"/>
        <s v="BN-2021-8437019"/>
        <s v="BN-2021-2755077"/>
        <s v="BN-2021-5868311"/>
        <s v="AZ-2021-971860"/>
        <s v="AZ-2021-3923092"/>
        <s v="AZ-2021-9453292"/>
        <s v="BN-2021-9125930"/>
        <s v="AZ-2021-2465655"/>
        <s v="AZ-2021-706916"/>
        <s v="BN-2021-48132"/>
        <s v="AZ-2021-3807660"/>
        <s v="AZ-2021-9231004"/>
        <s v="AZ-2021-4775573"/>
        <s v="AZ-2021-5022500"/>
        <s v="AZ-2021-6415803"/>
        <s v="AZ-2021-7749449"/>
        <s v="AZ-2021-4637331"/>
        <s v="AZ-2021-7626927"/>
        <s v="BN-2021-583958"/>
        <s v="AZ-2021-125479"/>
        <s v="AZ-2021-9258078"/>
        <s v="AZ-2021-8617478"/>
        <s v="AZ-2021-9673280"/>
        <s v="AZ-2021-8057502"/>
        <s v="AZ-2021-7994697"/>
        <s v="AZ-2021-3367178"/>
        <s v="AZ-2021-3627184"/>
        <s v="BN-2021-9375572"/>
        <s v="AZ-2021-3156209"/>
        <s v="AZ-2021-699098"/>
        <s v="AZ-2021-360970"/>
        <s v="AZ-2021-4362020"/>
        <s v="AZ-2021-6711717"/>
        <s v="AZ-2021-3983168"/>
        <s v="AZ-2021-9907"/>
        <s v="AZ-2021-2134224"/>
        <s v="BN-2021-2153787"/>
        <s v="AZ-2021-3483098"/>
        <s v="AZ-2021-6802973"/>
        <s v="AZ-2021-2678161"/>
        <s v="AZ-2021-9545933"/>
        <s v="AZ-2021-7710840"/>
        <s v="AZ-2021-9827479"/>
        <s v="AZ-2021-9938365"/>
        <s v="AZ-2021-3088636"/>
        <s v="BN-2021-441704"/>
        <s v="BN-2021-6837899"/>
        <s v="AZ-2021-2709620"/>
        <s v="AZ-2021-5637964"/>
        <s v="AZ-2021-4468276"/>
        <s v="AZ-2021-6138648"/>
        <s v="BN-2021-7934159"/>
        <s v="AZ-2021-6548311"/>
        <s v="AZ-2021-1146430"/>
        <s v="AZ-2021-7006119"/>
        <s v="AZ-2021-8795323"/>
        <s v="AZ-2021-3352012"/>
        <s v="AZ-2021-6244362"/>
        <s v="AZ-2021-8774500"/>
        <s v="BN-2021-4285479"/>
        <s v="AZ-2021-343563"/>
        <s v="AZ-2021-7431618"/>
        <s v="AZ-2021-8633659"/>
        <s v="AZ-2021-8367272"/>
        <s v="BN-2021-5104816"/>
        <s v="AZ-2021-4874809"/>
        <s v="AZ-2021-5974172"/>
        <s v="AZ-2021-6053610"/>
        <s v="AZ-2021-8131512"/>
        <s v="BN-2021-5022236"/>
        <s v="AZ-2021-5337437"/>
        <s v="AZ-2021-4627833"/>
        <s v="AZ-2021-2582964"/>
        <s v="AZ-2021-649774"/>
        <s v="BN-2021-9068340"/>
        <s v="BN-2021-2488199"/>
        <s v="AZ-2021-1568579"/>
        <s v="AZ-2021-4520943"/>
        <s v="BN-2021-5978762"/>
        <s v="BN-2021-1963418"/>
        <s v="AZ-2021-4878818"/>
        <s v="AZ-2021-4284308"/>
        <s v="AZ-2021-2526896"/>
        <s v="AZ-2021-183270"/>
        <s v="AZ-2021-9549607"/>
        <s v="AZ-2021-6510557"/>
        <s v="AZ-2021-9485550"/>
        <s v="AZ-2021-9591675"/>
        <s v="AZ-2021-4330374"/>
        <s v="BN-2021-8532201"/>
        <s v="AZ-2021-866971"/>
        <s v="BN-2021-9131358"/>
        <s v="AZ-2021-3893358"/>
        <s v="AZ-2021-5532307"/>
        <s v="BN-2021-9871283"/>
        <s v="AZ-2021-906289"/>
        <s v="BN-2021-2045874"/>
        <s v="BN-2021-6886875"/>
        <s v="AZ-2021-5932628"/>
        <s v="AZ-2021-5248239"/>
        <s v="AZ-2021-9510969"/>
        <s v="BN-2021-6154570"/>
        <s v="AZ-2021-5548332"/>
        <s v="AZ-2021-8493783"/>
        <s v="AZ-2021-2914891"/>
        <s v="AZ-2021-7137093"/>
        <s v="AZ-2021-9746580"/>
        <s v="AZ-2021-1483452"/>
        <s v="AZ-2021-2857120"/>
        <s v="AZ-2021-6875037"/>
        <s v="AZ-2021-2185600"/>
        <s v="AZ-2021-8277414"/>
        <s v="AZ-2021-7300382"/>
        <s v="AZ-2021-9188283"/>
        <s v="BN-2021-9881069"/>
        <s v="AZ-2021-8689698"/>
        <s v="AZ-2021-9221465"/>
        <s v="AZ-2021-8064261"/>
        <s v="AZ-2021-7036951"/>
        <s v="BN-2021-80695"/>
        <s v="AZ-2021-576501"/>
        <s v="AZ-2021-7001055"/>
        <s v="AZ-2021-6796534"/>
        <s v="BN-2021-6883995"/>
        <s v="AZ-2021-8090289"/>
        <s v="AZ-2021-8019814"/>
        <s v="AZ-2021-8958085"/>
        <s v="AZ-2021-5213862"/>
        <s v="BN-2021-6854769"/>
        <s v="AZ-2021-7058808"/>
        <s v="AZ-2021-2963078"/>
        <s v="BN-2021-4141546"/>
        <s v="AZ-2021-6224487"/>
        <s v="AZ-2021-6085287"/>
        <s v="AZ-2021-6920962"/>
        <s v="AZ-2021-4349254"/>
        <s v="AZ-2021-7982799"/>
        <s v="AZ-2021-3881285"/>
        <s v="AZ-2021-7409274"/>
        <s v="AZ-2021-3224122"/>
        <s v="AZ-2021-8859377"/>
        <s v="AZ-2021-8477787"/>
        <s v="AZ-2021-9393754"/>
        <s v="AZ-2021-2901079"/>
        <s v="AZ-2021-244740"/>
        <s v="AZ-2021-2243804"/>
        <s v="BN-2021-1501902"/>
        <s v="AZ-2021-2853568"/>
        <s v="AZ-2021-6557356"/>
        <s v="BN-2021-2413609"/>
        <s v="AZ-2021-6514134"/>
        <s v="AZ-2021-5794364"/>
        <s v="AZ-2021-5949310"/>
        <s v="BN-2021-2943018"/>
        <s v="BN-2021-3222447"/>
        <s v="AZ-2021-6541057"/>
        <s v="AZ-2021-9606437"/>
        <s v="AZ-2021-9663287"/>
        <s v="AZ-2021-1283973"/>
        <s v="AZ-2021-9304713"/>
        <s v="AZ-2021-2341565"/>
        <s v="AZ-2021-4148381"/>
        <s v="BN-2021-3157910"/>
        <s v="AZ-2021-1288861"/>
        <s v="AZ-2021-8287659"/>
        <s v="AZ-2021-3620842"/>
        <s v="AZ-2021-8443460"/>
        <s v="AZ-2021-5656522"/>
        <s v="AZ-2021-3485300"/>
        <s v="AZ-2021-8568485"/>
        <s v="AZ-2021-2436002"/>
        <s v="BN-2021-8203726"/>
        <s v="AZ-2021-2848176"/>
        <s v="AZ-2021-5358584"/>
        <s v="AZ-2021-8622401"/>
        <s v="AZ-2021-4950789"/>
        <s v="AZ-2021-5670267"/>
        <s v="BN-2021-8115911"/>
        <s v="AZ-2021-3557634"/>
        <s v="BN-2021-2697575"/>
        <s v="AZ-2021-9398521"/>
        <s v="BN-2021-7296416"/>
        <s v="AZ-2021-6748917"/>
        <s v="AZ-2021-5931523"/>
        <s v="AZ-2021-2688830"/>
        <s v="AZ-2021-5998072"/>
        <s v="AZ-2021-8949269"/>
        <s v="AZ-2021-8620974"/>
        <s v="AZ-2021-1699821"/>
        <s v="AZ-2021-3148222"/>
        <s v="BN-2021-5896563"/>
        <s v="AZ-2021-1947609"/>
        <s v="AZ-2021-3569377"/>
        <s v="BN-2021-1210001"/>
        <s v="AZ-2021-627487"/>
        <s v="AZ-2021-4270780"/>
        <s v="AZ-2021-9330718"/>
        <s v="AZ-2021-5325504"/>
        <s v="AZ-2021-4640958"/>
        <s v="AZ-2021-9067941"/>
        <s v="AZ-2021-4421845"/>
        <s v="AZ-2021-7420821"/>
        <s v="AZ-2021-5523180"/>
        <s v="AZ-2021-6702716"/>
        <s v="AZ-2021-3873632"/>
        <s v="AZ-2021-7143819"/>
        <s v="BN-2021-8819107"/>
        <s v="AZ-2021-28182"/>
        <s v="AZ-2021-6987158"/>
        <s v="BN-2021-9886336"/>
        <s v="AZ-2021-4856261"/>
        <s v="AZ-2021-2011529"/>
        <s v="AZ-2021-1907055"/>
        <s v="BN-2021-9211723"/>
        <s v="AZ-2021-4105375"/>
        <s v="BN-2021-4445925"/>
        <s v="AZ-2021-9134300"/>
        <s v="AZ-2021-5637094"/>
        <s v="AZ-2021-4147824"/>
        <s v="BN-2021-8480413"/>
        <s v="AZ-2021-5937615"/>
        <s v="AZ-2021-7204222"/>
        <s v="AZ-2021-3001151"/>
        <s v="AZ-2021-8369315"/>
        <s v="AZ-2021-4015759"/>
        <s v="AZ-2021-3848149"/>
        <s v="AZ-2021-425562"/>
        <s v="AZ-2021-8455178"/>
        <s v="BN-2021-3395469"/>
        <s v="AZ-2021-7944566"/>
        <s v="BN-2021-8410367"/>
        <s v="AZ-2021-7004220"/>
        <s v="BN-2021-7023709"/>
        <s v="AZ-2021-5832264"/>
        <s v="AZ-2021-1683748"/>
        <s v="AZ-2021-1014615"/>
        <s v="AZ-2021-7130503"/>
        <s v="AZ-2021-7396799"/>
        <s v="AZ-2021-1571444"/>
        <s v="AZ-2021-9573927"/>
        <s v="BN-2021-3206993"/>
        <s v="AZ-2021-1179827"/>
        <s v="AZ-2021-6383663"/>
        <s v="AZ-2021-2482135"/>
        <s v="BN-2021-8844888"/>
        <s v="AZ-2021-4935792"/>
        <s v="AZ-2021-6147985"/>
        <s v="AZ-2021-5340788"/>
        <s v="AZ-2021-2506599"/>
        <s v="AZ-2021-4827275"/>
        <s v="BN-2021-8516545"/>
        <s v="AZ-2021-2248449"/>
        <s v="AZ-2021-5080329"/>
        <s v="AZ-2021-1305763"/>
        <s v="BN-2021-1634253"/>
        <s v="BN-2021-5329355"/>
        <s v="AZ-2021-4503125"/>
        <s v="AZ-2021-4958112"/>
        <s v="AZ-2021-3136343"/>
        <s v="AZ-2021-4514932"/>
        <s v="BN-2021-9987561"/>
        <s v="AZ-2021-5610868"/>
        <s v="AZ-2021-5119241"/>
        <s v="AZ-2021-9381162"/>
        <s v="AZ-2021-1639148"/>
        <s v="AZ-2021-4416490"/>
        <s v="AZ-2021-6499468"/>
        <s v="AZ-2021-3298349"/>
        <s v="AZ-2021-7533368"/>
        <s v="AZ-2021-3274770"/>
        <s v="AZ-2021-5949535"/>
        <s v="AZ-2021-9398373"/>
        <s v="AZ-2021-7719706"/>
        <s v="AZ-2021-2659520"/>
        <s v="AZ-2021-4599374"/>
        <s v="BN-2021-5717739"/>
        <s v="AZ-2021-2972067"/>
        <s v="AZ-2021-8513388"/>
        <s v="BN-2021-5190964"/>
        <s v="AZ-2021-9167748"/>
        <s v="AZ-2021-2721224"/>
        <s v="AZ-2021-1781904"/>
        <s v="AZ-2021-4313910"/>
        <s v="AZ-2021-7356315"/>
        <s v="AZ-2021-972809"/>
        <s v="AZ-2021-7378404"/>
        <s v="AZ-2021-9667532"/>
        <s v="BN-2021-2677709"/>
        <s v="AZ-2021-2534161"/>
        <s v="AZ-2021-6674334"/>
        <s v="AZ-2021-6261184"/>
        <s v="AZ-2021-5483858"/>
        <s v="AZ-2021-9588348"/>
        <s v="AZ-2021-8489982"/>
        <s v="AZ-2021-374373"/>
        <s v="AZ-2021-4750547"/>
        <s v="AZ-2021-709456"/>
        <s v="AZ-2021-2254265"/>
        <s v="AZ-2021-7162758"/>
        <s v="AZ-2021-9065398"/>
        <s v="BN-2021-8187001"/>
        <s v="AZ-2021-3867309"/>
        <s v="AZ-2021-2276631"/>
        <s v="AZ-2021-112796"/>
        <s v="AZ-2021-9969436"/>
        <s v="AZ-2021-2076679"/>
        <s v="AZ-2021-8348000"/>
        <s v="AZ-2021-412985"/>
        <s v="BN-2021-3241235"/>
        <s v="AZ-2021-1408349"/>
        <s v="BN-2021-8210403"/>
        <s v="AZ-2021-8607757"/>
        <s v="AZ-2021-1978378"/>
        <s v="AZ-2021-9012669"/>
        <s v="AZ-2021-2435925"/>
        <s v="AZ-2021-3751921"/>
        <s v="AZ-2021-1388656"/>
        <s v="AZ-2021-1414174"/>
        <s v="BN-2021-4388015"/>
        <s v="AZ-2021-8748241"/>
        <s v="AZ-2021-2690702"/>
        <s v="AZ-2021-2182228"/>
        <s v="AZ-2021-3926345"/>
        <s v="AZ-2021-9992531"/>
        <s v="AZ-2021-1036545"/>
        <s v="BN-2021-7517889"/>
        <s v="AZ-2021-9649532"/>
        <s v="AZ-2021-2573361"/>
        <s v="AZ-2021-1229971"/>
        <s v="BN-2021-8861319"/>
        <s v="AZ-2021-3688598"/>
        <s v="BN-2021-7723216"/>
        <s v="AZ-2021-8751225"/>
        <s v="BN-2021-9076931"/>
        <s v="BN-2021-6509529"/>
        <s v="AZ-2021-6337474"/>
        <s v="AZ-2021-1738409"/>
        <s v="AZ-2021-4327909"/>
        <s v="AZ-2021-8676684"/>
        <s v="AZ-2021-6379416"/>
        <s v="AZ-2021-4231059"/>
        <s v="AZ-2021-6143126"/>
        <s v="AZ-2021-7922182"/>
        <s v="AZ-2021-8882411"/>
        <s v="BN-2021-2505357"/>
        <s v="AZ-2021-5687918"/>
        <s v="AZ-2021-212873"/>
        <s v="BN-2021-1262066"/>
        <s v="AZ-2021-6399452"/>
        <s v="BN-2021-7972681"/>
        <s v="BN-2021-1607455"/>
        <s v="AZ-2021-6101031"/>
        <s v="AZ-2021-1301183"/>
        <s v="AZ-2021-4304749"/>
        <s v="AZ-2021-6408423"/>
        <s v="BN-2021-5550345"/>
        <s v="AZ-2021-5834532"/>
        <s v="BN-2021-3574663"/>
        <s v="AZ-2021-4953096"/>
        <s v="AZ-2021-584575"/>
        <s v="AZ-2021-6776872"/>
        <s v="BN-2021-6699352"/>
        <s v="AZ-2021-860383"/>
        <s v="AZ-2021-4983076"/>
        <s v="AZ-2021-885616"/>
        <s v="BN-2021-4841174"/>
        <s v="BN-2021-2970866"/>
        <s v="AZ-2021-8981148"/>
        <s v="AZ-2021-6030964"/>
        <s v="AZ-2021-3387744"/>
        <s v="AZ-2021-9800622"/>
        <s v="AZ-2021-8046606"/>
        <s v="BN-2021-6614277"/>
        <s v="AZ-2021-1998308"/>
        <s v="AZ-2021-5420314"/>
        <s v="AZ-2021-2101736"/>
        <s v="AZ-2021-3911329"/>
        <s v="AZ-2021-7581028"/>
        <s v="AZ-2021-6535655"/>
        <s v="AZ-2021-4414400"/>
        <s v="AZ-2021-9757987"/>
        <s v="AZ-2021-1321075"/>
        <s v="AZ-2021-2380207"/>
        <s v="AZ-2021-4881884"/>
        <s v="BN-2021-6936779"/>
        <s v="AZ-2021-3357605"/>
        <s v="BN-2021-9441489"/>
        <s v="AZ-2021-3021491"/>
        <s v="AZ-2021-8635994"/>
        <s v="BN-2021-3010775"/>
        <s v="BN-2021-9278672"/>
        <s v="AZ-2021-9777837"/>
        <s v="AZ-2021-1690720"/>
        <s v="AZ-2021-6968684"/>
        <s v="AZ-2021-9773289"/>
        <s v="BN-2021-4811431"/>
        <s v="AZ-2021-3097789"/>
        <s v="BN-2021-4083449"/>
        <s v="AZ-2021-1307141"/>
        <s v="AZ-2021-842018"/>
        <s v="AZ-2021-2736729"/>
        <s v="BN-2021-3933784"/>
        <s v="AZ-2021-7918506"/>
        <s v="BN-2021-5560836"/>
        <s v="AZ-2021-4267689"/>
        <s v="AZ-2021-7542722"/>
        <s v="AZ-2021-764808"/>
        <s v="AZ-2021-5249533"/>
        <s v="BN-2021-9324340"/>
        <s v="AZ-2021-7588631"/>
        <s v="AZ-2021-9185602"/>
        <s v="AZ-2021-6736860"/>
        <s v="BN-2021-5989900"/>
        <s v="AZ-2021-2764499"/>
        <s v="AZ-2021-5712396"/>
        <s v="AZ-2021-5176501"/>
        <s v="BN-2021-6417134"/>
        <s v="BN-2021-2717861"/>
        <s v="AZ-2021-8435780"/>
        <s v="BN-2021-2085562"/>
        <s v="AZ-2021-9352231"/>
        <s v="AZ-2021-8218770"/>
        <s v="AZ-2021-7698467"/>
        <s v="BN-2021-132912"/>
        <s v="AZ-2021-5743431"/>
        <s v="AZ-2021-200984"/>
        <s v="AZ-2021-1059727"/>
        <s v="AZ-2021-7212941"/>
        <s v="BN-2021-7214876"/>
        <s v="BN-2021-3793462"/>
        <s v="AZ-2021-8987528"/>
        <s v="AZ-2021-2994768"/>
        <s v="AZ-2021-1278539"/>
        <s v="AZ-2021-8862590"/>
        <s v="AZ-2021-6795537"/>
        <s v="BN-2021-5478479"/>
        <s v="BN-2021-7936258"/>
        <s v="AZ-2021-6788616"/>
        <s v="AZ-2021-2357064"/>
        <s v="AZ-2021-2267940"/>
        <s v="AZ-2021-1894900"/>
        <s v="AZ-2021-2014135"/>
        <s v="AZ-2021-5416676"/>
        <s v="AZ-2021-4505050"/>
        <s v="AZ-2021-7546171"/>
        <s v="AZ-2021-1255477"/>
        <s v="AZ-2021-6657478"/>
        <s v="BN-2021-9455673"/>
        <s v="AZ-2021-5850386"/>
        <s v="AZ-2021-1235765"/>
        <s v="BN-2021-7314107"/>
        <s v="AZ-2021-2566015"/>
        <s v="AZ-2021-1317735"/>
        <s v="AZ-2021-424654"/>
        <s v="BN-2021-2588194"/>
        <s v="AZ-2021-3515290"/>
        <s v="AZ-2021-5227622"/>
        <s v="AZ-2021-2203861"/>
        <s v="BN-2021-6158270"/>
        <s v="AZ-2021-3075168"/>
        <s v="AZ-2021-4133988"/>
        <s v="AZ-2021-1448601"/>
        <s v="BN-2021-1094038"/>
        <s v="BN-2021-3350047"/>
        <s v="AZ-2021-5776875"/>
        <s v="BN-2021-2633333"/>
        <s v="AZ-2021-186027"/>
        <s v="AZ-2021-8194857"/>
        <s v="AZ-2021-1372468"/>
        <s v="BN-2021-7615077"/>
        <s v="AZ-2021-9263233"/>
        <s v="AZ-2021-5465324"/>
        <s v="BN-2021-1620263"/>
        <s v="AZ-2021-1313420"/>
        <s v="AZ-2021-5702872"/>
        <s v="AZ-2021-7312557"/>
        <s v="AZ-2021-8869856"/>
        <s v="AZ-2021-6105265"/>
        <s v="AZ-2021-4187412"/>
        <s v="AZ-2021-5292560"/>
        <s v="AZ-2021-7735459"/>
        <s v="AZ-2021-2429126"/>
        <s v="AZ-2021-990166"/>
        <s v="AZ-2021-1245040"/>
        <s v="AZ-2021-9000546"/>
        <s v="AZ-2021-890356"/>
        <s v="BN-2021-7058258"/>
        <s v="AZ-2021-3293484"/>
        <s v="AZ-2021-6063955"/>
        <s v="AZ-2021-1579210"/>
        <s v="AZ-2021-1025501"/>
        <s v="AZ-2021-6141495"/>
        <s v="AZ-2021-3461507"/>
        <s v="AZ-2021-6181166"/>
        <s v="AZ-2021-9354071"/>
        <s v="AZ-2021-3198739"/>
        <s v="AZ-2021-8659278"/>
        <s v="BN-2021-6314104"/>
        <s v="AZ-2021-4915584"/>
        <s v="AZ-2021-796165"/>
        <s v="BN-2021-3917752"/>
        <s v="AZ-2021-686956"/>
        <s v="AZ-2021-6371048"/>
        <s v="AZ-2021-61597"/>
        <s v="AZ-2021-6552361"/>
        <s v="AZ-2021-5970660"/>
        <s v="AZ-2021-5007894"/>
        <s v="AZ-2021-6313494"/>
        <s v="AZ-2021-7290380"/>
        <s v="BN-2021-9926490"/>
        <s v="AZ-2021-5999783"/>
        <s v="AZ-2021-9571579"/>
        <s v="AZ-2021-7691747"/>
        <s v="BN-2021-2606069"/>
        <s v="AZ-2021-6062232"/>
        <s v="AZ-2021-8159608"/>
        <s v="AZ-2021-7146719"/>
        <s v="BN-2021-7226862"/>
        <s v="AZ-2021-405028"/>
        <s v="AZ-2021-8207350"/>
        <s v="AZ-2021-8301856"/>
        <s v="AZ-2021-4266706"/>
        <s v="AZ-2021-8213331"/>
        <s v="AZ-2021-4092169"/>
        <s v="AZ-2021-7322131"/>
        <s v="AZ-2021-4134876"/>
        <s v="BN-2021-3803426"/>
        <s v="AZ-2021-5696844"/>
        <s v="BN-2021-407737"/>
        <s v="BN-2021-3470282"/>
        <s v="BN-2021-1505908"/>
        <s v="AZ-2021-281337"/>
        <s v="BN-2021-2678087"/>
        <s v="BN-2021-8249195"/>
        <s v="AZ-2021-881740"/>
        <s v="AZ-2021-7397368"/>
        <s v="AZ-2021-9091155"/>
        <s v="BN-2021-2852434"/>
        <s v="AZ-2021-6132734"/>
        <s v="BN-2021-5807388"/>
        <s v="AZ-2021-9006218"/>
        <s v="BN-2021-8558415"/>
        <s v="AZ-2021-1444287"/>
        <s v="AZ-2021-135124"/>
        <s v="AZ-2021-9306812"/>
        <s v="BN-2021-2514877"/>
        <s v="AZ-2021-1120520"/>
        <s v="BN-2021-8485680"/>
        <s v="AZ-2021-5945845"/>
        <s v="BN-2021-3695391"/>
        <s v="AZ-2021-2468600"/>
        <s v="AZ-2021-6980084"/>
        <s v="AZ-2021-3326917"/>
        <s v="AZ-2021-1311863"/>
        <s v="AZ-2021-242926"/>
        <s v="AZ-2021-7597474"/>
        <s v="AZ-2021-4982500"/>
        <s v="AZ-2021-8803933"/>
        <s v="AZ-2021-7943122"/>
        <s v="BN-2021-2735217"/>
        <s v="AZ-2021-2010603"/>
        <s v="BN-2021-1829303"/>
        <s v="AZ-2021-4780772"/>
        <s v="AZ-2021-684636"/>
        <s v="AZ-2021-2890966"/>
        <s v="AZ-2021-7287311"/>
        <s v="AZ-2021-7462248"/>
        <s v="BN-2021-6496394"/>
        <s v="BN-2021-4955166"/>
        <s v="BN-2021-4370174"/>
        <s v="AZ-2021-6322927"/>
        <s v="AZ-2021-7204904"/>
        <s v="AZ-2021-2652183"/>
        <s v="AZ-2021-3656949"/>
        <s v="AZ-2021-6529496"/>
        <s v="AZ-2021-2671803"/>
        <s v="AZ-2021-82677"/>
        <s v="AZ-2021-8017533"/>
        <s v="AZ-2021-1274934"/>
        <s v="AZ-2021-8603182"/>
        <s v="AZ-2021-2294363"/>
        <s v="AZ-2021-8946887"/>
        <s v="AZ-2021-7600206"/>
        <s v="AZ-2021-8348952"/>
        <s v="AZ-2021-9517506"/>
        <s v="AZ-2021-696326"/>
        <s v="AZ-2021-6565127"/>
        <s v="BN-2021-6637489"/>
        <s v="AZ-2021-4756629"/>
        <s v="AZ-2021-6593981"/>
        <s v="AZ-2021-388293"/>
        <s v="AZ-2021-7044470"/>
        <s v="AZ-2021-3127336"/>
        <s v="AZ-2021-1917714"/>
        <s v="AZ-2021-5802443"/>
        <s v="AZ-2021-6873105"/>
        <s v="AZ-2021-6686311"/>
        <s v="AZ-2021-1958192"/>
        <s v="BN-2021-6039695"/>
        <s v="AZ-2021-2020686"/>
        <s v="AZ-2021-2791278"/>
        <s v="AZ-2021-7312978"/>
        <s v="AZ-2021-4071226"/>
        <s v="AZ-2021-1362722"/>
        <s v="BN-2021-717588"/>
        <s v="AZ-2021-2605178"/>
        <s v="AZ-2021-6551500"/>
        <s v="AZ-2021-3692060"/>
        <s v="AZ-2021-9665957"/>
        <s v="AZ-2021-7261942"/>
        <s v="AZ-2021-2587555"/>
        <s v="AZ-2021-2986010"/>
        <s v="BN-2021-8418057"/>
        <s v="AZ-2021-9489930"/>
        <s v="AZ-2021-2847"/>
        <s v="AZ-2021-5020127"/>
        <s v="AZ-2021-4503283"/>
        <s v="AZ-2021-6800942"/>
        <s v="AZ-2021-7421576"/>
        <s v="AZ-2021-156529"/>
        <s v="AZ-2021-2558341"/>
        <s v="AZ-2021-708571"/>
        <s v="AZ-2021-6220959"/>
        <s v="BN-2021-1315378"/>
        <s v="AZ-2021-3220222"/>
        <s v="AZ-2021-1741876"/>
        <s v="AZ-2021-6121627"/>
        <s v="AZ-2021-6440318"/>
        <s v="AZ-2021-4386533"/>
        <s v="AZ-2021-6334025"/>
        <s v="AZ-2021-7662993"/>
        <s v="AZ-2021-8044431"/>
        <s v="BN-2021-236928"/>
        <s v="AZ-2021-514830"/>
        <s v="BN-2021-333027"/>
        <s v="AZ-2021-7453439"/>
        <s v="AZ-2021-467128"/>
        <s v="BN-2021-5879462"/>
        <s v="AZ-2021-1510568"/>
        <s v="AZ-2021-9057742"/>
        <s v="AZ-2021-6085124"/>
        <s v="AZ-2021-1673831"/>
        <s v="AZ-2021-2377815"/>
        <s v="AZ-2021-6411622"/>
        <s v="AZ-2021-6438316"/>
        <s v="AZ-2021-9345713"/>
        <s v="AZ-2021-5764612"/>
        <s v="AZ-2021-4450786"/>
        <s v="AZ-2021-7868925"/>
        <s v="AZ-2021-5467266"/>
        <s v="AZ-2021-3225863"/>
        <s v="AZ-2021-8343669"/>
        <s v="BN-2021-2815827"/>
        <s v="AZ-2021-3733101"/>
        <s v="AZ-2021-9884020"/>
        <s v="AZ-2021-7222036"/>
        <s v="AZ-2021-5004800"/>
        <s v="AZ-2021-4420211"/>
        <s v="AZ-2021-4888729"/>
        <s v="AZ-2021-8622120"/>
        <s v="AZ-2021-8670779"/>
        <s v="BN-2021-2477715"/>
        <s v="BN-2021-4478549"/>
        <s v="AZ-2021-4109586"/>
        <s v="AZ-2021-1150864"/>
        <s v="AZ-2021-1450841"/>
        <s v="AZ-2021-3232333"/>
        <s v="BN-2021-8862051"/>
        <s v="AZ-2021-2544170"/>
        <s v="BN-2021-3849014"/>
        <s v="BN-2021-833210"/>
        <s v="AZ-2021-8948027"/>
        <s v="AZ-2021-4382245"/>
        <s v="AZ-2021-1120035"/>
        <s v="AZ-2021-7291240"/>
        <s v="AZ-2021-8089824"/>
        <s v="AZ-2021-560367"/>
        <s v="AZ-2021-1703913"/>
        <s v="AZ-2021-4909261"/>
        <s v="BN-2021-6379006"/>
        <s v="BN-2021-8157732"/>
        <s v="AZ-2021-8483986"/>
        <s v="AZ-2021-1043489"/>
        <s v="AZ-2021-3160471"/>
        <s v="AZ-2021-3032452"/>
        <s v="AZ-2021-2070413"/>
        <s v="AZ-2021-9186564"/>
        <s v="AZ-2021-6557454"/>
        <s v="AZ-2021-4671281"/>
        <s v="AZ-2021-2343353"/>
        <s v="AZ-2021-8583368"/>
        <s v="BN-2021-2658555"/>
        <s v="AZ-2021-8732782"/>
        <s v="AZ-2021-5078982"/>
        <s v="AZ-2021-2667784"/>
        <s v="AZ-2021-8560588"/>
        <s v="BN-2021-6111017"/>
        <s v="AZ-2021-162732"/>
        <s v="AZ-2021-6016328"/>
        <s v="AZ-2021-2300894"/>
        <s v="AZ-2021-962697"/>
        <s v="AZ-2021-2709879"/>
        <s v="AZ-2021-4589605"/>
        <s v="AZ-2021-6928032"/>
        <s v="AZ-2021-4084641"/>
        <s v="BN-2021-8199935"/>
        <s v="AZ-2021-1921214"/>
        <s v="BN-2021-7382571"/>
        <s v="BN-2021-7852077"/>
        <s v="AZ-2021-8354954"/>
        <s v="AZ-2021-6980364"/>
        <s v="AZ-2021-3623970"/>
        <s v="AZ-2021-215072"/>
        <s v="AZ-2021-6241714"/>
        <s v="AZ-2021-2047593"/>
        <s v="AZ-2021-6943804"/>
        <s v="AZ-2021-577789"/>
        <s v="BN-2021-1962674"/>
        <s v="BN-2021-2144250"/>
        <s v="AZ-2021-5024035"/>
        <s v="BN-2021-6882863"/>
        <s v="BN-2021-8091921"/>
        <s v="BN-2021-9324448"/>
        <s v="AZ-2021-8597747"/>
        <s v="AZ-2021-5049068"/>
        <s v="BN-2021-3585315"/>
        <s v="AZ-2021-2353394"/>
        <s v="AZ-2021-8602131"/>
        <s v="BN-2021-3586585"/>
        <s v="BN-2021-2008783"/>
        <s v="BN-2021-603818"/>
        <s v="AZ-2021-3314064"/>
        <s v="AZ-2021-5796151"/>
        <s v="AZ-2021-5719967"/>
        <s v="AZ-2021-2259451"/>
        <s v="AZ-2021-214394"/>
        <s v="AZ-2021-1085752"/>
        <s v="AZ-2021-5129738"/>
        <s v="BN-2021-9709500"/>
        <s v="AZ-2021-3256885"/>
        <s v="AZ-2021-4155964"/>
        <s v="AZ-2021-9630645"/>
        <s v="BN-2021-7694817"/>
        <s v="AZ-2021-2753412"/>
        <s v="AZ-2021-3301955"/>
        <s v="AZ-2021-7720719"/>
        <s v="AZ-2021-9532879"/>
        <s v="AZ-2022-561709"/>
        <s v="BN-2022-6812331"/>
        <s v="AZ-2022-1954192"/>
        <s v="AZ-2022-3279788"/>
        <s v="AZ-2022-3079618"/>
        <s v="AZ-2022-3853517"/>
        <s v="AZ-2022-4825277"/>
        <s v="AZ-2022-3264915"/>
        <s v="BN-2022-585455"/>
        <s v="AZ-2022-1517512"/>
        <s v="AZ-2022-5722987"/>
        <s v="AZ-2022-5289299"/>
        <s v="AZ-2022-6537657"/>
        <s v="BN-2022-4967786"/>
        <s v="BN-2022-2460712"/>
        <s v="AZ-2022-3774339"/>
        <s v="AZ-2022-874376"/>
        <s v="AZ-2022-81293"/>
        <s v="BN-2022-6883974"/>
        <s v="BN-2022-6221889"/>
        <s v="AZ-2022-285574"/>
        <s v="AZ-2022-9888408"/>
        <s v="AZ-2022-4990754"/>
        <s v="BN-2022-3382775"/>
        <s v="AZ-2022-3013226"/>
        <s v="AZ-2022-8168742"/>
        <s v="AZ-2022-8935301"/>
        <s v="AZ-2022-7220794"/>
        <s v="AZ-2022-9468178"/>
        <s v="AZ-2022-2406788"/>
        <s v="AZ-2022-6107524"/>
        <s v="AZ-2022-2916681"/>
        <s v="AZ-2022-772338"/>
        <s v="AZ-2022-1954439"/>
        <s v="AZ-2022-5295692"/>
        <s v="AZ-2022-8636627"/>
        <s v="AZ-2022-7895228"/>
        <s v="BN-2022-3515566"/>
        <s v="AZ-2022-8970426"/>
        <s v="AZ-2022-8131624"/>
        <s v="AZ-2022-7123032"/>
        <s v="AZ-2022-241815"/>
        <s v="AZ-2022-2835554"/>
        <s v="AZ-2022-7801536"/>
        <s v="AZ-2022-6249694"/>
        <s v="BN-2022-1952726"/>
        <s v="AZ-2022-4295030"/>
        <s v="AZ-2022-7306180"/>
        <s v="AZ-2022-6147970"/>
        <s v="BN-2022-1799683"/>
        <s v="BN-2022-3037532"/>
        <s v="AZ-2022-17071"/>
        <s v="AZ-2022-2483272"/>
        <s v="AZ-2022-7416402"/>
        <s v="AZ-2022-7225808"/>
        <s v="AZ-2022-4160520"/>
        <s v="AZ-2022-8803055"/>
        <s v="AZ-2022-6273241"/>
        <s v="AZ-2022-6672718"/>
        <s v="AZ-2022-9065291"/>
        <s v="AZ-2022-6001342"/>
        <s v="BN-2022-7598465"/>
        <s v="AZ-2022-1191751"/>
        <s v="BN-2022-9936235"/>
        <s v="BN-2022-9473306"/>
        <s v="BN-2022-4902106"/>
        <s v="AZ-2022-9580273"/>
        <s v="AZ-2022-9742933"/>
        <s v="AZ-2022-327161"/>
        <s v="AZ-2022-7597862"/>
        <s v="BN-2022-3772513"/>
        <s v="BN-2022-9257992"/>
        <s v="AZ-2022-6360899"/>
        <s v="AZ-2022-6197467"/>
        <s v="AZ-2022-3145770"/>
        <s v="AZ-2022-2348996"/>
        <s v="AZ-2022-1235152"/>
        <s v="AZ-2022-9603730"/>
        <s v="BN-2022-9612123"/>
        <s v="AZ-2022-2339680"/>
        <s v="BN-2022-3491882"/>
        <s v="BN-2022-3043420"/>
        <s v="AZ-2022-1826212"/>
        <s v="AZ-2022-9284245"/>
        <s v="AZ-2022-3958582"/>
        <s v="AZ-2022-789686"/>
        <s v="AZ-2022-1092798"/>
        <s v="AZ-2022-3603664"/>
        <s v="AZ-2022-978460"/>
        <s v="AZ-2022-3770776"/>
        <s v="AZ-2022-4843798"/>
        <s v="AZ-2022-5889242"/>
        <s v="AZ-2022-8122105"/>
        <s v="AZ-2022-4015519"/>
        <s v="BN-2022-7098171"/>
        <s v="AZ-2022-1473813"/>
        <s v="AZ-2022-777252"/>
        <s v="AZ-2022-6041195"/>
        <s v="AZ-2022-783246"/>
        <s v="AZ-2022-4679554"/>
        <s v="AZ-2022-6826926"/>
        <s v="BN-2022-3711552"/>
        <s v="AZ-2022-7917041"/>
        <s v="AZ-2022-6943105"/>
        <s v="AZ-2022-19192"/>
        <s v="AZ-2022-3004222"/>
        <s v="AZ-2022-2131403"/>
        <s v="BN-2022-1772108"/>
        <s v="BN-2022-1317809"/>
        <s v="AZ-2022-8991506"/>
        <s v="AZ-2022-7416333"/>
        <s v="AZ-2022-6715732"/>
        <s v="AZ-2022-7615629"/>
        <s v="AZ-2022-6084917"/>
        <s v="BN-2022-3939293"/>
        <s v="AZ-2022-1466658"/>
        <s v="BN-2022-319061"/>
        <s v="AZ-2022-2889820"/>
        <s v="AZ-2022-6500467"/>
        <s v="BN-2022-8340437"/>
        <s v="AZ-2022-6884762"/>
        <s v="AZ-2022-1644192"/>
        <s v="AZ-2022-9954741"/>
        <s v="AZ-2022-3437856"/>
        <s v="AZ-2022-2860692"/>
        <s v="AZ-2022-3203712"/>
        <s v="AZ-2022-1490273"/>
        <s v="BN-2022-2534492"/>
        <s v="BN-2022-1575343"/>
        <s v="AZ-2022-4502269"/>
        <s v="BN-2022-3375705"/>
        <s v="AZ-2022-3985814"/>
        <s v="AZ-2022-9590613"/>
        <s v="AZ-2022-4525081"/>
        <s v="AZ-2022-5577510"/>
        <s v="AZ-2022-5335564"/>
        <s v="BN-2022-6168100"/>
        <s v="AZ-2022-656568"/>
        <s v="AZ-2022-6053931"/>
        <s v="BN-2022-2369995"/>
        <s v="BN-2022-5536187"/>
        <s v="AZ-2022-6379288"/>
        <s v="AZ-2022-3625438"/>
        <s v="AZ-2022-1239779"/>
        <s v="AZ-2022-1191224"/>
        <s v="BN-2022-5117024"/>
        <s v="AZ-2022-7929704"/>
        <s v="BN-2022-5951909"/>
        <s v="BN-2022-2462392"/>
        <s v="BN-2022-7262414"/>
        <s v="AZ-2022-2194070"/>
        <s v="AZ-2022-7578563"/>
        <s v="AZ-2022-1723403"/>
        <s v="AZ-2022-6846105"/>
        <s v="AZ-2022-6634288"/>
        <s v="BN-2022-3085945"/>
        <s v="BN-2022-5871078"/>
        <s v="AZ-2022-2672334"/>
        <s v="AZ-2022-8638233"/>
        <s v="AZ-2022-9583503"/>
        <s v="AZ-2022-6340236"/>
        <s v="AZ-2022-9560415"/>
        <s v="AZ-2022-3348489"/>
        <s v="AZ-2022-4258600"/>
        <s v="AZ-2022-3967797"/>
        <s v="AZ-2022-7020120"/>
        <s v="AZ-2022-9687341"/>
        <s v="AZ-2022-3387010"/>
        <s v="AZ-2022-4237223"/>
        <s v="AZ-2022-2604590"/>
        <s v="AZ-2022-3666609"/>
        <s v="AZ-2022-5479576"/>
        <s v="AZ-2022-2432395"/>
        <s v="AZ-2022-4803875"/>
        <s v="AZ-2022-1282413"/>
        <s v="AZ-2022-8796314"/>
        <s v="AZ-2022-139627"/>
        <s v="AZ-2022-1846606"/>
        <s v="BN-2022-291873"/>
        <s v="AZ-2022-6408237"/>
        <s v="AZ-2022-4649759"/>
        <s v="AZ-2022-4714590"/>
        <s v="AZ-2022-6368939"/>
        <s v="AZ-2022-1092628"/>
        <s v="AZ-2022-5151587"/>
        <s v="BN-2022-2854953"/>
        <s v="BN-2022-1493038"/>
        <s v="BN-2022-7233661"/>
        <s v="AZ-2022-2335509"/>
        <s v="AZ-2022-1144428"/>
        <s v="BN-2022-4795126"/>
        <s v="BN-2022-3961366"/>
        <s v="AZ-2022-9189061"/>
        <s v="AZ-2022-8582071"/>
        <s v="AZ-2022-8487214"/>
        <s v="AZ-2022-5228686"/>
        <s v="BN-2022-6482721"/>
        <s v="AZ-2022-6745557"/>
        <s v="BN-2022-9660071"/>
        <s v="AZ-2022-5410108"/>
        <s v="AZ-2022-9586532"/>
        <s v="BN-2022-2423414"/>
        <s v="AZ-2022-7988186"/>
        <s v="AZ-2022-1476167"/>
        <s v="AZ-2022-3980434"/>
        <s v="BN-2022-2531975"/>
        <s v="AZ-2022-9092874"/>
        <s v="AZ-2022-6229450"/>
        <s v="AZ-2022-786652"/>
        <s v="AZ-2022-4950235"/>
        <s v="AZ-2022-5151973"/>
        <s v="AZ-2022-9418749"/>
        <s v="AZ-2022-9440624"/>
        <s v="AZ-2022-3599759"/>
        <s v="BN-2022-8322857"/>
        <s v="AZ-2022-9683881"/>
        <s v="AZ-2022-995232"/>
        <s v="AZ-2022-9106967"/>
        <s v="BN-2022-4063586"/>
        <s v="AZ-2022-5778824"/>
        <s v="AZ-2022-2640603"/>
        <s v="AZ-2022-1181661"/>
        <s v="AZ-2022-5418007"/>
        <s v="BN-2022-6163592"/>
        <s v="AZ-2022-6896726"/>
        <s v="AZ-2022-1790715"/>
        <s v="AZ-2022-9044600"/>
        <s v="BN-2022-9956190"/>
        <s v="AZ-2022-6326220"/>
        <s v="AZ-2022-2056021"/>
        <s v="AZ-2022-1698292"/>
        <s v="AZ-2022-1058907"/>
        <s v="AZ-2022-5969019"/>
        <s v="AZ-2022-795523"/>
        <s v="BN-2022-4017957"/>
        <s v="BN-2022-4554837"/>
        <s v="AZ-2022-7397204"/>
        <s v="BN-2022-5575990"/>
        <s v="AZ-2022-8546369"/>
        <s v="AZ-2022-7256409"/>
        <s v="AZ-2022-1661689"/>
        <s v="BN-2022-3358594"/>
        <s v="BN-2022-7281135"/>
        <s v="AZ-2022-2987514"/>
        <s v="AZ-2022-7189649"/>
        <s v="AZ-2022-3500808"/>
        <s v="AZ-2022-9650132"/>
        <s v="AZ-2022-5598677"/>
        <s v="BN-2022-8509634"/>
        <s v="AZ-2022-3154737"/>
        <s v="AZ-2022-5692945"/>
        <s v="AZ-2022-2846196"/>
        <s v="AZ-2022-186904"/>
        <s v="AZ-2022-1320048"/>
        <s v="AZ-2022-6975089"/>
        <s v="AZ-2022-532333"/>
        <s v="AZ-2022-8184590"/>
        <s v="AZ-2022-2492440"/>
        <s v="BN-2022-277851"/>
        <s v="BN-2022-9322996"/>
        <s v="AZ-2022-9749362"/>
        <s v="AZ-2022-7035422"/>
        <s v="BN-2022-9635866"/>
        <s v="AZ-2022-5593703"/>
        <s v="BN-2022-9478365"/>
        <s v="AZ-2022-9774095"/>
        <s v="AZ-2022-8532434"/>
        <s v="AZ-2022-8812108"/>
        <s v="BN-2022-8046775"/>
        <s v="AZ-2022-7242450"/>
        <s v="AZ-2022-5519564"/>
        <s v="AZ-2022-3020492"/>
        <s v="AZ-2022-886827"/>
        <s v="AZ-2022-8902331"/>
        <s v="AZ-2022-175651"/>
        <s v="AZ-2022-1758207"/>
        <s v="AZ-2022-8284131"/>
        <s v="BN-2022-9271210"/>
        <s v="BN-2022-4759297"/>
        <s v="BN-2022-8493925"/>
        <s v="AZ-2022-9397794"/>
        <s v="AZ-2022-1833043"/>
        <s v="AZ-2022-1592554"/>
        <s v="AZ-2022-791703"/>
        <s v="AZ-2022-8986990"/>
        <s v="AZ-2022-5973940"/>
        <s v="BN-2022-7358344"/>
        <s v="AZ-2022-7046345"/>
        <s v="AZ-2022-5845365"/>
        <s v="AZ-2022-778430"/>
        <s v="BN-2022-1468237"/>
        <s v="BN-2022-45288"/>
        <s v="AZ-2022-9634517"/>
        <s v="AZ-2022-5960256"/>
        <s v="AZ-2022-1627961"/>
        <s v="AZ-2022-1803267"/>
        <s v="BN-2022-3140940"/>
        <s v="AZ-2022-8880439"/>
        <s v="AZ-2022-6878748"/>
        <s v="BN-2022-1489324"/>
        <s v="AZ-2022-6301419"/>
        <s v="AZ-2022-8480616"/>
        <s v="AZ-2022-2733980"/>
        <s v="BN-2022-9778057"/>
        <s v="AZ-2022-7453944"/>
        <s v="AZ-2022-1007120"/>
        <s v="BN-2022-4920125"/>
        <s v="AZ-2022-3159501"/>
        <s v="AZ-2022-5426715"/>
        <s v="BN-2022-1655185"/>
        <s v="AZ-2022-8489186"/>
        <s v="AZ-2022-7725232"/>
        <s v="BN-2022-6460657"/>
        <s v="AZ-2022-3540181"/>
        <s v="AZ-2022-1568727"/>
        <s v="AZ-2022-4295830"/>
        <s v="AZ-2022-6158544"/>
        <s v="BN-2022-2570912"/>
        <s v="AZ-2022-2583309"/>
        <s v="AZ-2022-9676120"/>
        <s v="BN-2022-1507316"/>
        <s v="BN-2022-5698928"/>
        <s v="AZ-2022-5299088"/>
        <s v="AZ-2022-5958487"/>
        <s v="BN-2022-8459769"/>
        <s v="AZ-2022-8562932"/>
        <s v="AZ-2022-7679425"/>
        <s v="AZ-2022-4524252"/>
        <s v="AZ-2022-1769606"/>
        <s v="AZ-2022-6407661"/>
        <s v="AZ-2022-3040435"/>
        <s v="AZ-2022-1861968"/>
        <s v="AZ-2022-6630320"/>
        <s v="AZ-2022-2291964"/>
        <s v="AZ-2022-462189"/>
        <s v="AZ-2022-8951189"/>
        <s v="AZ-2022-5567456"/>
        <s v="AZ-2022-1556718"/>
        <s v="AZ-2022-9904920"/>
        <s v="BN-2022-3985726"/>
        <s v="AZ-2022-8467172"/>
        <s v="AZ-2022-8899652"/>
        <s v="AZ-2022-5901455"/>
        <s v="AZ-2022-756508"/>
        <s v="BN-2022-2450854"/>
        <s v="AZ-2022-6041399"/>
        <s v="AZ-2022-2367501"/>
        <s v="AZ-2022-1948946"/>
        <s v="BN-2022-7160254"/>
        <s v="AZ-2022-5084567"/>
        <s v="AZ-2022-4414949"/>
        <s v="BN-2022-7390420"/>
        <s v="BN-2022-8871614"/>
        <s v="AZ-2022-1474181"/>
        <s v="BN-2022-3013563"/>
        <s v="AZ-2022-526283"/>
        <s v="AZ-2022-2981657"/>
        <s v="AZ-2022-6031845"/>
        <s v="AZ-2022-1114768"/>
        <s v="AZ-2022-9380952"/>
        <s v="AZ-2022-6019807"/>
        <s v="AZ-2022-2816978"/>
        <s v="AZ-2022-8090546"/>
        <s v="BN-2022-3618473"/>
        <s v="AZ-2022-2658996"/>
        <s v="AZ-2022-2510582"/>
        <s v="AZ-2022-9905195"/>
        <s v="AZ-2022-2478728"/>
        <s v="AZ-2022-2215737"/>
        <s v="AZ-2022-77046"/>
        <s v="AZ-2022-6235976"/>
        <s v="AZ-2022-6429468"/>
        <s v="BN-2022-2557638"/>
        <s v="AZ-2022-6710580"/>
        <s v="AZ-2022-7247090"/>
        <s v="AZ-2022-9550736"/>
        <s v="AZ-2022-6427379"/>
        <s v="AZ-2022-8568021"/>
        <s v="AZ-2022-8128242"/>
        <s v="AZ-2022-4220771"/>
        <s v="AZ-2022-3247933"/>
        <s v="AZ-2022-1406790"/>
        <s v="AZ-2022-8154802"/>
        <s v="AZ-2022-325624"/>
        <s v="AZ-2022-9876866"/>
        <s v="AZ-2022-5202108"/>
        <s v="AZ-2022-6950700"/>
        <s v="AZ-2022-6626996"/>
        <s v="AZ-2022-5335130"/>
        <s v="BN-2022-5799987"/>
        <s v="AZ-2022-2853843"/>
        <s v="AZ-2022-1308209"/>
        <s v="AZ-2022-221897"/>
        <s v="AZ-2022-6883963"/>
        <s v="AZ-2022-1043314"/>
        <s v="AZ-2022-4789346"/>
        <s v="AZ-2022-5829110"/>
        <s v="AZ-2022-5688152"/>
        <s v="AZ-2022-6597356"/>
        <s v="AZ-2022-9952627"/>
        <s v="AZ-2022-7447666"/>
        <s v="AZ-2022-6650288"/>
        <s v="AZ-2022-9821147"/>
        <s v="AZ-2022-4255691"/>
        <s v="AZ-2022-8916168"/>
        <s v="AZ-2022-2413956"/>
        <s v="AZ-2022-8687924"/>
        <s v="AZ-2022-6714214"/>
        <s v="AZ-2022-8536659"/>
        <s v="AZ-2022-2446526"/>
        <s v="AZ-2022-2805092"/>
        <s v="AZ-2022-208875"/>
        <s v="AZ-2022-9423386"/>
        <s v="AZ-2022-7702774"/>
        <s v="AZ-2022-7893156"/>
        <s v="AZ-2022-8101198"/>
        <s v="AZ-2022-1805424"/>
        <s v="AZ-2022-6526295"/>
        <s v="AZ-2022-2857176"/>
        <s v="AZ-2022-1353698"/>
        <s v="AZ-2022-1466197"/>
        <s v="AZ-2022-2277609"/>
        <s v="AZ-2022-6552559"/>
        <s v="AZ-2022-9575428"/>
        <s v="AZ-2022-6764855"/>
        <s v="AZ-2022-186386"/>
        <s v="AZ-2022-6264387"/>
        <s v="AZ-2022-2748286"/>
        <s v="AZ-2022-8090092"/>
        <s v="AZ-2022-2638814"/>
        <s v="AZ-2022-8498328"/>
        <s v="AZ-2022-313741"/>
        <s v="AZ-2022-7437787"/>
        <s v="AZ-2022-5429592"/>
        <s v="AZ-2022-7142751"/>
        <s v="AZ-2022-5722842"/>
        <s v="AZ-2022-5887026"/>
        <s v="BN-2022-5914359"/>
        <s v="BN-2022-8266627"/>
        <s v="AZ-2022-8203998"/>
        <s v="AZ-2022-7873209"/>
        <s v="AZ-2022-3811134"/>
        <s v="AZ-2022-5196501"/>
        <s v="BN-2022-4149729"/>
        <s v="AZ-2022-423825"/>
        <s v="AZ-2022-3848321"/>
        <s v="AZ-2022-4923095"/>
        <s v="AZ-2022-2533893"/>
        <s v="AZ-2022-1555448"/>
        <s v="AZ-2022-240841"/>
        <s v="BN-2022-7420129"/>
        <s v="BN-2022-2116035"/>
        <s v="AZ-2022-5667627"/>
        <s v="BN-2022-4240139"/>
        <s v="AZ-2022-7114093"/>
        <s v="AZ-2022-4039650"/>
        <s v="AZ-2022-986540"/>
        <s v="AZ-2022-8912005"/>
        <s v="AZ-2022-3031109"/>
        <s v="BN-2022-8981319"/>
        <s v="AZ-2022-5010364"/>
        <s v="AZ-2022-1785806"/>
        <s v="BN-2022-4787383"/>
        <s v="AZ-2022-1223291"/>
        <s v="AZ-2022-8648912"/>
        <s v="AZ-2022-9794319"/>
        <s v="BN-2022-7502802"/>
        <s v="AZ-2022-8737214"/>
        <s v="BN-2022-2311123"/>
        <s v="AZ-2022-2194395"/>
        <s v="AZ-2022-8770825"/>
        <s v="BN-2022-8840192"/>
        <s v="AZ-2022-6013408"/>
        <s v="AZ-2022-9229911"/>
        <s v="AZ-2022-1647261"/>
        <s v="AZ-2022-7363418"/>
        <s v="AZ-2022-2088036"/>
        <s v="AZ-2022-381698"/>
        <s v="AZ-2022-7156514"/>
        <s v="AZ-2022-4281843"/>
        <s v="AZ-2022-3302938"/>
        <s v="BN-2022-2056771"/>
        <s v="AZ-2022-4704527"/>
        <s v="BN-2022-9493182"/>
        <s v="AZ-2022-655850"/>
        <s v="AZ-2022-5554789"/>
        <s v="AZ-2022-3840915"/>
        <s v="AZ-2022-944918"/>
        <s v="BN-2022-6943244"/>
        <s v="AZ-2022-8492621"/>
        <s v="AZ-2022-2926551"/>
        <s v="AZ-2022-3184977"/>
        <s v="AZ-2022-5857850"/>
        <s v="AZ-2022-9292431"/>
        <s v="AZ-2022-2188891"/>
        <s v="AZ-2022-4484783"/>
        <s v="BN-2022-2088809"/>
        <s v="AZ-2022-4764451"/>
        <s v="AZ-2022-9815081"/>
        <s v="AZ-2022-2110602"/>
        <s v="AZ-2022-6497288"/>
        <s v="BN-2022-1458748"/>
        <s v="BN-2022-9564073"/>
        <s v="AZ-2022-533150"/>
        <s v="AZ-2022-3255631"/>
        <s v="AZ-2022-5157015"/>
        <s v="AZ-2022-3673606"/>
        <s v="AZ-2022-7427594"/>
        <s v="AZ-2022-1888707"/>
        <s v="AZ-2022-7106624"/>
        <s v="AZ-2022-3039763"/>
        <s v="AZ-2022-176207"/>
        <s v="AZ-2022-7614787"/>
        <s v="BN-2022-7312501"/>
        <s v="AZ-2022-5614288"/>
        <s v="AZ-2022-8488653"/>
        <s v="AZ-2022-8202914"/>
        <s v="AZ-2022-1270889"/>
        <s v="AZ-2022-4709921"/>
        <s v="AZ-2022-2210419"/>
        <s v="AZ-2022-4726682"/>
        <s v="BN-2022-4460556"/>
        <s v="AZ-2022-1627847"/>
        <s v="AZ-2022-8773911"/>
        <s v="BN-2022-8625232"/>
        <s v="AZ-2022-110527"/>
        <s v="AZ-2022-9538326"/>
        <s v="BN-2022-5409026"/>
        <s v="AZ-2022-6246493"/>
        <s v="AZ-2022-2427220"/>
        <s v="AZ-2022-9743631"/>
        <s v="BN-2022-6091035"/>
        <s v="AZ-2022-7540023"/>
        <s v="BN-2022-7867544"/>
        <s v="AZ-2022-3370172"/>
        <s v="AZ-2022-2661434"/>
        <s v="AZ-2022-6401061"/>
        <s v="AZ-2022-9433956"/>
        <s v="BN-2022-9995192"/>
        <s v="BN-2022-5088203"/>
        <s v="BN-2022-3416372"/>
        <s v="AZ-2022-4865312"/>
        <s v="AZ-2022-3888440"/>
        <s v="AZ-2022-3762374"/>
        <s v="AZ-2022-9712649"/>
        <s v="AZ-2022-8061862"/>
        <s v="AZ-2022-7906967"/>
        <s v="AZ-2022-2071548"/>
        <s v="AZ-2022-7090421"/>
        <s v="BN-2022-4805161"/>
        <s v="BN-2022-8433549"/>
        <s v="AZ-2022-7559848"/>
        <s v="AZ-2022-7709968"/>
        <s v="AZ-2022-399532"/>
        <s v="AZ-2022-9252618"/>
        <s v="BN-2022-5261213"/>
        <s v="AZ-2022-3822265"/>
        <s v="AZ-2022-7613436"/>
        <s v="BN-2022-9608893"/>
        <s v="AZ-2022-839784"/>
        <s v="AZ-2022-2763663"/>
        <s v="BN-2022-6469413"/>
        <s v="AZ-2022-7674132"/>
        <s v="BN-2022-2290642"/>
        <s v="AZ-2022-2800894"/>
        <s v="AZ-2022-586948"/>
        <s v="AZ-2022-1036259"/>
        <s v="BN-2022-2393314"/>
        <s v="BN-2022-7302833"/>
        <s v="AZ-2022-8976002"/>
        <s v="AZ-2022-275213"/>
        <s v="AZ-2022-7380286"/>
        <s v="AZ-2022-8512143"/>
        <s v="AZ-2022-8682388"/>
        <s v="AZ-2022-4257204"/>
        <s v="AZ-2022-4277891"/>
        <s v="AZ-2022-1993253"/>
        <s v="AZ-2022-6299049"/>
        <s v="AZ-2022-963453"/>
        <s v="AZ-2022-6791682"/>
        <s v="BN-2022-9861831"/>
        <s v="AZ-2022-3145112"/>
        <s v="AZ-2022-4696834"/>
        <s v="AZ-2022-5463403"/>
        <s v="BN-2022-5571092"/>
        <s v="AZ-2022-739354"/>
        <s v="AZ-2022-168273"/>
        <s v="AZ-2022-2300523"/>
        <s v="AZ-2022-2021789"/>
        <s v="AZ-2022-8335609"/>
        <s v="AZ-2022-1021956"/>
        <s v="AZ-2022-1538989"/>
        <s v="BN-2022-4616231"/>
        <s v="AZ-2022-729084"/>
        <s v="AZ-2022-4892329"/>
        <s v="AZ-2022-1343992"/>
        <s v="AZ-2022-7450631"/>
        <s v="AZ-2022-6271247"/>
        <s v="AZ-2022-2767190"/>
        <s v="BN-2022-3864024"/>
        <s v="AZ-2022-2584189"/>
        <s v="AZ-2022-6660694"/>
        <s v="AZ-2022-4467303"/>
        <s v="AZ-2022-2348970"/>
        <s v="BN-2022-6598534"/>
        <s v="AZ-2022-8438801"/>
        <s v="AZ-2022-9111247"/>
        <s v="AZ-2022-861955"/>
        <s v="AZ-2022-5584970"/>
        <s v="BN-2022-6245972"/>
        <s v="AZ-2022-3504387"/>
        <s v="AZ-2022-2752390"/>
        <s v="AZ-2022-2750080"/>
        <s v="BN-2022-7375739"/>
        <s v="AZ-2022-4871918"/>
        <s v="AZ-2022-9838410"/>
        <s v="AZ-2022-2897959"/>
        <s v="BN-2022-3518568"/>
        <s v="BN-2022-1557149"/>
        <s v="AZ-2022-5904203"/>
        <s v="AZ-2022-522884"/>
        <s v="AZ-2022-8294649"/>
        <s v="BN-2022-1328067"/>
        <s v="BN-2022-3915044"/>
        <s v="AZ-2022-4571565"/>
        <s v="AZ-2022-5473130"/>
        <s v="AZ-2022-1597164"/>
        <s v="AZ-2022-1976505"/>
        <s v="AZ-2022-302639"/>
        <s v="AZ-2022-6819161"/>
        <s v="BN-2022-6086541"/>
        <s v="AZ-2022-3374412"/>
        <s v="BN-2022-2153442"/>
        <s v="BN-2022-3084273"/>
        <s v="AZ-2022-6685609"/>
        <s v="BN-2022-388260"/>
        <s v="AZ-2022-6155335"/>
        <s v="AZ-2022-4321659"/>
        <s v="AZ-2022-651851"/>
        <s v="AZ-2022-9211150"/>
        <s v="AZ-2022-9141986"/>
        <s v="AZ-2022-3303023"/>
        <s v="AZ-2022-6926624"/>
        <s v="BN-2022-9212655"/>
        <s v="BN-2022-3197989"/>
        <s v="AZ-2022-3178451"/>
        <s v="AZ-2022-4634987"/>
        <s v="BN-2022-9982544"/>
        <s v="AZ-2022-6094082"/>
        <s v="BN-2022-9297622"/>
        <s v="AZ-2022-9876300"/>
        <s v="BN-2022-3359053"/>
        <s v="AZ-2022-9462955"/>
        <s v="AZ-2022-8677910"/>
        <s v="AZ-2022-6797948"/>
        <s v="AZ-2022-4668799"/>
        <s v="AZ-2022-49399"/>
        <s v="BN-2022-4964479"/>
        <s v="AZ-2022-4112918"/>
        <s v="AZ-2022-3152192"/>
        <s v="AZ-2022-2995713"/>
        <s v="AZ-2022-356444"/>
        <s v="AZ-2022-9026521"/>
        <s v="BN-2022-9900559"/>
        <s v="BN-2022-47251"/>
        <s v="BN-2022-4513142"/>
        <s v="BN-2022-6947599"/>
        <s v="AZ-2022-7795641"/>
        <s v="AZ-2022-4898591"/>
        <s v="AZ-2022-6244900"/>
        <s v="BN-2022-9289926"/>
        <s v="AZ-2022-8054390"/>
        <s v="AZ-2022-1447703"/>
        <s v="AZ-2022-5324394"/>
        <s v="AZ-2022-3146183"/>
        <s v="BN-2022-7005725"/>
        <s v="AZ-2022-3892421"/>
        <s v="AZ-2022-2002086"/>
        <s v="AZ-2022-5167139"/>
        <s v="BN-2022-2863458"/>
        <s v="AZ-2022-4019056"/>
        <s v="AZ-2022-8854182"/>
        <s v="AZ-2022-167426"/>
        <s v="BN-2022-5824025"/>
        <s v="AZ-2022-8533393"/>
        <s v="BN-2022-91476"/>
        <s v="AZ-2022-3393517"/>
        <s v="BN-2022-2645644"/>
        <s v="AZ-2022-5931184"/>
        <s v="AZ-2022-8696751"/>
        <s v="BN-2022-8933251"/>
        <s v="AZ-2022-3798193"/>
        <s v="AZ-2022-5935860"/>
        <s v="AZ-2022-5446211"/>
        <s v="AZ-2022-6397741"/>
        <s v="AZ-2022-3085077"/>
        <s v="AZ-2022-1020342"/>
        <s v="BN-2022-5307129"/>
        <s v="BN-2022-153112"/>
        <s v="BN-2022-9235525"/>
        <s v="AZ-2022-8531575"/>
        <s v="AZ-2022-115654"/>
        <s v="BN-2022-1551236"/>
        <s v="AZ-2022-183577"/>
        <s v="AZ-2022-9736684"/>
        <s v="AZ-2022-8967305"/>
        <s v="AZ-2022-4531843"/>
        <s v="BN-2022-8685864"/>
        <s v="AZ-2022-129299"/>
        <s v="AZ-2022-8849270"/>
        <s v="AZ-2022-8676068"/>
        <s v="AZ-2022-9133960"/>
        <s v="AZ-2022-6477857"/>
        <s v="AZ-2022-8438862"/>
        <s v="BN-2022-8744375"/>
        <s v="AZ-2022-2961810"/>
        <s v="BN-2022-3821323"/>
        <s v="AZ-2022-1957538"/>
        <s v="AZ-2022-4317243"/>
        <s v="BN-2022-1462193"/>
        <s v="AZ-2022-727040"/>
        <s v="AZ-2022-1240629"/>
        <s v="AZ-2022-3706282"/>
        <s v="BN-2022-2791040"/>
        <s v="AZ-2022-383147"/>
        <s v="BN-2022-8703611"/>
        <s v="BN-2022-7374900"/>
        <s v="AZ-2022-5408556"/>
        <s v="AZ-2022-5363417"/>
        <s v="AZ-2022-7156078"/>
        <s v="BN-2022-2717006"/>
        <s v="AZ-2022-8231196"/>
        <s v="AZ-2022-1670847"/>
        <s v="AZ-2022-604264"/>
        <s v="BN-2022-5918284"/>
        <s v="AZ-2022-3694312"/>
        <s v="BN-2022-6231386"/>
        <s v="BN-2022-4627406"/>
        <s v="AZ-2022-2107464"/>
        <s v="AZ-2022-7552735"/>
        <s v="AZ-2022-7978715"/>
        <s v="AZ-2022-5629900"/>
        <s v="AZ-2022-4740053"/>
        <s v="BN-2022-4592650"/>
        <s v="AZ-2022-3685250"/>
        <s v="AZ-2022-8432869"/>
        <s v="BN-2022-3332467"/>
        <s v="AZ-2022-5210235"/>
        <s v="BN-2022-4619083"/>
        <s v="AZ-2022-13469"/>
        <s v="BN-2022-6657034"/>
        <s v="AZ-2022-772814"/>
        <s v="AZ-2022-1135927"/>
        <s v="AZ-2022-6308636"/>
        <s v="AZ-2022-2049554"/>
        <s v="AZ-2022-6937153"/>
        <s v="BN-2022-3227902"/>
        <s v="AZ-2022-5438822"/>
        <s v="AZ-2022-3997418"/>
        <s v="BN-2022-5960677"/>
        <s v="AZ-2022-7029389"/>
        <s v="BN-2022-301235"/>
        <s v="AZ-2022-5561990"/>
        <s v="AZ-2022-2074276"/>
        <s v="AZ-2022-96826"/>
        <s v="BN-2022-4519782"/>
        <s v="AZ-2022-8495612"/>
        <s v="BN-2022-4521538"/>
        <s v="AZ-2022-8612658"/>
        <s v="AZ-2022-1832142"/>
        <s v="AZ-2022-3872710"/>
        <s v="AZ-2022-8297343"/>
        <s v="AZ-2022-378120"/>
        <s v="AZ-2022-9593137"/>
        <s v="BN-2022-6157106"/>
        <s v="AZ-2022-5109192"/>
        <s v="AZ-2022-5856629"/>
        <s v="AZ-2022-6097969"/>
        <s v="AZ-2022-7610238"/>
        <s v="AZ-2022-5444543"/>
        <s v="AZ-2022-9539724"/>
        <s v="AZ-2022-4986921"/>
        <s v="BN-2022-1221335"/>
        <s v="AZ-2022-3954912"/>
        <s v="AZ-2022-2490387"/>
        <s v="AZ-2022-1811710"/>
        <s v="AZ-2022-1891559"/>
        <s v="AZ-2022-5155500"/>
        <s v="AZ-2022-870440"/>
        <s v="AZ-2022-1094147"/>
        <s v="AZ-2022-2013491"/>
        <s v="AZ-2022-139785"/>
        <s v="BN-2022-4587618"/>
        <s v="AZ-2022-9066153"/>
        <s v="BN-2022-3999779"/>
        <s v="AZ-2022-8286084"/>
        <s v="AZ-2022-9673217"/>
        <s v="AZ-2022-8955026"/>
        <s v="AZ-2022-5560441"/>
        <s v="BN-2022-8403814"/>
        <s v="AZ-2022-7786801"/>
        <s v="AZ-2022-1173814"/>
        <s v="AZ-2022-6451890"/>
        <s v="BN-2022-2257467"/>
        <s v="AZ-2022-2602647"/>
        <s v="AZ-2022-5956672"/>
        <s v="AZ-2022-3885179"/>
        <s v="AZ-2022-1111012"/>
        <s v="AZ-2022-4303771"/>
        <s v="AZ-2022-4362946"/>
        <s v="AZ-2022-3603253"/>
        <s v="AZ-2022-7973944"/>
        <s v="AZ-2022-3767753"/>
        <s v="AZ-2022-1390032"/>
        <s v="AZ-2022-1240658"/>
        <s v="AZ-2022-1332889"/>
        <s v="BN-2022-8330750"/>
        <s v="AZ-2022-6207132"/>
        <s v="BN-2022-6199887"/>
        <s v="AZ-2022-7615931"/>
        <s v="AZ-2022-1314393"/>
        <s v="AZ-2022-181496"/>
        <s v="BN-2022-5801390"/>
        <s v="AZ-2022-8469117"/>
        <s v="AZ-2022-5282151"/>
        <s v="AZ-2022-855671"/>
        <s v="AZ-2022-4059237"/>
        <s v="AZ-2022-9518862"/>
        <s v="AZ-2022-4339601"/>
        <s v="AZ-2022-1879822"/>
        <s v="AZ-2022-6356102"/>
        <s v="AZ-2022-9985991"/>
        <s v="AZ-2022-7329559"/>
        <s v="AZ-2022-3101518"/>
        <s v="BN-2022-9255621"/>
        <s v="BN-2022-6549234"/>
        <s v="BN-2022-1166603"/>
        <s v="AZ-2022-3032977"/>
        <s v="BN-2022-839820"/>
        <s v="AZ-2022-4315429"/>
        <s v="AZ-2022-8008458"/>
        <s v="AZ-2022-4698064"/>
        <s v="AZ-2022-1476767"/>
        <s v="BN-2022-4656521"/>
        <s v="AZ-2022-8568817"/>
        <s v="AZ-2022-955637"/>
        <s v="AZ-2022-8957312"/>
        <s v="AZ-2022-1586750"/>
        <s v="BN-2022-7173798"/>
        <s v="AZ-2022-2500745"/>
        <s v="AZ-2022-4687220"/>
        <s v="AZ-2022-2576958"/>
        <s v="AZ-2022-2827922"/>
        <s v="AZ-2022-2049231"/>
        <s v="BN-2022-7135917"/>
        <s v="AZ-2022-2138061"/>
        <s v="AZ-2022-9225058"/>
        <s v="AZ-2022-36141"/>
        <s v="AZ-2022-5538768"/>
        <s v="AZ-2022-8864215"/>
        <s v="BN-2022-5849086"/>
        <s v="AZ-2022-3938164"/>
        <s v="AZ-2022-2258709"/>
        <s v="BN-2022-5531507"/>
        <s v="AZ-2022-6391866"/>
        <s v="BN-2022-3650547"/>
        <s v="AZ-2022-7400496"/>
        <s v="AZ-2022-3981915"/>
        <s v="AZ-2022-2884391"/>
        <s v="BN-2022-3570494"/>
        <s v="AZ-2022-980530"/>
        <s v="BN-2022-6943286"/>
        <s v="AZ-2022-4987937"/>
        <s v="BN-2022-6758663"/>
        <s v="AZ-2022-2203949"/>
        <s v="AZ-2022-9760278"/>
        <s v="AZ-2022-4182023"/>
        <s v="AZ-2022-4360441"/>
        <s v="BN-2022-1068004"/>
        <s v="AZ-2022-8014717"/>
        <s v="AZ-2022-8639155"/>
        <s v="AZ-2022-8630899"/>
        <s v="BN-2022-2098637"/>
        <s v="AZ-2022-8308689"/>
        <s v="AZ-2022-5827571"/>
        <s v="AZ-2022-3810373"/>
        <s v="AZ-2022-5058573"/>
        <s v="AZ-2022-5532037"/>
        <s v="AZ-2022-6085803"/>
        <s v="AZ-2022-21710"/>
        <s v="AZ-2022-2593220"/>
        <s v="BN-2022-6988890"/>
        <s v="AZ-2022-279343"/>
        <s v="AZ-2022-3489537"/>
        <s v="AZ-2022-1669266"/>
        <s v="BN-2022-6976303"/>
        <s v="AZ-2022-7287251"/>
        <s v="BN-2022-4890231"/>
        <s v="AZ-2022-551552"/>
        <s v="AZ-2022-8781156"/>
        <s v="AZ-2022-7608548"/>
        <s v="AZ-2022-7938623"/>
        <s v="AZ-2022-8890800"/>
        <s v="AZ-2022-8055993"/>
        <s v="AZ-2022-3445834"/>
        <s v="AZ-2022-270140"/>
        <s v="AZ-2022-6824092"/>
        <s v="BN-2022-863446"/>
        <s v="AZ-2022-1026568"/>
        <s v="AZ-2022-758467"/>
        <s v="AZ-2022-6619612"/>
        <s v="AZ-2022-752622"/>
        <s v="AZ-2022-7782987"/>
        <s v="AZ-2022-7265288"/>
        <s v="BN-2022-9978138"/>
        <s v="AZ-2022-1302174"/>
        <s v="AZ-2022-3658958"/>
        <s v="AZ-2022-8548131"/>
        <s v="AZ-2022-2017508"/>
        <s v="AZ-2022-19623"/>
        <s v="AZ-2022-3636472"/>
        <s v="AZ-2022-1499701"/>
        <s v="AZ-2022-6417679"/>
        <s v="BN-2022-3100971"/>
        <s v="BN-2022-2658770"/>
        <s v="BN-2022-3094583"/>
        <s v="AZ-2022-7367498"/>
        <s v="BN-2022-409695"/>
        <s v="AZ-2022-2899056"/>
        <s v="AZ-2022-7575178"/>
        <s v="BN-2022-848843"/>
        <s v="BN-2022-2274076"/>
        <s v="AZ-2022-1214037"/>
        <s v="BN-2022-4065808"/>
        <s v="AZ-2022-369464"/>
        <s v="AZ-2022-2805502"/>
        <s v="AZ-2022-1555562"/>
        <s v="AZ-2022-9111832"/>
        <s v="AZ-2022-9783115"/>
        <s v="AZ-2022-4010374"/>
        <s v="AZ-2022-7413278"/>
        <s v="BN-2022-4354402"/>
        <s v="AZ-2022-3185599"/>
        <s v="AZ-2022-942941"/>
        <s v="AZ-2022-9283852"/>
        <s v="BN-2022-6632260"/>
        <s v="AZ-2022-9479469"/>
        <s v="BN-2022-6571686"/>
        <s v="BN-2022-8911899"/>
        <s v="AZ-2022-4241465"/>
        <s v="AZ-2022-6214587"/>
        <s v="AZ-2022-2681934"/>
        <s v="BN-2022-6384429"/>
        <s v="AZ-2022-5838029"/>
        <s v="AZ-2022-5598265"/>
        <s v="BN-2022-5015566"/>
        <s v="AZ-2022-9876425"/>
        <s v="AZ-2022-7956998"/>
        <s v="AZ-2022-9021616"/>
        <s v="AZ-2022-9761172"/>
        <s v="AZ-2022-8900102"/>
        <s v="AZ-2022-3811327"/>
        <s v="AZ-2022-2103461"/>
        <s v="AZ-2022-4135544"/>
        <s v="AZ-2022-7267065"/>
        <s v="BN-2022-3536767"/>
        <s v="AZ-2022-6629970"/>
        <s v="AZ-2022-5624461"/>
        <s v="AZ-2022-507287"/>
        <s v="BN-2022-6471690"/>
        <s v="AZ-2022-4346443"/>
        <s v="BN-2022-4757131"/>
        <s v="AZ-2022-4093639"/>
        <s v="AZ-2022-4279735"/>
        <s v="AZ-2022-5952161"/>
        <s v="AZ-2022-8937167"/>
        <s v="AZ-2022-1092001"/>
        <s v="AZ-2022-2076783"/>
        <s v="AZ-2022-4707297"/>
        <s v="AZ-2022-2317283"/>
        <s v="AZ-2022-9257351"/>
        <s v="AZ-2022-9361129"/>
        <s v="AZ-2022-6494772"/>
        <s v="AZ-2022-8072952"/>
        <s v="AZ-2022-2032724"/>
        <s v="AZ-2022-5528996"/>
        <s v="BN-2022-6079376"/>
        <s v="AZ-2022-7828489"/>
        <s v="AZ-2022-1127335"/>
        <s v="AZ-2022-2131616"/>
        <s v="AZ-2022-8671792"/>
        <s v="AZ-2022-4571075"/>
        <s v="AZ-2022-1290768"/>
        <s v="BN-2022-6860245"/>
        <s v="AZ-2022-3635641"/>
        <s v="AZ-2022-6063209"/>
        <s v="AZ-2022-7469338"/>
        <s v="AZ-2022-8841844"/>
        <s v="AZ-2022-4045031"/>
        <s v="AZ-2022-4236300"/>
        <s v="AZ-2022-4004441"/>
        <s v="AZ-2022-797220"/>
        <s v="AZ-2022-4651248"/>
        <s v="AZ-2022-3360679"/>
        <s v="BN-2022-8129561"/>
        <s v="AZ-2022-4660406"/>
        <s v="AZ-2022-5226106"/>
        <s v="AZ-2022-1612857"/>
        <s v="BN-2022-3819609"/>
        <s v="AZ-2022-2264285"/>
        <s v="AZ-2022-3625320"/>
        <s v="AZ-2022-9290079"/>
        <s v="AZ-2022-5889570"/>
        <s v="AZ-2022-4000369"/>
        <s v="BN-2022-3503687"/>
        <s v="AZ-2022-9561392"/>
        <s v="AZ-2022-7862965"/>
        <s v="AZ-2022-5976427"/>
        <s v="AZ-2022-3851368"/>
        <s v="BN-2022-3476090"/>
        <s v="BN-2022-1989454"/>
        <s v="AZ-2022-2684654"/>
        <s v="AZ-2022-5623990"/>
        <s v="AZ-2022-204778"/>
        <s v="AZ-2022-3163636"/>
        <s v="BN-2022-3622670"/>
        <s v="BN-2022-2516060"/>
        <s v="AZ-2022-2874251"/>
        <s v="BN-2022-6565146"/>
        <s v="BN-2022-5614620"/>
        <s v="AZ-2022-8257707"/>
        <s v="AZ-2022-6304263"/>
        <s v="AZ-2022-4403540"/>
        <s v="AZ-2022-1192603"/>
        <s v="AZ-2022-9866663"/>
        <s v="AZ-2022-7010933"/>
        <s v="AZ-2022-3772714"/>
        <s v="AZ-2022-4226060"/>
        <s v="AZ-2022-1914770"/>
        <s v="AZ-2022-1058854"/>
        <s v="BN-2022-3563498"/>
        <s v="AZ-2022-4622829"/>
        <s v="AZ-2022-5012484"/>
        <s v="AZ-2022-3025995"/>
        <s v="AZ-2022-8973958"/>
        <s v="AZ-2022-7108970"/>
        <s v="AZ-2022-3637939"/>
        <s v="AZ-2022-4591984"/>
        <s v="AZ-2022-5189353"/>
        <s v="AZ-2022-8465996"/>
        <s v="BN-2022-7351644"/>
        <s v="AZ-2022-3802828"/>
        <s v="AZ-2022-4979219"/>
        <s v="AZ-2022-5509537"/>
        <s v="AZ-2022-2016291"/>
        <s v="AZ-2022-4756753"/>
        <s v="AZ-2022-6017898"/>
        <s v="AZ-2022-1389011"/>
        <s v="AZ-2022-599049"/>
        <s v="AZ-2022-8555156"/>
        <s v="AZ-2022-6389131"/>
        <s v="BN-2022-8082943"/>
        <s v="AZ-2022-5927838"/>
        <s v="AZ-2022-9727546"/>
        <s v="AZ-2022-6875422"/>
        <s v="AZ-2022-9102115"/>
        <s v="AZ-2022-4722343"/>
        <s v="AZ-2022-6040640"/>
        <s v="AZ-2022-9894212"/>
        <s v="AZ-2022-8489084"/>
        <s v="AZ-2022-9504290"/>
        <s v="BN-2022-7571614"/>
        <s v="AZ-2022-6559589"/>
        <s v="AZ-2022-2419598"/>
        <s v="AZ-2022-4993399"/>
        <s v="AZ-2022-9007405"/>
        <s v="AZ-2022-3332040"/>
        <s v="BN-2022-7621631"/>
        <s v="AZ-2022-7526286"/>
        <s v="BN-2022-5368093"/>
        <s v="AZ-2022-9502741"/>
        <s v="BN-2022-504974"/>
        <s v="BN-2022-1002619"/>
        <s v="BN-2022-7211355"/>
        <s v="AZ-2022-818907"/>
        <s v="AZ-2022-5374456"/>
        <s v="AZ-2022-1101148"/>
        <s v="AZ-2022-8568161"/>
        <s v="AZ-2022-5765261"/>
        <s v="AZ-2022-4114625"/>
        <s v="AZ-2022-8751101"/>
        <s v="AZ-2022-5759981"/>
        <s v="AZ-2022-5174076"/>
        <s v="AZ-2022-3621683"/>
        <s v="AZ-2022-6052512"/>
        <s v="AZ-2022-5406401"/>
        <s v="AZ-2022-7267676"/>
        <s v="AZ-2022-5104048"/>
        <s v="BN-2022-444620"/>
        <s v="BN-2022-5562074"/>
        <s v="BN-2022-4309746"/>
        <s v="AZ-2022-7384314"/>
        <s v="BN-2022-3198729"/>
        <s v="AZ-2022-985095"/>
        <s v="AZ-2022-6061991"/>
        <s v="AZ-2022-3436015"/>
        <s v="AZ-2022-9050550"/>
        <s v="BN-2022-8834829"/>
        <s v="AZ-2022-3855882"/>
        <s v="BN-2022-7201366"/>
        <s v="AZ-2022-9165152"/>
        <s v="AZ-2022-2414105"/>
        <s v="AZ-2022-6854187"/>
        <s v="AZ-2022-6530154"/>
        <s v="AZ-2022-6305127"/>
        <s v="AZ-2022-8637835"/>
        <s v="BN-2022-8354693"/>
        <s v="BN-2022-9079543"/>
        <s v="AZ-2022-741158"/>
        <s v="AZ-2022-3937200"/>
        <s v="AZ-2022-2539403"/>
        <s v="BN-2022-9526659"/>
        <s v="AZ-2022-8708841"/>
        <s v="AZ-2022-3740104"/>
        <s v="BN-2022-3991888"/>
        <s v="AZ-2022-5541569"/>
        <s v="BN-2022-9998478"/>
        <s v="AZ-2022-8193054"/>
        <s v="AZ-2022-8808446"/>
        <s v="AZ-2022-1473888"/>
        <s v="AZ-2022-9173852"/>
        <s v="AZ-2022-3494429"/>
        <s v="BN-2022-2777881"/>
        <s v="AZ-2022-3200941"/>
        <s v="BN-2022-4538346"/>
        <s v="AZ-2022-564669"/>
        <s v="AZ-2022-8232144"/>
        <s v="BN-2022-1528026"/>
        <s v="AZ-2022-3107566"/>
        <s v="AZ-2022-3745040"/>
        <s v="AZ-2022-3638648"/>
        <s v="AZ-2022-641146"/>
        <s v="AZ-2022-4188403"/>
        <s v="AZ-2022-2942129"/>
        <s v="AZ-2022-7388956"/>
        <s v="AZ-2022-165255"/>
        <s v="AZ-2022-6915689"/>
        <s v="AZ-2022-2699091"/>
        <s v="AZ-2022-2950767"/>
        <s v="AZ-2022-8848786"/>
        <s v="BN-2022-3007442"/>
        <s v="BN-2022-657443"/>
        <s v="AZ-2022-1067698"/>
        <s v="AZ-2022-320668"/>
        <s v="AZ-2022-9653961"/>
        <s v="AZ-2022-5836619"/>
        <s v="AZ-2022-4031340"/>
        <s v="AZ-2022-4655935"/>
        <s v="BN-2022-9643770"/>
        <s v="AZ-2022-2278287"/>
        <s v="BN-2022-8729433"/>
        <s v="BN-2022-2942497"/>
        <s v="AZ-2022-2183629"/>
        <s v="BN-2022-7651755"/>
        <s v="AZ-2022-6484153"/>
        <s v="AZ-2022-6185153"/>
        <s v="AZ-2022-1732557"/>
        <s v="AZ-2022-7955306"/>
        <s v="AZ-2022-4042743"/>
        <s v="AZ-2022-4277955"/>
        <s v="BN-2022-5580925"/>
        <s v="AZ-2022-688313"/>
        <s v="BN-2022-1278253"/>
        <s v="AZ-2022-7187125"/>
        <s v="AZ-2022-183532"/>
        <s v="AZ-2022-8059227"/>
        <s v="AZ-2022-1598982"/>
        <s v="AZ-2022-538841"/>
        <s v="AZ-2022-582693"/>
        <s v="AZ-2022-8735182"/>
        <s v="BN-2022-7902691"/>
        <s v="AZ-2022-5419885"/>
        <s v="AZ-2022-4284397"/>
        <s v="BN-2022-3939059"/>
        <s v="BN-2022-4509327"/>
        <s v="BN-2022-6721665"/>
        <s v="BN-2022-4060472"/>
        <s v="BN-2022-2113216"/>
        <s v="AZ-2022-2293716"/>
        <s v="AZ-2022-8993401"/>
        <s v="AZ-2022-8665160"/>
        <s v="BN-2022-6253845"/>
        <s v="AZ-2022-2804403"/>
        <s v="BN-2022-8847537"/>
        <s v="AZ-2022-8132045"/>
        <s v="BN-2022-2952495"/>
        <s v="AZ-2022-9792783"/>
        <s v="AZ-2022-1665809"/>
        <s v="BN-2022-5985534"/>
        <s v="BN-2022-3537667"/>
        <s v="AZ-2022-4983887"/>
        <s v="AZ-2022-1665836"/>
        <s v="BN-2022-3687942"/>
        <s v="BN-2022-5780585"/>
        <s v="BN-2022-6653003"/>
        <s v="AZ-2022-2323449"/>
        <s v="AZ-2022-2235626"/>
        <s v="AZ-2022-1912622"/>
        <s v="AZ-2022-9494759"/>
        <s v="BN-2022-2999624"/>
        <s v="AZ-2022-2886352"/>
        <s v="AZ-2022-5855020"/>
        <s v="AZ-2022-2071834"/>
        <s v="AZ-2022-767884"/>
        <s v="AZ-2022-2885324"/>
        <s v="BN-2022-2653916"/>
        <s v="AZ-2022-8652861"/>
        <s v="AZ-2022-3628552"/>
        <s v="AZ-2022-6047268"/>
        <s v="AZ-2022-371022"/>
        <s v="AZ-2022-9683756"/>
        <s v="AZ-2022-2179018"/>
        <s v="AZ-2022-8589669"/>
        <s v="AZ-2022-6621179"/>
        <s v="AZ-2022-8611062"/>
        <s v="AZ-2022-4158813"/>
        <s v="BN-2022-9300857"/>
        <s v="AZ-2022-2920974"/>
        <s v="BN-2022-6330410"/>
        <s v="AZ-2022-7040665"/>
        <s v="AZ-2022-4329133"/>
        <s v="AZ-2022-7090989"/>
        <s v="BN-2022-8656062"/>
        <s v="AZ-2022-4151029"/>
        <s v="AZ-2022-4645148"/>
        <s v="BN-2022-7246636"/>
        <s v="BN-2022-4808235"/>
        <s v="AZ-2022-9629800"/>
        <s v="AZ-2022-8610318"/>
        <s v="AZ-2022-3909532"/>
        <s v="BN-2022-1737730"/>
        <s v="AZ-2022-6360683"/>
        <s v="AZ-2022-2694550"/>
        <s v="AZ-2022-2748626"/>
        <s v="BN-2022-7539265"/>
        <s v="AZ-2022-6453341"/>
        <s v="AZ-2022-8677519"/>
        <s v="AZ-2022-1538782"/>
        <s v="AZ-2022-2267437"/>
        <s v="AZ-2022-8427942"/>
        <s v="AZ-2022-5922257"/>
        <s v="AZ-2022-5958332"/>
        <s v="AZ-2022-3367172"/>
        <s v="AZ-2022-9797465"/>
        <s v="AZ-2022-2452834"/>
        <s v="AZ-2022-6852379"/>
        <s v="AZ-2022-8636946"/>
        <s v="AZ-2022-4112590"/>
        <s v="AZ-2022-6423763"/>
        <s v="AZ-2022-1456061"/>
        <s v="AZ-2022-5854917"/>
        <s v="AZ-2022-8034683"/>
        <s v="BN-2022-323564"/>
        <s v="BN-2022-8706715"/>
        <s v="AZ-2022-449112"/>
        <s v="AZ-2022-559431"/>
        <s v="AZ-2022-2718227"/>
        <s v="BN-2022-2221750"/>
        <s v="AZ-2022-9135903"/>
        <s v="AZ-2022-4842242"/>
        <s v="AZ-2022-5759830"/>
        <s v="AZ-2022-2938104"/>
        <s v="AZ-2022-5480991"/>
        <s v="BN-2022-8501685"/>
        <s v="AZ-2022-938052"/>
        <s v="AZ-2022-2238445"/>
        <s v="AZ-2022-6684100"/>
        <s v="BN-2022-1926985"/>
        <s v="AZ-2022-9082134"/>
        <s v="AZ-2022-1328396"/>
        <s v="AZ-2022-1317871"/>
        <s v="AZ-2022-3281125"/>
        <s v="AZ-2022-7188993"/>
        <s v="AZ-2022-663950"/>
        <s v="AZ-2022-5706621"/>
        <s v="AZ-2022-1986339"/>
        <s v="BN-2022-7634157"/>
        <s v="AZ-2022-6165036"/>
        <s v="BN-2022-5013417"/>
        <s v="BN-2022-2971842"/>
        <s v="AZ-2022-856008"/>
        <s v="AZ-2022-9018441"/>
        <s v="AZ-2022-2210711"/>
        <s v="BN-2022-5182753"/>
        <s v="AZ-2022-7108585"/>
        <s v="AZ-2022-7174058"/>
        <s v="AZ-2022-2687996"/>
        <s v="AZ-2022-5189158"/>
        <s v="BN-2022-9956954"/>
        <s v="AZ-2022-9733542"/>
        <s v="BN-2022-2616164"/>
        <s v="BN-2022-6319094"/>
        <s v="AZ-2022-8899195"/>
        <s v="AZ-2022-494283"/>
        <s v="AZ-2022-9491986"/>
        <s v="AZ-2022-338779"/>
        <s v="BN-2022-5301206"/>
        <s v="AZ-2022-6752912"/>
        <s v="BN-2022-4912801"/>
        <s v="BN-2022-3913645"/>
        <s v="AZ-2022-5388375"/>
        <s v="AZ-2022-8026360"/>
        <s v="AZ-2022-6630720"/>
        <s v="BN-2022-8679573"/>
        <s v="AZ-2022-3870231"/>
        <s v="AZ-2022-8007090"/>
        <s v="AZ-2022-5047236"/>
        <s v="AZ-2022-157670"/>
        <s v="AZ-2022-436448"/>
        <s v="AZ-2022-1412225"/>
        <s v="AZ-2022-4217323"/>
        <s v="AZ-2022-8174835"/>
        <s v="AZ-2022-7604524"/>
        <s v="AZ-2022-766953"/>
        <s v="BN-2022-4140795"/>
      </sharedItems>
    </cacheField>
    <cacheField name="Order Date" numFmtId="14">
      <sharedItems containsSemiMixedTypes="0" containsNonDate="0" containsDate="1" containsString="0" containsMixedTypes="1" minDate="2019-01-01T00:00:00" maxDate="1900-01-10T02:50:04" count="2428">
        <d v="2019-01-01T00:00:00"/>
        <d v="2019-01-03T00:00:00"/>
        <d v="2019-01-04T00:00:00"/>
        <d v="2019-01-05T00:00:00"/>
        <d v="2019-01-07T00:00:00"/>
        <d v="2019-01-08T00:00:00"/>
        <d v="2019-01-11T00:00:00"/>
        <d v="2019-01-12T00:00:00"/>
        <d v="2019-01-13T00:00:00"/>
        <d v="2019-01-14T00:00:00"/>
        <d v="2019-01-15T00:00:00"/>
        <d v="2019-01-17T00:00:00"/>
        <d v="2019-01-18T00:00:00"/>
        <d v="2019-01-19T00:00:00"/>
        <d v="2019-01-20T00:00:00"/>
        <d v="2019-01-21T00:00:00"/>
        <d v="2019-01-22T00:00:00"/>
        <d v="2019-01-24T00:00:00"/>
        <d v="2019-01-25T00:00:00"/>
        <d v="2019-01-26T00:00:00"/>
        <d v="2019-01-28T00:00:00"/>
        <d v="2019-02-01T00:00:00"/>
        <d v="2019-02-02T00:00:00"/>
        <d v="2019-02-03T00:00:00"/>
        <d v="2019-02-04T00:00:00"/>
        <d v="2019-02-07T00:00:00"/>
        <d v="2019-02-08T00:00:00"/>
        <d v="2019-02-09T00:00:00"/>
        <d v="2019-02-10T00:00:00"/>
        <d v="2019-02-14T00:00:00"/>
        <d v="2019-02-15T00:00:00"/>
        <d v="2019-02-16T00:00:00"/>
        <d v="2019-02-18T00:00:00"/>
        <d v="2019-02-21T00:00:00"/>
        <d v="2019-02-22T00:00:00"/>
        <d v="2019-02-23T00:00:00"/>
        <d v="2019-02-24T00:00:00"/>
        <d v="2019-02-26T00:00:00"/>
        <d v="2019-03-01T00:00:00"/>
        <d v="2019-03-03T00:00:00"/>
        <d v="2019-03-07T00:00:00"/>
        <d v="2019-03-08T00:00:00"/>
        <d v="2019-03-09T00:00:00"/>
        <d v="2019-03-10T00:00:00"/>
        <d v="2019-03-11T00:00:00"/>
        <d v="2019-03-12T00:00:00"/>
        <d v="2019-03-14T00:00:00"/>
        <d v="2019-03-15T00:00:00"/>
        <d v="2019-03-16T00:00:00"/>
        <d v="2019-03-17T00:00:00"/>
        <d v="2019-03-18T00:00:00"/>
        <d v="2019-03-21T00:00:00"/>
        <d v="2019-03-22T00:00:00"/>
        <d v="2019-03-23T00:00:00"/>
        <d v="2019-03-24T00:00:00"/>
        <d v="2019-03-25T00:00:00"/>
        <d v="2019-03-26T00:00:00"/>
        <d v="2019-03-28T00:00:00"/>
        <d v="2019-03-29T00:00:00"/>
        <d v="2019-03-30T00:00:00"/>
        <d v="2019-03-31T00:00:00"/>
        <d v="2019-04-01T00:00:00"/>
        <d v="2019-04-04T00:00:00"/>
        <d v="2019-04-05T00:00:00"/>
        <d v="2019-04-06T00:00:00"/>
        <d v="2019-04-07T00:00:00"/>
        <d v="2019-04-09T00:00:00"/>
        <d v="2019-04-11T00:00:00"/>
        <d v="2019-04-12T00:00:00"/>
        <d v="2019-04-14T00:00:00"/>
        <d v="2019-04-15T00:00:00"/>
        <d v="2019-04-16T00:00:00"/>
        <d v="2019-04-18T00:00:00"/>
        <d v="2019-04-19T00:00:00"/>
        <d v="2019-04-20T00:00:00"/>
        <d v="2019-04-21T00:00:00"/>
        <d v="2019-04-22T00:00:00"/>
        <d v="2019-04-25T00:00:00"/>
        <d v="2019-04-26T00:00:00"/>
        <d v="2019-04-27T00:00:00"/>
        <d v="2019-04-28T00:00:00"/>
        <d v="2019-04-29T00:00:00"/>
        <d v="2019-05-02T00:00:00"/>
        <d v="2019-05-03T00:00:00"/>
        <d v="2019-05-04T00:00:00"/>
        <d v="2019-05-05T00:00:00"/>
        <d v="2019-05-06T00:00:00"/>
        <d v="2019-05-07T00:00:00"/>
        <d v="2019-05-09T00:00:00"/>
        <d v="2019-05-10T00:00:00"/>
        <d v="2019-05-11T00:00:00"/>
        <d v="2019-05-12T00:00:00"/>
        <d v="2019-05-13T00:00:00"/>
        <d v="2019-05-15T00:00:00"/>
        <d v="2019-05-16T00:00:00"/>
        <d v="2019-05-17T00:00:00"/>
        <d v="2019-05-18T00:00:00"/>
        <d v="2019-05-19T00:00:00"/>
        <d v="2019-05-21T00:00:00"/>
        <d v="2019-05-25T00:00:00"/>
        <d v="2019-05-26T00:00:00"/>
        <d v="2019-05-27T00:00:00"/>
        <d v="2019-05-28T00:00:00"/>
        <d v="2019-05-30T00:00:00"/>
        <d v="2019-05-31T00:00:00"/>
        <d v="2019-06-01T00:00:00"/>
        <d v="2019-06-02T00:00:00"/>
        <d v="2019-06-03T00:00:00"/>
        <d v="2019-06-04T00:00:00"/>
        <d v="2019-06-06T00:00:00"/>
        <d v="2019-06-07T00:00:00"/>
        <d v="2019-06-08T00:00:00"/>
        <d v="2019-06-09T00:00:00"/>
        <d v="2019-06-10T00:00:00"/>
        <d v="2019-06-11T00:00:00"/>
        <d v="2019-06-13T00:00:00"/>
        <d v="2019-06-14T00:00:00"/>
        <d v="2019-06-15T00:00:00"/>
        <d v="2019-06-16T00:00:00"/>
        <d v="2019-06-17T00:00:00"/>
        <d v="2019-06-18T00:00:00"/>
        <d v="2019-06-20T00:00:00"/>
        <d v="2019-06-21T00:00:00"/>
        <d v="2019-06-22T00:00:00"/>
        <d v="2019-06-24T00:00:00"/>
        <d v="2019-06-25T00:00:00"/>
        <d v="2019-06-27T00:00:00"/>
        <d v="2019-06-28T00:00:00"/>
        <d v="2019-06-29T00:00:00"/>
        <d v="2019-07-01T00:00:00"/>
        <d v="2019-07-02T00:00:00"/>
        <d v="2019-07-06T00:00:00"/>
        <d v="2019-07-07T00:00:00"/>
        <d v="2019-07-08T00:00:00"/>
        <d v="2019-07-09T00:00:00"/>
        <d v="2019-07-11T00:00:00"/>
        <d v="2019-07-12T00:00:00"/>
        <d v="2019-07-13T00:00:00"/>
        <d v="2019-07-14T00:00:00"/>
        <d v="2019-07-16T00:00:00"/>
        <d v="2019-07-18T00:00:00"/>
        <d v="2019-07-20T00:00:00"/>
        <d v="2019-07-21T00:00:00"/>
        <d v="2019-07-22T00:00:00"/>
        <d v="2019-07-24T00:00:00"/>
        <d v="2019-07-26T00:00:00"/>
        <d v="2019-07-27T00:00:00"/>
        <d v="2019-07-28T00:00:00"/>
        <d v="2019-07-29T00:00:00"/>
        <d v="2019-07-31T00:00:00"/>
        <d v="2019-08-01T00:00:00"/>
        <d v="2019-08-02T00:00:00"/>
        <d v="2019-08-03T00:00:00"/>
        <d v="2019-08-04T00:00:00"/>
        <d v="2019-08-05T00:00:00"/>
        <d v="2019-08-06T00:00:00"/>
        <d v="2019-08-07T00:00:00"/>
        <d v="2019-08-08T00:00:00"/>
        <d v="2019-08-09T00:00:00"/>
        <d v="2019-08-10T00:00:00"/>
        <d v="2019-08-11T00:00:00"/>
        <d v="2019-08-12T00:00:00"/>
        <d v="2019-08-15T00:00:00"/>
        <d v="2019-08-16T00:00:00"/>
        <d v="2019-08-17T00:00:00"/>
        <d v="2019-08-18T00:00:00"/>
        <d v="2019-08-19T00:00:00"/>
        <d v="2019-08-21T00:00:00"/>
        <d v="2019-08-22T00:00:00"/>
        <d v="2019-08-23T00:00:00"/>
        <d v="2019-08-24T00:00:00"/>
        <d v="2019-08-25T00:00:00"/>
        <d v="2019-08-26T00:00:00"/>
        <d v="2019-08-27T00:00:00"/>
        <d v="2019-08-29T00:00:00"/>
        <d v="2019-08-30T00:00:00"/>
        <d v="2019-08-31T00:00:00"/>
        <d v="2019-09-01T00:00:00"/>
        <d v="2019-09-02T00:00:00"/>
        <d v="2019-09-03T00:00:00"/>
        <d v="2019-09-05T00:00:00"/>
        <d v="2019-09-06T00:00:00"/>
        <d v="2019-09-07T00:00:00"/>
        <d v="2019-09-08T00:00:00"/>
        <d v="2019-09-09T00:00:00"/>
        <d v="2019-09-10T00:00:00"/>
        <d v="2019-09-12T00:00:00"/>
        <d v="2019-09-13T00:00:00"/>
        <d v="2019-09-14T00:00:00"/>
        <d v="2019-09-15T00:00:00"/>
        <d v="2019-09-16T00:00:00"/>
        <d v="2019-09-17T00:00:00"/>
        <d v="2019-09-18T00:00:00"/>
        <d v="2019-09-19T00:00:00"/>
        <d v="2019-09-20T00:00:00"/>
        <d v="2019-09-21T00:00:00"/>
        <d v="2019-09-22T00:00:00"/>
        <d v="2019-09-23T00:00:00"/>
        <d v="2019-09-24T00:00:00"/>
        <d v="2019-09-26T00:00:00"/>
        <d v="2019-09-27T00:00:00"/>
        <d v="2019-09-28T00:00:00"/>
        <d v="2019-09-29T00:00:00"/>
        <d v="2019-09-30T00:00:00"/>
        <d v="2019-10-03T00:00:00"/>
        <d v="2019-10-04T00:00:00"/>
        <d v="2019-10-06T00:00:00"/>
        <d v="2019-10-07T00:00:00"/>
        <d v="2019-10-08T00:00:00"/>
        <d v="2019-10-10T00:00:00"/>
        <d v="2019-10-11T00:00:00"/>
        <d v="2019-10-12T00:00:00"/>
        <d v="2019-10-13T00:00:00"/>
        <d v="2019-10-14T00:00:00"/>
        <d v="2019-10-17T00:00:00"/>
        <d v="2019-10-18T00:00:00"/>
        <d v="2019-10-19T00:00:00"/>
        <d v="2019-10-20T00:00:00"/>
        <d v="2019-10-21T00:00:00"/>
        <d v="2019-10-22T00:00:00"/>
        <d v="2019-10-24T00:00:00"/>
        <d v="2019-10-25T00:00:00"/>
        <d v="2019-10-26T00:00:00"/>
        <d v="2019-10-27T00:00:00"/>
        <d v="2019-10-28T00:00:00"/>
        <d v="2019-10-31T00:00:00"/>
        <d v="2019-11-01T00:00:00"/>
        <d v="2019-11-02T00:00:00"/>
        <d v="2019-11-03T00:00:00"/>
        <d v="2019-11-04T00:00:00"/>
        <d v="2019-11-05T00:00:00"/>
        <d v="2019-11-06T00:00:00"/>
        <d v="2019-11-07T00:00:00"/>
        <d v="2019-11-08T00:00:00"/>
        <d v="2019-11-09T00:00:00"/>
        <d v="2019-11-10T00:00:00"/>
        <d v="2019-11-11T00:00:00"/>
        <d v="2019-11-13T00:00:00"/>
        <d v="2019-11-14T00:00:00"/>
        <d v="2019-11-15T00:00:00"/>
        <d v="2019-11-16T00:00:00"/>
        <d v="2019-11-17T00:00:00"/>
        <d v="2019-11-18T00:00:00"/>
        <d v="2019-11-19T00:00:00"/>
        <d v="2019-11-21T00:00:00"/>
        <d v="2019-11-22T00:00:00"/>
        <d v="2019-11-23T00:00:00"/>
        <d v="2019-11-24T00:00:00"/>
        <d v="2019-11-25T00:00:00"/>
        <d v="2019-11-26T00:00:00"/>
        <d v="2019-11-27T00:00:00"/>
        <d v="2019-11-28T00:00:00"/>
        <d v="2019-11-29T00:00:00"/>
        <d v="2019-11-30T00:00:00"/>
        <d v="2019-12-01T00:00:00"/>
        <d v="2019-12-02T00:00:00"/>
        <d v="2019-12-03T00:00:00"/>
        <d v="2019-12-05T00:00:00"/>
        <d v="2019-12-06T00:00:00"/>
        <d v="2019-12-07T00:00:00"/>
        <d v="2019-12-08T00:00:00"/>
        <d v="2019-12-09T00:00:00"/>
        <d v="2019-12-10T00:00:00"/>
        <d v="2019-12-12T00:00:00"/>
        <d v="2019-12-13T00:00:00"/>
        <d v="2019-12-14T00:00:00"/>
        <d v="2019-12-15T00:00:00"/>
        <d v="2019-12-16T00:00:00"/>
        <d v="2019-12-17T00:00:00"/>
        <d v="2019-12-19T00:00:00"/>
        <d v="2019-12-20T00:00:00"/>
        <d v="2019-12-21T00:00:00"/>
        <d v="2019-12-22T00:00:00"/>
        <d v="2019-12-23T00:00:00"/>
        <d v="2019-12-24T00:00:00"/>
        <d v="2019-12-26T00:00:00"/>
        <d v="2019-12-27T00:00:00"/>
        <d v="2019-12-28T00:00:00"/>
        <d v="2019-12-29T00:00:00"/>
        <d v="2019-12-30T00:00:00"/>
        <d v="2020-01-02T00:00:00"/>
        <d v="2020-01-03T00:00:00"/>
        <d v="2020-01-04T00:00:00"/>
        <d v="2020-01-05T00:00:00"/>
        <d v="2020-01-06T00:00:00"/>
        <d v="2020-01-07T00:00:00"/>
        <d v="2020-01-09T00:00:00"/>
        <d v="2020-01-10T00:00:00"/>
        <d v="2020-01-11T00:00:00"/>
        <d v="2020-01-12T00:00:00"/>
        <d v="2020-01-13T00:00:00"/>
        <d v="2020-01-14T00:00:00"/>
        <d v="2020-01-16T00:00:00"/>
        <d v="2020-01-17T00:00:00"/>
        <d v="2020-01-18T00:00:00"/>
        <d v="2020-01-19T00:00:00"/>
        <d v="2020-01-20T00:00:00"/>
        <d v="2020-01-22T00:00:00"/>
        <d v="2020-01-23T00:00:00"/>
        <d v="2020-01-24T00:00:00"/>
        <d v="2020-01-25T00:00:00"/>
        <d v="2020-01-27T00:00:00"/>
        <d v="2020-01-28T00:00:00"/>
        <d v="2020-01-30T00:00:00"/>
        <d v="2020-02-01T00:00:00"/>
        <d v="2020-02-02T00:00:00"/>
        <d v="2020-02-03T00:00:00"/>
        <d v="2020-02-04T00:00:00"/>
        <d v="2020-02-06T00:00:00"/>
        <d v="2020-02-07T00:00:00"/>
        <d v="2020-02-08T00:00:00"/>
        <d v="2020-02-09T00:00:00"/>
        <d v="2020-02-10T00:00:00"/>
        <d v="2020-02-11T00:00:00"/>
        <d v="2020-02-13T00:00:00"/>
        <d v="2020-02-14T00:00:00"/>
        <d v="2020-02-15T00:00:00"/>
        <d v="2020-02-18T00:00:00"/>
        <d v="2020-02-20T00:00:00"/>
        <d v="2020-02-21T00:00:00"/>
        <d v="2020-02-22T00:00:00"/>
        <d v="2020-02-23T00:00:00"/>
        <d v="2020-02-27T00:00:00"/>
        <d v="2020-02-28T00:00:00"/>
        <d v="2020-02-29T00:00:00"/>
        <d v="2020-03-01T00:00:00"/>
        <d v="2020-03-02T00:00:00"/>
        <d v="2020-03-03T00:00:00"/>
        <d v="2020-03-05T00:00:00"/>
        <d v="2020-03-06T00:00:00"/>
        <d v="2020-03-07T00:00:00"/>
        <d v="2020-03-08T00:00:00"/>
        <d v="2020-03-09T00:00:00"/>
        <d v="2020-03-12T00:00:00"/>
        <d v="2020-03-13T00:00:00"/>
        <d v="2020-03-14T00:00:00"/>
        <d v="2020-03-15T00:00:00"/>
        <d v="2020-03-16T00:00:00"/>
        <d v="2020-03-17T00:00:00"/>
        <d v="2020-03-19T00:00:00"/>
        <d v="2020-03-20T00:00:00"/>
        <d v="2020-03-21T00:00:00"/>
        <d v="2020-03-22T00:00:00"/>
        <d v="2020-03-23T00:00:00"/>
        <d v="2020-03-24T00:00:00"/>
        <d v="2020-03-26T00:00:00"/>
        <d v="2020-03-27T00:00:00"/>
        <d v="2020-03-28T00:00:00"/>
        <d v="2020-03-29T00:00:00"/>
        <d v="2020-03-30T00:00:00"/>
        <d v="2020-03-31T00:00:00"/>
        <d v="2020-04-02T00:00:00"/>
        <d v="2020-04-03T00:00:00"/>
        <d v="2020-04-04T00:00:00"/>
        <d v="2020-04-05T00:00:00"/>
        <d v="2020-04-06T00:00:00"/>
        <d v="2020-04-07T00:00:00"/>
        <d v="2020-04-09T00:00:00"/>
        <d v="2020-04-10T00:00:00"/>
        <d v="2020-04-11T00:00:00"/>
        <d v="2020-04-12T00:00:00"/>
        <d v="2020-04-13T00:00:00"/>
        <d v="2020-04-14T00:00:00"/>
        <d v="2020-04-16T00:00:00"/>
        <d v="2020-04-17T00:00:00"/>
        <d v="2020-04-19T00:00:00"/>
        <d v="2020-04-20T00:00:00"/>
        <d v="2020-04-22T00:00:00"/>
        <d v="2020-04-23T00:00:00"/>
        <d v="2020-04-24T00:00:00"/>
        <d v="2020-04-25T00:00:00"/>
        <d v="2020-04-26T00:00:00"/>
        <d v="2020-04-27T00:00:00"/>
        <d v="2020-04-28T00:00:00"/>
        <d v="2020-04-30T00:00:00"/>
        <d v="2020-05-01T00:00:00"/>
        <d v="2020-05-03T00:00:00"/>
        <d v="2020-05-08T00:00:00"/>
        <d v="2020-05-09T00:00:00"/>
        <d v="2020-05-11T00:00:00"/>
        <d v="2020-05-12T00:00:00"/>
        <d v="2020-05-13T00:00:00"/>
        <d v="2020-05-14T00:00:00"/>
        <d v="2020-05-15T00:00:00"/>
        <d v="2020-05-16T00:00:00"/>
        <d v="2020-05-17T00:00:00"/>
        <d v="2020-05-18T00:00:00"/>
        <d v="2020-05-21T00:00:00"/>
        <d v="2020-05-22T00:00:00"/>
        <d v="2020-05-23T00:00:00"/>
        <d v="2020-05-24T00:00:00"/>
        <d v="2020-05-25T00:00:00"/>
        <d v="2020-05-26T00:00:00"/>
        <d v="2020-05-28T00:00:00"/>
        <d v="2020-05-29T00:00:00"/>
        <d v="2020-05-30T00:00:00"/>
        <d v="2020-05-31T00:00:00"/>
        <d v="2020-06-01T00:00:00"/>
        <d v="2020-06-02T00:00:00"/>
        <d v="2020-06-04T00:00:00"/>
        <d v="2020-06-05T00:00:00"/>
        <d v="2020-06-06T00:00:00"/>
        <d v="2020-06-07T00:00:00"/>
        <d v="2020-06-08T00:00:00"/>
        <d v="2020-06-09T00:00:00"/>
        <d v="2020-06-11T00:00:00"/>
        <d v="2020-06-12T00:00:00"/>
        <d v="2020-06-13T00:00:00"/>
        <d v="2020-06-14T00:00:00"/>
        <d v="2020-06-15T00:00:00"/>
        <d v="2020-06-16T00:00:00"/>
        <d v="2020-06-18T00:00:00"/>
        <d v="2020-06-19T00:00:00"/>
        <d v="2020-06-20T00:00:00"/>
        <d v="2020-06-21T00:00:00"/>
        <d v="2020-06-22T00:00:00"/>
        <d v="2020-06-23T00:00:00"/>
        <d v="2020-06-25T00:00:00"/>
        <d v="2020-06-26T00:00:00"/>
        <d v="2020-06-27T00:00:00"/>
        <d v="2020-06-28T00:00:00"/>
        <d v="2020-06-29T00:00:00"/>
        <d v="2020-06-30T00:00:00"/>
        <d v="2020-07-01T00:00:00"/>
        <d v="2020-07-02T00:00:00"/>
        <d v="2020-07-03T00:00:00"/>
        <d v="2020-07-04T00:00:00"/>
        <d v="2020-07-05T00:00:00"/>
        <d v="2020-07-06T00:00:00"/>
        <d v="2020-07-10T00:00:00"/>
        <d v="2020-07-11T00:00:00"/>
        <d v="2020-07-12T00:00:00"/>
        <d v="2020-07-13T00:00:00"/>
        <d v="2020-07-14T00:00:00"/>
        <d v="2020-07-16T00:00:00"/>
        <d v="2020-07-17T00:00:00"/>
        <d v="2020-07-18T00:00:00"/>
        <d v="2020-07-20T00:00:00"/>
        <d v="2020-07-23T00:00:00"/>
        <d v="2020-07-24T00:00:00"/>
        <d v="2020-07-25T00:00:00"/>
        <d v="2020-07-26T00:00:00"/>
        <d v="2020-07-27T00:00:00"/>
        <d v="2020-07-28T00:00:00"/>
        <d v="2020-07-30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20T00:00:00"/>
        <d v="2020-08-21T00:00:00"/>
        <d v="2020-08-22T00:00:00"/>
        <d v="2020-08-23T00:00:00"/>
        <d v="2020-08-24T00:00:00"/>
        <d v="2020-08-25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6T00:00:00"/>
        <d v="2020-09-17T00:00:00"/>
        <d v="2020-09-18T00:00:00"/>
        <d v="2020-09-19T00:00:00"/>
        <d v="2020-09-20T00:00:00"/>
        <d v="2020-09-21T00:00:00"/>
        <d v="2020-09-22T00:00:00"/>
        <d v="2020-09-24T00:00:00"/>
        <d v="2020-09-25T00:00:00"/>
        <d v="2020-09-26T00:00:00"/>
        <d v="2020-09-27T00:00:00"/>
        <d v="2020-09-28T00:00:00"/>
        <d v="2020-09-29T00:00:00"/>
        <d v="2020-10-01T00:00:00"/>
        <d v="2020-10-02T00:00:00"/>
        <d v="2020-10-03T00:00:00"/>
        <d v="2020-10-04T00:00:00"/>
        <d v="2020-10-05T00:00:00"/>
        <d v="2020-10-08T00:00:00"/>
        <d v="2020-10-09T00:00:00"/>
        <d v="2020-10-10T00:00:00"/>
        <d v="2020-10-11T00:00:00"/>
        <d v="2020-10-12T00:00:00"/>
        <d v="2020-10-13T00:00:00"/>
        <d v="2020-10-15T00:00:00"/>
        <d v="2020-10-16T00:00:00"/>
        <d v="2020-10-17T00:00:00"/>
        <d v="2020-10-18T00:00:00"/>
        <d v="2020-10-19T00:00:00"/>
        <d v="2020-10-20T00:00:00"/>
        <d v="2020-10-22T00:00:00"/>
        <d v="2020-10-23T00:00:00"/>
        <d v="2020-10-24T00:00:00"/>
        <d v="2020-10-25T00:00:00"/>
        <d v="2020-10-26T00:00:00"/>
        <d v="2020-10-27T00:00:00"/>
        <d v="2020-10-29T00:00:00"/>
        <d v="2020-10-30T00:00:00"/>
        <d v="2020-10-31T00:00:00"/>
        <d v="2020-11-01T00:00:00"/>
        <d v="2020-11-02T00:00:00"/>
        <d v="2020-11-03T00:00:00"/>
        <d v="2020-11-05T00:00:00"/>
        <d v="2020-11-06T00:00:00"/>
        <d v="2020-11-07T00:00:00"/>
        <d v="2020-11-08T00:00:00"/>
        <d v="2020-11-09T00:00:00"/>
        <d v="2020-11-10T00:00:00"/>
        <d v="2020-11-12T00:00:00"/>
        <d v="2020-11-13T00:00:00"/>
        <d v="2020-11-14T00:00:00"/>
        <d v="2020-11-15T00:00:00"/>
        <d v="2020-11-16T00:00:00"/>
        <d v="2020-11-17T00:00:00"/>
        <d v="2020-11-19T00:00:00"/>
        <d v="2020-11-20T00:00:00"/>
        <d v="2020-11-21T00:00:00"/>
        <d v="2020-11-22T00:00:00"/>
        <d v="2020-11-23T00:00:00"/>
        <d v="2020-11-24T00:00:00"/>
        <d v="2020-11-25T00:00:00"/>
        <d v="2020-11-26T00:00:00"/>
        <d v="2020-11-27T00:00:00"/>
        <d v="2020-11-28T00:00:00"/>
        <d v="2020-11-29T00:00:00"/>
        <d v="2020-11-30T00:00:00"/>
        <d v="2020-12-01T00:00:00"/>
        <d v="2020-12-03T00:00:00"/>
        <d v="2020-12-04T00:00:00"/>
        <d v="2020-12-05T00:00:00"/>
        <d v="2020-12-06T00:00:00"/>
        <d v="2020-12-07T00:00:00"/>
        <d v="2020-12-10T00:00:00"/>
        <d v="2020-12-11T00:00:00"/>
        <d v="2020-12-12T00:00:00"/>
        <d v="2020-12-13T00:00:00"/>
        <d v="2020-12-14T00:00:00"/>
        <d v="2020-12-15T00:00:00"/>
        <d v="2020-12-17T00:00:00"/>
        <d v="2020-12-18T00:00:00"/>
        <d v="2020-12-19T00:00:00"/>
        <d v="2020-12-20T00:00:00"/>
        <d v="2020-12-21T00:00:00"/>
        <d v="2020-12-22T00:00:00"/>
        <d v="2020-12-24T00:00:00"/>
        <d v="2020-12-25T00:00:00"/>
        <d v="2020-12-26T00:00:00"/>
        <d v="2020-12-27T00:00:00"/>
        <d v="2020-12-28T00:00:00"/>
        <d v="2020-12-29T00:00:00"/>
        <d v="2020-12-30T00:00:00"/>
        <d v="2020-12-31T00:00:00"/>
        <d v="2021-01-01T00:00:00"/>
        <d v="2021-01-02T00:00:00"/>
        <d v="2021-01-03T00:00:00"/>
        <d v="2021-01-04T00:00:00"/>
        <d v="2021-01-05T00:00:00"/>
        <d v="2021-01-07T00:00:00"/>
        <d v="2021-01-08T00:00:00"/>
        <d v="2021-01-09T00:00:00"/>
        <d v="2021-01-11T00:00:00"/>
        <d v="2021-01-12T00:00:00"/>
        <d v="2021-01-14T00:00:00"/>
        <d v="2021-01-15T00:00:00"/>
        <d v="2021-01-16T00:00:00"/>
        <d v="2021-01-17T00:00:00"/>
        <d v="2021-01-18T00:00:00"/>
        <d v="2021-01-19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11T00:00:00"/>
        <d v="2021-02-12T00:00:00"/>
        <d v="2021-02-13T00:00:00"/>
        <d v="2021-02-14T00:00:00"/>
        <d v="2021-02-15T00:00:00"/>
        <d v="2021-02-16T00:00:00"/>
        <d v="2021-02-18T00:00:00"/>
        <d v="2021-02-19T00:00:00"/>
        <d v="2021-02-20T00:00:00"/>
        <d v="2021-02-21T00:00:00"/>
        <d v="2021-02-22T00:00:00"/>
        <d v="2021-02-23T00:00:00"/>
        <d v="2021-02-25T00:00:00"/>
        <d v="2021-02-26T00:00:00"/>
        <d v="2021-02-27T00:00:00"/>
        <d v="2021-02-28T00:00:00"/>
        <d v="2021-03-01T00:00:00"/>
        <d v="2021-03-02T00:00:00"/>
        <d v="2021-03-03T00:00:00"/>
        <d v="2021-03-04T00:00:00"/>
        <d v="2021-03-05T00:00:00"/>
        <d v="2021-03-06T00:00:00"/>
        <d v="2021-03-07T00:00:00"/>
        <d v="2021-03-08T00:00:00"/>
        <d v="2021-03-11T00:00:00"/>
        <d v="2021-03-12T00:00:00"/>
        <d v="2021-03-13T00:00:00"/>
        <d v="2021-03-14T00:00:00"/>
        <d v="2021-03-15T00:00:00"/>
        <d v="2021-03-18T00:00:00"/>
        <d v="2021-03-19T00:00:00"/>
        <d v="2021-03-20T00:00:00"/>
        <d v="2021-03-21T00:00:00"/>
        <d v="2021-03-22T00:00:00"/>
        <d v="2021-03-23T00:00:00"/>
        <d v="2021-03-25T00:00:00"/>
        <d v="2021-03-26T00:00:00"/>
        <d v="2021-03-28T00:00:00"/>
        <d v="2021-03-29T00:00:00"/>
        <d v="2021-03-30T00:00:00"/>
        <d v="2021-03-31T00:00:00"/>
        <d v="2021-04-02T00:00:00"/>
        <d v="2021-04-03T00:00:00"/>
        <d v="2021-04-04T00:00:00"/>
        <d v="2021-04-05T00:00:00"/>
        <d v="2021-04-06T00:00:00"/>
        <d v="2021-04-07T00:00:00"/>
        <d v="2021-04-08T00:00:00"/>
        <d v="2021-04-09T00:00:00"/>
        <d v="2021-04-10T00:00:00"/>
        <d v="2021-04-11T00:00:00"/>
        <d v="2021-04-13T00:00:00"/>
        <d v="2021-04-15T00:00:00"/>
        <d v="2021-04-16T00:00:00"/>
        <d v="2021-04-18T00:00:00"/>
        <d v="2021-04-19T00:00:00"/>
        <d v="2021-04-20T00:00:00"/>
        <d v="2021-04-22T00:00:00"/>
        <d v="2021-04-23T00:00:00"/>
        <d v="2021-04-24T00:00:00"/>
        <d v="2021-04-25T00:00:00"/>
        <d v="2021-04-26T00:00:00"/>
        <d v="2021-04-27T00:00:00"/>
        <d v="2021-04-29T00:00:00"/>
        <d v="2021-04-30T00:00:00"/>
        <d v="2021-05-01T00:00:00"/>
        <d v="2021-05-02T00:00:00"/>
        <d v="2021-05-03T00:00:00"/>
        <d v="2021-05-06T00:00:00"/>
        <d v="2021-05-07T00:00:00"/>
        <d v="2021-05-08T00:00:00"/>
        <d v="2021-05-09T00:00:00"/>
        <d v="2021-05-10T00:00:00"/>
        <d v="2021-05-11T00:00:00"/>
        <d v="2021-05-12T00:00:00"/>
        <d v="2021-05-13T00:00:00"/>
        <d v="2021-05-14T00:00:00"/>
        <d v="2021-05-15T00:00:00"/>
        <d v="2021-05-16T00:00:00"/>
        <d v="2021-05-17T00:00:00"/>
        <d v="2021-05-18T00:00:00"/>
        <d v="2021-05-21T00:00:00"/>
        <d v="2021-05-22T00:00:00"/>
        <d v="2021-05-23T00:00:00"/>
        <d v="2021-05-24T00:00:00"/>
        <d v="2021-05-25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7T00:00:00"/>
        <d v="2021-06-18T00:00:00"/>
        <d v="2021-06-19T00:00:00"/>
        <d v="2021-06-20T00:00:00"/>
        <d v="2021-06-21T00:00:00"/>
        <d v="2021-06-22T00:00:00"/>
        <d v="2021-06-23T00:00:00"/>
        <d v="2021-06-24T00:00:00"/>
        <d v="2021-06-25T00:00:00"/>
        <d v="2021-06-26T00:00:00"/>
        <d v="2021-06-27T00:00:00"/>
        <d v="2021-06-28T00:00:00"/>
        <d v="2021-06-29T00:00:00"/>
        <d v="2021-07-01T00:00:00"/>
        <d v="2021-07-02T00:00:00"/>
        <d v="2021-07-03T00:00:00"/>
        <d v="2021-07-04T00:00:00"/>
        <d v="2021-07-06T00:00:00"/>
        <d v="2021-07-08T00:00:00"/>
        <d v="2021-07-09T00:00:00"/>
        <d v="2021-07-10T00:00:00"/>
        <d v="2021-07-11T00:00:00"/>
        <d v="2021-07-12T00:00:00"/>
        <d v="2021-07-13T00:00:00"/>
        <d v="2021-07-14T00:00:00"/>
        <d v="2021-07-15T00:00:00"/>
        <d v="2021-07-16T00:00:00"/>
        <d v="2021-07-17T00:00:00"/>
        <d v="2021-07-18T00:00:00"/>
        <d v="2021-07-20T00:00:00"/>
        <d v="2021-07-22T00:00:00"/>
        <d v="2021-07-23T00:00:00"/>
        <d v="2021-07-24T00:00:00"/>
        <d v="2021-07-25T00:00:00"/>
        <d v="2021-07-26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9T00:00:00"/>
        <d v="2021-08-20T00:00:00"/>
        <d v="2021-08-21T00:00:00"/>
        <d v="2021-08-22T00:00:00"/>
        <d v="2021-08-23T00:00:00"/>
        <d v="2021-08-24T00:00:00"/>
        <d v="2021-08-25T00:00:00"/>
        <d v="2021-08-26T00:00:00"/>
        <d v="2021-08-27T00:00:00"/>
        <d v="2021-08-28T00:00:00"/>
        <d v="2021-08-29T00:00:00"/>
        <d v="2021-08-30T00:00:00"/>
        <d v="2021-08-31T00:00:00"/>
        <d v="2021-09-02T00:00:00"/>
        <d v="2021-09-03T00:00:00"/>
        <d v="2021-09-04T00:00:00"/>
        <d v="2021-09-05T00:00:00"/>
        <d v="2021-09-06T00:00:00"/>
        <d v="2021-09-07T00:00:00"/>
        <d v="2021-09-09T00:00:00"/>
        <d v="2021-09-10T00:00:00"/>
        <d v="2021-09-11T00:00:00"/>
        <d v="2021-09-12T00:00:00"/>
        <d v="2021-09-13T00:00:00"/>
        <d v="2021-09-14T00:00:00"/>
        <d v="2021-09-15T00:00:00"/>
        <d v="2021-09-16T00:00:00"/>
        <d v="2021-09-17T00:00:00"/>
        <d v="2021-09-18T00:00:00"/>
        <d v="2021-09-19T00:00:00"/>
        <d v="2021-09-20T00:00:00"/>
        <d v="2021-09-21T00:00:00"/>
        <d v="2021-09-23T00:00:00"/>
        <d v="2021-09-24T00:00:00"/>
        <d v="2021-09-25T00:00:00"/>
        <d v="2021-09-26T00:00:00"/>
        <d v="2021-09-27T00:00:00"/>
        <d v="2021-09-28T00:00:00"/>
        <d v="2021-09-29T00:00:00"/>
        <d v="2021-09-30T00:00:00"/>
        <d v="2021-10-01T00:00:00"/>
        <d v="2021-10-03T00:00:00"/>
        <d v="2021-10-04T00:00:00"/>
        <d v="2021-10-05T00:00:00"/>
        <d v="2021-10-07T00:00:00"/>
        <d v="2021-10-08T00:00:00"/>
        <d v="2021-10-09T00:00:00"/>
        <d v="2021-10-10T00:00:00"/>
        <d v="2021-10-11T00:00:00"/>
        <d v="2021-10-12T00:00:00"/>
        <d v="2021-10-14T00:00:00"/>
        <d v="2021-10-15T00:00:00"/>
        <d v="2021-10-16T00:00:00"/>
        <d v="2021-10-17T00:00:00"/>
        <d v="2021-10-18T00:00:00"/>
        <d v="2021-10-21T00:00:00"/>
        <d v="2021-10-22T00:00:00"/>
        <d v="2021-10-23T00:00:00"/>
        <d v="2021-10-24T00:00:00"/>
        <d v="2021-10-25T00:00:00"/>
        <d v="2021-10-28T00:00:00"/>
        <d v="2021-10-29T00:00:00"/>
        <d v="2021-10-30T00:00:00"/>
        <d v="2021-10-31T00:00:00"/>
        <d v="2021-11-01T00:00:00"/>
        <d v="2021-11-02T00:00:00"/>
        <d v="2021-11-04T00:00:00"/>
        <d v="2021-11-05T00:00:00"/>
        <d v="2021-11-06T00:00:00"/>
        <d v="2021-11-07T00:00:00"/>
        <d v="2021-11-08T00:00:00"/>
        <d v="2021-11-09T00:00:00"/>
        <d v="2021-11-11T00:00:00"/>
        <d v="2021-11-12T00:00:00"/>
        <d v="2021-11-13T00:00:00"/>
        <d v="2021-11-14T00:00:00"/>
        <d v="2021-11-15T00:00:00"/>
        <d v="2021-11-16T00:00:00"/>
        <d v="2021-11-17T00:00:00"/>
        <d v="2021-11-18T00:00:00"/>
        <d v="2021-11-19T00:00:00"/>
        <d v="2021-11-20T00:00:00"/>
        <d v="2021-11-21T00:00:00"/>
        <d v="2021-11-22T00:00:00"/>
        <d v="2021-11-24T00:00:00"/>
        <d v="2021-11-25T00:00:00"/>
        <d v="2021-11-26T00:00:00"/>
        <d v="2021-11-27T00:00:00"/>
        <d v="2021-11-28T00:00:00"/>
        <d v="2021-11-29T00:00:00"/>
        <d v="2021-11-30T00:00:00"/>
        <d v="2021-12-02T00:00:00"/>
        <d v="2021-12-03T00:00:00"/>
        <d v="2021-12-04T00:00:00"/>
        <d v="2021-12-05T00:00:00"/>
        <d v="2021-12-06T00:00:00"/>
        <d v="2021-12-07T00:00:00"/>
        <d v="2021-12-09T00:00:00"/>
        <d v="2021-12-10T00:00:00"/>
        <d v="2021-12-11T00:00:00"/>
        <d v="2021-12-12T00:00:00"/>
        <d v="2021-12-13T00:00:00"/>
        <d v="2021-12-14T00:00:00"/>
        <d v="2021-12-16T00:00:00"/>
        <d v="2021-12-17T00:00:00"/>
        <d v="2021-12-18T00:00:00"/>
        <d v="2021-12-19T00:00:00"/>
        <d v="2021-12-20T00:00:00"/>
        <d v="2021-12-23T00:00:00"/>
        <d v="2021-12-24T00:00:00"/>
        <d v="2021-12-25T00:00:00"/>
        <d v="2021-12-26T00:00:00"/>
        <d v="2021-12-27T00:00:00"/>
        <d v="2021-12-28T00:00:00"/>
        <d v="2021-12-30T00:00:00"/>
        <d v="2021-12-31T00:00:00"/>
        <d v="2022-01-01T00:00:00"/>
        <d v="2022-01-02T00:00:00"/>
        <d v="2022-01-03T00:00:00"/>
        <d v="2022-01-05T00:00:00"/>
        <d v="2022-01-06T00:00:00"/>
        <d v="2022-01-07T00:00:00"/>
        <d v="2022-01-08T00:00:00"/>
        <d v="2022-01-09T00:00:00"/>
        <d v="2022-01-10T00:00:00"/>
        <d v="2022-01-11T00:00:00"/>
        <d v="2022-01-13T00:00:00"/>
        <d v="2022-01-14T00:00:00"/>
        <d v="2022-01-15T00:00:00"/>
        <d v="2022-01-16T00:00:00"/>
        <d v="2022-01-17T00:00:00"/>
        <d v="2022-01-18T00:00:00"/>
        <d v="2022-01-20T00:00:00"/>
        <d v="2022-01-21T00:00:00"/>
        <d v="2022-01-22T00:00:00"/>
        <d v="2022-01-23T00:00:00"/>
        <d v="2022-01-24T00:00:00"/>
        <d v="2022-01-25T00:00:00"/>
        <d v="2022-01-26T00:00:00"/>
        <d v="2022-01-27T00:00:00"/>
        <d v="2022-01-28T00:00:00"/>
        <d v="2022-01-29T00:00:00"/>
        <d v="2022-01-30T00:00:00"/>
        <d v="2022-01-31T00:00:00"/>
        <d v="2022-02-01T00:00:00"/>
        <d v="2022-02-03T00:00:00"/>
        <d v="2022-02-04T00:00:00"/>
        <d v="2022-02-05T00:00:00"/>
        <d v="2022-02-06T00:00:00"/>
        <d v="2022-02-07T00:00:00"/>
        <d v="2022-02-08T00:00:00"/>
        <d v="2022-02-10T00:00:00"/>
        <d v="2022-02-11T00:00:00"/>
        <d v="2022-02-12T00:00:00"/>
        <d v="2022-02-13T00:00:00"/>
        <d v="2022-02-14T00:00:00"/>
        <d v="2022-02-15T00:00:00"/>
        <d v="2022-02-17T00:00:00"/>
        <d v="2022-02-20T00:00:00"/>
        <d v="2022-02-21T00:00:00"/>
        <d v="2022-02-22T00:00:00"/>
        <d v="2022-02-23T00:00:00"/>
        <d v="2022-02-24T00:00:00"/>
        <d v="2022-02-25T00:00:00"/>
        <d v="2022-02-26T00:00:00"/>
        <d v="2022-02-27T00:00:00"/>
        <d v="2022-02-28T00:00:00"/>
        <d v="2022-03-03T00:00:00"/>
        <d v="2022-03-04T00:00:00"/>
        <d v="2022-03-05T00:00:00"/>
        <d v="2022-03-06T00:00:00"/>
        <d v="2022-03-08T00:00:00"/>
        <d v="2022-03-10T00:00:00"/>
        <d v="2022-03-11T00:00:00"/>
        <d v="2022-03-12T00:00:00"/>
        <d v="2022-03-14T00:00:00"/>
        <d v="2022-03-15T00:00:00"/>
        <d v="2022-03-17T00:00:00"/>
        <d v="2022-03-18T00:00:00"/>
        <d v="2022-03-19T00:00:00"/>
        <d v="2022-03-20T00:00:00"/>
        <d v="2022-03-21T00:00:00"/>
        <d v="2022-03-22T00:00:00"/>
        <d v="2022-03-23T00:00:00"/>
        <d v="2022-03-24T00:00:00"/>
        <d v="2022-03-25T00:00:00"/>
        <d v="2022-03-26T00:00:00"/>
        <d v="2022-03-27T00:00:00"/>
        <d v="2022-03-28T00:00:00"/>
        <d v="2022-03-29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3T00:00:00"/>
        <d v="2022-04-24T00:00:00"/>
        <d v="2022-04-25T00:00:00"/>
        <d v="2022-04-26T00:00:00"/>
        <d v="2022-04-28T00:00:00"/>
        <d v="2022-04-29T00:00:00"/>
        <d v="2022-04-30T00:00:00"/>
        <d v="2022-05-01T00:00:00"/>
        <d v="2022-05-02T00:00:00"/>
        <d v="2022-05-03T00:00:00"/>
        <d v="2022-05-05T00:00:00"/>
        <d v="2022-05-06T00:00:00"/>
        <d v="2022-05-07T00:00:00"/>
        <d v="2022-05-08T00:00:00"/>
        <d v="2022-05-09T00:00:00"/>
        <d v="2022-05-10T00:00:00"/>
        <d v="2022-05-12T00:00:00"/>
        <d v="2022-05-13T00:00:00"/>
        <d v="2022-05-14T00:00:00"/>
        <d v="2022-05-15T00:00:00"/>
        <d v="2022-05-16T00:00:00"/>
        <d v="2022-05-19T00:00:00"/>
        <d v="2022-05-20T00:00:00"/>
        <d v="2022-05-21T00:00:00"/>
        <d v="2022-05-22T00:00:00"/>
        <d v="2022-05-23T00:00:00"/>
        <d v="2022-05-24T00:00:00"/>
        <d v="2022-05-26T00:00:00"/>
        <d v="2022-05-27T00:00:00"/>
        <d v="2022-05-28T00:00:00"/>
        <d v="2022-05-29T00:00:00"/>
        <d v="2022-05-30T00:00:00"/>
        <d v="2022-05-3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30T00:00:00"/>
        <d v="2022-07-01T00:00:00"/>
        <d v="2022-07-02T00:00:00"/>
        <d v="2022-07-03T00:00:00"/>
        <d v="2022-07-04T00:00:00"/>
        <d v="2022-07-05T00:00:00"/>
        <d v="2022-07-07T00:00:00"/>
        <d v="2022-07-08T00:00:00"/>
        <d v="2022-07-09T00:00:00"/>
        <d v="2022-07-10T00:00:00"/>
        <d v="2022-07-11T00:00:00"/>
        <d v="2022-07-13T00:00:00"/>
        <d v="2022-07-14T00:00:00"/>
        <d v="2022-07-15T00:00:00"/>
        <d v="2022-07-16T00:00:00"/>
        <d v="2022-07-17T00:00:00"/>
        <d v="2022-07-18T00:00:00"/>
        <d v="2022-07-19T00:00:00"/>
        <d v="2022-07-21T00:00:00"/>
        <d v="2022-07-22T00:00:00"/>
        <d v="2022-07-24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1T00:00:00"/>
        <d v="2022-08-12T00:00:00"/>
        <d v="2022-08-13T00:00:00"/>
        <d v="2022-08-14T00:00:00"/>
        <d v="2022-08-15T00:00:00"/>
        <d v="2022-08-16T00:00:00"/>
        <d v="2022-08-18T00:00:00"/>
        <d v="2022-08-19T00:00:00"/>
        <d v="2022-08-20T00:00:00"/>
        <d v="2022-08-21T00:00:00"/>
        <d v="2022-08-22T00:00:00"/>
        <d v="2022-08-23T00:00:00"/>
        <d v="2022-08-25T00:00:00"/>
        <d v="2022-08-26T00:00:00"/>
        <d v="2022-08-27T00:00:00"/>
        <d v="2022-08-28T00:00:00"/>
        <d v="2022-08-29T00:00:00"/>
        <d v="2022-08-30T00:00:00"/>
        <d v="2022-08-31T00:00:00"/>
        <d v="2022-09-01T00:00:00"/>
        <d v="2022-09-02T00:00:00"/>
        <d v="2022-09-03T00:00:00"/>
        <d v="2022-09-04T00:00:00"/>
        <d v="2022-09-05T00:00:00"/>
        <d v="2022-09-06T00:00:00"/>
        <d v="2022-09-08T00:00:00"/>
        <d v="2022-09-09T00:00:00"/>
        <d v="2022-09-10T00:00:00"/>
        <d v="2022-09-11T00:00:00"/>
        <d v="2022-09-12T00:00:00"/>
        <d v="2022-09-13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5T00:00:00"/>
        <d v="2022-10-06T00:00:00"/>
        <d v="2022-10-07T00:00:00"/>
        <d v="2022-10-08T00:00:00"/>
        <d v="2022-10-09T00:00:00"/>
        <d v="2022-10-10T00:00:00"/>
        <d v="2022-10-11T00:00:00"/>
        <d v="2022-10-13T00:00:00"/>
        <d v="2022-10-14T00:00:00"/>
        <d v="2022-10-15T00:00:00"/>
        <d v="2022-10-16T00:00:00"/>
        <d v="2022-10-17T00:00:00"/>
        <d v="2022-10-18T00:00:00"/>
        <d v="2022-10-20T00:00:00"/>
        <d v="2022-10-21T00:00:00"/>
        <d v="2022-10-22T00:00:00"/>
        <d v="2022-10-23T00:00:00"/>
        <d v="2022-10-24T00:00:00"/>
        <d v="2022-10-27T00:00:00"/>
        <d v="2022-10-28T00:00:00"/>
        <d v="2022-10-29T00:00:00"/>
        <d v="2022-10-30T00:00:00"/>
        <d v="2022-10-31T00:00:00"/>
        <d v="2022-11-01T00:00:00"/>
        <d v="2022-11-02T00:00:00"/>
        <d v="2022-11-03T00:00:00"/>
        <d v="2022-11-04T00:00:00"/>
        <d v="2022-11-05T00:00:00"/>
        <d v="2022-11-06T00:00:00"/>
        <d v="2022-11-07T00:00:00"/>
        <d v="2022-11-08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2T00:00:00"/>
        <d v="2022-12-23T00:00:00"/>
        <d v="2022-12-24T00:00:00"/>
        <d v="2022-12-25T00:00:00"/>
        <d v="2022-12-26T00:00:00"/>
        <d v="2022-12-27T00:00:00"/>
        <d v="2022-12-28T00:00:00"/>
        <d v="2022-12-29T00:00:00"/>
        <d v="2022-12-30T00:00:00"/>
        <d v="2022-12-31T00:00:00"/>
        <n v="44357" u="1"/>
        <n v="44294" u="1"/>
        <n v="44231" u="1"/>
        <n v="44168" u="1"/>
        <n v="44105" u="1"/>
        <n v="44042" u="1"/>
        <n v="43979" u="1"/>
        <n v="43916" u="1"/>
        <n v="43853" u="1"/>
        <n v="43790" u="1"/>
        <n v="43727" u="1"/>
        <n v="43664" u="1"/>
        <n v="43601" u="1"/>
        <n v="43538" u="1"/>
        <n v="44925" u="1"/>
        <n v="44862" u="1"/>
        <n v="44799" u="1"/>
        <n v="44736" u="1"/>
        <n v="44547" u="1"/>
        <n v="44484" u="1"/>
        <n v="44421" u="1"/>
        <n v="44358" u="1"/>
        <n v="44295" u="1"/>
        <n v="44232" u="1"/>
        <n v="44169" u="1"/>
        <n v="44106" u="1"/>
        <n v="43980" u="1"/>
        <n v="43917" u="1"/>
        <n v="43854" u="1"/>
        <n v="43791" u="1"/>
        <n v="43728" u="1"/>
        <n v="43602" u="1"/>
        <n v="43539" u="1"/>
        <n v="43476" u="1"/>
        <n v="44926" u="1"/>
        <n v="44863" u="1"/>
        <n v="44800" u="1"/>
        <n v="44737" u="1"/>
        <n v="44674" u="1"/>
        <n v="44548" u="1"/>
        <n v="44485" u="1"/>
        <n v="44422" u="1"/>
        <n v="44359" u="1"/>
        <n v="44296" u="1"/>
        <n v="44233" u="1"/>
        <n v="44170" u="1"/>
        <n v="44107" u="1"/>
        <n v="44044" u="1"/>
        <n v="43981" u="1"/>
        <n v="43918" u="1"/>
        <n v="43855" u="1"/>
        <n v="43792" u="1"/>
        <n v="43729" u="1"/>
        <n v="43666" u="1"/>
        <n v="43603" u="1"/>
        <n v="43540" u="1"/>
        <n v="43477" u="1"/>
        <n v="44864" u="1"/>
        <n v="44801" u="1"/>
        <n v="44738" u="1"/>
        <n v="44675" u="1"/>
        <n v="44612" u="1"/>
        <n v="44549" u="1"/>
        <n v="44486" u="1"/>
        <n v="44423" u="1"/>
        <n v="44360" u="1"/>
        <n v="44297" u="1"/>
        <n v="44234" u="1"/>
        <n v="44171" u="1"/>
        <n v="44108" u="1"/>
        <n v="44045" u="1"/>
        <n v="43982" u="1"/>
        <n v="43919" u="1"/>
        <n v="43793" u="1"/>
        <n v="43730" u="1"/>
        <n v="43667" u="1"/>
        <n v="43604" u="1"/>
        <n v="43541" u="1"/>
        <n v="43478" u="1"/>
        <n v="44865" u="1"/>
        <n v="44802" u="1"/>
        <n v="44739" u="1"/>
        <n v="44676" u="1"/>
        <n v="44613" u="1"/>
        <n v="44550" u="1"/>
        <n v="44487" u="1"/>
        <n v="44424" u="1"/>
        <n v="44361" u="1"/>
        <n v="44235" u="1"/>
        <n v="44172" u="1"/>
        <n v="44109" u="1"/>
        <n v="44046" u="1"/>
        <n v="43983" u="1"/>
        <n v="43920" u="1"/>
        <n v="43857" u="1"/>
        <n v="43794" u="1"/>
        <n v="43731" u="1"/>
        <n v="43668" u="1"/>
        <n v="43542" u="1"/>
        <n v="43479" u="1"/>
        <n v="44866" u="1"/>
        <n v="44803" u="1"/>
        <n v="44677" u="1"/>
        <n v="44614" u="1"/>
        <n v="44425" u="1"/>
        <n v="44362" u="1"/>
        <n v="44299" u="1"/>
        <n v="44047" u="1"/>
        <n v="43984" u="1"/>
        <n v="43921" u="1"/>
        <n v="43858" u="1"/>
        <n v="43795" u="1"/>
        <n v="43732" u="1"/>
        <n v="43606" u="1"/>
        <n v="43480" u="1"/>
        <n v="44867" u="1"/>
        <n v="44804" u="1"/>
        <n v="44615" u="1"/>
        <n v="44048" u="1"/>
        <n v="43796" u="1"/>
        <n v="43670" u="1"/>
        <n v="44868" u="1"/>
        <n v="44805" u="1"/>
        <n v="44742" u="1"/>
        <n v="44679" u="1"/>
        <n v="44616" u="1"/>
        <n v="44553" u="1"/>
        <n v="44490" u="1"/>
        <n v="44427" u="1"/>
        <n v="44364" u="1"/>
        <n v="44301" u="1"/>
        <n v="44238" u="1"/>
        <n v="44175" u="1"/>
        <n v="44112" u="1"/>
        <n v="44049" u="1"/>
        <n v="43986" u="1"/>
        <n v="43923" u="1"/>
        <n v="43860" u="1"/>
        <n v="43797" u="1"/>
        <n v="43734" u="1"/>
        <n v="43545" u="1"/>
        <n v="43482" u="1"/>
        <n v="44869" u="1"/>
        <n v="44806" u="1"/>
        <n v="44743" u="1"/>
        <n v="44680" u="1"/>
        <n v="44617" u="1"/>
        <n v="44554" u="1"/>
        <n v="44491" u="1"/>
        <n v="44428" u="1"/>
        <n v="44365" u="1"/>
        <n v="44302" u="1"/>
        <n v="44239" u="1"/>
        <n v="44176" u="1"/>
        <n v="44113" u="1"/>
        <n v="44050" u="1"/>
        <n v="43987" u="1"/>
        <n v="43924" u="1"/>
        <n v="43798" u="1"/>
        <n v="43735" u="1"/>
        <n v="43672" u="1"/>
        <n v="43546" u="1"/>
        <n v="43483" u="1"/>
        <n v="44870" u="1"/>
        <n v="44807" u="1"/>
        <n v="44744" u="1"/>
        <n v="44681" u="1"/>
        <n v="44618" u="1"/>
        <n v="44555" u="1"/>
        <n v="44492" u="1"/>
        <n v="44429" u="1"/>
        <n v="44366" u="1"/>
        <n v="44240" u="1"/>
        <n v="44177" u="1"/>
        <n v="44114" u="1"/>
        <n v="44051" u="1"/>
        <n v="43988" u="1"/>
        <n v="43925" u="1"/>
        <n v="43862" u="1"/>
        <n v="43799" u="1"/>
        <n v="43736" u="1"/>
        <n v="43673" u="1"/>
        <n v="43610" u="1"/>
        <n v="43547" u="1"/>
        <n v="43484" u="1"/>
        <n v="44871" u="1"/>
        <n v="44808" u="1"/>
        <n v="44745" u="1"/>
        <n v="44682" u="1"/>
        <n v="44619" u="1"/>
        <n v="44556" u="1"/>
        <n v="44493" u="1"/>
        <n v="44430" u="1"/>
        <n v="44367" u="1"/>
        <n v="44304" u="1"/>
        <n v="44241" u="1"/>
        <n v="44178" u="1"/>
        <n v="44115" u="1"/>
        <n v="44052" u="1"/>
        <n v="43989" u="1"/>
        <n v="43926" u="1"/>
        <n v="43863" u="1"/>
        <n v="43800" u="1"/>
        <n v="43737" u="1"/>
        <n v="43674" u="1"/>
        <n v="43611" u="1"/>
        <n v="43548" u="1"/>
        <n v="43485" u="1"/>
        <n v="44872" u="1"/>
        <n v="44809" u="1"/>
        <n v="44746" u="1"/>
        <n v="44683" u="1"/>
        <n v="44620" u="1"/>
        <n v="44557" u="1"/>
        <n v="44494" u="1"/>
        <n v="44431" u="1"/>
        <n v="44368" u="1"/>
        <n v="44305" u="1"/>
        <n v="44242" u="1"/>
        <n v="44179" u="1"/>
        <n v="44116" u="1"/>
        <n v="44053" u="1"/>
        <n v="43990" u="1"/>
        <n v="43927" u="1"/>
        <n v="43864" u="1"/>
        <n v="43801" u="1"/>
        <n v="43738" u="1"/>
        <n v="43675" u="1"/>
        <n v="43612" u="1"/>
        <n v="43549" u="1"/>
        <n v="43486" u="1"/>
        <n v="44873" u="1"/>
        <n v="44810" u="1"/>
        <n v="44747" u="1"/>
        <n v="44684" u="1"/>
        <n v="44558" u="1"/>
        <n v="44432" u="1"/>
        <n v="44369" u="1"/>
        <n v="44306" u="1"/>
        <n v="44243" u="1"/>
        <n v="44180" u="1"/>
        <n v="44117" u="1"/>
        <n v="44054" u="1"/>
        <n v="43991" u="1"/>
        <n v="43928" u="1"/>
        <n v="43865" u="1"/>
        <n v="43802" u="1"/>
        <n v="43613" u="1"/>
        <n v="43550" u="1"/>
        <n v="43487" u="1"/>
        <n v="44433" u="1"/>
        <n v="44370" u="1"/>
        <n v="44055" u="1"/>
        <n v="43677" u="1"/>
        <n v="44875" u="1"/>
        <n v="44812" u="1"/>
        <n v="44749" u="1"/>
        <n v="44686" u="1"/>
        <n v="44623" u="1"/>
        <n v="44560" u="1"/>
        <n v="44497" u="1"/>
        <n v="44434" u="1"/>
        <n v="44371" u="1"/>
        <n v="44308" u="1"/>
        <n v="44245" u="1"/>
        <n v="44182" u="1"/>
        <n v="44119" u="1"/>
        <n v="44056" u="1"/>
        <n v="43993" u="1"/>
        <n v="43930" u="1"/>
        <n v="43867" u="1"/>
        <n v="43804" u="1"/>
        <n v="43741" u="1"/>
        <n v="43678" u="1"/>
        <n v="43615" u="1"/>
        <n v="43552" u="1"/>
        <n v="43489" u="1"/>
        <n v="44876" u="1"/>
        <n v="44813" u="1"/>
        <n v="44750" u="1"/>
        <n v="44687" u="1"/>
        <n v="44624" u="1"/>
        <n v="44561" u="1"/>
        <n v="44498" u="1"/>
        <n v="44435" u="1"/>
        <n v="44372" u="1"/>
        <n v="44309" u="1"/>
        <n v="44246" u="1"/>
        <n v="44183" u="1"/>
        <n v="44120" u="1"/>
        <n v="44057" u="1"/>
        <n v="43994" u="1"/>
        <n v="43931" u="1"/>
        <n v="43868" u="1"/>
        <n v="43805" u="1"/>
        <n v="43742" u="1"/>
        <n v="43679" u="1"/>
        <n v="43616" u="1"/>
        <n v="43553" u="1"/>
        <n v="43490" u="1"/>
        <n v="44877" u="1"/>
        <n v="44814" u="1"/>
        <n v="44751" u="1"/>
        <n v="44688" u="1"/>
        <n v="44625" u="1"/>
        <n v="44562" u="1"/>
        <n v="44499" u="1"/>
        <n v="44436" u="1"/>
        <n v="44373" u="1"/>
        <n v="44310" u="1"/>
        <n v="44247" u="1"/>
        <n v="44184" u="1"/>
        <n v="44121" u="1"/>
        <n v="44058" u="1"/>
        <n v="43995" u="1"/>
        <n v="43932" u="1"/>
        <n v="43869" u="1"/>
        <n v="43806" u="1"/>
        <n v="43680" u="1"/>
        <n v="43617" u="1"/>
        <n v="43554" u="1"/>
        <n v="43491" u="1"/>
        <n v="44878" u="1"/>
        <n v="44815" u="1"/>
        <n v="44752" u="1"/>
        <n v="44689" u="1"/>
        <n v="44626" u="1"/>
        <n v="44563" u="1"/>
        <n v="44500" u="1"/>
        <n v="44437" u="1"/>
        <n v="44374" u="1"/>
        <n v="44311" u="1"/>
        <n v="44248" u="1"/>
        <n v="44185" u="1"/>
        <n v="44122" u="1"/>
        <n v="44059" u="1"/>
        <n v="43996" u="1"/>
        <n v="43933" u="1"/>
        <n v="43870" u="1"/>
        <n v="43807" u="1"/>
        <n v="43744" u="1"/>
        <n v="43681" u="1"/>
        <n v="43618" u="1"/>
        <n v="43555" u="1"/>
        <n v="44879" u="1"/>
        <n v="44816" u="1"/>
        <n v="44753" u="1"/>
        <n v="44690" u="1"/>
        <n v="44564" u="1"/>
        <n v="44501" u="1"/>
        <n v="44438" u="1"/>
        <n v="44375" u="1"/>
        <n v="44312" u="1"/>
        <n v="44249" u="1"/>
        <n v="44186" u="1"/>
        <n v="44123" u="1"/>
        <n v="44060" u="1"/>
        <n v="43997" u="1"/>
        <n v="43934" u="1"/>
        <n v="43871" u="1"/>
        <n v="43808" u="1"/>
        <n v="43745" u="1"/>
        <n v="43682" u="1"/>
        <n v="43619" u="1"/>
        <n v="43556" u="1"/>
        <n v="43493" u="1"/>
        <n v="44880" u="1"/>
        <n v="44817" u="1"/>
        <n v="44691" u="1"/>
        <n v="44628" u="1"/>
        <n v="44502" u="1"/>
        <n v="44439" u="1"/>
        <n v="44376" u="1"/>
        <n v="44313" u="1"/>
        <n v="44250" u="1"/>
        <n v="44187" u="1"/>
        <n v="44124" u="1"/>
        <n v="44061" u="1"/>
        <n v="43998" u="1"/>
        <n v="43935" u="1"/>
        <n v="43872" u="1"/>
        <n v="43809" u="1"/>
        <n v="43746" u="1"/>
        <n v="43683" u="1"/>
        <n v="43620" u="1"/>
        <n v="44881" u="1"/>
        <n v="44755" u="1"/>
        <n v="44566" u="1"/>
        <n v="43684" u="1"/>
        <n v="44882" u="1"/>
        <n v="44819" u="1"/>
        <n v="44756" u="1"/>
        <n v="44693" u="1"/>
        <n v="44630" u="1"/>
        <n v="44567" u="1"/>
        <n v="44504" u="1"/>
        <n v="44441" u="1"/>
        <n v="44378" u="1"/>
        <n v="44315" u="1"/>
        <n v="44252" u="1"/>
        <n v="44189" u="1"/>
        <n v="44126" u="1"/>
        <n v="44063" u="1"/>
        <n v="44000" u="1"/>
        <n v="43937" u="1"/>
        <n v="43874" u="1"/>
        <n v="43811" u="1"/>
        <n v="43748" u="1"/>
        <n v="43685" u="1"/>
        <n v="43622" u="1"/>
        <n v="43559" u="1"/>
        <n v="44883" u="1"/>
        <n v="44820" u="1"/>
        <n v="44757" u="1"/>
        <n v="44694" u="1"/>
        <n v="44631" u="1"/>
        <n v="44568" u="1"/>
        <n v="44505" u="1"/>
        <n v="44442" u="1"/>
        <n v="44379" u="1"/>
        <n v="44316" u="1"/>
        <n v="44253" u="1"/>
        <n v="44190" u="1"/>
        <n v="44127" u="1"/>
        <n v="44064" u="1"/>
        <n v="44001" u="1"/>
        <n v="43938" u="1"/>
        <n v="43875" u="1"/>
        <n v="43812" u="1"/>
        <n v="43749" u="1"/>
        <n v="43686" u="1"/>
        <n v="43623" u="1"/>
        <n v="43560" u="1"/>
        <n v="43497" u="1"/>
        <n v="44884" u="1"/>
        <n v="44821" u="1"/>
        <n v="44758" u="1"/>
        <n v="44695" u="1"/>
        <n v="44632" u="1"/>
        <n v="44569" u="1"/>
        <n v="44506" u="1"/>
        <n v="44443" u="1"/>
        <n v="44380" u="1"/>
        <n v="44317" u="1"/>
        <n v="44254" u="1"/>
        <n v="44191" u="1"/>
        <n v="44128" u="1"/>
        <n v="44065" u="1"/>
        <n v="44002" u="1"/>
        <n v="43876" u="1"/>
        <n v="43813" u="1"/>
        <n v="43750" u="1"/>
        <n v="43687" u="1"/>
        <n v="43624" u="1"/>
        <n v="43561" u="1"/>
        <n v="43498" u="1"/>
        <n v="44885" u="1"/>
        <n v="44822" u="1"/>
        <n v="44759" u="1"/>
        <n v="44696" u="1"/>
        <n v="44570" u="1"/>
        <n v="44507" u="1"/>
        <n v="44444" u="1"/>
        <n v="44381" u="1"/>
        <n v="44318" u="1"/>
        <n v="44255" u="1"/>
        <n v="44192" u="1"/>
        <n v="44129" u="1"/>
        <n v="44066" u="1"/>
        <n v="44003" u="1"/>
        <n v="43940" u="1"/>
        <n v="43814" u="1"/>
        <n v="43751" u="1"/>
        <n v="43688" u="1"/>
        <n v="43625" u="1"/>
        <n v="43562" u="1"/>
        <n v="43499" u="1"/>
        <n v="44886" u="1"/>
        <n v="44823" u="1"/>
        <n v="44760" u="1"/>
        <n v="44697" u="1"/>
        <n v="44634" u="1"/>
        <n v="44571" u="1"/>
        <n v="44508" u="1"/>
        <n v="44445" u="1"/>
        <n v="44319" u="1"/>
        <n v="44256" u="1"/>
        <n v="44193" u="1"/>
        <n v="44130" u="1"/>
        <n v="44067" u="1"/>
        <n v="44004" u="1"/>
        <n v="43941" u="1"/>
        <n v="43815" u="1"/>
        <n v="43752" u="1"/>
        <n v="43689" u="1"/>
        <n v="43626" u="1"/>
        <n v="43500" u="1"/>
        <n v="44887" u="1"/>
        <n v="44824" u="1"/>
        <n v="44761" u="1"/>
        <n v="44635" u="1"/>
        <n v="44572" u="1"/>
        <n v="44509" u="1"/>
        <n v="44446" u="1"/>
        <n v="44383" u="1"/>
        <n v="44257" u="1"/>
        <n v="44194" u="1"/>
        <n v="44131" u="1"/>
        <n v="44068" u="1"/>
        <n v="44005" u="1"/>
        <n v="43879" u="1"/>
        <n v="43816" u="1"/>
        <n v="43627" u="1"/>
        <n v="43564" u="1"/>
        <n v="44888" u="1"/>
        <n v="44825" u="1"/>
        <n v="44258" u="1"/>
        <n v="44195" u="1"/>
        <n v="43943" u="1"/>
        <n v="44889" u="1"/>
        <n v="44826" u="1"/>
        <n v="44763" u="1"/>
        <n v="44700" u="1"/>
        <n v="44637" u="1"/>
        <n v="44574" u="1"/>
        <n v="44511" u="1"/>
        <n v="44448" u="1"/>
        <n v="44385" u="1"/>
        <n v="44322" u="1"/>
        <n v="44259" u="1"/>
        <n v="44196" u="1"/>
        <n v="44133" u="1"/>
        <n v="44070" u="1"/>
        <n v="44007" u="1"/>
        <n v="43944" u="1"/>
        <n v="43881" u="1"/>
        <n v="43818" u="1"/>
        <n v="43755" u="1"/>
        <n v="43692" u="1"/>
        <n v="43629" u="1"/>
        <n v="43566" u="1"/>
        <n v="43503" u="1"/>
        <n v="44890" u="1"/>
        <n v="44827" u="1"/>
        <n v="44764" u="1"/>
        <n v="44701" u="1"/>
        <n v="44638" u="1"/>
        <n v="44575" u="1"/>
        <n v="44512" u="1"/>
        <n v="44449" u="1"/>
        <n v="44386" u="1"/>
        <n v="44323" u="1"/>
        <n v="44260" u="1"/>
        <n v="44197" u="1"/>
        <n v="44134" u="1"/>
        <n v="44071" u="1"/>
        <n v="44008" u="1"/>
        <n v="43945" u="1"/>
        <n v="43882" u="1"/>
        <n v="43819" u="1"/>
        <n v="43756" u="1"/>
        <n v="43693" u="1"/>
        <n v="43630" u="1"/>
        <n v="43567" u="1"/>
        <n v="43504" u="1"/>
        <n v="44891" u="1"/>
        <n v="44828" u="1"/>
        <n v="44702" u="1"/>
        <n v="44639" u="1"/>
        <n v="44576" u="1"/>
        <n v="44513" u="1"/>
        <n v="44450" u="1"/>
        <n v="44387" u="1"/>
        <n v="44324" u="1"/>
        <n v="44261" u="1"/>
        <n v="44198" u="1"/>
        <n v="44135" u="1"/>
        <n v="44072" u="1"/>
        <n v="44009" u="1"/>
        <n v="43946" u="1"/>
        <n v="43883" u="1"/>
        <n v="43820" u="1"/>
        <n v="43757" u="1"/>
        <n v="43694" u="1"/>
        <n v="43631" u="1"/>
        <n v="43505" u="1"/>
        <n v="44892" u="1"/>
        <n v="44829" u="1"/>
        <n v="44766" u="1"/>
        <n v="44703" u="1"/>
        <n v="44640" u="1"/>
        <n v="44577" u="1"/>
        <n v="44514" u="1"/>
        <n v="44451" u="1"/>
        <n v="44388" u="1"/>
        <n v="44325" u="1"/>
        <n v="44262" u="1"/>
        <n v="44199" u="1"/>
        <n v="44136" u="1"/>
        <n v="44073" u="1"/>
        <n v="44010" u="1"/>
        <n v="43947" u="1"/>
        <n v="43884" u="1"/>
        <n v="43821" u="1"/>
        <n v="43758" u="1"/>
        <n v="43695" u="1"/>
        <n v="43632" u="1"/>
        <n v="43569" u="1"/>
        <n v="43506" u="1"/>
        <n v="44893" u="1"/>
        <n v="44830" u="1"/>
        <n v="44704" u="1"/>
        <n v="44641" u="1"/>
        <n v="44578" u="1"/>
        <n v="44515" u="1"/>
        <n v="44452" u="1"/>
        <n v="44389" u="1"/>
        <n v="44326" u="1"/>
        <n v="44263" u="1"/>
        <n v="44200" u="1"/>
        <n v="44137" u="1"/>
        <n v="44074" u="1"/>
        <n v="44011" u="1"/>
        <n v="43948" u="1"/>
        <n v="43822" u="1"/>
        <n v="43759" u="1"/>
        <n v="43696" u="1"/>
        <n v="43633" u="1"/>
        <n v="43570" u="1"/>
        <n v="44894" u="1"/>
        <n v="44831" u="1"/>
        <n v="44768" u="1"/>
        <n v="44705" u="1"/>
        <n v="44642" u="1"/>
        <n v="44579" u="1"/>
        <n v="44516" u="1"/>
        <n v="44453" u="1"/>
        <n v="44390" u="1"/>
        <n v="44327" u="1"/>
        <n v="44201" u="1"/>
        <n v="44138" u="1"/>
        <n v="44075" u="1"/>
        <n v="44012" u="1"/>
        <n v="43949" u="1"/>
        <n v="43823" u="1"/>
        <n v="43760" u="1"/>
        <n v="43634" u="1"/>
        <n v="43571" u="1"/>
        <n v="44832" u="1"/>
        <n v="44769" u="1"/>
        <n v="44643" u="1"/>
        <n v="44517" u="1"/>
        <n v="44454" u="1"/>
        <n v="44391" u="1"/>
        <n v="44328" u="1"/>
        <n v="44076" u="1"/>
        <n v="44013" u="1"/>
        <n v="43698" u="1"/>
        <n v="44896" u="1"/>
        <n v="44833" u="1"/>
        <n v="44770" u="1"/>
        <n v="44707" u="1"/>
        <n v="44644" u="1"/>
        <n v="44581" u="1"/>
        <n v="44518" u="1"/>
        <n v="44455" u="1"/>
        <n v="44392" u="1"/>
        <n v="44329" u="1"/>
        <n v="44266" u="1"/>
        <n v="44203" u="1"/>
        <n v="44140" u="1"/>
        <n v="44077" u="1"/>
        <n v="44014" u="1"/>
        <n v="43951" u="1"/>
        <n v="43888" u="1"/>
        <n v="43825" u="1"/>
        <n v="43762" u="1"/>
        <n v="43699" u="1"/>
        <n v="43636" u="1"/>
        <n v="43573" u="1"/>
        <n v="43510" u="1"/>
        <n v="44897" u="1"/>
        <n v="44834" u="1"/>
        <n v="44771" u="1"/>
        <n v="44708" u="1"/>
        <n v="44645" u="1"/>
        <n v="44582" u="1"/>
        <n v="44519" u="1"/>
        <n v="44456" u="1"/>
        <n v="44393" u="1"/>
        <n v="44330" u="1"/>
        <n v="44267" u="1"/>
        <n v="44204" u="1"/>
        <n v="44141" u="1"/>
        <n v="44078" u="1"/>
        <n v="44015" u="1"/>
        <n v="43952" u="1"/>
        <n v="43889" u="1"/>
        <n v="43826" u="1"/>
        <n v="43763" u="1"/>
        <n v="43700" u="1"/>
        <n v="43637" u="1"/>
        <n v="43574" u="1"/>
        <n v="43511" u="1"/>
        <n v="44898" u="1"/>
        <n v="44835" u="1"/>
        <n v="44772" u="1"/>
        <n v="44709" u="1"/>
        <n v="44646" u="1"/>
        <n v="44583" u="1"/>
        <n v="44520" u="1"/>
        <n v="44457" u="1"/>
        <n v="44394" u="1"/>
        <n v="44331" u="1"/>
        <n v="44268" u="1"/>
        <n v="44205" u="1"/>
        <n v="44142" u="1"/>
        <n v="44079" u="1"/>
        <n v="44016" u="1"/>
        <n v="43890" u="1"/>
        <n v="43827" u="1"/>
        <n v="43764" u="1"/>
        <n v="43701" u="1"/>
        <n v="43638" u="1"/>
        <n v="43575" u="1"/>
        <n v="43512" u="1"/>
        <n v="44899" u="1"/>
        <n v="44836" u="1"/>
        <n v="44773" u="1"/>
        <n v="44710" u="1"/>
        <n v="44647" u="1"/>
        <n v="44584" u="1"/>
        <n v="44521" u="1"/>
        <n v="44458" u="1"/>
        <n v="44395" u="1"/>
        <n v="44332" u="1"/>
        <n v="44269" u="1"/>
        <n v="44143" u="1"/>
        <n v="44080" u="1"/>
        <n v="44017" u="1"/>
        <n v="43954" u="1"/>
        <n v="43891" u="1"/>
        <n v="43828" u="1"/>
        <n v="43765" u="1"/>
        <n v="43702" u="1"/>
        <n v="43576" u="1"/>
        <n v="44900" u="1"/>
        <n v="44837" u="1"/>
        <n v="44774" u="1"/>
        <n v="44711" u="1"/>
        <n v="44648" u="1"/>
        <n v="44585" u="1"/>
        <n v="44522" u="1"/>
        <n v="44459" u="1"/>
        <n v="44333" u="1"/>
        <n v="44270" u="1"/>
        <n v="44207" u="1"/>
        <n v="44144" u="1"/>
        <n v="44081" u="1"/>
        <n v="44018" u="1"/>
        <n v="43892" u="1"/>
        <n v="43829" u="1"/>
        <n v="43766" u="1"/>
        <n v="43703" u="1"/>
        <n v="43640" u="1"/>
        <n v="43577" u="1"/>
        <n v="43514" u="1"/>
        <n v="44901" u="1"/>
        <n v="44775" u="1"/>
        <n v="44712" u="1"/>
        <n v="44649" u="1"/>
        <n v="44586" u="1"/>
        <n v="44460" u="1"/>
        <n v="44397" u="1"/>
        <n v="44334" u="1"/>
        <n v="44208" u="1"/>
        <n v="44145" u="1"/>
        <n v="44082" u="1"/>
        <n v="43893" u="1"/>
        <n v="43704" u="1"/>
        <n v="43641" u="1"/>
        <n v="44902" u="1"/>
        <n v="44839" u="1"/>
        <n v="44776" u="1"/>
        <n v="44587" u="1"/>
        <n v="44524" u="1"/>
        <n v="44083" u="1"/>
        <n v="44903" u="1"/>
        <n v="44840" u="1"/>
        <n v="44777" u="1"/>
        <n v="44714" u="1"/>
        <n v="44651" u="1"/>
        <n v="44588" u="1"/>
        <n v="44525" u="1"/>
        <n v="44462" u="1"/>
        <n v="44399" u="1"/>
        <n v="44273" u="1"/>
        <n v="44210" u="1"/>
        <n v="44147" u="1"/>
        <n v="44084" u="1"/>
        <n v="43895" u="1"/>
        <n v="43832" u="1"/>
        <n v="43769" u="1"/>
        <n v="43706" u="1"/>
        <n v="43643" u="1"/>
        <n v="43580" u="1"/>
        <n v="43517" u="1"/>
        <n v="44904" u="1"/>
        <n v="44841" u="1"/>
        <n v="44778" u="1"/>
        <n v="44715" u="1"/>
        <n v="44652" u="1"/>
        <n v="44589" u="1"/>
        <n v="44526" u="1"/>
        <n v="44463" u="1"/>
        <n v="44400" u="1"/>
        <n v="44337" u="1"/>
        <n v="44274" u="1"/>
        <n v="44211" u="1"/>
        <n v="44148" u="1"/>
        <n v="44085" u="1"/>
        <n v="44022" u="1"/>
        <n v="43959" u="1"/>
        <n v="43896" u="1"/>
        <n v="43833" u="1"/>
        <n v="43770" u="1"/>
        <n v="43707" u="1"/>
        <n v="43644" u="1"/>
        <n v="43581" u="1"/>
        <n v="43518" u="1"/>
        <n v="44905" u="1"/>
        <n v="44842" u="1"/>
        <n v="44779" u="1"/>
        <n v="44716" u="1"/>
        <n v="44653" u="1"/>
        <n v="44590" u="1"/>
        <n v="44527" u="1"/>
        <n v="44464" u="1"/>
        <n v="44401" u="1"/>
        <n v="44338" u="1"/>
        <n v="44275" u="1"/>
        <n v="44212" u="1"/>
        <n v="44149" u="1"/>
        <n v="44086" u="1"/>
        <n v="44023" u="1"/>
        <n v="43960" u="1"/>
        <n v="43897" u="1"/>
        <n v="43834" u="1"/>
        <n v="43771" u="1"/>
        <n v="43708" u="1"/>
        <n v="43645" u="1"/>
        <n v="43582" u="1"/>
        <n v="43519" u="1"/>
        <n v="44906" u="1"/>
        <n v="44843" u="1"/>
        <n v="44780" u="1"/>
        <n v="44717" u="1"/>
        <n v="44654" u="1"/>
        <n v="44591" u="1"/>
        <n v="44528" u="1"/>
        <n v="44465" u="1"/>
        <n v="44402" u="1"/>
        <n v="44339" u="1"/>
        <n v="44276" u="1"/>
        <n v="44213" u="1"/>
        <n v="44150" u="1"/>
        <n v="44087" u="1"/>
        <n v="44024" u="1"/>
        <n v="43898" u="1"/>
        <n v="43835" u="1"/>
        <n v="43772" u="1"/>
        <n v="43709" u="1"/>
        <n v="43583" u="1"/>
        <n v="43520" u="1"/>
        <n v="44907" u="1"/>
        <n v="44844" u="1"/>
        <n v="44781" u="1"/>
        <n v="44718" u="1"/>
        <n v="44655" u="1"/>
        <n v="44592" u="1"/>
        <n v="44529" u="1"/>
        <n v="44466" u="1"/>
        <n v="44403" u="1"/>
        <n v="44340" u="1"/>
        <n v="44277" u="1"/>
        <n v="44214" u="1"/>
        <n v="44151" u="1"/>
        <n v="44088" u="1"/>
        <n v="44025" u="1"/>
        <n v="43962" u="1"/>
        <n v="43899" u="1"/>
        <n v="43836" u="1"/>
        <n v="43773" u="1"/>
        <n v="43710" u="1"/>
        <n v="43647" u="1"/>
        <n v="43584" u="1"/>
        <n v="44908" u="1"/>
        <n v="44845" u="1"/>
        <n v="44782" u="1"/>
        <n v="44719" u="1"/>
        <n v="44656" u="1"/>
        <n v="44593" u="1"/>
        <n v="44530" u="1"/>
        <n v="44467" u="1"/>
        <n v="44341" u="1"/>
        <n v="44278" u="1"/>
        <n v="44215" u="1"/>
        <n v="44152" u="1"/>
        <n v="44026" u="1"/>
        <n v="43963" u="1"/>
        <n v="43837" u="1"/>
        <n v="43774" u="1"/>
        <n v="43711" u="1"/>
        <n v="43648" u="1"/>
        <n v="43522" u="1"/>
        <n v="44909" u="1"/>
        <n v="44720" u="1"/>
        <n v="44657" u="1"/>
        <n v="44468" u="1"/>
        <n v="44090" u="1"/>
        <n v="43964" u="1"/>
        <n v="43775" u="1"/>
        <n v="44910" u="1"/>
        <n v="44847" u="1"/>
        <n v="44784" u="1"/>
        <n v="44721" u="1"/>
        <n v="44658" u="1"/>
        <n v="44595" u="1"/>
        <n v="44532" u="1"/>
        <n v="44469" u="1"/>
        <n v="44406" u="1"/>
        <n v="44343" u="1"/>
        <n v="44280" u="1"/>
        <n v="44217" u="1"/>
        <n v="44154" u="1"/>
        <n v="44091" u="1"/>
        <n v="44028" u="1"/>
        <n v="43965" u="1"/>
        <n v="43902" u="1"/>
        <n v="43839" u="1"/>
        <n v="43776" u="1"/>
        <n v="43713" u="1"/>
        <n v="43587" u="1"/>
        <n v="44911" u="1"/>
        <n v="44848" u="1"/>
        <n v="44785" u="1"/>
        <n v="44722" u="1"/>
        <n v="44659" u="1"/>
        <n v="44596" u="1"/>
        <n v="44533" u="1"/>
        <n v="44470" u="1"/>
        <n v="44407" u="1"/>
        <n v="44344" u="1"/>
        <n v="44281" u="1"/>
        <n v="44218" u="1"/>
        <n v="44155" u="1"/>
        <n v="44092" u="1"/>
        <n v="44029" u="1"/>
        <n v="43966" u="1"/>
        <n v="43903" u="1"/>
        <n v="43840" u="1"/>
        <n v="43777" u="1"/>
        <n v="43714" u="1"/>
        <n v="43588" u="1"/>
        <n v="43525" u="1"/>
        <n v="44912" u="1"/>
        <n v="44849" u="1"/>
        <n v="44786" u="1"/>
        <n v="44723" u="1"/>
        <n v="44660" u="1"/>
        <n v="44597" u="1"/>
        <n v="44534" u="1"/>
        <n v="44408" u="1"/>
        <n v="44345" u="1"/>
        <n v="44219" u="1"/>
        <n v="44156" u="1"/>
        <n v="44093" u="1"/>
        <n v="44030" u="1"/>
        <n v="43967" u="1"/>
        <n v="43904" u="1"/>
        <n v="43841" u="1"/>
        <n v="43778" u="1"/>
        <n v="43715" u="1"/>
        <n v="43652" u="1"/>
        <n v="43589" u="1"/>
        <n v="44913" u="1"/>
        <n v="44850" u="1"/>
        <n v="44787" u="1"/>
        <n v="44724" u="1"/>
        <n v="44661" u="1"/>
        <n v="44598" u="1"/>
        <n v="44535" u="1"/>
        <n v="44472" u="1"/>
        <n v="44409" u="1"/>
        <n v="44346" u="1"/>
        <n v="44283" u="1"/>
        <n v="44220" u="1"/>
        <n v="44157" u="1"/>
        <n v="44094" u="1"/>
        <n v="43968" u="1"/>
        <n v="43905" u="1"/>
        <n v="43842" u="1"/>
        <n v="43779" u="1"/>
        <n v="43716" u="1"/>
        <n v="43653" u="1"/>
        <n v="43590" u="1"/>
        <n v="43527" u="1"/>
        <n v="44914" u="1"/>
        <n v="44851" u="1"/>
        <n v="44788" u="1"/>
        <n v="44725" u="1"/>
        <n v="44662" u="1"/>
        <n v="44599" u="1"/>
        <n v="44536" u="1"/>
        <n v="44473" u="1"/>
        <n v="44410" u="1"/>
        <n v="44347" u="1"/>
        <n v="44284" u="1"/>
        <n v="44221" u="1"/>
        <n v="44158" u="1"/>
        <n v="44095" u="1"/>
        <n v="44032" u="1"/>
        <n v="43969" u="1"/>
        <n v="43906" u="1"/>
        <n v="43843" u="1"/>
        <n v="43780" u="1"/>
        <n v="43717" u="1"/>
        <n v="43654" u="1"/>
        <n v="43591" u="1"/>
        <n v="44915" u="1"/>
        <n v="44852" u="1"/>
        <n v="44789" u="1"/>
        <n v="44726" u="1"/>
        <n v="44663" u="1"/>
        <n v="44600" u="1"/>
        <n v="44537" u="1"/>
        <n v="44474" u="1"/>
        <n v="44411" u="1"/>
        <n v="44348" u="1"/>
        <n v="44285" u="1"/>
        <n v="44222" u="1"/>
        <n v="44159" u="1"/>
        <n v="44096" u="1"/>
        <n v="43907" u="1"/>
        <n v="43844" u="1"/>
        <n v="43718" u="1"/>
        <n v="43655" u="1"/>
        <n v="43592" u="1"/>
        <n v="43466" u="1"/>
        <n v="44727" u="1"/>
        <n v="44664" u="1"/>
        <n v="44412" u="1"/>
        <n v="44349" u="1"/>
        <n v="44286" u="1"/>
        <n v="44223" u="1"/>
        <n v="44160" u="1"/>
        <n v="43782" u="1"/>
        <n v="44917" u="1"/>
        <n v="44854" u="1"/>
        <n v="44791" u="1"/>
        <n v="44728" u="1"/>
        <n v="44665" u="1"/>
        <n v="44602" u="1"/>
        <n v="44539" u="1"/>
        <n v="44476" u="1"/>
        <n v="44413" u="1"/>
        <n v="44350" u="1"/>
        <n v="44224" u="1"/>
        <n v="44161" u="1"/>
        <n v="44098" u="1"/>
        <n v="44035" u="1"/>
        <n v="43972" u="1"/>
        <n v="43909" u="1"/>
        <n v="43846" u="1"/>
        <n v="43783" u="1"/>
        <n v="43720" u="1"/>
        <n v="43657" u="1"/>
        <n v="43594" u="1"/>
        <n v="43531" u="1"/>
        <n v="43468" u="1"/>
        <n v="44918" u="1"/>
        <n v="44855" u="1"/>
        <n v="44792" u="1"/>
        <n v="44729" u="1"/>
        <n v="44666" u="1"/>
        <n v="44603" u="1"/>
        <n v="44540" u="1"/>
        <n v="44477" u="1"/>
        <n v="44414" u="1"/>
        <n v="44351" u="1"/>
        <n v="44288" u="1"/>
        <n v="44225" u="1"/>
        <n v="44162" u="1"/>
        <n v="44099" u="1"/>
        <n v="44036" u="1"/>
        <n v="43973" u="1"/>
        <n v="43910" u="1"/>
        <n v="43847" u="1"/>
        <n v="43784" u="1"/>
        <n v="43721" u="1"/>
        <n v="43658" u="1"/>
        <n v="43595" u="1"/>
        <n v="43532" u="1"/>
        <n v="43469" u="1"/>
        <n v="44919" u="1"/>
        <n v="44856" u="1"/>
        <n v="44793" u="1"/>
        <n v="44730" u="1"/>
        <n v="44667" u="1"/>
        <n v="44604" u="1"/>
        <n v="44541" u="1"/>
        <n v="44478" u="1"/>
        <n v="44415" u="1"/>
        <n v="44352" u="1"/>
        <n v="44289" u="1"/>
        <n v="44226" u="1"/>
        <n v="44163" u="1"/>
        <n v="44100" u="1"/>
        <n v="44037" u="1"/>
        <n v="43974" u="1"/>
        <n v="43911" u="1"/>
        <n v="43848" u="1"/>
        <n v="43785" u="1"/>
        <n v="43722" u="1"/>
        <n v="43659" u="1"/>
        <n v="43596" u="1"/>
        <n v="43533" u="1"/>
        <n v="43470" u="1"/>
        <n v="44920" u="1"/>
        <n v="44857" u="1"/>
        <n v="44794" u="1"/>
        <n v="44731" u="1"/>
        <n v="44668" u="1"/>
        <n v="44605" u="1"/>
        <n v="44542" u="1"/>
        <n v="44479" u="1"/>
        <n v="44416" u="1"/>
        <n v="44353" u="1"/>
        <n v="44290" u="1"/>
        <n v="44227" u="1"/>
        <n v="44164" u="1"/>
        <n v="44101" u="1"/>
        <n v="44038" u="1"/>
        <n v="43975" u="1"/>
        <n v="43912" u="1"/>
        <n v="43849" u="1"/>
        <n v="43786" u="1"/>
        <n v="43723" u="1"/>
        <n v="43660" u="1"/>
        <n v="43597" u="1"/>
        <n v="43534" u="1"/>
        <n v="44921" u="1"/>
        <n v="44858" u="1"/>
        <n v="44795" u="1"/>
        <n v="44732" u="1"/>
        <n v="44669" u="1"/>
        <n v="44606" u="1"/>
        <n v="44543" u="1"/>
        <n v="44480" u="1"/>
        <n v="44417" u="1"/>
        <n v="44354" u="1"/>
        <n v="44291" u="1"/>
        <n v="44228" u="1"/>
        <n v="44165" u="1"/>
        <n v="44102" u="1"/>
        <n v="44039" u="1"/>
        <n v="43976" u="1"/>
        <n v="43913" u="1"/>
        <n v="43850" u="1"/>
        <n v="43787" u="1"/>
        <n v="43724" u="1"/>
        <n v="43598" u="1"/>
        <n v="43535" u="1"/>
        <n v="43472" u="1"/>
        <n v="44922" u="1"/>
        <n v="44796" u="1"/>
        <n v="44733" u="1"/>
        <n v="44670" u="1"/>
        <n v="44607" u="1"/>
        <n v="44544" u="1"/>
        <n v="44481" u="1"/>
        <n v="44418" u="1"/>
        <n v="44355" u="1"/>
        <n v="44292" u="1"/>
        <n v="44229" u="1"/>
        <n v="44166" u="1"/>
        <n v="44103" u="1"/>
        <n v="44040" u="1"/>
        <n v="43977" u="1"/>
        <n v="43914" u="1"/>
        <n v="43788" u="1"/>
        <n v="43725" u="1"/>
        <n v="43662" u="1"/>
        <n v="43536" u="1"/>
        <n v="43473" u="1"/>
        <n v="44923" u="1"/>
        <n v="44734" u="1"/>
        <n v="44671" u="1"/>
        <n v="44419" u="1"/>
        <n v="44356" u="1"/>
        <n v="44293" u="1"/>
        <n v="44230" u="1"/>
        <n v="43852" u="1"/>
        <n v="43726" u="1"/>
        <n v="43600" u="1"/>
        <n v="44924" u="1"/>
        <n v="44861" u="1"/>
        <n v="44798" u="1"/>
        <n v="44735" u="1"/>
        <n v="44672" u="1"/>
        <n v="44609" u="1"/>
        <n v="44546" u="1"/>
        <n v="44483" u="1"/>
        <n v="44420" u="1"/>
      </sharedItems>
    </cacheField>
    <cacheField name="Customer Name" numFmtId="0">
      <sharedItems count="792">
        <s v="Ruby Patel"/>
        <s v="Summer Hayward"/>
        <s v="Devin Huddleston"/>
        <s v="Mary Parker"/>
        <s v="Daniel Burke"/>
        <s v="Fredrick Beveridge"/>
        <s v="Archer Hort"/>
        <s v="Evie Flockhart"/>
        <s v="Faith Greenwood"/>
        <s v="Gracie Powell"/>
        <s v="Hershel Snyder"/>
        <s v="Julia Martell"/>
        <s v="Viola Watson"/>
        <s v="Julian Dobie"/>
        <s v="Rose Heap"/>
        <s v="Ella Troy"/>
        <s v="Everett Dunbar"/>
        <s v="Georgia Bermingham"/>
        <s v="Christopher Goold"/>
        <s v="John Baca"/>
        <s v="Kai Leonard"/>
        <s v="Jennifer Mattingly"/>
        <s v="Nathan Iqbal"/>
        <s v="Noah Chamberlain"/>
        <s v="Dylan Disney"/>
        <s v="Melissa Bean"/>
        <s v="Vaughn Gibbs"/>
        <s v="William Horton"/>
        <s v="David Harney"/>
        <s v="Walter Coley"/>
        <s v="Lori Miller"/>
        <s v="Hayley Baldwinson"/>
        <s v="Joseph Locke"/>
        <s v="Gracie Hicks"/>
        <s v="Hollie Norris"/>
        <s v="Kiara Allen"/>
        <s v="Ronald Everson"/>
        <s v="Daryl Claypool"/>
        <s v="Caleb Kenyon"/>
        <s v="Winnie Moss"/>
        <s v="Courtney Hancock"/>
        <s v="Brandon Preston"/>
        <s v="Lara Stoate"/>
        <s v="Max Ludwig"/>
        <s v="Millie Newman"/>
        <s v="Larry Klaus"/>
        <s v="Shelby Dunston"/>
        <s v="Erin Gill"/>
        <s v="Piper Wilder-Neligan"/>
        <s v="Patricia Lukes"/>
        <s v="Lilian Macredie"/>
        <s v="Jasmine Slater"/>
        <s v="Charlotte Taylor"/>
        <s v="Victoria Bell"/>
        <s v="Kayleigh Farmer"/>
        <s v="Tyson Ebden"/>
        <s v="Sophie Franklin"/>
        <s v="Maya O'Sullivan"/>
        <s v="Julian Mack"/>
        <s v="Tegan Savage"/>
        <s v="Eva Hargraves"/>
        <s v="Jonathan Summons"/>
        <s v="Darcy Farnell"/>
        <s v="Katherine Grant"/>
        <s v="Jared Wurster"/>
        <s v="Kayla Ronald"/>
        <s v="Angus Reading"/>
        <s v="Jodie Mellor"/>
        <s v="Maya Summers"/>
        <s v="Oscar Clayton"/>
        <s v="Angus De Groot"/>
        <s v="Carl Proctor"/>
        <s v="Spencer Akhtar"/>
        <s v="Lincoln Want"/>
        <s v="Niamh Mann"/>
        <s v="Nicole Nash"/>
        <s v="Joshua Romero"/>
        <s v="John Kemp"/>
        <s v="Ryan Greenwood"/>
        <s v="Naomi Hancock"/>
        <s v="Thomas Stephens"/>
        <s v="Ashton Charles"/>
        <s v="Shannon Howe"/>
        <s v="Joseph Ford"/>
        <s v="Alexander Bennett"/>
        <s v="Koby Phillip"/>
        <s v="Thomas McCallum"/>
        <s v="Donna Nash"/>
        <s v="Wanda Wingert"/>
        <s v="Scarlett Truchanas"/>
        <s v="Jessica Paramor"/>
        <s v="Charlie Brooks"/>
        <s v="Sam Wood"/>
        <s v="Gabriel Sanders"/>
        <s v="Charles Builder"/>
        <s v="Aaron Bootman"/>
        <s v="Kayla Tearle"/>
        <s v="Mary Wilson"/>
        <s v="Paige Horsfall"/>
        <s v="Lily Tyler"/>
        <s v="Charlie Wells"/>
        <s v="Edward Zwar"/>
        <s v="Anthony Stewart"/>
        <s v="Sharon Kerley"/>
        <s v="Samuel Thomas"/>
        <s v="Benjamin Humphries"/>
        <s v="Morgan Anderson"/>
        <s v="Luca Graham"/>
        <s v="Chelsea Bannister"/>
        <s v="Juanita Smalls"/>
        <s v="Alexis Code"/>
        <s v="Toby Conway"/>
        <s v="Adam Bentley"/>
        <s v="Harry Nelson"/>
        <s v="Alexandra Macdonald"/>
        <s v="Skye McCaffrey"/>
        <s v="Michelle Barrett"/>
        <s v="Evie Rees"/>
        <s v="Kaitlyn Dorsch"/>
        <s v="Logan Tilley"/>
        <s v="Corey Norton"/>
        <s v="Owen Howell"/>
        <s v="Molly Palmer"/>
        <s v="Nicholas Carey"/>
        <s v="Eve Bates"/>
        <s v="Gerald Galvan"/>
        <s v="Benjamin Lee"/>
        <s v="Donald Pak"/>
        <s v="Koby Tompson"/>
        <s v="Mackenzie Whitford"/>
        <s v="Sofia de Castella"/>
        <s v="Eve Spencer"/>
        <s v="Amy Nixon"/>
        <s v="Sebastian McClelland"/>
        <s v="Luca Varley"/>
        <s v="Tara Hines"/>
        <s v="Jay Andrews"/>
        <s v="Ava Giles"/>
        <s v="Kristal McCaslin"/>
        <s v="Mariam McMeckan"/>
        <s v="William Somerville"/>
        <s v="Louie Knight"/>
        <s v="Jodie Garner"/>
        <s v="Imogen Daly"/>
        <s v="Mohammed Fox"/>
        <s v="Melody Nelson"/>
        <s v="Jacob Roemer"/>
        <s v="Leslie Wilson"/>
        <s v="Eileen Walker"/>
        <s v="Sam French"/>
        <s v="Ebony Sadlier"/>
        <s v="Toby Clunie"/>
        <s v="Edward Webber"/>
        <s v="Philip Newsom"/>
        <s v="Louis Scott"/>
        <s v="Eva Arnold"/>
        <s v="Lisa Watkins"/>
        <s v="Richard Poole"/>
        <s v="Ewan Hyde"/>
        <s v="Patricia Smith"/>
        <s v="Francesca Bowen"/>
        <s v="Denise Harris"/>
        <s v="Phoebe Moore"/>
        <s v="Erick Tanner"/>
        <s v="Maddison Newman"/>
        <s v="Patrick Townson"/>
        <s v="Jason Roger"/>
        <s v="Robert James"/>
        <s v="Edward Hodges"/>
        <s v="Ralph Holmes"/>
        <s v="Tina Phelps"/>
        <s v="Rebecca Chamberlain"/>
        <s v="Maddison Breen"/>
        <s v="Ryan Price"/>
        <s v="Milla Hollinworth"/>
        <s v="Henry Chandler"/>
        <s v="Bianca Monsoor"/>
        <s v="Alana Zahel"/>
        <s v="Lily Dallachy"/>
        <s v="Louis Wilson"/>
        <s v="Esther Henderson"/>
        <s v="Elijah Sodeman"/>
        <s v="Angus Ibsch"/>
        <s v="Leon Thompson"/>
        <s v="Lorri Stratton"/>
        <s v="Rachel Tyler"/>
        <s v="Molly Crawford"/>
        <s v="Tyler Whitehead"/>
        <s v="David Mortlock"/>
        <s v="Bianca Whitford"/>
        <s v="Minnie Cash"/>
        <s v="Ada Dalton"/>
        <s v="Molly De Mole"/>
        <s v="Elise Ali"/>
        <s v="Eva Butler"/>
        <s v="Rory Gunson"/>
        <s v="Maya Pamphlett"/>
        <s v="Harry Ahmed"/>
        <s v="Pamela Searles"/>
        <s v="Charlie Donnelly"/>
        <s v="Tilly Payne"/>
        <s v="Molly Bidmead"/>
        <s v="Samuel Hardey"/>
        <s v="Erin Rogers"/>
        <s v="Carrie Boots"/>
        <s v="Madeline Crooks"/>
        <s v="Susan Williams"/>
        <s v="Steven Prince"/>
        <s v="Louise Winter"/>
        <s v="Tyson Hanna"/>
        <s v="Georgina Garner"/>
        <s v="Ellie Chapman"/>
        <s v="Tyler Miah"/>
        <s v="Marcus Leon"/>
        <s v="Katie Thom"/>
        <s v="William Reichert"/>
        <s v="Jayden Ali"/>
        <s v="Adam Harte"/>
        <s v="Anna Leal"/>
        <s v="Theresa Varner"/>
        <s v="Hubert Lindahl"/>
        <s v="Angus Gether"/>
        <s v="Zara Money"/>
        <s v="Ethan Barrett"/>
        <s v="Casey Forte"/>
        <s v="Kelly Long"/>
        <s v="Peter Daly"/>
        <s v="Isabella Falkiner"/>
        <s v="Hayden Perkins"/>
        <s v="Lauren Knight"/>
        <s v="Robert Zapata"/>
        <s v="Michael Watkins"/>
        <s v="Josh Wilkinson"/>
        <s v="Lucas Wood"/>
        <s v="Marcus Griffin"/>
        <s v="Larry Lambert"/>
        <s v="Nancy Fike"/>
        <s v="Don Willie"/>
        <s v="Charlie Power"/>
        <s v="Stella Hellyer"/>
        <s v="Charlie Horrocks"/>
        <s v="Harold Smith"/>
        <s v="Tammy Chamblee"/>
        <s v="Lane Taylor"/>
        <s v="Sophia Owen"/>
        <s v="Walter Aguilar"/>
        <s v="David Lowe"/>
        <s v="Jordan Peacock"/>
        <s v="Randall Roberts"/>
        <s v="Edward Davidson"/>
        <s v="Mike Langer"/>
        <s v="Kimberly Boyd"/>
        <s v="Ava Corbin"/>
        <s v="William Martin"/>
        <s v="Jonathan Bottrill"/>
        <s v="Ruby Frost"/>
        <s v="Jack Brier"/>
        <s v="Laura Akhtar"/>
        <s v="Charlotte Savage"/>
        <s v="Desiree Hurt"/>
        <s v="Henry Pedder"/>
        <s v="Paul Cleary"/>
        <s v="Hollie Morris"/>
        <s v="Mia McLean"/>
        <s v="Liam Mathias"/>
        <s v="Robert Ramsey"/>
        <s v="Lola Hughes"/>
        <s v="Kristina Moore"/>
        <s v="Isabella Secombe"/>
        <s v="Cerys Edwards"/>
        <s v="Cynthia Zielinski"/>
        <s v="Abby Mei"/>
        <s v="Rory Martindale"/>
        <s v="Archie Whittaker"/>
        <s v="Kian Thomson"/>
        <s v="Chloe Miller"/>
        <s v="Jasper Neighbour"/>
        <s v="Ashton Foley"/>
        <s v="Ali Jerger"/>
        <s v="Joel Peters"/>
        <s v="Henry Winder"/>
        <s v="Luz Reilly"/>
        <s v="Brooke Hodgson"/>
        <s v="Leroy Samson"/>
        <s v="Demi Power"/>
        <s v="Norma McCowan"/>
        <s v="Eden Kern"/>
        <s v="Aaron Cunningham"/>
        <s v="Kiera Chandler"/>
        <s v="Leo Bannister"/>
        <s v="Anna Moreton"/>
        <s v="Tom Charlton"/>
        <s v="Andrew Shah"/>
        <s v="Terence Welch"/>
        <s v="Tina Brantley"/>
        <s v="Alana Tyson"/>
        <s v="Eloise Mahmood"/>
        <s v="Natasha Sykes"/>
        <s v="Oliver Stephenson"/>
        <s v="Eva Sanderson"/>
        <s v="Max Baker"/>
        <s v="Leah Barrett"/>
        <s v="James Fleming"/>
        <s v="Spencer Wallis"/>
        <s v="Isabelle Macghey"/>
        <s v="Lilly Akhtar"/>
        <s v="Kai Wicks"/>
        <s v="Ruby Blomfield"/>
        <s v="Rory Jess"/>
        <s v="Claire Harrington"/>
        <s v="Isabelle Norton"/>
        <s v="Ryan Ackland"/>
        <s v="Lisa Boyette"/>
        <s v="Alexandra Whitehouse"/>
        <s v="Millie Franklin"/>
        <s v="Millie Arnold"/>
        <s v="Patricia Epps"/>
        <s v="Toby Williamson"/>
        <s v="Harry Josephson"/>
        <s v="Ethan Howarth"/>
        <s v="Abby Muramats"/>
        <s v="Anna Kelly"/>
        <s v="Gemma Curlewis"/>
        <s v="Angelina Hurst"/>
        <s v="Phoebe Baines"/>
        <s v="Madison Rowley"/>
        <s v="Georgina Arnold"/>
        <s v="Robert Quick"/>
        <s v="Mark Westfall"/>
        <s v="Karon Shah"/>
        <s v="Hudson Ordell"/>
        <s v="Michael Halcomb"/>
        <s v="Gracie Hunter"/>
        <s v="Evan Allen"/>
        <s v="Libby McDonald"/>
        <s v="Georgia Arundale"/>
        <s v="Michael Myers"/>
        <s v="Isaac David"/>
        <s v="Demi Hodgson"/>
        <s v="Stacy Cummings"/>
        <s v="Ethan Cover"/>
        <s v="Ruby Nicholls"/>
        <s v="Gary Crume"/>
        <s v="Alexander Bond"/>
        <s v="Jeremy Pilcher"/>
        <s v="Lilly Le Grand"/>
        <s v="Leah Marsh"/>
        <s v="Geraldine Mizelle"/>
        <s v="Jason Martinez"/>
        <s v="Tahlia Murnin"/>
        <s v="Mia Pugh"/>
        <s v="Elijah Ruatoka"/>
        <s v="Tyson Jonathan"/>
        <s v="Mike Obrien"/>
        <s v="John Town"/>
        <s v="Mary Saterfiel"/>
        <s v="Ashton Morey"/>
        <s v="Ginger Owens"/>
        <s v="Dennis Conaway"/>
        <s v="Alannah Langridge"/>
        <s v="Angelina Beeton"/>
        <s v="Abby Colebe"/>
        <s v="Aaron Macrossan"/>
        <s v="Holly Doyle"/>
        <s v="Gilbert Montgomery"/>
        <s v="Spencer Calvert"/>
        <s v="Zachary Disher"/>
        <s v="George To Rot"/>
        <s v="Noah Hart"/>
        <s v="Aaron Davey"/>
        <s v="Xavier Martindale"/>
        <s v="Ngoc Orozco"/>
        <s v="Lucas Warren"/>
        <s v="Jake Barry"/>
        <s v="Audrey Knowles"/>
        <s v="Alexandra Portus"/>
        <s v="Alannah Callaway"/>
        <s v="Joseph Wright"/>
        <s v="Bradley Howell"/>
        <s v="Isabelle Radcliffe"/>
        <s v="Madison Chadwick"/>
        <s v="Juan Smith"/>
        <s v="Jean Crowley"/>
        <s v="Christy Wiley"/>
        <s v="Chloe O'Dea"/>
        <s v="Abbie Perry"/>
        <s v="Ali Mander-Jones"/>
        <s v="Mark Washington"/>
        <s v="Nathan Clayton"/>
        <s v="Hayley Swanston"/>
        <s v="Daniel Hamilton"/>
        <s v="Kayleigh Summers"/>
        <s v="Sebastian Barber"/>
        <s v="Will Poynton"/>
        <s v="Betty Reynolds"/>
        <s v="Daniel Lucas"/>
        <s v="Amy Pendred"/>
        <s v="Sandra Cook"/>
        <s v="Mary Hough"/>
        <s v="Rebecca Heysen"/>
        <s v="Edward Martinez"/>
        <s v="Taj Knetes"/>
        <s v="Harriet Chadwick"/>
        <s v="Sandra Hooks"/>
        <s v="Bethany Hunt"/>
        <s v="George Dawson"/>
        <s v="Craig Rayner"/>
        <s v="Zachary Warner"/>
        <s v="Isabel Turnbull"/>
        <s v="Isabelle Vaughan"/>
        <s v="Libby Thompson"/>
        <s v="Ebony Northcott"/>
        <s v="Gemma Sharp"/>
        <s v="Riley Douglas"/>
        <s v="Rita McCann"/>
        <s v="Dylan Dry"/>
        <s v="Paige Hopley"/>
        <s v="Annabelle Heydon"/>
        <s v="Paul Collazo"/>
        <s v="Oscar Serena"/>
        <s v="Tyson Brookman"/>
        <s v="Thomas Shepherd"/>
        <s v="Brooke Horton"/>
        <s v="Angie Massengill"/>
        <s v="David Chadwick"/>
        <s v="Nate Dacey"/>
        <s v="Leon Barnes"/>
        <s v="Natasha Heane"/>
        <s v="Claudia Poore"/>
        <s v="Alexis O'Flaherty"/>
        <s v="Zoe Lowin"/>
        <s v="Faith Chambers"/>
        <s v="Alta Nokes"/>
        <s v="Ramona Hohl"/>
        <s v="Kieran Herbert"/>
        <s v="Molly Hawkins"/>
        <s v="Kerry Dorsey"/>
        <s v="Nicole Johns"/>
        <s v="Thomas Thompson"/>
        <s v="Charli Rose"/>
        <s v="Dominic Jordan"/>
        <s v="Kyle Beard"/>
        <s v="Freya Daniels"/>
        <s v="Nicholas Watkins"/>
        <s v="Maynard Moorman"/>
        <s v="Milla Day"/>
        <s v="James Casados"/>
        <s v="Amelie North"/>
        <s v="Alex Greenwood"/>
        <s v="Charles Carey"/>
        <s v="Julian Corbin"/>
        <s v="Toby Starling"/>
        <s v="Matthew Gill"/>
        <s v="Scott Higgins"/>
        <s v="Joyce Cornell"/>
        <s v="Andres Woodruff"/>
        <s v="Kenneth Gonzales"/>
        <s v="Rory Chambers"/>
        <s v="Jessica Spring"/>
        <s v="Lewis Greenwood"/>
        <s v="Jonathan Franklin"/>
        <s v="Ethel Cole"/>
        <s v="Sofia Goddard"/>
        <s v="Dominic Elliott"/>
        <s v="Holly Noble"/>
        <s v="Kevin Madigan"/>
        <s v="Zoe Lanigan"/>
        <s v="Jasmine Hanson"/>
        <s v="Jonathan Loftus"/>
        <s v="Justin Armit"/>
        <s v="Adam Walpole"/>
        <s v="Jade Farmer"/>
        <s v="Michael Bradshaw"/>
        <s v="Lauren Saunders"/>
        <s v="Jacob Carter"/>
        <s v="Ethan Williams"/>
        <s v="Bettie Lang"/>
        <s v="David Velasquez"/>
        <s v="Gail Thompson"/>
        <s v="Jesse Godson"/>
        <s v="Donna Farr"/>
        <s v="Rachel Norton"/>
        <s v="Carol Evans"/>
        <s v="Lillian Davis"/>
        <s v="Michael Wilson"/>
        <s v="Timothy Jimenez"/>
        <s v="Marie Lawson"/>
        <s v="Skye Hammond"/>
        <s v="Carley Wynn"/>
        <s v="Felicia Cooley"/>
        <s v="Matthew Barker"/>
        <s v="Dominic Stephenson"/>
        <s v="Evie Morton"/>
        <s v="Harry Marion"/>
        <s v="Robert Neil"/>
        <s v="Lamar Lockhart"/>
        <s v="Stella Balcombe"/>
        <s v="Liam Newton"/>
        <s v="Rachel Goddard"/>
        <s v="Jammie Gibbs"/>
        <s v="Isabelle Gould"/>
        <s v="Daniel Howells"/>
        <s v="Julie Ochoa"/>
        <s v="Joe Gilbert"/>
        <s v="Elisabeth Manson"/>
        <s v="Oscar Noble"/>
        <s v="Adam Peacock"/>
        <s v="Timothy Pownall"/>
        <s v="Ella Harrhy"/>
        <s v="Jett Osman"/>
        <s v="Georgia Blackburn"/>
        <s v="Declan Dundas"/>
        <s v="Ruth Williams"/>
        <s v="Toby Patterson"/>
        <s v="Arnold Jones"/>
        <s v="Imogen Steele"/>
        <s v="Ashley Baldwinson"/>
        <s v="Isabella Cleary"/>
        <s v="Imogen Symon"/>
        <s v="Bonnie Wilson"/>
        <s v="Cooper Burn"/>
        <s v="Leroy Dudley"/>
        <s v="Eric Anderson"/>
        <s v="Kimberly Jones"/>
        <s v="Debbie Fisk"/>
        <s v="Michael Kim"/>
        <s v="Sarah Smorgon"/>
        <s v="Harvey Daniels"/>
        <s v="Maria Kennedy"/>
        <s v="Joshua Andrews"/>
        <s v="Angus Fryar"/>
        <s v="Ella Knopwood"/>
        <s v="Jennifer Douglas"/>
        <s v="William Jolly"/>
        <s v="Jade Howe"/>
        <s v="Karla Dunkley"/>
        <s v="Corey Browne"/>
        <s v="Phoebe Lindsay"/>
        <s v="Kyle Nash"/>
        <s v="Angus Blacklock"/>
        <s v="Nicole Howard"/>
        <s v="Jade Daniels"/>
        <s v="Lily Skurrie"/>
        <s v="Mason Adams"/>
        <s v="Aidan Hayward"/>
        <s v="Peggy Hua"/>
        <s v="Kian Sykes"/>
        <s v="Owen Faulkner"/>
        <s v="Ben Summerville"/>
        <s v="Caitlin Schmidt"/>
        <s v="Leah Derham"/>
        <s v="Xavier Synan"/>
        <s v="Ben Hogben"/>
        <s v="Blake Lymburner"/>
        <s v="Georgina Storey"/>
        <s v="Dominic Scott"/>
        <s v="Harrison Cooke"/>
        <s v="Luther King"/>
        <s v="Rachel Morton"/>
        <s v="Tahlia Coughlan"/>
        <s v="Indiana Wekey"/>
        <s v="Lisa Casey"/>
        <s v="Jade Hawkins"/>
        <s v="Keith Martinez"/>
        <s v="Lara Giles"/>
        <s v="David To"/>
        <s v="Eden Gooseberry"/>
        <s v="Kristen Holland"/>
        <s v="Alice Black"/>
        <s v="Darcy St George"/>
        <s v="Ewan O'Neill"/>
        <s v="Adam Gibbs"/>
        <s v="Janet Broussard"/>
        <s v="Jacob Varley"/>
        <s v="Sienna Williamson"/>
        <s v="Scarlett Pollard"/>
        <s v="Sherron Henegar"/>
        <s v="Joan Douglas"/>
        <s v="Xavier Burford"/>
        <s v="Gregory Rodriguez"/>
        <s v="Jeffrey Laird"/>
        <s v="Rhonda Ford"/>
        <s v="Sarah Cross"/>
        <s v="Zona Meyer"/>
        <s v="Gerald Booth"/>
        <s v="Lester Wimmer"/>
        <s v="Kian Pollard"/>
        <s v="Max Ronald"/>
        <s v="Makayla Elphinstone"/>
        <s v="Bryce Efird"/>
        <s v="Edward Dolling"/>
        <s v="Aidan Rowe"/>
        <s v="Robert Barnes"/>
        <s v="Mark Briggs"/>
        <s v="Alfonso Gomez"/>
        <s v="Samantha Reynell"/>
        <s v="Nelson Olsen"/>
        <s v="Steven Cordoba"/>
        <s v="Jose Gullo"/>
        <s v="Riley Howells"/>
        <s v="Joel Ortega"/>
        <s v="Amy Pritchard"/>
        <s v="Leticia Sorrells"/>
        <s v="Eleanor Pollard"/>
        <s v="Chloe Landale"/>
        <s v="Bailey Morris"/>
        <s v="Nathan Allwood"/>
        <s v="Toby Rowley"/>
        <s v="Tricia Bustamante"/>
        <s v="Georgina Fuller"/>
        <s v="Anna Macdonald"/>
        <s v="Alpha Ross"/>
        <s v="Louis Dominguez"/>
        <s v="Jude Leonard"/>
        <s v="Jack Holland"/>
        <s v="Morgan Dodd"/>
        <s v="Isabelle Torpy"/>
        <s v="Audrey Emanuel"/>
        <s v="Charlie Smithies"/>
        <s v="Jason Calhoun"/>
        <s v="Holly Black"/>
        <s v="Tyler Duncan"/>
        <s v="Sue Castaneda"/>
        <s v="Caitlyn Willoughby"/>
        <s v="Callum Hagai"/>
        <s v="Isabella Fowler"/>
        <s v="Florence Wark"/>
        <s v="Jamie Le Grand"/>
        <s v="Ewan Walton"/>
        <s v="George Bryan"/>
        <s v="Eloise Sykes"/>
        <s v="Niki Peirce"/>
        <s v="Freddie Kaur"/>
        <s v="Brian Garcia"/>
        <s v="Brandon Kirby"/>
        <s v="Kai Bolden"/>
        <s v="Sam Rees"/>
        <s v="Laura Elizabeth"/>
        <s v="Elise Godfrey"/>
        <s v="Abigail Humffray"/>
        <s v="Travis Corchado"/>
        <s v="Archie Springfield"/>
        <s v="James Groom"/>
        <s v="Anthony Spooner"/>
        <s v="Jay Johnson"/>
        <s v="Judy Rodriquez"/>
        <s v="Sophie Watson"/>
        <s v="Leo Jenkins"/>
        <s v="Aubrey Shedd"/>
        <s v="Lloyd Barnes"/>
        <s v="Erin Wallis"/>
        <s v="Dakota Green"/>
        <s v="Darcy Medley"/>
        <s v="Frances Matthias"/>
        <s v="Mohammed Arnold"/>
        <s v="Ewan Lee"/>
        <s v="Max Craig"/>
        <s v="Lucas Breillat"/>
        <s v="Nathan Noble"/>
        <s v="Richard Harvey"/>
        <s v="Spencer Oliver"/>
        <s v="Jose Gambino"/>
        <s v="Layla Furnell"/>
        <s v="Tia Metcalfe"/>
        <s v="John Harris"/>
        <s v="Chelsea Howell"/>
        <s v="Pearl Summers"/>
        <s v="Donald Molina"/>
        <s v="Joel McKean"/>
        <s v="Rebecca Cook"/>
        <s v="Louise Walsh"/>
        <s v="Jonathan Barbee"/>
        <s v="Kevin O'Neill"/>
        <s v="Isla Vogel"/>
        <s v="Evie Newton"/>
        <s v="Toby Labilliere"/>
        <s v="Dominic Joyce"/>
        <s v="Audrey Prentice"/>
        <s v="Britney Basaldua"/>
        <s v="Jessie White"/>
        <s v="Amber Adams"/>
        <s v="Andy Henderson"/>
        <s v="Amanda Hutcherson"/>
        <s v="Michael Flores"/>
        <s v="Madelyn Anderson"/>
        <s v="Kazuko Mason"/>
        <s v="Lucas Northcott"/>
        <s v="Kimberly Russo"/>
        <s v="Victoria Burke"/>
        <s v="Linda Dennis"/>
        <s v="Rory Braim"/>
        <s v="Matilda Jackson"/>
        <s v="Nathan Niland"/>
        <s v="Liam Marshall"/>
        <s v="James Brown"/>
        <s v="Joseph Banks"/>
        <s v="Isabelle Grimstone"/>
        <s v="Lilian Rodgers"/>
        <s v="Benjamin Knaggs"/>
        <s v="Victor Kron"/>
        <s v="Catharine Robbins"/>
        <s v="Libby Allan"/>
        <s v="Brodie Hart"/>
        <s v="Ella Dwyer-Gray"/>
        <s v="Madison Holloway"/>
        <s v="Noah Old"/>
        <s v="Nate Wilder-Neligan"/>
        <s v="Beverly Brooks"/>
        <s v="Zara Jennings"/>
        <s v="Bethany Child"/>
        <s v="Herbert Harrell"/>
        <s v="Mason Porter"/>
        <s v="Mark Burkett"/>
        <s v="Harrison Crawford"/>
        <s v="Stephanie Ewen"/>
        <s v="Madeleine Nixon"/>
        <s v="Dylan O'Halloran"/>
        <s v="James Bruns"/>
        <s v="Eleanor Doyle"/>
        <s v="Katie Evenden"/>
        <s v="Paige Bibi"/>
        <s v="Robert Duffy"/>
        <s v="Casey Beckett"/>
        <s v="Daisy Summers"/>
        <s v="Hannah Conyers"/>
        <s v="Lola Dale"/>
        <s v="Ricky Cullen"/>
        <s v="Lauren Hobbs"/>
        <s v="Poppy Gunn"/>
        <s v="John Basser"/>
        <s v="Logan Allan"/>
        <s v="Spencer Hull"/>
        <s v="Nicole Carr"/>
        <s v="Lydia Webster"/>
        <s v="Leah Norman"/>
        <s v="Harvey Drozd"/>
        <s v="Judith Franke"/>
        <s v="Bianca Crisp"/>
        <s v="Poppy McWilliams"/>
        <s v="Dustin Thomas"/>
        <s v="Mark Harris"/>
        <s v="Alice Currie"/>
        <s v="Patrick Atkinson"/>
        <s v="Anna Church"/>
        <s v="Koby Ricketson"/>
        <s v="Chelsea Parkinson"/>
        <s v="Clifford Defreitas"/>
        <s v="Anthony Lawrence"/>
        <s v="Wynona Janelle"/>
        <s v="Yasmin Bradley"/>
        <s v="Rhys Murphy"/>
        <s v="Toni Lanz"/>
        <s v="Jessica Williams"/>
        <s v="Grace Brown"/>
        <s v="Rhys Barnett"/>
        <s v="Zara Loton"/>
        <s v="Sean Wheeler"/>
        <s v="Louie Bryant"/>
        <s v="Rose Nicolay"/>
        <s v="Hazel Turner"/>
        <s v="Bella Handfield"/>
        <s v="Jake Goodwin"/>
        <s v="Gabrielle Tulaba"/>
        <s v="Kai Ford"/>
        <s v="Tristan Glassey"/>
        <s v="David Arnold"/>
        <s v="Shannon Lane"/>
        <s v="Nancy Seay"/>
        <s v="Enrique Friedman"/>
        <s v="Freya Briggs"/>
        <s v="Claire Dilke"/>
        <s v="James Lamoureux"/>
        <s v="Imogen Smithies"/>
        <s v="Crystal Turner"/>
        <s v="Harriet Webb"/>
        <s v="Hayden Weigel"/>
        <s v="Sean Ford"/>
        <s v="Jack Maughan"/>
        <s v="Nicole Todd"/>
        <s v="Andrew Stephens"/>
        <s v="Dakota Baynes"/>
        <s v="Audry Smith"/>
        <s v="Patrick Cassidy"/>
        <s v="Elliot Owen"/>
        <s v="Cora Konieczny"/>
        <s v="Lydia Fowler"/>
        <s v="Yasmin Higgins"/>
        <s v="Bethany Powell"/>
        <s v="Alexandra Mahmood"/>
        <s v="Carol Leach"/>
        <s v="Charles Rice"/>
        <s v="Jay Collier"/>
      </sharedItems>
    </cacheField>
    <cacheField name="Ship Mode" numFmtId="0">
      <sharedItems count="4">
        <s v="Economy Plus"/>
        <s v="Economy"/>
        <s v="Priority"/>
        <s v="Immediate"/>
      </sharedItems>
    </cacheField>
    <cacheField name="Product Name" numFmtId="0">
      <sharedItems/>
    </cacheField>
    <cacheField name="Discount" numFmtId="0">
      <sharedItems containsSemiMixedTypes="0" containsString="0" containsNumber="1" minValue="0" maxValue="0.85"/>
    </cacheField>
    <cacheField name="Sales" numFmtId="0">
      <sharedItems containsSemiMixedTypes="0" containsString="0" containsNumber="1" minValue="44248.05" maxValue="96121513.950000003"/>
    </cacheField>
    <cacheField name="Profit" numFmtId="0">
      <sharedItems containsSemiMixedTypes="0" containsString="0" containsNumber="1" minValue="-45133011" maxValue="36519390.600000001" count="845">
        <n v="-383483.10000000003"/>
        <n v="4277311.5"/>
        <n v="309736.35000000003"/>
        <n v="-324485.7"/>
        <n v="-14749.35"/>
        <n v="1135699.95"/>
        <n v="530976.6"/>
        <n v="29498.7"/>
        <n v="2109157.0500000003"/>
        <n v="-14926342.200000001"/>
        <n v="-825963.6"/>
        <n v="103245.45"/>
        <n v="147493.5"/>
        <n v="457229.85000000003"/>
        <n v="-5044277.7"/>
        <n v="88496.1"/>
        <n v="206490.9"/>
        <n v="294987"/>
        <n v="2433642.75"/>
        <n v="722718.15"/>
        <n v="1032454.5"/>
        <n v="-88496.1"/>
        <n v="-44248.05"/>
        <n v="-176992.2"/>
        <n v="-560475.30000000005"/>
        <n v="-1932164.85"/>
        <n v="-206490.9"/>
        <n v="1519183.05"/>
        <n v="1150449.3"/>
        <n v="973457.1"/>
        <n v="44248.05"/>
        <n v="368733.75"/>
        <n v="162242.85"/>
        <n v="-117994.8"/>
        <n v="486728.55"/>
        <n v="-162242.85"/>
        <n v="648971.4"/>
        <n v="117994.8"/>
        <n v="3436598.5500000003"/>
        <n v="1769922"/>
        <n v="4985280.3"/>
        <n v="176992.2"/>
        <n v="870211.65"/>
        <n v="58997.4"/>
        <n v="-840712.95000000007"/>
        <n v="-1401188.25"/>
        <n v="73746.75"/>
        <n v="265488.3"/>
        <n v="-3200608.95"/>
        <n v="0"/>
        <n v="-870211.65"/>
        <n v="1533932.4000000001"/>
        <n v="3554593.35"/>
        <n v="339235.05"/>
        <n v="14749.35"/>
        <n v="191741.55000000002"/>
        <n v="634222.05000000005"/>
        <n v="-604723.35"/>
        <n v="-3480846.6"/>
        <n v="-1120950.6000000001"/>
        <n v="2064909"/>
        <n v="-914459.70000000007"/>
        <n v="221240.25"/>
        <n v="324485.7"/>
        <n v="353984.4"/>
        <n v="1327441.5"/>
        <n v="-280237.65000000002"/>
        <n v="-29498.7"/>
        <n v="1725673.95"/>
        <n v="5206520.55"/>
        <n v="398232.45"/>
        <n v="-3244857"/>
        <n v="-8510374.9500000011"/>
        <n v="-7374675"/>
        <n v="-1209446.7"/>
        <n v="280237.65000000002"/>
        <n v="27551785.800000001"/>
        <n v="471979.2"/>
        <n v="-13908637.050000001"/>
        <n v="-191741.55000000002"/>
        <n v="-73746.75"/>
        <n v="442480.5"/>
        <n v="589974"/>
        <n v="-1371689.55"/>
        <n v="-884961"/>
        <n v="855462.3"/>
        <n v="516227.25"/>
        <n v="5044277.7"/>
        <n v="4262562.1500000004"/>
        <n v="663720.75"/>
        <n v="545725.95000000007"/>
        <n v="427731.15"/>
        <n v="2994118.0500000003"/>
        <n v="-265488.3"/>
        <n v="412981.8"/>
        <n v="1342190.85"/>
        <n v="840712.95000000007"/>
        <n v="914459.70000000007"/>
        <n v="20118113.400000002"/>
        <n v="1076702.55"/>
        <n v="132744.15"/>
        <n v="619472.70000000007"/>
        <n v="-1327441.5"/>
        <n v="235989.6"/>
        <n v="1253694.75"/>
        <n v="1120950.6000000001"/>
        <n v="-132744.15"/>
        <n v="-58997.4"/>
        <n v="-811214.25"/>
        <n v="1445436.3"/>
        <n v="383483.10000000003"/>
        <n v="-309736.35000000003"/>
        <n v="6578210.1000000006"/>
        <n v="-648971.4"/>
        <n v="1017705.15"/>
        <n v="737467.5"/>
        <n v="-4277311.5"/>
        <n v="2581136.25"/>
        <n v="7123936.0499999998"/>
        <n v="2050159.6500000001"/>
        <n v="250738.95"/>
        <n v="3451347.9"/>
        <n v="3259606.35"/>
        <n v="560475.30000000005"/>
        <n v="2713880.4"/>
        <n v="-1873167.45"/>
        <n v="1091451.9000000001"/>
        <n v="1268444.1000000001"/>
        <n v="1607679.1500000001"/>
        <n v="575224.65"/>
        <n v="752216.85"/>
        <n v="-103245.45"/>
        <n v="-3510345.3000000003"/>
        <n v="-545725.95000000007"/>
        <n v="1312692.1500000001"/>
        <n v="3377601.15"/>
        <n v="958707.75"/>
        <n v="-353984.4"/>
        <n v="-501477.9"/>
        <n v="1961663.55"/>
        <n v="8141641.2000000002"/>
        <n v="3702086.85"/>
        <n v="-530976.6"/>
        <n v="2271399.9"/>
        <n v="3421849.2"/>
        <n v="1651927.2"/>
        <n v="7418923.0499999998"/>
        <n v="3834831"/>
        <n v="781715.55"/>
        <n v="7728659.4000000004"/>
        <n v="1283193.45"/>
        <n v="-707968.8"/>
        <n v="-457229.85000000003"/>
        <n v="-471979.2"/>
        <n v="-250738.95"/>
        <n v="-3421849.2"/>
        <n v="-2064909"/>
        <n v="-1991162.25"/>
        <n v="766966.20000000007"/>
        <n v="5899740"/>
        <n v="-575224.65"/>
        <n v="-693219.45000000007"/>
        <n v="1946914.2"/>
        <n v="1563431.1"/>
        <n v="1843668.75"/>
        <n v="-294987"/>
        <n v="-1342190.85"/>
        <n v="-1504433.7"/>
        <n v="3082614.15"/>
        <n v="-5472008.8500000006"/>
        <n v="2522138.85"/>
        <n v="2787627.15"/>
        <n v="-5825993.25"/>
        <n v="-368733.75"/>
        <n v="-11121009.9"/>
        <n v="-3643089.45"/>
        <n v="-147493.5"/>
        <n v="3097363.5"/>
        <n v="2728629.75"/>
        <n v="6047233.5"/>
        <n v="-619472.70000000007"/>
        <n v="-1548681.75"/>
        <n v="-5265517.95"/>
        <n v="-2581136.25"/>
        <n v="1224196.05"/>
        <n v="1902666.1500000001"/>
        <n v="1179948"/>
        <n v="4764040.05"/>
        <n v="884961"/>
        <n v="-1622428.5"/>
        <n v="2831875.2"/>
        <n v="4660794.6000000006"/>
        <n v="707968.8"/>
        <n v="-221240.25"/>
        <n v="1681425.9000000001"/>
        <n v="3348102.45"/>
        <n v="2300898.6"/>
        <n v="-412981.8"/>
        <n v="-1681425.9000000001"/>
        <n v="5766995.8500000006"/>
        <n v="825963.6"/>
        <n v="811214.25"/>
        <n v="4026572.5500000003"/>
        <n v="-1091451.9000000001"/>
        <n v="-2610634.9500000002"/>
        <n v="-899710.35"/>
        <n v="-1150449.3"/>
        <n v="501477.9"/>
        <n v="3923327.1"/>
        <n v="-2109157.0500000003"/>
        <n v="9631325.5500000007"/>
        <n v="1504433.7"/>
        <n v="2905621.95"/>
        <n v="1415937.6"/>
        <n v="4321559.55"/>
        <n v="1165198.6500000001"/>
        <n v="2153405.1"/>
        <n v="1814170.05"/>
        <n v="2079658.35"/>
        <n v="-766966.20000000007"/>
        <n v="-943958.4"/>
        <n v="-1415937.6"/>
        <n v="1460185.6500000001"/>
        <n v="1799420.7"/>
        <n v="2123906.4"/>
        <n v="796464.9"/>
        <n v="2935120.65"/>
        <n v="604723.35"/>
        <n v="2035410.3"/>
        <n v="1548681.75"/>
        <n v="6076732.2000000002"/>
        <n v="-339235.05"/>
        <n v="-1297942.8"/>
        <n v="-796464.9"/>
        <n v="4896784.2"/>
        <n v="-486728.55"/>
        <n v="7876152.9000000004"/>
        <n v="-1017705.15"/>
        <n v="-1106201.25"/>
        <n v="-929209.05"/>
        <n v="-1032454.5"/>
        <n v="988206.45000000007"/>
        <n v="1106201.25"/>
        <n v="678470.1"/>
        <n v="1297942.8"/>
        <n v="4542799.8"/>
        <n v="2448392.1"/>
        <n v="1238945.4000000001"/>
        <n v="25944106.650000002"/>
        <n v="1002955.8"/>
        <n v="3879079.0500000003"/>
        <n v="943958.4"/>
        <n v="3849580.35"/>
        <n v="21017823.75"/>
        <n v="-9247842.4500000011"/>
        <n v="2359896"/>
        <n v="2640133.65"/>
        <n v="1356940.2"/>
        <n v="-3008867.4"/>
        <n v="-678470.1"/>
        <n v="-5206520.55"/>
        <n v="-2802376.5"/>
        <n v="-4513301.1000000006"/>
        <n v="-1563431.1"/>
        <n v="-3259606.35"/>
        <n v="2005911.6"/>
        <n v="1755172.6500000001"/>
        <n v="4454303.7"/>
        <n v="-1887916.8"/>
        <n v="1592929.8"/>
        <n v="1209446.7"/>
        <n v="-1445436.3"/>
        <n v="3628340.1"/>
        <n v="-3333353.1"/>
        <n v="36519390.600000001"/>
        <n v="929209.05"/>
        <n v="-1002955.8"/>
        <n v="2654883"/>
        <n v="3982324.5"/>
        <n v="10118054.1"/>
        <n v="-1843668.75"/>
        <n v="3643089.45"/>
        <n v="2920371.3000000003"/>
        <n v="2094407.7"/>
        <n v="4808288.1000000006"/>
        <n v="7182933.4500000002"/>
        <n v="7359925.6500000004"/>
        <n v="1430686.95"/>
        <n v="1578180.45"/>
        <n v="2286149.25"/>
        <n v="3569342.7"/>
        <n v="5560504.9500000002"/>
        <n v="3495595.95"/>
        <n v="3525094.65"/>
        <n v="2507389.5"/>
        <n v="1828919.4000000001"/>
        <n v="1489684.35"/>
        <n v="-2846624.5500000003"/>
        <n v="-1533932.4000000001"/>
        <n v="-2315647.9500000002"/>
        <n v="-2684381.7"/>
        <n v="-2005911.6"/>
        <n v="-2020660.95"/>
        <n v="-442480.5"/>
        <n v="-1710924.6"/>
        <n v="4513301.1000000006"/>
        <n v="2949870"/>
        <n v="-1799420.7"/>
        <n v="-1135699.95"/>
        <n v="899710.35"/>
        <n v="4085569.95"/>
        <n v="-235989.6"/>
        <n v="5324515.3500000006"/>
        <n v="5501507.5499999998"/>
        <n v="2138655.75"/>
        <n v="2684381.7"/>
        <n v="4734541.3500000006"/>
        <n v="22389513.300000001"/>
        <n v="5265517.95"/>
        <n v="4410055.6500000004"/>
        <n v="2669632.35"/>
        <n v="2625384.3000000003"/>
        <n v="-781715.55"/>
        <n v="-663720.75"/>
        <n v="-4483802.4000000004"/>
        <n v="-1976412.9000000001"/>
        <n v="1401188.25"/>
        <n v="3613590.75"/>
        <n v="3407099.85"/>
        <n v="8982354.1500000004"/>
        <n v="-1666676.55"/>
        <n v="-589974"/>
        <n v="-5501507.5499999998"/>
        <n v="8761113.9000000004"/>
        <n v="-1268444.1000000001"/>
        <n v="-18702175.800000001"/>
        <n v="10339294.35"/>
        <n v="12448451.4"/>
        <n v="1194697.3500000001"/>
        <n v="2241901.2000000002"/>
        <n v="2566386.9"/>
        <n v="2197653.15"/>
        <n v="5457259.5"/>
        <n v="-722718.15"/>
        <n v="5029528.3500000006"/>
        <n v="-855462.3"/>
        <n v="-1651927.2"/>
        <n v="-5545755.6000000006"/>
        <n v="-5899740"/>
        <n v="-4823037.45"/>
        <n v="9100348.9500000011"/>
        <n v="5590003.6500000004"/>
        <n v="2345146.65"/>
        <n v="4174066.0500000003"/>
        <n v="2477890.8000000003"/>
        <n v="12094467"/>
        <n v="2212402.5"/>
        <n v="-1519183.05"/>
        <n v="8436628.2000000011"/>
        <n v="1932164.85"/>
        <n v="-1224196.05"/>
        <n v="-2920371.3000000003"/>
        <n v="-1740423.3"/>
        <n v="4100319.3000000003"/>
        <n v="22537006.800000001"/>
        <n v="11445495.6"/>
        <n v="-6106230.9000000004"/>
        <n v="-398232.45"/>
        <n v="-2817125.85"/>
        <n v="2979368.7"/>
        <n v="6194727"/>
        <n v="1622428.5"/>
        <n v="-9306839.8499999996"/>
        <n v="1666676.55"/>
        <n v="1061953.2"/>
        <n v="5118024.45"/>
        <n v="-3539844"/>
        <n v="4970530.95"/>
        <n v="-1386438.9000000001"/>
        <n v="4469053.05"/>
        <n v="-11445495.6"/>
        <n v="6209476.3500000006"/>
        <n v="1917415.5"/>
        <n v="-1061953.2"/>
        <n v="-7890902.25"/>
        <n v="-3997073.85"/>
        <n v="-3126862.2"/>
        <n v="-5354014.05"/>
        <n v="1858418.1"/>
        <n v="-752216.85"/>
        <n v="10486787.85"/>
        <n v="1474935"/>
        <n v="1047203.85"/>
        <n v="2374645.35"/>
        <n v="693219.45000000007"/>
        <n v="1371689.55"/>
        <n v="1710924.6"/>
        <n v="5250768.6000000006"/>
        <n v="5649001.0499999998"/>
        <n v="12477950.1"/>
        <n v="14587107.15"/>
        <n v="-7227181.5"/>
        <n v="-4233063.45"/>
        <n v="6902695.7999999998"/>
        <n v="-5870241.2999999998"/>
        <n v="-1165198.6500000001"/>
        <n v="6637207.5"/>
        <n v="13687396.800000001"/>
        <n v="-1755172.6500000001"/>
        <n v="-14646104.550000001"/>
        <n v="3775833.6"/>
        <n v="4823037.45"/>
        <n v="3303854.4"/>
        <n v="-24675662.550000001"/>
        <n v="-1769922"/>
        <n v="1873167.45"/>
        <n v="7005941.25"/>
        <n v="-3879079.0500000003"/>
        <n v="2743379.1"/>
        <n v="2168154.4500000002"/>
        <n v="3126862.2"/>
        <n v="-2905621.95"/>
        <n v="-26298091.050000001"/>
        <n v="2861373.9"/>
        <n v="-6312721.7999999998"/>
        <n v="7905651.6000000006"/>
        <n v="5088525.75"/>
        <n v="1991162.25"/>
        <n v="3584092.0500000003"/>
        <n v="8289134.7000000002"/>
        <n v="10944017.700000001"/>
        <n v="36298150.350000001"/>
        <n v="-28392498.75"/>
        <n v="-427731.15"/>
        <n v="-516227.25"/>
        <n v="-2197653.15"/>
        <n v="-5029528.3500000006"/>
        <n v="4557549.1500000004"/>
        <n v="-1283193.45"/>
        <n v="2404144.0500000003"/>
        <n v="2595885.6"/>
        <n v="5634251.7000000002"/>
        <n v="5309766"/>
        <n v="-3215358.3000000003"/>
        <n v="11209506"/>
        <n v="11651986.5"/>
        <n v="12640192.950000001"/>
        <n v="9734571"/>
        <n v="3053115.45"/>
        <n v="3141611.5500000003"/>
        <n v="13613650.050000001"/>
        <n v="3274355.7"/>
        <n v="4719792"/>
        <n v="5486758.2000000002"/>
        <n v="11194756.65"/>
        <n v="3466097.25"/>
        <n v="4498551.75"/>
        <n v="2389394.7000000002"/>
        <n v="-1312692.1500000001"/>
        <n v="6061982.8500000006"/>
        <n v="8893858.0500000007"/>
        <n v="16401277.200000001"/>
        <n v="-4056071.25"/>
        <n v="-1578180.45"/>
        <n v="-2271399.9"/>
        <n v="29351206.5"/>
        <n v="2846624.5500000003"/>
        <n v="1386438.9000000001"/>
        <n v="3938076.45"/>
        <n v="8598871.0500000007"/>
        <n v="-2079658.35"/>
        <n v="6106230.9000000004"/>
        <n v="3185859.6"/>
        <n v="7374675"/>
        <n v="5988236.1000000006"/>
        <n v="-4395306.3"/>
        <n v="4852536.1500000004"/>
        <n v="7610664.6000000006"/>
        <n v="6814199.7000000002"/>
        <n v="3731585.5500000003"/>
        <n v="1740423.3"/>
        <n v="14174125.35"/>
        <n v="-8834860.6500000004"/>
        <n v="-3377601.15"/>
        <n v="9439584"/>
        <n v="9306839.8499999996"/>
        <n v="3023616.75"/>
        <n v="1976412.9000000001"/>
        <n v="2758128.45"/>
        <n v="4292060.8500000006"/>
        <n v="8230137.2999999998"/>
        <n v="3362851.8000000003"/>
        <n v="-1430686.95"/>
        <n v="-1637177.85"/>
        <n v="4778789.4000000004"/>
        <n v="4646045.25"/>
        <n v="4115068.65"/>
        <n v="5383512.75"/>
        <n v="-2182903.8000000003"/>
        <n v="4129818"/>
        <n v="-7315677.6000000006"/>
        <n v="3038366.1"/>
        <n v="7699160.7000000002"/>
        <n v="-3746334.9"/>
        <n v="-3952825.8000000003"/>
        <n v="-5368763.4000000004"/>
        <n v="-2286149.25"/>
        <n v="-1961663.55"/>
        <n v="-5840742.6000000006"/>
        <n v="-1828919.4000000001"/>
        <n v="6179977.6500000004"/>
        <n v="5162272.5"/>
        <n v="-3023616.75"/>
        <n v="-1917415.5"/>
        <n v="7079688"/>
        <n v="8495625.5999999996"/>
        <n v="-1460185.6500000001"/>
        <n v="4247812.8"/>
        <n v="3230107.65"/>
        <n v="2256650.5500000003"/>
        <n v="-2153405.1"/>
        <n v="16135788.9"/>
        <n v="-2094407.7"/>
        <n v="-1784671.35"/>
        <n v="-10958767.050000001"/>
        <n v="3067864.8000000003"/>
        <n v="3997073.85"/>
        <n v="1887916.8"/>
        <n v="-9159346.3499999996"/>
        <n v="-2330397.3000000003"/>
        <n v="-3554593.35"/>
        <n v="-958707.75"/>
        <n v="-15073835.700000001"/>
        <n v="-10604782.65"/>
        <n v="2551637.5500000003"/>
        <n v="4041321.9"/>
        <n v="-1474935"/>
        <n v="2817125.85"/>
        <n v="-5678499.75"/>
        <n v="4439554.3500000006"/>
        <n v="-3289105.0500000003"/>
        <n v="-1179948"/>
        <n v="-3318603.75"/>
        <n v="-634222.05000000005"/>
        <n v="-973457.1"/>
        <n v="3746334.9"/>
        <n v="-11651986.5"/>
        <n v="-6179977.6500000004"/>
        <n v="-4203564.75"/>
        <n v="5604753"/>
        <n v="7861403.5499999998"/>
        <n v="5973486.75"/>
        <n v="5221269.9000000004"/>
        <n v="5707998.4500000002"/>
        <n v="3687337.5"/>
        <n v="-2699131.0500000003"/>
        <n v="9056100.9000000004"/>
        <n v="-3908577.75"/>
        <n v="1784671.35"/>
        <n v="1696175.25"/>
        <n v="2802376.5"/>
        <n v="16666765.5"/>
        <n v="-1047203.85"/>
        <n v="-19852625.100000001"/>
        <n v="5368763.4000000004"/>
        <n v="-3834831"/>
        <n v="4380556.95"/>
        <n v="17168243.400000002"/>
        <n v="5354014.05"/>
        <n v="21312810.75"/>
        <n v="7330426.9500000002"/>
        <n v="-2536888.2000000002"/>
        <n v="9129847.6500000004"/>
        <n v="-1607679.1500000001"/>
        <n v="14247872.1"/>
        <n v="-3495595.95"/>
        <n v="-9675573.5999999996"/>
        <n v="-14469112.35"/>
        <n v="11312751.450000001"/>
        <n v="7109186.7000000002"/>
        <n v="19115157.600000001"/>
        <n v="6563460.75"/>
        <n v="15354073.35"/>
        <n v="-4675543.95"/>
        <n v="-10044307.35"/>
        <n v="3244857"/>
        <n v="27994266.300000001"/>
        <n v="6961693.2000000002"/>
        <n v="5147523.1500000004"/>
        <n v="3480846.6"/>
        <n v="-9498581.4000000004"/>
        <n v="3318603.75"/>
        <n v="-6637207.5"/>
        <n v="-32610812.850000001"/>
        <n v="2182903.8000000003"/>
        <n v="13126921.5"/>
        <n v="13997133.15"/>
        <n v="3289105.0500000003"/>
        <n v="-2138655.75"/>
        <n v="6150478.9500000002"/>
        <n v="-4380556.95"/>
        <n v="-2050159.6500000001"/>
        <n v="-1076702.55"/>
        <n v="-2758128.45"/>
        <n v="5870241.2999999998"/>
        <n v="5295016.6500000004"/>
        <n v="-2256650.5500000003"/>
        <n v="-3303854.4"/>
        <n v="-988206.45000000007"/>
        <n v="3171110.25"/>
        <n v="-2463141.4500000002"/>
        <n v="8687367.1500000004"/>
        <n v="15368822.700000001"/>
        <n v="-4306810.2"/>
        <n v="-2640133.65"/>
        <n v="-7050189.2999999998"/>
        <n v="14410114.950000001"/>
        <n v="-4070820.6"/>
        <n v="16829008.350000001"/>
        <n v="12418952.700000001"/>
        <n v="7463171.1000000006"/>
        <n v="-6563460.75"/>
        <n v="-2448392.1"/>
        <n v="-2713880.4"/>
        <n v="-6224225.7000000002"/>
        <n v="-45133011"/>
        <n v="-5059027.05"/>
        <n v="12566446.200000001"/>
        <n v="4395306.3"/>
        <n v="4218314.1000000006"/>
        <n v="6607708.7999999998"/>
        <n v="-9483832.0500000007"/>
        <n v="5840742.6000000006"/>
        <n v="15649060.35"/>
        <n v="-6415967.25"/>
        <n v="14970590.25"/>
        <n v="11533991.700000001"/>
        <n v="-12286208.550000001"/>
        <n v="6917445.1500000004"/>
        <n v="-5457259.5"/>
        <n v="8554623"/>
        <n v="-21770040.600000001"/>
        <n v="2463141.4500000002"/>
        <n v="8082643.7999999998"/>
        <n v="14056130.550000001"/>
        <n v="2492640.15"/>
        <n v="-8480876.25"/>
        <n v="-1814170.05"/>
        <n v="5472008.8500000006"/>
        <n v="4070820.6"/>
        <n v="-2994118.0500000003"/>
        <n v="6651956.8500000006"/>
        <n v="6356969.8500000006"/>
        <n v="2315647.9500000002"/>
        <n v="-1902666.1500000001"/>
        <n v="-4557549.1500000004"/>
        <n v="-1194697.3500000001"/>
        <n v="-1356940.2"/>
        <n v="-2389394.7000000002"/>
        <n v="-6401217.9000000004"/>
        <n v="-2625384.3000000003"/>
        <n v="-8067894.4500000002"/>
        <n v="2876123.25"/>
        <n v="3539844"/>
        <n v="4941032.25"/>
        <n v="4955781.6000000006"/>
        <n v="3008867.4"/>
        <n v="-2979368.7"/>
        <n v="14041381.200000001"/>
        <n v="-6740452.9500000002"/>
        <n v="5427760.7999999998"/>
        <n v="-1592929.8"/>
        <n v="-3598841.4"/>
        <n v="-11991221.550000001"/>
        <n v="6002985.4500000002"/>
        <n v="-1946914.2"/>
        <n v="-2168154.4500000002"/>
        <n v="-5693249.1000000006"/>
        <n v="10767025.5"/>
        <n v="3952825.8000000003"/>
        <n v="3598841.4"/>
        <n v="-4144567.35"/>
        <n v="2020660.95"/>
        <n v="4056071.25"/>
        <n v="7551667.2000000002"/>
        <n v="8584121.7000000011"/>
        <n v="2418893.4"/>
        <n v="-3775833.6"/>
        <n v="13421908.5"/>
        <n v="-5280267.3"/>
        <n v="-7094437.3500000006"/>
        <n v="-2890872.6"/>
        <n v="-22979487.300000001"/>
        <n v="7802406.1500000004"/>
        <n v="17536977.150000002"/>
        <n v="5413011.4500000002"/>
        <n v="8259636"/>
        <n v="-3584092.0500000003"/>
        <n v="5737497.1500000004"/>
        <n v="13628399.4"/>
        <n v="-1253694.75"/>
        <n v="21681544.5"/>
        <n v="15029587.65"/>
        <n v="-9085599.5999999996"/>
        <n v="8362881.4500000002"/>
        <n v="7566416.5499999998"/>
        <n v="-6814199.7000000002"/>
        <n v="5825993.25"/>
        <n v="-2123906.4"/>
        <n v="2699131.0500000003"/>
        <n v="3908577.75"/>
        <n v="-2227151.85"/>
        <n v="17994207"/>
        <n v="6386468.5499999998"/>
        <n v="11784730.65"/>
        <n v="-24041440.5"/>
        <n v="-2876123.25"/>
        <n v="4144567.35"/>
        <n v="8451377.5500000007"/>
        <n v="10501537.200000001"/>
        <n v="25044396.300000001"/>
        <n v="1637177.85"/>
        <n v="-3038366.1"/>
        <n v="3864329.7"/>
        <n v="4749290.7"/>
        <n v="-29218462.350000001"/>
        <n v="-737467.5"/>
        <n v="8377630.7999999998"/>
        <n v="-4601797.2"/>
        <n v="-3171110.25"/>
        <n v="-3466097.25"/>
        <n v="4587047.8500000006"/>
        <n v="-6592959.4500000002"/>
        <n v="3333353.1"/>
        <n v="-7418923.0499999998"/>
        <n v="5678499.75"/>
        <n v="-3923327.1"/>
        <n v="10634281.35"/>
        <n v="2227151.85"/>
        <n v="7168184.1000000006"/>
        <n v="6592959.4500000002"/>
        <n v="13598900.700000001"/>
        <n v="-4660794.6000000006"/>
        <n v="7817155.5"/>
        <n v="6430716.6000000006"/>
        <n v="15236078.550000001"/>
        <n v="-7256680.2000000002"/>
        <n v="3392350.5"/>
        <n v="9203594.4000000004"/>
        <n v="5103275.1000000006"/>
        <n v="-4129818"/>
        <n v="4365807.6000000006"/>
        <n v="8185889.25"/>
        <n v="3200608.95"/>
        <n v="-2241901.2000000002"/>
        <n v="-4985280.3"/>
        <n v="-1238945.4000000001"/>
        <n v="-16637266.800000001"/>
        <n v="3510345.3000000003"/>
        <n v="-14454363"/>
        <n v="13141670.85"/>
        <n v="-7448421.75"/>
        <n v="5516256.9000000004"/>
        <n v="-3082614.15"/>
        <n v="-8761113.9000000004"/>
        <n v="17935209.600000001"/>
        <n v="4336308.9000000004"/>
        <n v="-6253724.4000000004"/>
        <n v="2890872.6"/>
        <n v="16976501.850000001"/>
        <n v="-19218403.050000001"/>
        <n v="5191771.2"/>
        <n v="4705042.6500000004"/>
        <n v="-27492788.400000002"/>
        <n v="3215358.3000000003"/>
        <n v="10442539.800000001"/>
        <n v="-2949870"/>
        <n v="4690293.3"/>
        <n v="7507419.1500000004"/>
        <n v="5014779"/>
        <n v="-11828978.700000001"/>
        <n v="4306810.2"/>
        <n v="8318633.4000000004"/>
        <n v="-3967575.15"/>
        <n v="8967604.8000000007"/>
        <n v="-3982324.5"/>
        <n v="-7772907.4500000002"/>
        <n v="-5088525.75"/>
        <n v="-6769951.6500000004"/>
        <n v="-5147523.1500000004"/>
        <n v="-3716836.2"/>
        <n v="-6076732.2000000002"/>
        <n v="-1489684.35"/>
        <n v="-4631295.9000000004"/>
        <n v="-1725673.95"/>
        <n v="4483802.4000000004"/>
        <n v="11003015.1"/>
        <n v="10427790.450000001"/>
        <n v="-9203594.4000000004"/>
        <n v="-3141611.5500000003"/>
        <n v="10029558"/>
        <n v="-2654883"/>
        <n v="-9336338.5500000007"/>
        <n v="-2831875.2"/>
        <n v="-4808288.1000000006"/>
        <n v="3820081.65"/>
        <n v="3657838.8000000003"/>
        <n v="4528050.45"/>
        <n v="5781745.2000000002"/>
        <n v="-4646045.25"/>
        <n v="-6548711.4000000004"/>
        <n v="20944077"/>
        <n v="-10413041.1"/>
        <n v="6032484.1500000004"/>
        <n v="5236019.25"/>
        <n v="6504463.3500000006"/>
        <n v="-9705072.3000000007"/>
        <n v="8053145.1000000006"/>
        <n v="-13510404.6"/>
        <n v="16622517.450000001"/>
        <n v="11710983.9"/>
        <n v="-6474964.6500000004"/>
        <n v="6371719.2000000002"/>
        <n v="-16932253.800000001"/>
        <n v="-4011823.2"/>
        <n v="9808317.75"/>
        <n v="4011823.2"/>
        <n v="2964619.35"/>
        <n v="-5634251.7000000002"/>
        <n v="-3849580.35"/>
        <n v="7979398.3500000006"/>
        <n v="3893828.4"/>
        <n v="15486817.5"/>
        <n v="-10132803.450000001"/>
        <n v="8067894.4500000002"/>
        <n v="-3525094.65"/>
        <n v="-9439584"/>
        <n v="6784701"/>
        <n v="10619532"/>
        <n v="3967575.15"/>
        <n v="12433702.050000001"/>
        <n v="5575254.2999999998"/>
        <n v="-6533962.0499999998"/>
        <n v="-5781745.2000000002"/>
        <n v="13259665.65"/>
      </sharedItems>
    </cacheField>
    <cacheField name="Quantity" numFmtId="0">
      <sharedItems containsSemiMixedTypes="0" containsString="0" containsNumber="1" containsInteger="1" minValue="1" maxValue="14"/>
    </cacheField>
    <cacheField name="Feedback?" numFmtId="0">
      <sharedItems count="2">
        <s v="FALSE"/>
        <s v="TRUE"/>
      </sharedItems>
    </cacheField>
  </cacheFields>
  <extLst>
    <ext xmlns:x14="http://schemas.microsoft.com/office/spreadsheetml/2009/9/main" uri="{725AE2AE-9491-48be-B2B4-4EB974FC3084}">
      <x14:pivotCacheDefinition pivotCacheId="16450970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170.767460185183" createdVersion="8" refreshedVersion="8" minRefreshableVersion="3" recordCount="8047" xr:uid="{90608F3A-78E4-4312-B9C1-DF0DB4E0002D}">
  <cacheSource type="worksheet">
    <worksheetSource ref="A1:K8048" sheet="Raw Data"/>
  </cacheSource>
  <cacheFields count="14">
    <cacheField name="Order ID" numFmtId="0">
      <sharedItems count="4117">
        <s v="BN-2019-7407039"/>
        <s v="AZ-2019-9050313"/>
        <s v="AZ-2019-6674300"/>
        <s v="BN-2019-2819714"/>
        <s v="AZ-2019-617423"/>
        <s v="AZ-2019-2918397"/>
        <s v="BN-2019-3248724"/>
        <s v="AZ-2019-6712797"/>
        <s v="AZ-2019-4827146"/>
        <s v="AZ-2019-6439906"/>
        <s v="AZ-2019-7053593"/>
        <s v="AZ-2019-5702370"/>
        <s v="AZ-2019-9927716"/>
        <s v="AZ-2019-2222024"/>
        <s v="BN-2019-4913858"/>
        <s v="BN-2019-2807470"/>
        <s v="AZ-2019-5960662"/>
        <s v="AZ-2019-7675351"/>
        <s v="BN-2019-3770060"/>
        <s v="AZ-2019-7419210"/>
        <s v="AZ-2019-1816950"/>
        <s v="AZ-2019-3059419"/>
        <s v="AZ-2019-5342265"/>
        <s v="AZ-2019-2002251"/>
        <s v="AZ-2019-5357101"/>
        <s v="AZ-2019-2245674"/>
        <s v="AZ-2019-8034411"/>
        <s v="AZ-2019-6684426"/>
        <s v="BN-2019-7883641"/>
        <s v="AZ-2019-4205736"/>
        <s v="AZ-2019-5010109"/>
        <s v="AZ-2019-201891"/>
        <s v="AZ-2019-5708655"/>
        <s v="BN-2019-6722454"/>
        <s v="BN-2019-486854"/>
        <s v="AZ-2019-2825684"/>
        <s v="AZ-2019-494581"/>
        <s v="AZ-2019-838467"/>
        <s v="AZ-2019-4987681"/>
        <s v="AZ-2019-4614904"/>
        <s v="AZ-2019-7043718"/>
        <s v="AZ-2019-4696725"/>
        <s v="BN-2019-2468159"/>
        <s v="BN-2019-9336144"/>
        <s v="BN-2019-7087921"/>
        <s v="AZ-2019-6835828"/>
        <s v="AZ-2019-2397035"/>
        <s v="AZ-2019-9421435"/>
        <s v="AZ-2019-2956456"/>
        <s v="AZ-2019-9107304"/>
        <s v="AZ-2019-2606042"/>
        <s v="AZ-2019-5195846"/>
        <s v="AZ-2019-7255147"/>
        <s v="AZ-2019-5676694"/>
        <s v="AZ-2019-819110"/>
        <s v="BN-2019-3032749"/>
        <s v="AZ-2019-6048331"/>
        <s v="BN-2019-493873"/>
        <s v="BN-2019-408191"/>
        <s v="BN-2019-307477"/>
        <s v="AZ-2019-8122214"/>
        <s v="AZ-2019-9155070"/>
        <s v="AZ-2019-2939440"/>
        <s v="AZ-2019-2270958"/>
        <s v="BN-2019-555099"/>
        <s v="AZ-2019-8091357"/>
        <s v="AZ-2019-6186921"/>
        <s v="BN-2019-5307099"/>
        <s v="BN-2019-8574171"/>
        <s v="AZ-2019-8279503"/>
        <s v="BN-2019-3728079"/>
        <s v="AZ-2019-2777408"/>
        <s v="AZ-2019-4069925"/>
        <s v="AZ-2019-7903656"/>
        <s v="AZ-2019-8074602"/>
        <s v="AZ-2019-1410648"/>
        <s v="AZ-2019-496083"/>
        <s v="AZ-2019-6969006"/>
        <s v="AZ-2019-5822789"/>
        <s v="AZ-2019-7677596"/>
        <s v="AZ-2019-3190941"/>
        <s v="AZ-2019-5422408"/>
        <s v="AZ-2019-9147715"/>
        <s v="AZ-2019-1278696"/>
        <s v="AZ-2019-8295770"/>
        <s v="AZ-2019-3714764"/>
        <s v="AZ-2019-4612792"/>
        <s v="AZ-2019-7682838"/>
        <s v="AZ-2019-9700826"/>
        <s v="AZ-2019-6222257"/>
        <s v="AZ-2019-823697"/>
        <s v="AZ-2019-5265250"/>
        <s v="BN-2019-1399750"/>
        <s v="AZ-2019-254910"/>
        <s v="AZ-2019-8252363"/>
        <s v="AZ-2019-1584987"/>
        <s v="AZ-2019-4707711"/>
        <s v="AZ-2019-7499604"/>
        <s v="AZ-2019-1916360"/>
        <s v="AZ-2019-2169445"/>
        <s v="AZ-2019-7024596"/>
        <s v="BN-2019-7253620"/>
        <s v="AZ-2019-6314494"/>
        <s v="AZ-2019-3556179"/>
        <s v="AZ-2019-8308381"/>
        <s v="AZ-2019-5004051"/>
        <s v="AZ-2019-9505872"/>
        <s v="AZ-2019-8738856"/>
        <s v="BN-2019-8211228"/>
        <s v="AZ-2019-5185285"/>
        <s v="BN-2019-9474783"/>
        <s v="AZ-2019-4565223"/>
        <s v="BN-2019-6425274"/>
        <s v="AZ-2019-8743509"/>
        <s v="BN-2019-2502895"/>
        <s v="AZ-2019-8369879"/>
        <s v="AZ-2019-5463300"/>
        <s v="AZ-2019-8060803"/>
        <s v="BN-2019-2967562"/>
        <s v="AZ-2019-8060550"/>
        <s v="BN-2019-6893107"/>
        <s v="AZ-2019-7089649"/>
        <s v="AZ-2019-9409671"/>
        <s v="AZ-2019-7659767"/>
        <s v="AZ-2019-3089735"/>
        <s v="AZ-2019-3293357"/>
        <s v="AZ-2019-5817638"/>
        <s v="AZ-2019-7072417"/>
        <s v="AZ-2019-2762983"/>
        <s v="BN-2019-5443120"/>
        <s v="AZ-2019-3885003"/>
        <s v="AZ-2019-107716"/>
        <s v="AZ-2019-4173505"/>
        <s v="BN-2019-6178410"/>
        <s v="AZ-2019-1546153"/>
        <s v="AZ-2019-122598"/>
        <s v="AZ-2019-231889"/>
        <s v="BN-2019-7646735"/>
        <s v="AZ-2019-3304186"/>
        <s v="AZ-2019-9598217"/>
        <s v="BN-2019-1677989"/>
        <s v="AZ-2019-332801"/>
        <s v="AZ-2019-4613853"/>
        <s v="AZ-2019-6557147"/>
        <s v="AZ-2019-804486"/>
        <s v="BN-2019-5751868"/>
        <s v="AZ-2019-252578"/>
        <s v="AZ-2019-643323"/>
        <s v="BN-2019-2002150"/>
        <s v="AZ-2019-5690380"/>
        <s v="AZ-2019-1362591"/>
        <s v="BN-2019-7884993"/>
        <s v="BN-2019-5290627"/>
        <s v="AZ-2019-5098375"/>
        <s v="AZ-2019-8844789"/>
        <s v="BN-2019-357064"/>
        <s v="BN-2019-5672017"/>
        <s v="AZ-2019-4159708"/>
        <s v="AZ-2019-1372644"/>
        <s v="AZ-2019-3114201"/>
        <s v="AZ-2019-2564570"/>
        <s v="AZ-2019-6133674"/>
        <s v="AZ-2019-7804688"/>
        <s v="AZ-2019-5801302"/>
        <s v="AZ-2019-7732593"/>
        <s v="AZ-2019-1672552"/>
        <s v="AZ-2019-3348631"/>
        <s v="AZ-2019-9958697"/>
        <s v="AZ-2019-7976569"/>
        <s v="AZ-2019-821395"/>
        <s v="AZ-2019-6843566"/>
        <s v="AZ-2019-6807336"/>
        <s v="AZ-2019-6172786"/>
        <s v="BN-2019-8990099"/>
        <s v="AZ-2019-3973701"/>
        <s v="AZ-2019-5289752"/>
        <s v="BN-2019-4790136"/>
        <s v="BN-2019-827720"/>
        <s v="BN-2019-7286308"/>
        <s v="AZ-2019-2112563"/>
        <s v="AZ-2019-7847155"/>
        <s v="BN-2019-8749099"/>
        <s v="BN-2019-8234232"/>
        <s v="BN-2019-1627157"/>
        <s v="AZ-2019-6296469"/>
        <s v="BN-2019-7737747"/>
        <s v="AZ-2019-6532640"/>
        <s v="AZ-2019-7005483"/>
        <s v="AZ-2019-2189408"/>
        <s v="BN-2019-815729"/>
        <s v="AZ-2019-9083887"/>
        <s v="AZ-2019-1366554"/>
        <s v="AZ-2019-7326281"/>
        <s v="AZ-2019-3434177"/>
        <s v="BN-2019-5141814"/>
        <s v="AZ-2019-309750"/>
        <s v="AZ-2019-6212291"/>
        <s v="AZ-2019-1474073"/>
        <s v="BN-2019-553410"/>
        <s v="BN-2019-5294325"/>
        <s v="AZ-2019-8742773"/>
        <s v="AZ-2019-8973571"/>
        <s v="AZ-2019-3247022"/>
        <s v="AZ-2019-2598415"/>
        <s v="AZ-2019-4835209"/>
        <s v="BN-2019-602308"/>
        <s v="AZ-2019-5869323"/>
        <s v="BN-2019-6162681"/>
        <s v="BN-2019-764592"/>
        <s v="AZ-2019-1655349"/>
        <s v="AZ-2019-2820672"/>
        <s v="AZ-2019-1723003"/>
        <s v="AZ-2019-5002447"/>
        <s v="AZ-2019-3515834"/>
        <s v="AZ-2019-3846849"/>
        <s v="AZ-2019-1332474"/>
        <s v="AZ-2019-3020021"/>
        <s v="BN-2019-9771202"/>
        <s v="BN-2019-8337636"/>
        <s v="BN-2019-4249147"/>
        <s v="AZ-2019-6122805"/>
        <s v="BN-2019-7796258"/>
        <s v="AZ-2019-2948812"/>
        <s v="AZ-2019-7014445"/>
        <s v="AZ-2019-8121091"/>
        <s v="AZ-2019-8223268"/>
        <s v="AZ-2019-2179552"/>
        <s v="AZ-2019-9876342"/>
        <s v="BN-2019-9297999"/>
        <s v="AZ-2019-7200468"/>
        <s v="AZ-2019-981373"/>
        <s v="AZ-2019-4872140"/>
        <s v="AZ-2019-3308302"/>
        <s v="AZ-2019-2118516"/>
        <s v="AZ-2019-4599404"/>
        <s v="BN-2019-4708578"/>
        <s v="BN-2019-28993"/>
        <s v="AZ-2019-1240916"/>
        <s v="AZ-2019-2143841"/>
        <s v="AZ-2019-2875746"/>
        <s v="AZ-2019-1584049"/>
        <s v="AZ-2019-8788804"/>
        <s v="AZ-2019-5917724"/>
        <s v="AZ-2019-1116129"/>
        <s v="BN-2019-2203231"/>
        <s v="BN-2019-8607391"/>
        <s v="AZ-2019-1174243"/>
        <s v="BN-2019-1694636"/>
        <s v="BN-2019-4315830"/>
        <s v="AZ-2019-4087409"/>
        <s v="AZ-2019-8128618"/>
        <s v="AZ-2019-9350558"/>
        <s v="AZ-2019-555801"/>
        <s v="AZ-2019-8824972"/>
        <s v="AZ-2019-9119536"/>
        <s v="AZ-2019-6646927"/>
        <s v="AZ-2019-1335871"/>
        <s v="AZ-2019-4229445"/>
        <s v="AZ-2019-5228035"/>
        <s v="AZ-2019-96343"/>
        <s v="BN-2019-7723992"/>
        <s v="AZ-2019-1253407"/>
        <s v="AZ-2019-6268545"/>
        <s v="AZ-2019-310635"/>
        <s v="AZ-2019-7695869"/>
        <s v="BN-2019-5228628"/>
        <s v="AZ-2019-8734686"/>
        <s v="AZ-2019-6819869"/>
        <s v="BN-2019-2650591"/>
        <s v="BN-2019-8274717"/>
        <s v="BN-2019-3154402"/>
        <s v="AZ-2019-8968615"/>
        <s v="AZ-2019-9703855"/>
        <s v="BN-2019-5897988"/>
        <s v="AZ-2019-9747557"/>
        <s v="AZ-2019-9528187"/>
        <s v="BN-2019-2779245"/>
        <s v="AZ-2019-9777525"/>
        <s v="AZ-2019-209146"/>
        <s v="AZ-2019-9153342"/>
        <s v="AZ-2019-7162549"/>
        <s v="AZ-2019-4946550"/>
        <s v="AZ-2019-7543304"/>
        <s v="BN-2019-9883465"/>
        <s v="AZ-2019-9194903"/>
        <s v="AZ-2019-8847796"/>
        <s v="BN-2019-3243410"/>
        <s v="BN-2019-151204"/>
        <s v="BN-2019-7016974"/>
        <s v="AZ-2019-2884922"/>
        <s v="AZ-2019-635398"/>
        <s v="AZ-2019-2627856"/>
        <s v="AZ-2019-3901505"/>
        <s v="AZ-2019-177100"/>
        <s v="AZ-2019-4442288"/>
        <s v="AZ-2019-3921026"/>
        <s v="BN-2019-3143758"/>
        <s v="AZ-2019-7652463"/>
        <s v="AZ-2019-6447932"/>
        <s v="AZ-2019-5827692"/>
        <s v="AZ-2019-1260928"/>
        <s v="AZ-2019-5082038"/>
        <s v="BN-2019-1481332"/>
        <s v="AZ-2019-2389500"/>
        <s v="BN-2019-8231931"/>
        <s v="AZ-2019-1722024"/>
        <s v="BN-2019-9985747"/>
        <s v="AZ-2019-8945919"/>
        <s v="AZ-2019-1773848"/>
        <s v="AZ-2019-9520720"/>
        <s v="AZ-2019-5663696"/>
        <s v="AZ-2019-6053355"/>
        <s v="AZ-2019-8727445"/>
        <s v="AZ-2019-6011646"/>
        <s v="AZ-2019-800016"/>
        <s v="AZ-2019-597829"/>
        <s v="AZ-2019-7412293"/>
        <s v="AZ-2019-5420037"/>
        <s v="AZ-2019-7586957"/>
        <s v="BN-2019-2207137"/>
        <s v="AZ-2019-2201547"/>
        <s v="AZ-2019-9195433"/>
        <s v="BN-2019-6142692"/>
        <s v="AZ-2019-9806635"/>
        <s v="AZ-2019-4743912"/>
        <s v="AZ-2019-1693949"/>
        <s v="AZ-2019-7849219"/>
        <s v="BN-2019-2343184"/>
        <s v="BN-2019-5006178"/>
        <s v="AZ-2019-3252710"/>
        <s v="BN-2019-9020794"/>
        <s v="AZ-2019-9278870"/>
        <s v="AZ-2019-9510405"/>
        <s v="AZ-2019-2831492"/>
        <s v="AZ-2019-3976238"/>
        <s v="BN-2019-1490641"/>
        <s v="BN-2019-326585"/>
        <s v="AZ-2019-1603295"/>
        <s v="BN-2019-743949"/>
        <s v="AZ-2019-4432302"/>
        <s v="AZ-2019-1362199"/>
        <s v="BN-2019-5036253"/>
        <s v="AZ-2019-5148757"/>
        <s v="AZ-2019-1029887"/>
        <s v="AZ-2019-1680940"/>
        <s v="AZ-2019-5466756"/>
        <s v="AZ-2019-882043"/>
        <s v="AZ-2019-7833524"/>
        <s v="AZ-2019-65889"/>
        <s v="AZ-2019-2148580"/>
        <s v="AZ-2019-1536006"/>
        <s v="BN-2019-3572647"/>
        <s v="AZ-2019-8761469"/>
        <s v="AZ-2019-8748429"/>
        <s v="AZ-2019-7007630"/>
        <s v="AZ-2019-5097391"/>
        <s v="AZ-2019-8072611"/>
        <s v="AZ-2019-6288321"/>
        <s v="BN-2019-4396152"/>
        <s v="AZ-2019-4764378"/>
        <s v="AZ-2019-130330"/>
        <s v="AZ-2019-3117259"/>
        <s v="AZ-2019-6535299"/>
        <s v="AZ-2019-7868957"/>
        <s v="AZ-2019-3223139"/>
        <s v="AZ-2019-3182961"/>
        <s v="AZ-2019-3674097"/>
        <s v="AZ-2019-5517169"/>
        <s v="AZ-2019-1916555"/>
        <s v="AZ-2019-3227418"/>
        <s v="AZ-2019-5482172"/>
        <s v="AZ-2019-4802355"/>
        <s v="AZ-2019-1499597"/>
        <s v="AZ-2019-5059692"/>
        <s v="AZ-2019-5707449"/>
        <s v="AZ-2019-6919505"/>
        <s v="AZ-2019-5526022"/>
        <s v="AZ-2019-2273790"/>
        <s v="AZ-2019-2750871"/>
        <s v="AZ-2019-8338326"/>
        <s v="AZ-2019-8207490"/>
        <s v="AZ-2019-7845997"/>
        <s v="BN-2019-377186"/>
        <s v="AZ-2019-7944653"/>
        <s v="AZ-2019-1902971"/>
        <s v="AZ-2019-9715464"/>
        <s v="AZ-2019-7732849"/>
        <s v="AZ-2019-921935"/>
        <s v="AZ-2019-9316144"/>
        <s v="AZ-2019-7213826"/>
        <s v="AZ-2019-9357982"/>
        <s v="AZ-2019-9172584"/>
        <s v="AZ-2019-8275005"/>
        <s v="AZ-2019-2851167"/>
        <s v="BN-2019-2476139"/>
        <s v="AZ-2019-2369759"/>
        <s v="AZ-2019-5965584"/>
        <s v="AZ-2019-7873401"/>
        <s v="BN-2019-74934"/>
        <s v="BN-2019-1246931"/>
        <s v="AZ-2019-8032051"/>
        <s v="AZ-2019-145488"/>
        <s v="AZ-2019-6634822"/>
        <s v="BN-2019-980083"/>
        <s v="AZ-2019-1645475"/>
        <s v="AZ-2019-8007862"/>
        <s v="AZ-2019-9167855"/>
        <s v="AZ-2019-5471262"/>
        <s v="BN-2019-2986565"/>
        <s v="AZ-2019-7181024"/>
        <s v="AZ-2019-2748688"/>
        <s v="BN-2019-251096"/>
        <s v="BN-2019-7963759"/>
        <s v="AZ-2019-2847355"/>
        <s v="AZ-2019-5040391"/>
        <s v="AZ-2019-2536125"/>
        <s v="AZ-2019-2223205"/>
        <s v="AZ-2019-3535148"/>
        <s v="BN-2019-1973226"/>
        <s v="AZ-2019-4704797"/>
        <s v="AZ-2019-3930237"/>
        <s v="AZ-2019-7404693"/>
        <s v="AZ-2019-512368"/>
        <s v="AZ-2019-8709949"/>
        <s v="AZ-2019-6296214"/>
        <s v="AZ-2019-3213049"/>
        <s v="AZ-2019-8164175"/>
        <s v="AZ-2019-1322840"/>
        <s v="BN-2019-7569474"/>
        <s v="BN-2019-4950607"/>
        <s v="AZ-2019-9722198"/>
        <s v="AZ-2019-3937280"/>
        <s v="BN-2019-8431343"/>
        <s v="BN-2019-2113749"/>
        <s v="AZ-2019-5263190"/>
        <s v="AZ-2019-8906544"/>
        <s v="AZ-2019-8361446"/>
        <s v="BN-2019-4718947"/>
        <s v="BN-2019-6588034"/>
        <s v="AZ-2019-1229073"/>
        <s v="AZ-2019-5608865"/>
        <s v="AZ-2019-2787690"/>
        <s v="AZ-2019-9995644"/>
        <s v="BN-2019-7176889"/>
        <s v="AZ-2019-734782"/>
        <s v="AZ-2019-897579"/>
        <s v="AZ-2019-1331897"/>
        <s v="AZ-2019-5265175"/>
        <s v="BN-2019-4861178"/>
        <s v="AZ-2019-9146320"/>
        <s v="AZ-2019-1445249"/>
        <s v="AZ-2019-5437243"/>
        <s v="AZ-2019-5313166"/>
        <s v="AZ-2019-8408139"/>
        <s v="AZ-2019-3755505"/>
        <s v="AZ-2019-5721905"/>
        <s v="AZ-2019-1137571"/>
        <s v="AZ-2019-1868249"/>
        <s v="BN-2019-2505496"/>
        <s v="BN-2019-3405497"/>
        <s v="AZ-2019-9883921"/>
        <s v="AZ-2019-4951642"/>
        <s v="AZ-2019-8227978"/>
        <s v="AZ-2019-1484679"/>
        <s v="AZ-2019-257509"/>
        <s v="AZ-2019-8465032"/>
        <s v="AZ-2019-1279238"/>
        <s v="AZ-2019-7694862"/>
        <s v="BN-2019-2762940"/>
        <s v="AZ-2019-1087704"/>
        <s v="AZ-2019-578089"/>
        <s v="AZ-2019-6765105"/>
        <s v="BN-2019-801002"/>
        <s v="BN-2019-6498909"/>
        <s v="BN-2019-4029264"/>
        <s v="AZ-2019-5376119"/>
        <s v="AZ-2019-9164512"/>
        <s v="AZ-2019-3810756"/>
        <s v="AZ-2019-259939"/>
        <s v="AZ-2019-7534020"/>
        <s v="AZ-2019-4818219"/>
        <s v="AZ-2019-839331"/>
        <s v="AZ-2019-176674"/>
        <s v="AZ-2019-7159051"/>
        <s v="AZ-2019-9992253"/>
        <s v="AZ-2019-3127133"/>
        <s v="AZ-2019-3004709"/>
        <s v="BN-2019-1950255"/>
        <s v="AZ-2019-2523831"/>
        <s v="AZ-2019-5113507"/>
        <s v="AZ-2019-5492852"/>
        <s v="AZ-2019-7643452"/>
        <s v="AZ-2019-2459767"/>
        <s v="AZ-2019-3828424"/>
        <s v="AZ-2019-2202582"/>
        <s v="AZ-2019-3640757"/>
        <s v="BN-2019-3102464"/>
        <s v="AZ-2019-2669941"/>
        <s v="AZ-2019-2859436"/>
        <s v="AZ-2019-3958316"/>
        <s v="AZ-2019-666847"/>
        <s v="AZ-2019-8078797"/>
        <s v="AZ-2019-5170408"/>
        <s v="AZ-2019-1776203"/>
        <s v="AZ-2019-9137114"/>
        <s v="BN-2019-8011625"/>
        <s v="BN-2019-5999704"/>
        <s v="AZ-2019-5981422"/>
        <s v="AZ-2019-3081666"/>
        <s v="AZ-2019-8385833"/>
        <s v="AZ-2019-9846690"/>
        <s v="BN-2019-7685910"/>
        <s v="BN-2019-9556882"/>
        <s v="AZ-2019-7123116"/>
        <s v="AZ-2019-2571428"/>
        <s v="AZ-2019-3149617"/>
        <s v="AZ-2019-3101381"/>
        <s v="AZ-2019-8378099"/>
        <s v="BN-2019-2579878"/>
        <s v="BN-2019-188092"/>
        <s v="AZ-2019-4234441"/>
        <s v="AZ-2019-3982438"/>
        <s v="AZ-2019-7671743"/>
        <s v="AZ-2019-5023465"/>
        <s v="AZ-2019-3998709"/>
        <s v="AZ-2019-6026153"/>
        <s v="AZ-2019-3858939"/>
        <s v="AZ-2019-9451747"/>
        <s v="AZ-2019-5582578"/>
        <s v="AZ-2019-7921819"/>
        <s v="AZ-2019-2445910"/>
        <s v="AZ-2019-5942639"/>
        <s v="AZ-2019-6274862"/>
        <s v="BN-2019-5132700"/>
        <s v="AZ-2019-2730322"/>
        <s v="AZ-2019-3999419"/>
        <s v="AZ-2019-8864835"/>
        <s v="AZ-2019-3706904"/>
        <s v="BN-2019-1778575"/>
        <s v="AZ-2019-3120181"/>
        <s v="AZ-2019-8232296"/>
        <s v="AZ-2019-8069544"/>
        <s v="AZ-2019-1735855"/>
        <s v="AZ-2019-9710351"/>
        <s v="AZ-2019-5060005"/>
        <s v="AZ-2019-9620626"/>
        <s v="BN-2019-1490837"/>
        <s v="AZ-2019-8967076"/>
        <s v="BN-2019-7314925"/>
        <s v="AZ-2019-1890132"/>
        <s v="AZ-2019-269617"/>
        <s v="AZ-2019-1475254"/>
        <s v="AZ-2019-1114253"/>
        <s v="AZ-2019-479838"/>
        <s v="BN-2019-2093591"/>
        <s v="AZ-2019-2320734"/>
        <s v="AZ-2019-7589945"/>
        <s v="BN-2019-5624168"/>
        <s v="AZ-2019-9162974"/>
        <s v="AZ-2019-8519360"/>
        <s v="AZ-2019-2001312"/>
        <s v="AZ-2019-3586083"/>
        <s v="BN-2019-303096"/>
        <s v="AZ-2019-9917214"/>
        <s v="BN-2019-1885034"/>
        <s v="AZ-2019-504913"/>
        <s v="AZ-2019-4763989"/>
        <s v="BN-2019-8153992"/>
        <s v="AZ-2019-2141552"/>
        <s v="AZ-2019-1754604"/>
        <s v="BN-2019-1815779"/>
        <s v="AZ-2019-9632713"/>
        <s v="AZ-2019-8878816"/>
        <s v="AZ-2019-5511380"/>
        <s v="BN-2019-7628560"/>
        <s v="BN-2019-4260093"/>
        <s v="AZ-2019-8893613"/>
        <s v="AZ-2019-6106265"/>
        <s v="AZ-2019-1445262"/>
        <s v="AZ-2019-3234061"/>
        <s v="AZ-2019-7934727"/>
        <s v="BN-2019-3508590"/>
        <s v="AZ-2019-3981757"/>
        <s v="AZ-2019-8898585"/>
        <s v="AZ-2019-8427293"/>
        <s v="AZ-2019-9028844"/>
        <s v="AZ-2019-3004753"/>
        <s v="AZ-2019-8257474"/>
        <s v="AZ-2019-7479897"/>
        <s v="BN-2019-5239456"/>
        <s v="AZ-2019-211681"/>
        <s v="AZ-2019-438758"/>
        <s v="AZ-2019-529480"/>
        <s v="AZ-2019-8648970"/>
        <s v="AZ-2019-8421926"/>
        <s v="BN-2019-183687"/>
        <s v="AZ-2019-9431896"/>
        <s v="BN-2019-1486107"/>
        <s v="AZ-2019-1845681"/>
        <s v="AZ-2019-5592307"/>
        <s v="AZ-2019-6545414"/>
        <s v="AZ-2019-6783792"/>
        <s v="AZ-2019-5476846"/>
        <s v="AZ-2019-3828805"/>
        <s v="AZ-2019-816625"/>
        <s v="AZ-2019-4802639"/>
        <s v="AZ-2019-6019271"/>
        <s v="AZ-2019-6223481"/>
        <s v="AZ-2019-3903564"/>
        <s v="AZ-2019-1589827"/>
        <s v="AZ-2019-7655744"/>
        <s v="BN-2019-6545829"/>
        <s v="BN-2019-886514"/>
        <s v="BN-2019-3910885"/>
        <s v="AZ-2019-4452827"/>
        <s v="AZ-2019-2881763"/>
        <s v="BN-2019-6464780"/>
        <s v="AZ-2019-5353512"/>
        <s v="AZ-2019-7041508"/>
        <s v="AZ-2019-8642559"/>
        <s v="AZ-2019-9135395"/>
        <s v="BN-2019-5491702"/>
        <s v="AZ-2019-4072657"/>
        <s v="BN-2019-6956959"/>
        <s v="BN-2019-2028933"/>
        <s v="AZ-2019-9747665"/>
        <s v="BN-2019-5791319"/>
        <s v="AZ-2019-6256805"/>
        <s v="AZ-2019-7981755"/>
        <s v="BN-2019-2329209"/>
        <s v="AZ-2019-1967754"/>
        <s v="AZ-2019-7962115"/>
        <s v="AZ-2019-4495779"/>
        <s v="AZ-2019-7225915"/>
        <s v="BN-2019-191610"/>
        <s v="AZ-2019-3378761"/>
        <s v="AZ-2019-2690707"/>
        <s v="AZ-2019-2986519"/>
        <s v="AZ-2019-6402982"/>
        <s v="BN-2019-452629"/>
        <s v="AZ-2019-5348577"/>
        <s v="AZ-2019-3963408"/>
        <s v="BN-2019-7580951"/>
        <s v="AZ-2019-9147201"/>
        <s v="BN-2019-8382355"/>
        <s v="AZ-2019-1661180"/>
        <s v="AZ-2019-8345224"/>
        <s v="BN-2019-315660"/>
        <s v="BN-2019-1148567"/>
        <s v="AZ-2019-831255"/>
        <s v="AZ-2019-4765625"/>
        <s v="BN-2019-5873722"/>
        <s v="AZ-2019-8123773"/>
        <s v="AZ-2019-8742152"/>
        <s v="BN-2019-5579284"/>
        <s v="BN-2019-2010578"/>
        <s v="AZ-2019-2669880"/>
        <s v="AZ-2019-3509727"/>
        <s v="AZ-2019-5788290"/>
        <s v="BN-2019-3829449"/>
        <s v="BN-2019-5662753"/>
        <s v="AZ-2019-1930058"/>
        <s v="AZ-2019-9670304"/>
        <s v="AZ-2019-9996962"/>
        <s v="AZ-2019-4501299"/>
        <s v="AZ-2019-6683192"/>
        <s v="AZ-2019-2030946"/>
        <s v="AZ-2019-2079755"/>
        <s v="AZ-2019-9711046"/>
        <s v="AZ-2019-2905039"/>
        <s v="AZ-2019-1328316"/>
        <s v="AZ-2019-9008538"/>
        <s v="AZ-2019-9983326"/>
        <s v="AZ-2019-7213764"/>
        <s v="AZ-2019-144325"/>
        <s v="AZ-2019-7687877"/>
        <s v="AZ-2019-5009632"/>
        <s v="AZ-2019-2892090"/>
        <s v="AZ-2019-297789"/>
        <s v="BN-2019-3654306"/>
        <s v="AZ-2019-7077665"/>
        <s v="AZ-2019-8245903"/>
        <s v="AZ-2019-9732880"/>
        <s v="AZ-2019-6561347"/>
        <s v="BN-2019-9080680"/>
        <s v="BN-2019-7943667"/>
        <s v="AZ-2019-6142647"/>
        <s v="AZ-2019-8806181"/>
        <s v="BN-2019-7263458"/>
        <s v="BN-2019-3742620"/>
        <s v="BN-2019-4097137"/>
        <s v="BN-2019-3210796"/>
        <s v="BN-2019-4328697"/>
        <s v="BN-2019-473171"/>
        <s v="BN-2019-4438698"/>
        <s v="BN-2019-2470191"/>
        <s v="BN-2019-5636693"/>
        <s v="AZ-2019-7080428"/>
        <s v="AZ-2019-6377121"/>
        <s v="AZ-2019-7779959"/>
        <s v="AZ-2019-8335226"/>
        <s v="AZ-2019-8128467"/>
        <s v="AZ-2019-6123217"/>
        <s v="AZ-2019-6604383"/>
        <s v="AZ-2019-2792664"/>
        <s v="AZ-2019-1315772"/>
        <s v="AZ-2019-7176168"/>
        <s v="AZ-2019-5720864"/>
        <s v="BN-2019-493079"/>
        <s v="AZ-2019-8737"/>
        <s v="AZ-2019-3096034"/>
        <s v="AZ-2019-6760420"/>
        <s v="BN-2019-3962140"/>
        <s v="AZ-2019-4735956"/>
        <s v="AZ-2019-1976919"/>
        <s v="AZ-2019-3989901"/>
        <s v="AZ-2019-9121322"/>
        <s v="AZ-2019-658574"/>
        <s v="AZ-2019-8949674"/>
        <s v="BN-2019-7621077"/>
        <s v="AZ-2019-4460165"/>
        <s v="AZ-2019-7159551"/>
        <s v="BN-2019-8948847"/>
        <s v="BN-2019-383161"/>
        <s v="AZ-2019-7783675"/>
        <s v="AZ-2019-7647834"/>
        <s v="BN-2019-4899110"/>
        <s v="AZ-2019-8155253"/>
        <s v="BN-2019-8172607"/>
        <s v="AZ-2019-8510218"/>
        <s v="AZ-2019-8557456"/>
        <s v="AZ-2019-8129966"/>
        <s v="AZ-2019-9652940"/>
        <s v="AZ-2019-1406494"/>
        <s v="BN-2019-3231719"/>
        <s v="BN-2019-6008282"/>
        <s v="AZ-2019-3485437"/>
        <s v="AZ-2019-4342621"/>
        <s v="BN-2019-4542382"/>
        <s v="BN-2019-7459578"/>
        <s v="BN-2019-1934094"/>
        <s v="AZ-2019-340357"/>
        <s v="AZ-2019-6587022"/>
        <s v="AZ-2019-8820375"/>
        <s v="AZ-2019-6705309"/>
        <s v="BN-2019-6627390"/>
        <s v="AZ-2019-583228"/>
        <s v="AZ-2019-2437108"/>
        <s v="BN-2019-8019925"/>
        <s v="AZ-2019-9882660"/>
        <s v="AZ-2019-4865633"/>
        <s v="AZ-2019-5099606"/>
        <s v="AZ-2019-2099050"/>
        <s v="AZ-2020-5204554"/>
        <s v="AZ-2020-4052737"/>
        <s v="AZ-2020-9703456"/>
        <s v="AZ-2020-8553942"/>
        <s v="AZ-2020-712520"/>
        <s v="AZ-2020-4150074"/>
        <s v="AZ-2020-9602843"/>
        <s v="AZ-2020-2038976"/>
        <s v="AZ-2020-6747407"/>
        <s v="BN-2020-9614623"/>
        <s v="AZ-2020-5826581"/>
        <s v="AZ-2020-8111484"/>
        <s v="AZ-2020-9827676"/>
        <s v="BN-2020-8740514"/>
        <s v="AZ-2020-3448109"/>
        <s v="AZ-2020-2353592"/>
        <s v="AZ-2020-719087"/>
        <s v="AZ-2020-1710081"/>
        <s v="AZ-2020-5999614"/>
        <s v="AZ-2020-3272403"/>
        <s v="AZ-2020-8319286"/>
        <s v="AZ-2020-9926323"/>
        <s v="AZ-2020-2124025"/>
        <s v="AZ-2020-6068382"/>
        <s v="AZ-2020-4265765"/>
        <s v="AZ-2020-2350384"/>
        <s v="AZ-2020-3019751"/>
        <s v="AZ-2020-1023749"/>
        <s v="BN-2020-6672133"/>
        <s v="BN-2020-7456673"/>
        <s v="BN-2020-3611011"/>
        <s v="AZ-2020-9241286"/>
        <s v="AZ-2020-5423873"/>
        <s v="AZ-2020-1787398"/>
        <s v="AZ-2020-6624087"/>
        <s v="BN-2020-1321856"/>
        <s v="AZ-2020-9749858"/>
        <s v="BN-2020-5319905"/>
        <s v="AZ-2020-8708707"/>
        <s v="AZ-2020-5084110"/>
        <s v="BN-2020-2002829"/>
        <s v="BN-2020-5839370"/>
        <s v="AZ-2020-2484319"/>
        <s v="AZ-2020-6415862"/>
        <s v="BN-2020-4743725"/>
        <s v="BN-2020-2518172"/>
        <s v="AZ-2020-4458558"/>
        <s v="AZ-2020-6238242"/>
        <s v="AZ-2020-3008162"/>
        <s v="AZ-2020-5632093"/>
        <s v="AZ-2020-9961341"/>
        <s v="AZ-2020-1940547"/>
        <s v="BN-2020-285450"/>
        <s v="AZ-2020-9024029"/>
        <s v="AZ-2020-1068489"/>
        <s v="AZ-2020-2380607"/>
        <s v="AZ-2020-7391024"/>
        <s v="AZ-2020-8369487"/>
        <s v="AZ-2020-8352768"/>
        <s v="AZ-2020-1485221"/>
        <s v="AZ-2020-47402"/>
        <s v="AZ-2020-5499753"/>
        <s v="BN-2020-7203367"/>
        <s v="AZ-2020-5036790"/>
        <s v="AZ-2020-1951858"/>
        <s v="AZ-2020-400830"/>
        <s v="AZ-2020-9721463"/>
        <s v="AZ-2020-2440609"/>
        <s v="AZ-2020-581418"/>
        <s v="AZ-2020-9607544"/>
        <s v="AZ-2020-5924516"/>
        <s v="AZ-2020-3958452"/>
        <s v="AZ-2020-7471811"/>
        <s v="BN-2020-6903920"/>
        <s v="AZ-2020-962050"/>
        <s v="AZ-2020-367312"/>
        <s v="AZ-2020-6012259"/>
        <s v="AZ-2020-3052535"/>
        <s v="AZ-2020-6913156"/>
        <s v="BN-2020-8548299"/>
        <s v="AZ-2020-3239486"/>
        <s v="BN-2020-8351740"/>
        <s v="BN-2020-5489653"/>
        <s v="AZ-2020-87081"/>
        <s v="AZ-2020-202734"/>
        <s v="AZ-2020-8583605"/>
        <s v="AZ-2020-9588828"/>
        <s v="BN-2020-5523368"/>
        <s v="AZ-2020-6191258"/>
        <s v="AZ-2020-1392278"/>
        <s v="AZ-2020-4085046"/>
        <s v="AZ-2020-7920968"/>
        <s v="AZ-2020-1000632"/>
        <s v="BN-2020-1679258"/>
        <s v="AZ-2020-5846737"/>
        <s v="AZ-2020-9858311"/>
        <s v="AZ-2020-3590299"/>
        <s v="AZ-2020-9094578"/>
        <s v="AZ-2020-6214308"/>
        <s v="AZ-2020-4178346"/>
        <s v="AZ-2020-3398854"/>
        <s v="AZ-2020-3654996"/>
        <s v="AZ-2020-1128813"/>
        <s v="BN-2020-8185079"/>
        <s v="AZ-2020-302148"/>
        <s v="BN-2020-9003210"/>
        <s v="BN-2020-9267764"/>
        <s v="AZ-2020-852937"/>
        <s v="AZ-2020-3385502"/>
        <s v="AZ-2020-7806048"/>
        <s v="AZ-2020-9114156"/>
        <s v="BN-2020-8981515"/>
        <s v="BN-2020-3923455"/>
        <s v="AZ-2020-4659299"/>
        <s v="AZ-2020-3931920"/>
        <s v="AZ-2020-1089029"/>
        <s v="BN-2020-1777533"/>
        <s v="AZ-2020-9056595"/>
        <s v="BN-2020-1467003"/>
        <s v="BN-2020-7268418"/>
        <s v="BN-2020-2195674"/>
        <s v="BN-2020-9784298"/>
        <s v="AZ-2020-2636461"/>
        <s v="BN-2020-6527572"/>
        <s v="BN-2020-2935339"/>
        <s v="AZ-2020-6572855"/>
        <s v="AZ-2020-4505130"/>
        <s v="BN-2020-5238794"/>
        <s v="BN-2020-8607495"/>
        <s v="BN-2020-2497362"/>
        <s v="AZ-2020-2801511"/>
        <s v="BN-2020-5227523"/>
        <s v="BN-2020-3566851"/>
        <s v="AZ-2020-9020905"/>
        <s v="AZ-2020-2130534"/>
        <s v="AZ-2020-4991226"/>
        <s v="AZ-2020-3746179"/>
        <s v="AZ-2020-3042149"/>
        <s v="AZ-2020-4954045"/>
        <s v="AZ-2020-8629398"/>
        <s v="AZ-2020-2214403"/>
        <s v="BN-2020-831365"/>
        <s v="AZ-2020-5854289"/>
        <s v="AZ-2020-808163"/>
        <s v="AZ-2020-3333420"/>
        <s v="AZ-2020-4148308"/>
        <s v="AZ-2020-6445968"/>
        <s v="AZ-2020-207540"/>
        <s v="AZ-2020-764953"/>
        <s v="BN-2020-1069240"/>
        <s v="AZ-2020-3743850"/>
        <s v="AZ-2020-2419609"/>
        <s v="BN-2020-5986859"/>
        <s v="AZ-2020-7351228"/>
        <s v="AZ-2020-6449044"/>
        <s v="AZ-2020-6077999"/>
        <s v="AZ-2020-3389949"/>
        <s v="AZ-2020-1576083"/>
        <s v="AZ-2020-3635892"/>
        <s v="AZ-2020-5741069"/>
        <s v="AZ-2020-741020"/>
        <s v="AZ-2020-4310145"/>
        <s v="AZ-2020-4627785"/>
        <s v="AZ-2020-8667424"/>
        <s v="BN-2020-9894081"/>
        <s v="AZ-2020-3629477"/>
        <s v="BN-2020-8610295"/>
        <s v="AZ-2020-2537589"/>
        <s v="AZ-2020-9411069"/>
        <s v="AZ-2020-3323986"/>
        <s v="AZ-2020-9649659"/>
        <s v="AZ-2020-2278867"/>
        <s v="AZ-2020-4568768"/>
        <s v="AZ-2020-1332956"/>
        <s v="AZ-2020-3450092"/>
        <s v="AZ-2020-6468483"/>
        <s v="AZ-2020-5131347"/>
        <s v="AZ-2020-1904492"/>
        <s v="AZ-2020-7659518"/>
        <s v="BN-2020-7168057"/>
        <s v="AZ-2020-4182934"/>
        <s v="AZ-2020-9921309"/>
        <s v="AZ-2020-4512200"/>
        <s v="AZ-2020-327072"/>
        <s v="AZ-2020-6113257"/>
        <s v="AZ-2020-8035281"/>
        <s v="AZ-2020-8589004"/>
        <s v="BN-2020-8726185"/>
        <s v="AZ-2020-7832440"/>
        <s v="BN-2020-1276704"/>
        <s v="AZ-2020-3002893"/>
        <s v="BN-2020-8433873"/>
        <s v="BN-2020-3872886"/>
        <s v="AZ-2020-8885396"/>
        <s v="AZ-2020-2306577"/>
        <s v="BN-2020-7786585"/>
        <s v="BN-2020-2380849"/>
        <s v="AZ-2020-2465302"/>
        <s v="AZ-2020-5629458"/>
        <s v="AZ-2020-3819043"/>
        <s v="AZ-2020-270116"/>
        <s v="AZ-2020-7552000"/>
        <s v="AZ-2020-6231501"/>
        <s v="AZ-2020-6401675"/>
        <s v="BN-2020-1206037"/>
        <s v="AZ-2020-375859"/>
        <s v="AZ-2020-656965"/>
        <s v="AZ-2020-3048240"/>
        <s v="AZ-2020-5629716"/>
        <s v="AZ-2020-3206190"/>
        <s v="AZ-2020-8556389"/>
        <s v="BN-2020-5184619"/>
        <s v="AZ-2020-7805058"/>
        <s v="AZ-2020-184298"/>
        <s v="BN-2020-2790989"/>
        <s v="AZ-2020-6973714"/>
        <s v="AZ-2020-6683296"/>
        <s v="AZ-2020-7350513"/>
        <s v="AZ-2020-4224779"/>
        <s v="AZ-2020-8039360"/>
        <s v="BN-2020-6754964"/>
        <s v="AZ-2020-9817190"/>
        <s v="BN-2020-9955525"/>
        <s v="AZ-2020-2854166"/>
        <s v="AZ-2020-3833359"/>
        <s v="AZ-2020-325160"/>
        <s v="BN-2020-8415709"/>
        <s v="AZ-2020-907711"/>
        <s v="AZ-2020-8367812"/>
        <s v="BN-2020-5608207"/>
        <s v="AZ-2020-8884167"/>
        <s v="AZ-2020-2675559"/>
        <s v="BN-2020-9606343"/>
        <s v="AZ-2020-9764957"/>
        <s v="AZ-2020-5631186"/>
        <s v="AZ-2020-4923020"/>
        <s v="AZ-2020-2417161"/>
        <s v="AZ-2020-4158616"/>
        <s v="AZ-2020-4736205"/>
        <s v="AZ-2020-2884340"/>
        <s v="AZ-2020-7790652"/>
        <s v="AZ-2020-9538044"/>
        <s v="AZ-2020-2921507"/>
        <s v="AZ-2020-799342"/>
        <s v="BN-2020-8539408"/>
        <s v="AZ-2020-6569540"/>
        <s v="AZ-2020-6620882"/>
        <s v="AZ-2020-9487652"/>
        <s v="AZ-2020-9364026"/>
        <s v="AZ-2020-5310150"/>
        <s v="AZ-2020-8617894"/>
        <s v="BN-2020-3780400"/>
        <s v="AZ-2020-4689385"/>
        <s v="AZ-2020-50424"/>
        <s v="AZ-2020-3965327"/>
        <s v="AZ-2020-3446417"/>
        <s v="AZ-2020-8512121"/>
        <s v="BN-2020-1800160"/>
        <s v="AZ-2020-9982238"/>
        <s v="AZ-2020-358335"/>
        <s v="AZ-2020-9503430"/>
        <s v="AZ-2020-2712293"/>
        <s v="AZ-2020-2293554"/>
        <s v="BN-2020-716723"/>
        <s v="AZ-2020-1979551"/>
        <s v="AZ-2020-7998703"/>
        <s v="AZ-2020-2580887"/>
        <s v="AZ-2020-4640221"/>
        <s v="AZ-2020-2449827"/>
        <s v="AZ-2020-5752966"/>
        <s v="BN-2020-7258485"/>
        <s v="AZ-2020-9615606"/>
        <s v="AZ-2020-9385706"/>
        <s v="AZ-2020-3506713"/>
        <s v="BN-2020-1349610"/>
        <s v="AZ-2020-6550286"/>
        <s v="AZ-2020-2445606"/>
        <s v="AZ-2020-5106565"/>
        <s v="AZ-2020-3249580"/>
        <s v="AZ-2020-8028235"/>
        <s v="AZ-2020-9291301"/>
        <s v="AZ-2020-5539179"/>
        <s v="AZ-2020-3380048"/>
        <s v="AZ-2020-3229399"/>
        <s v="AZ-2020-9884785"/>
        <s v="AZ-2020-8456579"/>
        <s v="AZ-2020-8884633"/>
        <s v="AZ-2020-768602"/>
        <s v="AZ-2020-5575176"/>
        <s v="AZ-2020-7477983"/>
        <s v="AZ-2020-4828217"/>
        <s v="AZ-2020-6744680"/>
        <s v="AZ-2020-5610095"/>
        <s v="AZ-2020-2860153"/>
        <s v="AZ-2020-6992927"/>
        <s v="AZ-2020-1968371"/>
        <s v="AZ-2020-51069"/>
        <s v="AZ-2020-385874"/>
        <s v="BN-2020-6756198"/>
        <s v="AZ-2020-7344517"/>
        <s v="BN-2020-26008"/>
        <s v="AZ-2020-7800585"/>
        <s v="AZ-2020-7094138"/>
        <s v="AZ-2020-5071313"/>
        <s v="AZ-2020-6341558"/>
        <s v="BN-2020-8691355"/>
        <s v="BN-2020-6248125"/>
        <s v="BN-2020-4716466"/>
        <s v="AZ-2020-7754388"/>
        <s v="BN-2020-3975378"/>
        <s v="AZ-2020-1667717"/>
        <s v="AZ-2020-8270479"/>
        <s v="AZ-2020-2145523"/>
        <s v="AZ-2020-5209012"/>
        <s v="AZ-2020-6682844"/>
        <s v="AZ-2020-4642183"/>
        <s v="AZ-2020-4858195"/>
        <s v="BN-2020-9976090"/>
        <s v="BN-2020-834682"/>
        <s v="AZ-2020-5685113"/>
        <s v="AZ-2020-3045764"/>
        <s v="AZ-2020-252256"/>
        <s v="AZ-2020-2961412"/>
        <s v="AZ-2020-534231"/>
        <s v="AZ-2020-564106"/>
        <s v="AZ-2020-2467107"/>
        <s v="AZ-2020-9269920"/>
        <s v="AZ-2020-5605130"/>
        <s v="AZ-2020-8935419"/>
        <s v="AZ-2020-2772170"/>
        <s v="AZ-2020-8267693"/>
        <s v="AZ-2020-1629233"/>
        <s v="AZ-2020-910518"/>
        <s v="AZ-2020-1680064"/>
        <s v="AZ-2020-19748"/>
        <s v="AZ-2020-3239511"/>
        <s v="AZ-2020-5227678"/>
        <s v="BN-2020-9118529"/>
        <s v="AZ-2020-9180842"/>
        <s v="AZ-2020-1472059"/>
        <s v="AZ-2020-8926364"/>
        <s v="AZ-2020-9662305"/>
        <s v="AZ-2020-1672161"/>
        <s v="AZ-2020-1169269"/>
        <s v="AZ-2020-1714781"/>
        <s v="AZ-2020-9627965"/>
        <s v="AZ-2020-5215986"/>
        <s v="BN-2020-7150629"/>
        <s v="AZ-2020-3985988"/>
        <s v="AZ-2020-4114446"/>
        <s v="AZ-2020-9624390"/>
        <s v="AZ-2020-569279"/>
        <s v="AZ-2020-9062597"/>
        <s v="AZ-2020-9805086"/>
        <s v="BN-2020-7249062"/>
        <s v="AZ-2020-3603258"/>
        <s v="AZ-2020-5304566"/>
        <s v="AZ-2020-5992799"/>
        <s v="AZ-2020-6372701"/>
        <s v="AZ-2020-8255780"/>
        <s v="BN-2020-702658"/>
        <s v="AZ-2020-1696586"/>
        <s v="AZ-2020-7930986"/>
        <s v="AZ-2020-5235693"/>
        <s v="BN-2020-7504566"/>
        <s v="AZ-2020-1999567"/>
        <s v="AZ-2020-2500695"/>
        <s v="AZ-2020-2224198"/>
        <s v="AZ-2020-8940474"/>
        <s v="AZ-2020-3373330"/>
        <s v="BN-2020-8400051"/>
        <s v="AZ-2020-4709370"/>
        <s v="BN-2020-7073852"/>
        <s v="AZ-2020-1418024"/>
        <s v="AZ-2020-219498"/>
        <s v="AZ-2020-364031"/>
        <s v="AZ-2020-5139893"/>
        <s v="BN-2020-2362845"/>
        <s v="AZ-2020-4686001"/>
        <s v="AZ-2020-6962092"/>
        <s v="AZ-2020-9208057"/>
        <s v="AZ-2020-2839783"/>
        <s v="AZ-2020-9551282"/>
        <s v="AZ-2020-2413231"/>
        <s v="AZ-2020-1028247"/>
        <s v="AZ-2020-3981098"/>
        <s v="AZ-2020-3093353"/>
        <s v="AZ-2020-5060433"/>
        <s v="AZ-2020-3906554"/>
        <s v="AZ-2020-7806726"/>
        <s v="BN-2020-3187159"/>
        <s v="AZ-2020-2363041"/>
        <s v="AZ-2020-3913480"/>
        <s v="AZ-2020-8819621"/>
        <s v="AZ-2020-9314178"/>
        <s v="AZ-2020-2425717"/>
        <s v="AZ-2020-5117204"/>
        <s v="AZ-2020-5894854"/>
        <s v="AZ-2020-8565263"/>
        <s v="AZ-2020-6757655"/>
        <s v="BN-2020-9869476"/>
        <s v="BN-2020-5777866"/>
        <s v="BN-2020-3858400"/>
        <s v="AZ-2020-7448408"/>
        <s v="BN-2020-1757975"/>
        <s v="BN-2020-2095072"/>
        <s v="AZ-2020-3133492"/>
        <s v="AZ-2020-2918666"/>
        <s v="BN-2020-8357791"/>
        <s v="AZ-2020-3768744"/>
        <s v="AZ-2020-3505985"/>
        <s v="AZ-2020-6233786"/>
        <s v="AZ-2020-9382192"/>
        <s v="BN-2020-4720977"/>
        <s v="AZ-2020-7753558"/>
        <s v="AZ-2020-909274"/>
        <s v="BN-2020-4476459"/>
        <s v="AZ-2020-6544927"/>
        <s v="AZ-2020-5862496"/>
        <s v="AZ-2020-1759709"/>
        <s v="AZ-2020-1021775"/>
        <s v="AZ-2020-7356615"/>
        <s v="BN-2020-8602760"/>
        <s v="BN-2020-4363954"/>
        <s v="AZ-2020-2411878"/>
        <s v="AZ-2020-4260894"/>
        <s v="AZ-2020-5470762"/>
        <s v="AZ-2020-2100184"/>
        <s v="AZ-2020-9636405"/>
        <s v="BN-2020-4057462"/>
        <s v="BN-2020-7339265"/>
        <s v="AZ-2020-4681403"/>
        <s v="AZ-2020-3680090"/>
        <s v="AZ-2020-5345939"/>
        <s v="AZ-2020-1978129"/>
        <s v="AZ-2020-250360"/>
        <s v="AZ-2020-9018898"/>
        <s v="AZ-2020-3087975"/>
        <s v="AZ-2020-5108667"/>
        <s v="AZ-2020-958413"/>
        <s v="AZ-2020-130560"/>
        <s v="AZ-2020-4818460"/>
        <s v="AZ-2020-4064323"/>
        <s v="AZ-2020-1437670"/>
        <s v="AZ-2020-6280455"/>
        <s v="AZ-2020-3477100"/>
        <s v="BN-2020-8901180"/>
        <s v="AZ-2020-5292659"/>
        <s v="AZ-2020-8516035"/>
        <s v="AZ-2020-3240635"/>
        <s v="BN-2020-282607"/>
        <s v="BN-2020-4235969"/>
        <s v="AZ-2020-3458834"/>
        <s v="AZ-2020-6534891"/>
        <s v="AZ-2020-6013472"/>
        <s v="AZ-2020-1964182"/>
        <s v="AZ-2020-3604436"/>
        <s v="AZ-2020-7560485"/>
        <s v="BN-2020-3874794"/>
        <s v="BN-2020-3544150"/>
        <s v="AZ-2020-3783663"/>
        <s v="AZ-2020-8884308"/>
        <s v="AZ-2020-6749247"/>
        <s v="AZ-2020-7693898"/>
        <s v="BN-2020-7736321"/>
        <s v="AZ-2020-8266486"/>
        <s v="AZ-2020-2652453"/>
        <s v="AZ-2020-5450030"/>
        <s v="AZ-2020-5646456"/>
        <s v="AZ-2020-7045480"/>
        <s v="AZ-2020-8524723"/>
        <s v="AZ-2020-5782432"/>
        <s v="AZ-2020-8652338"/>
        <s v="AZ-2020-7235775"/>
        <s v="AZ-2020-4249351"/>
        <s v="AZ-2020-5539647"/>
        <s v="AZ-2020-943322"/>
        <s v="AZ-2020-7429996"/>
        <s v="AZ-2020-7971631"/>
        <s v="AZ-2020-3365059"/>
        <s v="AZ-2020-2938834"/>
        <s v="AZ-2020-5262260"/>
        <s v="AZ-2020-7087308"/>
        <s v="AZ-2020-9985308"/>
        <s v="AZ-2020-4853423"/>
        <s v="AZ-2020-4532840"/>
        <s v="AZ-2020-1789531"/>
        <s v="AZ-2020-6369944"/>
        <s v="AZ-2020-6417191"/>
        <s v="AZ-2020-7850198"/>
        <s v="AZ-2020-2970891"/>
        <s v="BN-2020-8662125"/>
        <s v="BN-2020-8860011"/>
        <s v="BN-2020-5394527"/>
        <s v="AZ-2020-8465046"/>
        <s v="AZ-2020-7029470"/>
        <s v="AZ-2020-7677326"/>
        <s v="BN-2020-5195866"/>
        <s v="AZ-2020-7523947"/>
        <s v="AZ-2020-6921554"/>
        <s v="AZ-2020-3490353"/>
        <s v="BN-2020-3059145"/>
        <s v="AZ-2020-1810265"/>
        <s v="BN-2020-4184699"/>
        <s v="AZ-2020-951643"/>
        <s v="AZ-2020-1651078"/>
        <s v="AZ-2020-7311439"/>
        <s v="BN-2020-2820764"/>
        <s v="AZ-2020-4813985"/>
        <s v="AZ-2020-7461452"/>
        <s v="AZ-2020-9211043"/>
        <s v="AZ-2020-6992857"/>
        <s v="BN-2020-6348676"/>
        <s v="BN-2020-5288178"/>
        <s v="BN-2020-8200042"/>
        <s v="AZ-2020-7889510"/>
        <s v="BN-2020-256121"/>
        <s v="AZ-2020-1384940"/>
        <s v="AZ-2020-874954"/>
        <s v="AZ-2020-1406543"/>
        <s v="AZ-2020-8434539"/>
        <s v="AZ-2020-2751924"/>
        <s v="BN-2020-183691"/>
        <s v="BN-2020-8414953"/>
        <s v="AZ-2020-7631532"/>
        <s v="AZ-2020-957579"/>
        <s v="AZ-2020-1345177"/>
        <s v="AZ-2020-6591683"/>
        <s v="AZ-2020-302918"/>
        <s v="BN-2020-9605116"/>
        <s v="BN-2020-7104016"/>
        <s v="BN-2020-5433967"/>
        <s v="AZ-2020-1500509"/>
        <s v="AZ-2020-6376092"/>
        <s v="AZ-2020-8368364"/>
        <s v="AZ-2020-9231454"/>
        <s v="BN-2020-1644074"/>
        <s v="AZ-2020-7674901"/>
        <s v="AZ-2020-771628"/>
        <s v="AZ-2020-5907386"/>
        <s v="AZ-2020-451470"/>
        <s v="AZ-2020-2003221"/>
        <s v="AZ-2020-1537388"/>
        <s v="AZ-2020-9501435"/>
        <s v="AZ-2020-9667148"/>
        <s v="AZ-2020-1031006"/>
        <s v="BN-2020-9505368"/>
        <s v="BN-2020-7217893"/>
        <s v="AZ-2020-73919"/>
        <s v="AZ-2020-5001546"/>
        <s v="AZ-2020-1722758"/>
        <s v="AZ-2020-7064171"/>
        <s v="AZ-2020-2626732"/>
        <s v="BN-2020-720460"/>
        <s v="AZ-2020-2462721"/>
        <s v="AZ-2020-3435538"/>
        <s v="AZ-2020-464926"/>
        <s v="BN-2020-3388525"/>
        <s v="AZ-2020-2827318"/>
        <s v="AZ-2020-869574"/>
        <s v="AZ-2020-2513839"/>
        <s v="AZ-2020-6371267"/>
        <s v="AZ-2020-8403206"/>
        <s v="AZ-2020-7989750"/>
        <s v="AZ-2020-9237127"/>
        <s v="AZ-2020-1627785"/>
        <s v="AZ-2020-4411844"/>
        <s v="BN-2020-9077460"/>
        <s v="BN-2020-9196475"/>
        <s v="AZ-2020-7586944"/>
        <s v="AZ-2020-827677"/>
        <s v="AZ-2020-9800130"/>
        <s v="AZ-2020-1648520"/>
        <s v="AZ-2020-1100963"/>
        <s v="BN-2020-3390552"/>
        <s v="AZ-2020-8169593"/>
        <s v="AZ-2020-1234027"/>
        <s v="AZ-2020-1850952"/>
        <s v="AZ-2020-6068196"/>
        <s v="BN-2020-4253204"/>
        <s v="AZ-2020-4141307"/>
        <s v="AZ-2020-8726889"/>
        <s v="AZ-2020-6617050"/>
        <s v="BN-2020-141614"/>
        <s v="AZ-2020-2222436"/>
        <s v="AZ-2020-7237498"/>
        <s v="AZ-2020-6416816"/>
        <s v="AZ-2020-5904307"/>
        <s v="AZ-2020-9669717"/>
        <s v="AZ-2020-2184754"/>
        <s v="BN-2020-8675695"/>
        <s v="BN-2020-7755774"/>
        <s v="AZ-2020-9071666"/>
        <s v="AZ-2020-9453588"/>
        <s v="AZ-2020-4300696"/>
        <s v="AZ-2020-2814232"/>
        <s v="AZ-2020-4005436"/>
        <s v="BN-2020-1029771"/>
        <s v="AZ-2020-7489217"/>
        <s v="AZ-2020-3104391"/>
        <s v="AZ-2020-873456"/>
        <s v="AZ-2020-171194"/>
        <s v="AZ-2020-9553455"/>
        <s v="AZ-2020-7671653"/>
        <s v="BN-2020-1365055"/>
        <s v="AZ-2020-2976788"/>
        <s v="AZ-2020-4302372"/>
        <s v="AZ-2020-7556603"/>
        <s v="AZ-2020-8910034"/>
        <s v="AZ-2020-3052351"/>
        <s v="AZ-2020-4423146"/>
        <s v="AZ-2020-6815344"/>
        <s v="AZ-2020-6540731"/>
        <s v="AZ-2020-9049476"/>
        <s v="AZ-2020-4096327"/>
        <s v="BN-2020-1840442"/>
        <s v="BN-2020-2024593"/>
        <s v="AZ-2020-1125061"/>
        <s v="AZ-2020-398573"/>
        <s v="AZ-2020-561051"/>
        <s v="AZ-2020-1264842"/>
        <s v="AZ-2020-9799805"/>
        <s v="AZ-2020-1814143"/>
        <s v="AZ-2020-925819"/>
        <s v="AZ-2020-9490476"/>
        <s v="AZ-2020-9427035"/>
        <s v="AZ-2020-6079370"/>
        <s v="AZ-2020-1210526"/>
        <s v="AZ-2020-9160965"/>
        <s v="AZ-2020-7761604"/>
        <s v="AZ-2020-3182076"/>
        <s v="AZ-2020-3813896"/>
        <s v="BN-2020-7987412"/>
        <s v="AZ-2020-5610713"/>
        <s v="AZ-2020-4161801"/>
        <s v="AZ-2020-4808160"/>
        <s v="AZ-2020-37215"/>
        <s v="AZ-2020-9304844"/>
        <s v="AZ-2020-2227616"/>
        <s v="BN-2020-7240284"/>
        <s v="AZ-2020-1949462"/>
        <s v="BN-2020-873448"/>
        <s v="AZ-2020-3772420"/>
        <s v="AZ-2020-7250654"/>
        <s v="BN-2020-723325"/>
        <s v="AZ-2020-1214247"/>
        <s v="AZ-2020-7938746"/>
        <s v="AZ-2020-1176951"/>
        <s v="AZ-2020-490653"/>
        <s v="AZ-2020-3973633"/>
        <s v="AZ-2020-982062"/>
        <s v="AZ-2020-9340970"/>
        <s v="AZ-2020-3294671"/>
        <s v="AZ-2020-2050353"/>
        <s v="BN-2020-9322615"/>
        <s v="BN-2020-8336784"/>
        <s v="BN-2020-2769143"/>
        <s v="BN-2020-1710489"/>
        <s v="AZ-2020-3601642"/>
        <s v="AZ-2020-3486509"/>
        <s v="BN-2020-2590237"/>
        <s v="AZ-2020-424456"/>
        <s v="AZ-2020-1643154"/>
        <s v="BN-2020-847015"/>
        <s v="BN-2020-2480947"/>
        <s v="AZ-2020-7357839"/>
        <s v="BN-2020-2793223"/>
        <s v="AZ-2020-2357034"/>
        <s v="AZ-2020-7297045"/>
        <s v="AZ-2020-1063312"/>
        <s v="BN-2020-9454335"/>
        <s v="AZ-2020-629185"/>
        <s v="BN-2020-3932885"/>
        <s v="BN-2020-8901808"/>
        <s v="AZ-2020-6007479"/>
        <s v="AZ-2020-5171390"/>
        <s v="AZ-2020-2450675"/>
        <s v="BN-2020-6728317"/>
        <s v="AZ-2020-3337220"/>
        <s v="AZ-2020-2434811"/>
        <s v="BN-2020-3254922"/>
        <s v="AZ-2020-3935458"/>
        <s v="AZ-2020-3515644"/>
        <s v="AZ-2020-7755633"/>
        <s v="BN-2020-2247108"/>
        <s v="BN-2020-4439076"/>
        <s v="AZ-2020-661541"/>
        <s v="AZ-2020-9763714"/>
        <s v="AZ-2020-1383136"/>
        <s v="AZ-2020-2040826"/>
        <s v="AZ-2020-1116063"/>
        <s v="BN-2020-6872089"/>
        <s v="AZ-2020-6923537"/>
        <s v="AZ-2020-3505333"/>
        <s v="BN-2020-8465535"/>
        <s v="AZ-2020-3689624"/>
        <s v="AZ-2020-6510788"/>
        <s v="BN-2020-8886681"/>
        <s v="AZ-2020-3520474"/>
        <s v="AZ-2020-8938202"/>
        <s v="AZ-2020-9396037"/>
        <s v="AZ-2020-1577687"/>
        <s v="BN-2020-7860696"/>
        <s v="AZ-2020-2424025"/>
        <s v="AZ-2020-4874543"/>
        <s v="AZ-2020-7520168"/>
        <s v="AZ-2020-9394311"/>
        <s v="AZ-2020-7919295"/>
        <s v="AZ-2020-9601062"/>
        <s v="AZ-2020-6343477"/>
        <s v="AZ-2020-2345149"/>
        <s v="AZ-2020-9818400"/>
        <s v="AZ-2020-4863175"/>
        <s v="AZ-2020-3919315"/>
        <s v="AZ-2020-5240819"/>
        <s v="AZ-2020-7281587"/>
        <s v="AZ-2020-1751005"/>
        <s v="BN-2020-3616374"/>
        <s v="AZ-2020-2201530"/>
        <s v="AZ-2020-7606477"/>
        <s v="AZ-2020-3736709"/>
        <s v="BN-2020-2836237"/>
        <s v="AZ-2020-1774034"/>
        <s v="AZ-2020-2742520"/>
        <s v="AZ-2020-9615628"/>
        <s v="AZ-2020-2342130"/>
        <s v="BN-2020-5098114"/>
        <s v="AZ-2020-3621371"/>
        <s v="AZ-2020-7003401"/>
        <s v="AZ-2020-5149615"/>
        <s v="AZ-2020-9266108"/>
        <s v="BN-2020-9201500"/>
        <s v="BN-2020-7331747"/>
        <s v="AZ-2020-2928633"/>
        <s v="BN-2020-6776208"/>
        <s v="AZ-2020-8977452"/>
        <s v="AZ-2020-7541592"/>
        <s v="AZ-2020-3319820"/>
        <s v="AZ-2020-6771393"/>
        <s v="AZ-2020-231557"/>
        <s v="BN-2020-5924250"/>
        <s v="BN-2020-1899005"/>
        <s v="BN-2020-2859284"/>
        <s v="AZ-2020-2540881"/>
        <s v="AZ-2020-3409948"/>
        <s v="AZ-2020-7160748"/>
        <s v="AZ-2020-1883755"/>
        <s v="AZ-2020-331125"/>
        <s v="AZ-2020-4857966"/>
        <s v="AZ-2020-2823287"/>
        <s v="AZ-2020-9614824"/>
        <s v="AZ-2020-1561905"/>
        <s v="AZ-2020-3853973"/>
        <s v="BN-2020-205322"/>
        <s v="BN-2020-8746032"/>
        <s v="BN-2020-4615996"/>
        <s v="BN-2020-6784776"/>
        <s v="AZ-2020-1952755"/>
        <s v="AZ-2020-6376256"/>
        <s v="AZ-2020-2667819"/>
        <s v="AZ-2020-6580812"/>
        <s v="AZ-2020-1381532"/>
        <s v="AZ-2020-2408041"/>
        <s v="AZ-2020-4238116"/>
        <s v="AZ-2020-8875162"/>
        <s v="AZ-2020-2744098"/>
        <s v="AZ-2020-3581207"/>
        <s v="AZ-2020-3293299"/>
        <s v="AZ-2020-7403782"/>
        <s v="AZ-2020-6409303"/>
        <s v="AZ-2020-9037690"/>
        <s v="AZ-2020-5626763"/>
        <s v="BN-2020-9766110"/>
        <s v="AZ-2020-8078342"/>
        <s v="AZ-2020-3630447"/>
        <s v="AZ-2020-9492180"/>
        <s v="AZ-2020-1071791"/>
        <s v="AZ-2020-2185703"/>
        <s v="AZ-2020-6827318"/>
        <s v="AZ-2020-8939164"/>
        <s v="AZ-2020-4522035"/>
        <s v="AZ-2020-9836738"/>
        <s v="AZ-2020-7407421"/>
        <s v="AZ-2020-664111"/>
        <s v="BN-2020-5381064"/>
        <s v="AZ-2020-6596978"/>
        <s v="AZ-2020-7198140"/>
        <s v="AZ-2020-1988121"/>
        <s v="AZ-2020-7062936"/>
        <s v="AZ-2020-3487079"/>
        <s v="AZ-2020-7273357"/>
        <s v="AZ-2020-5515601"/>
        <s v="AZ-2020-8439638"/>
        <s v="AZ-2020-8903845"/>
        <s v="BN-2020-7235703"/>
        <s v="BN-2020-7644341"/>
        <s v="AZ-2020-1821964"/>
        <s v="AZ-2020-517660"/>
        <s v="AZ-2020-8186221"/>
        <s v="AZ-2020-9672099"/>
        <s v="AZ-2020-7505470"/>
        <s v="AZ-2020-1801212"/>
        <s v="AZ-2020-2193596"/>
        <s v="AZ-2020-2590055"/>
        <s v="BN-2020-2613317"/>
        <s v="BN-2020-8846248"/>
        <s v="BN-2020-1453436"/>
        <s v="AZ-2020-415740"/>
        <s v="AZ-2020-2676448"/>
        <s v="AZ-2020-8282656"/>
        <s v="BN-2020-4774400"/>
        <s v="AZ-2020-4011569"/>
        <s v="AZ-2020-514342"/>
        <s v="AZ-2020-7207292"/>
        <s v="AZ-2020-5159296"/>
        <s v="AZ-2020-7579239"/>
        <s v="AZ-2020-9886998"/>
        <s v="AZ-2020-9482146"/>
        <s v="AZ-2020-8459851"/>
        <s v="AZ-2020-3181523"/>
        <s v="BN-2020-5546436"/>
        <s v="AZ-2020-6998703"/>
        <s v="AZ-2020-7027662"/>
        <s v="AZ-2020-8144166"/>
        <s v="BN-2020-7559738"/>
        <s v="AZ-2020-8057187"/>
        <s v="AZ-2020-1946640"/>
        <s v="AZ-2020-649992"/>
        <s v="AZ-2020-8723152"/>
        <s v="AZ-2020-8733795"/>
        <s v="AZ-2020-5152907"/>
        <s v="AZ-2020-5322178"/>
        <s v="AZ-2020-506999"/>
        <s v="AZ-2020-6202346"/>
        <s v="AZ-2020-3655413"/>
        <s v="AZ-2020-1291108"/>
        <s v="AZ-2020-2904256"/>
        <s v="AZ-2020-8881381"/>
        <s v="AZ-2020-7965791"/>
        <s v="BN-2020-3586666"/>
        <s v="BN-2020-2217605"/>
        <s v="AZ-2020-9295804"/>
        <s v="AZ-2020-4697913"/>
        <s v="AZ-2020-9695675"/>
        <s v="AZ-2020-9714156"/>
        <s v="AZ-2020-4476196"/>
        <s v="AZ-2020-6999743"/>
        <s v="AZ-2020-4956361"/>
        <s v="AZ-2020-5156362"/>
        <s v="AZ-2020-3030732"/>
        <s v="BN-2020-9634659"/>
        <s v="BN-2020-704979"/>
        <s v="BN-2020-4750589"/>
        <s v="AZ-2020-7826835"/>
        <s v="AZ-2020-3542766"/>
        <s v="AZ-2020-4475228"/>
        <s v="AZ-2020-4110673"/>
        <s v="AZ-2020-8203288"/>
        <s v="AZ-2020-5677067"/>
        <s v="AZ-2020-9667872"/>
        <s v="AZ-2020-2492016"/>
        <s v="AZ-2020-6849186"/>
        <s v="AZ-2020-8594420"/>
        <s v="AZ-2020-9568691"/>
        <s v="AZ-2020-5345819"/>
        <s v="AZ-2020-9695680"/>
        <s v="AZ-2020-4295512"/>
        <s v="BN-2020-5235774"/>
        <s v="AZ-2020-1605480"/>
        <s v="AZ-2020-9819217"/>
        <s v="AZ-2020-9222896"/>
        <s v="AZ-2020-4561991"/>
        <s v="AZ-2020-1411846"/>
        <s v="AZ-2020-6696550"/>
        <s v="BN-2020-4383026"/>
        <s v="BN-2020-4385280"/>
        <s v="BN-2020-4936189"/>
        <s v="AZ-2020-5408714"/>
        <s v="AZ-2020-9218935"/>
        <s v="AZ-2020-6193162"/>
        <s v="AZ-2020-2187904"/>
        <s v="AZ-2020-5466506"/>
        <s v="AZ-2020-5728837"/>
        <s v="AZ-2020-1817772"/>
        <s v="AZ-2020-3082867"/>
        <s v="AZ-2020-3246904"/>
        <s v="AZ-2020-6918237"/>
        <s v="AZ-2020-3970156"/>
        <s v="AZ-2020-7085203"/>
        <s v="AZ-2020-568534"/>
        <s v="AZ-2020-1622139"/>
        <s v="AZ-2020-9860400"/>
        <s v="BN-2020-8141074"/>
        <s v="BN-2020-8498920"/>
        <s v="BN-2020-6027160"/>
        <s v="AZ-2020-5380367"/>
        <s v="AZ-2020-6814882"/>
        <s v="AZ-2020-334946"/>
        <s v="BN-2020-1971141"/>
        <s v="AZ-2020-2807686"/>
        <s v="AZ-2020-6411999"/>
        <s v="AZ-2020-5770966"/>
        <s v="AZ-2020-998550"/>
        <s v="AZ-2020-8353362"/>
        <s v="AZ-2020-6297647"/>
        <s v="AZ-2020-4504749"/>
        <s v="AZ-2020-2950008"/>
        <s v="AZ-2020-2335503"/>
        <s v="AZ-2020-5494640"/>
        <s v="AZ-2020-6368179"/>
        <s v="AZ-2020-5763225"/>
        <s v="AZ-2020-6517579"/>
        <s v="BN-2020-9713338"/>
        <s v="AZ-2020-855132"/>
        <s v="AZ-2020-1295190"/>
        <s v="AZ-2020-5705972"/>
        <s v="AZ-2020-4743225"/>
        <s v="AZ-2020-5821789"/>
        <s v="AZ-2020-1880028"/>
        <s v="AZ-2020-4493461"/>
        <s v="AZ-2020-5138452"/>
        <s v="BN-2020-9279077"/>
        <s v="BN-2020-2885506"/>
        <s v="BN-2020-2772925"/>
        <s v="AZ-2020-4846430"/>
        <s v="AZ-2020-9215756"/>
        <s v="AZ-2020-5550054"/>
        <s v="AZ-2020-7120418"/>
        <s v="AZ-2020-650441"/>
        <s v="AZ-2020-7359677"/>
        <s v="AZ-2020-532125"/>
        <s v="AZ-2020-4707910"/>
        <s v="AZ-2020-6044174"/>
        <s v="AZ-2020-9824792"/>
        <s v="AZ-2020-3751519"/>
        <s v="BN-2020-8465204"/>
        <s v="AZ-2020-9488073"/>
        <s v="AZ-2020-4009939"/>
        <s v="AZ-2020-3700237"/>
        <s v="BN-2020-1106280"/>
        <s v="AZ-2020-9944361"/>
        <s v="AZ-2020-6501898"/>
        <s v="AZ-2020-7839714"/>
        <s v="AZ-2020-8140932"/>
        <s v="AZ-2020-4828873"/>
        <s v="BN-2020-1206890"/>
        <s v="AZ-2021-503783"/>
        <s v="AZ-2021-7367497"/>
        <s v="AZ-2021-6051551"/>
        <s v="AZ-2021-8629529"/>
        <s v="AZ-2021-5548101"/>
        <s v="AZ-2021-2868494"/>
        <s v="AZ-2021-8665589"/>
        <s v="AZ-2021-7684337"/>
        <s v="AZ-2021-4847875"/>
        <s v="AZ-2021-5755463"/>
        <s v="AZ-2021-3735155"/>
        <s v="AZ-2021-5279450"/>
        <s v="BN-2021-9867098"/>
        <s v="BN-2021-9407100"/>
        <s v="AZ-2021-3328876"/>
        <s v="AZ-2021-2015802"/>
        <s v="AZ-2021-7017402"/>
        <s v="AZ-2021-7897530"/>
        <s v="BN-2021-6770556"/>
        <s v="BN-2021-4341327"/>
        <s v="AZ-2021-3564823"/>
        <s v="AZ-2021-6623035"/>
        <s v="BN-2021-2401973"/>
        <s v="BN-2021-7266864"/>
        <s v="AZ-2021-1777709"/>
        <s v="BN-2021-8880167"/>
        <s v="AZ-2021-7722338"/>
        <s v="AZ-2021-4629929"/>
        <s v="BN-2021-5809752"/>
        <s v="AZ-2021-5584344"/>
        <s v="AZ-2021-351604"/>
        <s v="AZ-2021-273412"/>
        <s v="AZ-2021-8382416"/>
        <s v="BN-2021-3136771"/>
        <s v="AZ-2021-6878951"/>
        <s v="BN-2021-3013518"/>
        <s v="AZ-2021-1380868"/>
        <s v="AZ-2021-1651080"/>
        <s v="BN-2021-9140606"/>
        <s v="AZ-2021-5727420"/>
        <s v="AZ-2021-2652268"/>
        <s v="AZ-2021-7816425"/>
        <s v="BN-2021-4893247"/>
        <s v="BN-2021-9449552"/>
        <s v="AZ-2021-7980610"/>
        <s v="AZ-2021-469953"/>
        <s v="AZ-2021-2156489"/>
        <s v="BN-2021-9700722"/>
        <s v="AZ-2021-6231754"/>
        <s v="AZ-2021-6986515"/>
        <s v="AZ-2021-9918449"/>
        <s v="BN-2021-5166779"/>
        <s v="AZ-2021-2960251"/>
        <s v="AZ-2021-2671992"/>
        <s v="AZ-2021-2055109"/>
        <s v="AZ-2021-3213150"/>
        <s v="BN-2021-299612"/>
        <s v="AZ-2021-4544800"/>
        <s v="AZ-2021-3807321"/>
        <s v="BN-2021-9616857"/>
        <s v="AZ-2021-3946948"/>
        <s v="AZ-2021-2820920"/>
        <s v="AZ-2021-3010251"/>
        <s v="AZ-2021-6752610"/>
        <s v="AZ-2021-7228854"/>
        <s v="AZ-2021-7321100"/>
        <s v="AZ-2021-7144565"/>
        <s v="AZ-2021-2871668"/>
        <s v="BN-2021-9290481"/>
        <s v="BN-2021-3382975"/>
        <s v="BN-2021-1331129"/>
        <s v="AZ-2021-4695676"/>
        <s v="AZ-2021-3945159"/>
        <s v="AZ-2021-9011810"/>
        <s v="AZ-2021-9561229"/>
        <s v="AZ-2021-8886888"/>
        <s v="AZ-2021-3615405"/>
        <s v="AZ-2021-2326728"/>
        <s v="AZ-2021-5414394"/>
        <s v="AZ-2021-7432125"/>
        <s v="AZ-2021-3240279"/>
        <s v="AZ-2021-8073030"/>
        <s v="AZ-2021-2176321"/>
        <s v="AZ-2021-6727815"/>
        <s v="BN-2021-4799461"/>
        <s v="AZ-2021-2543728"/>
        <s v="AZ-2021-5618909"/>
        <s v="BN-2021-5031652"/>
        <s v="AZ-2021-5956200"/>
        <s v="AZ-2021-8717132"/>
        <s v="AZ-2021-5973839"/>
        <s v="AZ-2021-253234"/>
        <s v="BN-2021-8439557"/>
        <s v="AZ-2021-4378960"/>
        <s v="AZ-2021-2192067"/>
        <s v="AZ-2021-673329"/>
        <s v="AZ-2021-8471021"/>
        <s v="AZ-2021-3726775"/>
        <s v="AZ-2021-9809267"/>
        <s v="AZ-2021-4218614"/>
        <s v="AZ-2021-308992"/>
        <s v="BN-2021-931788"/>
        <s v="BN-2021-695531"/>
        <s v="AZ-2021-7527034"/>
        <s v="AZ-2021-6530870"/>
        <s v="AZ-2021-4467970"/>
        <s v="AZ-2021-8255562"/>
        <s v="BN-2021-4296083"/>
        <s v="AZ-2021-248580"/>
        <s v="AZ-2021-7788817"/>
        <s v="BN-2021-6654640"/>
        <s v="AZ-2021-6823803"/>
        <s v="AZ-2021-4602895"/>
        <s v="AZ-2021-5815303"/>
        <s v="AZ-2021-3888761"/>
        <s v="AZ-2021-3816496"/>
        <s v="AZ-2021-8667063"/>
        <s v="AZ-2021-2039163"/>
        <s v="AZ-2021-5724915"/>
        <s v="AZ-2021-589374"/>
        <s v="AZ-2021-3395189"/>
        <s v="AZ-2021-3483064"/>
        <s v="AZ-2021-393672"/>
        <s v="AZ-2021-6918835"/>
        <s v="AZ-2021-3797817"/>
        <s v="AZ-2021-4391469"/>
        <s v="AZ-2021-9251639"/>
        <s v="AZ-2021-1571191"/>
        <s v="AZ-2021-6652500"/>
        <s v="AZ-2021-2275252"/>
        <s v="AZ-2021-5265253"/>
        <s v="AZ-2021-1271613"/>
        <s v="AZ-2021-5594032"/>
        <s v="AZ-2021-997141"/>
        <s v="AZ-2021-3667300"/>
        <s v="AZ-2021-2495842"/>
        <s v="BN-2021-1628008"/>
        <s v="AZ-2021-8614135"/>
        <s v="AZ-2021-5023304"/>
        <s v="BN-2021-7504800"/>
        <s v="AZ-2021-9761394"/>
        <s v="AZ-2021-8158326"/>
        <s v="BN-2021-8024782"/>
        <s v="AZ-2021-1509081"/>
        <s v="AZ-2021-3863768"/>
        <s v="AZ-2021-3430567"/>
        <s v="AZ-2021-6487412"/>
        <s v="AZ-2021-1611944"/>
        <s v="AZ-2021-1069052"/>
        <s v="BN-2021-3817334"/>
        <s v="AZ-2021-5105869"/>
        <s v="AZ-2021-3893107"/>
        <s v="AZ-2021-4821824"/>
        <s v="AZ-2021-3863359"/>
        <s v="AZ-2021-5608850"/>
        <s v="AZ-2021-2208942"/>
        <s v="BN-2021-1667330"/>
        <s v="AZ-2021-6996461"/>
        <s v="AZ-2021-2183455"/>
        <s v="AZ-2021-6397384"/>
        <s v="AZ-2021-6940271"/>
        <s v="BN-2021-6076814"/>
        <s v="AZ-2021-1201319"/>
        <s v="AZ-2021-2520364"/>
        <s v="AZ-2021-6183713"/>
        <s v="AZ-2021-3174742"/>
        <s v="AZ-2021-6528182"/>
        <s v="AZ-2021-7969645"/>
        <s v="AZ-2021-3364544"/>
        <s v="AZ-2021-8831397"/>
        <s v="AZ-2021-7095053"/>
        <s v="AZ-2021-695660"/>
        <s v="AZ-2021-3020198"/>
        <s v="AZ-2021-2133544"/>
        <s v="BN-2021-6506387"/>
        <s v="BN-2021-2545155"/>
        <s v="AZ-2021-6808078"/>
        <s v="AZ-2021-6813674"/>
        <s v="AZ-2021-2961520"/>
        <s v="AZ-2021-701408"/>
        <s v="AZ-2021-6396086"/>
        <s v="AZ-2021-5523176"/>
        <s v="AZ-2021-7436115"/>
        <s v="BN-2021-9063982"/>
        <s v="AZ-2021-739088"/>
        <s v="AZ-2021-5073437"/>
        <s v="BN-2021-5895980"/>
        <s v="AZ-2021-3932419"/>
        <s v="BN-2021-2819464"/>
        <s v="AZ-2021-5301582"/>
        <s v="AZ-2021-9611226"/>
        <s v="AZ-2021-9061739"/>
        <s v="AZ-2021-7902577"/>
        <s v="AZ-2021-7190502"/>
        <s v="AZ-2021-1389510"/>
        <s v="AZ-2021-4778996"/>
        <s v="AZ-2021-7764209"/>
        <s v="AZ-2021-6242491"/>
        <s v="AZ-2021-674584"/>
        <s v="AZ-2021-7442284"/>
        <s v="AZ-2021-9347181"/>
        <s v="AZ-2021-9900662"/>
        <s v="AZ-2021-9616659"/>
        <s v="BN-2021-8281776"/>
        <s v="AZ-2021-1032687"/>
        <s v="BN-2021-7300795"/>
        <s v="AZ-2021-5316268"/>
        <s v="AZ-2021-1437860"/>
        <s v="AZ-2021-2184439"/>
        <s v="AZ-2021-8362803"/>
        <s v="AZ-2021-487438"/>
        <s v="AZ-2021-7283471"/>
        <s v="BN-2021-4615508"/>
        <s v="AZ-2021-6246292"/>
        <s v="AZ-2021-2162225"/>
        <s v="AZ-2021-755831"/>
        <s v="AZ-2021-7074618"/>
        <s v="BN-2021-1199196"/>
        <s v="AZ-2021-8360642"/>
        <s v="AZ-2021-6948264"/>
        <s v="BN-2021-889802"/>
        <s v="AZ-2021-8383284"/>
        <s v="AZ-2021-4737507"/>
        <s v="AZ-2021-2474005"/>
        <s v="AZ-2021-4689502"/>
        <s v="AZ-2021-3142223"/>
        <s v="AZ-2021-8139243"/>
        <s v="AZ-2021-1725990"/>
        <s v="BN-2021-9520844"/>
        <s v="AZ-2021-9033222"/>
        <s v="AZ-2021-1917836"/>
        <s v="AZ-2021-5458783"/>
        <s v="AZ-2021-2927479"/>
        <s v="BN-2021-7163306"/>
        <s v="AZ-2021-8161791"/>
        <s v="AZ-2021-1211955"/>
        <s v="AZ-2021-5111226"/>
        <s v="AZ-2021-6636163"/>
        <s v="BN-2021-746561"/>
        <s v="BN-2021-528810"/>
        <s v="AZ-2021-2312887"/>
        <s v="AZ-2021-2794023"/>
        <s v="AZ-2021-9280620"/>
        <s v="AZ-2021-8838636"/>
        <s v="AZ-2021-4001460"/>
        <s v="AZ-2021-4309368"/>
        <s v="AZ-2021-6122877"/>
        <s v="AZ-2021-5683679"/>
        <s v="BN-2021-5107486"/>
        <s v="AZ-2021-9842904"/>
        <s v="AZ-2021-9877941"/>
        <s v="AZ-2021-4301182"/>
        <s v="AZ-2021-1368588"/>
        <s v="AZ-2021-4721173"/>
        <s v="AZ-2021-2111438"/>
        <s v="AZ-2021-7006260"/>
        <s v="AZ-2021-1376512"/>
        <s v="AZ-2021-8624401"/>
        <s v="AZ-2021-3963100"/>
        <s v="AZ-2021-2036266"/>
        <s v="AZ-2021-5643375"/>
        <s v="AZ-2021-6800443"/>
        <s v="AZ-2021-9151069"/>
        <s v="AZ-2021-8445790"/>
        <s v="BN-2021-1977946"/>
        <s v="BN-2021-6927088"/>
        <s v="BN-2021-3731561"/>
        <s v="AZ-2021-8712003"/>
        <s v="AZ-2021-6302764"/>
        <s v="AZ-2021-587420"/>
        <s v="AZ-2021-7342591"/>
        <s v="AZ-2021-9502186"/>
        <s v="AZ-2021-7903596"/>
        <s v="AZ-2021-9717790"/>
        <s v="AZ-2021-989352"/>
        <s v="AZ-2021-5833673"/>
        <s v="AZ-2021-5306742"/>
        <s v="AZ-2021-7317179"/>
        <s v="AZ-2021-7570613"/>
        <s v="AZ-2021-5539829"/>
        <s v="AZ-2021-5029769"/>
        <s v="BN-2021-1382907"/>
        <s v="AZ-2021-6450064"/>
        <s v="BN-2021-6544742"/>
        <s v="AZ-2021-1668042"/>
        <s v="AZ-2021-9861986"/>
        <s v="AZ-2021-1900588"/>
        <s v="AZ-2021-5054484"/>
        <s v="BN-2021-2157928"/>
        <s v="AZ-2021-3680670"/>
        <s v="AZ-2021-9730235"/>
        <s v="AZ-2021-3949241"/>
        <s v="AZ-2021-2266465"/>
        <s v="AZ-2021-6417949"/>
        <s v="AZ-2021-1527554"/>
        <s v="AZ-2021-9144577"/>
        <s v="BN-2021-8197561"/>
        <s v="AZ-2021-4462556"/>
        <s v="AZ-2021-4238968"/>
        <s v="BN-2021-2516957"/>
        <s v="BN-2021-5457641"/>
        <s v="AZ-2021-219349"/>
        <s v="AZ-2021-2204444"/>
        <s v="AZ-2021-2437220"/>
        <s v="AZ-2021-1244068"/>
        <s v="AZ-2021-6937323"/>
        <s v="AZ-2021-8231031"/>
        <s v="BN-2021-7528066"/>
        <s v="AZ-2021-4962412"/>
        <s v="AZ-2021-40070"/>
        <s v="AZ-2021-9496816"/>
        <s v="BN-2021-6206755"/>
        <s v="AZ-2021-9718437"/>
        <s v="AZ-2021-5987890"/>
        <s v="AZ-2021-5900353"/>
        <s v="AZ-2021-327406"/>
        <s v="AZ-2021-5109758"/>
        <s v="AZ-2021-4525210"/>
        <s v="AZ-2021-3145442"/>
        <s v="BN-2021-4461629"/>
        <s v="AZ-2021-6437122"/>
        <s v="BN-2021-893797"/>
        <s v="AZ-2021-6514734"/>
        <s v="AZ-2021-267160"/>
        <s v="AZ-2021-7607694"/>
        <s v="AZ-2021-2169586"/>
        <s v="AZ-2021-6538"/>
        <s v="BN-2021-2967589"/>
        <s v="AZ-2021-4243411"/>
        <s v="BN-2021-7163179"/>
        <s v="AZ-2021-6362222"/>
        <s v="BN-2021-804810"/>
        <s v="AZ-2021-5013285"/>
        <s v="AZ-2021-8108569"/>
        <s v="AZ-2021-5098610"/>
        <s v="AZ-2021-4345897"/>
        <s v="AZ-2021-5944136"/>
        <s v="AZ-2021-1203814"/>
        <s v="AZ-2021-8122695"/>
        <s v="AZ-2021-6301171"/>
        <s v="AZ-2021-9080857"/>
        <s v="AZ-2021-9283365"/>
        <s v="AZ-2021-588025"/>
        <s v="AZ-2021-5864378"/>
        <s v="BN-2021-6003171"/>
        <s v="BN-2021-397330"/>
        <s v="BN-2021-8437019"/>
        <s v="BN-2021-2755077"/>
        <s v="BN-2021-5868311"/>
        <s v="AZ-2021-971860"/>
        <s v="AZ-2021-3923092"/>
        <s v="AZ-2021-9453292"/>
        <s v="BN-2021-9125930"/>
        <s v="AZ-2021-2465655"/>
        <s v="AZ-2021-706916"/>
        <s v="BN-2021-48132"/>
        <s v="AZ-2021-3807660"/>
        <s v="AZ-2021-9231004"/>
        <s v="AZ-2021-4775573"/>
        <s v="AZ-2021-5022500"/>
        <s v="AZ-2021-6415803"/>
        <s v="AZ-2021-7749449"/>
        <s v="AZ-2021-4637331"/>
        <s v="AZ-2021-7626927"/>
        <s v="BN-2021-583958"/>
        <s v="AZ-2021-125479"/>
        <s v="AZ-2021-9258078"/>
        <s v="AZ-2021-8617478"/>
        <s v="AZ-2021-9673280"/>
        <s v="AZ-2021-8057502"/>
        <s v="AZ-2021-7994697"/>
        <s v="AZ-2021-3367178"/>
        <s v="AZ-2021-3627184"/>
        <s v="BN-2021-9375572"/>
        <s v="AZ-2021-3156209"/>
        <s v="AZ-2021-699098"/>
        <s v="AZ-2021-360970"/>
        <s v="AZ-2021-4362020"/>
        <s v="AZ-2021-6711717"/>
        <s v="AZ-2021-3983168"/>
        <s v="AZ-2021-9907"/>
        <s v="AZ-2021-2134224"/>
        <s v="BN-2021-2153787"/>
        <s v="AZ-2021-3483098"/>
        <s v="AZ-2021-6802973"/>
        <s v="AZ-2021-2678161"/>
        <s v="AZ-2021-9545933"/>
        <s v="AZ-2021-7710840"/>
        <s v="AZ-2021-9827479"/>
        <s v="AZ-2021-9938365"/>
        <s v="AZ-2021-3088636"/>
        <s v="BN-2021-441704"/>
        <s v="BN-2021-6837899"/>
        <s v="AZ-2021-2709620"/>
        <s v="AZ-2021-5637964"/>
        <s v="AZ-2021-4468276"/>
        <s v="AZ-2021-6138648"/>
        <s v="BN-2021-7934159"/>
        <s v="AZ-2021-6548311"/>
        <s v="AZ-2021-1146430"/>
        <s v="AZ-2021-7006119"/>
        <s v="AZ-2021-8795323"/>
        <s v="AZ-2021-3352012"/>
        <s v="AZ-2021-6244362"/>
        <s v="AZ-2021-8774500"/>
        <s v="BN-2021-4285479"/>
        <s v="AZ-2021-343563"/>
        <s v="AZ-2021-7431618"/>
        <s v="AZ-2021-8633659"/>
        <s v="AZ-2021-8367272"/>
        <s v="BN-2021-5104816"/>
        <s v="AZ-2021-4874809"/>
        <s v="AZ-2021-5974172"/>
        <s v="AZ-2021-6053610"/>
        <s v="AZ-2021-8131512"/>
        <s v="BN-2021-5022236"/>
        <s v="AZ-2021-5337437"/>
        <s v="AZ-2021-4627833"/>
        <s v="AZ-2021-2582964"/>
        <s v="AZ-2021-649774"/>
        <s v="BN-2021-9068340"/>
        <s v="BN-2021-2488199"/>
        <s v="AZ-2021-1568579"/>
        <s v="AZ-2021-4520943"/>
        <s v="BN-2021-5978762"/>
        <s v="BN-2021-1963418"/>
        <s v="AZ-2021-4878818"/>
        <s v="AZ-2021-4284308"/>
        <s v="AZ-2021-2526896"/>
        <s v="AZ-2021-183270"/>
        <s v="AZ-2021-9549607"/>
        <s v="AZ-2021-6510557"/>
        <s v="AZ-2021-9485550"/>
        <s v="AZ-2021-9591675"/>
        <s v="AZ-2021-4330374"/>
        <s v="BN-2021-8532201"/>
        <s v="AZ-2021-866971"/>
        <s v="BN-2021-9131358"/>
        <s v="AZ-2021-3893358"/>
        <s v="AZ-2021-5532307"/>
        <s v="BN-2021-9871283"/>
        <s v="AZ-2021-906289"/>
        <s v="BN-2021-2045874"/>
        <s v="BN-2021-6886875"/>
        <s v="AZ-2021-5932628"/>
        <s v="AZ-2021-5248239"/>
        <s v="AZ-2021-9510969"/>
        <s v="BN-2021-6154570"/>
        <s v="AZ-2021-5548332"/>
        <s v="AZ-2021-8493783"/>
        <s v="AZ-2021-2914891"/>
        <s v="AZ-2021-7137093"/>
        <s v="AZ-2021-9746580"/>
        <s v="AZ-2021-1483452"/>
        <s v="AZ-2021-2857120"/>
        <s v="AZ-2021-6875037"/>
        <s v="AZ-2021-2185600"/>
        <s v="AZ-2021-8277414"/>
        <s v="AZ-2021-7300382"/>
        <s v="AZ-2021-9188283"/>
        <s v="BN-2021-9881069"/>
        <s v="AZ-2021-8689698"/>
        <s v="AZ-2021-9221465"/>
        <s v="AZ-2021-8064261"/>
        <s v="AZ-2021-7036951"/>
        <s v="BN-2021-80695"/>
        <s v="AZ-2021-576501"/>
        <s v="AZ-2021-7001055"/>
        <s v="AZ-2021-6796534"/>
        <s v="BN-2021-6883995"/>
        <s v="AZ-2021-8090289"/>
        <s v="AZ-2021-8019814"/>
        <s v="AZ-2021-8958085"/>
        <s v="AZ-2021-5213862"/>
        <s v="BN-2021-6854769"/>
        <s v="AZ-2021-7058808"/>
        <s v="AZ-2021-2963078"/>
        <s v="BN-2021-4141546"/>
        <s v="AZ-2021-6224487"/>
        <s v="AZ-2021-6085287"/>
        <s v="AZ-2021-6920962"/>
        <s v="AZ-2021-4349254"/>
        <s v="AZ-2021-7982799"/>
        <s v="AZ-2021-3881285"/>
        <s v="AZ-2021-7409274"/>
        <s v="AZ-2021-3224122"/>
        <s v="AZ-2021-8859377"/>
        <s v="AZ-2021-8477787"/>
        <s v="AZ-2021-9393754"/>
        <s v="AZ-2021-2901079"/>
        <s v="AZ-2021-244740"/>
        <s v="AZ-2021-2243804"/>
        <s v="BN-2021-1501902"/>
        <s v="AZ-2021-2853568"/>
        <s v="AZ-2021-6557356"/>
        <s v="BN-2021-2413609"/>
        <s v="AZ-2021-6514134"/>
        <s v="AZ-2021-5794364"/>
        <s v="AZ-2021-5949310"/>
        <s v="BN-2021-2943018"/>
        <s v="BN-2021-3222447"/>
        <s v="AZ-2021-6541057"/>
        <s v="AZ-2021-9606437"/>
        <s v="AZ-2021-9663287"/>
        <s v="AZ-2021-1283973"/>
        <s v="AZ-2021-9304713"/>
        <s v="AZ-2021-2341565"/>
        <s v="AZ-2021-4148381"/>
        <s v="BN-2021-3157910"/>
        <s v="AZ-2021-1288861"/>
        <s v="AZ-2021-8287659"/>
        <s v="AZ-2021-3620842"/>
        <s v="AZ-2021-8443460"/>
        <s v="AZ-2021-5656522"/>
        <s v="AZ-2021-3485300"/>
        <s v="AZ-2021-8568485"/>
        <s v="AZ-2021-2436002"/>
        <s v="BN-2021-8203726"/>
        <s v="AZ-2021-2848176"/>
        <s v="AZ-2021-5358584"/>
        <s v="AZ-2021-8622401"/>
        <s v="AZ-2021-4950789"/>
        <s v="AZ-2021-5670267"/>
        <s v="BN-2021-8115911"/>
        <s v="AZ-2021-3557634"/>
        <s v="BN-2021-2697575"/>
        <s v="AZ-2021-9398521"/>
        <s v="BN-2021-7296416"/>
        <s v="AZ-2021-6748917"/>
        <s v="AZ-2021-5931523"/>
        <s v="AZ-2021-2688830"/>
        <s v="AZ-2021-5998072"/>
        <s v="AZ-2021-8949269"/>
        <s v="AZ-2021-8620974"/>
        <s v="AZ-2021-1699821"/>
        <s v="AZ-2021-3148222"/>
        <s v="BN-2021-5896563"/>
        <s v="AZ-2021-1947609"/>
        <s v="AZ-2021-3569377"/>
        <s v="BN-2021-1210001"/>
        <s v="AZ-2021-627487"/>
        <s v="AZ-2021-4270780"/>
        <s v="AZ-2021-9330718"/>
        <s v="AZ-2021-5325504"/>
        <s v="AZ-2021-4640958"/>
        <s v="AZ-2021-9067941"/>
        <s v="AZ-2021-4421845"/>
        <s v="AZ-2021-7420821"/>
        <s v="AZ-2021-5523180"/>
        <s v="AZ-2021-6702716"/>
        <s v="AZ-2021-3873632"/>
        <s v="AZ-2021-7143819"/>
        <s v="BN-2021-8819107"/>
        <s v="AZ-2021-28182"/>
        <s v="AZ-2021-6987158"/>
        <s v="BN-2021-9886336"/>
        <s v="AZ-2021-4856261"/>
        <s v="AZ-2021-2011529"/>
        <s v="AZ-2021-1907055"/>
        <s v="BN-2021-9211723"/>
        <s v="AZ-2021-4105375"/>
        <s v="BN-2021-4445925"/>
        <s v="AZ-2021-9134300"/>
        <s v="AZ-2021-5637094"/>
        <s v="AZ-2021-4147824"/>
        <s v="BN-2021-8480413"/>
        <s v="AZ-2021-5937615"/>
        <s v="AZ-2021-7204222"/>
        <s v="AZ-2021-3001151"/>
        <s v="AZ-2021-8369315"/>
        <s v="AZ-2021-4015759"/>
        <s v="AZ-2021-3848149"/>
        <s v="AZ-2021-425562"/>
        <s v="AZ-2021-8455178"/>
        <s v="BN-2021-3395469"/>
        <s v="AZ-2021-7944566"/>
        <s v="BN-2021-8410367"/>
        <s v="AZ-2021-7004220"/>
        <s v="BN-2021-7023709"/>
        <s v="AZ-2021-5832264"/>
        <s v="AZ-2021-1683748"/>
        <s v="AZ-2021-1014615"/>
        <s v="AZ-2021-7130503"/>
        <s v="AZ-2021-7396799"/>
        <s v="AZ-2021-1571444"/>
        <s v="AZ-2021-9573927"/>
        <s v="BN-2021-3206993"/>
        <s v="AZ-2021-1179827"/>
        <s v="AZ-2021-6383663"/>
        <s v="AZ-2021-2482135"/>
        <s v="BN-2021-8844888"/>
        <s v="AZ-2021-4935792"/>
        <s v="AZ-2021-6147985"/>
        <s v="AZ-2021-5340788"/>
        <s v="AZ-2021-2506599"/>
        <s v="AZ-2021-4827275"/>
        <s v="BN-2021-8516545"/>
        <s v="AZ-2021-2248449"/>
        <s v="AZ-2021-5080329"/>
        <s v="AZ-2021-1305763"/>
        <s v="BN-2021-1634253"/>
        <s v="BN-2021-5329355"/>
        <s v="AZ-2021-4503125"/>
        <s v="AZ-2021-4958112"/>
        <s v="AZ-2021-3136343"/>
        <s v="AZ-2021-4514932"/>
        <s v="BN-2021-9987561"/>
        <s v="AZ-2021-5610868"/>
        <s v="AZ-2021-5119241"/>
        <s v="AZ-2021-9381162"/>
        <s v="AZ-2021-1639148"/>
        <s v="AZ-2021-4416490"/>
        <s v="AZ-2021-6499468"/>
        <s v="AZ-2021-3298349"/>
        <s v="AZ-2021-7533368"/>
        <s v="AZ-2021-3274770"/>
        <s v="AZ-2021-5949535"/>
        <s v="AZ-2021-9398373"/>
        <s v="AZ-2021-7719706"/>
        <s v="AZ-2021-2659520"/>
        <s v="AZ-2021-4599374"/>
        <s v="BN-2021-5717739"/>
        <s v="AZ-2021-2972067"/>
        <s v="AZ-2021-8513388"/>
        <s v="BN-2021-5190964"/>
        <s v="AZ-2021-9167748"/>
        <s v="AZ-2021-2721224"/>
        <s v="AZ-2021-1781904"/>
        <s v="AZ-2021-4313910"/>
        <s v="AZ-2021-7356315"/>
        <s v="AZ-2021-972809"/>
        <s v="AZ-2021-7378404"/>
        <s v="AZ-2021-9667532"/>
        <s v="BN-2021-2677709"/>
        <s v="AZ-2021-2534161"/>
        <s v="AZ-2021-6674334"/>
        <s v="AZ-2021-6261184"/>
        <s v="AZ-2021-5483858"/>
        <s v="AZ-2021-9588348"/>
        <s v="AZ-2021-8489982"/>
        <s v="AZ-2021-374373"/>
        <s v="AZ-2021-4750547"/>
        <s v="AZ-2021-709456"/>
        <s v="AZ-2021-2254265"/>
        <s v="AZ-2021-7162758"/>
        <s v="AZ-2021-9065398"/>
        <s v="BN-2021-8187001"/>
        <s v="AZ-2021-3867309"/>
        <s v="AZ-2021-2276631"/>
        <s v="AZ-2021-112796"/>
        <s v="AZ-2021-9969436"/>
        <s v="AZ-2021-2076679"/>
        <s v="AZ-2021-8348000"/>
        <s v="AZ-2021-412985"/>
        <s v="BN-2021-3241235"/>
        <s v="AZ-2021-1408349"/>
        <s v="BN-2021-8210403"/>
        <s v="AZ-2021-8607757"/>
        <s v="AZ-2021-1978378"/>
        <s v="AZ-2021-9012669"/>
        <s v="AZ-2021-2435925"/>
        <s v="AZ-2021-3751921"/>
        <s v="AZ-2021-1388656"/>
        <s v="AZ-2021-1414174"/>
        <s v="BN-2021-4388015"/>
        <s v="AZ-2021-8748241"/>
        <s v="AZ-2021-2690702"/>
        <s v="AZ-2021-2182228"/>
        <s v="AZ-2021-3926345"/>
        <s v="AZ-2021-9992531"/>
        <s v="AZ-2021-1036545"/>
        <s v="BN-2021-7517889"/>
        <s v="AZ-2021-9649532"/>
        <s v="AZ-2021-2573361"/>
        <s v="AZ-2021-1229971"/>
        <s v="BN-2021-8861319"/>
        <s v="AZ-2021-3688598"/>
        <s v="BN-2021-7723216"/>
        <s v="AZ-2021-8751225"/>
        <s v="BN-2021-9076931"/>
        <s v="BN-2021-6509529"/>
        <s v="AZ-2021-6337474"/>
        <s v="AZ-2021-1738409"/>
        <s v="AZ-2021-4327909"/>
        <s v="AZ-2021-8676684"/>
        <s v="AZ-2021-6379416"/>
        <s v="AZ-2021-4231059"/>
        <s v="AZ-2021-6143126"/>
        <s v="AZ-2021-7922182"/>
        <s v="AZ-2021-8882411"/>
        <s v="BN-2021-2505357"/>
        <s v="AZ-2021-5687918"/>
        <s v="AZ-2021-212873"/>
        <s v="BN-2021-1262066"/>
        <s v="AZ-2021-6399452"/>
        <s v="BN-2021-7972681"/>
        <s v="BN-2021-1607455"/>
        <s v="AZ-2021-6101031"/>
        <s v="AZ-2021-1301183"/>
        <s v="AZ-2021-4304749"/>
        <s v="AZ-2021-6408423"/>
        <s v="BN-2021-5550345"/>
        <s v="AZ-2021-5834532"/>
        <s v="BN-2021-3574663"/>
        <s v="AZ-2021-4953096"/>
        <s v="AZ-2021-584575"/>
        <s v="AZ-2021-6776872"/>
        <s v="BN-2021-6699352"/>
        <s v="AZ-2021-860383"/>
        <s v="AZ-2021-4983076"/>
        <s v="AZ-2021-885616"/>
        <s v="BN-2021-4841174"/>
        <s v="BN-2021-2970866"/>
        <s v="AZ-2021-8981148"/>
        <s v="AZ-2021-6030964"/>
        <s v="AZ-2021-3387744"/>
        <s v="AZ-2021-9800622"/>
        <s v="AZ-2021-8046606"/>
        <s v="BN-2021-6614277"/>
        <s v="AZ-2021-1998308"/>
        <s v="AZ-2021-5420314"/>
        <s v="AZ-2021-2101736"/>
        <s v="AZ-2021-3911329"/>
        <s v="AZ-2021-7581028"/>
        <s v="AZ-2021-6535655"/>
        <s v="AZ-2021-4414400"/>
        <s v="AZ-2021-9757987"/>
        <s v="AZ-2021-1321075"/>
        <s v="AZ-2021-2380207"/>
        <s v="AZ-2021-4881884"/>
        <s v="BN-2021-6936779"/>
        <s v="AZ-2021-3357605"/>
        <s v="BN-2021-9441489"/>
        <s v="AZ-2021-3021491"/>
        <s v="AZ-2021-8635994"/>
        <s v="BN-2021-3010775"/>
        <s v="BN-2021-9278672"/>
        <s v="AZ-2021-9777837"/>
        <s v="AZ-2021-1690720"/>
        <s v="AZ-2021-6968684"/>
        <s v="AZ-2021-9773289"/>
        <s v="BN-2021-4811431"/>
        <s v="AZ-2021-3097789"/>
        <s v="BN-2021-4083449"/>
        <s v="AZ-2021-1307141"/>
        <s v="AZ-2021-842018"/>
        <s v="AZ-2021-2736729"/>
        <s v="BN-2021-3933784"/>
        <s v="AZ-2021-7918506"/>
        <s v="BN-2021-5560836"/>
        <s v="AZ-2021-4267689"/>
        <s v="AZ-2021-7542722"/>
        <s v="AZ-2021-764808"/>
        <s v="AZ-2021-5249533"/>
        <s v="BN-2021-9324340"/>
        <s v="AZ-2021-7588631"/>
        <s v="AZ-2021-9185602"/>
        <s v="AZ-2021-6736860"/>
        <s v="BN-2021-5989900"/>
        <s v="AZ-2021-2764499"/>
        <s v="AZ-2021-5712396"/>
        <s v="AZ-2021-5176501"/>
        <s v="BN-2021-6417134"/>
        <s v="BN-2021-2717861"/>
        <s v="AZ-2021-8435780"/>
        <s v="BN-2021-2085562"/>
        <s v="AZ-2021-9352231"/>
        <s v="AZ-2021-8218770"/>
        <s v="AZ-2021-7698467"/>
        <s v="BN-2021-132912"/>
        <s v="AZ-2021-5743431"/>
        <s v="AZ-2021-200984"/>
        <s v="AZ-2021-1059727"/>
        <s v="AZ-2021-7212941"/>
        <s v="BN-2021-7214876"/>
        <s v="BN-2021-3793462"/>
        <s v="AZ-2021-8987528"/>
        <s v="AZ-2021-2994768"/>
        <s v="AZ-2021-1278539"/>
        <s v="AZ-2021-8862590"/>
        <s v="AZ-2021-6795537"/>
        <s v="BN-2021-5478479"/>
        <s v="BN-2021-7936258"/>
        <s v="AZ-2021-6788616"/>
        <s v="AZ-2021-2357064"/>
        <s v="AZ-2021-2267940"/>
        <s v="AZ-2021-1894900"/>
        <s v="AZ-2021-2014135"/>
        <s v="AZ-2021-5416676"/>
        <s v="AZ-2021-4505050"/>
        <s v="AZ-2021-7546171"/>
        <s v="AZ-2021-1255477"/>
        <s v="AZ-2021-6657478"/>
        <s v="BN-2021-9455673"/>
        <s v="AZ-2021-5850386"/>
        <s v="AZ-2021-1235765"/>
        <s v="BN-2021-7314107"/>
        <s v="AZ-2021-2566015"/>
        <s v="AZ-2021-1317735"/>
        <s v="AZ-2021-424654"/>
        <s v="BN-2021-2588194"/>
        <s v="AZ-2021-3515290"/>
        <s v="AZ-2021-5227622"/>
        <s v="AZ-2021-2203861"/>
        <s v="BN-2021-6158270"/>
        <s v="AZ-2021-3075168"/>
        <s v="AZ-2021-4133988"/>
        <s v="AZ-2021-1448601"/>
        <s v="BN-2021-1094038"/>
        <s v="BN-2021-3350047"/>
        <s v="AZ-2021-5776875"/>
        <s v="BN-2021-2633333"/>
        <s v="AZ-2021-186027"/>
        <s v="AZ-2021-8194857"/>
        <s v="AZ-2021-1372468"/>
        <s v="BN-2021-7615077"/>
        <s v="AZ-2021-9263233"/>
        <s v="AZ-2021-5465324"/>
        <s v="BN-2021-1620263"/>
        <s v="AZ-2021-1313420"/>
        <s v="AZ-2021-5702872"/>
        <s v="AZ-2021-7312557"/>
        <s v="AZ-2021-8869856"/>
        <s v="AZ-2021-6105265"/>
        <s v="AZ-2021-4187412"/>
        <s v="AZ-2021-5292560"/>
        <s v="AZ-2021-7735459"/>
        <s v="AZ-2021-2429126"/>
        <s v="AZ-2021-990166"/>
        <s v="AZ-2021-1245040"/>
        <s v="AZ-2021-9000546"/>
        <s v="AZ-2021-890356"/>
        <s v="BN-2021-7058258"/>
        <s v="AZ-2021-3293484"/>
        <s v="AZ-2021-6063955"/>
        <s v="AZ-2021-1579210"/>
        <s v="AZ-2021-1025501"/>
        <s v="AZ-2021-6141495"/>
        <s v="AZ-2021-3461507"/>
        <s v="AZ-2021-6181166"/>
        <s v="AZ-2021-9354071"/>
        <s v="AZ-2021-3198739"/>
        <s v="AZ-2021-8659278"/>
        <s v="BN-2021-6314104"/>
        <s v="AZ-2021-4915584"/>
        <s v="AZ-2021-796165"/>
        <s v="BN-2021-3917752"/>
        <s v="AZ-2021-686956"/>
        <s v="AZ-2021-6371048"/>
        <s v="AZ-2021-61597"/>
        <s v="AZ-2021-6552361"/>
        <s v="AZ-2021-5970660"/>
        <s v="AZ-2021-5007894"/>
        <s v="AZ-2021-6313494"/>
        <s v="AZ-2021-7290380"/>
        <s v="BN-2021-9926490"/>
        <s v="AZ-2021-5999783"/>
        <s v="AZ-2021-9571579"/>
        <s v="AZ-2021-7691747"/>
        <s v="BN-2021-2606069"/>
        <s v="AZ-2021-6062232"/>
        <s v="AZ-2021-8159608"/>
        <s v="AZ-2021-7146719"/>
        <s v="BN-2021-7226862"/>
        <s v="AZ-2021-405028"/>
        <s v="AZ-2021-8207350"/>
        <s v="AZ-2021-8301856"/>
        <s v="AZ-2021-4266706"/>
        <s v="AZ-2021-8213331"/>
        <s v="AZ-2021-4092169"/>
        <s v="AZ-2021-7322131"/>
        <s v="AZ-2021-4134876"/>
        <s v="BN-2021-3803426"/>
        <s v="AZ-2021-5696844"/>
        <s v="BN-2021-407737"/>
        <s v="BN-2021-3470282"/>
        <s v="BN-2021-1505908"/>
        <s v="AZ-2021-281337"/>
        <s v="BN-2021-2678087"/>
        <s v="BN-2021-8249195"/>
        <s v="AZ-2021-881740"/>
        <s v="AZ-2021-7397368"/>
        <s v="AZ-2021-9091155"/>
        <s v="BN-2021-2852434"/>
        <s v="AZ-2021-6132734"/>
        <s v="BN-2021-5807388"/>
        <s v="AZ-2021-9006218"/>
        <s v="BN-2021-8558415"/>
        <s v="AZ-2021-1444287"/>
        <s v="AZ-2021-135124"/>
        <s v="AZ-2021-9306812"/>
        <s v="BN-2021-2514877"/>
        <s v="AZ-2021-1120520"/>
        <s v="BN-2021-8485680"/>
        <s v="AZ-2021-5945845"/>
        <s v="BN-2021-3695391"/>
        <s v="AZ-2021-2468600"/>
        <s v="AZ-2021-6980084"/>
        <s v="AZ-2021-3326917"/>
        <s v="AZ-2021-1311863"/>
        <s v="AZ-2021-242926"/>
        <s v="AZ-2021-7597474"/>
        <s v="AZ-2021-4982500"/>
        <s v="AZ-2021-8803933"/>
        <s v="AZ-2021-7943122"/>
        <s v="BN-2021-2735217"/>
        <s v="AZ-2021-2010603"/>
        <s v="BN-2021-1829303"/>
        <s v="AZ-2021-4780772"/>
        <s v="AZ-2021-684636"/>
        <s v="AZ-2021-2890966"/>
        <s v="AZ-2021-7287311"/>
        <s v="AZ-2021-7462248"/>
        <s v="BN-2021-6496394"/>
        <s v="BN-2021-4955166"/>
        <s v="BN-2021-4370174"/>
        <s v="AZ-2021-6322927"/>
        <s v="AZ-2021-7204904"/>
        <s v="AZ-2021-2652183"/>
        <s v="AZ-2021-3656949"/>
        <s v="AZ-2021-6529496"/>
        <s v="AZ-2021-2671803"/>
        <s v="AZ-2021-82677"/>
        <s v="AZ-2021-8017533"/>
        <s v="AZ-2021-1274934"/>
        <s v="AZ-2021-8603182"/>
        <s v="AZ-2021-2294363"/>
        <s v="AZ-2021-8946887"/>
        <s v="AZ-2021-7600206"/>
        <s v="AZ-2021-8348952"/>
        <s v="AZ-2021-9517506"/>
        <s v="AZ-2021-696326"/>
        <s v="AZ-2021-6565127"/>
        <s v="BN-2021-6637489"/>
        <s v="AZ-2021-4756629"/>
        <s v="AZ-2021-6593981"/>
        <s v="AZ-2021-388293"/>
        <s v="AZ-2021-7044470"/>
        <s v="AZ-2021-3127336"/>
        <s v="AZ-2021-1917714"/>
        <s v="AZ-2021-5802443"/>
        <s v="AZ-2021-6873105"/>
        <s v="AZ-2021-6686311"/>
        <s v="AZ-2021-1958192"/>
        <s v="BN-2021-6039695"/>
        <s v="AZ-2021-2020686"/>
        <s v="AZ-2021-2791278"/>
        <s v="AZ-2021-7312978"/>
        <s v="AZ-2021-4071226"/>
        <s v="AZ-2021-1362722"/>
        <s v="BN-2021-717588"/>
        <s v="AZ-2021-2605178"/>
        <s v="AZ-2021-6551500"/>
        <s v="AZ-2021-3692060"/>
        <s v="AZ-2021-9665957"/>
        <s v="AZ-2021-7261942"/>
        <s v="AZ-2021-2587555"/>
        <s v="AZ-2021-2986010"/>
        <s v="BN-2021-8418057"/>
        <s v="AZ-2021-9489930"/>
        <s v="AZ-2021-2847"/>
        <s v="AZ-2021-5020127"/>
        <s v="AZ-2021-4503283"/>
        <s v="AZ-2021-6800942"/>
        <s v="AZ-2021-7421576"/>
        <s v="AZ-2021-156529"/>
        <s v="AZ-2021-2558341"/>
        <s v="AZ-2021-708571"/>
        <s v="AZ-2021-6220959"/>
        <s v="BN-2021-1315378"/>
        <s v="AZ-2021-3220222"/>
        <s v="AZ-2021-1741876"/>
        <s v="AZ-2021-6121627"/>
        <s v="AZ-2021-6440318"/>
        <s v="AZ-2021-4386533"/>
        <s v="AZ-2021-6334025"/>
        <s v="AZ-2021-7662993"/>
        <s v="AZ-2021-8044431"/>
        <s v="BN-2021-236928"/>
        <s v="AZ-2021-514830"/>
        <s v="BN-2021-333027"/>
        <s v="AZ-2021-7453439"/>
        <s v="AZ-2021-467128"/>
        <s v="BN-2021-5879462"/>
        <s v="AZ-2021-1510568"/>
        <s v="AZ-2021-9057742"/>
        <s v="AZ-2021-6085124"/>
        <s v="AZ-2021-1673831"/>
        <s v="AZ-2021-2377815"/>
        <s v="AZ-2021-6411622"/>
        <s v="AZ-2021-6438316"/>
        <s v="AZ-2021-9345713"/>
        <s v="AZ-2021-5764612"/>
        <s v="AZ-2021-4450786"/>
        <s v="AZ-2021-7868925"/>
        <s v="AZ-2021-5467266"/>
        <s v="AZ-2021-3225863"/>
        <s v="AZ-2021-8343669"/>
        <s v="BN-2021-2815827"/>
        <s v="AZ-2021-3733101"/>
        <s v="AZ-2021-9884020"/>
        <s v="AZ-2021-7222036"/>
        <s v="AZ-2021-5004800"/>
        <s v="AZ-2021-4420211"/>
        <s v="AZ-2021-4888729"/>
        <s v="AZ-2021-8622120"/>
        <s v="AZ-2021-8670779"/>
        <s v="BN-2021-2477715"/>
        <s v="BN-2021-4478549"/>
        <s v="AZ-2021-4109586"/>
        <s v="AZ-2021-1150864"/>
        <s v="AZ-2021-1450841"/>
        <s v="AZ-2021-3232333"/>
        <s v="BN-2021-8862051"/>
        <s v="AZ-2021-2544170"/>
        <s v="BN-2021-3849014"/>
        <s v="BN-2021-833210"/>
        <s v="AZ-2021-8948027"/>
        <s v="AZ-2021-4382245"/>
        <s v="AZ-2021-1120035"/>
        <s v="AZ-2021-7291240"/>
        <s v="AZ-2021-8089824"/>
        <s v="AZ-2021-560367"/>
        <s v="AZ-2021-1703913"/>
        <s v="AZ-2021-4909261"/>
        <s v="BN-2021-6379006"/>
        <s v="BN-2021-8157732"/>
        <s v="AZ-2021-8483986"/>
        <s v="AZ-2021-1043489"/>
        <s v="AZ-2021-3160471"/>
        <s v="AZ-2021-3032452"/>
        <s v="AZ-2021-2070413"/>
        <s v="AZ-2021-9186564"/>
        <s v="AZ-2021-6557454"/>
        <s v="AZ-2021-4671281"/>
        <s v="AZ-2021-2343353"/>
        <s v="AZ-2021-8583368"/>
        <s v="BN-2021-2658555"/>
        <s v="AZ-2021-8732782"/>
        <s v="AZ-2021-5078982"/>
        <s v="AZ-2021-2667784"/>
        <s v="AZ-2021-8560588"/>
        <s v="BN-2021-6111017"/>
        <s v="AZ-2021-162732"/>
        <s v="AZ-2021-6016328"/>
        <s v="AZ-2021-2300894"/>
        <s v="AZ-2021-962697"/>
        <s v="AZ-2021-2709879"/>
        <s v="AZ-2021-4589605"/>
        <s v="AZ-2021-6928032"/>
        <s v="AZ-2021-4084641"/>
        <s v="BN-2021-8199935"/>
        <s v="AZ-2021-1921214"/>
        <s v="BN-2021-7382571"/>
        <s v="BN-2021-7852077"/>
        <s v="AZ-2021-8354954"/>
        <s v="AZ-2021-6980364"/>
        <s v="AZ-2021-3623970"/>
        <s v="AZ-2021-215072"/>
        <s v="AZ-2021-6241714"/>
        <s v="AZ-2021-2047593"/>
        <s v="AZ-2021-6943804"/>
        <s v="AZ-2021-577789"/>
        <s v="BN-2021-1962674"/>
        <s v="BN-2021-2144250"/>
        <s v="AZ-2021-5024035"/>
        <s v="BN-2021-6882863"/>
        <s v="BN-2021-8091921"/>
        <s v="BN-2021-9324448"/>
        <s v="AZ-2021-8597747"/>
        <s v="AZ-2021-5049068"/>
        <s v="BN-2021-3585315"/>
        <s v="AZ-2021-2353394"/>
        <s v="AZ-2021-8602131"/>
        <s v="BN-2021-3586585"/>
        <s v="BN-2021-2008783"/>
        <s v="BN-2021-603818"/>
        <s v="AZ-2021-3314064"/>
        <s v="AZ-2021-5796151"/>
        <s v="AZ-2021-5719967"/>
        <s v="AZ-2021-2259451"/>
        <s v="AZ-2021-214394"/>
        <s v="AZ-2021-1085752"/>
        <s v="AZ-2021-5129738"/>
        <s v="BN-2021-9709500"/>
        <s v="AZ-2021-3256885"/>
        <s v="AZ-2021-4155964"/>
        <s v="AZ-2021-9630645"/>
        <s v="BN-2021-7694817"/>
        <s v="AZ-2021-2753412"/>
        <s v="AZ-2021-3301955"/>
        <s v="AZ-2021-7720719"/>
        <s v="AZ-2021-9532879"/>
        <s v="AZ-2022-561709"/>
        <s v="BN-2022-6812331"/>
        <s v="AZ-2022-1954192"/>
        <s v="AZ-2022-3279788"/>
        <s v="AZ-2022-3079618"/>
        <s v="AZ-2022-3853517"/>
        <s v="AZ-2022-4825277"/>
        <s v="AZ-2022-3264915"/>
        <s v="BN-2022-585455"/>
        <s v="AZ-2022-1517512"/>
        <s v="AZ-2022-5722987"/>
        <s v="AZ-2022-5289299"/>
        <s v="AZ-2022-6537657"/>
        <s v="BN-2022-4967786"/>
        <s v="BN-2022-2460712"/>
        <s v="AZ-2022-3774339"/>
        <s v="AZ-2022-874376"/>
        <s v="AZ-2022-81293"/>
        <s v="BN-2022-6883974"/>
        <s v="BN-2022-6221889"/>
        <s v="AZ-2022-285574"/>
        <s v="AZ-2022-9888408"/>
        <s v="AZ-2022-4990754"/>
        <s v="BN-2022-3382775"/>
        <s v="AZ-2022-3013226"/>
        <s v="AZ-2022-8168742"/>
        <s v="AZ-2022-8935301"/>
        <s v="AZ-2022-7220794"/>
        <s v="AZ-2022-9468178"/>
        <s v="AZ-2022-2406788"/>
        <s v="AZ-2022-6107524"/>
        <s v="AZ-2022-2916681"/>
        <s v="AZ-2022-772338"/>
        <s v="AZ-2022-1954439"/>
        <s v="AZ-2022-5295692"/>
        <s v="AZ-2022-8636627"/>
        <s v="AZ-2022-7895228"/>
        <s v="BN-2022-3515566"/>
        <s v="AZ-2022-8970426"/>
        <s v="AZ-2022-8131624"/>
        <s v="AZ-2022-7123032"/>
        <s v="AZ-2022-241815"/>
        <s v="AZ-2022-2835554"/>
        <s v="AZ-2022-7801536"/>
        <s v="AZ-2022-6249694"/>
        <s v="BN-2022-1952726"/>
        <s v="AZ-2022-4295030"/>
        <s v="AZ-2022-7306180"/>
        <s v="AZ-2022-6147970"/>
        <s v="BN-2022-1799683"/>
        <s v="BN-2022-3037532"/>
        <s v="AZ-2022-17071"/>
        <s v="AZ-2022-2483272"/>
        <s v="AZ-2022-7416402"/>
        <s v="AZ-2022-7225808"/>
        <s v="AZ-2022-4160520"/>
        <s v="AZ-2022-8803055"/>
        <s v="AZ-2022-6273241"/>
        <s v="AZ-2022-6672718"/>
        <s v="AZ-2022-9065291"/>
        <s v="AZ-2022-6001342"/>
        <s v="BN-2022-7598465"/>
        <s v="AZ-2022-1191751"/>
        <s v="BN-2022-9936235"/>
        <s v="BN-2022-9473306"/>
        <s v="BN-2022-4902106"/>
        <s v="AZ-2022-9580273"/>
        <s v="AZ-2022-9742933"/>
        <s v="AZ-2022-327161"/>
        <s v="AZ-2022-7597862"/>
        <s v="BN-2022-3772513"/>
        <s v="BN-2022-9257992"/>
        <s v="AZ-2022-6360899"/>
        <s v="AZ-2022-6197467"/>
        <s v="AZ-2022-3145770"/>
        <s v="AZ-2022-2348996"/>
        <s v="AZ-2022-1235152"/>
        <s v="AZ-2022-9603730"/>
        <s v="BN-2022-9612123"/>
        <s v="AZ-2022-2339680"/>
        <s v="BN-2022-3491882"/>
        <s v="BN-2022-3043420"/>
        <s v="AZ-2022-1826212"/>
        <s v="AZ-2022-9284245"/>
        <s v="AZ-2022-3958582"/>
        <s v="AZ-2022-789686"/>
        <s v="AZ-2022-1092798"/>
        <s v="AZ-2022-3603664"/>
        <s v="AZ-2022-978460"/>
        <s v="AZ-2022-3770776"/>
        <s v="AZ-2022-4843798"/>
        <s v="AZ-2022-5889242"/>
        <s v="AZ-2022-8122105"/>
        <s v="AZ-2022-4015519"/>
        <s v="BN-2022-7098171"/>
        <s v="AZ-2022-1473813"/>
        <s v="AZ-2022-777252"/>
        <s v="AZ-2022-6041195"/>
        <s v="AZ-2022-783246"/>
        <s v="AZ-2022-4679554"/>
        <s v="AZ-2022-6826926"/>
        <s v="BN-2022-3711552"/>
        <s v="AZ-2022-7917041"/>
        <s v="AZ-2022-6943105"/>
        <s v="AZ-2022-19192"/>
        <s v="AZ-2022-3004222"/>
        <s v="AZ-2022-2131403"/>
        <s v="BN-2022-1772108"/>
        <s v="BN-2022-1317809"/>
        <s v="AZ-2022-8991506"/>
        <s v="AZ-2022-7416333"/>
        <s v="AZ-2022-6715732"/>
        <s v="AZ-2022-7615629"/>
        <s v="AZ-2022-6084917"/>
        <s v="BN-2022-3939293"/>
        <s v="AZ-2022-1466658"/>
        <s v="BN-2022-319061"/>
        <s v="AZ-2022-2889820"/>
        <s v="AZ-2022-6500467"/>
        <s v="BN-2022-8340437"/>
        <s v="AZ-2022-6884762"/>
        <s v="AZ-2022-1644192"/>
        <s v="AZ-2022-9954741"/>
        <s v="AZ-2022-3437856"/>
        <s v="AZ-2022-2860692"/>
        <s v="AZ-2022-3203712"/>
        <s v="AZ-2022-1490273"/>
        <s v="BN-2022-2534492"/>
        <s v="BN-2022-1575343"/>
        <s v="AZ-2022-4502269"/>
        <s v="BN-2022-3375705"/>
        <s v="AZ-2022-3985814"/>
        <s v="AZ-2022-9590613"/>
        <s v="AZ-2022-4525081"/>
        <s v="AZ-2022-5577510"/>
        <s v="AZ-2022-5335564"/>
        <s v="BN-2022-6168100"/>
        <s v="AZ-2022-656568"/>
        <s v="AZ-2022-6053931"/>
        <s v="BN-2022-2369995"/>
        <s v="BN-2022-5536187"/>
        <s v="AZ-2022-6379288"/>
        <s v="AZ-2022-3625438"/>
        <s v="AZ-2022-1239779"/>
        <s v="AZ-2022-1191224"/>
        <s v="BN-2022-5117024"/>
        <s v="AZ-2022-7929704"/>
        <s v="BN-2022-5951909"/>
        <s v="BN-2022-2462392"/>
        <s v="BN-2022-7262414"/>
        <s v="AZ-2022-2194070"/>
        <s v="AZ-2022-7578563"/>
        <s v="AZ-2022-1723403"/>
        <s v="AZ-2022-6846105"/>
        <s v="AZ-2022-6634288"/>
        <s v="BN-2022-3085945"/>
        <s v="BN-2022-5871078"/>
        <s v="AZ-2022-2672334"/>
        <s v="AZ-2022-8638233"/>
        <s v="AZ-2022-9583503"/>
        <s v="AZ-2022-6340236"/>
        <s v="AZ-2022-9560415"/>
        <s v="AZ-2022-3348489"/>
        <s v="AZ-2022-4258600"/>
        <s v="AZ-2022-3967797"/>
        <s v="AZ-2022-7020120"/>
        <s v="AZ-2022-9687341"/>
        <s v="AZ-2022-3387010"/>
        <s v="AZ-2022-4237223"/>
        <s v="AZ-2022-2604590"/>
        <s v="AZ-2022-3666609"/>
        <s v="AZ-2022-5479576"/>
        <s v="AZ-2022-2432395"/>
        <s v="AZ-2022-4803875"/>
        <s v="AZ-2022-1282413"/>
        <s v="AZ-2022-8796314"/>
        <s v="AZ-2022-139627"/>
        <s v="AZ-2022-1846606"/>
        <s v="BN-2022-291873"/>
        <s v="AZ-2022-6408237"/>
        <s v="AZ-2022-4649759"/>
        <s v="AZ-2022-4714590"/>
        <s v="AZ-2022-6368939"/>
        <s v="AZ-2022-1092628"/>
        <s v="AZ-2022-5151587"/>
        <s v="BN-2022-2854953"/>
        <s v="BN-2022-1493038"/>
        <s v="BN-2022-7233661"/>
        <s v="AZ-2022-2335509"/>
        <s v="AZ-2022-1144428"/>
        <s v="BN-2022-4795126"/>
        <s v="BN-2022-3961366"/>
        <s v="AZ-2022-9189061"/>
        <s v="AZ-2022-8582071"/>
        <s v="AZ-2022-8487214"/>
        <s v="AZ-2022-5228686"/>
        <s v="BN-2022-6482721"/>
        <s v="AZ-2022-6745557"/>
        <s v="BN-2022-9660071"/>
        <s v="AZ-2022-5410108"/>
        <s v="AZ-2022-9586532"/>
        <s v="BN-2022-2423414"/>
        <s v="AZ-2022-7988186"/>
        <s v="AZ-2022-1476167"/>
        <s v="AZ-2022-3980434"/>
        <s v="BN-2022-2531975"/>
        <s v="AZ-2022-9092874"/>
        <s v="AZ-2022-6229450"/>
        <s v="AZ-2022-786652"/>
        <s v="AZ-2022-4950235"/>
        <s v="AZ-2022-5151973"/>
        <s v="AZ-2022-9418749"/>
        <s v="AZ-2022-9440624"/>
        <s v="AZ-2022-3599759"/>
        <s v="BN-2022-8322857"/>
        <s v="AZ-2022-9683881"/>
        <s v="AZ-2022-995232"/>
        <s v="AZ-2022-9106967"/>
        <s v="BN-2022-4063586"/>
        <s v="AZ-2022-5778824"/>
        <s v="AZ-2022-2640603"/>
        <s v="AZ-2022-1181661"/>
        <s v="AZ-2022-5418007"/>
        <s v="BN-2022-6163592"/>
        <s v="AZ-2022-6896726"/>
        <s v="AZ-2022-1790715"/>
        <s v="AZ-2022-9044600"/>
        <s v="BN-2022-9956190"/>
        <s v="AZ-2022-6326220"/>
        <s v="AZ-2022-2056021"/>
        <s v="AZ-2022-1698292"/>
        <s v="AZ-2022-1058907"/>
        <s v="AZ-2022-5969019"/>
        <s v="AZ-2022-795523"/>
        <s v="BN-2022-4017957"/>
        <s v="BN-2022-4554837"/>
        <s v="AZ-2022-7397204"/>
        <s v="BN-2022-5575990"/>
        <s v="AZ-2022-8546369"/>
        <s v="AZ-2022-7256409"/>
        <s v="AZ-2022-1661689"/>
        <s v="BN-2022-3358594"/>
        <s v="BN-2022-7281135"/>
        <s v="AZ-2022-2987514"/>
        <s v="AZ-2022-7189649"/>
        <s v="AZ-2022-3500808"/>
        <s v="AZ-2022-9650132"/>
        <s v="AZ-2022-5598677"/>
        <s v="BN-2022-8509634"/>
        <s v="AZ-2022-3154737"/>
        <s v="AZ-2022-5692945"/>
        <s v="AZ-2022-2846196"/>
        <s v="AZ-2022-186904"/>
        <s v="AZ-2022-1320048"/>
        <s v="AZ-2022-6975089"/>
        <s v="AZ-2022-532333"/>
        <s v="AZ-2022-8184590"/>
        <s v="AZ-2022-2492440"/>
        <s v="BN-2022-277851"/>
        <s v="BN-2022-9322996"/>
        <s v="AZ-2022-9749362"/>
        <s v="AZ-2022-7035422"/>
        <s v="BN-2022-9635866"/>
        <s v="AZ-2022-5593703"/>
        <s v="BN-2022-9478365"/>
        <s v="AZ-2022-9774095"/>
        <s v="AZ-2022-8532434"/>
        <s v="AZ-2022-8812108"/>
        <s v="BN-2022-8046775"/>
        <s v="AZ-2022-7242450"/>
        <s v="AZ-2022-5519564"/>
        <s v="AZ-2022-3020492"/>
        <s v="AZ-2022-886827"/>
        <s v="AZ-2022-8902331"/>
        <s v="AZ-2022-175651"/>
        <s v="AZ-2022-1758207"/>
        <s v="AZ-2022-8284131"/>
        <s v="BN-2022-9271210"/>
        <s v="BN-2022-4759297"/>
        <s v="BN-2022-8493925"/>
        <s v="AZ-2022-9397794"/>
        <s v="AZ-2022-1833043"/>
        <s v="AZ-2022-1592554"/>
        <s v="AZ-2022-791703"/>
        <s v="AZ-2022-8986990"/>
        <s v="AZ-2022-5973940"/>
        <s v="BN-2022-7358344"/>
        <s v="AZ-2022-7046345"/>
        <s v="AZ-2022-5845365"/>
        <s v="AZ-2022-778430"/>
        <s v="BN-2022-1468237"/>
        <s v="BN-2022-45288"/>
        <s v="AZ-2022-9634517"/>
        <s v="AZ-2022-5960256"/>
        <s v="AZ-2022-1627961"/>
        <s v="AZ-2022-1803267"/>
        <s v="BN-2022-3140940"/>
        <s v="AZ-2022-8880439"/>
        <s v="AZ-2022-6878748"/>
        <s v="BN-2022-1489324"/>
        <s v="AZ-2022-6301419"/>
        <s v="AZ-2022-8480616"/>
        <s v="AZ-2022-2733980"/>
        <s v="BN-2022-9778057"/>
        <s v="AZ-2022-7453944"/>
        <s v="AZ-2022-1007120"/>
        <s v="BN-2022-4920125"/>
        <s v="AZ-2022-3159501"/>
        <s v="AZ-2022-5426715"/>
        <s v="BN-2022-1655185"/>
        <s v="AZ-2022-8489186"/>
        <s v="AZ-2022-7725232"/>
        <s v="BN-2022-6460657"/>
        <s v="AZ-2022-3540181"/>
        <s v="AZ-2022-1568727"/>
        <s v="AZ-2022-4295830"/>
        <s v="AZ-2022-6158544"/>
        <s v="BN-2022-2570912"/>
        <s v="AZ-2022-2583309"/>
        <s v="AZ-2022-9676120"/>
        <s v="BN-2022-1507316"/>
        <s v="BN-2022-5698928"/>
        <s v="AZ-2022-5299088"/>
        <s v="AZ-2022-5958487"/>
        <s v="BN-2022-8459769"/>
        <s v="AZ-2022-8562932"/>
        <s v="AZ-2022-7679425"/>
        <s v="AZ-2022-4524252"/>
        <s v="AZ-2022-1769606"/>
        <s v="AZ-2022-6407661"/>
        <s v="AZ-2022-3040435"/>
        <s v="AZ-2022-1861968"/>
        <s v="AZ-2022-6630320"/>
        <s v="AZ-2022-2291964"/>
        <s v="AZ-2022-462189"/>
        <s v="AZ-2022-8951189"/>
        <s v="AZ-2022-5567456"/>
        <s v="AZ-2022-1556718"/>
        <s v="AZ-2022-9904920"/>
        <s v="BN-2022-3985726"/>
        <s v="AZ-2022-8467172"/>
        <s v="AZ-2022-8899652"/>
        <s v="AZ-2022-5901455"/>
        <s v="AZ-2022-756508"/>
        <s v="BN-2022-2450854"/>
        <s v="AZ-2022-6041399"/>
        <s v="AZ-2022-2367501"/>
        <s v="AZ-2022-1948946"/>
        <s v="BN-2022-7160254"/>
        <s v="AZ-2022-5084567"/>
        <s v="AZ-2022-4414949"/>
        <s v="BN-2022-7390420"/>
        <s v="BN-2022-8871614"/>
        <s v="AZ-2022-1474181"/>
        <s v="BN-2022-3013563"/>
        <s v="AZ-2022-526283"/>
        <s v="AZ-2022-2981657"/>
        <s v="AZ-2022-6031845"/>
        <s v="AZ-2022-1114768"/>
        <s v="AZ-2022-9380952"/>
        <s v="AZ-2022-6019807"/>
        <s v="AZ-2022-2816978"/>
        <s v="AZ-2022-8090546"/>
        <s v="BN-2022-3618473"/>
        <s v="AZ-2022-2658996"/>
        <s v="AZ-2022-2510582"/>
        <s v="AZ-2022-9905195"/>
        <s v="AZ-2022-2478728"/>
        <s v="AZ-2022-2215737"/>
        <s v="AZ-2022-77046"/>
        <s v="AZ-2022-6235976"/>
        <s v="AZ-2022-6429468"/>
        <s v="BN-2022-2557638"/>
        <s v="AZ-2022-6710580"/>
        <s v="AZ-2022-7247090"/>
        <s v="AZ-2022-9550736"/>
        <s v="AZ-2022-6427379"/>
        <s v="AZ-2022-8568021"/>
        <s v="AZ-2022-8128242"/>
        <s v="AZ-2022-4220771"/>
        <s v="AZ-2022-3247933"/>
        <s v="AZ-2022-1406790"/>
        <s v="AZ-2022-8154802"/>
        <s v="AZ-2022-325624"/>
        <s v="AZ-2022-9876866"/>
        <s v="AZ-2022-5202108"/>
        <s v="AZ-2022-6950700"/>
        <s v="AZ-2022-6626996"/>
        <s v="AZ-2022-5335130"/>
        <s v="BN-2022-5799987"/>
        <s v="AZ-2022-2853843"/>
        <s v="AZ-2022-1308209"/>
        <s v="AZ-2022-221897"/>
        <s v="AZ-2022-6883963"/>
        <s v="AZ-2022-1043314"/>
        <s v="AZ-2022-4789346"/>
        <s v="AZ-2022-5829110"/>
        <s v="AZ-2022-5688152"/>
        <s v="AZ-2022-6597356"/>
        <s v="AZ-2022-9952627"/>
        <s v="AZ-2022-7447666"/>
        <s v="AZ-2022-6650288"/>
        <s v="AZ-2022-9821147"/>
        <s v="AZ-2022-4255691"/>
        <s v="AZ-2022-8916168"/>
        <s v="AZ-2022-2413956"/>
        <s v="AZ-2022-8687924"/>
        <s v="AZ-2022-6714214"/>
        <s v="AZ-2022-8536659"/>
        <s v="AZ-2022-2446526"/>
        <s v="AZ-2022-2805092"/>
        <s v="AZ-2022-208875"/>
        <s v="AZ-2022-9423386"/>
        <s v="AZ-2022-7702774"/>
        <s v="AZ-2022-7893156"/>
        <s v="AZ-2022-8101198"/>
        <s v="AZ-2022-1805424"/>
        <s v="AZ-2022-6526295"/>
        <s v="AZ-2022-2857176"/>
        <s v="AZ-2022-1353698"/>
        <s v="AZ-2022-1466197"/>
        <s v="AZ-2022-2277609"/>
        <s v="AZ-2022-6552559"/>
        <s v="AZ-2022-9575428"/>
        <s v="AZ-2022-6764855"/>
        <s v="AZ-2022-186386"/>
        <s v="AZ-2022-6264387"/>
        <s v="AZ-2022-2748286"/>
        <s v="AZ-2022-8090092"/>
        <s v="AZ-2022-2638814"/>
        <s v="AZ-2022-8498328"/>
        <s v="AZ-2022-313741"/>
        <s v="AZ-2022-7437787"/>
        <s v="AZ-2022-5429592"/>
        <s v="AZ-2022-7142751"/>
        <s v="AZ-2022-5722842"/>
        <s v="AZ-2022-5887026"/>
        <s v="BN-2022-5914359"/>
        <s v="BN-2022-8266627"/>
        <s v="AZ-2022-8203998"/>
        <s v="AZ-2022-7873209"/>
        <s v="AZ-2022-3811134"/>
        <s v="AZ-2022-5196501"/>
        <s v="BN-2022-4149729"/>
        <s v="AZ-2022-423825"/>
        <s v="AZ-2022-3848321"/>
        <s v="AZ-2022-4923095"/>
        <s v="AZ-2022-2533893"/>
        <s v="AZ-2022-1555448"/>
        <s v="AZ-2022-240841"/>
        <s v="BN-2022-7420129"/>
        <s v="BN-2022-2116035"/>
        <s v="AZ-2022-5667627"/>
        <s v="BN-2022-4240139"/>
        <s v="AZ-2022-7114093"/>
        <s v="AZ-2022-4039650"/>
        <s v="AZ-2022-986540"/>
        <s v="AZ-2022-8912005"/>
        <s v="AZ-2022-3031109"/>
        <s v="BN-2022-8981319"/>
        <s v="AZ-2022-5010364"/>
        <s v="AZ-2022-1785806"/>
        <s v="BN-2022-4787383"/>
        <s v="AZ-2022-1223291"/>
        <s v="AZ-2022-8648912"/>
        <s v="AZ-2022-9794319"/>
        <s v="BN-2022-7502802"/>
        <s v="AZ-2022-8737214"/>
        <s v="BN-2022-2311123"/>
        <s v="AZ-2022-2194395"/>
        <s v="AZ-2022-8770825"/>
        <s v="BN-2022-8840192"/>
        <s v="AZ-2022-6013408"/>
        <s v="AZ-2022-9229911"/>
        <s v="AZ-2022-1647261"/>
        <s v="AZ-2022-7363418"/>
        <s v="AZ-2022-2088036"/>
        <s v="AZ-2022-381698"/>
        <s v="AZ-2022-7156514"/>
        <s v="AZ-2022-4281843"/>
        <s v="AZ-2022-3302938"/>
        <s v="BN-2022-2056771"/>
        <s v="AZ-2022-4704527"/>
        <s v="BN-2022-9493182"/>
        <s v="AZ-2022-655850"/>
        <s v="AZ-2022-5554789"/>
        <s v="AZ-2022-3840915"/>
        <s v="AZ-2022-944918"/>
        <s v="BN-2022-6943244"/>
        <s v="AZ-2022-8492621"/>
        <s v="AZ-2022-2926551"/>
        <s v="AZ-2022-3184977"/>
        <s v="AZ-2022-5857850"/>
        <s v="AZ-2022-9292431"/>
        <s v="AZ-2022-2188891"/>
        <s v="AZ-2022-4484783"/>
        <s v="BN-2022-2088809"/>
        <s v="AZ-2022-4764451"/>
        <s v="AZ-2022-9815081"/>
        <s v="AZ-2022-2110602"/>
        <s v="AZ-2022-6497288"/>
        <s v="BN-2022-1458748"/>
        <s v="BN-2022-9564073"/>
        <s v="AZ-2022-533150"/>
        <s v="AZ-2022-3255631"/>
        <s v="AZ-2022-5157015"/>
        <s v="AZ-2022-3673606"/>
        <s v="AZ-2022-7427594"/>
        <s v="AZ-2022-1888707"/>
        <s v="AZ-2022-7106624"/>
        <s v="AZ-2022-3039763"/>
        <s v="AZ-2022-176207"/>
        <s v="AZ-2022-7614787"/>
        <s v="BN-2022-7312501"/>
        <s v="AZ-2022-5614288"/>
        <s v="AZ-2022-8488653"/>
        <s v="AZ-2022-8202914"/>
        <s v="AZ-2022-1270889"/>
        <s v="AZ-2022-4709921"/>
        <s v="AZ-2022-2210419"/>
        <s v="AZ-2022-4726682"/>
        <s v="BN-2022-4460556"/>
        <s v="AZ-2022-1627847"/>
        <s v="AZ-2022-8773911"/>
        <s v="BN-2022-8625232"/>
        <s v="AZ-2022-110527"/>
        <s v="AZ-2022-9538326"/>
        <s v="BN-2022-5409026"/>
        <s v="AZ-2022-6246493"/>
        <s v="AZ-2022-2427220"/>
        <s v="AZ-2022-9743631"/>
        <s v="BN-2022-6091035"/>
        <s v="AZ-2022-7540023"/>
        <s v="BN-2022-7867544"/>
        <s v="AZ-2022-3370172"/>
        <s v="AZ-2022-2661434"/>
        <s v="AZ-2022-6401061"/>
        <s v="AZ-2022-9433956"/>
        <s v="BN-2022-9995192"/>
        <s v="BN-2022-5088203"/>
        <s v="BN-2022-3416372"/>
        <s v="AZ-2022-4865312"/>
        <s v="AZ-2022-3888440"/>
        <s v="AZ-2022-3762374"/>
        <s v="AZ-2022-9712649"/>
        <s v="AZ-2022-8061862"/>
        <s v="AZ-2022-7906967"/>
        <s v="AZ-2022-2071548"/>
        <s v="AZ-2022-7090421"/>
        <s v="BN-2022-4805161"/>
        <s v="BN-2022-8433549"/>
        <s v="AZ-2022-7559848"/>
        <s v="AZ-2022-7709968"/>
        <s v="AZ-2022-399532"/>
        <s v="AZ-2022-9252618"/>
        <s v="BN-2022-5261213"/>
        <s v="AZ-2022-3822265"/>
        <s v="AZ-2022-7613436"/>
        <s v="BN-2022-9608893"/>
        <s v="AZ-2022-839784"/>
        <s v="AZ-2022-2763663"/>
        <s v="BN-2022-6469413"/>
        <s v="AZ-2022-7674132"/>
        <s v="BN-2022-2290642"/>
        <s v="AZ-2022-2800894"/>
        <s v="AZ-2022-586948"/>
        <s v="AZ-2022-1036259"/>
        <s v="BN-2022-2393314"/>
        <s v="BN-2022-7302833"/>
        <s v="AZ-2022-8976002"/>
        <s v="AZ-2022-275213"/>
        <s v="AZ-2022-7380286"/>
        <s v="AZ-2022-8512143"/>
        <s v="AZ-2022-8682388"/>
        <s v="AZ-2022-4257204"/>
        <s v="AZ-2022-4277891"/>
        <s v="AZ-2022-1993253"/>
        <s v="AZ-2022-6299049"/>
        <s v="AZ-2022-963453"/>
        <s v="AZ-2022-6791682"/>
        <s v="BN-2022-9861831"/>
        <s v="AZ-2022-3145112"/>
        <s v="AZ-2022-4696834"/>
        <s v="AZ-2022-5463403"/>
        <s v="BN-2022-5571092"/>
        <s v="AZ-2022-739354"/>
        <s v="AZ-2022-168273"/>
        <s v="AZ-2022-2300523"/>
        <s v="AZ-2022-2021789"/>
        <s v="AZ-2022-8335609"/>
        <s v="AZ-2022-1021956"/>
        <s v="AZ-2022-1538989"/>
        <s v="BN-2022-4616231"/>
        <s v="AZ-2022-729084"/>
        <s v="AZ-2022-4892329"/>
        <s v="AZ-2022-1343992"/>
        <s v="AZ-2022-7450631"/>
        <s v="AZ-2022-6271247"/>
        <s v="AZ-2022-2767190"/>
        <s v="BN-2022-3864024"/>
        <s v="AZ-2022-2584189"/>
        <s v="AZ-2022-6660694"/>
        <s v="AZ-2022-4467303"/>
        <s v="AZ-2022-2348970"/>
        <s v="BN-2022-6598534"/>
        <s v="AZ-2022-8438801"/>
        <s v="AZ-2022-9111247"/>
        <s v="AZ-2022-861955"/>
        <s v="AZ-2022-5584970"/>
        <s v="BN-2022-6245972"/>
        <s v="AZ-2022-3504387"/>
        <s v="AZ-2022-2752390"/>
        <s v="AZ-2022-2750080"/>
        <s v="BN-2022-7375739"/>
        <s v="AZ-2022-4871918"/>
        <s v="AZ-2022-9838410"/>
        <s v="AZ-2022-2897959"/>
        <s v="BN-2022-3518568"/>
        <s v="BN-2022-1557149"/>
        <s v="AZ-2022-5904203"/>
        <s v="AZ-2022-522884"/>
        <s v="AZ-2022-8294649"/>
        <s v="BN-2022-1328067"/>
        <s v="BN-2022-3915044"/>
        <s v="AZ-2022-4571565"/>
        <s v="AZ-2022-5473130"/>
        <s v="AZ-2022-1597164"/>
        <s v="AZ-2022-1976505"/>
        <s v="AZ-2022-302639"/>
        <s v="AZ-2022-6819161"/>
        <s v="BN-2022-6086541"/>
        <s v="AZ-2022-3374412"/>
        <s v="BN-2022-2153442"/>
        <s v="BN-2022-3084273"/>
        <s v="AZ-2022-6685609"/>
        <s v="BN-2022-388260"/>
        <s v="AZ-2022-6155335"/>
        <s v="AZ-2022-4321659"/>
        <s v="AZ-2022-651851"/>
        <s v="AZ-2022-9211150"/>
        <s v="AZ-2022-9141986"/>
        <s v="AZ-2022-3303023"/>
        <s v="AZ-2022-6926624"/>
        <s v="BN-2022-9212655"/>
        <s v="BN-2022-3197989"/>
        <s v="AZ-2022-3178451"/>
        <s v="AZ-2022-4634987"/>
        <s v="BN-2022-9982544"/>
        <s v="AZ-2022-6094082"/>
        <s v="BN-2022-9297622"/>
        <s v="AZ-2022-9876300"/>
        <s v="BN-2022-3359053"/>
        <s v="AZ-2022-9462955"/>
        <s v="AZ-2022-8677910"/>
        <s v="AZ-2022-6797948"/>
        <s v="AZ-2022-4668799"/>
        <s v="AZ-2022-49399"/>
        <s v="BN-2022-4964479"/>
        <s v="AZ-2022-4112918"/>
        <s v="AZ-2022-3152192"/>
        <s v="AZ-2022-2995713"/>
        <s v="AZ-2022-356444"/>
        <s v="AZ-2022-9026521"/>
        <s v="BN-2022-9900559"/>
        <s v="BN-2022-47251"/>
        <s v="BN-2022-4513142"/>
        <s v="BN-2022-6947599"/>
        <s v="AZ-2022-7795641"/>
        <s v="AZ-2022-4898591"/>
        <s v="AZ-2022-6244900"/>
        <s v="BN-2022-9289926"/>
        <s v="AZ-2022-8054390"/>
        <s v="AZ-2022-1447703"/>
        <s v="AZ-2022-5324394"/>
        <s v="AZ-2022-3146183"/>
        <s v="BN-2022-7005725"/>
        <s v="AZ-2022-3892421"/>
        <s v="AZ-2022-2002086"/>
        <s v="AZ-2022-5167139"/>
        <s v="BN-2022-2863458"/>
        <s v="AZ-2022-4019056"/>
        <s v="AZ-2022-8854182"/>
        <s v="AZ-2022-167426"/>
        <s v="BN-2022-5824025"/>
        <s v="AZ-2022-8533393"/>
        <s v="BN-2022-91476"/>
        <s v="AZ-2022-3393517"/>
        <s v="BN-2022-2645644"/>
        <s v="AZ-2022-5931184"/>
        <s v="AZ-2022-8696751"/>
        <s v="BN-2022-8933251"/>
        <s v="AZ-2022-3798193"/>
        <s v="AZ-2022-5935860"/>
        <s v="AZ-2022-5446211"/>
        <s v="AZ-2022-6397741"/>
        <s v="AZ-2022-3085077"/>
        <s v="AZ-2022-1020342"/>
        <s v="BN-2022-5307129"/>
        <s v="BN-2022-153112"/>
        <s v="BN-2022-9235525"/>
        <s v="AZ-2022-8531575"/>
        <s v="AZ-2022-115654"/>
        <s v="BN-2022-1551236"/>
        <s v="AZ-2022-183577"/>
        <s v="AZ-2022-9736684"/>
        <s v="AZ-2022-8967305"/>
        <s v="AZ-2022-4531843"/>
        <s v="BN-2022-8685864"/>
        <s v="AZ-2022-129299"/>
        <s v="AZ-2022-8849270"/>
        <s v="AZ-2022-8676068"/>
        <s v="AZ-2022-9133960"/>
        <s v="AZ-2022-6477857"/>
        <s v="AZ-2022-8438862"/>
        <s v="BN-2022-8744375"/>
        <s v="AZ-2022-2961810"/>
        <s v="BN-2022-3821323"/>
        <s v="AZ-2022-1957538"/>
        <s v="AZ-2022-4317243"/>
        <s v="BN-2022-1462193"/>
        <s v="AZ-2022-727040"/>
        <s v="AZ-2022-1240629"/>
        <s v="AZ-2022-3706282"/>
        <s v="BN-2022-2791040"/>
        <s v="AZ-2022-383147"/>
        <s v="BN-2022-8703611"/>
        <s v="BN-2022-7374900"/>
        <s v="AZ-2022-5408556"/>
        <s v="AZ-2022-5363417"/>
        <s v="AZ-2022-7156078"/>
        <s v="BN-2022-2717006"/>
        <s v="AZ-2022-8231196"/>
        <s v="AZ-2022-1670847"/>
        <s v="AZ-2022-604264"/>
        <s v="BN-2022-5918284"/>
        <s v="AZ-2022-3694312"/>
        <s v="BN-2022-6231386"/>
        <s v="BN-2022-4627406"/>
        <s v="AZ-2022-2107464"/>
        <s v="AZ-2022-7552735"/>
        <s v="AZ-2022-7978715"/>
        <s v="AZ-2022-5629900"/>
        <s v="AZ-2022-4740053"/>
        <s v="BN-2022-4592650"/>
        <s v="AZ-2022-3685250"/>
        <s v="AZ-2022-8432869"/>
        <s v="BN-2022-3332467"/>
        <s v="AZ-2022-5210235"/>
        <s v="BN-2022-4619083"/>
        <s v="AZ-2022-13469"/>
        <s v="BN-2022-6657034"/>
        <s v="AZ-2022-772814"/>
        <s v="AZ-2022-1135927"/>
        <s v="AZ-2022-6308636"/>
        <s v="AZ-2022-2049554"/>
        <s v="AZ-2022-6937153"/>
        <s v="BN-2022-3227902"/>
        <s v="AZ-2022-5438822"/>
        <s v="AZ-2022-3997418"/>
        <s v="BN-2022-5960677"/>
        <s v="AZ-2022-7029389"/>
        <s v="BN-2022-301235"/>
        <s v="AZ-2022-5561990"/>
        <s v="AZ-2022-2074276"/>
        <s v="AZ-2022-96826"/>
        <s v="BN-2022-4519782"/>
        <s v="AZ-2022-8495612"/>
        <s v="BN-2022-4521538"/>
        <s v="AZ-2022-8612658"/>
        <s v="AZ-2022-1832142"/>
        <s v="AZ-2022-3872710"/>
        <s v="AZ-2022-8297343"/>
        <s v="AZ-2022-378120"/>
        <s v="AZ-2022-9593137"/>
        <s v="BN-2022-6157106"/>
        <s v="AZ-2022-5109192"/>
        <s v="AZ-2022-5856629"/>
        <s v="AZ-2022-6097969"/>
        <s v="AZ-2022-7610238"/>
        <s v="AZ-2022-5444543"/>
        <s v="AZ-2022-9539724"/>
        <s v="AZ-2022-4986921"/>
        <s v="BN-2022-1221335"/>
        <s v="AZ-2022-3954912"/>
        <s v="AZ-2022-2490387"/>
        <s v="AZ-2022-1811710"/>
        <s v="AZ-2022-1891559"/>
        <s v="AZ-2022-5155500"/>
        <s v="AZ-2022-870440"/>
        <s v="AZ-2022-1094147"/>
        <s v="AZ-2022-2013491"/>
        <s v="AZ-2022-139785"/>
        <s v="BN-2022-4587618"/>
        <s v="AZ-2022-9066153"/>
        <s v="BN-2022-3999779"/>
        <s v="AZ-2022-8286084"/>
        <s v="AZ-2022-9673217"/>
        <s v="AZ-2022-8955026"/>
        <s v="AZ-2022-5560441"/>
        <s v="BN-2022-8403814"/>
        <s v="AZ-2022-7786801"/>
        <s v="AZ-2022-1173814"/>
        <s v="AZ-2022-6451890"/>
        <s v="BN-2022-2257467"/>
        <s v="AZ-2022-2602647"/>
        <s v="AZ-2022-5956672"/>
        <s v="AZ-2022-3885179"/>
        <s v="AZ-2022-1111012"/>
        <s v="AZ-2022-4303771"/>
        <s v="AZ-2022-4362946"/>
        <s v="AZ-2022-3603253"/>
        <s v="AZ-2022-7973944"/>
        <s v="AZ-2022-3767753"/>
        <s v="AZ-2022-1390032"/>
        <s v="AZ-2022-1240658"/>
        <s v="AZ-2022-1332889"/>
        <s v="BN-2022-8330750"/>
        <s v="AZ-2022-6207132"/>
        <s v="BN-2022-6199887"/>
        <s v="AZ-2022-7615931"/>
        <s v="AZ-2022-1314393"/>
        <s v="AZ-2022-181496"/>
        <s v="BN-2022-5801390"/>
        <s v="AZ-2022-8469117"/>
        <s v="AZ-2022-5282151"/>
        <s v="AZ-2022-855671"/>
        <s v="AZ-2022-4059237"/>
        <s v="AZ-2022-9518862"/>
        <s v="AZ-2022-4339601"/>
        <s v="AZ-2022-1879822"/>
        <s v="AZ-2022-6356102"/>
        <s v="AZ-2022-9985991"/>
        <s v="AZ-2022-7329559"/>
        <s v="AZ-2022-3101518"/>
        <s v="BN-2022-9255621"/>
        <s v="BN-2022-6549234"/>
        <s v="BN-2022-1166603"/>
        <s v="AZ-2022-3032977"/>
        <s v="BN-2022-839820"/>
        <s v="AZ-2022-4315429"/>
        <s v="AZ-2022-8008458"/>
        <s v="AZ-2022-4698064"/>
        <s v="AZ-2022-1476767"/>
        <s v="BN-2022-4656521"/>
        <s v="AZ-2022-8568817"/>
        <s v="AZ-2022-955637"/>
        <s v="AZ-2022-8957312"/>
        <s v="AZ-2022-1586750"/>
        <s v="BN-2022-7173798"/>
        <s v="AZ-2022-2500745"/>
        <s v="AZ-2022-4687220"/>
        <s v="AZ-2022-2576958"/>
        <s v="AZ-2022-2827922"/>
        <s v="AZ-2022-2049231"/>
        <s v="BN-2022-7135917"/>
        <s v="AZ-2022-2138061"/>
        <s v="AZ-2022-9225058"/>
        <s v="AZ-2022-36141"/>
        <s v="AZ-2022-5538768"/>
        <s v="AZ-2022-8864215"/>
        <s v="BN-2022-5849086"/>
        <s v="AZ-2022-3938164"/>
        <s v="AZ-2022-2258709"/>
        <s v="BN-2022-5531507"/>
        <s v="AZ-2022-6391866"/>
        <s v="BN-2022-3650547"/>
        <s v="AZ-2022-7400496"/>
        <s v="AZ-2022-3981915"/>
        <s v="AZ-2022-2884391"/>
        <s v="BN-2022-3570494"/>
        <s v="AZ-2022-980530"/>
        <s v="BN-2022-6943286"/>
        <s v="AZ-2022-4987937"/>
        <s v="BN-2022-6758663"/>
        <s v="AZ-2022-2203949"/>
        <s v="AZ-2022-9760278"/>
        <s v="AZ-2022-4182023"/>
        <s v="AZ-2022-4360441"/>
        <s v="BN-2022-1068004"/>
        <s v="AZ-2022-8014717"/>
        <s v="AZ-2022-8639155"/>
        <s v="AZ-2022-8630899"/>
        <s v="BN-2022-2098637"/>
        <s v="AZ-2022-8308689"/>
        <s v="AZ-2022-5827571"/>
        <s v="AZ-2022-3810373"/>
        <s v="AZ-2022-5058573"/>
        <s v="AZ-2022-5532037"/>
        <s v="AZ-2022-6085803"/>
        <s v="AZ-2022-21710"/>
        <s v="AZ-2022-2593220"/>
        <s v="BN-2022-6988890"/>
        <s v="AZ-2022-279343"/>
        <s v="AZ-2022-3489537"/>
        <s v="AZ-2022-1669266"/>
        <s v="BN-2022-6976303"/>
        <s v="AZ-2022-7287251"/>
        <s v="BN-2022-4890231"/>
        <s v="AZ-2022-551552"/>
        <s v="AZ-2022-8781156"/>
        <s v="AZ-2022-7608548"/>
        <s v="AZ-2022-7938623"/>
        <s v="AZ-2022-8890800"/>
        <s v="AZ-2022-8055993"/>
        <s v="AZ-2022-3445834"/>
        <s v="AZ-2022-270140"/>
        <s v="AZ-2022-6824092"/>
        <s v="BN-2022-863446"/>
        <s v="AZ-2022-1026568"/>
        <s v="AZ-2022-758467"/>
        <s v="AZ-2022-6619612"/>
        <s v="AZ-2022-752622"/>
        <s v="AZ-2022-7782987"/>
        <s v="AZ-2022-7265288"/>
        <s v="BN-2022-9978138"/>
        <s v="AZ-2022-1302174"/>
        <s v="AZ-2022-3658958"/>
        <s v="AZ-2022-8548131"/>
        <s v="AZ-2022-2017508"/>
        <s v="AZ-2022-19623"/>
        <s v="AZ-2022-3636472"/>
        <s v="AZ-2022-1499701"/>
        <s v="AZ-2022-6417679"/>
        <s v="BN-2022-3100971"/>
        <s v="BN-2022-2658770"/>
        <s v="BN-2022-3094583"/>
        <s v="AZ-2022-7367498"/>
        <s v="BN-2022-409695"/>
        <s v="AZ-2022-2899056"/>
        <s v="AZ-2022-7575178"/>
        <s v="BN-2022-848843"/>
        <s v="BN-2022-2274076"/>
        <s v="AZ-2022-1214037"/>
        <s v="BN-2022-4065808"/>
        <s v="AZ-2022-369464"/>
        <s v="AZ-2022-2805502"/>
        <s v="AZ-2022-1555562"/>
        <s v="AZ-2022-9111832"/>
        <s v="AZ-2022-9783115"/>
        <s v="AZ-2022-4010374"/>
        <s v="AZ-2022-7413278"/>
        <s v="BN-2022-4354402"/>
        <s v="AZ-2022-3185599"/>
        <s v="AZ-2022-942941"/>
        <s v="AZ-2022-9283852"/>
        <s v="BN-2022-6632260"/>
        <s v="AZ-2022-9479469"/>
        <s v="BN-2022-6571686"/>
        <s v="BN-2022-8911899"/>
        <s v="AZ-2022-4241465"/>
        <s v="AZ-2022-6214587"/>
        <s v="AZ-2022-2681934"/>
        <s v="BN-2022-6384429"/>
        <s v="AZ-2022-5838029"/>
        <s v="AZ-2022-5598265"/>
        <s v="BN-2022-5015566"/>
        <s v="AZ-2022-9876425"/>
        <s v="AZ-2022-7956998"/>
        <s v="AZ-2022-9021616"/>
        <s v="AZ-2022-9761172"/>
        <s v="AZ-2022-8900102"/>
        <s v="AZ-2022-3811327"/>
        <s v="AZ-2022-2103461"/>
        <s v="AZ-2022-4135544"/>
        <s v="AZ-2022-7267065"/>
        <s v="BN-2022-3536767"/>
        <s v="AZ-2022-6629970"/>
        <s v="AZ-2022-5624461"/>
        <s v="AZ-2022-507287"/>
        <s v="BN-2022-6471690"/>
        <s v="AZ-2022-4346443"/>
        <s v="BN-2022-4757131"/>
        <s v="AZ-2022-4093639"/>
        <s v="AZ-2022-4279735"/>
        <s v="AZ-2022-5952161"/>
        <s v="AZ-2022-8937167"/>
        <s v="AZ-2022-1092001"/>
        <s v="AZ-2022-2076783"/>
        <s v="AZ-2022-4707297"/>
        <s v="AZ-2022-2317283"/>
        <s v="AZ-2022-9257351"/>
        <s v="AZ-2022-9361129"/>
        <s v="AZ-2022-6494772"/>
        <s v="AZ-2022-8072952"/>
        <s v="AZ-2022-2032724"/>
        <s v="AZ-2022-5528996"/>
        <s v="BN-2022-6079376"/>
        <s v="AZ-2022-7828489"/>
        <s v="AZ-2022-1127335"/>
        <s v="AZ-2022-2131616"/>
        <s v="AZ-2022-8671792"/>
        <s v="AZ-2022-4571075"/>
        <s v="AZ-2022-1290768"/>
        <s v="BN-2022-6860245"/>
        <s v="AZ-2022-3635641"/>
        <s v="AZ-2022-6063209"/>
        <s v="AZ-2022-7469338"/>
        <s v="AZ-2022-8841844"/>
        <s v="AZ-2022-4045031"/>
        <s v="AZ-2022-4236300"/>
        <s v="AZ-2022-4004441"/>
        <s v="AZ-2022-797220"/>
        <s v="AZ-2022-4651248"/>
        <s v="AZ-2022-3360679"/>
        <s v="BN-2022-8129561"/>
        <s v="AZ-2022-4660406"/>
        <s v="AZ-2022-5226106"/>
        <s v="AZ-2022-1612857"/>
        <s v="BN-2022-3819609"/>
        <s v="AZ-2022-2264285"/>
        <s v="AZ-2022-3625320"/>
        <s v="AZ-2022-9290079"/>
        <s v="AZ-2022-5889570"/>
        <s v="AZ-2022-4000369"/>
        <s v="BN-2022-3503687"/>
        <s v="AZ-2022-9561392"/>
        <s v="AZ-2022-7862965"/>
        <s v="AZ-2022-5976427"/>
        <s v="AZ-2022-3851368"/>
        <s v="BN-2022-3476090"/>
        <s v="BN-2022-1989454"/>
        <s v="AZ-2022-2684654"/>
        <s v="AZ-2022-5623990"/>
        <s v="AZ-2022-204778"/>
        <s v="AZ-2022-3163636"/>
        <s v="BN-2022-3622670"/>
        <s v="BN-2022-2516060"/>
        <s v="AZ-2022-2874251"/>
        <s v="BN-2022-6565146"/>
        <s v="BN-2022-5614620"/>
        <s v="AZ-2022-8257707"/>
        <s v="AZ-2022-6304263"/>
        <s v="AZ-2022-4403540"/>
        <s v="AZ-2022-1192603"/>
        <s v="AZ-2022-9866663"/>
        <s v="AZ-2022-7010933"/>
        <s v="AZ-2022-3772714"/>
        <s v="AZ-2022-4226060"/>
        <s v="AZ-2022-1914770"/>
        <s v="AZ-2022-1058854"/>
        <s v="BN-2022-3563498"/>
        <s v="AZ-2022-4622829"/>
        <s v="AZ-2022-5012484"/>
        <s v="AZ-2022-3025995"/>
        <s v="AZ-2022-8973958"/>
        <s v="AZ-2022-7108970"/>
        <s v="AZ-2022-3637939"/>
        <s v="AZ-2022-4591984"/>
        <s v="AZ-2022-5189353"/>
        <s v="AZ-2022-8465996"/>
        <s v="BN-2022-7351644"/>
        <s v="AZ-2022-3802828"/>
        <s v="AZ-2022-4979219"/>
        <s v="AZ-2022-5509537"/>
        <s v="AZ-2022-2016291"/>
        <s v="AZ-2022-4756753"/>
        <s v="AZ-2022-6017898"/>
        <s v="AZ-2022-1389011"/>
        <s v="AZ-2022-599049"/>
        <s v="AZ-2022-8555156"/>
        <s v="AZ-2022-6389131"/>
        <s v="BN-2022-8082943"/>
        <s v="AZ-2022-5927838"/>
        <s v="AZ-2022-9727546"/>
        <s v="AZ-2022-6875422"/>
        <s v="AZ-2022-9102115"/>
        <s v="AZ-2022-4722343"/>
        <s v="AZ-2022-6040640"/>
        <s v="AZ-2022-9894212"/>
        <s v="AZ-2022-8489084"/>
        <s v="AZ-2022-9504290"/>
        <s v="BN-2022-7571614"/>
        <s v="AZ-2022-6559589"/>
        <s v="AZ-2022-2419598"/>
        <s v="AZ-2022-4993399"/>
        <s v="AZ-2022-9007405"/>
        <s v="AZ-2022-3332040"/>
        <s v="BN-2022-7621631"/>
        <s v="AZ-2022-7526286"/>
        <s v="BN-2022-5368093"/>
        <s v="AZ-2022-9502741"/>
        <s v="BN-2022-504974"/>
        <s v="BN-2022-1002619"/>
        <s v="BN-2022-7211355"/>
        <s v="AZ-2022-818907"/>
        <s v="AZ-2022-5374456"/>
        <s v="AZ-2022-1101148"/>
        <s v="AZ-2022-8568161"/>
        <s v="AZ-2022-5765261"/>
        <s v="AZ-2022-4114625"/>
        <s v="AZ-2022-8751101"/>
        <s v="AZ-2022-5759981"/>
        <s v="AZ-2022-5174076"/>
        <s v="AZ-2022-3621683"/>
        <s v="AZ-2022-6052512"/>
        <s v="AZ-2022-5406401"/>
        <s v="AZ-2022-7267676"/>
        <s v="AZ-2022-5104048"/>
        <s v="BN-2022-444620"/>
        <s v="BN-2022-5562074"/>
        <s v="BN-2022-4309746"/>
        <s v="AZ-2022-7384314"/>
        <s v="BN-2022-3198729"/>
        <s v="AZ-2022-985095"/>
        <s v="AZ-2022-6061991"/>
        <s v="AZ-2022-3436015"/>
        <s v="AZ-2022-9050550"/>
        <s v="BN-2022-8834829"/>
        <s v="AZ-2022-3855882"/>
        <s v="BN-2022-7201366"/>
        <s v="AZ-2022-9165152"/>
        <s v="AZ-2022-2414105"/>
        <s v="AZ-2022-6854187"/>
        <s v="AZ-2022-6530154"/>
        <s v="AZ-2022-6305127"/>
        <s v="AZ-2022-8637835"/>
        <s v="BN-2022-8354693"/>
        <s v="BN-2022-9079543"/>
        <s v="AZ-2022-741158"/>
        <s v="AZ-2022-3937200"/>
        <s v="AZ-2022-2539403"/>
        <s v="BN-2022-9526659"/>
        <s v="AZ-2022-8708841"/>
        <s v="AZ-2022-3740104"/>
        <s v="BN-2022-3991888"/>
        <s v="AZ-2022-5541569"/>
        <s v="BN-2022-9998478"/>
        <s v="AZ-2022-8193054"/>
        <s v="AZ-2022-8808446"/>
        <s v="AZ-2022-1473888"/>
        <s v="AZ-2022-9173852"/>
        <s v="AZ-2022-3494429"/>
        <s v="BN-2022-2777881"/>
        <s v="AZ-2022-3200941"/>
        <s v="BN-2022-4538346"/>
        <s v="AZ-2022-564669"/>
        <s v="AZ-2022-8232144"/>
        <s v="BN-2022-1528026"/>
        <s v="AZ-2022-3107566"/>
        <s v="AZ-2022-3745040"/>
        <s v="AZ-2022-3638648"/>
        <s v="AZ-2022-641146"/>
        <s v="AZ-2022-4188403"/>
        <s v="AZ-2022-2942129"/>
        <s v="AZ-2022-7388956"/>
        <s v="AZ-2022-165255"/>
        <s v="AZ-2022-6915689"/>
        <s v="AZ-2022-2699091"/>
        <s v="AZ-2022-2950767"/>
        <s v="AZ-2022-8848786"/>
        <s v="BN-2022-3007442"/>
        <s v="BN-2022-657443"/>
        <s v="AZ-2022-1067698"/>
        <s v="AZ-2022-320668"/>
        <s v="AZ-2022-9653961"/>
        <s v="AZ-2022-5836619"/>
        <s v="AZ-2022-4031340"/>
        <s v="AZ-2022-4655935"/>
        <s v="BN-2022-9643770"/>
        <s v="AZ-2022-2278287"/>
        <s v="BN-2022-8729433"/>
        <s v="BN-2022-2942497"/>
        <s v="AZ-2022-2183629"/>
        <s v="BN-2022-7651755"/>
        <s v="AZ-2022-6484153"/>
        <s v="AZ-2022-6185153"/>
        <s v="AZ-2022-1732557"/>
        <s v="AZ-2022-7955306"/>
        <s v="AZ-2022-4042743"/>
        <s v="AZ-2022-4277955"/>
        <s v="BN-2022-5580925"/>
        <s v="AZ-2022-688313"/>
        <s v="BN-2022-1278253"/>
        <s v="AZ-2022-7187125"/>
        <s v="AZ-2022-183532"/>
        <s v="AZ-2022-8059227"/>
        <s v="AZ-2022-1598982"/>
        <s v="AZ-2022-538841"/>
        <s v="AZ-2022-582693"/>
        <s v="AZ-2022-8735182"/>
        <s v="BN-2022-7902691"/>
        <s v="AZ-2022-5419885"/>
        <s v="AZ-2022-4284397"/>
        <s v="BN-2022-3939059"/>
        <s v="BN-2022-4509327"/>
        <s v="BN-2022-6721665"/>
        <s v="BN-2022-4060472"/>
        <s v="BN-2022-2113216"/>
        <s v="AZ-2022-2293716"/>
        <s v="AZ-2022-8993401"/>
        <s v="AZ-2022-8665160"/>
        <s v="BN-2022-6253845"/>
        <s v="AZ-2022-2804403"/>
        <s v="BN-2022-8847537"/>
        <s v="AZ-2022-8132045"/>
        <s v="BN-2022-2952495"/>
        <s v="AZ-2022-9792783"/>
        <s v="AZ-2022-1665809"/>
        <s v="BN-2022-5985534"/>
        <s v="BN-2022-3537667"/>
        <s v="AZ-2022-4983887"/>
        <s v="AZ-2022-1665836"/>
        <s v="BN-2022-3687942"/>
        <s v="BN-2022-5780585"/>
        <s v="BN-2022-6653003"/>
        <s v="AZ-2022-2323449"/>
        <s v="AZ-2022-2235626"/>
        <s v="AZ-2022-1912622"/>
        <s v="AZ-2022-9494759"/>
        <s v="BN-2022-2999624"/>
        <s v="AZ-2022-2886352"/>
        <s v="AZ-2022-5855020"/>
        <s v="AZ-2022-2071834"/>
        <s v="AZ-2022-767884"/>
        <s v="AZ-2022-2885324"/>
        <s v="BN-2022-2653916"/>
        <s v="AZ-2022-8652861"/>
        <s v="AZ-2022-3628552"/>
        <s v="AZ-2022-6047268"/>
        <s v="AZ-2022-371022"/>
        <s v="AZ-2022-9683756"/>
        <s v="AZ-2022-2179018"/>
        <s v="AZ-2022-8589669"/>
        <s v="AZ-2022-6621179"/>
        <s v="AZ-2022-8611062"/>
        <s v="AZ-2022-4158813"/>
        <s v="BN-2022-9300857"/>
        <s v="AZ-2022-2920974"/>
        <s v="BN-2022-6330410"/>
        <s v="AZ-2022-7040665"/>
        <s v="AZ-2022-4329133"/>
        <s v="AZ-2022-7090989"/>
        <s v="BN-2022-8656062"/>
        <s v="AZ-2022-4151029"/>
        <s v="AZ-2022-4645148"/>
        <s v="BN-2022-7246636"/>
        <s v="BN-2022-4808235"/>
        <s v="AZ-2022-9629800"/>
        <s v="AZ-2022-8610318"/>
        <s v="AZ-2022-3909532"/>
        <s v="BN-2022-1737730"/>
        <s v="AZ-2022-6360683"/>
        <s v="AZ-2022-2694550"/>
        <s v="AZ-2022-2748626"/>
        <s v="BN-2022-7539265"/>
        <s v="AZ-2022-6453341"/>
        <s v="AZ-2022-8677519"/>
        <s v="AZ-2022-1538782"/>
        <s v="AZ-2022-2267437"/>
        <s v="AZ-2022-8427942"/>
        <s v="AZ-2022-5922257"/>
        <s v="AZ-2022-5958332"/>
        <s v="AZ-2022-3367172"/>
        <s v="AZ-2022-9797465"/>
        <s v="AZ-2022-2452834"/>
        <s v="AZ-2022-6852379"/>
        <s v="AZ-2022-8636946"/>
        <s v="AZ-2022-4112590"/>
        <s v="AZ-2022-6423763"/>
        <s v="AZ-2022-1456061"/>
        <s v="AZ-2022-5854917"/>
        <s v="AZ-2022-8034683"/>
        <s v="BN-2022-323564"/>
        <s v="BN-2022-8706715"/>
        <s v="AZ-2022-449112"/>
        <s v="AZ-2022-559431"/>
        <s v="AZ-2022-2718227"/>
        <s v="BN-2022-2221750"/>
        <s v="AZ-2022-9135903"/>
        <s v="AZ-2022-4842242"/>
        <s v="AZ-2022-5759830"/>
        <s v="AZ-2022-2938104"/>
        <s v="AZ-2022-5480991"/>
        <s v="BN-2022-8501685"/>
        <s v="AZ-2022-938052"/>
        <s v="AZ-2022-2238445"/>
        <s v="AZ-2022-6684100"/>
        <s v="BN-2022-1926985"/>
        <s v="AZ-2022-9082134"/>
        <s v="AZ-2022-1328396"/>
        <s v="AZ-2022-1317871"/>
        <s v="AZ-2022-3281125"/>
        <s v="AZ-2022-7188993"/>
        <s v="AZ-2022-663950"/>
        <s v="AZ-2022-5706621"/>
        <s v="AZ-2022-1986339"/>
        <s v="BN-2022-7634157"/>
        <s v="AZ-2022-6165036"/>
        <s v="BN-2022-5013417"/>
        <s v="BN-2022-2971842"/>
        <s v="AZ-2022-856008"/>
        <s v="AZ-2022-9018441"/>
        <s v="AZ-2022-2210711"/>
        <s v="BN-2022-5182753"/>
        <s v="AZ-2022-7108585"/>
        <s v="AZ-2022-7174058"/>
        <s v="AZ-2022-2687996"/>
        <s v="AZ-2022-5189158"/>
        <s v="BN-2022-9956954"/>
        <s v="AZ-2022-9733542"/>
        <s v="BN-2022-2616164"/>
        <s v="BN-2022-6319094"/>
        <s v="AZ-2022-8899195"/>
        <s v="AZ-2022-494283"/>
        <s v="AZ-2022-9491986"/>
        <s v="AZ-2022-338779"/>
        <s v="BN-2022-5301206"/>
        <s v="AZ-2022-6752912"/>
        <s v="BN-2022-4912801"/>
        <s v="BN-2022-3913645"/>
        <s v="AZ-2022-5388375"/>
        <s v="AZ-2022-8026360"/>
        <s v="AZ-2022-6630720"/>
        <s v="BN-2022-8679573"/>
        <s v="AZ-2022-3870231"/>
        <s v="AZ-2022-8007090"/>
        <s v="AZ-2022-5047236"/>
        <s v="AZ-2022-157670"/>
        <s v="AZ-2022-436448"/>
        <s v="AZ-2022-1412225"/>
        <s v="AZ-2022-4217323"/>
        <s v="AZ-2022-8174835"/>
        <s v="AZ-2022-7604524"/>
        <s v="AZ-2022-766953"/>
        <s v="BN-2022-4140795"/>
      </sharedItems>
    </cacheField>
    <cacheField name="Order Date" numFmtId="14">
      <sharedItems containsSemiMixedTypes="0" containsNonDate="0" containsDate="1" containsString="0" minDate="2019-01-01T00:00:00" maxDate="2023-01-01T00:00:00"/>
    </cacheField>
    <cacheField name="Customer Name" numFmtId="0">
      <sharedItems/>
    </cacheField>
    <cacheField name="Ship Mode" numFmtId="0">
      <sharedItems count="4">
        <s v="Economy Plus"/>
        <s v="Economy"/>
        <s v="Priority"/>
        <s v="Immediate"/>
      </sharedItems>
    </cacheField>
    <cacheField name="Product Name" numFmtId="0">
      <sharedItems/>
    </cacheField>
    <cacheField name="Discount" numFmtId="0">
      <sharedItems containsSemiMixedTypes="0" containsString="0" containsNumber="1" minValue="0" maxValue="0.85"/>
    </cacheField>
    <cacheField name="Sales" numFmtId="169">
      <sharedItems containsSemiMixedTypes="0" containsString="0" containsNumber="1" minValue="44248.05" maxValue="96121513.950000003"/>
    </cacheField>
    <cacheField name="Profit" numFmtId="169">
      <sharedItems containsSemiMixedTypes="0" containsString="0" containsNumber="1" minValue="-45133011" maxValue="36519390.600000001"/>
    </cacheField>
    <cacheField name="Quantity" numFmtId="0">
      <sharedItems containsSemiMixedTypes="0" containsString="0" containsNumber="1" containsInteger="1" minValue="1" maxValue="14"/>
    </cacheField>
    <cacheField name="Feedback?" numFmtId="0">
      <sharedItems count="2">
        <s v="FALSE"/>
        <s v="TRUE"/>
      </sharedItems>
    </cacheField>
    <cacheField name="Order Year" numFmtId="0">
      <sharedItems containsSemiMixedTypes="0" containsString="0" containsNumber="1" containsInteger="1" minValue="2019" maxValue="2022" count="4">
        <n v="2019"/>
        <n v="2020"/>
        <n v="2021"/>
        <n v="2022"/>
      </sharedItems>
    </cacheField>
    <cacheField name="%Margin" numFmtId="0" formula="Profit/Sales" databaseField="0"/>
    <cacheField name="%Profit" numFmtId="0" formula="Profit/Sales" databaseField="0"/>
    <cacheField name="%Contribution" numFmtId="0" formula="Profit/Sales" databaseField="0"/>
  </cacheFields>
  <extLst>
    <ext xmlns:x14="http://schemas.microsoft.com/office/spreadsheetml/2009/9/main" uri="{725AE2AE-9491-48be-B2B4-4EB974FC3084}">
      <x14:pivotCacheDefinition pivotCacheId="11783485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170.825214583332" createdVersion="5" refreshedVersion="8" minRefreshableVersion="3" recordCount="0" supportSubquery="1" supportAdvancedDrill="1" xr:uid="{F6786148-260A-433D-9CFA-C574598F9DCD}">
  <cacheSource type="external" connectionId="3"/>
  <cacheFields count="3">
    <cacheField name="[Customer].[City].[City]" caption="City" numFmtId="0" hierarchy="3" level="1">
      <sharedItems count="10">
        <s v="Amadora"/>
        <s v="Berlin"/>
        <s v="Chaumont"/>
        <s v="Girona"/>
        <s v="Langenhagen"/>
        <s v="London"/>
        <s v="Loughborough"/>
        <s v="Marseille"/>
        <s v="Rosenheim"/>
        <s v="Torrevieja"/>
      </sharedItems>
    </cacheField>
    <cacheField name="[Range].[Order Year].[Order Year]" caption="Order Year" numFmtId="0" hierarchy="11" level="1">
      <sharedItems containsSemiMixedTypes="0" containsString="0" containsNumber="1" containsInteger="1" minValue="2020" maxValue="2020" count="1">
        <n v="2020"/>
      </sharedItems>
      <extLst>
        <ext xmlns:x15="http://schemas.microsoft.com/office/spreadsheetml/2010/11/main" uri="{4F2E5C28-24EA-4eb8-9CBF-B6C8F9C3D259}">
          <x15:cachedUniqueNames>
            <x15:cachedUniqueName index="0" name="[Range].[Order Year].&amp;[2020]"/>
          </x15:cachedUniqueNames>
        </ext>
      </extLst>
    </cacheField>
    <cacheField name="[Measures].[Sum of Profit]" caption="Sum of Profit" numFmtId="0" hierarchy="41" level="32767"/>
  </cacheFields>
  <cacheHierarchies count="44">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Region]" caption="Region" attribute="1" defaultMemberUniqueName="[Customer].[Region].[All]" allUniqueName="[Customer].[Region].[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Feedback?]" caption="Feedback?" attribute="1" defaultMemberUniqueName="[Range].[Feedback?].[All]" allUniqueName="[Range].[Feedback?].[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hip Mode]" caption="Ship Mode" attribute="1" defaultMemberUniqueName="[Range 1].[Ship Mode].[All]" allUniqueName="[Range 1].[Ship Mode].[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Feedback?]" caption="Feedback?" attribute="1" defaultMemberUniqueName="[Range 1].[Feedback?].[All]" allUniqueName="[Range 1].[Feedback?].[All]" dimensionUniqueName="[Range 1]" displayFolder="" count="0" memberValueDatatype="130" unbalanced="0"/>
    <cacheHierarchy uniqueName="[Range 1].[Order Year]" caption="Order Year" attribute="1" defaultMemberUniqueName="[Range 1].[Order Year].[All]" allUniqueName="[Range 1].[Order Year].[All]" dimensionUniqueName="[Range 1]" displayFolder="" count="0" memberValueDatatype="20" unbalanced="0"/>
    <cacheHierarchy uniqueName="[Measures].[__XL_Count Range]" caption="__XL_Count Range" measure="1" displayFolder="" measureGroup="Range"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iscount]" caption="Sum of Discount" measure="1" displayFolder="" measureGroup="Range" count="0" hidden="1">
      <extLst>
        <ext xmlns:x15="http://schemas.microsoft.com/office/spreadsheetml/2010/11/main" uri="{B97F6D7D-B522-45F9-BDA1-12C45D357490}">
          <x15:cacheHierarchy aggregatedColumn="15"/>
        </ext>
      </extLst>
    </cacheHierarchy>
    <cacheHierarchy uniqueName="[Measures].[Sum of Order Year]" caption="Sum of Order Year" measure="1" displayFolder="" measureGroup="Range"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Range"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26"/>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27"/>
        </ext>
      </extLst>
    </cacheHierarchy>
  </cacheHierarchies>
  <kpis count="0"/>
  <dimensions count="5">
    <dimension name="Customer" uniqueName="[Customer]" caption="Customer"/>
    <dimension measure="1" name="Measures" uniqueName="[Measures]" caption="Measures"/>
    <dimension name="Product" uniqueName="[Product]" caption="Product"/>
    <dimension name="Range" uniqueName="[Range]" caption="Range"/>
    <dimension name="Range 1" uniqueName="[Range 1]" caption="Range 1"/>
  </dimensions>
  <measureGroups count="4">
    <measureGroup name="Customer" caption="Customer"/>
    <measureGroup name="Product" caption="Product"/>
    <measureGroup name="Range" caption="Range"/>
    <measureGroup name="Range 1" caption="Range 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170.818402546298" createdVersion="5" refreshedVersion="8" minRefreshableVersion="3" recordCount="0" supportSubquery="1" supportAdvancedDrill="1" xr:uid="{E519A6B7-34D8-4AC7-B31F-ACC9CCAB9560}">
  <cacheSource type="external" connectionId="3"/>
  <cacheFields count="4">
    <cacheField name="[Product].[Sub-Category].[Sub-Category]" caption="Sub-Category" numFmtId="0" hierarchy="6" level="1">
      <sharedItems count="4">
        <s v="Accessories"/>
        <s v="Copiers"/>
        <s v="Machines"/>
        <s v="Phones"/>
      </sharedItems>
    </cacheField>
    <cacheField name="[Range].[Order Year].[Order Year]" caption="Order Year" numFmtId="0" hierarchy="11" level="1">
      <sharedItems containsSemiMixedTypes="0" containsString="0" containsNumber="1" containsInteger="1" minValue="2019" maxValue="2019" count="1">
        <n v="2019"/>
      </sharedItems>
      <extLst>
        <ext xmlns:x15="http://schemas.microsoft.com/office/spreadsheetml/2010/11/main" uri="{4F2E5C28-24EA-4eb8-9CBF-B6C8F9C3D259}">
          <x15:cachedUniqueNames>
            <x15:cachedUniqueName index="0" name="[Range].[Order Year].&amp;[2019]"/>
          </x15:cachedUniqueNames>
        </ext>
      </extLst>
    </cacheField>
    <cacheField name="[Measures].[Sum of Sales]" caption="Sum of Sales" numFmtId="0" hierarchy="40" level="32767"/>
    <cacheField name="[Product].[Category].[Category]" caption="Category" numFmtId="0" hierarchy="8" level="1">
      <sharedItems containsSemiMixedTypes="0" containsNonDate="0" containsString="0"/>
    </cacheField>
  </cacheFields>
  <cacheHierarchies count="44">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0"/>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Feedback?]" caption="Feedback?" attribute="1" defaultMemberUniqueName="[Range].[Feedback?].[All]" allUniqueName="[Range].[Feedback?].[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hip Mode]" caption="Ship Mode" attribute="1" defaultMemberUniqueName="[Range 1].[Ship Mode].[All]" allUniqueName="[Range 1].[Ship Mode].[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Feedback?]" caption="Feedback?" attribute="1" defaultMemberUniqueName="[Range 1].[Feedback?].[All]" allUniqueName="[Range 1].[Feedback?].[All]" dimensionUniqueName="[Range 1]" displayFolder="" count="0" memberValueDatatype="130" unbalanced="0"/>
    <cacheHierarchy uniqueName="[Range 1].[Order Year]" caption="Order Year" attribute="1" defaultMemberUniqueName="[Range 1].[Order Year].[All]" allUniqueName="[Range 1].[Order Year].[All]" dimensionUniqueName="[Range 1]" displayFolder="" count="0" memberValueDatatype="20" unbalanced="0"/>
    <cacheHierarchy uniqueName="[Measures].[__XL_Count Range]" caption="__XL_Count Range" measure="1" displayFolder="" measureGroup="Range"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iscount]" caption="Sum of Discount" measure="1" displayFolder="" measureGroup="Range" count="0" hidden="1">
      <extLst>
        <ext xmlns:x15="http://schemas.microsoft.com/office/spreadsheetml/2010/11/main" uri="{B97F6D7D-B522-45F9-BDA1-12C45D357490}">
          <x15:cacheHierarchy aggregatedColumn="15"/>
        </ext>
      </extLst>
    </cacheHierarchy>
    <cacheHierarchy uniqueName="[Measures].[Sum of Order Year]" caption="Sum of Order Year" measure="1" displayFolder="" measureGroup="Range"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Range"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7"/>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26"/>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27"/>
        </ext>
      </extLst>
    </cacheHierarchy>
  </cacheHierarchies>
  <kpis count="0"/>
  <dimensions count="5">
    <dimension name="Customer" uniqueName="[Customer]" caption="Customer"/>
    <dimension measure="1" name="Measures" uniqueName="[Measures]" caption="Measures"/>
    <dimension name="Product" uniqueName="[Product]" caption="Product"/>
    <dimension name="Range" uniqueName="[Range]" caption="Range"/>
    <dimension name="Range 1" uniqueName="[Range 1]" caption="Range 1"/>
  </dimensions>
  <measureGroups count="4">
    <measureGroup name="Customer" caption="Customer"/>
    <measureGroup name="Product" caption="Product"/>
    <measureGroup name="Range" caption="Range"/>
    <measureGroup name="Range 1" caption="Range 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170.821940046299" backgroundQuery="1" createdVersion="8" refreshedVersion="8" minRefreshableVersion="3" recordCount="0" supportSubquery="1" supportAdvancedDrill="1" xr:uid="{8F07F6E0-E434-40D0-9EF4-19BBC245F1B3}">
  <cacheSource type="external" connectionId="3"/>
  <cacheFields count="4">
    <cacheField name="[Range].[Order Year].[Order Year]" caption="Order Year" numFmtId="0" hierarchy="11" level="1">
      <sharedItems containsSemiMixedTypes="0" containsString="0" containsNumber="1" containsInteger="1" minValue="2020" maxValue="2020" count="1">
        <n v="2020"/>
      </sharedItems>
      <extLst>
        <ext xmlns:x15="http://schemas.microsoft.com/office/spreadsheetml/2010/11/main" uri="{4F2E5C28-24EA-4eb8-9CBF-B6C8F9C3D259}">
          <x15:cachedUniqueNames>
            <x15:cachedUniqueName index="0" name="[Range].[Order Year].&amp;[2020]"/>
          </x15:cachedUniqueNames>
        </ext>
      </extLst>
    </cacheField>
    <cacheField name="[Range].[Ship Mode].[Ship Mode]" caption="Ship Mode" numFmtId="0" hierarchy="13" level="1">
      <sharedItems count="4">
        <s v="Economy"/>
        <s v="Economy Plus"/>
        <s v="Immediate"/>
        <s v="Priority"/>
      </sharedItems>
    </cacheField>
    <cacheField name="[Measures].[Sum of Quantity]" caption="Sum of Quantity" numFmtId="0" hierarchy="39" level="32767"/>
    <cacheField name="[Range].[Order Date].[Order Date]" caption="Order Date" numFmtId="0" hierarchy="10" level="1">
      <sharedItems containsSemiMixedTypes="0" containsNonDate="0" containsString="0"/>
    </cacheField>
  </cacheFields>
  <cacheHierarchies count="44">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3"/>
      </fieldsUsage>
    </cacheHierarchy>
    <cacheHierarchy uniqueName="[Range].[Order Year]" caption="Order Year" attribute="1" defaultMemberUniqueName="[Range].[Order Year].[All]" allUniqueName="[Range].[Order Year].[All]" dimensionUniqueName="[Range]" displayFolder="" count="2" memberValueDatatype="2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Ship Mode]" caption="Ship Mode" attribute="1" defaultMemberUniqueName="[Range].[Ship Mode].[All]" allUniqueName="[Range].[Ship Mode].[All]" dimensionUniqueName="[Range]" displayFolder="" count="2" memberValueDatatype="130" unbalanced="0">
      <fieldsUsage count="2">
        <fieldUsage x="-1"/>
        <fieldUsage x="1"/>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Feedback?]" caption="Feedback?" attribute="1" defaultMemberUniqueName="[Range].[Feedback?].[All]" allUniqueName="[Range].[Feedback?].[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hip Mode]" caption="Ship Mode" attribute="1" defaultMemberUniqueName="[Range 1].[Ship Mode].[All]" allUniqueName="[Range 1].[Ship Mode].[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Feedback?]" caption="Feedback?" attribute="1" defaultMemberUniqueName="[Range 1].[Feedback?].[All]" allUniqueName="[Range 1].[Feedback?].[All]" dimensionUniqueName="[Range 1]" displayFolder="" count="0" memberValueDatatype="130" unbalanced="0"/>
    <cacheHierarchy uniqueName="[Range 1].[Order Year]" caption="Order Year" attribute="1" defaultMemberUniqueName="[Range 1].[Order Year].[All]" allUniqueName="[Range 1].[Order Year].[All]" dimensionUniqueName="[Range 1]" displayFolder="" count="0" memberValueDatatype="20" unbalanced="0"/>
    <cacheHierarchy uniqueName="[Measures].[__XL_Count Range]" caption="__XL_Count Range" measure="1" displayFolder="" measureGroup="Range"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iscount]" caption="Sum of Discount" measure="1" displayFolder="" measureGroup="Range" count="0" hidden="1">
      <extLst>
        <ext xmlns:x15="http://schemas.microsoft.com/office/spreadsheetml/2010/11/main" uri="{B97F6D7D-B522-45F9-BDA1-12C45D357490}">
          <x15:cacheHierarchy aggregatedColumn="15"/>
        </ext>
      </extLst>
    </cacheHierarchy>
    <cacheHierarchy uniqueName="[Measures].[Sum of Order Year]" caption="Sum of Order Year" measure="1" displayFolder="" measureGroup="Range"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Range"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7"/>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26"/>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27"/>
        </ext>
      </extLst>
    </cacheHierarchy>
  </cacheHierarchies>
  <kpis count="0"/>
  <dimensions count="5">
    <dimension name="Customer" uniqueName="[Customer]" caption="Customer"/>
    <dimension measure="1" name="Measures" uniqueName="[Measures]" caption="Measures"/>
    <dimension name="Product" uniqueName="[Product]" caption="Product"/>
    <dimension name="Range" uniqueName="[Range]" caption="Range"/>
    <dimension name="Range 1" uniqueName="[Range 1]" caption="Range 1"/>
  </dimensions>
  <measureGroups count="4">
    <measureGroup name="Customer" caption="Customer"/>
    <measureGroup name="Product" caption="Product"/>
    <measureGroup name="Range" caption="Range"/>
    <measureGroup name="Range 1" caption="Range 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170.821942361108" backgroundQuery="1" createdVersion="8" refreshedVersion="8" minRefreshableVersion="3" recordCount="0" supportSubquery="1" supportAdvancedDrill="1" xr:uid="{DD180B6E-F77A-48B5-B33B-1838099ABD47}">
  <cacheSource type="external" connectionId="3"/>
  <cacheFields count="3">
    <cacheField name="[Range].[Order Year].[Order Year]" caption="Order Year" numFmtId="0" hierarchy="11"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Range].[Order Year].&amp;[2019]"/>
            <x15:cachedUniqueName index="1" name="[Range].[Order Year].&amp;[2020]"/>
            <x15:cachedUniqueName index="2" name="[Range].[Order Year].&amp;[2021]"/>
            <x15:cachedUniqueName index="3" name="[Range].[Order Year].&amp;[2022]"/>
          </x15:cachedUniqueNames>
        </ext>
      </extLst>
    </cacheField>
    <cacheField name="[Measures].[Sum of Sales]" caption="Sum of Sales" numFmtId="0" hierarchy="40" level="32767"/>
    <cacheField name="[Range].[Order Date].[Order Date]" caption="Order Date" numFmtId="0" hierarchy="10" level="1">
      <sharedItems containsSemiMixedTypes="0" containsNonDate="0" containsString="0"/>
    </cacheField>
  </cacheFields>
  <cacheHierarchies count="44">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2"/>
      </fieldsUsage>
    </cacheHierarchy>
    <cacheHierarchy uniqueName="[Range].[Order Year]" caption="Order Year" attribute="1" defaultMemberUniqueName="[Range].[Order Year].[All]" allUniqueName="[Range].[Order Year].[All]" dimensionUniqueName="[Range]" displayFolder="" count="2" memberValueDatatype="2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Feedback?]" caption="Feedback?" attribute="1" defaultMemberUniqueName="[Range].[Feedback?].[All]" allUniqueName="[Range].[Feedback?].[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hip Mode]" caption="Ship Mode" attribute="1" defaultMemberUniqueName="[Range 1].[Ship Mode].[All]" allUniqueName="[Range 1].[Ship Mode].[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Feedback?]" caption="Feedback?" attribute="1" defaultMemberUniqueName="[Range 1].[Feedback?].[All]" allUniqueName="[Range 1].[Feedback?].[All]" dimensionUniqueName="[Range 1]" displayFolder="" count="0" memberValueDatatype="130" unbalanced="0"/>
    <cacheHierarchy uniqueName="[Range 1].[Order Year]" caption="Order Year" attribute="1" defaultMemberUniqueName="[Range 1].[Order Year].[All]" allUniqueName="[Range 1].[Order Year].[All]" dimensionUniqueName="[Range 1]" displayFolder="" count="0" memberValueDatatype="20" unbalanced="0"/>
    <cacheHierarchy uniqueName="[Measures].[__XL_Count Range]" caption="__XL_Count Range" measure="1" displayFolder="" measureGroup="Range"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iscount]" caption="Sum of Discount" measure="1" displayFolder="" measureGroup="Range" count="0" hidden="1">
      <extLst>
        <ext xmlns:x15="http://schemas.microsoft.com/office/spreadsheetml/2010/11/main" uri="{B97F6D7D-B522-45F9-BDA1-12C45D357490}">
          <x15:cacheHierarchy aggregatedColumn="15"/>
        </ext>
      </extLst>
    </cacheHierarchy>
    <cacheHierarchy uniqueName="[Measures].[Sum of Order Year]" caption="Sum of Order Year" measure="1" displayFolder="" measureGroup="Range"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Range"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7"/>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26"/>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27"/>
        </ext>
      </extLst>
    </cacheHierarchy>
  </cacheHierarchies>
  <kpis count="0"/>
  <dimensions count="5">
    <dimension name="Customer" uniqueName="[Customer]" caption="Customer"/>
    <dimension measure="1" name="Measures" uniqueName="[Measures]" caption="Measures"/>
    <dimension name="Product" uniqueName="[Product]" caption="Product"/>
    <dimension name="Range" uniqueName="[Range]" caption="Range"/>
    <dimension name="Range 1" uniqueName="[Range 1]" caption="Range 1"/>
  </dimensions>
  <measureGroups count="4">
    <measureGroup name="Customer" caption="Customer"/>
    <measureGroup name="Product" caption="Product"/>
    <measureGroup name="Range" caption="Range"/>
    <measureGroup name="Range 1" caption="Range 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170.821940740738" createdVersion="3" refreshedVersion="8" minRefreshableVersion="3" recordCount="0" supportSubquery="1" supportAdvancedDrill="1" xr:uid="{9C2F4732-FD5A-4EC0-89FD-B7150699AF98}">
  <cacheSource type="external" connectionId="3">
    <extLst>
      <ext xmlns:x14="http://schemas.microsoft.com/office/spreadsheetml/2009/9/main" uri="{F057638F-6D5F-4e77-A914-E7F072B9BCA8}">
        <x14:sourceConnection name="ThisWorkbookDataModel"/>
      </ext>
    </extLst>
  </cacheSource>
  <cacheFields count="0"/>
  <cacheHierarchies count="42">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Feedback?]" caption="Feedback?" attribute="1" defaultMemberUniqueName="[Range].[Feedback?].[All]" allUniqueName="[Range].[Feedback?].[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hip Mode]" caption="Ship Mode" attribute="1" defaultMemberUniqueName="[Range 1].[Ship Mode].[All]" allUniqueName="[Range 1].[Ship Mode].[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Feedback?]" caption="Feedback?" attribute="1" defaultMemberUniqueName="[Range 1].[Feedback?].[All]" allUniqueName="[Range 1].[Feedback?].[All]" dimensionUniqueName="[Range 1]" displayFolder="" count="0" memberValueDatatype="130" unbalanced="0"/>
    <cacheHierarchy uniqueName="[Range 1].[Order Year]" caption="Order Year" attribute="1" defaultMemberUniqueName="[Range 1].[Order Year].[All]" allUniqueName="[Range 1].[Order Year].[All]" dimensionUniqueName="[Range 1]" displayFolder="" count="0" memberValueDatatype="20" unbalanced="0"/>
    <cacheHierarchy uniqueName="[Measures].[__XL_Count Range]" caption="__XL_Count Range" measure="1" displayFolder="" measureGroup="Range"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iscount]" caption="Sum of Discount" measure="1" displayFolder="" measureGroup="Range" count="0" hidden="1">
      <extLst>
        <ext xmlns:x15="http://schemas.microsoft.com/office/spreadsheetml/2010/11/main" uri="{B97F6D7D-B522-45F9-BDA1-12C45D357490}">
          <x15:cacheHierarchy aggregatedColumn="15"/>
        </ext>
      </extLst>
    </cacheHierarchy>
    <cacheHierarchy uniqueName="[Measures].[Sum of Order Year]" caption="Sum of Order Year" measure="1" displayFolder="" measureGroup="Range"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Range"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7"/>
        </ext>
      </extLst>
    </cacheHierarchy>
  </cacheHierarchies>
  <kpis count="0"/>
  <dimensions count="5">
    <dimension name="Customer" uniqueName="[Customer]" caption="Customer"/>
    <dimension measure="1" name="Measures" uniqueName="[Measures]" caption="Measures"/>
    <dimension name="Product" uniqueName="[Product]" caption="Product"/>
    <dimension name="Range" uniqueName="[Range]" caption="Range"/>
    <dimension name="Range 1" uniqueName="[Range 1]" caption="Range 1"/>
  </dimensions>
  <measureGroups count="4">
    <measureGroup name="Customer" caption="Customer"/>
    <measureGroup name="Product" caption="Product"/>
    <measureGroup name="Range" caption="Range"/>
    <measureGroup name="Range 1" caption="Range 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pivotCacheId="117176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7">
  <r>
    <x v="0"/>
    <x v="0"/>
    <x v="0"/>
    <x v="0"/>
    <s v="Enermax Note Cards, Premium"/>
    <n v="0.5"/>
    <n v="663720.75"/>
    <x v="0"/>
    <n v="3"/>
    <x v="0"/>
  </r>
  <r>
    <x v="1"/>
    <x v="1"/>
    <x v="1"/>
    <x v="1"/>
    <s v="Dania Corner Shelving, Traditional"/>
    <n v="0"/>
    <n v="12595944.9"/>
    <x v="1"/>
    <n v="7"/>
    <x v="1"/>
  </r>
  <r>
    <x v="2"/>
    <x v="2"/>
    <x v="2"/>
    <x v="1"/>
    <s v="Binney &amp; Smith Sketch Pad, Easy-Erase"/>
    <n v="0"/>
    <n v="2064909"/>
    <x v="2"/>
    <n v="3"/>
    <x v="1"/>
  </r>
  <r>
    <x v="3"/>
    <x v="2"/>
    <x v="3"/>
    <x v="1"/>
    <s v="Boston Markers, Easy-Erase"/>
    <n v="0.5"/>
    <n v="398232.45"/>
    <x v="3"/>
    <n v="2"/>
    <x v="1"/>
  </r>
  <r>
    <x v="3"/>
    <x v="2"/>
    <x v="3"/>
    <x v="1"/>
    <s v="Eldon Folders, Single Width"/>
    <n v="0.5"/>
    <n v="250738.95"/>
    <x v="4"/>
    <n v="2"/>
    <x v="1"/>
  </r>
  <r>
    <x v="4"/>
    <x v="3"/>
    <x v="4"/>
    <x v="2"/>
    <s v="Binney &amp; Smith Pencil Sharpener, Water Color"/>
    <n v="0"/>
    <n v="1327441.5"/>
    <x v="2"/>
    <n v="3"/>
    <x v="0"/>
  </r>
  <r>
    <x v="4"/>
    <x v="3"/>
    <x v="4"/>
    <x v="2"/>
    <s v="Sanford Canvas, Fluorescent"/>
    <n v="0"/>
    <n v="3053115.45"/>
    <x v="5"/>
    <n v="4"/>
    <x v="0"/>
  </r>
  <r>
    <x v="5"/>
    <x v="4"/>
    <x v="5"/>
    <x v="2"/>
    <s v="Bush Floating Shelf Set, Pine"/>
    <n v="0.1"/>
    <n v="2286149.25"/>
    <x v="6"/>
    <n v="1"/>
    <x v="1"/>
  </r>
  <r>
    <x v="5"/>
    <x v="4"/>
    <x v="5"/>
    <x v="2"/>
    <s v="Accos Thumb Tacks, Assorted Sizes"/>
    <n v="0"/>
    <n v="486728.55"/>
    <x v="7"/>
    <n v="3"/>
    <x v="1"/>
  </r>
  <r>
    <x v="5"/>
    <x v="4"/>
    <x v="5"/>
    <x v="2"/>
    <s v="Smead Lockers, Industrial"/>
    <n v="0.1"/>
    <n v="10560534.6"/>
    <x v="8"/>
    <n v="4"/>
    <x v="1"/>
  </r>
  <r>
    <x v="6"/>
    <x v="5"/>
    <x v="6"/>
    <x v="1"/>
    <s v="Ikea Classic Bookcase, Metal"/>
    <n v="0.6"/>
    <n v="14557608.450000001"/>
    <x v="9"/>
    <n v="6"/>
    <x v="1"/>
  </r>
  <r>
    <x v="6"/>
    <x v="5"/>
    <x v="6"/>
    <x v="1"/>
    <s v="Binney &amp; Smith Sketch Pad, Blue"/>
    <n v="0.5"/>
    <n v="1710924.6"/>
    <x v="10"/>
    <n v="5"/>
    <x v="0"/>
  </r>
  <r>
    <x v="7"/>
    <x v="6"/>
    <x v="7"/>
    <x v="1"/>
    <s v="Ibico Hole Reinforcements, Recycled"/>
    <n v="0"/>
    <n v="324485.7"/>
    <x v="11"/>
    <n v="3"/>
    <x v="1"/>
  </r>
  <r>
    <x v="8"/>
    <x v="6"/>
    <x v="8"/>
    <x v="1"/>
    <s v="Boston Canvas, Fluorescent"/>
    <n v="0"/>
    <n v="811214.25"/>
    <x v="12"/>
    <n v="1"/>
    <x v="1"/>
  </r>
  <r>
    <x v="8"/>
    <x v="6"/>
    <x v="8"/>
    <x v="1"/>
    <s v="Smead Trays, Single Width"/>
    <n v="0"/>
    <n v="1430686.95"/>
    <x v="13"/>
    <n v="2"/>
    <x v="0"/>
  </r>
  <r>
    <x v="9"/>
    <x v="6"/>
    <x v="1"/>
    <x v="1"/>
    <s v="Bevis Training Table, with Bottom Storage"/>
    <n v="0.6"/>
    <n v="3952825.8000000003"/>
    <x v="14"/>
    <n v="2"/>
    <x v="1"/>
  </r>
  <r>
    <x v="9"/>
    <x v="6"/>
    <x v="1"/>
    <x v="1"/>
    <s v="Novimex File Folder Labels, Alphabetical"/>
    <n v="0"/>
    <n v="589974"/>
    <x v="15"/>
    <n v="5"/>
    <x v="1"/>
  </r>
  <r>
    <x v="10"/>
    <x v="6"/>
    <x v="9"/>
    <x v="3"/>
    <s v="SAFCO Executive Leather Armchair, Red"/>
    <n v="0"/>
    <n v="20413100.400000002"/>
    <x v="16"/>
    <n v="3"/>
    <x v="1"/>
  </r>
  <r>
    <x v="10"/>
    <x v="6"/>
    <x v="9"/>
    <x v="3"/>
    <s v="Binney &amp; Smith Canvas, Blue"/>
    <n v="0"/>
    <n v="1519183.05"/>
    <x v="17"/>
    <n v="2"/>
    <x v="0"/>
  </r>
  <r>
    <x v="11"/>
    <x v="7"/>
    <x v="10"/>
    <x v="1"/>
    <s v="Ikea Stackable Bookrack, Traditional"/>
    <n v="0.1"/>
    <n v="8141641.2000000002"/>
    <x v="18"/>
    <n v="5"/>
    <x v="1"/>
  </r>
  <r>
    <x v="11"/>
    <x v="7"/>
    <x v="10"/>
    <x v="1"/>
    <s v="Binney &amp; Smith Canvas, Blue"/>
    <n v="0"/>
    <n v="3790582.95"/>
    <x v="19"/>
    <n v="5"/>
    <x v="0"/>
  </r>
  <r>
    <x v="11"/>
    <x v="7"/>
    <x v="10"/>
    <x v="1"/>
    <s v="Ibico Index Tab, Clear"/>
    <n v="0"/>
    <n v="250738.95"/>
    <x v="15"/>
    <n v="2"/>
    <x v="0"/>
  </r>
  <r>
    <x v="11"/>
    <x v="7"/>
    <x v="10"/>
    <x v="1"/>
    <s v="Epson Printer, White"/>
    <n v="0"/>
    <n v="7699160.7000000002"/>
    <x v="2"/>
    <n v="2"/>
    <x v="1"/>
  </r>
  <r>
    <x v="12"/>
    <x v="7"/>
    <x v="11"/>
    <x v="1"/>
    <s v="Hon Chairmat, Adjustable"/>
    <n v="0"/>
    <n v="4277311.5"/>
    <x v="20"/>
    <n v="5"/>
    <x v="0"/>
  </r>
  <r>
    <x v="13"/>
    <x v="7"/>
    <x v="12"/>
    <x v="2"/>
    <s v="Green Bar Note Cards, Multicolor"/>
    <n v="0.5"/>
    <n v="501477.9"/>
    <x v="21"/>
    <n v="2"/>
    <x v="1"/>
  </r>
  <r>
    <x v="14"/>
    <x v="8"/>
    <x v="13"/>
    <x v="1"/>
    <s v="Wilson Jones Hole Reinforcements, Durable"/>
    <n v="0.5"/>
    <n v="132744.15"/>
    <x v="22"/>
    <n v="3"/>
    <x v="1"/>
  </r>
  <r>
    <x v="14"/>
    <x v="8"/>
    <x v="13"/>
    <x v="1"/>
    <s v="Harbour Creations Legal Exhibit Labels, Laser Printer Compatible"/>
    <n v="0.5"/>
    <n v="324485.7"/>
    <x v="23"/>
    <n v="4"/>
    <x v="1"/>
  </r>
  <r>
    <x v="14"/>
    <x v="8"/>
    <x v="13"/>
    <x v="1"/>
    <s v="Green Bar Cards &amp; Envelopes, Multicolor"/>
    <n v="0.5"/>
    <n v="737467.5"/>
    <x v="24"/>
    <n v="2"/>
    <x v="0"/>
  </r>
  <r>
    <x v="14"/>
    <x v="8"/>
    <x v="13"/>
    <x v="1"/>
    <s v="Smead Lockers, Blue"/>
    <n v="0.5"/>
    <n v="2920371.3000000003"/>
    <x v="25"/>
    <n v="2"/>
    <x v="0"/>
  </r>
  <r>
    <x v="15"/>
    <x v="8"/>
    <x v="14"/>
    <x v="1"/>
    <s v="Sanford Pens, Fluorescent"/>
    <n v="0.5"/>
    <n v="457229.85000000003"/>
    <x v="26"/>
    <n v="5"/>
    <x v="1"/>
  </r>
  <r>
    <x v="16"/>
    <x v="9"/>
    <x v="15"/>
    <x v="1"/>
    <s v="Xerox Message Books, Premium"/>
    <n v="0"/>
    <n v="3303854.4"/>
    <x v="27"/>
    <n v="11"/>
    <x v="0"/>
  </r>
  <r>
    <x v="16"/>
    <x v="9"/>
    <x v="15"/>
    <x v="1"/>
    <s v="StarTech Card Printer, White"/>
    <n v="0"/>
    <n v="7168184.1000000006"/>
    <x v="28"/>
    <n v="3"/>
    <x v="0"/>
  </r>
  <r>
    <x v="16"/>
    <x v="9"/>
    <x v="15"/>
    <x v="1"/>
    <s v="Apple Headset, with Caller ID"/>
    <n v="0"/>
    <n v="6489714"/>
    <x v="29"/>
    <n v="6"/>
    <x v="0"/>
  </r>
  <r>
    <x v="17"/>
    <x v="10"/>
    <x v="16"/>
    <x v="0"/>
    <s v="Cuisinart Microwave, White"/>
    <n v="0.1"/>
    <n v="3672588.15"/>
    <x v="30"/>
    <n v="1"/>
    <x v="1"/>
  </r>
  <r>
    <x v="17"/>
    <x v="10"/>
    <x v="16"/>
    <x v="0"/>
    <s v="Harbour Creations Removable Labels, 5000 Label Set"/>
    <n v="0"/>
    <n v="309736.35000000003"/>
    <x v="11"/>
    <n v="2"/>
    <x v="1"/>
  </r>
  <r>
    <x v="17"/>
    <x v="10"/>
    <x v="16"/>
    <x v="0"/>
    <s v="Green Bar Computer Printout Paper, 8.5 x 11"/>
    <n v="0"/>
    <n v="2507389.5"/>
    <x v="31"/>
    <n v="5"/>
    <x v="1"/>
  </r>
  <r>
    <x v="17"/>
    <x v="10"/>
    <x v="16"/>
    <x v="0"/>
    <s v="Elite Letter Opener, Easy Grip"/>
    <n v="0"/>
    <n v="811214.25"/>
    <x v="7"/>
    <n v="2"/>
    <x v="0"/>
  </r>
  <r>
    <x v="17"/>
    <x v="10"/>
    <x v="16"/>
    <x v="0"/>
    <s v="Hewlett Copy Machine, Laser"/>
    <n v="0"/>
    <n v="7772907.4500000002"/>
    <x v="32"/>
    <n v="2"/>
    <x v="1"/>
  </r>
  <r>
    <x v="18"/>
    <x v="11"/>
    <x v="17"/>
    <x v="1"/>
    <s v="Hon Shipping Labels, Laser Printer Compatible"/>
    <n v="0.5"/>
    <n v="250738.95"/>
    <x v="33"/>
    <n v="3"/>
    <x v="0"/>
  </r>
  <r>
    <x v="19"/>
    <x v="12"/>
    <x v="18"/>
    <x v="2"/>
    <s v="Stockwell Thumb Tacks, Bulk Pack"/>
    <n v="0"/>
    <n v="1592929.8"/>
    <x v="34"/>
    <n v="8"/>
    <x v="1"/>
  </r>
  <r>
    <x v="20"/>
    <x v="12"/>
    <x v="19"/>
    <x v="0"/>
    <s v="Acco Binding Machine, Economy"/>
    <n v="0.5"/>
    <n v="383483.10000000003"/>
    <x v="35"/>
    <n v="1"/>
    <x v="0"/>
  </r>
  <r>
    <x v="21"/>
    <x v="13"/>
    <x v="20"/>
    <x v="2"/>
    <s v="GlobeWeis Business Envelopes, Recycled"/>
    <n v="0"/>
    <n v="707968.8"/>
    <x v="2"/>
    <n v="3"/>
    <x v="0"/>
  </r>
  <r>
    <x v="22"/>
    <x v="13"/>
    <x v="21"/>
    <x v="2"/>
    <s v="Wilson Jones Binding Machine, Clear"/>
    <n v="0"/>
    <n v="2138655.75"/>
    <x v="36"/>
    <n v="3"/>
    <x v="1"/>
  </r>
  <r>
    <x v="22"/>
    <x v="13"/>
    <x v="21"/>
    <x v="2"/>
    <s v="Fellowes Folders, Blue"/>
    <n v="0.4"/>
    <n v="707968.8"/>
    <x v="37"/>
    <n v="3"/>
    <x v="0"/>
  </r>
  <r>
    <x v="23"/>
    <x v="14"/>
    <x v="22"/>
    <x v="1"/>
    <s v="Boston Pencil Sharpener, Water Color"/>
    <n v="0"/>
    <n v="855462.3"/>
    <x v="37"/>
    <n v="2"/>
    <x v="1"/>
  </r>
  <r>
    <x v="24"/>
    <x v="15"/>
    <x v="23"/>
    <x v="1"/>
    <s v="Memorex Router, Programmable"/>
    <n v="0"/>
    <n v="7300928.25"/>
    <x v="38"/>
    <n v="2"/>
    <x v="0"/>
  </r>
  <r>
    <x v="25"/>
    <x v="16"/>
    <x v="24"/>
    <x v="1"/>
    <s v="Avery Index Tab, Clear"/>
    <n v="0"/>
    <n v="176992.2"/>
    <x v="30"/>
    <n v="2"/>
    <x v="1"/>
  </r>
  <r>
    <x v="25"/>
    <x v="16"/>
    <x v="24"/>
    <x v="1"/>
    <s v="Tenex File Cart, Blue"/>
    <n v="0"/>
    <n v="9823067.0999999996"/>
    <x v="39"/>
    <n v="5"/>
    <x v="1"/>
  </r>
  <r>
    <x v="26"/>
    <x v="16"/>
    <x v="25"/>
    <x v="1"/>
    <s v="Bush Classic Bookcase, Traditional"/>
    <n v="0"/>
    <n v="12168213.75"/>
    <x v="40"/>
    <n v="2"/>
    <x v="1"/>
  </r>
  <r>
    <x v="26"/>
    <x v="16"/>
    <x v="25"/>
    <x v="1"/>
    <s v="Boston Canvas, Easy-Erase"/>
    <n v="0"/>
    <n v="796464.9"/>
    <x v="41"/>
    <n v="1"/>
    <x v="1"/>
  </r>
  <r>
    <x v="26"/>
    <x v="16"/>
    <x v="25"/>
    <x v="1"/>
    <s v="Rogers Lockers, Single Width"/>
    <n v="0.4"/>
    <n v="13112172.15"/>
    <x v="42"/>
    <n v="7"/>
    <x v="1"/>
  </r>
  <r>
    <x v="27"/>
    <x v="17"/>
    <x v="26"/>
    <x v="0"/>
    <s v="Boston Markers, Fluorescent"/>
    <n v="0"/>
    <n v="412981.8"/>
    <x v="43"/>
    <n v="1"/>
    <x v="0"/>
  </r>
  <r>
    <x v="28"/>
    <x v="17"/>
    <x v="27"/>
    <x v="2"/>
    <s v="Harbour Creations Swivel Stool, Set of Two"/>
    <n v="0.6"/>
    <n v="1076702.55"/>
    <x v="44"/>
    <n v="1"/>
    <x v="1"/>
  </r>
  <r>
    <x v="28"/>
    <x v="17"/>
    <x v="27"/>
    <x v="2"/>
    <s v="Office Star Bag Chairs, Set of Two"/>
    <n v="0.6"/>
    <n v="1017705.15"/>
    <x v="45"/>
    <n v="3"/>
    <x v="0"/>
  </r>
  <r>
    <x v="28"/>
    <x v="17"/>
    <x v="27"/>
    <x v="2"/>
    <s v="Advantus Staples, 12 Pack"/>
    <n v="0"/>
    <n v="604723.35"/>
    <x v="30"/>
    <n v="4"/>
    <x v="1"/>
  </r>
  <r>
    <x v="28"/>
    <x v="17"/>
    <x v="27"/>
    <x v="2"/>
    <s v="Harbour Creations Color Coded Labels, Adjustable"/>
    <n v="0"/>
    <n v="796464.9"/>
    <x v="37"/>
    <n v="5"/>
    <x v="1"/>
  </r>
  <r>
    <x v="28"/>
    <x v="17"/>
    <x v="27"/>
    <x v="2"/>
    <s v="SanDisk Memo Slips, Multicolor"/>
    <n v="0"/>
    <n v="811214.25"/>
    <x v="30"/>
    <n v="3"/>
    <x v="0"/>
  </r>
  <r>
    <x v="29"/>
    <x v="18"/>
    <x v="28"/>
    <x v="1"/>
    <s v="Advantus Light Bulb, Duo Pack"/>
    <n v="0"/>
    <n v="294987"/>
    <x v="43"/>
    <n v="1"/>
    <x v="1"/>
  </r>
  <r>
    <x v="29"/>
    <x v="18"/>
    <x v="28"/>
    <x v="1"/>
    <s v="Cardinal Binder, Clear"/>
    <n v="0"/>
    <n v="1961663.55"/>
    <x v="43"/>
    <n v="10"/>
    <x v="0"/>
  </r>
  <r>
    <x v="30"/>
    <x v="18"/>
    <x v="29"/>
    <x v="1"/>
    <s v="Stanley Markers, Water Color"/>
    <n v="0"/>
    <n v="2625384.3000000003"/>
    <x v="42"/>
    <n v="7"/>
    <x v="1"/>
  </r>
  <r>
    <x v="31"/>
    <x v="19"/>
    <x v="30"/>
    <x v="1"/>
    <s v="Smead Removable Labels, 5000 Label Set"/>
    <n v="0"/>
    <n v="471979.2"/>
    <x v="12"/>
    <n v="3"/>
    <x v="0"/>
  </r>
  <r>
    <x v="32"/>
    <x v="19"/>
    <x v="31"/>
    <x v="1"/>
    <s v="Acco Binder Covers, Clear"/>
    <n v="0"/>
    <n v="191741.55000000002"/>
    <x v="46"/>
    <n v="1"/>
    <x v="0"/>
  </r>
  <r>
    <x v="32"/>
    <x v="19"/>
    <x v="31"/>
    <x v="1"/>
    <s v="Avery Binder, Economy"/>
    <n v="0"/>
    <n v="766966.20000000007"/>
    <x v="17"/>
    <n v="4"/>
    <x v="1"/>
  </r>
  <r>
    <x v="32"/>
    <x v="19"/>
    <x v="31"/>
    <x v="1"/>
    <s v="Memorex Flash Drive, Bluetooth"/>
    <n v="0"/>
    <n v="1297942.8"/>
    <x v="47"/>
    <n v="3"/>
    <x v="1"/>
  </r>
  <r>
    <x v="33"/>
    <x v="19"/>
    <x v="32"/>
    <x v="1"/>
    <s v="Hewlett Wireless Fax, Laser"/>
    <n v="0.5"/>
    <n v="8407129.5"/>
    <x v="48"/>
    <n v="3"/>
    <x v="1"/>
  </r>
  <r>
    <x v="34"/>
    <x v="20"/>
    <x v="33"/>
    <x v="1"/>
    <s v="Rogers Folders, Single Width"/>
    <n v="0.1"/>
    <n v="412981.8"/>
    <x v="4"/>
    <n v="1"/>
    <x v="1"/>
  </r>
  <r>
    <x v="35"/>
    <x v="21"/>
    <x v="34"/>
    <x v="1"/>
    <s v="Acco Hole Reinforcements, Recycled"/>
    <n v="0"/>
    <n v="309736.35000000003"/>
    <x v="32"/>
    <n v="3"/>
    <x v="0"/>
  </r>
  <r>
    <x v="35"/>
    <x v="21"/>
    <x v="34"/>
    <x v="1"/>
    <s v="Avery Hole Reinforcements, Durable"/>
    <n v="0"/>
    <n v="176992.2"/>
    <x v="43"/>
    <n v="2"/>
    <x v="1"/>
  </r>
  <r>
    <x v="36"/>
    <x v="21"/>
    <x v="35"/>
    <x v="1"/>
    <s v="Sanford Pencil Sharpener, Water Color"/>
    <n v="0"/>
    <n v="1150449.3"/>
    <x v="17"/>
    <n v="3"/>
    <x v="1"/>
  </r>
  <r>
    <x v="37"/>
    <x v="22"/>
    <x v="36"/>
    <x v="2"/>
    <s v="Xerox Note Cards, Premium"/>
    <n v="0.5"/>
    <n v="191741.55000000002"/>
    <x v="33"/>
    <n v="1"/>
    <x v="0"/>
  </r>
  <r>
    <x v="37"/>
    <x v="22"/>
    <x v="36"/>
    <x v="2"/>
    <s v="HP Fax and Copier, Digital"/>
    <n v="0.5"/>
    <n v="1268444.1000000001"/>
    <x v="49"/>
    <n v="1"/>
    <x v="1"/>
  </r>
  <r>
    <x v="37"/>
    <x v="22"/>
    <x v="36"/>
    <x v="2"/>
    <s v="Motorola Signal Booster, Cordless"/>
    <n v="0.5"/>
    <n v="8613620.4000000004"/>
    <x v="50"/>
    <n v="8"/>
    <x v="1"/>
  </r>
  <r>
    <x v="38"/>
    <x v="22"/>
    <x v="37"/>
    <x v="0"/>
    <s v="Acme Box Cutter, High Speed"/>
    <n v="0"/>
    <n v="560475.30000000005"/>
    <x v="47"/>
    <n v="1"/>
    <x v="1"/>
  </r>
  <r>
    <x v="38"/>
    <x v="22"/>
    <x v="37"/>
    <x v="0"/>
    <s v="Cisco Smart Phone, Full Size"/>
    <n v="0.1"/>
    <n v="8657868.4500000011"/>
    <x v="51"/>
    <n v="1"/>
    <x v="1"/>
  </r>
  <r>
    <x v="39"/>
    <x v="22"/>
    <x v="38"/>
    <x v="2"/>
    <s v="Boston Highlighters, Water Color"/>
    <n v="0"/>
    <n v="648971.4"/>
    <x v="37"/>
    <n v="2"/>
    <x v="1"/>
  </r>
  <r>
    <x v="40"/>
    <x v="22"/>
    <x v="39"/>
    <x v="0"/>
    <s v="Ikea Library with Doors, Pine"/>
    <n v="0"/>
    <n v="10752276.15"/>
    <x v="52"/>
    <n v="2"/>
    <x v="0"/>
  </r>
  <r>
    <x v="40"/>
    <x v="22"/>
    <x v="39"/>
    <x v="0"/>
    <s v="SAFCO Steel Folding Chair, Black"/>
    <n v="0.2"/>
    <n v="3923327.1"/>
    <x v="53"/>
    <n v="4"/>
    <x v="1"/>
  </r>
  <r>
    <x v="40"/>
    <x v="22"/>
    <x v="39"/>
    <x v="0"/>
    <s v="BIC Canvas, Water Color"/>
    <n v="0"/>
    <n v="840712.95000000007"/>
    <x v="54"/>
    <n v="1"/>
    <x v="1"/>
  </r>
  <r>
    <x v="40"/>
    <x v="22"/>
    <x v="39"/>
    <x v="0"/>
    <s v="Sanford Pencil Sharpener, Water Color"/>
    <n v="0"/>
    <n v="1710924.6"/>
    <x v="55"/>
    <n v="4"/>
    <x v="0"/>
  </r>
  <r>
    <x v="41"/>
    <x v="22"/>
    <x v="40"/>
    <x v="2"/>
    <s v="Cisco Headset, Full Size"/>
    <n v="0.1"/>
    <n v="2389394.7000000002"/>
    <x v="56"/>
    <n v="2"/>
    <x v="1"/>
  </r>
  <r>
    <x v="42"/>
    <x v="22"/>
    <x v="41"/>
    <x v="1"/>
    <s v="SanDisk Memo Slips, Multicolor"/>
    <n v="0.5"/>
    <n v="678470.1"/>
    <x v="57"/>
    <n v="5"/>
    <x v="0"/>
  </r>
  <r>
    <x v="42"/>
    <x v="22"/>
    <x v="41"/>
    <x v="1"/>
    <s v="Logitech Numeric Keypad, Erganomic"/>
    <n v="0.5"/>
    <n v="648971.4"/>
    <x v="33"/>
    <n v="2"/>
    <x v="0"/>
  </r>
  <r>
    <x v="42"/>
    <x v="22"/>
    <x v="41"/>
    <x v="1"/>
    <s v="Hewlett Copy Machine, Color"/>
    <n v="0.65"/>
    <n v="8112142.5"/>
    <x v="58"/>
    <n v="6"/>
    <x v="0"/>
  </r>
  <r>
    <x v="42"/>
    <x v="22"/>
    <x v="41"/>
    <x v="1"/>
    <s v="Konica Phone, White"/>
    <n v="0.65"/>
    <n v="1312692.1500000001"/>
    <x v="59"/>
    <n v="3"/>
    <x v="1"/>
  </r>
  <r>
    <x v="43"/>
    <x v="22"/>
    <x v="42"/>
    <x v="3"/>
    <s v="Fellowes File Cart, Industrial"/>
    <n v="0.1"/>
    <n v="3657838.8000000003"/>
    <x v="37"/>
    <n v="2"/>
    <x v="0"/>
  </r>
  <r>
    <x v="43"/>
    <x v="22"/>
    <x v="42"/>
    <x v="3"/>
    <s v="Brother Wireless Fax, Laser"/>
    <n v="0"/>
    <n v="5590003.6500000004"/>
    <x v="60"/>
    <n v="1"/>
    <x v="0"/>
  </r>
  <r>
    <x v="44"/>
    <x v="23"/>
    <x v="43"/>
    <x v="0"/>
    <s v="Boston Pencil Sharpener, Easy-Erase"/>
    <n v="0.5"/>
    <n v="1342190.85"/>
    <x v="61"/>
    <n v="6"/>
    <x v="0"/>
  </r>
  <r>
    <x v="45"/>
    <x v="24"/>
    <x v="1"/>
    <x v="1"/>
    <s v="Tenex Shelving, Industrial"/>
    <n v="0.1"/>
    <n v="2197653.15"/>
    <x v="62"/>
    <n v="3"/>
    <x v="1"/>
  </r>
  <r>
    <x v="46"/>
    <x v="25"/>
    <x v="44"/>
    <x v="1"/>
    <s v="Stanley Pencil Sharpener, Water Color"/>
    <n v="0"/>
    <n v="1651927.2"/>
    <x v="43"/>
    <n v="4"/>
    <x v="0"/>
  </r>
  <r>
    <x v="46"/>
    <x v="25"/>
    <x v="44"/>
    <x v="1"/>
    <s v="Avery Binder Covers, Durable"/>
    <n v="0"/>
    <n v="737467.5"/>
    <x v="15"/>
    <n v="4"/>
    <x v="1"/>
  </r>
  <r>
    <x v="46"/>
    <x v="25"/>
    <x v="44"/>
    <x v="1"/>
    <s v="Konica Receipt Printer, Wireless"/>
    <n v="0.15"/>
    <n v="3067864.8000000003"/>
    <x v="41"/>
    <n v="2"/>
    <x v="1"/>
  </r>
  <r>
    <x v="47"/>
    <x v="25"/>
    <x v="45"/>
    <x v="1"/>
    <s v="Novimex Legal Exhibit Labels, Laser Printer Compatible"/>
    <n v="0"/>
    <n v="457229.85000000003"/>
    <x v="32"/>
    <n v="3"/>
    <x v="1"/>
  </r>
  <r>
    <x v="48"/>
    <x v="26"/>
    <x v="46"/>
    <x v="1"/>
    <s v="Stockwell Clamps, 12 Pack"/>
    <n v="0"/>
    <n v="1622428.5"/>
    <x v="63"/>
    <n v="6"/>
    <x v="0"/>
  </r>
  <r>
    <x v="49"/>
    <x v="27"/>
    <x v="47"/>
    <x v="1"/>
    <s v="Ikea Corner Shelving, Metal"/>
    <n v="0"/>
    <n v="5427760.7999999998"/>
    <x v="62"/>
    <n v="3"/>
    <x v="1"/>
  </r>
  <r>
    <x v="49"/>
    <x v="27"/>
    <x v="47"/>
    <x v="1"/>
    <s v="Binney &amp; Smith Sketch Pad, Blue"/>
    <n v="0"/>
    <n v="1371689.55"/>
    <x v="64"/>
    <n v="2"/>
    <x v="0"/>
  </r>
  <r>
    <x v="49"/>
    <x v="27"/>
    <x v="47"/>
    <x v="1"/>
    <s v="Cardinal 3-Hole Punch, Clear"/>
    <n v="0"/>
    <n v="1253694.75"/>
    <x v="47"/>
    <n v="3"/>
    <x v="0"/>
  </r>
  <r>
    <x v="49"/>
    <x v="27"/>
    <x v="47"/>
    <x v="1"/>
    <s v="Stockwell Rubber Bands, 12 Pack"/>
    <n v="0"/>
    <n v="707968.8"/>
    <x v="46"/>
    <n v="3"/>
    <x v="0"/>
  </r>
  <r>
    <x v="49"/>
    <x v="27"/>
    <x v="47"/>
    <x v="1"/>
    <s v="Smead Folders, Wire Frame"/>
    <n v="0.1"/>
    <n v="884961"/>
    <x v="22"/>
    <n v="4"/>
    <x v="0"/>
  </r>
  <r>
    <x v="50"/>
    <x v="27"/>
    <x v="48"/>
    <x v="3"/>
    <s v="Binney &amp; Smith Pencil Sharpener, Fluorescent"/>
    <n v="0"/>
    <n v="1961663.55"/>
    <x v="46"/>
    <n v="5"/>
    <x v="1"/>
  </r>
  <r>
    <x v="50"/>
    <x v="27"/>
    <x v="48"/>
    <x v="3"/>
    <s v="Cardinal Binder Covers, Clear"/>
    <n v="0"/>
    <n v="1179948"/>
    <x v="2"/>
    <n v="7"/>
    <x v="1"/>
  </r>
  <r>
    <x v="51"/>
    <x v="27"/>
    <x v="49"/>
    <x v="1"/>
    <s v="Advantus Frame, Duo Pack"/>
    <n v="0.2"/>
    <n v="3938076.45"/>
    <x v="65"/>
    <n v="3"/>
    <x v="1"/>
  </r>
  <r>
    <x v="51"/>
    <x v="27"/>
    <x v="49"/>
    <x v="1"/>
    <s v="GlobeWeis Manila Envelope, Set of 50"/>
    <n v="0.5"/>
    <n v="811214.25"/>
    <x v="66"/>
    <n v="4"/>
    <x v="0"/>
  </r>
  <r>
    <x v="51"/>
    <x v="27"/>
    <x v="49"/>
    <x v="1"/>
    <s v="Rogers Trays, Wire Frame"/>
    <n v="0.5"/>
    <n v="1342190.85"/>
    <x v="67"/>
    <n v="3"/>
    <x v="1"/>
  </r>
  <r>
    <x v="52"/>
    <x v="28"/>
    <x v="50"/>
    <x v="1"/>
    <s v="Sauder Library with Doors, Mobile"/>
    <n v="0"/>
    <n v="11504493"/>
    <x v="68"/>
    <n v="2"/>
    <x v="0"/>
  </r>
  <r>
    <x v="52"/>
    <x v="28"/>
    <x v="50"/>
    <x v="1"/>
    <s v="BIC Highlighters, Blue"/>
    <n v="0"/>
    <n v="280237.65000000002"/>
    <x v="37"/>
    <n v="1"/>
    <x v="0"/>
  </r>
  <r>
    <x v="53"/>
    <x v="28"/>
    <x v="51"/>
    <x v="1"/>
    <s v="Dania Classic Bookcase, Traditional"/>
    <n v="0"/>
    <n v="12123965.700000001"/>
    <x v="69"/>
    <n v="2"/>
    <x v="0"/>
  </r>
  <r>
    <x v="53"/>
    <x v="28"/>
    <x v="51"/>
    <x v="1"/>
    <s v="Boston Highlighters, Easy-Erase"/>
    <n v="0"/>
    <n v="280237.65000000002"/>
    <x v="43"/>
    <n v="1"/>
    <x v="0"/>
  </r>
  <r>
    <x v="54"/>
    <x v="28"/>
    <x v="52"/>
    <x v="1"/>
    <s v="Kraft Clasp Envelope, with clear poly window"/>
    <n v="0"/>
    <n v="737467.5"/>
    <x v="64"/>
    <n v="4"/>
    <x v="1"/>
  </r>
  <r>
    <x v="54"/>
    <x v="28"/>
    <x v="52"/>
    <x v="1"/>
    <s v="Panasonic Receipt Printer, Wireless"/>
    <n v="0.15"/>
    <n v="3038366.1"/>
    <x v="70"/>
    <n v="2"/>
    <x v="0"/>
  </r>
  <r>
    <x v="55"/>
    <x v="28"/>
    <x v="53"/>
    <x v="3"/>
    <s v="Avery Binder Covers, Clear"/>
    <n v="0.5"/>
    <n v="383483.10000000003"/>
    <x v="26"/>
    <n v="5"/>
    <x v="1"/>
  </r>
  <r>
    <x v="55"/>
    <x v="28"/>
    <x v="53"/>
    <x v="3"/>
    <s v="Tenex File Cart, Industrial"/>
    <n v="0.6"/>
    <n v="3171110.25"/>
    <x v="71"/>
    <n v="4"/>
    <x v="1"/>
  </r>
  <r>
    <x v="56"/>
    <x v="29"/>
    <x v="54"/>
    <x v="0"/>
    <s v="BIC Markers, Blue"/>
    <n v="0"/>
    <n v="383483.10000000003"/>
    <x v="54"/>
    <n v="1"/>
    <x v="0"/>
  </r>
  <r>
    <x v="56"/>
    <x v="29"/>
    <x v="54"/>
    <x v="0"/>
    <s v="Eldon Box, Blue"/>
    <n v="0.1"/>
    <n v="132744.15"/>
    <x v="7"/>
    <n v="1"/>
    <x v="0"/>
  </r>
  <r>
    <x v="57"/>
    <x v="30"/>
    <x v="55"/>
    <x v="1"/>
    <s v="Sauder Classic Bookcase, Pine"/>
    <n v="0.5"/>
    <n v="12905681.25"/>
    <x v="72"/>
    <n v="4"/>
    <x v="0"/>
  </r>
  <r>
    <x v="57"/>
    <x v="30"/>
    <x v="55"/>
    <x v="1"/>
    <s v="Barricks Coffee Table, Fully Assembled"/>
    <n v="0.7"/>
    <n v="4026572.5500000003"/>
    <x v="73"/>
    <n v="3"/>
    <x v="1"/>
  </r>
  <r>
    <x v="58"/>
    <x v="30"/>
    <x v="56"/>
    <x v="1"/>
    <s v="Hon Executive Leather Armchair, Adjustable"/>
    <n v="0.2"/>
    <n v="10737526.800000001"/>
    <x v="74"/>
    <n v="2"/>
    <x v="1"/>
  </r>
  <r>
    <x v="58"/>
    <x v="30"/>
    <x v="56"/>
    <x v="1"/>
    <s v="Rubbermaid Door Stop, Erganomic"/>
    <n v="0"/>
    <n v="1873167.45"/>
    <x v="75"/>
    <n v="3"/>
    <x v="1"/>
  </r>
  <r>
    <x v="59"/>
    <x v="31"/>
    <x v="57"/>
    <x v="0"/>
    <s v="SAFCO Executive Leather Armchair, Black"/>
    <n v="0.1"/>
    <n v="67021046.399999999"/>
    <x v="76"/>
    <n v="11"/>
    <x v="0"/>
  </r>
  <r>
    <x v="59"/>
    <x v="31"/>
    <x v="57"/>
    <x v="0"/>
    <s v="Hoover Microwave, Black"/>
    <n v="0.1"/>
    <n v="4085569.95"/>
    <x v="49"/>
    <n v="1"/>
    <x v="1"/>
  </r>
  <r>
    <x v="59"/>
    <x v="31"/>
    <x v="57"/>
    <x v="0"/>
    <s v="Stanley Highlighters, Easy-Erase"/>
    <n v="0"/>
    <n v="1327441.5"/>
    <x v="77"/>
    <n v="6"/>
    <x v="0"/>
  </r>
  <r>
    <x v="59"/>
    <x v="31"/>
    <x v="57"/>
    <x v="0"/>
    <s v="Nokia Audio Dock, VoIP"/>
    <n v="0.15"/>
    <n v="4188815.4"/>
    <x v="56"/>
    <n v="2"/>
    <x v="0"/>
  </r>
  <r>
    <x v="60"/>
    <x v="32"/>
    <x v="36"/>
    <x v="1"/>
    <s v="OIC Thumb Tacks, Assorted Sizes"/>
    <n v="0"/>
    <n v="516227.25"/>
    <x v="16"/>
    <n v="3"/>
    <x v="0"/>
  </r>
  <r>
    <x v="61"/>
    <x v="32"/>
    <x v="58"/>
    <x v="1"/>
    <s v="Avery Hole Reinforcements, Durable"/>
    <n v="0"/>
    <n v="353984.4"/>
    <x v="37"/>
    <n v="4"/>
    <x v="0"/>
  </r>
  <r>
    <x v="61"/>
    <x v="32"/>
    <x v="58"/>
    <x v="1"/>
    <s v="Panasonic Calculator, Durable"/>
    <n v="0.15"/>
    <n v="1902666.1500000001"/>
    <x v="67"/>
    <n v="3"/>
    <x v="0"/>
  </r>
  <r>
    <x v="62"/>
    <x v="32"/>
    <x v="59"/>
    <x v="0"/>
    <s v="Advantus Thumb Tacks, Assorted Sizes"/>
    <n v="0"/>
    <n v="811214.25"/>
    <x v="37"/>
    <n v="5"/>
    <x v="1"/>
  </r>
  <r>
    <x v="62"/>
    <x v="32"/>
    <x v="59"/>
    <x v="0"/>
    <s v="OIC Staples, Assorted Sizes"/>
    <n v="0"/>
    <n v="914459.70000000007"/>
    <x v="53"/>
    <n v="7"/>
    <x v="0"/>
  </r>
  <r>
    <x v="63"/>
    <x v="33"/>
    <x v="60"/>
    <x v="1"/>
    <s v="Barricks Round Table, with Bottom Storage"/>
    <n v="0.5"/>
    <n v="14793598.050000001"/>
    <x v="78"/>
    <n v="4"/>
    <x v="1"/>
  </r>
  <r>
    <x v="63"/>
    <x v="33"/>
    <x v="60"/>
    <x v="1"/>
    <s v="Binney &amp; Smith Canvas, Water Color"/>
    <n v="0"/>
    <n v="2418893.4"/>
    <x v="28"/>
    <n v="3"/>
    <x v="0"/>
  </r>
  <r>
    <x v="63"/>
    <x v="33"/>
    <x v="60"/>
    <x v="1"/>
    <s v="Smead Trays, Blue"/>
    <n v="0.4"/>
    <n v="427731.15"/>
    <x v="79"/>
    <n v="1"/>
    <x v="1"/>
  </r>
  <r>
    <x v="63"/>
    <x v="33"/>
    <x v="60"/>
    <x v="1"/>
    <s v="Okidata Calculator, Red"/>
    <n v="0.4"/>
    <n v="442480.5"/>
    <x v="80"/>
    <n v="1"/>
    <x v="1"/>
  </r>
  <r>
    <x v="64"/>
    <x v="33"/>
    <x v="61"/>
    <x v="1"/>
    <s v="Stockwell Thumb Tacks, Assorted Sizes"/>
    <n v="0"/>
    <n v="309736.35000000003"/>
    <x v="15"/>
    <n v="2"/>
    <x v="0"/>
  </r>
  <r>
    <x v="64"/>
    <x v="33"/>
    <x v="61"/>
    <x v="1"/>
    <s v="Smead Box, Single Width"/>
    <n v="0"/>
    <n v="471979.2"/>
    <x v="37"/>
    <n v="3"/>
    <x v="1"/>
  </r>
  <r>
    <x v="65"/>
    <x v="34"/>
    <x v="62"/>
    <x v="1"/>
    <s v="Advantus Clock, Black"/>
    <n v="0"/>
    <n v="1519183.05"/>
    <x v="81"/>
    <n v="2"/>
    <x v="0"/>
  </r>
  <r>
    <x v="65"/>
    <x v="34"/>
    <x v="62"/>
    <x v="1"/>
    <s v="Acco Binder Covers, Recycled"/>
    <n v="0"/>
    <n v="604723.35"/>
    <x v="41"/>
    <n v="3"/>
    <x v="0"/>
  </r>
  <r>
    <x v="65"/>
    <x v="34"/>
    <x v="62"/>
    <x v="1"/>
    <s v="Avery Binder Covers, Durable"/>
    <n v="0"/>
    <n v="929209.05"/>
    <x v="37"/>
    <n v="5"/>
    <x v="1"/>
  </r>
  <r>
    <x v="65"/>
    <x v="34"/>
    <x v="62"/>
    <x v="1"/>
    <s v="Avery Binder Covers, Recycled"/>
    <n v="0"/>
    <n v="339235.05"/>
    <x v="37"/>
    <n v="2"/>
    <x v="0"/>
  </r>
  <r>
    <x v="65"/>
    <x v="34"/>
    <x v="62"/>
    <x v="1"/>
    <s v="Konica Printer, Red"/>
    <n v="0.4"/>
    <n v="7035439.9500000002"/>
    <x v="82"/>
    <n v="3"/>
    <x v="1"/>
  </r>
  <r>
    <x v="66"/>
    <x v="34"/>
    <x v="63"/>
    <x v="0"/>
    <s v="Wilson Jones Hole Reinforcements, Recycled"/>
    <n v="0"/>
    <n v="147493.5"/>
    <x v="7"/>
    <n v="2"/>
    <x v="1"/>
  </r>
  <r>
    <x v="67"/>
    <x v="34"/>
    <x v="64"/>
    <x v="1"/>
    <s v="Apple Speaker Phone, with Caller ID"/>
    <n v="0.5"/>
    <n v="2728629.75"/>
    <x v="83"/>
    <n v="3"/>
    <x v="0"/>
  </r>
  <r>
    <x v="68"/>
    <x v="35"/>
    <x v="65"/>
    <x v="1"/>
    <s v="Harbour Creations Bag Chairs, Black"/>
    <n v="0.6"/>
    <n v="693219.45000000007"/>
    <x v="84"/>
    <n v="2"/>
    <x v="1"/>
  </r>
  <r>
    <x v="69"/>
    <x v="36"/>
    <x v="66"/>
    <x v="1"/>
    <s v="Bush Classic Bookcase, Mobile"/>
    <n v="0"/>
    <n v="30619650.600000001"/>
    <x v="51"/>
    <n v="5"/>
    <x v="0"/>
  </r>
  <r>
    <x v="69"/>
    <x v="36"/>
    <x v="66"/>
    <x v="1"/>
    <s v="Acco Binding Machine, Recycled"/>
    <n v="0"/>
    <n v="4557549.1500000004"/>
    <x v="5"/>
    <n v="6"/>
    <x v="0"/>
  </r>
  <r>
    <x v="69"/>
    <x v="36"/>
    <x v="66"/>
    <x v="1"/>
    <s v="Brother Copy Machine, High-Speed"/>
    <n v="0"/>
    <n v="7743408.75"/>
    <x v="85"/>
    <n v="2"/>
    <x v="0"/>
  </r>
  <r>
    <x v="70"/>
    <x v="37"/>
    <x v="67"/>
    <x v="1"/>
    <s v="Advantus Frame, Black"/>
    <n v="0.2"/>
    <n v="7861403.5499999998"/>
    <x v="49"/>
    <n v="6"/>
    <x v="1"/>
  </r>
  <r>
    <x v="70"/>
    <x v="37"/>
    <x v="67"/>
    <x v="1"/>
    <s v="Motorola Headset, with Caller ID"/>
    <n v="0.5"/>
    <n v="1769922"/>
    <x v="57"/>
    <n v="3"/>
    <x v="0"/>
  </r>
  <r>
    <x v="71"/>
    <x v="38"/>
    <x v="68"/>
    <x v="0"/>
    <s v="Binney &amp; Smith Pens, Easy-Erase"/>
    <n v="0"/>
    <n v="2168154.4500000002"/>
    <x v="49"/>
    <n v="12"/>
    <x v="0"/>
  </r>
  <r>
    <x v="71"/>
    <x v="38"/>
    <x v="68"/>
    <x v="0"/>
    <s v="Fellowes Shelving, Wire Frame"/>
    <n v="0.1"/>
    <n v="1504433.7"/>
    <x v="86"/>
    <n v="2"/>
    <x v="0"/>
  </r>
  <r>
    <x v="71"/>
    <x v="38"/>
    <x v="68"/>
    <x v="0"/>
    <s v="Epson Calculator, Durable"/>
    <n v="0"/>
    <n v="693219.45000000007"/>
    <x v="55"/>
    <n v="1"/>
    <x v="0"/>
  </r>
  <r>
    <x v="72"/>
    <x v="38"/>
    <x v="69"/>
    <x v="1"/>
    <s v="BIC Markers, Easy-Erase"/>
    <n v="0"/>
    <n v="1578180.45"/>
    <x v="81"/>
    <n v="4"/>
    <x v="0"/>
  </r>
  <r>
    <x v="73"/>
    <x v="38"/>
    <x v="70"/>
    <x v="1"/>
    <s v="Safco Classic Bookcase, Traditional"/>
    <n v="0"/>
    <n v="19380645.900000002"/>
    <x v="87"/>
    <n v="3"/>
    <x v="1"/>
  </r>
  <r>
    <x v="73"/>
    <x v="38"/>
    <x v="70"/>
    <x v="1"/>
    <s v="Office Star Rocking Chair, Red"/>
    <n v="0"/>
    <n v="10398291.75"/>
    <x v="88"/>
    <n v="5"/>
    <x v="1"/>
  </r>
  <r>
    <x v="73"/>
    <x v="38"/>
    <x v="70"/>
    <x v="1"/>
    <s v="BIC Sketch Pad, Blue"/>
    <n v="0"/>
    <n v="2876123.25"/>
    <x v="86"/>
    <n v="4"/>
    <x v="1"/>
  </r>
  <r>
    <x v="73"/>
    <x v="38"/>
    <x v="70"/>
    <x v="1"/>
    <s v="Sanford Pens, Fluorescent"/>
    <n v="0"/>
    <n v="545725.95000000007"/>
    <x v="12"/>
    <n v="3"/>
    <x v="0"/>
  </r>
  <r>
    <x v="74"/>
    <x v="38"/>
    <x v="38"/>
    <x v="1"/>
    <s v="Belkin Keyboard, USB"/>
    <n v="0.1"/>
    <n v="2227151.85"/>
    <x v="80"/>
    <n v="2"/>
    <x v="1"/>
  </r>
  <r>
    <x v="75"/>
    <x v="38"/>
    <x v="71"/>
    <x v="1"/>
    <s v="Ibico Index Tab, Clear"/>
    <n v="0"/>
    <n v="265488.3"/>
    <x v="30"/>
    <n v="2"/>
    <x v="1"/>
  </r>
  <r>
    <x v="76"/>
    <x v="38"/>
    <x v="72"/>
    <x v="1"/>
    <s v="Hamilton Beach Toaster, Black"/>
    <n v="0.2"/>
    <n v="5368763.4000000004"/>
    <x v="89"/>
    <n v="8"/>
    <x v="1"/>
  </r>
  <r>
    <x v="76"/>
    <x v="38"/>
    <x v="72"/>
    <x v="1"/>
    <s v="Fellowes Folders, Blue"/>
    <n v="0.2"/>
    <n v="929209.05"/>
    <x v="64"/>
    <n v="3"/>
    <x v="1"/>
  </r>
  <r>
    <x v="76"/>
    <x v="38"/>
    <x v="72"/>
    <x v="1"/>
    <s v="Smead Shelving, Single Width"/>
    <n v="0.2"/>
    <n v="1740423.3"/>
    <x v="90"/>
    <n v="3"/>
    <x v="1"/>
  </r>
  <r>
    <x v="77"/>
    <x v="39"/>
    <x v="73"/>
    <x v="1"/>
    <s v="OIC Clamps, 12 Pack"/>
    <n v="0"/>
    <n v="855462.3"/>
    <x v="91"/>
    <n v="3"/>
    <x v="0"/>
  </r>
  <r>
    <x v="78"/>
    <x v="40"/>
    <x v="74"/>
    <x v="2"/>
    <s v="BIC Canvas, Easy-Erase"/>
    <n v="0"/>
    <n v="1592929.8"/>
    <x v="90"/>
    <n v="2"/>
    <x v="1"/>
  </r>
  <r>
    <x v="79"/>
    <x v="41"/>
    <x v="75"/>
    <x v="1"/>
    <s v="Advantus Clamps, Assorted Sizes"/>
    <n v="0"/>
    <n v="1725673.95"/>
    <x v="62"/>
    <n v="7"/>
    <x v="0"/>
  </r>
  <r>
    <x v="80"/>
    <x v="42"/>
    <x v="76"/>
    <x v="2"/>
    <s v="BIC Pencil Sharpener, Water Color"/>
    <n v="0"/>
    <n v="1430686.95"/>
    <x v="90"/>
    <n v="3"/>
    <x v="0"/>
  </r>
  <r>
    <x v="80"/>
    <x v="42"/>
    <x v="76"/>
    <x v="2"/>
    <s v="Kraft Interoffice Envelope, Set of 50"/>
    <n v="0"/>
    <n v="1386438.9000000001"/>
    <x v="2"/>
    <n v="2"/>
    <x v="1"/>
  </r>
  <r>
    <x v="80"/>
    <x v="42"/>
    <x v="76"/>
    <x v="2"/>
    <s v="Tenex Folders, Blue"/>
    <n v="0.1"/>
    <n v="1533932.4000000001"/>
    <x v="70"/>
    <n v="5"/>
    <x v="0"/>
  </r>
  <r>
    <x v="80"/>
    <x v="42"/>
    <x v="76"/>
    <x v="2"/>
    <s v="Sharp Ink, Color"/>
    <n v="0"/>
    <n v="1858418.1"/>
    <x v="42"/>
    <n v="1"/>
    <x v="0"/>
  </r>
  <r>
    <x v="81"/>
    <x v="43"/>
    <x v="77"/>
    <x v="3"/>
    <s v="Motorola Audio Dock, with Caller ID"/>
    <n v="0"/>
    <n v="7669662"/>
    <x v="92"/>
    <n v="3"/>
    <x v="0"/>
  </r>
  <r>
    <x v="82"/>
    <x v="43"/>
    <x v="78"/>
    <x v="1"/>
    <s v="Harbour Creations Chairmat, Adjustable"/>
    <n v="0.5"/>
    <n v="1091451.9000000001"/>
    <x v="93"/>
    <n v="2"/>
    <x v="1"/>
  </r>
  <r>
    <x v="83"/>
    <x v="43"/>
    <x v="79"/>
    <x v="1"/>
    <s v="OIC Thumb Tacks, Bulk Pack"/>
    <n v="0"/>
    <n v="412981.8"/>
    <x v="12"/>
    <n v="2"/>
    <x v="0"/>
  </r>
  <r>
    <x v="84"/>
    <x v="44"/>
    <x v="80"/>
    <x v="2"/>
    <s v="Cardinal 3-Hole Punch, Clear"/>
    <n v="0.1"/>
    <n v="3377601.15"/>
    <x v="94"/>
    <n v="9"/>
    <x v="1"/>
  </r>
  <r>
    <x v="85"/>
    <x v="44"/>
    <x v="81"/>
    <x v="1"/>
    <s v="Binney &amp; Smith Markers, Blue"/>
    <n v="0"/>
    <n v="1061953.2"/>
    <x v="16"/>
    <n v="3"/>
    <x v="0"/>
  </r>
  <r>
    <x v="86"/>
    <x v="45"/>
    <x v="82"/>
    <x v="1"/>
    <s v="Sanford Sketch Pad, Water Color"/>
    <n v="0"/>
    <n v="2876123.25"/>
    <x v="95"/>
    <n v="4"/>
    <x v="0"/>
  </r>
  <r>
    <x v="87"/>
    <x v="45"/>
    <x v="83"/>
    <x v="1"/>
    <s v="Cameo Mailers, with clear poly window"/>
    <n v="0"/>
    <n v="2463141.4500000002"/>
    <x v="11"/>
    <n v="4"/>
    <x v="1"/>
  </r>
  <r>
    <x v="87"/>
    <x v="45"/>
    <x v="83"/>
    <x v="1"/>
    <s v="Fellowes File Cart, Wire Frame"/>
    <n v="0"/>
    <n v="4026572.5500000003"/>
    <x v="96"/>
    <n v="2"/>
    <x v="0"/>
  </r>
  <r>
    <x v="88"/>
    <x v="46"/>
    <x v="84"/>
    <x v="1"/>
    <s v="Memorex Router, Erganomic"/>
    <n v="0.1"/>
    <n v="3244857"/>
    <x v="19"/>
    <n v="1"/>
    <x v="0"/>
  </r>
  <r>
    <x v="89"/>
    <x v="46"/>
    <x v="85"/>
    <x v="2"/>
    <s v="Sanford Pens, Water Color"/>
    <n v="0"/>
    <n v="634222.05000000005"/>
    <x v="17"/>
    <n v="3"/>
    <x v="0"/>
  </r>
  <r>
    <x v="89"/>
    <x v="46"/>
    <x v="85"/>
    <x v="2"/>
    <s v="Fiskars Box Cutter, Serrated"/>
    <n v="0"/>
    <n v="2846624.5500000003"/>
    <x v="97"/>
    <n v="6"/>
    <x v="1"/>
  </r>
  <r>
    <x v="90"/>
    <x v="46"/>
    <x v="86"/>
    <x v="0"/>
    <s v="Hoover Stove, Red"/>
    <n v="0.1"/>
    <n v="45280504.5"/>
    <x v="98"/>
    <n v="6"/>
    <x v="1"/>
  </r>
  <r>
    <x v="90"/>
    <x v="46"/>
    <x v="86"/>
    <x v="0"/>
    <s v="Eldon File Cart, Single Width"/>
    <n v="0.1"/>
    <n v="3392350.5"/>
    <x v="17"/>
    <n v="2"/>
    <x v="1"/>
  </r>
  <r>
    <x v="91"/>
    <x v="46"/>
    <x v="87"/>
    <x v="0"/>
    <s v="Harbour Creations Round Labels, Adjustable"/>
    <n v="0"/>
    <n v="206490.9"/>
    <x v="43"/>
    <n v="3"/>
    <x v="1"/>
  </r>
  <r>
    <x v="92"/>
    <x v="47"/>
    <x v="88"/>
    <x v="3"/>
    <s v="Office Star Steel Folding Chair, Set of Two"/>
    <n v="0.1"/>
    <n v="3746334.9"/>
    <x v="99"/>
    <n v="3"/>
    <x v="1"/>
  </r>
  <r>
    <x v="92"/>
    <x v="47"/>
    <x v="88"/>
    <x v="3"/>
    <s v="Binney &amp; Smith Pens, Blue"/>
    <n v="0.1"/>
    <n v="162242.85"/>
    <x v="43"/>
    <n v="1"/>
    <x v="1"/>
  </r>
  <r>
    <x v="92"/>
    <x v="47"/>
    <x v="88"/>
    <x v="3"/>
    <s v="Sanford Highlighters, Easy-Erase"/>
    <n v="0.1"/>
    <n v="427731.15"/>
    <x v="67"/>
    <n v="2"/>
    <x v="1"/>
  </r>
  <r>
    <x v="92"/>
    <x v="47"/>
    <x v="88"/>
    <x v="3"/>
    <s v="Avery Binder, Recycled"/>
    <n v="0.1"/>
    <n v="707968.8"/>
    <x v="75"/>
    <n v="4"/>
    <x v="1"/>
  </r>
  <r>
    <x v="92"/>
    <x v="47"/>
    <x v="88"/>
    <x v="3"/>
    <s v="Stockwell Paper Clips, Metal"/>
    <n v="0.1"/>
    <n v="353984.4"/>
    <x v="37"/>
    <n v="2"/>
    <x v="1"/>
  </r>
  <r>
    <x v="93"/>
    <x v="48"/>
    <x v="89"/>
    <x v="1"/>
    <s v="Fiskars Trimmer, Steel"/>
    <n v="0"/>
    <n v="1224196.05"/>
    <x v="12"/>
    <n v="2"/>
    <x v="0"/>
  </r>
  <r>
    <x v="94"/>
    <x v="49"/>
    <x v="90"/>
    <x v="1"/>
    <s v="Hon Round Labels, 5000 Label Set"/>
    <n v="0"/>
    <n v="309736.35000000003"/>
    <x v="11"/>
    <n v="3"/>
    <x v="1"/>
  </r>
  <r>
    <x v="94"/>
    <x v="49"/>
    <x v="90"/>
    <x v="1"/>
    <s v="Smead Folders, Industrial"/>
    <n v="0.1"/>
    <n v="1194697.3500000001"/>
    <x v="41"/>
    <n v="5"/>
    <x v="1"/>
  </r>
  <r>
    <x v="95"/>
    <x v="50"/>
    <x v="91"/>
    <x v="1"/>
    <s v="Smead Shelving, Industrial"/>
    <n v="0.1"/>
    <n v="2625384.3000000003"/>
    <x v="94"/>
    <n v="4"/>
    <x v="1"/>
  </r>
  <r>
    <x v="96"/>
    <x v="50"/>
    <x v="92"/>
    <x v="2"/>
    <s v="Stockwell Clamps, Bulk Pack"/>
    <n v="0"/>
    <n v="840712.95000000007"/>
    <x v="46"/>
    <n v="3"/>
    <x v="1"/>
  </r>
  <r>
    <x v="97"/>
    <x v="51"/>
    <x v="93"/>
    <x v="1"/>
    <s v="Rubbermaid Door Stop, Duo Pack"/>
    <n v="0"/>
    <n v="1946914.2"/>
    <x v="100"/>
    <n v="3"/>
    <x v="1"/>
  </r>
  <r>
    <x v="97"/>
    <x v="51"/>
    <x v="93"/>
    <x v="1"/>
    <s v="Smead Folders, Wire Frame"/>
    <n v="0"/>
    <n v="737467.5"/>
    <x v="30"/>
    <n v="3"/>
    <x v="1"/>
  </r>
  <r>
    <x v="98"/>
    <x v="51"/>
    <x v="94"/>
    <x v="0"/>
    <s v="Dania 3-Shelf Cabinet, Mobile"/>
    <n v="0"/>
    <n v="4247812.8"/>
    <x v="17"/>
    <n v="2"/>
    <x v="1"/>
  </r>
  <r>
    <x v="99"/>
    <x v="51"/>
    <x v="95"/>
    <x v="2"/>
    <s v="Harbour Creations Round Labels, Laser Printer Compatible"/>
    <n v="0"/>
    <n v="693219.45000000007"/>
    <x v="11"/>
    <n v="7"/>
    <x v="0"/>
  </r>
  <r>
    <x v="99"/>
    <x v="51"/>
    <x v="95"/>
    <x v="2"/>
    <s v="Elite Box Cutter, High Speed"/>
    <n v="0"/>
    <n v="1548681.75"/>
    <x v="101"/>
    <n v="3"/>
    <x v="1"/>
  </r>
  <r>
    <x v="99"/>
    <x v="51"/>
    <x v="95"/>
    <x v="2"/>
    <s v="Apple Office Telephone, Cordless"/>
    <n v="0.4"/>
    <n v="1209446.7"/>
    <x v="16"/>
    <n v="2"/>
    <x v="0"/>
  </r>
  <r>
    <x v="100"/>
    <x v="51"/>
    <x v="96"/>
    <x v="1"/>
    <s v="Binney &amp; Smith Pens, Fluorescent"/>
    <n v="0"/>
    <n v="383483.10000000003"/>
    <x v="49"/>
    <n v="2"/>
    <x v="1"/>
  </r>
  <r>
    <x v="101"/>
    <x v="51"/>
    <x v="65"/>
    <x v="1"/>
    <s v="StarTech Inkjet, White"/>
    <n v="0.5"/>
    <n v="11017764.450000001"/>
    <x v="102"/>
    <n v="5"/>
    <x v="0"/>
  </r>
  <r>
    <x v="102"/>
    <x v="52"/>
    <x v="97"/>
    <x v="0"/>
    <s v="Acco Binder Covers, Economy"/>
    <n v="0"/>
    <n v="589974"/>
    <x v="103"/>
    <n v="3"/>
    <x v="1"/>
  </r>
  <r>
    <x v="102"/>
    <x v="52"/>
    <x v="97"/>
    <x v="0"/>
    <s v="Xerox Cards &amp; Envelopes, Premium"/>
    <n v="0"/>
    <n v="1327441.5"/>
    <x v="70"/>
    <n v="2"/>
    <x v="1"/>
  </r>
  <r>
    <x v="103"/>
    <x v="53"/>
    <x v="98"/>
    <x v="1"/>
    <s v="Rubbermaid Frame, Duo Pack"/>
    <n v="0"/>
    <n v="11356999.5"/>
    <x v="104"/>
    <n v="7"/>
    <x v="0"/>
  </r>
  <r>
    <x v="103"/>
    <x v="53"/>
    <x v="98"/>
    <x v="1"/>
    <s v="SanDisk Cards &amp; Envelopes, Recycled"/>
    <n v="0"/>
    <n v="2846624.5500000003"/>
    <x v="37"/>
    <n v="4"/>
    <x v="0"/>
  </r>
  <r>
    <x v="104"/>
    <x v="54"/>
    <x v="99"/>
    <x v="2"/>
    <s v="Avery Binding Machine, Durable"/>
    <n v="0"/>
    <n v="6681455.5499999998"/>
    <x v="70"/>
    <n v="9"/>
    <x v="0"/>
  </r>
  <r>
    <x v="104"/>
    <x v="54"/>
    <x v="99"/>
    <x v="2"/>
    <s v="Ibico 3-Hole Punch, Economy"/>
    <n v="0"/>
    <n v="2241901.2000000002"/>
    <x v="105"/>
    <n v="5"/>
    <x v="1"/>
  </r>
  <r>
    <x v="104"/>
    <x v="54"/>
    <x v="99"/>
    <x v="2"/>
    <s v="Eldon File Cart, Single Width"/>
    <n v="0.1"/>
    <n v="3392350.5"/>
    <x v="17"/>
    <n v="2"/>
    <x v="1"/>
  </r>
  <r>
    <x v="104"/>
    <x v="54"/>
    <x v="99"/>
    <x v="2"/>
    <s v="Motorola Signal Booster, Full Size"/>
    <n v="0.15"/>
    <n v="3628340.1"/>
    <x v="30"/>
    <n v="2"/>
    <x v="1"/>
  </r>
  <r>
    <x v="105"/>
    <x v="55"/>
    <x v="100"/>
    <x v="0"/>
    <s v="Stanley Highlighters, Blue"/>
    <n v="0.5"/>
    <n v="221240.25"/>
    <x v="106"/>
    <n v="2"/>
    <x v="1"/>
  </r>
  <r>
    <x v="105"/>
    <x v="55"/>
    <x v="100"/>
    <x v="0"/>
    <s v="Advantus Thumb Tacks, Metal"/>
    <n v="0.5"/>
    <n v="103245.45"/>
    <x v="107"/>
    <n v="1"/>
    <x v="1"/>
  </r>
  <r>
    <x v="106"/>
    <x v="55"/>
    <x v="101"/>
    <x v="0"/>
    <s v="OIC Clamps, Metal"/>
    <n v="0"/>
    <n v="1460185.6500000001"/>
    <x v="89"/>
    <n v="5"/>
    <x v="0"/>
  </r>
  <r>
    <x v="107"/>
    <x v="55"/>
    <x v="102"/>
    <x v="2"/>
    <s v="Stanley Canvas, Easy-Erase"/>
    <n v="0"/>
    <n v="2197653.15"/>
    <x v="6"/>
    <n v="3"/>
    <x v="0"/>
  </r>
  <r>
    <x v="108"/>
    <x v="55"/>
    <x v="103"/>
    <x v="0"/>
    <s v="Harbour Creations Legal Exhibit Labels, 5000 Label Set"/>
    <n v="0.5"/>
    <n v="250738.95"/>
    <x v="23"/>
    <n v="3"/>
    <x v="1"/>
  </r>
  <r>
    <x v="108"/>
    <x v="55"/>
    <x v="103"/>
    <x v="0"/>
    <s v="Nokia Audio Dock, Full Size"/>
    <n v="0.5"/>
    <n v="1238945.4000000001"/>
    <x v="108"/>
    <n v="1"/>
    <x v="1"/>
  </r>
  <r>
    <x v="109"/>
    <x v="56"/>
    <x v="104"/>
    <x v="2"/>
    <s v="Tenex Lockers, Blue"/>
    <n v="0.1"/>
    <n v="8126891.8500000006"/>
    <x v="109"/>
    <n v="3"/>
    <x v="0"/>
  </r>
  <r>
    <x v="110"/>
    <x v="56"/>
    <x v="105"/>
    <x v="1"/>
    <s v="Ibico 3-Hole Punch, Recycled"/>
    <n v="0"/>
    <n v="1356940.2"/>
    <x v="110"/>
    <n v="3"/>
    <x v="1"/>
  </r>
  <r>
    <x v="111"/>
    <x v="57"/>
    <x v="106"/>
    <x v="1"/>
    <s v="Stockwell Clamps, 12 Pack"/>
    <n v="0"/>
    <n v="1371689.55"/>
    <x v="89"/>
    <n v="5"/>
    <x v="0"/>
  </r>
  <r>
    <x v="112"/>
    <x v="57"/>
    <x v="107"/>
    <x v="1"/>
    <s v="Stockwell Push Pins, Metal"/>
    <n v="0.5"/>
    <n v="324485.7"/>
    <x v="111"/>
    <n v="3"/>
    <x v="0"/>
  </r>
  <r>
    <x v="112"/>
    <x v="57"/>
    <x v="107"/>
    <x v="1"/>
    <s v="Rogers Box, Industrial"/>
    <n v="0.6"/>
    <n v="575224.65"/>
    <x v="50"/>
    <n v="4"/>
    <x v="1"/>
  </r>
  <r>
    <x v="113"/>
    <x v="58"/>
    <x v="108"/>
    <x v="2"/>
    <s v="Tenex Door Stop, Erganomic"/>
    <n v="0"/>
    <n v="2507389.5"/>
    <x v="70"/>
    <n v="4"/>
    <x v="1"/>
  </r>
  <r>
    <x v="113"/>
    <x v="58"/>
    <x v="108"/>
    <x v="2"/>
    <s v="Kleencut Scissors, Serrated"/>
    <n v="0"/>
    <n v="560475.30000000005"/>
    <x v="30"/>
    <n v="2"/>
    <x v="0"/>
  </r>
  <r>
    <x v="113"/>
    <x v="58"/>
    <x v="108"/>
    <x v="2"/>
    <s v="Samsung Smart Phone, Cordless"/>
    <n v="0"/>
    <n v="9424834.6500000004"/>
    <x v="89"/>
    <n v="1"/>
    <x v="0"/>
  </r>
  <r>
    <x v="114"/>
    <x v="58"/>
    <x v="109"/>
    <x v="1"/>
    <s v="Novimex File Folder Labels, Alphabetical"/>
    <n v="0.5"/>
    <n v="117994.8"/>
    <x v="21"/>
    <n v="2"/>
    <x v="1"/>
  </r>
  <r>
    <x v="115"/>
    <x v="59"/>
    <x v="110"/>
    <x v="1"/>
    <s v="Novimex Swivel Stool, Black"/>
    <n v="0.1"/>
    <n v="10752276.15"/>
    <x v="44"/>
    <n v="5"/>
    <x v="0"/>
  </r>
  <r>
    <x v="115"/>
    <x v="59"/>
    <x v="110"/>
    <x v="1"/>
    <s v="Smead Box, Industrial"/>
    <n v="0.1"/>
    <n v="752216.85"/>
    <x v="4"/>
    <n v="5"/>
    <x v="0"/>
  </r>
  <r>
    <x v="115"/>
    <x v="59"/>
    <x v="110"/>
    <x v="1"/>
    <s v="Canon Personal Copier, Digital"/>
    <n v="0"/>
    <n v="4203564.75"/>
    <x v="16"/>
    <n v="2"/>
    <x v="0"/>
  </r>
  <r>
    <x v="115"/>
    <x v="59"/>
    <x v="110"/>
    <x v="1"/>
    <s v="Motorola Speaker Phone, VoIP"/>
    <n v="0"/>
    <n v="5752246.5"/>
    <x v="103"/>
    <n v="3"/>
    <x v="0"/>
  </r>
  <r>
    <x v="116"/>
    <x v="60"/>
    <x v="111"/>
    <x v="1"/>
    <s v="Eldon Clock, Erganomic"/>
    <n v="0"/>
    <n v="1622428.5"/>
    <x v="90"/>
    <n v="2"/>
    <x v="1"/>
  </r>
  <r>
    <x v="116"/>
    <x v="60"/>
    <x v="111"/>
    <x v="1"/>
    <s v="Stanley Pens, Easy-Erase"/>
    <n v="0"/>
    <n v="309736.35000000003"/>
    <x v="100"/>
    <n v="2"/>
    <x v="0"/>
  </r>
  <r>
    <x v="117"/>
    <x v="60"/>
    <x v="112"/>
    <x v="1"/>
    <s v="Sauder Classic Bookcase, Pine"/>
    <n v="0"/>
    <n v="38702294.399999999"/>
    <x v="112"/>
    <n v="6"/>
    <x v="0"/>
  </r>
  <r>
    <x v="117"/>
    <x v="60"/>
    <x v="112"/>
    <x v="1"/>
    <s v="Sanford Pens, Easy-Erase"/>
    <n v="0"/>
    <n v="501477.9"/>
    <x v="37"/>
    <n v="3"/>
    <x v="0"/>
  </r>
  <r>
    <x v="117"/>
    <x v="60"/>
    <x v="112"/>
    <x v="1"/>
    <s v="Rogers Lockers, Blue"/>
    <n v="0"/>
    <n v="6238975.0499999998"/>
    <x v="81"/>
    <n v="2"/>
    <x v="1"/>
  </r>
  <r>
    <x v="118"/>
    <x v="60"/>
    <x v="70"/>
    <x v="1"/>
    <s v="Advantus Photo Frame, Durable"/>
    <n v="0.6"/>
    <n v="589974"/>
    <x v="113"/>
    <n v="2"/>
    <x v="1"/>
  </r>
  <r>
    <x v="119"/>
    <x v="61"/>
    <x v="113"/>
    <x v="2"/>
    <s v="Stanley Canvas, Water Color"/>
    <n v="0"/>
    <n v="2330397.3000000003"/>
    <x v="114"/>
    <n v="3"/>
    <x v="0"/>
  </r>
  <r>
    <x v="119"/>
    <x v="61"/>
    <x v="113"/>
    <x v="2"/>
    <s v="Wilson Jones Binding Machine, Recycled"/>
    <n v="0"/>
    <n v="4365807.6000000006"/>
    <x v="77"/>
    <n v="6"/>
    <x v="1"/>
  </r>
  <r>
    <x v="119"/>
    <x v="61"/>
    <x v="113"/>
    <x v="2"/>
    <s v="SanDisk Flash Drive, Programmable"/>
    <n v="0"/>
    <n v="1814170.05"/>
    <x v="115"/>
    <n v="3"/>
    <x v="1"/>
  </r>
  <r>
    <x v="120"/>
    <x v="61"/>
    <x v="96"/>
    <x v="2"/>
    <s v="Apple Signal Booster, Full Size"/>
    <n v="0.4"/>
    <n v="7330426.9500000002"/>
    <x v="116"/>
    <n v="6"/>
    <x v="0"/>
  </r>
  <r>
    <x v="121"/>
    <x v="62"/>
    <x v="37"/>
    <x v="1"/>
    <s v="OIC Rubber Bands, Metal"/>
    <n v="0"/>
    <n v="1268444.1000000001"/>
    <x v="34"/>
    <n v="5"/>
    <x v="0"/>
  </r>
  <r>
    <x v="122"/>
    <x v="62"/>
    <x v="95"/>
    <x v="1"/>
    <s v="Binney &amp; Smith Markers, Fluorescent"/>
    <n v="0"/>
    <n v="752216.85"/>
    <x v="16"/>
    <n v="2"/>
    <x v="0"/>
  </r>
  <r>
    <x v="122"/>
    <x v="62"/>
    <x v="95"/>
    <x v="1"/>
    <s v="Novimex Shipping Labels, Alphabetical"/>
    <n v="0"/>
    <n v="471979.2"/>
    <x v="103"/>
    <n v="3"/>
    <x v="0"/>
  </r>
  <r>
    <x v="123"/>
    <x v="62"/>
    <x v="114"/>
    <x v="2"/>
    <s v="Office Star Rocking Chair, Red"/>
    <n v="0.1"/>
    <n v="7477920.4500000002"/>
    <x v="117"/>
    <n v="4"/>
    <x v="0"/>
  </r>
  <r>
    <x v="124"/>
    <x v="63"/>
    <x v="114"/>
    <x v="1"/>
    <s v="Breville Microwave, White"/>
    <n v="0.1"/>
    <n v="27861522.150000002"/>
    <x v="118"/>
    <n v="7"/>
    <x v="0"/>
  </r>
  <r>
    <x v="124"/>
    <x v="63"/>
    <x v="114"/>
    <x v="1"/>
    <s v="Cardinal Binding Machine, Economy"/>
    <n v="0"/>
    <n v="7345176.2999999998"/>
    <x v="119"/>
    <n v="10"/>
    <x v="0"/>
  </r>
  <r>
    <x v="125"/>
    <x v="64"/>
    <x v="115"/>
    <x v="1"/>
    <s v="Smead Round Labels, 5000 Label Set"/>
    <n v="0"/>
    <n v="221240.25"/>
    <x v="54"/>
    <n v="2"/>
    <x v="1"/>
  </r>
  <r>
    <x v="125"/>
    <x v="64"/>
    <x v="115"/>
    <x v="1"/>
    <s v="Green Bar Message Books, Recycled"/>
    <n v="0"/>
    <n v="693219.45000000007"/>
    <x v="120"/>
    <n v="2"/>
    <x v="0"/>
  </r>
  <r>
    <x v="126"/>
    <x v="64"/>
    <x v="116"/>
    <x v="1"/>
    <s v="KitchenAid Toaster, White"/>
    <n v="0"/>
    <n v="8613620.4000000004"/>
    <x v="121"/>
    <n v="7"/>
    <x v="1"/>
  </r>
  <r>
    <x v="127"/>
    <x v="65"/>
    <x v="117"/>
    <x v="1"/>
    <s v="Cardinal Binder, Clear"/>
    <n v="0"/>
    <n v="781715.55"/>
    <x v="7"/>
    <n v="4"/>
    <x v="1"/>
  </r>
  <r>
    <x v="127"/>
    <x v="65"/>
    <x v="117"/>
    <x v="1"/>
    <s v="Acme Scissors, Easy Grip"/>
    <n v="0"/>
    <n v="1194697.3500000001"/>
    <x v="75"/>
    <n v="3"/>
    <x v="1"/>
  </r>
  <r>
    <x v="128"/>
    <x v="65"/>
    <x v="28"/>
    <x v="0"/>
    <s v="KitchenAid Toaster, Red"/>
    <n v="0.1"/>
    <n v="7935150.2999999998"/>
    <x v="122"/>
    <n v="7"/>
    <x v="1"/>
  </r>
  <r>
    <x v="128"/>
    <x v="65"/>
    <x v="28"/>
    <x v="0"/>
    <s v="Stanley Pens, Water Color"/>
    <n v="0"/>
    <n v="1755172.6500000001"/>
    <x v="123"/>
    <n v="9"/>
    <x v="0"/>
  </r>
  <r>
    <x v="128"/>
    <x v="65"/>
    <x v="28"/>
    <x v="0"/>
    <s v="GlobeWeis Peel and Seal, Security-Tint"/>
    <n v="0"/>
    <n v="707968.8"/>
    <x v="15"/>
    <n v="2"/>
    <x v="0"/>
  </r>
  <r>
    <x v="128"/>
    <x v="65"/>
    <x v="28"/>
    <x v="0"/>
    <s v="Fellowes Trays, Single Width"/>
    <n v="0.1"/>
    <n v="6091481.5499999998"/>
    <x v="124"/>
    <n v="8"/>
    <x v="0"/>
  </r>
  <r>
    <x v="128"/>
    <x v="65"/>
    <x v="28"/>
    <x v="0"/>
    <s v="Rogers Folders, Wire Frame"/>
    <n v="0.1"/>
    <n v="1179948"/>
    <x v="54"/>
    <n v="3"/>
    <x v="1"/>
  </r>
  <r>
    <x v="129"/>
    <x v="66"/>
    <x v="118"/>
    <x v="0"/>
    <s v="Binney &amp; Smith Canvas, Blue"/>
    <n v="0.5"/>
    <n v="3023616.75"/>
    <x v="125"/>
    <n v="8"/>
    <x v="1"/>
  </r>
  <r>
    <x v="129"/>
    <x v="66"/>
    <x v="118"/>
    <x v="0"/>
    <s v="Cameo Business Envelopes, Security-Tint"/>
    <n v="0.5"/>
    <n v="250738.95"/>
    <x v="80"/>
    <n v="2"/>
    <x v="0"/>
  </r>
  <r>
    <x v="130"/>
    <x v="67"/>
    <x v="119"/>
    <x v="0"/>
    <s v="Advantus Clock, Black"/>
    <n v="0"/>
    <n v="3790582.95"/>
    <x v="126"/>
    <n v="5"/>
    <x v="0"/>
  </r>
  <r>
    <x v="130"/>
    <x v="67"/>
    <x v="119"/>
    <x v="0"/>
    <s v="BIC Highlighters, Water Color"/>
    <n v="0"/>
    <n v="648971.4"/>
    <x v="37"/>
    <n v="2"/>
    <x v="0"/>
  </r>
  <r>
    <x v="130"/>
    <x v="67"/>
    <x v="119"/>
    <x v="0"/>
    <s v="Harbour Creations Round Labels, 5000 Label Set"/>
    <n v="0"/>
    <n v="943958.4"/>
    <x v="31"/>
    <n v="9"/>
    <x v="0"/>
  </r>
  <r>
    <x v="130"/>
    <x v="67"/>
    <x v="119"/>
    <x v="0"/>
    <s v="Canon Copy Machine, Digital"/>
    <n v="0"/>
    <n v="11578239.75"/>
    <x v="127"/>
    <n v="3"/>
    <x v="0"/>
  </r>
  <r>
    <x v="130"/>
    <x v="67"/>
    <x v="119"/>
    <x v="0"/>
    <s v="Cisco Signal Booster, Full Size"/>
    <n v="0"/>
    <n v="4513301.1000000006"/>
    <x v="100"/>
    <n v="2"/>
    <x v="1"/>
  </r>
  <r>
    <x v="131"/>
    <x v="67"/>
    <x v="120"/>
    <x v="1"/>
    <s v="Belkin Flash Drive, Bluetooth"/>
    <n v="0"/>
    <n v="4336308.9000000004"/>
    <x v="128"/>
    <n v="7"/>
    <x v="1"/>
  </r>
  <r>
    <x v="132"/>
    <x v="68"/>
    <x v="121"/>
    <x v="0"/>
    <s v="Novimex Steel Folding Chair, Red"/>
    <n v="0.2"/>
    <n v="973457.1"/>
    <x v="75"/>
    <n v="1"/>
    <x v="0"/>
  </r>
  <r>
    <x v="132"/>
    <x v="68"/>
    <x v="121"/>
    <x v="0"/>
    <s v="Binney &amp; Smith Highlighters, Fluorescent"/>
    <n v="0"/>
    <n v="796464.9"/>
    <x v="43"/>
    <n v="3"/>
    <x v="1"/>
  </r>
  <r>
    <x v="132"/>
    <x v="68"/>
    <x v="121"/>
    <x v="0"/>
    <s v="Binney &amp; Smith Markers, Easy-Erase"/>
    <n v="0"/>
    <n v="1430686.95"/>
    <x v="129"/>
    <n v="4"/>
    <x v="1"/>
  </r>
  <r>
    <x v="132"/>
    <x v="68"/>
    <x v="121"/>
    <x v="0"/>
    <s v="Avery Binder Covers, Clear"/>
    <n v="0"/>
    <n v="309736.35000000003"/>
    <x v="46"/>
    <n v="2"/>
    <x v="1"/>
  </r>
  <r>
    <x v="132"/>
    <x v="68"/>
    <x v="121"/>
    <x v="0"/>
    <s v="Cardinal Binder Covers, Economy"/>
    <n v="0"/>
    <n v="353984.4"/>
    <x v="54"/>
    <n v="2"/>
    <x v="0"/>
  </r>
  <r>
    <x v="133"/>
    <x v="68"/>
    <x v="122"/>
    <x v="2"/>
    <s v="Nokia Headset, VoIP"/>
    <n v="0.5"/>
    <n v="1076702.55"/>
    <x v="23"/>
    <n v="2"/>
    <x v="1"/>
  </r>
  <r>
    <x v="134"/>
    <x v="69"/>
    <x v="123"/>
    <x v="1"/>
    <s v="Binney &amp; Smith Markers, Blue"/>
    <n v="0"/>
    <n v="2492640.15"/>
    <x v="77"/>
    <n v="7"/>
    <x v="0"/>
  </r>
  <r>
    <x v="134"/>
    <x v="69"/>
    <x v="123"/>
    <x v="1"/>
    <s v="Okidata Inkjet, Durable"/>
    <n v="0"/>
    <n v="9218343.75"/>
    <x v="15"/>
    <n v="2"/>
    <x v="1"/>
  </r>
  <r>
    <x v="135"/>
    <x v="69"/>
    <x v="124"/>
    <x v="2"/>
    <s v="Eldon File Cart, Single Width"/>
    <n v="0.1"/>
    <n v="8495625.5999999996"/>
    <x v="130"/>
    <n v="5"/>
    <x v="0"/>
  </r>
  <r>
    <x v="136"/>
    <x v="70"/>
    <x v="122"/>
    <x v="0"/>
    <s v="Stanley Highlighters, Water Color"/>
    <n v="0"/>
    <n v="530976.6"/>
    <x v="41"/>
    <n v="2"/>
    <x v="0"/>
  </r>
  <r>
    <x v="137"/>
    <x v="71"/>
    <x v="125"/>
    <x v="1"/>
    <s v="Enermax Parchment Paper, Multicolor"/>
    <n v="0.5"/>
    <n v="250738.95"/>
    <x v="131"/>
    <n v="2"/>
    <x v="0"/>
  </r>
  <r>
    <x v="138"/>
    <x v="72"/>
    <x v="126"/>
    <x v="0"/>
    <s v="Boston Highlighters, Blue"/>
    <n v="0"/>
    <n v="840712.95000000007"/>
    <x v="16"/>
    <n v="3"/>
    <x v="1"/>
  </r>
  <r>
    <x v="138"/>
    <x v="72"/>
    <x v="126"/>
    <x v="0"/>
    <s v="Cardinal Binder Covers, Economy"/>
    <n v="0"/>
    <n v="353984.4"/>
    <x v="54"/>
    <n v="2"/>
    <x v="0"/>
  </r>
  <r>
    <x v="138"/>
    <x v="72"/>
    <x v="126"/>
    <x v="0"/>
    <s v="Advantus Clamps, Metal"/>
    <n v="0"/>
    <n v="575224.65"/>
    <x v="47"/>
    <n v="2"/>
    <x v="1"/>
  </r>
  <r>
    <x v="138"/>
    <x v="72"/>
    <x v="126"/>
    <x v="0"/>
    <s v="SanDisk Cards &amp; Envelopes, Recycled"/>
    <n v="0"/>
    <n v="3569342.7"/>
    <x v="12"/>
    <n v="5"/>
    <x v="1"/>
  </r>
  <r>
    <x v="138"/>
    <x v="72"/>
    <x v="126"/>
    <x v="0"/>
    <s v="Eldon Lockers, Blue"/>
    <n v="0.4"/>
    <n v="7005941.25"/>
    <x v="132"/>
    <n v="4"/>
    <x v="0"/>
  </r>
  <r>
    <x v="138"/>
    <x v="72"/>
    <x v="126"/>
    <x v="0"/>
    <s v="Rogers Box, Blue"/>
    <n v="0.4"/>
    <n v="855462.3"/>
    <x v="133"/>
    <n v="4"/>
    <x v="1"/>
  </r>
  <r>
    <x v="138"/>
    <x v="72"/>
    <x v="126"/>
    <x v="0"/>
    <s v="Memorex Mouse, Erganomic"/>
    <n v="0"/>
    <n v="4601797.2"/>
    <x v="41"/>
    <n v="12"/>
    <x v="0"/>
  </r>
  <r>
    <x v="139"/>
    <x v="72"/>
    <x v="127"/>
    <x v="1"/>
    <s v="Acco Hole Reinforcements, Clear"/>
    <n v="0"/>
    <n v="457229.85000000003"/>
    <x v="54"/>
    <n v="5"/>
    <x v="1"/>
  </r>
  <r>
    <x v="139"/>
    <x v="72"/>
    <x v="127"/>
    <x v="1"/>
    <s v="Novimex Shipping Labels, Alphabetical"/>
    <n v="0"/>
    <n v="958707.75"/>
    <x v="77"/>
    <n v="6"/>
    <x v="1"/>
  </r>
  <r>
    <x v="139"/>
    <x v="72"/>
    <x v="127"/>
    <x v="1"/>
    <s v="Fellowes Folders, Industrial"/>
    <n v="0.1"/>
    <n v="707968.8"/>
    <x v="11"/>
    <n v="2"/>
    <x v="0"/>
  </r>
  <r>
    <x v="139"/>
    <x v="72"/>
    <x v="127"/>
    <x v="1"/>
    <s v="Acme Ruler, Steel"/>
    <n v="0"/>
    <n v="1194697.3500000001"/>
    <x v="64"/>
    <n v="5"/>
    <x v="1"/>
  </r>
  <r>
    <x v="140"/>
    <x v="72"/>
    <x v="84"/>
    <x v="1"/>
    <s v="Panasonic Printer, Red"/>
    <n v="0.15"/>
    <n v="29749438.949999999"/>
    <x v="49"/>
    <n v="9"/>
    <x v="1"/>
  </r>
  <r>
    <x v="141"/>
    <x v="73"/>
    <x v="128"/>
    <x v="1"/>
    <s v="Boston Markers, Fluorescent"/>
    <n v="0"/>
    <n v="1224196.05"/>
    <x v="41"/>
    <n v="3"/>
    <x v="1"/>
  </r>
  <r>
    <x v="142"/>
    <x v="73"/>
    <x v="129"/>
    <x v="0"/>
    <s v="Avery Binder Covers, Durable"/>
    <n v="0"/>
    <n v="191741.55000000002"/>
    <x v="7"/>
    <n v="1"/>
    <x v="1"/>
  </r>
  <r>
    <x v="143"/>
    <x v="74"/>
    <x v="130"/>
    <x v="1"/>
    <s v="Tenex File Cart, Blue"/>
    <n v="0.1"/>
    <n v="5309766"/>
    <x v="77"/>
    <n v="3"/>
    <x v="1"/>
  </r>
  <r>
    <x v="144"/>
    <x v="74"/>
    <x v="131"/>
    <x v="1"/>
    <s v="BIC Highlighters, Water Color"/>
    <n v="0"/>
    <n v="973457.1"/>
    <x v="41"/>
    <n v="3"/>
    <x v="0"/>
  </r>
  <r>
    <x v="144"/>
    <x v="74"/>
    <x v="131"/>
    <x v="1"/>
    <s v="Smead File Folder Labels, Alphabetical"/>
    <n v="0"/>
    <n v="383483.10000000003"/>
    <x v="41"/>
    <n v="3"/>
    <x v="1"/>
  </r>
  <r>
    <x v="144"/>
    <x v="74"/>
    <x v="131"/>
    <x v="1"/>
    <s v="Eaton Cards &amp; Envelopes, Multicolor"/>
    <n v="0"/>
    <n v="2743379.1"/>
    <x v="134"/>
    <n v="4"/>
    <x v="1"/>
  </r>
  <r>
    <x v="144"/>
    <x v="74"/>
    <x v="131"/>
    <x v="1"/>
    <s v="Cisco Speaker Phone, VoIP"/>
    <n v="0"/>
    <n v="10221299.550000001"/>
    <x v="135"/>
    <n v="5"/>
    <x v="1"/>
  </r>
  <r>
    <x v="145"/>
    <x v="74"/>
    <x v="132"/>
    <x v="1"/>
    <s v="Apple Office Telephone, Cordless"/>
    <n v="0.5"/>
    <n v="3510345.3000000003"/>
    <x v="49"/>
    <n v="7"/>
    <x v="0"/>
  </r>
  <r>
    <x v="146"/>
    <x v="75"/>
    <x v="133"/>
    <x v="1"/>
    <s v="Wilson Jones Index Tab, Economy"/>
    <n v="0"/>
    <n v="575224.65"/>
    <x v="12"/>
    <n v="6"/>
    <x v="1"/>
  </r>
  <r>
    <x v="146"/>
    <x v="75"/>
    <x v="133"/>
    <x v="1"/>
    <s v="Samsung Speaker Phone, VoIP"/>
    <n v="0.1"/>
    <n v="6548711.4000000004"/>
    <x v="134"/>
    <n v="4"/>
    <x v="0"/>
  </r>
  <r>
    <x v="147"/>
    <x v="76"/>
    <x v="134"/>
    <x v="1"/>
    <s v="Hon Legal Exhibit Labels, Adjustable"/>
    <n v="0"/>
    <n v="265488.3"/>
    <x v="30"/>
    <n v="2"/>
    <x v="0"/>
  </r>
  <r>
    <x v="147"/>
    <x v="76"/>
    <x v="134"/>
    <x v="1"/>
    <s v="Cisco Signal Booster, with Caller ID"/>
    <n v="0.15"/>
    <n v="9513330.75"/>
    <x v="105"/>
    <n v="5"/>
    <x v="1"/>
  </r>
  <r>
    <x v="148"/>
    <x v="77"/>
    <x v="135"/>
    <x v="1"/>
    <s v="Sanford Pencil Sharpener, Water Color"/>
    <n v="0.5"/>
    <n v="575224.65"/>
    <x v="66"/>
    <n v="3"/>
    <x v="0"/>
  </r>
  <r>
    <x v="149"/>
    <x v="78"/>
    <x v="136"/>
    <x v="1"/>
    <s v="Fellowes Folders, Single Width"/>
    <n v="0"/>
    <n v="2345146.65"/>
    <x v="136"/>
    <n v="6"/>
    <x v="1"/>
  </r>
  <r>
    <x v="150"/>
    <x v="78"/>
    <x v="137"/>
    <x v="1"/>
    <s v="Fiskars Trimmer, Easy Grip"/>
    <n v="0"/>
    <n v="2595885.6"/>
    <x v="136"/>
    <n v="4"/>
    <x v="1"/>
  </r>
  <r>
    <x v="151"/>
    <x v="78"/>
    <x v="9"/>
    <x v="3"/>
    <s v="Nokia Headset, with Caller ID"/>
    <n v="0.15"/>
    <n v="10088555.4"/>
    <x v="137"/>
    <n v="11"/>
    <x v="1"/>
  </r>
  <r>
    <x v="152"/>
    <x v="78"/>
    <x v="138"/>
    <x v="1"/>
    <s v="Novimex Chairmat, Red"/>
    <n v="0.6"/>
    <n v="663720.75"/>
    <x v="138"/>
    <n v="2"/>
    <x v="0"/>
  </r>
  <r>
    <x v="153"/>
    <x v="79"/>
    <x v="139"/>
    <x v="1"/>
    <s v="Ikea 3-Shelf Cabinet, Pine"/>
    <n v="0"/>
    <n v="10604782.65"/>
    <x v="2"/>
    <n v="5"/>
    <x v="1"/>
  </r>
  <r>
    <x v="153"/>
    <x v="79"/>
    <x v="139"/>
    <x v="1"/>
    <s v="KitchenAid Toaster, White"/>
    <n v="0"/>
    <n v="4926282.9000000004"/>
    <x v="139"/>
    <n v="4"/>
    <x v="1"/>
  </r>
  <r>
    <x v="154"/>
    <x v="79"/>
    <x v="30"/>
    <x v="1"/>
    <s v="Harbour Creations Executive Leather Armchair, Red"/>
    <n v="0.1"/>
    <n v="25265636.550000001"/>
    <x v="140"/>
    <n v="4"/>
    <x v="0"/>
  </r>
  <r>
    <x v="154"/>
    <x v="79"/>
    <x v="30"/>
    <x v="1"/>
    <s v="Hon Rocking Chair, Black"/>
    <n v="0.1"/>
    <n v="11917474.800000001"/>
    <x v="141"/>
    <n v="7"/>
    <x v="0"/>
  </r>
  <r>
    <x v="154"/>
    <x v="79"/>
    <x v="30"/>
    <x v="1"/>
    <s v="Cardinal Hole Reinforcements, Clear"/>
    <n v="0"/>
    <n v="73746.75"/>
    <x v="7"/>
    <n v="1"/>
    <x v="1"/>
  </r>
  <r>
    <x v="154"/>
    <x v="79"/>
    <x v="30"/>
    <x v="1"/>
    <s v="Novimex Legal Exhibit Labels, Alphabetical"/>
    <n v="0"/>
    <n v="457229.85000000003"/>
    <x v="15"/>
    <n v="3"/>
    <x v="0"/>
  </r>
  <r>
    <x v="154"/>
    <x v="79"/>
    <x v="30"/>
    <x v="1"/>
    <s v="Smead Trays, Blue"/>
    <n v="0.1"/>
    <n v="3215358.3000000003"/>
    <x v="11"/>
    <n v="5"/>
    <x v="1"/>
  </r>
  <r>
    <x v="155"/>
    <x v="79"/>
    <x v="140"/>
    <x v="1"/>
    <s v="Cameo Peel and Seal, Set of 50"/>
    <n v="0.5"/>
    <n v="781715.55"/>
    <x v="142"/>
    <n v="5"/>
    <x v="1"/>
  </r>
  <r>
    <x v="156"/>
    <x v="79"/>
    <x v="141"/>
    <x v="1"/>
    <s v="Stanley Pencil Sharpener, Fluorescent"/>
    <n v="0"/>
    <n v="1828919.4000000001"/>
    <x v="82"/>
    <n v="5"/>
    <x v="1"/>
  </r>
  <r>
    <x v="156"/>
    <x v="79"/>
    <x v="141"/>
    <x v="1"/>
    <s v="Cardinal Binder, Clear"/>
    <n v="0"/>
    <n v="1769922"/>
    <x v="43"/>
    <n v="9"/>
    <x v="1"/>
  </r>
  <r>
    <x v="156"/>
    <x v="79"/>
    <x v="141"/>
    <x v="1"/>
    <s v="OIC Push Pins, Assorted Sizes"/>
    <n v="0"/>
    <n v="368733.75"/>
    <x v="46"/>
    <n v="2"/>
    <x v="1"/>
  </r>
  <r>
    <x v="157"/>
    <x v="80"/>
    <x v="142"/>
    <x v="1"/>
    <s v="Acco Binder, Recycled"/>
    <n v="0"/>
    <n v="235989.6"/>
    <x v="49"/>
    <n v="1"/>
    <x v="0"/>
  </r>
  <r>
    <x v="158"/>
    <x v="81"/>
    <x v="143"/>
    <x v="1"/>
    <s v="Smead Round Labels, 5000 Label Set"/>
    <n v="0"/>
    <n v="221240.25"/>
    <x v="54"/>
    <n v="2"/>
    <x v="1"/>
  </r>
  <r>
    <x v="159"/>
    <x v="81"/>
    <x v="144"/>
    <x v="1"/>
    <s v="Eldon Box, Single Width"/>
    <n v="0.1"/>
    <n v="545725.95000000007"/>
    <x v="37"/>
    <n v="4"/>
    <x v="0"/>
  </r>
  <r>
    <x v="160"/>
    <x v="81"/>
    <x v="52"/>
    <x v="1"/>
    <s v="Avery Binding Machine, Clear"/>
    <n v="0"/>
    <n v="2138655.75"/>
    <x v="120"/>
    <n v="3"/>
    <x v="1"/>
  </r>
  <r>
    <x v="161"/>
    <x v="81"/>
    <x v="145"/>
    <x v="1"/>
    <s v="Sanford Sketch Pad, Fluorescent"/>
    <n v="0"/>
    <n v="1371689.55"/>
    <x v="36"/>
    <n v="2"/>
    <x v="0"/>
  </r>
  <r>
    <x v="162"/>
    <x v="81"/>
    <x v="146"/>
    <x v="1"/>
    <s v="Elite Scissors, Steel"/>
    <n v="0"/>
    <n v="973457.1"/>
    <x v="16"/>
    <n v="3"/>
    <x v="0"/>
  </r>
  <r>
    <x v="163"/>
    <x v="81"/>
    <x v="147"/>
    <x v="2"/>
    <s v="BIC Pencil Sharpener, Blue"/>
    <n v="0"/>
    <n v="427731.15"/>
    <x v="41"/>
    <n v="1"/>
    <x v="0"/>
  </r>
  <r>
    <x v="163"/>
    <x v="81"/>
    <x v="147"/>
    <x v="2"/>
    <s v="Boston Canvas, Blue"/>
    <n v="0"/>
    <n v="2374645.35"/>
    <x v="82"/>
    <n v="3"/>
    <x v="0"/>
  </r>
  <r>
    <x v="164"/>
    <x v="82"/>
    <x v="148"/>
    <x v="1"/>
    <s v="Hoover Microwave, Red"/>
    <n v="0.1"/>
    <n v="20486847.150000002"/>
    <x v="143"/>
    <n v="5"/>
    <x v="0"/>
  </r>
  <r>
    <x v="165"/>
    <x v="82"/>
    <x v="149"/>
    <x v="1"/>
    <s v="Epson Phone, Wireless"/>
    <n v="0"/>
    <n v="2389394.7000000002"/>
    <x v="99"/>
    <n v="2"/>
    <x v="1"/>
  </r>
  <r>
    <x v="166"/>
    <x v="83"/>
    <x v="150"/>
    <x v="0"/>
    <s v="Eldon Lockers, Single Width"/>
    <n v="0.1"/>
    <n v="7876152.9000000004"/>
    <x v="144"/>
    <n v="3"/>
    <x v="1"/>
  </r>
  <r>
    <x v="166"/>
    <x v="83"/>
    <x v="150"/>
    <x v="0"/>
    <s v="Okidata Calculator, Red"/>
    <n v="0"/>
    <n v="1460185.6500000001"/>
    <x v="91"/>
    <n v="2"/>
    <x v="1"/>
  </r>
  <r>
    <x v="166"/>
    <x v="83"/>
    <x v="150"/>
    <x v="0"/>
    <s v="Apple Headset, Cordless"/>
    <n v="0"/>
    <n v="7861403.5499999998"/>
    <x v="145"/>
    <n v="7"/>
    <x v="0"/>
  </r>
  <r>
    <x v="167"/>
    <x v="84"/>
    <x v="24"/>
    <x v="1"/>
    <s v="Deflect-O Stacking Tray, Erganomic"/>
    <n v="0"/>
    <n v="1651927.2"/>
    <x v="43"/>
    <n v="5"/>
    <x v="1"/>
  </r>
  <r>
    <x v="167"/>
    <x v="84"/>
    <x v="24"/>
    <x v="1"/>
    <s v="Novimex File Folder Labels, 5000 Label Set"/>
    <n v="0"/>
    <n v="383483.10000000003"/>
    <x v="12"/>
    <n v="3"/>
    <x v="0"/>
  </r>
  <r>
    <x v="168"/>
    <x v="84"/>
    <x v="151"/>
    <x v="1"/>
    <s v="Okidata Inkjet, Wireless"/>
    <n v="0.1"/>
    <n v="20840831.550000001"/>
    <x v="146"/>
    <n v="5"/>
    <x v="0"/>
  </r>
  <r>
    <x v="169"/>
    <x v="84"/>
    <x v="14"/>
    <x v="0"/>
    <s v="Binney &amp; Smith Sketch Pad, Water Color"/>
    <n v="0"/>
    <n v="1460185.6500000001"/>
    <x v="34"/>
    <n v="2"/>
    <x v="0"/>
  </r>
  <r>
    <x v="169"/>
    <x v="84"/>
    <x v="14"/>
    <x v="0"/>
    <s v="Canon Fax and Copier, High-Speed"/>
    <n v="0"/>
    <n v="5590003.6500000004"/>
    <x v="70"/>
    <n v="2"/>
    <x v="1"/>
  </r>
  <r>
    <x v="170"/>
    <x v="84"/>
    <x v="152"/>
    <x v="1"/>
    <s v="Harbour Creations File Folder Labels, Laser Printer Compatible"/>
    <n v="0"/>
    <n v="516227.25"/>
    <x v="32"/>
    <n v="4"/>
    <x v="0"/>
  </r>
  <r>
    <x v="170"/>
    <x v="84"/>
    <x v="152"/>
    <x v="1"/>
    <s v="Nokia Office Telephone, with Caller ID"/>
    <n v="0"/>
    <n v="958707.75"/>
    <x v="30"/>
    <n v="1"/>
    <x v="0"/>
  </r>
  <r>
    <x v="171"/>
    <x v="84"/>
    <x v="153"/>
    <x v="1"/>
    <s v="Dania Classic Bookcase, Pine"/>
    <n v="0.1"/>
    <n v="16416026.550000001"/>
    <x v="147"/>
    <n v="3"/>
    <x v="1"/>
  </r>
  <r>
    <x v="171"/>
    <x v="84"/>
    <x v="153"/>
    <x v="1"/>
    <s v="BIC Markers, Fluorescent"/>
    <n v="0"/>
    <n v="811214.25"/>
    <x v="43"/>
    <n v="2"/>
    <x v="0"/>
  </r>
  <r>
    <x v="171"/>
    <x v="84"/>
    <x v="153"/>
    <x v="1"/>
    <s v="Stanley Pens, Easy-Erase"/>
    <n v="0"/>
    <n v="457229.85000000003"/>
    <x v="16"/>
    <n v="3"/>
    <x v="1"/>
  </r>
  <r>
    <x v="172"/>
    <x v="85"/>
    <x v="154"/>
    <x v="1"/>
    <s v="Brother Fax and Copier, Digital"/>
    <n v="0"/>
    <n v="5634251.7000000002"/>
    <x v="148"/>
    <n v="2"/>
    <x v="1"/>
  </r>
  <r>
    <x v="172"/>
    <x v="85"/>
    <x v="154"/>
    <x v="1"/>
    <s v="Hewlett Copy Machine, Color"/>
    <n v="0"/>
    <n v="15442569.450000001"/>
    <x v="149"/>
    <n v="4"/>
    <x v="1"/>
  </r>
  <r>
    <x v="173"/>
    <x v="85"/>
    <x v="77"/>
    <x v="1"/>
    <s v="Tenex Photo Frame, Black"/>
    <n v="0"/>
    <n v="4587047.8500000006"/>
    <x v="150"/>
    <n v="6"/>
    <x v="0"/>
  </r>
  <r>
    <x v="173"/>
    <x v="85"/>
    <x v="77"/>
    <x v="1"/>
    <s v="BIC Markers, Easy-Erase"/>
    <n v="0"/>
    <n v="1578180.45"/>
    <x v="81"/>
    <n v="4"/>
    <x v="0"/>
  </r>
  <r>
    <x v="173"/>
    <x v="85"/>
    <x v="77"/>
    <x v="1"/>
    <s v="BIC Markers, Water Color"/>
    <n v="0"/>
    <n v="1312692.1500000001"/>
    <x v="13"/>
    <n v="3"/>
    <x v="1"/>
  </r>
  <r>
    <x v="173"/>
    <x v="85"/>
    <x v="77"/>
    <x v="1"/>
    <s v="Cameo Peel and Seal, Security-Tint"/>
    <n v="0"/>
    <n v="1032454.5"/>
    <x v="43"/>
    <n v="3"/>
    <x v="1"/>
  </r>
  <r>
    <x v="173"/>
    <x v="85"/>
    <x v="77"/>
    <x v="1"/>
    <s v="Eaton Note Cards, Premium"/>
    <n v="0"/>
    <n v="825963.6"/>
    <x v="120"/>
    <n v="2"/>
    <x v="0"/>
  </r>
  <r>
    <x v="173"/>
    <x v="85"/>
    <x v="77"/>
    <x v="1"/>
    <s v="Fellowes Box, Blue"/>
    <n v="0.1"/>
    <n v="781715.55"/>
    <x v="30"/>
    <n v="3"/>
    <x v="0"/>
  </r>
  <r>
    <x v="174"/>
    <x v="86"/>
    <x v="155"/>
    <x v="2"/>
    <s v="Accos Paper Clips, Assorted Sizes"/>
    <n v="0"/>
    <n v="501477.9"/>
    <x v="49"/>
    <n v="3"/>
    <x v="1"/>
  </r>
  <r>
    <x v="175"/>
    <x v="87"/>
    <x v="156"/>
    <x v="0"/>
    <s v="Kraft Mailers, with clear poly window"/>
    <n v="0"/>
    <n v="1209446.7"/>
    <x v="17"/>
    <n v="2"/>
    <x v="0"/>
  </r>
  <r>
    <x v="175"/>
    <x v="87"/>
    <x v="156"/>
    <x v="0"/>
    <s v="Samsung Speaker Phone, Full Size"/>
    <n v="0.1"/>
    <n v="3303854.4"/>
    <x v="86"/>
    <n v="2"/>
    <x v="0"/>
  </r>
  <r>
    <x v="176"/>
    <x v="87"/>
    <x v="157"/>
    <x v="0"/>
    <s v="Wilson Jones Binding Machine, Economy"/>
    <n v="0.5"/>
    <n v="2522138.85"/>
    <x v="151"/>
    <n v="7"/>
    <x v="0"/>
  </r>
  <r>
    <x v="177"/>
    <x v="88"/>
    <x v="158"/>
    <x v="1"/>
    <s v="Sanford Pencil Sharpener, Fluorescent"/>
    <n v="0.5"/>
    <n v="383483.10000000003"/>
    <x v="33"/>
    <n v="2"/>
    <x v="0"/>
  </r>
  <r>
    <x v="178"/>
    <x v="88"/>
    <x v="159"/>
    <x v="2"/>
    <s v="Eldon Frame, Durable"/>
    <n v="0.5"/>
    <n v="2507389.5"/>
    <x v="74"/>
    <n v="3"/>
    <x v="0"/>
  </r>
  <r>
    <x v="179"/>
    <x v="89"/>
    <x v="160"/>
    <x v="1"/>
    <s v="Binney &amp; Smith Highlighters, Easy-Erase"/>
    <n v="0"/>
    <n v="752216.85"/>
    <x v="47"/>
    <n v="3"/>
    <x v="1"/>
  </r>
  <r>
    <x v="179"/>
    <x v="89"/>
    <x v="160"/>
    <x v="1"/>
    <s v="Konica Phone, Durable"/>
    <n v="0.15"/>
    <n v="3244857"/>
    <x v="20"/>
    <n v="3"/>
    <x v="1"/>
  </r>
  <r>
    <x v="179"/>
    <x v="89"/>
    <x v="160"/>
    <x v="1"/>
    <s v="Konica Phone, White"/>
    <n v="0.15"/>
    <n v="1061953.2"/>
    <x v="120"/>
    <n v="1"/>
    <x v="0"/>
  </r>
  <r>
    <x v="180"/>
    <x v="89"/>
    <x v="161"/>
    <x v="1"/>
    <s v="Deflect-O Door Stop, Duo Pack"/>
    <n v="0.3"/>
    <n v="1356940.2"/>
    <x v="37"/>
    <n v="3"/>
    <x v="0"/>
  </r>
  <r>
    <x v="180"/>
    <x v="89"/>
    <x v="161"/>
    <x v="1"/>
    <s v="Stanley Pencil Sharpener, Water Color"/>
    <n v="0"/>
    <n v="2949870"/>
    <x v="41"/>
    <n v="8"/>
    <x v="1"/>
  </r>
  <r>
    <x v="181"/>
    <x v="89"/>
    <x v="162"/>
    <x v="3"/>
    <s v="Epson Printer, White"/>
    <n v="0.1"/>
    <n v="6932194.5"/>
    <x v="152"/>
    <n v="2"/>
    <x v="0"/>
  </r>
  <r>
    <x v="182"/>
    <x v="89"/>
    <x v="163"/>
    <x v="0"/>
    <s v="Boston Pencil Sharpener, Water Color"/>
    <n v="0.5"/>
    <n v="648971.4"/>
    <x v="153"/>
    <n v="3"/>
    <x v="0"/>
  </r>
  <r>
    <x v="182"/>
    <x v="89"/>
    <x v="163"/>
    <x v="0"/>
    <s v="Enermax Parchment Paper, 8.5 x 11"/>
    <n v="0.5"/>
    <n v="575224.65"/>
    <x v="154"/>
    <n v="4"/>
    <x v="1"/>
  </r>
  <r>
    <x v="182"/>
    <x v="89"/>
    <x v="163"/>
    <x v="0"/>
    <s v="Tenex Lockers, Wire Frame"/>
    <n v="0.5"/>
    <n v="8997103.5"/>
    <x v="155"/>
    <n v="6"/>
    <x v="1"/>
  </r>
  <r>
    <x v="183"/>
    <x v="90"/>
    <x v="12"/>
    <x v="0"/>
    <s v="Safco Floating Shelf Set, Traditional"/>
    <n v="0.5"/>
    <n v="2905621.95"/>
    <x v="137"/>
    <n v="2"/>
    <x v="1"/>
  </r>
  <r>
    <x v="183"/>
    <x v="90"/>
    <x v="12"/>
    <x v="0"/>
    <s v="Hamilton Beach Toaster, White"/>
    <n v="0.5"/>
    <n v="825963.6"/>
    <x v="33"/>
    <n v="2"/>
    <x v="1"/>
  </r>
  <r>
    <x v="183"/>
    <x v="90"/>
    <x v="12"/>
    <x v="0"/>
    <s v="OIC Rubber Bands, 12 Pack"/>
    <n v="0.5"/>
    <n v="604723.35"/>
    <x v="67"/>
    <n v="5"/>
    <x v="1"/>
  </r>
  <r>
    <x v="183"/>
    <x v="90"/>
    <x v="12"/>
    <x v="0"/>
    <s v="Eldon Box, Wire Frame"/>
    <n v="0.5"/>
    <n v="280237.65000000002"/>
    <x v="131"/>
    <n v="4"/>
    <x v="1"/>
  </r>
  <r>
    <x v="183"/>
    <x v="90"/>
    <x v="12"/>
    <x v="0"/>
    <s v="Fellowes Box, Industrial"/>
    <n v="0.5"/>
    <n v="589974"/>
    <x v="142"/>
    <n v="4"/>
    <x v="1"/>
  </r>
  <r>
    <x v="183"/>
    <x v="90"/>
    <x v="12"/>
    <x v="0"/>
    <s v="Rogers File Cart, Industrial"/>
    <n v="0.5"/>
    <n v="3126862.2"/>
    <x v="156"/>
    <n v="3"/>
    <x v="1"/>
  </r>
  <r>
    <x v="183"/>
    <x v="90"/>
    <x v="12"/>
    <x v="0"/>
    <s v="Acme Box Cutter, Serrated"/>
    <n v="0.5"/>
    <n v="516227.25"/>
    <x v="66"/>
    <n v="2"/>
    <x v="1"/>
  </r>
  <r>
    <x v="184"/>
    <x v="91"/>
    <x v="164"/>
    <x v="1"/>
    <s v="Xerox Computer Printout Paper, Recycled"/>
    <n v="0.5"/>
    <n v="781715.55"/>
    <x v="93"/>
    <n v="4"/>
    <x v="1"/>
  </r>
  <r>
    <x v="185"/>
    <x v="91"/>
    <x v="165"/>
    <x v="2"/>
    <s v="Chromcraft Wood Table, with Bottom Storage"/>
    <n v="0.35"/>
    <n v="9247842.4500000011"/>
    <x v="157"/>
    <n v="2"/>
    <x v="0"/>
  </r>
  <r>
    <x v="186"/>
    <x v="92"/>
    <x v="166"/>
    <x v="0"/>
    <s v="Binney &amp; Smith Canvas, Water Color"/>
    <n v="0"/>
    <n v="1607679.1500000001"/>
    <x v="158"/>
    <n v="2"/>
    <x v="0"/>
  </r>
  <r>
    <x v="186"/>
    <x v="92"/>
    <x v="166"/>
    <x v="0"/>
    <s v="SanDisk Router, Bluetooth"/>
    <n v="0"/>
    <n v="15118083.75"/>
    <x v="159"/>
    <n v="4"/>
    <x v="1"/>
  </r>
  <r>
    <x v="187"/>
    <x v="92"/>
    <x v="167"/>
    <x v="1"/>
    <s v="Binney &amp; Smith Sketch Pad, Blue"/>
    <n v="0"/>
    <n v="2050159.6500000001"/>
    <x v="6"/>
    <n v="3"/>
    <x v="0"/>
  </r>
  <r>
    <x v="188"/>
    <x v="93"/>
    <x v="168"/>
    <x v="0"/>
    <s v="Samsung Headset, Cordless"/>
    <n v="0.15"/>
    <n v="2861373.9"/>
    <x v="99"/>
    <n v="3"/>
    <x v="1"/>
  </r>
  <r>
    <x v="189"/>
    <x v="94"/>
    <x v="169"/>
    <x v="1"/>
    <s v="Breville Toaster, Red"/>
    <n v="0.5"/>
    <n v="1696175.25"/>
    <x v="160"/>
    <n v="3"/>
    <x v="1"/>
  </r>
  <r>
    <x v="190"/>
    <x v="95"/>
    <x v="170"/>
    <x v="1"/>
    <s v="Wilson Jones Binder Covers, Recycled"/>
    <n v="0"/>
    <n v="516227.25"/>
    <x v="37"/>
    <n v="3"/>
    <x v="1"/>
  </r>
  <r>
    <x v="190"/>
    <x v="95"/>
    <x v="170"/>
    <x v="1"/>
    <s v="Green Bar Computer Printout Paper, Multicolor"/>
    <n v="0"/>
    <n v="914459.70000000007"/>
    <x v="16"/>
    <n v="2"/>
    <x v="1"/>
  </r>
  <r>
    <x v="190"/>
    <x v="95"/>
    <x v="170"/>
    <x v="1"/>
    <s v="Nokia Office Telephone, with Caller ID"/>
    <n v="0.4"/>
    <n v="1150449.3"/>
    <x v="161"/>
    <n v="2"/>
    <x v="0"/>
  </r>
  <r>
    <x v="191"/>
    <x v="96"/>
    <x v="171"/>
    <x v="3"/>
    <s v="Binney &amp; Smith Sketch Pad, Blue"/>
    <n v="0"/>
    <n v="7522168.5"/>
    <x v="162"/>
    <n v="11"/>
    <x v="0"/>
  </r>
  <r>
    <x v="191"/>
    <x v="96"/>
    <x v="171"/>
    <x v="3"/>
    <s v="Jiffy Peel and Seal, Recycled"/>
    <n v="0"/>
    <n v="1386438.9000000001"/>
    <x v="103"/>
    <n v="5"/>
    <x v="1"/>
  </r>
  <r>
    <x v="192"/>
    <x v="96"/>
    <x v="172"/>
    <x v="1"/>
    <s v="Stockwell Clamps, Bulk Pack"/>
    <n v="0.1"/>
    <n v="752216.85"/>
    <x v="4"/>
    <n v="3"/>
    <x v="0"/>
  </r>
  <r>
    <x v="193"/>
    <x v="96"/>
    <x v="173"/>
    <x v="1"/>
    <s v="Office Star Swivel Stool, Adjustable"/>
    <n v="0"/>
    <n v="15619561.65"/>
    <x v="163"/>
    <n v="6"/>
    <x v="0"/>
  </r>
  <r>
    <x v="193"/>
    <x v="96"/>
    <x v="173"/>
    <x v="1"/>
    <s v="Advantus Door Stop, Erganomic"/>
    <n v="0"/>
    <n v="1283193.45"/>
    <x v="70"/>
    <n v="2"/>
    <x v="0"/>
  </r>
  <r>
    <x v="193"/>
    <x v="96"/>
    <x v="173"/>
    <x v="1"/>
    <s v="Fellowes File Cart, Industrial"/>
    <n v="0"/>
    <n v="14233122.75"/>
    <x v="164"/>
    <n v="7"/>
    <x v="1"/>
  </r>
  <r>
    <x v="194"/>
    <x v="96"/>
    <x v="93"/>
    <x v="1"/>
    <s v="Rogers Box, Single Width"/>
    <n v="0.4"/>
    <n v="634222.05000000005"/>
    <x v="165"/>
    <n v="3"/>
    <x v="0"/>
  </r>
  <r>
    <x v="195"/>
    <x v="97"/>
    <x v="174"/>
    <x v="1"/>
    <s v="Sanford Canvas, Easy-Erase"/>
    <n v="0"/>
    <n v="6740452.9500000002"/>
    <x v="42"/>
    <n v="9"/>
    <x v="1"/>
  </r>
  <r>
    <x v="195"/>
    <x v="97"/>
    <x v="174"/>
    <x v="1"/>
    <s v="Green Bar Note Cards, Premium"/>
    <n v="0"/>
    <n v="3510345.3000000003"/>
    <x v="127"/>
    <n v="8"/>
    <x v="0"/>
  </r>
  <r>
    <x v="195"/>
    <x v="97"/>
    <x v="174"/>
    <x v="1"/>
    <s v="Xerox Memo Slips, Multicolor"/>
    <n v="0"/>
    <n v="221240.25"/>
    <x v="49"/>
    <n v="1"/>
    <x v="0"/>
  </r>
  <r>
    <x v="196"/>
    <x v="97"/>
    <x v="175"/>
    <x v="0"/>
    <s v="Kleencut Box Cutter, High Speed"/>
    <n v="0"/>
    <n v="2050159.6500000001"/>
    <x v="49"/>
    <n v="4"/>
    <x v="0"/>
  </r>
  <r>
    <x v="197"/>
    <x v="98"/>
    <x v="3"/>
    <x v="1"/>
    <s v="Acco Hole Reinforcements, Clear"/>
    <n v="0"/>
    <n v="353984.4"/>
    <x v="54"/>
    <n v="4"/>
    <x v="0"/>
  </r>
  <r>
    <x v="197"/>
    <x v="98"/>
    <x v="3"/>
    <x v="1"/>
    <s v="Acco Hole Reinforcements, Economy"/>
    <n v="0"/>
    <n v="693219.45000000007"/>
    <x v="43"/>
    <n v="7"/>
    <x v="1"/>
  </r>
  <r>
    <x v="198"/>
    <x v="98"/>
    <x v="176"/>
    <x v="0"/>
    <s v="Sauder 3-Shelf Cabinet, Mobile"/>
    <n v="0.5"/>
    <n v="7492669.7999999998"/>
    <x v="166"/>
    <n v="6"/>
    <x v="0"/>
  </r>
  <r>
    <x v="198"/>
    <x v="98"/>
    <x v="176"/>
    <x v="0"/>
    <s v="Wilson Jones Hole Reinforcements, Economy"/>
    <n v="0.5"/>
    <n v="73746.75"/>
    <x v="49"/>
    <n v="2"/>
    <x v="1"/>
  </r>
  <r>
    <x v="198"/>
    <x v="98"/>
    <x v="176"/>
    <x v="0"/>
    <s v="Advantus Paper Clips, Assorted Sizes"/>
    <n v="0.5"/>
    <n v="162242.85"/>
    <x v="33"/>
    <n v="2"/>
    <x v="1"/>
  </r>
  <r>
    <x v="199"/>
    <x v="99"/>
    <x v="66"/>
    <x v="1"/>
    <s v="Binney &amp; Smith Markers, Blue"/>
    <n v="0"/>
    <n v="353984.4"/>
    <x v="46"/>
    <n v="1"/>
    <x v="1"/>
  </r>
  <r>
    <x v="199"/>
    <x v="99"/>
    <x v="66"/>
    <x v="1"/>
    <s v="Binney &amp; Smith Pencil Sharpener, Water Color"/>
    <n v="0"/>
    <n v="884961"/>
    <x v="16"/>
    <n v="2"/>
    <x v="0"/>
  </r>
  <r>
    <x v="199"/>
    <x v="99"/>
    <x v="66"/>
    <x v="1"/>
    <s v="Rogers File Cart, Single Width"/>
    <n v="0.4"/>
    <n v="3775833.6"/>
    <x v="167"/>
    <n v="3"/>
    <x v="1"/>
  </r>
  <r>
    <x v="199"/>
    <x v="99"/>
    <x v="66"/>
    <x v="1"/>
    <s v="Belkin Memory Card, Programmable"/>
    <n v="0"/>
    <n v="10295046.300000001"/>
    <x v="168"/>
    <n v="6"/>
    <x v="1"/>
  </r>
  <r>
    <x v="199"/>
    <x v="99"/>
    <x v="66"/>
    <x v="1"/>
    <s v="Samsung Audio Dock, with Caller ID"/>
    <n v="0.4"/>
    <n v="8864359.3499999996"/>
    <x v="169"/>
    <n v="6"/>
    <x v="0"/>
  </r>
  <r>
    <x v="200"/>
    <x v="100"/>
    <x v="177"/>
    <x v="2"/>
    <s v="Boston Pens, Blue"/>
    <n v="0"/>
    <n v="634222.05000000005"/>
    <x v="54"/>
    <n v="3"/>
    <x v="0"/>
  </r>
  <r>
    <x v="201"/>
    <x v="100"/>
    <x v="178"/>
    <x v="1"/>
    <s v="Tenex Folders, Blue"/>
    <n v="0"/>
    <n v="678470.1"/>
    <x v="62"/>
    <n v="2"/>
    <x v="0"/>
  </r>
  <r>
    <x v="201"/>
    <x v="100"/>
    <x v="178"/>
    <x v="1"/>
    <s v="Tenex Lockers, Single Width"/>
    <n v="0"/>
    <n v="42168391.649999999"/>
    <x v="170"/>
    <n v="14"/>
    <x v="1"/>
  </r>
  <r>
    <x v="201"/>
    <x v="100"/>
    <x v="178"/>
    <x v="1"/>
    <s v="Fiskars Letter Opener, High Speed"/>
    <n v="0"/>
    <n v="2418893.4"/>
    <x v="15"/>
    <n v="6"/>
    <x v="0"/>
  </r>
  <r>
    <x v="202"/>
    <x v="100"/>
    <x v="179"/>
    <x v="1"/>
    <s v="Dania Floating Shelf Set, Metal"/>
    <n v="0.1"/>
    <n v="8967604.8000000007"/>
    <x v="171"/>
    <n v="4"/>
    <x v="1"/>
  </r>
  <r>
    <x v="202"/>
    <x v="100"/>
    <x v="179"/>
    <x v="1"/>
    <s v="BIC Highlighters, Water Color"/>
    <n v="0.1"/>
    <n v="2345146.65"/>
    <x v="16"/>
    <n v="8"/>
    <x v="0"/>
  </r>
  <r>
    <x v="202"/>
    <x v="100"/>
    <x v="179"/>
    <x v="1"/>
    <s v="Avery 3-Hole Punch, Clear"/>
    <n v="0.1"/>
    <n v="1814170.05"/>
    <x v="43"/>
    <n v="5"/>
    <x v="0"/>
  </r>
  <r>
    <x v="202"/>
    <x v="100"/>
    <x v="179"/>
    <x v="1"/>
    <s v="Rogers File Cart, Single Width"/>
    <n v="0.1"/>
    <n v="3761084.25"/>
    <x v="89"/>
    <n v="2"/>
    <x v="0"/>
  </r>
  <r>
    <x v="203"/>
    <x v="101"/>
    <x v="73"/>
    <x v="2"/>
    <s v="Safco Floating Shelf Set, Pine"/>
    <n v="0.1"/>
    <n v="10516286.550000001"/>
    <x v="82"/>
    <n v="4"/>
    <x v="1"/>
  </r>
  <r>
    <x v="203"/>
    <x v="101"/>
    <x v="73"/>
    <x v="2"/>
    <s v="Bevis Coffee Table, with Bottom Storage"/>
    <n v="0.35"/>
    <n v="12197712.450000001"/>
    <x v="172"/>
    <n v="4"/>
    <x v="1"/>
  </r>
  <r>
    <x v="203"/>
    <x v="101"/>
    <x v="73"/>
    <x v="2"/>
    <s v="Breville Coffee Grinder, White"/>
    <n v="0.1"/>
    <n v="4778789.4000000004"/>
    <x v="173"/>
    <n v="6"/>
    <x v="1"/>
  </r>
  <r>
    <x v="203"/>
    <x v="101"/>
    <x v="73"/>
    <x v="2"/>
    <s v="Cardinal 3-Hole Punch, Clear"/>
    <n v="0"/>
    <n v="2079658.35"/>
    <x v="81"/>
    <n v="5"/>
    <x v="1"/>
  </r>
  <r>
    <x v="203"/>
    <x v="101"/>
    <x v="73"/>
    <x v="2"/>
    <s v="Ibico Hole Reinforcements, Recycled"/>
    <n v="0"/>
    <n v="648971.4"/>
    <x v="16"/>
    <n v="6"/>
    <x v="0"/>
  </r>
  <r>
    <x v="204"/>
    <x v="101"/>
    <x v="180"/>
    <x v="1"/>
    <s v="Advantus Rubber Bands, Bulk Pack"/>
    <n v="0"/>
    <n v="1474935"/>
    <x v="34"/>
    <n v="6"/>
    <x v="0"/>
  </r>
  <r>
    <x v="205"/>
    <x v="101"/>
    <x v="139"/>
    <x v="2"/>
    <s v="Cameo Clasp Envelope, Recycled"/>
    <n v="0.5"/>
    <n v="678470.1"/>
    <x v="24"/>
    <n v="11"/>
    <x v="0"/>
  </r>
  <r>
    <x v="206"/>
    <x v="102"/>
    <x v="181"/>
    <x v="1"/>
    <s v="Logitech Mouse, Erganomic"/>
    <n v="0"/>
    <n v="796464.9"/>
    <x v="41"/>
    <n v="2"/>
    <x v="0"/>
  </r>
  <r>
    <x v="207"/>
    <x v="103"/>
    <x v="182"/>
    <x v="2"/>
    <s v="Hon Computer Table, Adjustable Height"/>
    <n v="0.35"/>
    <n v="32876301.150000002"/>
    <x v="174"/>
    <n v="7"/>
    <x v="1"/>
  </r>
  <r>
    <x v="208"/>
    <x v="104"/>
    <x v="183"/>
    <x v="1"/>
    <s v="Fellowes Trays, Wire Frame"/>
    <n v="0.4"/>
    <n v="1504433.7"/>
    <x v="173"/>
    <n v="3"/>
    <x v="1"/>
  </r>
  <r>
    <x v="208"/>
    <x v="104"/>
    <x v="183"/>
    <x v="1"/>
    <s v="Brother Copy Machine, Laser"/>
    <n v="0"/>
    <n v="7728659.4000000004"/>
    <x v="46"/>
    <n v="2"/>
    <x v="1"/>
  </r>
  <r>
    <x v="209"/>
    <x v="105"/>
    <x v="184"/>
    <x v="1"/>
    <s v="Cardinal 3-Hole Punch, Economy"/>
    <n v="0"/>
    <n v="855462.3"/>
    <x v="110"/>
    <n v="2"/>
    <x v="0"/>
  </r>
  <r>
    <x v="209"/>
    <x v="105"/>
    <x v="184"/>
    <x v="1"/>
    <s v="Cameo Peel and Seal, Security-Tint"/>
    <n v="0"/>
    <n v="2064909"/>
    <x v="37"/>
    <n v="6"/>
    <x v="0"/>
  </r>
  <r>
    <x v="210"/>
    <x v="105"/>
    <x v="185"/>
    <x v="1"/>
    <s v="Apple Speaker Phone, Full Size"/>
    <n v="0.15"/>
    <n v="3126862.2"/>
    <x v="20"/>
    <n v="2"/>
    <x v="1"/>
  </r>
  <r>
    <x v="211"/>
    <x v="105"/>
    <x v="98"/>
    <x v="1"/>
    <s v="Cardinal Binding Machine, Durable"/>
    <n v="0"/>
    <n v="1519183.05"/>
    <x v="6"/>
    <n v="2"/>
    <x v="1"/>
  </r>
  <r>
    <x v="212"/>
    <x v="105"/>
    <x v="172"/>
    <x v="1"/>
    <s v="Ikea Classic Bookcase, Traditional"/>
    <n v="0.5"/>
    <n v="15177081.15"/>
    <x v="175"/>
    <n v="5"/>
    <x v="1"/>
  </r>
  <r>
    <x v="212"/>
    <x v="105"/>
    <x v="172"/>
    <x v="1"/>
    <s v="Wilson Jones 3-Hole Punch, Economy"/>
    <n v="0.5"/>
    <n v="412981.8"/>
    <x v="176"/>
    <n v="2"/>
    <x v="1"/>
  </r>
  <r>
    <x v="212"/>
    <x v="105"/>
    <x v="172"/>
    <x v="1"/>
    <s v="Kraft Interoffice Envelope, with clear poly window"/>
    <n v="0.5"/>
    <n v="368733.75"/>
    <x v="21"/>
    <n v="1"/>
    <x v="1"/>
  </r>
  <r>
    <x v="213"/>
    <x v="105"/>
    <x v="186"/>
    <x v="2"/>
    <s v="Avery Binder Covers, Economy"/>
    <n v="0"/>
    <n v="324485.7"/>
    <x v="11"/>
    <n v="2"/>
    <x v="0"/>
  </r>
  <r>
    <x v="214"/>
    <x v="105"/>
    <x v="187"/>
    <x v="0"/>
    <s v="Fellowes Shelving, Wire Frame"/>
    <n v="0"/>
    <n v="7551667.2000000002"/>
    <x v="177"/>
    <n v="9"/>
    <x v="1"/>
  </r>
  <r>
    <x v="214"/>
    <x v="105"/>
    <x v="187"/>
    <x v="0"/>
    <s v="Enermax Numeric Keypad, Bluetooth"/>
    <n v="0"/>
    <n v="11887976.1"/>
    <x v="178"/>
    <n v="14"/>
    <x v="1"/>
  </r>
  <r>
    <x v="214"/>
    <x v="105"/>
    <x v="187"/>
    <x v="0"/>
    <s v="SanDisk Memory Card, Bluetooth"/>
    <n v="0"/>
    <n v="6637207.5"/>
    <x v="85"/>
    <n v="4"/>
    <x v="1"/>
  </r>
  <r>
    <x v="215"/>
    <x v="106"/>
    <x v="188"/>
    <x v="1"/>
    <s v="Eldon Trays, Wire Frame"/>
    <n v="0.4"/>
    <n v="825963.6"/>
    <x v="4"/>
    <n v="2"/>
    <x v="1"/>
  </r>
  <r>
    <x v="215"/>
    <x v="106"/>
    <x v="188"/>
    <x v="1"/>
    <s v="Brother Ink, Laser"/>
    <n v="0"/>
    <n v="6519212.7000000002"/>
    <x v="49"/>
    <n v="3"/>
    <x v="1"/>
  </r>
  <r>
    <x v="216"/>
    <x v="106"/>
    <x v="189"/>
    <x v="1"/>
    <s v="KitchenAid Stove, Red"/>
    <n v="0.1"/>
    <n v="30280415.550000001"/>
    <x v="179"/>
    <n v="4"/>
    <x v="1"/>
  </r>
  <r>
    <x v="216"/>
    <x v="106"/>
    <x v="189"/>
    <x v="1"/>
    <s v="SanDisk Memo Slips, 8.5 x 11"/>
    <n v="0.1"/>
    <n v="840712.95000000007"/>
    <x v="43"/>
    <n v="3"/>
    <x v="1"/>
  </r>
  <r>
    <x v="217"/>
    <x v="106"/>
    <x v="70"/>
    <x v="0"/>
    <s v="SAFCO Executive Leather Armchair, Adjustable"/>
    <n v="0.1"/>
    <n v="18480935.550000001"/>
    <x v="180"/>
    <n v="3"/>
    <x v="0"/>
  </r>
  <r>
    <x v="218"/>
    <x v="106"/>
    <x v="190"/>
    <x v="0"/>
    <s v="Tenex Stacking Tray, Durable"/>
    <n v="0.2"/>
    <n v="1489684.35"/>
    <x v="46"/>
    <n v="5"/>
    <x v="0"/>
  </r>
  <r>
    <x v="218"/>
    <x v="106"/>
    <x v="190"/>
    <x v="0"/>
    <s v="Hoover Toaster, Red"/>
    <n v="0.5"/>
    <n v="1843668.75"/>
    <x v="181"/>
    <n v="3"/>
    <x v="1"/>
  </r>
  <r>
    <x v="218"/>
    <x v="106"/>
    <x v="190"/>
    <x v="0"/>
    <s v="Cardinal Binding Machine, Economy"/>
    <n v="0.5"/>
    <n v="737467.5"/>
    <x v="3"/>
    <n v="2"/>
    <x v="0"/>
  </r>
  <r>
    <x v="218"/>
    <x v="106"/>
    <x v="190"/>
    <x v="0"/>
    <s v="Eaton Cards &amp; Envelopes, Recycled"/>
    <n v="0.5"/>
    <n v="1327441.5"/>
    <x v="49"/>
    <n v="4"/>
    <x v="1"/>
  </r>
  <r>
    <x v="218"/>
    <x v="106"/>
    <x v="190"/>
    <x v="0"/>
    <s v="Belkin Router, Bluetooth"/>
    <n v="0.5"/>
    <n v="5722747.7999999998"/>
    <x v="182"/>
    <n v="3"/>
    <x v="1"/>
  </r>
  <r>
    <x v="218"/>
    <x v="106"/>
    <x v="190"/>
    <x v="0"/>
    <s v="Epson Phone, Durable"/>
    <n v="0.5"/>
    <n v="3584092.0500000003"/>
    <x v="183"/>
    <n v="6"/>
    <x v="1"/>
  </r>
  <r>
    <x v="219"/>
    <x v="107"/>
    <x v="191"/>
    <x v="1"/>
    <s v="Cuisinart Blender, Silver"/>
    <n v="0.1"/>
    <n v="1799420.7"/>
    <x v="33"/>
    <n v="2"/>
    <x v="0"/>
  </r>
  <r>
    <x v="219"/>
    <x v="107"/>
    <x v="191"/>
    <x v="1"/>
    <s v="Binney &amp; Smith Markers, Fluorescent"/>
    <n v="0"/>
    <n v="4867285.5"/>
    <x v="134"/>
    <n v="13"/>
    <x v="1"/>
  </r>
  <r>
    <x v="220"/>
    <x v="108"/>
    <x v="192"/>
    <x v="1"/>
    <s v="Rogers Folders, Single Width"/>
    <n v="0"/>
    <n v="1814170.05"/>
    <x v="12"/>
    <n v="4"/>
    <x v="1"/>
  </r>
  <r>
    <x v="221"/>
    <x v="108"/>
    <x v="193"/>
    <x v="1"/>
    <s v="Belkin Router, Bluetooth"/>
    <n v="0.5"/>
    <n v="5722747.7999999998"/>
    <x v="182"/>
    <n v="3"/>
    <x v="0"/>
  </r>
  <r>
    <x v="222"/>
    <x v="109"/>
    <x v="194"/>
    <x v="2"/>
    <s v="BIC Markers, Water Color"/>
    <n v="0"/>
    <n v="3495595.95"/>
    <x v="184"/>
    <n v="8"/>
    <x v="0"/>
  </r>
  <r>
    <x v="222"/>
    <x v="109"/>
    <x v="194"/>
    <x v="2"/>
    <s v="Wilson Jones Binder Covers, Recycled"/>
    <n v="0"/>
    <n v="1533932.4000000001"/>
    <x v="31"/>
    <n v="9"/>
    <x v="0"/>
  </r>
  <r>
    <x v="222"/>
    <x v="109"/>
    <x v="194"/>
    <x v="2"/>
    <s v="Advantus Clamps, Metal"/>
    <n v="0"/>
    <n v="855462.3"/>
    <x v="70"/>
    <n v="3"/>
    <x v="0"/>
  </r>
  <r>
    <x v="222"/>
    <x v="109"/>
    <x v="194"/>
    <x v="2"/>
    <s v="Eldon Box, Industrial"/>
    <n v="0.1"/>
    <n v="427731.15"/>
    <x v="100"/>
    <n v="3"/>
    <x v="1"/>
  </r>
  <r>
    <x v="222"/>
    <x v="109"/>
    <x v="194"/>
    <x v="2"/>
    <s v="Kleencut Box Cutter, High Speed"/>
    <n v="0"/>
    <n v="1533932.4000000001"/>
    <x v="49"/>
    <n v="3"/>
    <x v="0"/>
  </r>
  <r>
    <x v="222"/>
    <x v="109"/>
    <x v="194"/>
    <x v="2"/>
    <s v="Epson Card Printer, Durable"/>
    <n v="0.15"/>
    <n v="8525124.3000000007"/>
    <x v="185"/>
    <n v="4"/>
    <x v="1"/>
  </r>
  <r>
    <x v="223"/>
    <x v="109"/>
    <x v="195"/>
    <x v="2"/>
    <s v="Breville Coffee Grinder, White"/>
    <n v="0"/>
    <n v="884961"/>
    <x v="7"/>
    <n v="1"/>
    <x v="1"/>
  </r>
  <r>
    <x v="223"/>
    <x v="109"/>
    <x v="195"/>
    <x v="2"/>
    <s v="Boston Highlighters, Water Color"/>
    <n v="0"/>
    <n v="648971.4"/>
    <x v="37"/>
    <n v="2"/>
    <x v="0"/>
  </r>
  <r>
    <x v="224"/>
    <x v="109"/>
    <x v="196"/>
    <x v="0"/>
    <s v="Avery Color Coded Labels, 5000 Label Set"/>
    <n v="0"/>
    <n v="206490.9"/>
    <x v="46"/>
    <n v="1"/>
    <x v="1"/>
  </r>
  <r>
    <x v="225"/>
    <x v="109"/>
    <x v="197"/>
    <x v="2"/>
    <s v="Boston Canvas, Blue"/>
    <n v="0"/>
    <n v="4749290.7"/>
    <x v="186"/>
    <n v="6"/>
    <x v="0"/>
  </r>
  <r>
    <x v="226"/>
    <x v="109"/>
    <x v="198"/>
    <x v="1"/>
    <s v="Lesro Wood Table, Fully Assembled"/>
    <n v="0.1"/>
    <n v="18672677.100000001"/>
    <x v="187"/>
    <n v="3"/>
    <x v="0"/>
  </r>
  <r>
    <x v="227"/>
    <x v="109"/>
    <x v="199"/>
    <x v="1"/>
    <s v="SanDisk Computer Printout Paper, 8.5 x 11"/>
    <n v="0"/>
    <n v="3510345.3000000003"/>
    <x v="110"/>
    <n v="7"/>
    <x v="0"/>
  </r>
  <r>
    <x v="228"/>
    <x v="109"/>
    <x v="200"/>
    <x v="1"/>
    <s v="Tenex File Cart, Single Width"/>
    <n v="0.5"/>
    <n v="1991162.25"/>
    <x v="33"/>
    <n v="2"/>
    <x v="1"/>
  </r>
  <r>
    <x v="229"/>
    <x v="110"/>
    <x v="201"/>
    <x v="1"/>
    <s v="Tenex File Cart, Blue"/>
    <n v="0.1"/>
    <n v="8834860.6500000004"/>
    <x v="148"/>
    <n v="5"/>
    <x v="0"/>
  </r>
  <r>
    <x v="230"/>
    <x v="110"/>
    <x v="202"/>
    <x v="1"/>
    <s v="Office Star Rocking Chair, Red"/>
    <n v="0.1"/>
    <n v="1873167.45"/>
    <x v="36"/>
    <n v="1"/>
    <x v="0"/>
  </r>
  <r>
    <x v="230"/>
    <x v="110"/>
    <x v="202"/>
    <x v="1"/>
    <s v="Kraft Peel and Seal, Security-Tint"/>
    <n v="0"/>
    <n v="1356940.2"/>
    <x v="62"/>
    <n v="4"/>
    <x v="1"/>
  </r>
  <r>
    <x v="231"/>
    <x v="110"/>
    <x v="203"/>
    <x v="1"/>
    <s v="Ibico Binder Covers, Clear"/>
    <n v="0"/>
    <n v="575224.65"/>
    <x v="30"/>
    <n v="3"/>
    <x v="1"/>
  </r>
  <r>
    <x v="232"/>
    <x v="110"/>
    <x v="204"/>
    <x v="0"/>
    <s v="Smead Trays, Blue"/>
    <n v="0.1"/>
    <n v="1932164.85"/>
    <x v="43"/>
    <n v="3"/>
    <x v="0"/>
  </r>
  <r>
    <x v="232"/>
    <x v="110"/>
    <x v="204"/>
    <x v="0"/>
    <s v="Kleencut Scissors, Serrated"/>
    <n v="0"/>
    <n v="2241901.2000000002"/>
    <x v="41"/>
    <n v="8"/>
    <x v="1"/>
  </r>
  <r>
    <x v="232"/>
    <x v="110"/>
    <x v="204"/>
    <x v="0"/>
    <s v="Apple Office Telephone, VoIP"/>
    <n v="0.15"/>
    <n v="3274355.7"/>
    <x v="188"/>
    <n v="4"/>
    <x v="0"/>
  </r>
  <r>
    <x v="233"/>
    <x v="110"/>
    <x v="205"/>
    <x v="1"/>
    <s v="Enermax Note Cards, 8.5 x 11"/>
    <n v="0"/>
    <n v="1253694.75"/>
    <x v="6"/>
    <n v="3"/>
    <x v="0"/>
  </r>
  <r>
    <x v="233"/>
    <x v="110"/>
    <x v="205"/>
    <x v="1"/>
    <s v="Green Bar Cards &amp; Envelopes, Premium"/>
    <n v="0"/>
    <n v="2138655.75"/>
    <x v="89"/>
    <n v="3"/>
    <x v="0"/>
  </r>
  <r>
    <x v="233"/>
    <x v="110"/>
    <x v="205"/>
    <x v="1"/>
    <s v="Elite Letter Opener, High Speed"/>
    <n v="0"/>
    <n v="781715.55"/>
    <x v="63"/>
    <n v="2"/>
    <x v="0"/>
  </r>
  <r>
    <x v="234"/>
    <x v="110"/>
    <x v="206"/>
    <x v="1"/>
    <s v="BIC Pencil Sharpener, Easy-Erase"/>
    <n v="0"/>
    <n v="2153405.1"/>
    <x v="11"/>
    <n v="5"/>
    <x v="1"/>
  </r>
  <r>
    <x v="235"/>
    <x v="110"/>
    <x v="207"/>
    <x v="1"/>
    <s v="Avery Binding Machine, Durable"/>
    <n v="0"/>
    <n v="2227151.85"/>
    <x v="100"/>
    <n v="3"/>
    <x v="1"/>
  </r>
  <r>
    <x v="235"/>
    <x v="110"/>
    <x v="207"/>
    <x v="1"/>
    <s v="Fellowes File Cart, Single Width"/>
    <n v="0.4"/>
    <n v="2433642.75"/>
    <x v="189"/>
    <n v="2"/>
    <x v="1"/>
  </r>
  <r>
    <x v="235"/>
    <x v="110"/>
    <x v="207"/>
    <x v="1"/>
    <s v="Brother Personal Copier, Digital"/>
    <n v="0"/>
    <n v="10516286.550000001"/>
    <x v="16"/>
    <n v="5"/>
    <x v="1"/>
  </r>
  <r>
    <x v="236"/>
    <x v="110"/>
    <x v="208"/>
    <x v="2"/>
    <s v="Dania Floating Shelf Set, Metal"/>
    <n v="0"/>
    <n v="7463171.1000000006"/>
    <x v="190"/>
    <n v="3"/>
    <x v="1"/>
  </r>
  <r>
    <x v="236"/>
    <x v="110"/>
    <x v="208"/>
    <x v="2"/>
    <s v="Advantus Clock, Duo Pack"/>
    <n v="0.3"/>
    <n v="2123906.4"/>
    <x v="133"/>
    <n v="4"/>
    <x v="1"/>
  </r>
  <r>
    <x v="236"/>
    <x v="110"/>
    <x v="208"/>
    <x v="2"/>
    <s v="Cameo Manila Envelope, Security-Tint"/>
    <n v="0"/>
    <n v="1740423.3"/>
    <x v="85"/>
    <n v="4"/>
    <x v="1"/>
  </r>
  <r>
    <x v="237"/>
    <x v="111"/>
    <x v="209"/>
    <x v="2"/>
    <s v="Breville Toaster, Black"/>
    <n v="0"/>
    <n v="2241901.2000000002"/>
    <x v="36"/>
    <n v="2"/>
    <x v="1"/>
  </r>
  <r>
    <x v="237"/>
    <x v="111"/>
    <x v="209"/>
    <x v="2"/>
    <s v="Motorola Headset, with Caller ID"/>
    <n v="0"/>
    <n v="14115127.950000001"/>
    <x v="191"/>
    <n v="12"/>
    <x v="1"/>
  </r>
  <r>
    <x v="238"/>
    <x v="111"/>
    <x v="32"/>
    <x v="1"/>
    <s v="Rubbermaid Frame, Durable"/>
    <n v="0.1"/>
    <n v="4262562.1500000004"/>
    <x v="192"/>
    <n v="3"/>
    <x v="0"/>
  </r>
  <r>
    <x v="238"/>
    <x v="111"/>
    <x v="32"/>
    <x v="1"/>
    <s v="Avery Index Tab, Clear"/>
    <n v="0.1"/>
    <n v="147493.5"/>
    <x v="7"/>
    <n v="2"/>
    <x v="1"/>
  </r>
  <r>
    <x v="238"/>
    <x v="111"/>
    <x v="32"/>
    <x v="1"/>
    <s v="Cardinal Binder Covers, Recycled"/>
    <n v="0.1"/>
    <n v="825963.6"/>
    <x v="63"/>
    <n v="5"/>
    <x v="1"/>
  </r>
  <r>
    <x v="238"/>
    <x v="111"/>
    <x v="32"/>
    <x v="1"/>
    <s v="Wilson Jones 3-Hole Punch, Economy"/>
    <n v="0.1"/>
    <n v="368733.75"/>
    <x v="15"/>
    <n v="1"/>
    <x v="0"/>
  </r>
  <r>
    <x v="238"/>
    <x v="111"/>
    <x v="32"/>
    <x v="1"/>
    <s v="Enermax Mouse, Programmable"/>
    <n v="0.1"/>
    <n v="1666676.55"/>
    <x v="79"/>
    <n v="3"/>
    <x v="1"/>
  </r>
  <r>
    <x v="238"/>
    <x v="111"/>
    <x v="32"/>
    <x v="1"/>
    <s v="Canon Fax Machine, Laser"/>
    <n v="0.1"/>
    <n v="12684441"/>
    <x v="49"/>
    <n v="3"/>
    <x v="0"/>
  </r>
  <r>
    <x v="239"/>
    <x v="111"/>
    <x v="197"/>
    <x v="1"/>
    <s v="Cameo Business Envelopes, Recycled"/>
    <n v="0"/>
    <n v="1165198.6500000001"/>
    <x v="86"/>
    <n v="5"/>
    <x v="1"/>
  </r>
  <r>
    <x v="240"/>
    <x v="111"/>
    <x v="210"/>
    <x v="1"/>
    <s v="Office Star Steel Folding Chair, Red"/>
    <n v="0.2"/>
    <n v="2168154.4500000002"/>
    <x v="193"/>
    <n v="2"/>
    <x v="0"/>
  </r>
  <r>
    <x v="240"/>
    <x v="111"/>
    <x v="210"/>
    <x v="1"/>
    <s v="Sharp Fax and Copier, Digital"/>
    <n v="0"/>
    <n v="4955781.6000000006"/>
    <x v="194"/>
    <n v="2"/>
    <x v="0"/>
  </r>
  <r>
    <x v="240"/>
    <x v="111"/>
    <x v="210"/>
    <x v="1"/>
    <s v="Samsung Office Telephone, with Caller ID"/>
    <n v="0.1"/>
    <n v="870211.65"/>
    <x v="37"/>
    <n v="1"/>
    <x v="1"/>
  </r>
  <r>
    <x v="241"/>
    <x v="112"/>
    <x v="211"/>
    <x v="1"/>
    <s v="Boston Highlighters, Easy-Erase"/>
    <n v="0"/>
    <n v="560475.30000000005"/>
    <x v="37"/>
    <n v="2"/>
    <x v="1"/>
  </r>
  <r>
    <x v="241"/>
    <x v="112"/>
    <x v="211"/>
    <x v="1"/>
    <s v="Enermax Parchment Paper, 8.5 x 11"/>
    <n v="0"/>
    <n v="3171110.25"/>
    <x v="188"/>
    <n v="11"/>
    <x v="0"/>
  </r>
  <r>
    <x v="242"/>
    <x v="112"/>
    <x v="212"/>
    <x v="3"/>
    <s v="Hoover Stove, Red"/>
    <n v="0.1"/>
    <n v="7551667.2000000002"/>
    <x v="195"/>
    <n v="1"/>
    <x v="1"/>
  </r>
  <r>
    <x v="242"/>
    <x v="112"/>
    <x v="212"/>
    <x v="3"/>
    <s v="Rogers Folders, Wire Frame"/>
    <n v="0.1"/>
    <n v="1179948"/>
    <x v="54"/>
    <n v="3"/>
    <x v="0"/>
  </r>
  <r>
    <x v="243"/>
    <x v="112"/>
    <x v="213"/>
    <x v="0"/>
    <s v="Avery Removable Labels, Alphabetical"/>
    <n v="0"/>
    <n v="471979.2"/>
    <x v="15"/>
    <n v="3"/>
    <x v="1"/>
  </r>
  <r>
    <x v="244"/>
    <x v="112"/>
    <x v="214"/>
    <x v="0"/>
    <s v="Tenex Shelving, Single Width"/>
    <n v="0.6"/>
    <n v="648971.4"/>
    <x v="24"/>
    <n v="2"/>
    <x v="0"/>
  </r>
  <r>
    <x v="245"/>
    <x v="112"/>
    <x v="215"/>
    <x v="2"/>
    <s v="Canon Copy Machine, Digital"/>
    <n v="0.15"/>
    <n v="9852565.8000000007"/>
    <x v="152"/>
    <n v="3"/>
    <x v="0"/>
  </r>
  <r>
    <x v="246"/>
    <x v="113"/>
    <x v="154"/>
    <x v="2"/>
    <s v="Safco Stackable Bookrack, Pine"/>
    <n v="0.1"/>
    <n v="7979398.3500000006"/>
    <x v="196"/>
    <n v="4"/>
    <x v="1"/>
  </r>
  <r>
    <x v="247"/>
    <x v="113"/>
    <x v="216"/>
    <x v="2"/>
    <s v="KitchenAid Microwave, Red"/>
    <n v="0.1"/>
    <n v="12359955.300000001"/>
    <x v="197"/>
    <n v="3"/>
    <x v="0"/>
  </r>
  <r>
    <x v="248"/>
    <x v="113"/>
    <x v="217"/>
    <x v="1"/>
    <s v="Cardinal Binder Covers, Economy"/>
    <n v="0"/>
    <n v="707968.8"/>
    <x v="7"/>
    <n v="4"/>
    <x v="0"/>
  </r>
  <r>
    <x v="248"/>
    <x v="113"/>
    <x v="217"/>
    <x v="1"/>
    <s v="Ibico Binder Covers, Durable"/>
    <n v="0"/>
    <n v="663720.75"/>
    <x v="46"/>
    <n v="3"/>
    <x v="0"/>
  </r>
  <r>
    <x v="248"/>
    <x v="113"/>
    <x v="217"/>
    <x v="1"/>
    <s v="OIC Clamps, 12 Pack"/>
    <n v="0"/>
    <n v="855462.3"/>
    <x v="91"/>
    <n v="3"/>
    <x v="0"/>
  </r>
  <r>
    <x v="248"/>
    <x v="113"/>
    <x v="217"/>
    <x v="1"/>
    <s v="Tenex Lockers, Blue"/>
    <n v="0.4"/>
    <n v="7227181.5"/>
    <x v="198"/>
    <n v="4"/>
    <x v="1"/>
  </r>
  <r>
    <x v="249"/>
    <x v="114"/>
    <x v="218"/>
    <x v="2"/>
    <s v="Ikea Classic Bookcase, Metal"/>
    <n v="0"/>
    <n v="30324663.600000001"/>
    <x v="199"/>
    <n v="5"/>
    <x v="1"/>
  </r>
  <r>
    <x v="250"/>
    <x v="114"/>
    <x v="219"/>
    <x v="3"/>
    <s v="Avery Hole Reinforcements, Durable"/>
    <n v="0"/>
    <n v="265488.3"/>
    <x v="15"/>
    <n v="3"/>
    <x v="0"/>
  </r>
  <r>
    <x v="251"/>
    <x v="115"/>
    <x v="220"/>
    <x v="1"/>
    <s v="Dania Stackable Bookrack, Mobile"/>
    <n v="0.1"/>
    <n v="6460215.2999999998"/>
    <x v="18"/>
    <n v="4"/>
    <x v="1"/>
  </r>
  <r>
    <x v="251"/>
    <x v="115"/>
    <x v="220"/>
    <x v="1"/>
    <s v="Sauder Corner Shelving, Metal"/>
    <n v="0.1"/>
    <n v="3893828.4"/>
    <x v="200"/>
    <n v="2"/>
    <x v="0"/>
  </r>
  <r>
    <x v="252"/>
    <x v="115"/>
    <x v="221"/>
    <x v="0"/>
    <s v="Stanley Highlighters, Fluorescent"/>
    <n v="0"/>
    <n v="707968.8"/>
    <x v="47"/>
    <n v="3"/>
    <x v="1"/>
  </r>
  <r>
    <x v="252"/>
    <x v="115"/>
    <x v="221"/>
    <x v="0"/>
    <s v="Acco 3-Hole Punch, Economy"/>
    <n v="0"/>
    <n v="3997073.85"/>
    <x v="130"/>
    <n v="9"/>
    <x v="1"/>
  </r>
  <r>
    <x v="253"/>
    <x v="115"/>
    <x v="222"/>
    <x v="2"/>
    <s v="Advantus Clamps, Assorted Sizes"/>
    <n v="0"/>
    <n v="2964619.35"/>
    <x v="110"/>
    <n v="12"/>
    <x v="1"/>
  </r>
  <r>
    <x v="253"/>
    <x v="115"/>
    <x v="222"/>
    <x v="2"/>
    <s v="Rogers Box, Industrial"/>
    <n v="0"/>
    <n v="1076702.55"/>
    <x v="49"/>
    <n v="3"/>
    <x v="1"/>
  </r>
  <r>
    <x v="254"/>
    <x v="115"/>
    <x v="223"/>
    <x v="1"/>
    <s v="SanDisk Message Books, 8.5 x 11"/>
    <n v="0"/>
    <n v="1651927.2"/>
    <x v="201"/>
    <n v="4"/>
    <x v="0"/>
  </r>
  <r>
    <x v="254"/>
    <x v="115"/>
    <x v="223"/>
    <x v="1"/>
    <s v="Smead Lockers, Industrial"/>
    <n v="0.4"/>
    <n v="3525094.65"/>
    <x v="151"/>
    <n v="2"/>
    <x v="0"/>
  </r>
  <r>
    <x v="255"/>
    <x v="116"/>
    <x v="124"/>
    <x v="0"/>
    <s v="Boston Canvas, Fluorescent"/>
    <n v="0"/>
    <n v="3244857"/>
    <x v="129"/>
    <n v="4"/>
    <x v="0"/>
  </r>
  <r>
    <x v="255"/>
    <x v="116"/>
    <x v="124"/>
    <x v="0"/>
    <s v="Boston Pencil Sharpener, Water Color"/>
    <n v="0"/>
    <n v="855462.3"/>
    <x v="37"/>
    <n v="2"/>
    <x v="1"/>
  </r>
  <r>
    <x v="255"/>
    <x v="116"/>
    <x v="124"/>
    <x v="0"/>
    <s v="Eldon Box, Blue"/>
    <n v="0.1"/>
    <n v="545725.95000000007"/>
    <x v="15"/>
    <n v="4"/>
    <x v="1"/>
  </r>
  <r>
    <x v="256"/>
    <x v="116"/>
    <x v="0"/>
    <x v="1"/>
    <s v="Tenex File Cart, Industrial"/>
    <n v="0.1"/>
    <n v="3554593.35"/>
    <x v="64"/>
    <n v="2"/>
    <x v="1"/>
  </r>
  <r>
    <x v="257"/>
    <x v="116"/>
    <x v="224"/>
    <x v="1"/>
    <s v="Nokia Smart Phone, Full Size"/>
    <n v="0"/>
    <n v="9380586.5999999996"/>
    <x v="202"/>
    <n v="1"/>
    <x v="1"/>
  </r>
  <r>
    <x v="258"/>
    <x v="117"/>
    <x v="225"/>
    <x v="2"/>
    <s v="Advantus Push Pins, Assorted Sizes"/>
    <n v="0"/>
    <n v="530976.6"/>
    <x v="11"/>
    <n v="3"/>
    <x v="0"/>
  </r>
  <r>
    <x v="259"/>
    <x v="117"/>
    <x v="226"/>
    <x v="2"/>
    <s v="Rogers Folders, Wire Frame"/>
    <n v="0.5"/>
    <n v="221240.25"/>
    <x v="23"/>
    <n v="1"/>
    <x v="1"/>
  </r>
  <r>
    <x v="259"/>
    <x v="117"/>
    <x v="226"/>
    <x v="2"/>
    <s v="Tenex Shelving, Blue"/>
    <n v="0.5"/>
    <n v="1209446.7"/>
    <x v="203"/>
    <n v="3"/>
    <x v="0"/>
  </r>
  <r>
    <x v="259"/>
    <x v="117"/>
    <x v="226"/>
    <x v="2"/>
    <s v="Memorex Router, Bluetooth"/>
    <n v="0.5"/>
    <n v="10899769.65"/>
    <x v="204"/>
    <n v="6"/>
    <x v="0"/>
  </r>
  <r>
    <x v="260"/>
    <x v="117"/>
    <x v="130"/>
    <x v="1"/>
    <s v="Samsung Signal Booster, with Caller ID"/>
    <n v="0.15"/>
    <n v="5132773.8"/>
    <x v="205"/>
    <n v="3"/>
    <x v="0"/>
  </r>
  <r>
    <x v="261"/>
    <x v="118"/>
    <x v="227"/>
    <x v="2"/>
    <s v="Office Star Bag Chairs, Set of Two"/>
    <n v="0.5"/>
    <n v="1283193.45"/>
    <x v="206"/>
    <n v="3"/>
    <x v="1"/>
  </r>
  <r>
    <x v="262"/>
    <x v="118"/>
    <x v="228"/>
    <x v="2"/>
    <s v="Hamilton Beach Microwave, White"/>
    <n v="0"/>
    <n v="8274385.3500000006"/>
    <x v="207"/>
    <n v="2"/>
    <x v="1"/>
  </r>
  <r>
    <x v="262"/>
    <x v="118"/>
    <x v="228"/>
    <x v="2"/>
    <s v="Sharp Ink, Laser"/>
    <n v="0"/>
    <n v="3672588.15"/>
    <x v="82"/>
    <n v="2"/>
    <x v="1"/>
  </r>
  <r>
    <x v="263"/>
    <x v="118"/>
    <x v="206"/>
    <x v="1"/>
    <s v="Acco 3-Hole Punch, Durable"/>
    <n v="0"/>
    <n v="929209.05"/>
    <x v="110"/>
    <n v="2"/>
    <x v="1"/>
  </r>
  <r>
    <x v="263"/>
    <x v="118"/>
    <x v="206"/>
    <x v="1"/>
    <s v="Panasonic Receipt Printer, Durable"/>
    <n v="0"/>
    <n v="8923356.75"/>
    <x v="208"/>
    <n v="5"/>
    <x v="1"/>
  </r>
  <r>
    <x v="264"/>
    <x v="118"/>
    <x v="229"/>
    <x v="0"/>
    <s v="Tenex Shelving, Industrial"/>
    <n v="0.1"/>
    <n v="1460185.6500000001"/>
    <x v="12"/>
    <n v="2"/>
    <x v="0"/>
  </r>
  <r>
    <x v="265"/>
    <x v="118"/>
    <x v="230"/>
    <x v="0"/>
    <s v="Advantus Frame, Black"/>
    <n v="0.3"/>
    <n v="2300898.6"/>
    <x v="3"/>
    <n v="2"/>
    <x v="1"/>
  </r>
  <r>
    <x v="266"/>
    <x v="119"/>
    <x v="231"/>
    <x v="1"/>
    <s v="Acme Trimmer, Serrated"/>
    <n v="0"/>
    <n v="3038366.1"/>
    <x v="31"/>
    <n v="5"/>
    <x v="1"/>
  </r>
  <r>
    <x v="267"/>
    <x v="119"/>
    <x v="232"/>
    <x v="2"/>
    <s v="Ibico 3-Hole Punch, Clear"/>
    <n v="0"/>
    <n v="1327441.5"/>
    <x v="6"/>
    <n v="3"/>
    <x v="0"/>
  </r>
  <r>
    <x v="268"/>
    <x v="119"/>
    <x v="233"/>
    <x v="1"/>
    <s v="Xerox Note Cards, Recycled"/>
    <n v="0"/>
    <n v="3097363.5"/>
    <x v="101"/>
    <n v="8"/>
    <x v="0"/>
  </r>
  <r>
    <x v="268"/>
    <x v="119"/>
    <x v="233"/>
    <x v="1"/>
    <s v="Epson Inkjet, Wireless"/>
    <n v="0.15"/>
    <n v="7728659.4000000004"/>
    <x v="173"/>
    <n v="2"/>
    <x v="0"/>
  </r>
  <r>
    <x v="269"/>
    <x v="119"/>
    <x v="234"/>
    <x v="2"/>
    <s v="Tenex Clock, Black"/>
    <n v="0.3"/>
    <n v="1563431.1"/>
    <x v="33"/>
    <n v="3"/>
    <x v="0"/>
  </r>
  <r>
    <x v="270"/>
    <x v="119"/>
    <x v="235"/>
    <x v="1"/>
    <s v="Harbour Creations Executive Leather Armchair, Adjustable"/>
    <n v="0.5"/>
    <n v="10531035.9"/>
    <x v="209"/>
    <n v="3"/>
    <x v="1"/>
  </r>
  <r>
    <x v="270"/>
    <x v="119"/>
    <x v="235"/>
    <x v="1"/>
    <s v="Fellowes Folders, Industrial"/>
    <n v="0.5"/>
    <n v="398232.45"/>
    <x v="193"/>
    <n v="2"/>
    <x v="0"/>
  </r>
  <r>
    <x v="271"/>
    <x v="120"/>
    <x v="149"/>
    <x v="1"/>
    <s v="Sauder 3-Shelf Cabinet, Mobile"/>
    <n v="0"/>
    <n v="4985280.3"/>
    <x v="119"/>
    <n v="2"/>
    <x v="1"/>
  </r>
  <r>
    <x v="272"/>
    <x v="120"/>
    <x v="236"/>
    <x v="1"/>
    <s v="Rogers Trays, Blue"/>
    <n v="0.1"/>
    <n v="4100319.3000000003"/>
    <x v="97"/>
    <n v="5"/>
    <x v="0"/>
  </r>
  <r>
    <x v="272"/>
    <x v="120"/>
    <x v="236"/>
    <x v="1"/>
    <s v="Okidata Calculator, White"/>
    <n v="0.1"/>
    <n v="6061982.8500000006"/>
    <x v="133"/>
    <n v="9"/>
    <x v="1"/>
  </r>
  <r>
    <x v="273"/>
    <x v="120"/>
    <x v="224"/>
    <x v="0"/>
    <s v="Ikea Library with Doors, Metal"/>
    <n v="0"/>
    <n v="26755320.900000002"/>
    <x v="210"/>
    <n v="5"/>
    <x v="0"/>
  </r>
  <r>
    <x v="273"/>
    <x v="120"/>
    <x v="224"/>
    <x v="0"/>
    <s v="Eldon Folders, Wire Frame"/>
    <n v="0.1"/>
    <n v="427731.15"/>
    <x v="49"/>
    <n v="2"/>
    <x v="1"/>
  </r>
  <r>
    <x v="273"/>
    <x v="120"/>
    <x v="224"/>
    <x v="0"/>
    <s v="Sharp Ink, Laser"/>
    <n v="0"/>
    <n v="5501507.5499999998"/>
    <x v="188"/>
    <n v="3"/>
    <x v="1"/>
  </r>
  <r>
    <x v="273"/>
    <x v="120"/>
    <x v="224"/>
    <x v="0"/>
    <s v="Motorola Signal Booster, Cordless"/>
    <n v="0.1"/>
    <n v="3879079.0500000003"/>
    <x v="211"/>
    <n v="2"/>
    <x v="0"/>
  </r>
  <r>
    <x v="274"/>
    <x v="121"/>
    <x v="237"/>
    <x v="1"/>
    <s v="Jiffy Clasp Envelope, Set of 50"/>
    <n v="0"/>
    <n v="250738.95"/>
    <x v="37"/>
    <n v="2"/>
    <x v="1"/>
  </r>
  <r>
    <x v="275"/>
    <x v="121"/>
    <x v="238"/>
    <x v="1"/>
    <s v="Novimex Legal Exhibit Labels, 5000 Label Set"/>
    <n v="0"/>
    <n v="1755172.6500000001"/>
    <x v="103"/>
    <n v="11"/>
    <x v="1"/>
  </r>
  <r>
    <x v="275"/>
    <x v="121"/>
    <x v="238"/>
    <x v="1"/>
    <s v="Motorola Office Telephone, Full Size"/>
    <n v="0"/>
    <n v="1076702.55"/>
    <x v="53"/>
    <n v="1"/>
    <x v="0"/>
  </r>
  <r>
    <x v="276"/>
    <x v="121"/>
    <x v="239"/>
    <x v="1"/>
    <s v="Nokia Office Telephone, Cordless"/>
    <n v="0.15"/>
    <n v="5118024.45"/>
    <x v="173"/>
    <n v="6"/>
    <x v="1"/>
  </r>
  <r>
    <x v="277"/>
    <x v="122"/>
    <x v="240"/>
    <x v="1"/>
    <s v="Avery Binder Covers, Clear"/>
    <n v="0"/>
    <n v="471979.2"/>
    <x v="11"/>
    <n v="3"/>
    <x v="1"/>
  </r>
  <r>
    <x v="277"/>
    <x v="122"/>
    <x v="240"/>
    <x v="1"/>
    <s v="Logitech Memory Card, Erganomic"/>
    <n v="0"/>
    <n v="5973486.75"/>
    <x v="37"/>
    <n v="4"/>
    <x v="0"/>
  </r>
  <r>
    <x v="278"/>
    <x v="123"/>
    <x v="240"/>
    <x v="1"/>
    <s v="Stanley Canvas, Fluorescent"/>
    <n v="0"/>
    <n v="2241901.2000000002"/>
    <x v="19"/>
    <n v="3"/>
    <x v="0"/>
  </r>
  <r>
    <x v="279"/>
    <x v="123"/>
    <x v="241"/>
    <x v="0"/>
    <s v="Boston Canvas, Blue"/>
    <n v="0"/>
    <n v="4749290.7"/>
    <x v="186"/>
    <n v="6"/>
    <x v="1"/>
  </r>
  <r>
    <x v="279"/>
    <x v="123"/>
    <x v="241"/>
    <x v="0"/>
    <s v="Advantus Rubber Bands, Assorted Sizes"/>
    <n v="0"/>
    <n v="1651927.2"/>
    <x v="64"/>
    <n v="8"/>
    <x v="1"/>
  </r>
  <r>
    <x v="279"/>
    <x v="123"/>
    <x v="241"/>
    <x v="0"/>
    <s v="Enermax Memo Slips, Premium"/>
    <n v="0"/>
    <n v="457229.85000000003"/>
    <x v="54"/>
    <n v="2"/>
    <x v="0"/>
  </r>
  <r>
    <x v="279"/>
    <x v="123"/>
    <x v="241"/>
    <x v="0"/>
    <s v="Samsung Audio Dock, Full Size"/>
    <n v="0"/>
    <n v="9911563.2000000011"/>
    <x v="150"/>
    <n v="4"/>
    <x v="1"/>
  </r>
  <r>
    <x v="280"/>
    <x v="123"/>
    <x v="242"/>
    <x v="1"/>
    <s v="Harbour Creations Rocking Chair, Adjustable"/>
    <n v="0.1"/>
    <n v="11917474.800000001"/>
    <x v="212"/>
    <n v="6"/>
    <x v="1"/>
  </r>
  <r>
    <x v="280"/>
    <x v="123"/>
    <x v="242"/>
    <x v="1"/>
    <s v="Green Bar Note Cards, Premium"/>
    <n v="0"/>
    <n v="3952825.8000000003"/>
    <x v="213"/>
    <n v="9"/>
    <x v="1"/>
  </r>
  <r>
    <x v="280"/>
    <x v="123"/>
    <x v="242"/>
    <x v="1"/>
    <s v="SanDisk Note Cards, Premium"/>
    <n v="0"/>
    <n v="457229.85000000003"/>
    <x v="55"/>
    <n v="1"/>
    <x v="0"/>
  </r>
  <r>
    <x v="280"/>
    <x v="123"/>
    <x v="242"/>
    <x v="1"/>
    <s v="Memorex Router, Erganomic"/>
    <n v="0"/>
    <n v="14395365.6"/>
    <x v="214"/>
    <n v="4"/>
    <x v="1"/>
  </r>
  <r>
    <x v="281"/>
    <x v="123"/>
    <x v="32"/>
    <x v="2"/>
    <s v="Cardinal Binding Machine, Clear"/>
    <n v="0"/>
    <n v="2905621.95"/>
    <x v="215"/>
    <n v="4"/>
    <x v="1"/>
  </r>
  <r>
    <x v="281"/>
    <x v="123"/>
    <x v="32"/>
    <x v="2"/>
    <s v="Stockwell Paper Clips, Bulk Pack"/>
    <n v="0"/>
    <n v="206490.9"/>
    <x v="11"/>
    <n v="1"/>
    <x v="0"/>
  </r>
  <r>
    <x v="282"/>
    <x v="123"/>
    <x v="243"/>
    <x v="1"/>
    <s v="Dania Stackable Bookrack, Mobile"/>
    <n v="0.1"/>
    <n v="3230107.65"/>
    <x v="184"/>
    <n v="2"/>
    <x v="1"/>
  </r>
  <r>
    <x v="282"/>
    <x v="123"/>
    <x v="243"/>
    <x v="1"/>
    <s v="Sauder Corner Shelving, Pine"/>
    <n v="0.1"/>
    <n v="7890902.25"/>
    <x v="42"/>
    <n v="4"/>
    <x v="0"/>
  </r>
  <r>
    <x v="282"/>
    <x v="123"/>
    <x v="243"/>
    <x v="1"/>
    <s v="Harbour Creations Chairmat, Adjustable"/>
    <n v="0.1"/>
    <n v="6917445.1500000004"/>
    <x v="216"/>
    <n v="7"/>
    <x v="1"/>
  </r>
  <r>
    <x v="282"/>
    <x v="123"/>
    <x v="243"/>
    <x v="1"/>
    <s v="KitchenAid Toaster, Black"/>
    <n v="0.1"/>
    <n v="3377601.15"/>
    <x v="130"/>
    <n v="3"/>
    <x v="0"/>
  </r>
  <r>
    <x v="282"/>
    <x v="123"/>
    <x v="243"/>
    <x v="1"/>
    <s v="Binney &amp; Smith Pens, Water Color"/>
    <n v="0"/>
    <n v="442480.5"/>
    <x v="32"/>
    <n v="2"/>
    <x v="1"/>
  </r>
  <r>
    <x v="282"/>
    <x v="123"/>
    <x v="243"/>
    <x v="1"/>
    <s v="Sanford Pencil Sharpener, Easy-Erase"/>
    <n v="0"/>
    <n v="398232.45"/>
    <x v="16"/>
    <n v="1"/>
    <x v="1"/>
  </r>
  <r>
    <x v="282"/>
    <x v="123"/>
    <x v="243"/>
    <x v="1"/>
    <s v="Fellowes Shelving, Wire Frame"/>
    <n v="0.1"/>
    <n v="5295016.6500000004"/>
    <x v="217"/>
    <n v="7"/>
    <x v="1"/>
  </r>
  <r>
    <x v="282"/>
    <x v="123"/>
    <x v="243"/>
    <x v="1"/>
    <s v="Cisco Headset, with Caller ID"/>
    <n v="0"/>
    <n v="5221269.9000000004"/>
    <x v="218"/>
    <n v="4"/>
    <x v="1"/>
  </r>
  <r>
    <x v="283"/>
    <x v="123"/>
    <x v="244"/>
    <x v="0"/>
    <s v="Fiskars Box Cutter, Serrated"/>
    <n v="0.5"/>
    <n v="2138655.75"/>
    <x v="219"/>
    <n v="9"/>
    <x v="1"/>
  </r>
  <r>
    <x v="284"/>
    <x v="124"/>
    <x v="169"/>
    <x v="1"/>
    <s v="Cameo Mailers, with clear poly window"/>
    <n v="0"/>
    <n v="1843668.75"/>
    <x v="46"/>
    <n v="3"/>
    <x v="1"/>
  </r>
  <r>
    <x v="285"/>
    <x v="124"/>
    <x v="245"/>
    <x v="1"/>
    <s v="Stanley Pencil Sharpener, Fluorescent"/>
    <n v="0"/>
    <n v="2551637.5500000003"/>
    <x v="201"/>
    <n v="7"/>
    <x v="1"/>
  </r>
  <r>
    <x v="285"/>
    <x v="124"/>
    <x v="245"/>
    <x v="1"/>
    <s v="Cardinal Index Tab, Durable"/>
    <n v="0"/>
    <n v="678470.1"/>
    <x v="2"/>
    <n v="6"/>
    <x v="1"/>
  </r>
  <r>
    <x v="286"/>
    <x v="124"/>
    <x v="246"/>
    <x v="1"/>
    <s v="Tenex Lockers, Industrial"/>
    <n v="0.5"/>
    <n v="3023616.75"/>
    <x v="102"/>
    <n v="2"/>
    <x v="0"/>
  </r>
  <r>
    <x v="287"/>
    <x v="124"/>
    <x v="126"/>
    <x v="1"/>
    <s v="Fellowes Box, Industrial"/>
    <n v="0.1"/>
    <n v="796464.9"/>
    <x v="22"/>
    <n v="3"/>
    <x v="1"/>
  </r>
  <r>
    <x v="288"/>
    <x v="125"/>
    <x v="247"/>
    <x v="1"/>
    <s v="Accos Push Pins, Assorted Sizes"/>
    <n v="0.5"/>
    <n v="265488.3"/>
    <x v="154"/>
    <n v="3"/>
    <x v="1"/>
  </r>
  <r>
    <x v="289"/>
    <x v="126"/>
    <x v="40"/>
    <x v="1"/>
    <s v="Harbour Creations Removable Labels, Adjustable"/>
    <n v="0"/>
    <n v="250738.95"/>
    <x v="7"/>
    <n v="2"/>
    <x v="0"/>
  </r>
  <r>
    <x v="290"/>
    <x v="126"/>
    <x v="210"/>
    <x v="0"/>
    <s v="Stiletto Scissors, Easy Grip"/>
    <n v="0"/>
    <n v="737467.5"/>
    <x v="55"/>
    <n v="2"/>
    <x v="1"/>
  </r>
  <r>
    <x v="291"/>
    <x v="126"/>
    <x v="248"/>
    <x v="1"/>
    <s v="Stanley Pens, Easy-Erase"/>
    <n v="0"/>
    <n v="604723.35"/>
    <x v="47"/>
    <n v="4"/>
    <x v="1"/>
  </r>
  <r>
    <x v="292"/>
    <x v="126"/>
    <x v="96"/>
    <x v="1"/>
    <s v="BIC Markers, Water Color"/>
    <n v="0"/>
    <n v="1312692.1500000001"/>
    <x v="13"/>
    <n v="3"/>
    <x v="1"/>
  </r>
  <r>
    <x v="293"/>
    <x v="126"/>
    <x v="249"/>
    <x v="1"/>
    <s v="Hewlett Copy Machine, High-Speed"/>
    <n v="0"/>
    <n v="7772907.4500000002"/>
    <x v="162"/>
    <n v="2"/>
    <x v="0"/>
  </r>
  <r>
    <x v="294"/>
    <x v="126"/>
    <x v="250"/>
    <x v="3"/>
    <s v="BIC Pens, Water Color"/>
    <n v="0"/>
    <n v="1799420.7"/>
    <x v="115"/>
    <n v="7"/>
    <x v="1"/>
  </r>
  <r>
    <x v="295"/>
    <x v="126"/>
    <x v="247"/>
    <x v="1"/>
    <s v="Belkin Memory Card, Erganomic"/>
    <n v="0"/>
    <n v="1666676.55"/>
    <x v="200"/>
    <n v="1"/>
    <x v="1"/>
  </r>
  <r>
    <x v="295"/>
    <x v="126"/>
    <x v="247"/>
    <x v="1"/>
    <s v="Konica Printer, Wireless"/>
    <n v="0.15"/>
    <n v="6710954.25"/>
    <x v="220"/>
    <n v="2"/>
    <x v="0"/>
  </r>
  <r>
    <x v="296"/>
    <x v="126"/>
    <x v="251"/>
    <x v="1"/>
    <s v="Eldon Trays, Wire Frame"/>
    <n v="0.4"/>
    <n v="825963.6"/>
    <x v="4"/>
    <n v="2"/>
    <x v="0"/>
  </r>
  <r>
    <x v="296"/>
    <x v="126"/>
    <x v="251"/>
    <x v="1"/>
    <s v="Motorola Audio Dock, VoIP"/>
    <n v="0.4"/>
    <n v="7669662"/>
    <x v="221"/>
    <n v="5"/>
    <x v="0"/>
  </r>
  <r>
    <x v="297"/>
    <x v="127"/>
    <x v="252"/>
    <x v="1"/>
    <s v="Bush Corner Shelving, Pine"/>
    <n v="0.2"/>
    <n v="5914489.3500000006"/>
    <x v="60"/>
    <n v="4"/>
    <x v="1"/>
  </r>
  <r>
    <x v="297"/>
    <x v="127"/>
    <x v="252"/>
    <x v="1"/>
    <s v="Ikea Classic Bookcase, Mobile"/>
    <n v="0.2"/>
    <n v="9778819.0500000007"/>
    <x v="222"/>
    <n v="2"/>
    <x v="0"/>
  </r>
  <r>
    <x v="297"/>
    <x v="127"/>
    <x v="252"/>
    <x v="1"/>
    <s v="Kraft Peel and Seal, Set of 50"/>
    <n v="0.1"/>
    <n v="545725.95000000007"/>
    <x v="30"/>
    <n v="2"/>
    <x v="0"/>
  </r>
  <r>
    <x v="297"/>
    <x v="127"/>
    <x v="252"/>
    <x v="1"/>
    <s v="Motorola Office Telephone, VoIP"/>
    <n v="0.1"/>
    <n v="4764040.05"/>
    <x v="223"/>
    <n v="5"/>
    <x v="1"/>
  </r>
  <r>
    <x v="298"/>
    <x v="127"/>
    <x v="253"/>
    <x v="1"/>
    <s v="Bush Corner Shelving, Metal"/>
    <n v="0"/>
    <n v="3643089.45"/>
    <x v="86"/>
    <n v="2"/>
    <x v="0"/>
  </r>
  <r>
    <x v="299"/>
    <x v="127"/>
    <x v="254"/>
    <x v="1"/>
    <s v="Okidata Inkjet, Wireless"/>
    <n v="0"/>
    <n v="9262591.8000000007"/>
    <x v="15"/>
    <n v="2"/>
    <x v="0"/>
  </r>
  <r>
    <x v="300"/>
    <x v="127"/>
    <x v="255"/>
    <x v="1"/>
    <s v="Avery Binder Covers, Economy"/>
    <n v="0"/>
    <n v="486728.55"/>
    <x v="12"/>
    <n v="3"/>
    <x v="0"/>
  </r>
  <r>
    <x v="301"/>
    <x v="127"/>
    <x v="243"/>
    <x v="2"/>
    <s v="Green Bar Computer Printout Paper, 8.5 x 11"/>
    <n v="0"/>
    <n v="3495595.95"/>
    <x v="86"/>
    <n v="7"/>
    <x v="1"/>
  </r>
  <r>
    <x v="302"/>
    <x v="127"/>
    <x v="149"/>
    <x v="1"/>
    <s v="Tenex Light Bulb, Durable"/>
    <n v="0.4"/>
    <n v="280237.65000000002"/>
    <x v="106"/>
    <n v="2"/>
    <x v="0"/>
  </r>
  <r>
    <x v="302"/>
    <x v="127"/>
    <x v="149"/>
    <x v="1"/>
    <s v="Ibico Hole Reinforcements, Economy"/>
    <n v="0.1"/>
    <n v="648971.4"/>
    <x v="75"/>
    <n v="7"/>
    <x v="1"/>
  </r>
  <r>
    <x v="303"/>
    <x v="128"/>
    <x v="256"/>
    <x v="1"/>
    <s v="Kleencut Shears, Steel"/>
    <n v="0"/>
    <n v="8171139.9000000004"/>
    <x v="224"/>
    <n v="12"/>
    <x v="0"/>
  </r>
  <r>
    <x v="304"/>
    <x v="128"/>
    <x v="257"/>
    <x v="1"/>
    <s v="Elite Scissors, Serrated"/>
    <n v="0.1"/>
    <n v="1283193.45"/>
    <x v="107"/>
    <n v="5"/>
    <x v="0"/>
  </r>
  <r>
    <x v="305"/>
    <x v="129"/>
    <x v="108"/>
    <x v="2"/>
    <s v="Sanford Highlighters, Fluorescent"/>
    <n v="0"/>
    <n v="501477.9"/>
    <x v="16"/>
    <n v="2"/>
    <x v="1"/>
  </r>
  <r>
    <x v="306"/>
    <x v="130"/>
    <x v="258"/>
    <x v="2"/>
    <s v="Sanford Markers, Blue"/>
    <n v="0.5"/>
    <n v="516227.25"/>
    <x v="3"/>
    <n v="3"/>
    <x v="1"/>
  </r>
  <r>
    <x v="307"/>
    <x v="131"/>
    <x v="37"/>
    <x v="1"/>
    <s v="Advantus Door Stop, Erganomic"/>
    <n v="0"/>
    <n v="2581136.25"/>
    <x v="225"/>
    <n v="4"/>
    <x v="1"/>
  </r>
  <r>
    <x v="307"/>
    <x v="131"/>
    <x v="37"/>
    <x v="1"/>
    <s v="Apple Audio Dock, VoIP"/>
    <n v="0.15"/>
    <n v="14660853.9"/>
    <x v="226"/>
    <n v="7"/>
    <x v="0"/>
  </r>
  <r>
    <x v="308"/>
    <x v="131"/>
    <x v="259"/>
    <x v="1"/>
    <s v="Tenex Box, Industrial"/>
    <n v="0.1"/>
    <n v="1120950.6000000001"/>
    <x v="13"/>
    <n v="5"/>
    <x v="1"/>
  </r>
  <r>
    <x v="309"/>
    <x v="131"/>
    <x v="260"/>
    <x v="3"/>
    <s v="Tenex Trays, Single Width"/>
    <n v="0"/>
    <n v="1592929.8"/>
    <x v="227"/>
    <n v="2"/>
    <x v="1"/>
  </r>
  <r>
    <x v="310"/>
    <x v="132"/>
    <x v="261"/>
    <x v="1"/>
    <s v="Konica Phone, Wireless"/>
    <n v="0"/>
    <n v="10177051.5"/>
    <x v="228"/>
    <n v="8"/>
    <x v="1"/>
  </r>
  <r>
    <x v="310"/>
    <x v="132"/>
    <x v="261"/>
    <x v="1"/>
    <s v="Apple Signal Booster, VoIP"/>
    <n v="0"/>
    <n v="8067894.4500000002"/>
    <x v="201"/>
    <n v="4"/>
    <x v="1"/>
  </r>
  <r>
    <x v="311"/>
    <x v="133"/>
    <x v="262"/>
    <x v="0"/>
    <s v="Green Bar Cards &amp; Envelopes, Multicolor"/>
    <n v="0"/>
    <n v="3672588.15"/>
    <x v="81"/>
    <n v="5"/>
    <x v="0"/>
  </r>
  <r>
    <x v="312"/>
    <x v="133"/>
    <x v="263"/>
    <x v="1"/>
    <s v="Binney &amp; Smith Pens, Water Color"/>
    <n v="0"/>
    <n v="884961"/>
    <x v="63"/>
    <n v="4"/>
    <x v="0"/>
  </r>
  <r>
    <x v="312"/>
    <x v="133"/>
    <x v="263"/>
    <x v="1"/>
    <s v="Harbour Creations Color Coded Labels, Laser Printer Compatible"/>
    <n v="0"/>
    <n v="1710924.6"/>
    <x v="64"/>
    <n v="9"/>
    <x v="0"/>
  </r>
  <r>
    <x v="312"/>
    <x v="133"/>
    <x v="263"/>
    <x v="1"/>
    <s v="Fellowes Trays, Single Width"/>
    <n v="0.1"/>
    <n v="766966.20000000007"/>
    <x v="53"/>
    <n v="1"/>
    <x v="0"/>
  </r>
  <r>
    <x v="312"/>
    <x v="133"/>
    <x v="263"/>
    <x v="1"/>
    <s v="Konica Phone, Red"/>
    <n v="0"/>
    <n v="3687337.5"/>
    <x v="229"/>
    <n v="3"/>
    <x v="1"/>
  </r>
  <r>
    <x v="313"/>
    <x v="134"/>
    <x v="236"/>
    <x v="1"/>
    <s v="BIC Pencil Sharpener, Water Color"/>
    <n v="0"/>
    <n v="943958.4"/>
    <x v="64"/>
    <n v="2"/>
    <x v="1"/>
  </r>
  <r>
    <x v="314"/>
    <x v="134"/>
    <x v="161"/>
    <x v="1"/>
    <s v="Advantus Clock, Black"/>
    <n v="0"/>
    <n v="1519183.05"/>
    <x v="81"/>
    <n v="2"/>
    <x v="1"/>
  </r>
  <r>
    <x v="314"/>
    <x v="134"/>
    <x v="161"/>
    <x v="1"/>
    <s v="KitchenAid Refrigerator, Silver"/>
    <n v="0"/>
    <n v="15590062.950000001"/>
    <x v="230"/>
    <n v="2"/>
    <x v="0"/>
  </r>
  <r>
    <x v="315"/>
    <x v="135"/>
    <x v="264"/>
    <x v="1"/>
    <s v="Rogers Folders, Industrial"/>
    <n v="0.1"/>
    <n v="2064909"/>
    <x v="15"/>
    <n v="5"/>
    <x v="1"/>
  </r>
  <r>
    <x v="316"/>
    <x v="136"/>
    <x v="210"/>
    <x v="0"/>
    <s v="Eldon Stacking Tray, Black"/>
    <n v="0"/>
    <n v="929209.05"/>
    <x v="37"/>
    <n v="2"/>
    <x v="0"/>
  </r>
  <r>
    <x v="316"/>
    <x v="136"/>
    <x v="210"/>
    <x v="0"/>
    <s v="SanDisk Keyboard, Programmable"/>
    <n v="0"/>
    <n v="6120980.25"/>
    <x v="29"/>
    <n v="5"/>
    <x v="1"/>
  </r>
  <r>
    <x v="317"/>
    <x v="136"/>
    <x v="38"/>
    <x v="1"/>
    <s v="Cardinal 3-Hole Punch, Clear"/>
    <n v="0"/>
    <n v="840712.95000000007"/>
    <x v="41"/>
    <n v="2"/>
    <x v="1"/>
  </r>
  <r>
    <x v="318"/>
    <x v="136"/>
    <x v="265"/>
    <x v="1"/>
    <s v="Avery 3-Hole Punch, Clear"/>
    <n v="0"/>
    <n v="2817125.85"/>
    <x v="31"/>
    <n v="7"/>
    <x v="1"/>
  </r>
  <r>
    <x v="318"/>
    <x v="136"/>
    <x v="265"/>
    <x v="1"/>
    <s v="Enermax Mouse, USB"/>
    <n v="0"/>
    <n v="1194697.3500000001"/>
    <x v="12"/>
    <n v="2"/>
    <x v="1"/>
  </r>
  <r>
    <x v="319"/>
    <x v="136"/>
    <x v="109"/>
    <x v="1"/>
    <s v="Binney &amp; Smith Pens, Blue"/>
    <n v="0.5"/>
    <n v="353984.4"/>
    <x v="107"/>
    <n v="4"/>
    <x v="1"/>
  </r>
  <r>
    <x v="319"/>
    <x v="136"/>
    <x v="109"/>
    <x v="1"/>
    <s v="Smead Folders, Blue"/>
    <n v="0.5"/>
    <n v="899710.35"/>
    <x v="161"/>
    <n v="7"/>
    <x v="0"/>
  </r>
  <r>
    <x v="320"/>
    <x v="137"/>
    <x v="266"/>
    <x v="1"/>
    <s v="Xerox Memo Slips, Recycled"/>
    <n v="0"/>
    <n v="1386438.9000000001"/>
    <x v="16"/>
    <n v="7"/>
    <x v="0"/>
  </r>
  <r>
    <x v="320"/>
    <x v="137"/>
    <x v="266"/>
    <x v="1"/>
    <s v="Eldon Shelving, Single Width"/>
    <n v="0"/>
    <n v="2861373.9"/>
    <x v="49"/>
    <n v="4"/>
    <x v="0"/>
  </r>
  <r>
    <x v="321"/>
    <x v="138"/>
    <x v="267"/>
    <x v="1"/>
    <s v="Rubbermaid Door Stop, Duo Pack"/>
    <n v="0"/>
    <n v="5177021.8500000006"/>
    <x v="64"/>
    <n v="8"/>
    <x v="1"/>
  </r>
  <r>
    <x v="322"/>
    <x v="138"/>
    <x v="256"/>
    <x v="2"/>
    <s v="Okidata Printer, Red"/>
    <n v="0.1"/>
    <n v="14100378.6"/>
    <x v="221"/>
    <n v="4"/>
    <x v="1"/>
  </r>
  <r>
    <x v="322"/>
    <x v="138"/>
    <x v="256"/>
    <x v="2"/>
    <s v="Apple Signal Booster, with Caller ID"/>
    <n v="0.1"/>
    <n v="10885020.300000001"/>
    <x v="33"/>
    <n v="6"/>
    <x v="0"/>
  </r>
  <r>
    <x v="323"/>
    <x v="139"/>
    <x v="268"/>
    <x v="0"/>
    <s v="Cardinal Index Tab, Clear"/>
    <n v="0"/>
    <n v="427731.15"/>
    <x v="12"/>
    <n v="4"/>
    <x v="0"/>
  </r>
  <r>
    <x v="323"/>
    <x v="139"/>
    <x v="268"/>
    <x v="0"/>
    <s v="Brother Copy Machine, Laser"/>
    <n v="0"/>
    <n v="7728659.4000000004"/>
    <x v="46"/>
    <n v="2"/>
    <x v="1"/>
  </r>
  <r>
    <x v="324"/>
    <x v="140"/>
    <x v="269"/>
    <x v="1"/>
    <s v="Bush Stackable Bookrack, Traditional"/>
    <n v="0.1"/>
    <n v="4896784.2"/>
    <x v="201"/>
    <n v="3"/>
    <x v="0"/>
  </r>
  <r>
    <x v="325"/>
    <x v="140"/>
    <x v="270"/>
    <x v="1"/>
    <s v="StarTech Inkjet, Wireless"/>
    <n v="0"/>
    <n v="17802465.449999999"/>
    <x v="6"/>
    <n v="4"/>
    <x v="1"/>
  </r>
  <r>
    <x v="326"/>
    <x v="141"/>
    <x v="271"/>
    <x v="3"/>
    <s v="Acme Trimmer, High Speed"/>
    <n v="0"/>
    <n v="2625384.3000000003"/>
    <x v="158"/>
    <n v="4"/>
    <x v="0"/>
  </r>
  <r>
    <x v="326"/>
    <x v="141"/>
    <x v="271"/>
    <x v="3"/>
    <s v="Elite Trimmer, Steel"/>
    <n v="0"/>
    <n v="1814170.05"/>
    <x v="188"/>
    <n v="3"/>
    <x v="0"/>
  </r>
  <r>
    <x v="327"/>
    <x v="141"/>
    <x v="272"/>
    <x v="0"/>
    <s v="Deflect-O Photo Frame, Erganomic"/>
    <n v="0.3"/>
    <n v="1563431.1"/>
    <x v="231"/>
    <n v="3"/>
    <x v="1"/>
  </r>
  <r>
    <x v="327"/>
    <x v="141"/>
    <x v="272"/>
    <x v="0"/>
    <s v="Cameo Business Envelopes, Recycled"/>
    <n v="0"/>
    <n v="1165198.6500000001"/>
    <x v="86"/>
    <n v="5"/>
    <x v="0"/>
  </r>
  <r>
    <x v="327"/>
    <x v="141"/>
    <x v="272"/>
    <x v="0"/>
    <s v="Accos Clamps, Assorted Sizes"/>
    <n v="0"/>
    <n v="501477.9"/>
    <x v="12"/>
    <n v="2"/>
    <x v="0"/>
  </r>
  <r>
    <x v="327"/>
    <x v="141"/>
    <x v="272"/>
    <x v="0"/>
    <s v="Novimex Shipping Labels, Alphabetical"/>
    <n v="0"/>
    <n v="162242.85"/>
    <x v="46"/>
    <n v="1"/>
    <x v="0"/>
  </r>
  <r>
    <x v="327"/>
    <x v="141"/>
    <x v="272"/>
    <x v="0"/>
    <s v="Fellowes File Cart, Wire Frame"/>
    <n v="0"/>
    <n v="4026572.5500000003"/>
    <x v="96"/>
    <n v="2"/>
    <x v="0"/>
  </r>
  <r>
    <x v="328"/>
    <x v="142"/>
    <x v="132"/>
    <x v="0"/>
    <s v="Advantus Door Stop, Black"/>
    <n v="0.6"/>
    <n v="1327441.5"/>
    <x v="232"/>
    <n v="5"/>
    <x v="1"/>
  </r>
  <r>
    <x v="328"/>
    <x v="142"/>
    <x v="132"/>
    <x v="0"/>
    <s v="Binney &amp; Smith Canvas, Easy-Erase"/>
    <n v="0.5"/>
    <n v="766966.20000000007"/>
    <x v="138"/>
    <n v="2"/>
    <x v="1"/>
  </r>
  <r>
    <x v="328"/>
    <x v="142"/>
    <x v="132"/>
    <x v="0"/>
    <s v="Acco Binding Machine, Economy"/>
    <n v="0.5"/>
    <n v="1887916.8"/>
    <x v="233"/>
    <n v="5"/>
    <x v="0"/>
  </r>
  <r>
    <x v="329"/>
    <x v="143"/>
    <x v="273"/>
    <x v="0"/>
    <s v="Avery Hole Reinforcements, Clear"/>
    <n v="0"/>
    <n v="176992.2"/>
    <x v="54"/>
    <n v="3"/>
    <x v="1"/>
  </r>
  <r>
    <x v="329"/>
    <x v="143"/>
    <x v="273"/>
    <x v="0"/>
    <s v="Brother Wireless Fax, High-Speed"/>
    <n v="0"/>
    <n v="22242019.800000001"/>
    <x v="234"/>
    <n v="4"/>
    <x v="0"/>
  </r>
  <r>
    <x v="330"/>
    <x v="144"/>
    <x v="274"/>
    <x v="2"/>
    <s v="Ibico Binder, Recycled"/>
    <n v="0.5"/>
    <n v="589974"/>
    <x v="235"/>
    <n v="5"/>
    <x v="1"/>
  </r>
  <r>
    <x v="330"/>
    <x v="144"/>
    <x v="274"/>
    <x v="2"/>
    <s v="Ames Interoffice Envelope, Set of 50"/>
    <n v="0.5"/>
    <n v="339235.05"/>
    <x v="80"/>
    <n v="1"/>
    <x v="1"/>
  </r>
  <r>
    <x v="331"/>
    <x v="145"/>
    <x v="275"/>
    <x v="1"/>
    <s v="BIC Pens, Water Color"/>
    <n v="0"/>
    <n v="250738.95"/>
    <x v="11"/>
    <n v="1"/>
    <x v="1"/>
  </r>
  <r>
    <x v="331"/>
    <x v="145"/>
    <x v="275"/>
    <x v="1"/>
    <s v="Eaton Cards &amp; Envelopes, Premium"/>
    <n v="0"/>
    <n v="2005911.6"/>
    <x v="227"/>
    <n v="3"/>
    <x v="0"/>
  </r>
  <r>
    <x v="331"/>
    <x v="145"/>
    <x v="275"/>
    <x v="1"/>
    <s v="Eldon Box, Blue"/>
    <n v="0.1"/>
    <n v="412981.8"/>
    <x v="46"/>
    <n v="3"/>
    <x v="0"/>
  </r>
  <r>
    <x v="332"/>
    <x v="146"/>
    <x v="127"/>
    <x v="1"/>
    <s v="Cardinal Hole Reinforcements, Clear"/>
    <n v="0"/>
    <n v="147493.5"/>
    <x v="43"/>
    <n v="2"/>
    <x v="0"/>
  </r>
  <r>
    <x v="333"/>
    <x v="146"/>
    <x v="276"/>
    <x v="0"/>
    <s v="Avery Round Labels, Laser Printer Compatible"/>
    <n v="0"/>
    <n v="634222.05000000005"/>
    <x v="32"/>
    <n v="6"/>
    <x v="0"/>
  </r>
  <r>
    <x v="334"/>
    <x v="146"/>
    <x v="277"/>
    <x v="1"/>
    <s v="Nokia Smart Phone, Full Size"/>
    <n v="0.15"/>
    <n v="23923445.699999999"/>
    <x v="236"/>
    <n v="3"/>
    <x v="1"/>
  </r>
  <r>
    <x v="335"/>
    <x v="146"/>
    <x v="278"/>
    <x v="2"/>
    <s v="Motorola Signal Booster, Full Size"/>
    <n v="0.4"/>
    <n v="2551637.5500000003"/>
    <x v="237"/>
    <n v="2"/>
    <x v="0"/>
  </r>
  <r>
    <x v="336"/>
    <x v="146"/>
    <x v="178"/>
    <x v="0"/>
    <s v="Accos Paper Clips, Assorted Sizes"/>
    <n v="0"/>
    <n v="412981.8"/>
    <x v="7"/>
    <n v="2"/>
    <x v="1"/>
  </r>
  <r>
    <x v="336"/>
    <x v="146"/>
    <x v="178"/>
    <x v="0"/>
    <s v="Rogers Shelving, Industrial"/>
    <n v="0.4"/>
    <n v="6651956.8500000006"/>
    <x v="238"/>
    <n v="12"/>
    <x v="0"/>
  </r>
  <r>
    <x v="337"/>
    <x v="147"/>
    <x v="279"/>
    <x v="1"/>
    <s v="Office Star Rocking Chair, Black"/>
    <n v="0.1"/>
    <n v="9188845.0500000007"/>
    <x v="114"/>
    <n v="5"/>
    <x v="1"/>
  </r>
  <r>
    <x v="338"/>
    <x v="147"/>
    <x v="144"/>
    <x v="1"/>
    <s v="Sauder Corner Shelving, Traditional"/>
    <n v="0.5"/>
    <n v="1091451.9000000001"/>
    <x v="239"/>
    <n v="1"/>
    <x v="1"/>
  </r>
  <r>
    <x v="339"/>
    <x v="148"/>
    <x v="280"/>
    <x v="0"/>
    <s v="Eldon Photo Frame, Black"/>
    <n v="0"/>
    <n v="1710924.6"/>
    <x v="2"/>
    <n v="2"/>
    <x v="0"/>
  </r>
  <r>
    <x v="340"/>
    <x v="148"/>
    <x v="281"/>
    <x v="1"/>
    <s v="Novimex Steel Folding Chair, Red"/>
    <n v="0.6"/>
    <n v="2418893.4"/>
    <x v="240"/>
    <n v="5"/>
    <x v="1"/>
  </r>
  <r>
    <x v="340"/>
    <x v="148"/>
    <x v="281"/>
    <x v="1"/>
    <s v="BIC Highlighters, Fluorescent"/>
    <n v="0.5"/>
    <n v="442480.5"/>
    <x v="176"/>
    <n v="3"/>
    <x v="1"/>
  </r>
  <r>
    <x v="340"/>
    <x v="148"/>
    <x v="281"/>
    <x v="1"/>
    <s v="Ibico Binder Covers, Clear"/>
    <n v="0.5"/>
    <n v="294987"/>
    <x v="154"/>
    <n v="3"/>
    <x v="0"/>
  </r>
  <r>
    <x v="341"/>
    <x v="148"/>
    <x v="233"/>
    <x v="2"/>
    <s v="Stockwell Push Pins, 12 Pack"/>
    <n v="0.5"/>
    <n v="811214.25"/>
    <x v="113"/>
    <n v="8"/>
    <x v="1"/>
  </r>
  <r>
    <x v="342"/>
    <x v="149"/>
    <x v="150"/>
    <x v="1"/>
    <s v="Acco Binder, Durable"/>
    <n v="0"/>
    <n v="737467.5"/>
    <x v="16"/>
    <n v="3"/>
    <x v="1"/>
  </r>
  <r>
    <x v="342"/>
    <x v="149"/>
    <x v="150"/>
    <x v="1"/>
    <s v="Elite Letter Opener, High Speed"/>
    <n v="0"/>
    <n v="2359896"/>
    <x v="241"/>
    <n v="6"/>
    <x v="0"/>
  </r>
  <r>
    <x v="343"/>
    <x v="149"/>
    <x v="282"/>
    <x v="0"/>
    <s v="Deflect-O Door Stop, Erganomic"/>
    <n v="0"/>
    <n v="1253694.75"/>
    <x v="62"/>
    <n v="2"/>
    <x v="1"/>
  </r>
  <r>
    <x v="343"/>
    <x v="149"/>
    <x v="282"/>
    <x v="0"/>
    <s v="Novimex Color Coded Labels, 5000 Label Set"/>
    <n v="0"/>
    <n v="383483.10000000003"/>
    <x v="11"/>
    <n v="2"/>
    <x v="1"/>
  </r>
  <r>
    <x v="344"/>
    <x v="150"/>
    <x v="147"/>
    <x v="1"/>
    <s v="Harbour Creations Steel Folding Chair, Set of Two"/>
    <n v="0.1"/>
    <n v="3982324.5"/>
    <x v="242"/>
    <n v="3"/>
    <x v="1"/>
  </r>
  <r>
    <x v="345"/>
    <x v="150"/>
    <x v="211"/>
    <x v="0"/>
    <s v="BIC Markers, Easy-Erase"/>
    <n v="0"/>
    <n v="781715.55"/>
    <x v="62"/>
    <n v="2"/>
    <x v="1"/>
  </r>
  <r>
    <x v="345"/>
    <x v="150"/>
    <x v="211"/>
    <x v="0"/>
    <s v="Accos Paper Clips, Assorted Sizes"/>
    <n v="0"/>
    <n v="1179948"/>
    <x v="54"/>
    <n v="7"/>
    <x v="0"/>
  </r>
  <r>
    <x v="345"/>
    <x v="150"/>
    <x v="211"/>
    <x v="0"/>
    <s v="Tenex Shelving, Industrial"/>
    <n v="0.1"/>
    <n v="1460185.6500000001"/>
    <x v="12"/>
    <n v="2"/>
    <x v="0"/>
  </r>
  <r>
    <x v="345"/>
    <x v="150"/>
    <x v="211"/>
    <x v="0"/>
    <s v="Belkin Flash Drive, Programmable"/>
    <n v="0"/>
    <n v="3200608.95"/>
    <x v="63"/>
    <n v="5"/>
    <x v="0"/>
  </r>
  <r>
    <x v="346"/>
    <x v="151"/>
    <x v="283"/>
    <x v="1"/>
    <s v="Hon Shipping Labels, Laser Printer Compatible"/>
    <n v="0"/>
    <n v="339235.05"/>
    <x v="15"/>
    <n v="2"/>
    <x v="0"/>
  </r>
  <r>
    <x v="347"/>
    <x v="152"/>
    <x v="250"/>
    <x v="1"/>
    <s v="Novimex Rocking Chair, Black"/>
    <n v="0"/>
    <n v="5707998.4500000002"/>
    <x v="243"/>
    <n v="3"/>
    <x v="1"/>
  </r>
  <r>
    <x v="348"/>
    <x v="152"/>
    <x v="262"/>
    <x v="1"/>
    <s v="Novimex Steel Folding Chair, Black"/>
    <n v="0.1"/>
    <n v="9528080.0999999996"/>
    <x v="115"/>
    <n v="9"/>
    <x v="1"/>
  </r>
  <r>
    <x v="348"/>
    <x v="152"/>
    <x v="262"/>
    <x v="1"/>
    <s v="Fiskars Trimmer, Easy Grip"/>
    <n v="0"/>
    <n v="1297942.8"/>
    <x v="77"/>
    <n v="2"/>
    <x v="0"/>
  </r>
  <r>
    <x v="348"/>
    <x v="152"/>
    <x v="262"/>
    <x v="1"/>
    <s v="Apple Headset, Cordless"/>
    <n v="0.15"/>
    <n v="5722747.7999999998"/>
    <x v="70"/>
    <n v="6"/>
    <x v="1"/>
  </r>
  <r>
    <x v="349"/>
    <x v="152"/>
    <x v="284"/>
    <x v="0"/>
    <s v="Apple Office Telephone, VoIP"/>
    <n v="0"/>
    <n v="958707.75"/>
    <x v="31"/>
    <n v="1"/>
    <x v="0"/>
  </r>
  <r>
    <x v="350"/>
    <x v="152"/>
    <x v="285"/>
    <x v="1"/>
    <s v="Cardinal Binder, Clear"/>
    <n v="0"/>
    <n v="973457.1"/>
    <x v="7"/>
    <n v="5"/>
    <x v="0"/>
  </r>
  <r>
    <x v="351"/>
    <x v="152"/>
    <x v="131"/>
    <x v="0"/>
    <s v="Hon Steel Folding Chair, Red"/>
    <n v="0.2"/>
    <n v="2876123.25"/>
    <x v="29"/>
    <n v="3"/>
    <x v="0"/>
  </r>
  <r>
    <x v="351"/>
    <x v="152"/>
    <x v="131"/>
    <x v="0"/>
    <s v="Boston Markers, Easy-Erase"/>
    <n v="0.1"/>
    <n v="707968.8"/>
    <x v="4"/>
    <n v="2"/>
    <x v="1"/>
  </r>
  <r>
    <x v="351"/>
    <x v="152"/>
    <x v="131"/>
    <x v="0"/>
    <s v="GlobeWeis Business Envelopes, Recycled"/>
    <n v="0.1"/>
    <n v="855462.3"/>
    <x v="63"/>
    <n v="4"/>
    <x v="1"/>
  </r>
  <r>
    <x v="351"/>
    <x v="152"/>
    <x v="131"/>
    <x v="0"/>
    <s v="Elite Trimmer, Steel"/>
    <n v="0.1"/>
    <n v="1091451.9000000001"/>
    <x v="77"/>
    <n v="2"/>
    <x v="1"/>
  </r>
  <r>
    <x v="352"/>
    <x v="153"/>
    <x v="163"/>
    <x v="0"/>
    <s v="Boston Canvas, Fluorescent"/>
    <n v="0"/>
    <n v="6474964.6500000004"/>
    <x v="215"/>
    <n v="8"/>
    <x v="1"/>
  </r>
  <r>
    <x v="352"/>
    <x v="153"/>
    <x v="163"/>
    <x v="0"/>
    <s v="Fiskars Ruler, Steel"/>
    <n v="0"/>
    <n v="604723.35"/>
    <x v="11"/>
    <n v="3"/>
    <x v="1"/>
  </r>
  <r>
    <x v="353"/>
    <x v="153"/>
    <x v="23"/>
    <x v="1"/>
    <s v="Harbour Creations Removable Labels, Adjustable"/>
    <n v="0"/>
    <n v="117994.8"/>
    <x v="54"/>
    <n v="1"/>
    <x v="0"/>
  </r>
  <r>
    <x v="353"/>
    <x v="153"/>
    <x v="23"/>
    <x v="1"/>
    <s v="Novimex Legal Exhibit Labels, Laser Printer Compatible"/>
    <n v="0"/>
    <n v="619472.70000000007"/>
    <x v="16"/>
    <n v="4"/>
    <x v="1"/>
  </r>
  <r>
    <x v="353"/>
    <x v="153"/>
    <x v="23"/>
    <x v="1"/>
    <s v="Tenex Trays, Industrial"/>
    <n v="0"/>
    <n v="2418893.4"/>
    <x v="103"/>
    <n v="3"/>
    <x v="0"/>
  </r>
  <r>
    <x v="353"/>
    <x v="153"/>
    <x v="23"/>
    <x v="1"/>
    <s v="Samsung Speaker Phone, with Caller ID"/>
    <n v="0"/>
    <n v="9085599.5999999996"/>
    <x v="90"/>
    <n v="5"/>
    <x v="1"/>
  </r>
  <r>
    <x v="354"/>
    <x v="153"/>
    <x v="286"/>
    <x v="0"/>
    <s v="Boston Highlighters, Water Color"/>
    <n v="0"/>
    <n v="3584092.0500000003"/>
    <x v="36"/>
    <n v="11"/>
    <x v="0"/>
  </r>
  <r>
    <x v="355"/>
    <x v="154"/>
    <x v="236"/>
    <x v="0"/>
    <s v="Binney &amp; Smith Highlighters, Fluorescent"/>
    <n v="0"/>
    <n v="530976.6"/>
    <x v="30"/>
    <n v="2"/>
    <x v="0"/>
  </r>
  <r>
    <x v="356"/>
    <x v="154"/>
    <x v="287"/>
    <x v="1"/>
    <s v="Hon Rocking Chair, Red"/>
    <n v="0"/>
    <n v="5781745.2000000002"/>
    <x v="13"/>
    <n v="3"/>
    <x v="1"/>
  </r>
  <r>
    <x v="356"/>
    <x v="154"/>
    <x v="287"/>
    <x v="1"/>
    <s v="Binney &amp; Smith Pencil Sharpener, Water Color"/>
    <n v="0"/>
    <n v="884961"/>
    <x v="16"/>
    <n v="2"/>
    <x v="0"/>
  </r>
  <r>
    <x v="356"/>
    <x v="154"/>
    <x v="287"/>
    <x v="1"/>
    <s v="Enermax Cards &amp; Envelopes, Recycled"/>
    <n v="0"/>
    <n v="3466097.25"/>
    <x v="11"/>
    <n v="5"/>
    <x v="0"/>
  </r>
  <r>
    <x v="357"/>
    <x v="154"/>
    <x v="286"/>
    <x v="2"/>
    <s v="OIC Staples, Metal"/>
    <n v="0"/>
    <n v="162242.85"/>
    <x v="46"/>
    <n v="1"/>
    <x v="1"/>
  </r>
  <r>
    <x v="357"/>
    <x v="154"/>
    <x v="286"/>
    <x v="2"/>
    <s v="Apple Headset, with Caller ID"/>
    <n v="0"/>
    <n v="8643119.0999999996"/>
    <x v="244"/>
    <n v="8"/>
    <x v="1"/>
  </r>
  <r>
    <x v="358"/>
    <x v="154"/>
    <x v="67"/>
    <x v="1"/>
    <s v="Acco Binder, Durable"/>
    <n v="0.5"/>
    <n v="855462.3"/>
    <x v="0"/>
    <n v="7"/>
    <x v="0"/>
  </r>
  <r>
    <x v="358"/>
    <x v="154"/>
    <x v="67"/>
    <x v="1"/>
    <s v="Cardinal Binding Machine, Economy"/>
    <n v="0.5"/>
    <n v="1474935"/>
    <x v="113"/>
    <n v="4"/>
    <x v="1"/>
  </r>
  <r>
    <x v="359"/>
    <x v="155"/>
    <x v="229"/>
    <x v="1"/>
    <s v="Ibico 3-Hole Punch, Clear"/>
    <n v="0"/>
    <n v="3525094.65"/>
    <x v="213"/>
    <n v="8"/>
    <x v="0"/>
  </r>
  <r>
    <x v="359"/>
    <x v="155"/>
    <x v="229"/>
    <x v="1"/>
    <s v="Fellowes Lockers, Single Width"/>
    <n v="0.1"/>
    <n v="2758128.45"/>
    <x v="62"/>
    <n v="1"/>
    <x v="1"/>
  </r>
  <r>
    <x v="360"/>
    <x v="156"/>
    <x v="32"/>
    <x v="2"/>
    <s v="Tenex Light Bulb, Black"/>
    <n v="0"/>
    <n v="560475.30000000005"/>
    <x v="32"/>
    <n v="2"/>
    <x v="1"/>
  </r>
  <r>
    <x v="361"/>
    <x v="157"/>
    <x v="288"/>
    <x v="0"/>
    <s v="Konica Calculator, Red"/>
    <n v="0.15"/>
    <n v="3672588.15"/>
    <x v="20"/>
    <n v="6"/>
    <x v="1"/>
  </r>
  <r>
    <x v="362"/>
    <x v="157"/>
    <x v="289"/>
    <x v="1"/>
    <s v="Cardinal Binder Covers, Recycled"/>
    <n v="0"/>
    <n v="545725.95000000007"/>
    <x v="120"/>
    <n v="3"/>
    <x v="1"/>
  </r>
  <r>
    <x v="363"/>
    <x v="158"/>
    <x v="257"/>
    <x v="2"/>
    <s v="BIC Highlighters, Water Color"/>
    <n v="0"/>
    <n v="1297942.8"/>
    <x v="103"/>
    <n v="4"/>
    <x v="1"/>
  </r>
  <r>
    <x v="364"/>
    <x v="158"/>
    <x v="290"/>
    <x v="2"/>
    <s v="Novimex Steel Folding Chair, Black"/>
    <n v="0.1"/>
    <n v="3171110.25"/>
    <x v="120"/>
    <n v="3"/>
    <x v="0"/>
  </r>
  <r>
    <x v="364"/>
    <x v="158"/>
    <x v="290"/>
    <x v="2"/>
    <s v="Cameo Manila Envelope, Security-Tint"/>
    <n v="0"/>
    <n v="870211.65"/>
    <x v="91"/>
    <n v="2"/>
    <x v="1"/>
  </r>
  <r>
    <x v="365"/>
    <x v="158"/>
    <x v="285"/>
    <x v="2"/>
    <s v="Cardinal Index Tab, Clear"/>
    <n v="0"/>
    <n v="221240.25"/>
    <x v="46"/>
    <n v="2"/>
    <x v="0"/>
  </r>
  <r>
    <x v="365"/>
    <x v="158"/>
    <x v="285"/>
    <x v="2"/>
    <s v="Sharp Fax Machine, High-Speed"/>
    <n v="0"/>
    <n v="21666795.150000002"/>
    <x v="245"/>
    <n v="5"/>
    <x v="0"/>
  </r>
  <r>
    <x v="366"/>
    <x v="158"/>
    <x v="291"/>
    <x v="1"/>
    <s v="Kraft Interoffice Envelope, Recycled"/>
    <n v="0"/>
    <n v="7418923.0499999998"/>
    <x v="246"/>
    <n v="11"/>
    <x v="1"/>
  </r>
  <r>
    <x v="366"/>
    <x v="158"/>
    <x v="291"/>
    <x v="1"/>
    <s v="Smead File Folder Labels, 5000 Label Set"/>
    <n v="0"/>
    <n v="412981.8"/>
    <x v="55"/>
    <n v="3"/>
    <x v="0"/>
  </r>
  <r>
    <x v="367"/>
    <x v="158"/>
    <x v="292"/>
    <x v="0"/>
    <s v="Boston Sketch Pad, Blue"/>
    <n v="0"/>
    <n v="2861373.9"/>
    <x v="247"/>
    <n v="4"/>
    <x v="1"/>
  </r>
  <r>
    <x v="368"/>
    <x v="158"/>
    <x v="293"/>
    <x v="2"/>
    <s v="Eldon Folders, Single Width"/>
    <n v="0.4"/>
    <n v="899710.35"/>
    <x v="11"/>
    <n v="6"/>
    <x v="0"/>
  </r>
  <r>
    <x v="369"/>
    <x v="158"/>
    <x v="35"/>
    <x v="1"/>
    <s v="Bush Floating Shelf Set, Mobile"/>
    <n v="0.1"/>
    <n v="6917445.1500000004"/>
    <x v="28"/>
    <n v="3"/>
    <x v="0"/>
  </r>
  <r>
    <x v="369"/>
    <x v="158"/>
    <x v="35"/>
    <x v="1"/>
    <s v="Cardinal Hole Reinforcements, Recycled"/>
    <n v="0"/>
    <n v="88496.1"/>
    <x v="7"/>
    <n v="1"/>
    <x v="1"/>
  </r>
  <r>
    <x v="369"/>
    <x v="158"/>
    <x v="35"/>
    <x v="1"/>
    <s v="Apple Audio Dock, Full Size"/>
    <n v="0"/>
    <n v="4955781.6000000006"/>
    <x v="81"/>
    <n v="2"/>
    <x v="0"/>
  </r>
  <r>
    <x v="370"/>
    <x v="158"/>
    <x v="294"/>
    <x v="1"/>
    <s v="SanDisk Parchment Paper, Recycled"/>
    <n v="0"/>
    <n v="973457.1"/>
    <x v="32"/>
    <n v="4"/>
    <x v="1"/>
  </r>
  <r>
    <x v="371"/>
    <x v="158"/>
    <x v="295"/>
    <x v="1"/>
    <s v="Advantus Stacking Tray, Black"/>
    <n v="0"/>
    <n v="781715.55"/>
    <x v="62"/>
    <n v="2"/>
    <x v="1"/>
  </r>
  <r>
    <x v="371"/>
    <x v="158"/>
    <x v="295"/>
    <x v="1"/>
    <s v="Deflect-O Photo Frame, Duo Pack"/>
    <n v="0"/>
    <n v="3067864.8000000003"/>
    <x v="49"/>
    <n v="4"/>
    <x v="1"/>
  </r>
  <r>
    <x v="372"/>
    <x v="159"/>
    <x v="296"/>
    <x v="0"/>
    <s v="KitchenAid Coffee Grinder, Red"/>
    <n v="0"/>
    <n v="2079658.35"/>
    <x v="64"/>
    <n v="2"/>
    <x v="0"/>
  </r>
  <r>
    <x v="372"/>
    <x v="159"/>
    <x v="296"/>
    <x v="0"/>
    <s v="Cardinal Binder, Economy"/>
    <n v="0"/>
    <n v="1017705.15"/>
    <x v="110"/>
    <n v="5"/>
    <x v="1"/>
  </r>
  <r>
    <x v="372"/>
    <x v="159"/>
    <x v="296"/>
    <x v="0"/>
    <s v="Acme Trimmer, Steel"/>
    <n v="0"/>
    <n v="2595885.6"/>
    <x v="129"/>
    <n v="4"/>
    <x v="0"/>
  </r>
  <r>
    <x v="372"/>
    <x v="159"/>
    <x v="296"/>
    <x v="0"/>
    <s v="Apple Speaker Phone, VoIP"/>
    <n v="0.4"/>
    <n v="5457259.5"/>
    <x v="49"/>
    <n v="5"/>
    <x v="0"/>
  </r>
  <r>
    <x v="373"/>
    <x v="159"/>
    <x v="297"/>
    <x v="1"/>
    <s v="Sanford Markers, Blue"/>
    <n v="0.1"/>
    <n v="1548681.75"/>
    <x v="12"/>
    <n v="5"/>
    <x v="1"/>
  </r>
  <r>
    <x v="373"/>
    <x v="159"/>
    <x v="297"/>
    <x v="1"/>
    <s v="Cisco Smart Phone, Cordless"/>
    <n v="0.1"/>
    <n v="77832319.950000003"/>
    <x v="248"/>
    <n v="9"/>
    <x v="0"/>
  </r>
  <r>
    <x v="374"/>
    <x v="160"/>
    <x v="298"/>
    <x v="1"/>
    <s v="Hamilton Beach Toaster, Black"/>
    <n v="0"/>
    <n v="1681425.9000000001"/>
    <x v="207"/>
    <n v="2"/>
    <x v="0"/>
  </r>
  <r>
    <x v="374"/>
    <x v="160"/>
    <x v="298"/>
    <x v="1"/>
    <s v="Boston Markers, Water Color"/>
    <n v="0"/>
    <n v="1740423.3"/>
    <x v="49"/>
    <n v="4"/>
    <x v="1"/>
  </r>
  <r>
    <x v="374"/>
    <x v="160"/>
    <x v="298"/>
    <x v="1"/>
    <s v="Novimex File Folder Labels, Alphabetical"/>
    <n v="0"/>
    <n v="471979.2"/>
    <x v="43"/>
    <n v="4"/>
    <x v="1"/>
  </r>
  <r>
    <x v="374"/>
    <x v="160"/>
    <x v="298"/>
    <x v="1"/>
    <s v="Rogers Trays, Single Width"/>
    <n v="0.4"/>
    <n v="1637177.85"/>
    <x v="205"/>
    <n v="3"/>
    <x v="1"/>
  </r>
  <r>
    <x v="374"/>
    <x v="160"/>
    <x v="298"/>
    <x v="1"/>
    <s v="StarTech Calculator, Durable"/>
    <n v="0.4"/>
    <n v="707968.8"/>
    <x v="165"/>
    <n v="2"/>
    <x v="0"/>
  </r>
  <r>
    <x v="375"/>
    <x v="160"/>
    <x v="299"/>
    <x v="2"/>
    <s v="Sanford Highlighters, Easy-Erase"/>
    <n v="0"/>
    <n v="943958.4"/>
    <x v="30"/>
    <n v="4"/>
    <x v="0"/>
  </r>
  <r>
    <x v="376"/>
    <x v="160"/>
    <x v="300"/>
    <x v="0"/>
    <s v="Smead Trays, Blue"/>
    <n v="0.1"/>
    <n v="648971.4"/>
    <x v="54"/>
    <n v="1"/>
    <x v="1"/>
  </r>
  <r>
    <x v="377"/>
    <x v="160"/>
    <x v="301"/>
    <x v="2"/>
    <s v="Sanford Markers, Water Color"/>
    <n v="0"/>
    <n v="2728629.75"/>
    <x v="120"/>
    <n v="7"/>
    <x v="0"/>
  </r>
  <r>
    <x v="377"/>
    <x v="160"/>
    <x v="301"/>
    <x v="2"/>
    <s v="Ibico Binding Machine, Recycled"/>
    <n v="0"/>
    <n v="2286149.25"/>
    <x v="94"/>
    <n v="3"/>
    <x v="0"/>
  </r>
  <r>
    <x v="378"/>
    <x v="161"/>
    <x v="302"/>
    <x v="1"/>
    <s v="Stanley Pens, Blue"/>
    <n v="0"/>
    <n v="737467.5"/>
    <x v="31"/>
    <n v="5"/>
    <x v="1"/>
  </r>
  <r>
    <x v="379"/>
    <x v="161"/>
    <x v="265"/>
    <x v="1"/>
    <s v="Bush 3-Shelf Cabinet, Traditional"/>
    <n v="0"/>
    <n v="2109157.0500000003"/>
    <x v="77"/>
    <n v="1"/>
    <x v="0"/>
  </r>
  <r>
    <x v="379"/>
    <x v="161"/>
    <x v="265"/>
    <x v="1"/>
    <s v="Cameo Interoffice Envelope, Set of 50"/>
    <n v="0"/>
    <n v="2802376.5"/>
    <x v="249"/>
    <n v="4"/>
    <x v="1"/>
  </r>
  <r>
    <x v="379"/>
    <x v="161"/>
    <x v="265"/>
    <x v="1"/>
    <s v="Konica Receipt Printer, Red"/>
    <n v="0"/>
    <n v="8805361.9500000011"/>
    <x v="178"/>
    <n v="5"/>
    <x v="0"/>
  </r>
  <r>
    <x v="379"/>
    <x v="161"/>
    <x v="265"/>
    <x v="1"/>
    <s v="Motorola Signal Booster, Cordless"/>
    <n v="0"/>
    <n v="8613620.4000000004"/>
    <x v="250"/>
    <n v="4"/>
    <x v="1"/>
  </r>
  <r>
    <x v="380"/>
    <x v="161"/>
    <x v="211"/>
    <x v="2"/>
    <s v="BIC Sketch Pad, Fluorescent"/>
    <n v="0"/>
    <n v="1474935"/>
    <x v="34"/>
    <n v="2"/>
    <x v="0"/>
  </r>
  <r>
    <x v="381"/>
    <x v="161"/>
    <x v="303"/>
    <x v="2"/>
    <s v="BIC Pens, Fluorescent"/>
    <n v="0.1"/>
    <n v="619472.70000000007"/>
    <x v="32"/>
    <n v="3"/>
    <x v="0"/>
  </r>
  <r>
    <x v="382"/>
    <x v="161"/>
    <x v="17"/>
    <x v="1"/>
    <s v="Fellowes Folders, Wire Frame"/>
    <n v="0.4"/>
    <n v="899710.35"/>
    <x v="26"/>
    <n v="4"/>
    <x v="1"/>
  </r>
  <r>
    <x v="383"/>
    <x v="162"/>
    <x v="304"/>
    <x v="1"/>
    <s v="Elite Ruler, High Speed"/>
    <n v="0"/>
    <n v="604723.35"/>
    <x v="30"/>
    <n v="3"/>
    <x v="1"/>
  </r>
  <r>
    <x v="383"/>
    <x v="162"/>
    <x v="304"/>
    <x v="1"/>
    <s v="Brother Fax and Copier, Digital"/>
    <n v="0"/>
    <n v="2817125.85"/>
    <x v="70"/>
    <n v="1"/>
    <x v="1"/>
  </r>
  <r>
    <x v="384"/>
    <x v="162"/>
    <x v="228"/>
    <x v="3"/>
    <s v="Dania Floating Shelf Set, Metal"/>
    <n v="0"/>
    <n v="2492640.15"/>
    <x v="251"/>
    <n v="1"/>
    <x v="0"/>
  </r>
  <r>
    <x v="384"/>
    <x v="162"/>
    <x v="228"/>
    <x v="3"/>
    <s v="Ikea 3-Shelf Cabinet, Pine"/>
    <n v="0"/>
    <n v="6356969.8500000006"/>
    <x v="55"/>
    <n v="3"/>
    <x v="1"/>
  </r>
  <r>
    <x v="384"/>
    <x v="162"/>
    <x v="228"/>
    <x v="3"/>
    <s v="Wilson Jones 3-Hole Punch, Economy"/>
    <n v="0"/>
    <n v="825963.6"/>
    <x v="47"/>
    <n v="2"/>
    <x v="0"/>
  </r>
  <r>
    <x v="384"/>
    <x v="162"/>
    <x v="228"/>
    <x v="3"/>
    <s v="Wilson Jones Binding Machine, Clear"/>
    <n v="0"/>
    <n v="5000029.6500000004"/>
    <x v="211"/>
    <n v="7"/>
    <x v="0"/>
  </r>
  <r>
    <x v="385"/>
    <x v="162"/>
    <x v="305"/>
    <x v="3"/>
    <s v="Wilson Jones Binding Machine, Clear"/>
    <n v="0"/>
    <n v="1430686.95"/>
    <x v="91"/>
    <n v="2"/>
    <x v="1"/>
  </r>
  <r>
    <x v="386"/>
    <x v="162"/>
    <x v="62"/>
    <x v="0"/>
    <s v="Ames Mailers, Recycled"/>
    <n v="0"/>
    <n v="1533932.4000000001"/>
    <x v="7"/>
    <n v="3"/>
    <x v="0"/>
  </r>
  <r>
    <x v="386"/>
    <x v="162"/>
    <x v="62"/>
    <x v="0"/>
    <s v="Smead Lockers, Single Width"/>
    <n v="0.4"/>
    <n v="3510345.3000000003"/>
    <x v="17"/>
    <n v="2"/>
    <x v="0"/>
  </r>
  <r>
    <x v="387"/>
    <x v="162"/>
    <x v="41"/>
    <x v="0"/>
    <s v="Hon Swivel Stool, Black"/>
    <n v="0.1"/>
    <n v="19262651.100000001"/>
    <x v="252"/>
    <n v="9"/>
    <x v="1"/>
  </r>
  <r>
    <x v="388"/>
    <x v="162"/>
    <x v="25"/>
    <x v="2"/>
    <s v="Enermax Numeric Keypad, Erganomic"/>
    <n v="0"/>
    <n v="2595885.6"/>
    <x v="75"/>
    <n v="3"/>
    <x v="1"/>
  </r>
  <r>
    <x v="389"/>
    <x v="163"/>
    <x v="122"/>
    <x v="1"/>
    <s v="Binney &amp; Smith Canvas, Blue"/>
    <n v="0"/>
    <n v="3023616.75"/>
    <x v="129"/>
    <n v="4"/>
    <x v="0"/>
  </r>
  <r>
    <x v="389"/>
    <x v="163"/>
    <x v="122"/>
    <x v="1"/>
    <s v="Wilson Jones Hole Reinforcements, Durable"/>
    <n v="0"/>
    <n v="176992.2"/>
    <x v="43"/>
    <n v="2"/>
    <x v="1"/>
  </r>
  <r>
    <x v="389"/>
    <x v="163"/>
    <x v="122"/>
    <x v="1"/>
    <s v="Rogers Box, Single Width"/>
    <n v="0"/>
    <n v="707968.8"/>
    <x v="15"/>
    <n v="2"/>
    <x v="1"/>
  </r>
  <r>
    <x v="389"/>
    <x v="163"/>
    <x v="122"/>
    <x v="1"/>
    <s v="Tenex File Cart, Single Width"/>
    <n v="0"/>
    <n v="3952825.8000000003"/>
    <x v="64"/>
    <n v="2"/>
    <x v="1"/>
  </r>
  <r>
    <x v="389"/>
    <x v="163"/>
    <x v="122"/>
    <x v="1"/>
    <s v="Nokia Smart Phone, Cordless"/>
    <n v="0"/>
    <n v="65678855.550000004"/>
    <x v="253"/>
    <n v="7"/>
    <x v="1"/>
  </r>
  <r>
    <x v="390"/>
    <x v="163"/>
    <x v="195"/>
    <x v="1"/>
    <s v="Binney &amp; Smith Pencil Sharpener, Easy-Erase"/>
    <n v="0"/>
    <n v="1651927.2"/>
    <x v="41"/>
    <n v="4"/>
    <x v="1"/>
  </r>
  <r>
    <x v="390"/>
    <x v="163"/>
    <x v="195"/>
    <x v="1"/>
    <s v="Advantus Rubber Bands, 12 Pack"/>
    <n v="0"/>
    <n v="471979.2"/>
    <x v="100"/>
    <n v="2"/>
    <x v="1"/>
  </r>
  <r>
    <x v="390"/>
    <x v="163"/>
    <x v="195"/>
    <x v="1"/>
    <s v="Eldon Box, Industrial"/>
    <n v="0.1"/>
    <n v="427731.15"/>
    <x v="100"/>
    <n v="3"/>
    <x v="1"/>
  </r>
  <r>
    <x v="390"/>
    <x v="163"/>
    <x v="195"/>
    <x v="1"/>
    <s v="Rogers File Cart, Single Width"/>
    <n v="0.1"/>
    <n v="7522168.5"/>
    <x v="95"/>
    <n v="4"/>
    <x v="0"/>
  </r>
  <r>
    <x v="391"/>
    <x v="163"/>
    <x v="306"/>
    <x v="2"/>
    <s v="Advantus Light Bulb, Durable"/>
    <n v="0"/>
    <n v="752216.85"/>
    <x v="41"/>
    <n v="3"/>
    <x v="1"/>
  </r>
  <r>
    <x v="392"/>
    <x v="163"/>
    <x v="269"/>
    <x v="1"/>
    <s v="Brother Ink, Color"/>
    <n v="0.1"/>
    <n v="9867315.1500000004"/>
    <x v="1"/>
    <n v="5"/>
    <x v="1"/>
  </r>
  <r>
    <x v="393"/>
    <x v="164"/>
    <x v="307"/>
    <x v="1"/>
    <s v="Avery Binder Covers, Clear"/>
    <n v="0"/>
    <n v="471979.2"/>
    <x v="11"/>
    <n v="3"/>
    <x v="1"/>
  </r>
  <r>
    <x v="394"/>
    <x v="164"/>
    <x v="266"/>
    <x v="1"/>
    <s v="Dania Classic Bookcase, Pine"/>
    <n v="0.5"/>
    <n v="24306928.800000001"/>
    <x v="254"/>
    <n v="8"/>
    <x v="1"/>
  </r>
  <r>
    <x v="395"/>
    <x v="165"/>
    <x v="308"/>
    <x v="0"/>
    <s v="Advantus Paper Clips, Assorted Sizes"/>
    <n v="0.1"/>
    <n v="368733.75"/>
    <x v="12"/>
    <n v="2"/>
    <x v="0"/>
  </r>
  <r>
    <x v="395"/>
    <x v="165"/>
    <x v="308"/>
    <x v="0"/>
    <s v="StarTech Calculator, Durable"/>
    <n v="0.1"/>
    <n v="1061953.2"/>
    <x v="43"/>
    <n v="2"/>
    <x v="0"/>
  </r>
  <r>
    <x v="396"/>
    <x v="165"/>
    <x v="14"/>
    <x v="1"/>
    <s v="Hewlett Copy Machine, High-Speed"/>
    <n v="0.15"/>
    <n v="23141730.150000002"/>
    <x v="178"/>
    <n v="7"/>
    <x v="1"/>
  </r>
  <r>
    <x v="397"/>
    <x v="165"/>
    <x v="309"/>
    <x v="0"/>
    <s v="Canon Fax Machine, Color"/>
    <n v="0"/>
    <n v="9439584"/>
    <x v="255"/>
    <n v="2"/>
    <x v="0"/>
  </r>
  <r>
    <x v="398"/>
    <x v="165"/>
    <x v="310"/>
    <x v="1"/>
    <s v="KitchenAid Coffee Grinder, Black"/>
    <n v="0.5"/>
    <n v="2064909"/>
    <x v="173"/>
    <n v="4"/>
    <x v="1"/>
  </r>
  <r>
    <x v="399"/>
    <x v="165"/>
    <x v="311"/>
    <x v="1"/>
    <s v="Cisco Speaker Phone, Cordless"/>
    <n v="0.1"/>
    <n v="5634251.7000000002"/>
    <x v="49"/>
    <n v="3"/>
    <x v="0"/>
  </r>
  <r>
    <x v="400"/>
    <x v="166"/>
    <x v="312"/>
    <x v="0"/>
    <s v="BIC Highlighters, Water Color"/>
    <n v="0"/>
    <n v="973457.1"/>
    <x v="41"/>
    <n v="3"/>
    <x v="1"/>
  </r>
  <r>
    <x v="401"/>
    <x v="167"/>
    <x v="210"/>
    <x v="3"/>
    <s v="Sauder Corner Shelving, Metal"/>
    <n v="0.1"/>
    <n v="5840742.6000000006"/>
    <x v="247"/>
    <n v="3"/>
    <x v="1"/>
  </r>
  <r>
    <x v="401"/>
    <x v="167"/>
    <x v="210"/>
    <x v="3"/>
    <s v="Stanley Pencil Sharpener, Easy-Erase"/>
    <n v="0"/>
    <n v="1917415.5"/>
    <x v="36"/>
    <n v="5"/>
    <x v="1"/>
  </r>
  <r>
    <x v="401"/>
    <x v="167"/>
    <x v="210"/>
    <x v="3"/>
    <s v="Novimex File Folder Labels, Laser Printer Compatible"/>
    <n v="0"/>
    <n v="117994.8"/>
    <x v="7"/>
    <n v="1"/>
    <x v="0"/>
  </r>
  <r>
    <x v="401"/>
    <x v="167"/>
    <x v="210"/>
    <x v="3"/>
    <s v="Smead Lockers, Industrial"/>
    <n v="0.1"/>
    <n v="13200668.25"/>
    <x v="256"/>
    <n v="5"/>
    <x v="0"/>
  </r>
  <r>
    <x v="402"/>
    <x v="167"/>
    <x v="268"/>
    <x v="3"/>
    <s v="Bush Floating Shelf Set, Traditional"/>
    <n v="0"/>
    <n v="7581165.9000000004"/>
    <x v="257"/>
    <n v="3"/>
    <x v="1"/>
  </r>
  <r>
    <x v="402"/>
    <x v="167"/>
    <x v="268"/>
    <x v="3"/>
    <s v="Eldon Clock, Duo Pack"/>
    <n v="0"/>
    <n v="840712.95000000007"/>
    <x v="31"/>
    <n v="1"/>
    <x v="1"/>
  </r>
  <r>
    <x v="402"/>
    <x v="167"/>
    <x v="268"/>
    <x v="3"/>
    <s v="SanDisk Computer Printout Paper, 8.5 x 11"/>
    <n v="0"/>
    <n v="1002955.8"/>
    <x v="11"/>
    <n v="2"/>
    <x v="1"/>
  </r>
  <r>
    <x v="402"/>
    <x v="167"/>
    <x v="268"/>
    <x v="3"/>
    <s v="Eldon Folders, Blue"/>
    <n v="0.1"/>
    <n v="1578180.45"/>
    <x v="37"/>
    <n v="7"/>
    <x v="1"/>
  </r>
  <r>
    <x v="403"/>
    <x v="167"/>
    <x v="313"/>
    <x v="1"/>
    <s v="Advantus Photo Frame, Black"/>
    <n v="0"/>
    <n v="3908577.75"/>
    <x v="30"/>
    <n v="5"/>
    <x v="1"/>
  </r>
  <r>
    <x v="403"/>
    <x v="167"/>
    <x v="313"/>
    <x v="1"/>
    <s v="Smead Box, Wire Frame"/>
    <n v="0"/>
    <n v="442480.5"/>
    <x v="46"/>
    <n v="3"/>
    <x v="1"/>
  </r>
  <r>
    <x v="403"/>
    <x v="167"/>
    <x v="313"/>
    <x v="1"/>
    <s v="Samsung Office Telephone, Cordless"/>
    <n v="0"/>
    <n v="3008867.4"/>
    <x v="13"/>
    <n v="3"/>
    <x v="1"/>
  </r>
  <r>
    <x v="404"/>
    <x v="168"/>
    <x v="314"/>
    <x v="0"/>
    <s v="KitchenAid Microwave, Silver"/>
    <n v="0"/>
    <n v="9174095.7000000011"/>
    <x v="75"/>
    <n v="2"/>
    <x v="0"/>
  </r>
  <r>
    <x v="405"/>
    <x v="169"/>
    <x v="315"/>
    <x v="1"/>
    <s v="Novimex Color Coded Labels, 5000 Label Set"/>
    <n v="0"/>
    <n v="383483.10000000003"/>
    <x v="11"/>
    <n v="2"/>
    <x v="1"/>
  </r>
  <r>
    <x v="406"/>
    <x v="169"/>
    <x v="316"/>
    <x v="1"/>
    <s v="Wilson Jones 3-Hole Punch, Economy"/>
    <n v="0.1"/>
    <n v="1120950.6000000001"/>
    <x v="75"/>
    <n v="3"/>
    <x v="1"/>
  </r>
  <r>
    <x v="406"/>
    <x v="169"/>
    <x v="316"/>
    <x v="1"/>
    <s v="Motorola Headset, Cordless"/>
    <n v="0.1"/>
    <n v="2197653.15"/>
    <x v="6"/>
    <n v="2"/>
    <x v="0"/>
  </r>
  <r>
    <x v="407"/>
    <x v="169"/>
    <x v="317"/>
    <x v="0"/>
    <s v="Novimex File Folder Labels, Alphabetical"/>
    <n v="0"/>
    <n v="235989.6"/>
    <x v="7"/>
    <n v="2"/>
    <x v="0"/>
  </r>
  <r>
    <x v="408"/>
    <x v="169"/>
    <x v="318"/>
    <x v="1"/>
    <s v="Canon Copy Machine, Digital"/>
    <n v="0.5"/>
    <n v="3864329.7"/>
    <x v="258"/>
    <n v="2"/>
    <x v="0"/>
  </r>
  <r>
    <x v="409"/>
    <x v="170"/>
    <x v="319"/>
    <x v="1"/>
    <s v="Tenex Light Bulb, Duo Pack"/>
    <n v="0"/>
    <n v="1120950.6000000001"/>
    <x v="100"/>
    <n v="4"/>
    <x v="0"/>
  </r>
  <r>
    <x v="410"/>
    <x v="170"/>
    <x v="160"/>
    <x v="1"/>
    <s v="Stanley Markers, Water Color"/>
    <n v="0"/>
    <n v="752216.85"/>
    <x v="120"/>
    <n v="2"/>
    <x v="1"/>
  </r>
  <r>
    <x v="411"/>
    <x v="170"/>
    <x v="320"/>
    <x v="3"/>
    <s v="Cisco Signal Booster, with Caller ID"/>
    <n v="0.4"/>
    <n v="2684381.7"/>
    <x v="259"/>
    <n v="2"/>
    <x v="1"/>
  </r>
  <r>
    <x v="412"/>
    <x v="170"/>
    <x v="321"/>
    <x v="1"/>
    <s v="Office Star Executive Leather Armchair, Adjustable"/>
    <n v="0.6"/>
    <n v="10973516.4"/>
    <x v="260"/>
    <n v="4"/>
    <x v="0"/>
  </r>
  <r>
    <x v="412"/>
    <x v="170"/>
    <x v="321"/>
    <x v="1"/>
    <s v="Eldon Folders, Single Width"/>
    <n v="0.4"/>
    <n v="752216.85"/>
    <x v="15"/>
    <n v="5"/>
    <x v="0"/>
  </r>
  <r>
    <x v="412"/>
    <x v="170"/>
    <x v="321"/>
    <x v="1"/>
    <s v="Eldon Lockers, Industrial"/>
    <n v="0.4"/>
    <n v="1755172.6500000001"/>
    <x v="47"/>
    <n v="1"/>
    <x v="0"/>
  </r>
  <r>
    <x v="412"/>
    <x v="170"/>
    <x v="321"/>
    <x v="1"/>
    <s v="Eldon Trays, Wire Frame"/>
    <n v="0.4"/>
    <n v="1253694.75"/>
    <x v="4"/>
    <n v="3"/>
    <x v="0"/>
  </r>
  <r>
    <x v="412"/>
    <x v="170"/>
    <x v="321"/>
    <x v="1"/>
    <s v="Rogers Shelving, Industrial"/>
    <n v="0.4"/>
    <n v="6651956.8500000006"/>
    <x v="238"/>
    <n v="12"/>
    <x v="0"/>
  </r>
  <r>
    <x v="412"/>
    <x v="170"/>
    <x v="321"/>
    <x v="1"/>
    <s v="Motorola Speaker Phone, Full Size"/>
    <n v="0.4"/>
    <n v="5796494.5499999998"/>
    <x v="261"/>
    <n v="5"/>
    <x v="1"/>
  </r>
  <r>
    <x v="413"/>
    <x v="171"/>
    <x v="322"/>
    <x v="3"/>
    <s v="Kleencut Ruler, Easy Grip"/>
    <n v="0"/>
    <n v="1120950.6000000001"/>
    <x v="7"/>
    <n v="5"/>
    <x v="0"/>
  </r>
  <r>
    <x v="414"/>
    <x v="171"/>
    <x v="323"/>
    <x v="1"/>
    <s v="Dania Corner Shelving, Traditional"/>
    <n v="0.1"/>
    <n v="6474964.6500000004"/>
    <x v="68"/>
    <n v="4"/>
    <x v="1"/>
  </r>
  <r>
    <x v="415"/>
    <x v="171"/>
    <x v="324"/>
    <x v="1"/>
    <s v="Avery Index Tab, Economy"/>
    <n v="0"/>
    <n v="457229.85000000003"/>
    <x v="55"/>
    <n v="4"/>
    <x v="1"/>
  </r>
  <r>
    <x v="415"/>
    <x v="171"/>
    <x v="324"/>
    <x v="1"/>
    <s v="Cameo Business Envelopes, Recycled"/>
    <n v="0"/>
    <n v="693219.45000000007"/>
    <x v="2"/>
    <n v="3"/>
    <x v="0"/>
  </r>
  <r>
    <x v="415"/>
    <x v="171"/>
    <x v="324"/>
    <x v="1"/>
    <s v="OIC Clamps, Metal"/>
    <n v="0"/>
    <n v="589974"/>
    <x v="47"/>
    <n v="2"/>
    <x v="1"/>
  </r>
  <r>
    <x v="415"/>
    <x v="171"/>
    <x v="324"/>
    <x v="1"/>
    <s v="Fellowes Trays, Wire Frame"/>
    <n v="0.4"/>
    <n v="1504433.7"/>
    <x v="173"/>
    <n v="3"/>
    <x v="1"/>
  </r>
  <r>
    <x v="416"/>
    <x v="171"/>
    <x v="325"/>
    <x v="3"/>
    <s v="Rogers Shelving, Industrial"/>
    <n v="0.1"/>
    <n v="1666676.55"/>
    <x v="31"/>
    <n v="2"/>
    <x v="1"/>
  </r>
  <r>
    <x v="417"/>
    <x v="171"/>
    <x v="326"/>
    <x v="1"/>
    <s v="Sanford Pens, Easy-Erase"/>
    <n v="0"/>
    <n v="501477.9"/>
    <x v="37"/>
    <n v="3"/>
    <x v="0"/>
  </r>
  <r>
    <x v="418"/>
    <x v="171"/>
    <x v="131"/>
    <x v="2"/>
    <s v="Sanford Sketch Pad, Fluorescent"/>
    <n v="0.5"/>
    <n v="4823037.45"/>
    <x v="165"/>
    <n v="14"/>
    <x v="1"/>
  </r>
  <r>
    <x v="418"/>
    <x v="171"/>
    <x v="131"/>
    <x v="2"/>
    <s v="Acco Binder Covers, Economy"/>
    <n v="0.5"/>
    <n v="294987"/>
    <x v="107"/>
    <n v="3"/>
    <x v="0"/>
  </r>
  <r>
    <x v="418"/>
    <x v="171"/>
    <x v="131"/>
    <x v="2"/>
    <s v="Avery Binder, Economy"/>
    <n v="0.5"/>
    <n v="280237.65000000002"/>
    <x v="107"/>
    <n v="3"/>
    <x v="1"/>
  </r>
  <r>
    <x v="418"/>
    <x v="171"/>
    <x v="131"/>
    <x v="2"/>
    <s v="Canon Copy Machine, Digital"/>
    <n v="0.5"/>
    <n v="5796494.5499999998"/>
    <x v="262"/>
    <n v="3"/>
    <x v="0"/>
  </r>
  <r>
    <x v="419"/>
    <x v="172"/>
    <x v="327"/>
    <x v="1"/>
    <s v="Novimex Swivel Stool, Black"/>
    <n v="0.2"/>
    <n v="3820081.65"/>
    <x v="108"/>
    <n v="2"/>
    <x v="1"/>
  </r>
  <r>
    <x v="419"/>
    <x v="172"/>
    <x v="327"/>
    <x v="1"/>
    <s v="Boston Canvas, Fluorescent"/>
    <n v="0"/>
    <n v="811214.25"/>
    <x v="12"/>
    <n v="1"/>
    <x v="0"/>
  </r>
  <r>
    <x v="420"/>
    <x v="172"/>
    <x v="328"/>
    <x v="0"/>
    <s v="Advantus Rubber Bands, Metal"/>
    <n v="0"/>
    <n v="250738.95"/>
    <x v="43"/>
    <n v="1"/>
    <x v="0"/>
  </r>
  <r>
    <x v="421"/>
    <x v="172"/>
    <x v="327"/>
    <x v="0"/>
    <s v="Fellowes Folders, Blue"/>
    <n v="0.1"/>
    <n v="1047203.85"/>
    <x v="77"/>
    <n v="3"/>
    <x v="1"/>
  </r>
  <r>
    <x v="421"/>
    <x v="172"/>
    <x v="327"/>
    <x v="0"/>
    <s v="Acme Scissors, Easy Grip"/>
    <n v="0"/>
    <n v="2787627.15"/>
    <x v="89"/>
    <n v="7"/>
    <x v="0"/>
  </r>
  <r>
    <x v="422"/>
    <x v="172"/>
    <x v="329"/>
    <x v="1"/>
    <s v="Stanley Canvas, Water Color"/>
    <n v="0"/>
    <n v="781715.55"/>
    <x v="53"/>
    <n v="1"/>
    <x v="1"/>
  </r>
  <r>
    <x v="423"/>
    <x v="172"/>
    <x v="330"/>
    <x v="3"/>
    <s v="Binney &amp; Smith Canvas, Fluorescent"/>
    <n v="0"/>
    <n v="2330397.3000000003"/>
    <x v="81"/>
    <n v="3"/>
    <x v="0"/>
  </r>
  <r>
    <x v="423"/>
    <x v="172"/>
    <x v="330"/>
    <x v="3"/>
    <s v="Stiletto Trimmer, Steel"/>
    <n v="0"/>
    <n v="1238945.4000000001"/>
    <x v="91"/>
    <n v="2"/>
    <x v="0"/>
  </r>
  <r>
    <x v="423"/>
    <x v="172"/>
    <x v="330"/>
    <x v="3"/>
    <s v="Canon Fax Machine, High-Speed"/>
    <n v="0.15"/>
    <n v="7935150.2999999998"/>
    <x v="66"/>
    <n v="2"/>
    <x v="0"/>
  </r>
  <r>
    <x v="424"/>
    <x v="173"/>
    <x v="331"/>
    <x v="1"/>
    <s v="Novimex Rocking Chair, Set of Two"/>
    <n v="0"/>
    <n v="3938076.45"/>
    <x v="91"/>
    <n v="2"/>
    <x v="1"/>
  </r>
  <r>
    <x v="424"/>
    <x v="173"/>
    <x v="331"/>
    <x v="1"/>
    <s v="Hoover Coffee Grinder, Red"/>
    <n v="0"/>
    <n v="4056071.25"/>
    <x v="37"/>
    <n v="4"/>
    <x v="1"/>
  </r>
  <r>
    <x v="424"/>
    <x v="173"/>
    <x v="331"/>
    <x v="1"/>
    <s v="Hon Round Labels, Adjustable"/>
    <n v="0"/>
    <n v="132744.15"/>
    <x v="30"/>
    <n v="2"/>
    <x v="0"/>
  </r>
  <r>
    <x v="425"/>
    <x v="173"/>
    <x v="332"/>
    <x v="0"/>
    <s v="Logitech Router, Bluetooth"/>
    <n v="0"/>
    <n v="10944017.700000001"/>
    <x v="42"/>
    <n v="3"/>
    <x v="1"/>
  </r>
  <r>
    <x v="426"/>
    <x v="173"/>
    <x v="322"/>
    <x v="1"/>
    <s v="Memorex Numeric Keypad, Erganomic"/>
    <n v="0"/>
    <n v="4129818"/>
    <x v="89"/>
    <n v="6"/>
    <x v="1"/>
  </r>
  <r>
    <x v="427"/>
    <x v="173"/>
    <x v="313"/>
    <x v="1"/>
    <s v="Bush Stackable Bookrack, Pine"/>
    <n v="0"/>
    <n v="9292090.5"/>
    <x v="162"/>
    <n v="5"/>
    <x v="1"/>
  </r>
  <r>
    <x v="428"/>
    <x v="174"/>
    <x v="180"/>
    <x v="2"/>
    <s v="Advantus Door Stop, Erganomic"/>
    <n v="0.2"/>
    <n v="2581136.25"/>
    <x v="64"/>
    <n v="5"/>
    <x v="0"/>
  </r>
  <r>
    <x v="428"/>
    <x v="174"/>
    <x v="180"/>
    <x v="2"/>
    <s v="Binney &amp; Smith Canvas, Blue"/>
    <n v="0.5"/>
    <n v="2271399.9"/>
    <x v="221"/>
    <n v="6"/>
    <x v="1"/>
  </r>
  <r>
    <x v="429"/>
    <x v="174"/>
    <x v="36"/>
    <x v="2"/>
    <s v="Advantus Frame, Durable"/>
    <n v="0.6"/>
    <n v="1283193.45"/>
    <x v="263"/>
    <n v="2"/>
    <x v="0"/>
  </r>
  <r>
    <x v="430"/>
    <x v="175"/>
    <x v="333"/>
    <x v="1"/>
    <s v="Avery Hole Reinforcements, Recycled"/>
    <n v="0"/>
    <n v="147493.5"/>
    <x v="43"/>
    <n v="2"/>
    <x v="1"/>
  </r>
  <r>
    <x v="431"/>
    <x v="175"/>
    <x v="95"/>
    <x v="0"/>
    <s v="Tenex Light Bulb, Duo Pack"/>
    <n v="0"/>
    <n v="1120950.6000000001"/>
    <x v="100"/>
    <n v="4"/>
    <x v="0"/>
  </r>
  <r>
    <x v="431"/>
    <x v="175"/>
    <x v="95"/>
    <x v="0"/>
    <s v="Elite Letter Opener, High Speed"/>
    <n v="0"/>
    <n v="1179948"/>
    <x v="207"/>
    <n v="3"/>
    <x v="1"/>
  </r>
  <r>
    <x v="432"/>
    <x v="175"/>
    <x v="293"/>
    <x v="1"/>
    <s v="Tenex Trays, Blue"/>
    <n v="0.1"/>
    <n v="2153405.1"/>
    <x v="47"/>
    <n v="3"/>
    <x v="0"/>
  </r>
  <r>
    <x v="432"/>
    <x v="175"/>
    <x v="293"/>
    <x v="1"/>
    <s v="Konica Printer, Wireless"/>
    <n v="0.15"/>
    <n v="10073806.050000001"/>
    <x v="221"/>
    <n v="3"/>
    <x v="1"/>
  </r>
  <r>
    <x v="433"/>
    <x v="175"/>
    <x v="193"/>
    <x v="1"/>
    <s v="Fiskars Trimmer, High Speed"/>
    <n v="0.5"/>
    <n v="1253694.75"/>
    <x v="50"/>
    <n v="4"/>
    <x v="1"/>
  </r>
  <r>
    <x v="433"/>
    <x v="175"/>
    <x v="193"/>
    <x v="1"/>
    <s v="Brother Ink, Laser"/>
    <n v="0.5"/>
    <n v="3259606.35"/>
    <x v="264"/>
    <n v="3"/>
    <x v="1"/>
  </r>
  <r>
    <x v="434"/>
    <x v="176"/>
    <x v="332"/>
    <x v="1"/>
    <s v="Sanford Highlighters, Water Color"/>
    <n v="0"/>
    <n v="1681425.9000000001"/>
    <x v="227"/>
    <n v="6"/>
    <x v="1"/>
  </r>
  <r>
    <x v="434"/>
    <x v="176"/>
    <x v="332"/>
    <x v="1"/>
    <s v="Fellowes Lockers, Industrial"/>
    <n v="0.1"/>
    <n v="5516256.9000000004"/>
    <x v="218"/>
    <n v="2"/>
    <x v="0"/>
  </r>
  <r>
    <x v="435"/>
    <x v="176"/>
    <x v="97"/>
    <x v="1"/>
    <s v="Stockwell Thumb Tacks, 12 Pack"/>
    <n v="0"/>
    <n v="737467.5"/>
    <x v="62"/>
    <n v="4"/>
    <x v="0"/>
  </r>
  <r>
    <x v="435"/>
    <x v="176"/>
    <x v="97"/>
    <x v="1"/>
    <s v="Rogers File Cart, Single Width"/>
    <n v="0.1"/>
    <n v="11283252.75"/>
    <x v="265"/>
    <n v="6"/>
    <x v="0"/>
  </r>
  <r>
    <x v="435"/>
    <x v="176"/>
    <x v="97"/>
    <x v="1"/>
    <s v="Tenex File Cart, Single Width"/>
    <n v="0.1"/>
    <n v="5339264.7"/>
    <x v="107"/>
    <n v="3"/>
    <x v="1"/>
  </r>
  <r>
    <x v="436"/>
    <x v="177"/>
    <x v="334"/>
    <x v="2"/>
    <s v="BIC Pencil Sharpener, Fluorescent"/>
    <n v="0"/>
    <n v="899710.35"/>
    <x v="2"/>
    <n v="2"/>
    <x v="0"/>
  </r>
  <r>
    <x v="437"/>
    <x v="177"/>
    <x v="335"/>
    <x v="2"/>
    <s v="Rogers Trays, Wire Frame"/>
    <n v="0"/>
    <n v="3584092.0500000003"/>
    <x v="266"/>
    <n v="4"/>
    <x v="1"/>
  </r>
  <r>
    <x v="438"/>
    <x v="177"/>
    <x v="336"/>
    <x v="1"/>
    <s v="Avery Binding Machine, Durable"/>
    <n v="0"/>
    <n v="1489684.35"/>
    <x v="15"/>
    <n v="2"/>
    <x v="1"/>
  </r>
  <r>
    <x v="438"/>
    <x v="177"/>
    <x v="336"/>
    <x v="1"/>
    <s v="Ibico Index Tab, Durable"/>
    <n v="0"/>
    <n v="545725.95000000007"/>
    <x v="103"/>
    <n v="4"/>
    <x v="1"/>
  </r>
  <r>
    <x v="439"/>
    <x v="178"/>
    <x v="337"/>
    <x v="3"/>
    <s v="Office Star Chairmat, Adjustable"/>
    <n v="0.1"/>
    <n v="4528050.45"/>
    <x v="222"/>
    <n v="5"/>
    <x v="0"/>
  </r>
  <r>
    <x v="439"/>
    <x v="178"/>
    <x v="337"/>
    <x v="3"/>
    <s v="Acco Binder, Clear"/>
    <n v="0"/>
    <n v="648971.4"/>
    <x v="16"/>
    <n v="3"/>
    <x v="1"/>
  </r>
  <r>
    <x v="439"/>
    <x v="178"/>
    <x v="337"/>
    <x v="3"/>
    <s v="Kleencut Scissors, Easy Grip"/>
    <n v="0"/>
    <n v="1415937.6"/>
    <x v="2"/>
    <n v="4"/>
    <x v="0"/>
  </r>
  <r>
    <x v="440"/>
    <x v="178"/>
    <x v="338"/>
    <x v="2"/>
    <s v="Sanford Pens, Easy-Erase"/>
    <n v="0"/>
    <n v="1002955.8"/>
    <x v="103"/>
    <n v="6"/>
    <x v="0"/>
  </r>
  <r>
    <x v="440"/>
    <x v="178"/>
    <x v="338"/>
    <x v="2"/>
    <s v="Wilson Jones Binding Machine, Recycled"/>
    <n v="0"/>
    <n v="2182903.8000000003"/>
    <x v="103"/>
    <n v="3"/>
    <x v="1"/>
  </r>
  <r>
    <x v="440"/>
    <x v="178"/>
    <x v="338"/>
    <x v="2"/>
    <s v="Stiletto Ruler, Serrated"/>
    <n v="0"/>
    <n v="339235.05"/>
    <x v="37"/>
    <n v="2"/>
    <x v="1"/>
  </r>
  <r>
    <x v="441"/>
    <x v="178"/>
    <x v="339"/>
    <x v="1"/>
    <s v="Novimex Executive Leather Armchair, Black"/>
    <n v="0.1"/>
    <n v="18230196.600000001"/>
    <x v="267"/>
    <n v="3"/>
    <x v="0"/>
  </r>
  <r>
    <x v="442"/>
    <x v="179"/>
    <x v="340"/>
    <x v="1"/>
    <s v="Hon Round Labels, Laser Printer Compatible"/>
    <n v="0"/>
    <n v="398232.45"/>
    <x v="32"/>
    <n v="4"/>
    <x v="0"/>
  </r>
  <r>
    <x v="442"/>
    <x v="179"/>
    <x v="340"/>
    <x v="1"/>
    <s v="Rogers Box, Wire Frame"/>
    <n v="0"/>
    <n v="1356940.2"/>
    <x v="32"/>
    <n v="4"/>
    <x v="1"/>
  </r>
  <r>
    <x v="442"/>
    <x v="179"/>
    <x v="340"/>
    <x v="1"/>
    <s v="Kleencut Trimmer, Serrated"/>
    <n v="0"/>
    <n v="560475.30000000005"/>
    <x v="12"/>
    <n v="1"/>
    <x v="0"/>
  </r>
  <r>
    <x v="443"/>
    <x v="179"/>
    <x v="7"/>
    <x v="1"/>
    <s v="Binney &amp; Smith Canvas, Blue"/>
    <n v="0.5"/>
    <n v="752216.85"/>
    <x v="153"/>
    <n v="2"/>
    <x v="0"/>
  </r>
  <r>
    <x v="443"/>
    <x v="179"/>
    <x v="7"/>
    <x v="1"/>
    <s v="Brother Ink, High-Speed"/>
    <n v="0.5"/>
    <n v="2153405.1"/>
    <x v="268"/>
    <n v="2"/>
    <x v="1"/>
  </r>
  <r>
    <x v="444"/>
    <x v="180"/>
    <x v="229"/>
    <x v="1"/>
    <s v="Safco Floating Shelf Set, Mobile"/>
    <n v="0.1"/>
    <n v="15870300.6"/>
    <x v="64"/>
    <n v="6"/>
    <x v="1"/>
  </r>
  <r>
    <x v="444"/>
    <x v="180"/>
    <x v="229"/>
    <x v="1"/>
    <s v="Advantus Light Bulb, Duo Pack"/>
    <n v="0"/>
    <n v="589974"/>
    <x v="37"/>
    <n v="2"/>
    <x v="1"/>
  </r>
  <r>
    <x v="444"/>
    <x v="180"/>
    <x v="229"/>
    <x v="1"/>
    <s v="GlobeWeis Business Envelopes, Set of 50"/>
    <n v="0"/>
    <n v="1533932.4000000001"/>
    <x v="94"/>
    <n v="6"/>
    <x v="0"/>
  </r>
  <r>
    <x v="445"/>
    <x v="181"/>
    <x v="341"/>
    <x v="1"/>
    <s v="Bush 3-Shelf Cabinet, Metal"/>
    <n v="0.1"/>
    <n v="7581165.9000000004"/>
    <x v="269"/>
    <n v="4"/>
    <x v="1"/>
  </r>
  <r>
    <x v="445"/>
    <x v="181"/>
    <x v="341"/>
    <x v="1"/>
    <s v="Harbour Creations Swivel Stool, Black"/>
    <n v="0.1"/>
    <n v="4719792"/>
    <x v="270"/>
    <n v="2"/>
    <x v="1"/>
  </r>
  <r>
    <x v="445"/>
    <x v="181"/>
    <x v="341"/>
    <x v="1"/>
    <s v="Avery Binder Covers, Economy"/>
    <n v="0"/>
    <n v="486728.55"/>
    <x v="12"/>
    <n v="3"/>
    <x v="0"/>
  </r>
  <r>
    <x v="445"/>
    <x v="181"/>
    <x v="341"/>
    <x v="1"/>
    <s v="Smead Folders, Wire Frame"/>
    <n v="0.1"/>
    <n v="884961"/>
    <x v="22"/>
    <n v="4"/>
    <x v="0"/>
  </r>
  <r>
    <x v="445"/>
    <x v="181"/>
    <x v="341"/>
    <x v="1"/>
    <s v="Logitech Flash Drive, USB"/>
    <n v="0"/>
    <n v="2271399.9"/>
    <x v="243"/>
    <n v="5"/>
    <x v="0"/>
  </r>
  <r>
    <x v="446"/>
    <x v="181"/>
    <x v="279"/>
    <x v="1"/>
    <s v="Binney &amp; Smith Markers, Easy-Erase"/>
    <n v="0"/>
    <n v="1076702.55"/>
    <x v="91"/>
    <n v="3"/>
    <x v="0"/>
  </r>
  <r>
    <x v="446"/>
    <x v="181"/>
    <x v="279"/>
    <x v="1"/>
    <s v="Boston Markers, Fluorescent"/>
    <n v="0"/>
    <n v="2846624.5500000003"/>
    <x v="91"/>
    <n v="7"/>
    <x v="0"/>
  </r>
  <r>
    <x v="446"/>
    <x v="181"/>
    <x v="279"/>
    <x v="1"/>
    <s v="Wilson Jones Hole Reinforcements, Recycled"/>
    <n v="0"/>
    <n v="147493.5"/>
    <x v="7"/>
    <n v="2"/>
    <x v="0"/>
  </r>
  <r>
    <x v="446"/>
    <x v="181"/>
    <x v="279"/>
    <x v="1"/>
    <s v="Harbour Creations Color Coded Labels, Adjustable"/>
    <n v="0"/>
    <n v="796464.9"/>
    <x v="37"/>
    <n v="5"/>
    <x v="1"/>
  </r>
  <r>
    <x v="446"/>
    <x v="181"/>
    <x v="279"/>
    <x v="1"/>
    <s v="Rogers File Cart, Industrial"/>
    <n v="0.4"/>
    <n v="3761084.25"/>
    <x v="271"/>
    <n v="3"/>
    <x v="0"/>
  </r>
  <r>
    <x v="446"/>
    <x v="181"/>
    <x v="279"/>
    <x v="1"/>
    <s v="Logitech Keyboard, Programmable"/>
    <n v="0"/>
    <n v="9823067.0999999996"/>
    <x v="29"/>
    <n v="9"/>
    <x v="0"/>
  </r>
  <r>
    <x v="447"/>
    <x v="181"/>
    <x v="173"/>
    <x v="1"/>
    <s v="Breville Stove, White"/>
    <n v="0"/>
    <n v="16504522.65"/>
    <x v="272"/>
    <n v="2"/>
    <x v="0"/>
  </r>
  <r>
    <x v="448"/>
    <x v="181"/>
    <x v="78"/>
    <x v="1"/>
    <s v="Enermax Flash Drive, Erganomic"/>
    <n v="0.5"/>
    <n v="575224.65"/>
    <x v="80"/>
    <n v="2"/>
    <x v="0"/>
  </r>
  <r>
    <x v="448"/>
    <x v="181"/>
    <x v="78"/>
    <x v="1"/>
    <s v="SanDisk Keyboard, Programmable"/>
    <n v="0.5"/>
    <n v="4896784.2"/>
    <x v="273"/>
    <n v="8"/>
    <x v="0"/>
  </r>
  <r>
    <x v="449"/>
    <x v="182"/>
    <x v="3"/>
    <x v="3"/>
    <s v="Ibico Binder Covers, Recycled"/>
    <n v="0"/>
    <n v="412981.8"/>
    <x v="12"/>
    <n v="2"/>
    <x v="1"/>
  </r>
  <r>
    <x v="450"/>
    <x v="183"/>
    <x v="73"/>
    <x v="3"/>
    <s v="Hoover Microwave, Red"/>
    <n v="0.1"/>
    <n v="24587166.449999999"/>
    <x v="178"/>
    <n v="6"/>
    <x v="1"/>
  </r>
  <r>
    <x v="450"/>
    <x v="183"/>
    <x v="73"/>
    <x v="3"/>
    <s v="Avery Binding Machine, Economy"/>
    <n v="0"/>
    <n v="1445436.3"/>
    <x v="41"/>
    <n v="2"/>
    <x v="0"/>
  </r>
  <r>
    <x v="451"/>
    <x v="183"/>
    <x v="342"/>
    <x v="2"/>
    <s v="Avery 3-Hole Punch, Recycled"/>
    <n v="0"/>
    <n v="825963.6"/>
    <x v="49"/>
    <n v="2"/>
    <x v="1"/>
  </r>
  <r>
    <x v="451"/>
    <x v="183"/>
    <x v="342"/>
    <x v="2"/>
    <s v="Avery Binder Covers, Economy"/>
    <n v="0"/>
    <n v="324485.7"/>
    <x v="11"/>
    <n v="2"/>
    <x v="0"/>
  </r>
  <r>
    <x v="451"/>
    <x v="183"/>
    <x v="342"/>
    <x v="2"/>
    <s v="Fellowes Folders, Blue"/>
    <n v="0.1"/>
    <n v="1401188.25"/>
    <x v="101"/>
    <n v="4"/>
    <x v="1"/>
  </r>
  <r>
    <x v="451"/>
    <x v="183"/>
    <x v="342"/>
    <x v="2"/>
    <s v="Fiskars Box Cutter, Serrated"/>
    <n v="0"/>
    <n v="1430686.95"/>
    <x v="13"/>
    <n v="3"/>
    <x v="0"/>
  </r>
  <r>
    <x v="452"/>
    <x v="183"/>
    <x v="343"/>
    <x v="0"/>
    <s v="Hamilton Beach Stove, Silver"/>
    <n v="0"/>
    <n v="96121513.950000003"/>
    <x v="274"/>
    <n v="12"/>
    <x v="0"/>
  </r>
  <r>
    <x v="452"/>
    <x v="183"/>
    <x v="343"/>
    <x v="0"/>
    <s v="Fellowes Trays, Wire Frame"/>
    <n v="0.1"/>
    <n v="6740452.9500000002"/>
    <x v="105"/>
    <n v="9"/>
    <x v="1"/>
  </r>
  <r>
    <x v="453"/>
    <x v="183"/>
    <x v="277"/>
    <x v="1"/>
    <s v="Fellowes Box, Wire Frame"/>
    <n v="0.1"/>
    <n v="752216.85"/>
    <x v="17"/>
    <n v="3"/>
    <x v="0"/>
  </r>
  <r>
    <x v="454"/>
    <x v="184"/>
    <x v="344"/>
    <x v="1"/>
    <s v="Bush 3-Shelf Cabinet, Metal"/>
    <n v="0"/>
    <n v="4218314.1000000006"/>
    <x v="184"/>
    <n v="2"/>
    <x v="0"/>
  </r>
  <r>
    <x v="454"/>
    <x v="184"/>
    <x v="344"/>
    <x v="1"/>
    <s v="Office Star Chairmat, Adjustable"/>
    <n v="0"/>
    <n v="3023616.75"/>
    <x v="186"/>
    <n v="3"/>
    <x v="0"/>
  </r>
  <r>
    <x v="454"/>
    <x v="184"/>
    <x v="344"/>
    <x v="1"/>
    <s v="Rubbermaid Door Stop, Black"/>
    <n v="0"/>
    <n v="1297942.8"/>
    <x v="70"/>
    <n v="2"/>
    <x v="0"/>
  </r>
  <r>
    <x v="454"/>
    <x v="184"/>
    <x v="344"/>
    <x v="1"/>
    <s v="Sanford Sketch Pad, Easy-Erase"/>
    <n v="0"/>
    <n v="2020660.95"/>
    <x v="275"/>
    <n v="3"/>
    <x v="0"/>
  </r>
  <r>
    <x v="454"/>
    <x v="184"/>
    <x v="344"/>
    <x v="1"/>
    <s v="Enermax Message Books, Premium"/>
    <n v="0"/>
    <n v="663720.75"/>
    <x v="7"/>
    <n v="2"/>
    <x v="1"/>
  </r>
  <r>
    <x v="454"/>
    <x v="184"/>
    <x v="344"/>
    <x v="1"/>
    <s v="Brother Fax Machine, Laser"/>
    <n v="0"/>
    <n v="23495714.550000001"/>
    <x v="210"/>
    <n v="5"/>
    <x v="1"/>
  </r>
  <r>
    <x v="455"/>
    <x v="184"/>
    <x v="345"/>
    <x v="1"/>
    <s v="Advantus Staples, Assorted Sizes"/>
    <n v="0"/>
    <n v="250738.95"/>
    <x v="11"/>
    <n v="2"/>
    <x v="1"/>
  </r>
  <r>
    <x v="456"/>
    <x v="185"/>
    <x v="269"/>
    <x v="0"/>
    <s v="Deflect-O Door Stop, Black"/>
    <n v="0"/>
    <n v="1297942.8"/>
    <x v="30"/>
    <n v="2"/>
    <x v="1"/>
  </r>
  <r>
    <x v="456"/>
    <x v="185"/>
    <x v="269"/>
    <x v="0"/>
    <s v="Boston Canvas, Water Color"/>
    <n v="0"/>
    <n v="4188815.4"/>
    <x v="56"/>
    <n v="5"/>
    <x v="0"/>
  </r>
  <r>
    <x v="457"/>
    <x v="186"/>
    <x v="346"/>
    <x v="1"/>
    <s v="Apple Speaker Phone, with Caller ID"/>
    <n v="0.1"/>
    <n v="11460244.950000001"/>
    <x v="185"/>
    <n v="7"/>
    <x v="0"/>
  </r>
  <r>
    <x v="458"/>
    <x v="186"/>
    <x v="347"/>
    <x v="0"/>
    <s v="Stiletto Letter Opener, Easy Grip"/>
    <n v="0.5"/>
    <n v="884961"/>
    <x v="133"/>
    <n v="4"/>
    <x v="0"/>
  </r>
  <r>
    <x v="459"/>
    <x v="186"/>
    <x v="326"/>
    <x v="2"/>
    <s v="Acco Binder Covers, Economy"/>
    <n v="0.5"/>
    <n v="191741.55000000002"/>
    <x v="67"/>
    <n v="2"/>
    <x v="1"/>
  </r>
  <r>
    <x v="460"/>
    <x v="187"/>
    <x v="27"/>
    <x v="1"/>
    <s v="Avery Binder, Durable"/>
    <n v="0"/>
    <n v="1268444.1000000001"/>
    <x v="43"/>
    <n v="6"/>
    <x v="0"/>
  </r>
  <r>
    <x v="460"/>
    <x v="187"/>
    <x v="27"/>
    <x v="1"/>
    <s v="Smead Box, Single Width"/>
    <n v="0.1"/>
    <n v="1150449.3"/>
    <x v="16"/>
    <n v="8"/>
    <x v="1"/>
  </r>
  <r>
    <x v="461"/>
    <x v="187"/>
    <x v="293"/>
    <x v="3"/>
    <s v="BIC Markers, Easy-Erase"/>
    <n v="0"/>
    <n v="1976412.9000000001"/>
    <x v="90"/>
    <n v="5"/>
    <x v="0"/>
  </r>
  <r>
    <x v="461"/>
    <x v="187"/>
    <x v="293"/>
    <x v="3"/>
    <s v="Ibico Binder Covers, Economy"/>
    <n v="0"/>
    <n v="398232.45"/>
    <x v="43"/>
    <n v="2"/>
    <x v="1"/>
  </r>
  <r>
    <x v="462"/>
    <x v="188"/>
    <x v="321"/>
    <x v="1"/>
    <s v="Logitech Keyboard, Erganomic"/>
    <n v="0"/>
    <n v="3112112.85"/>
    <x v="75"/>
    <n v="3"/>
    <x v="0"/>
  </r>
  <r>
    <x v="463"/>
    <x v="188"/>
    <x v="136"/>
    <x v="0"/>
    <s v="Tenex Shelving, Blue"/>
    <n v="0"/>
    <n v="4026572.5500000003"/>
    <x v="16"/>
    <n v="5"/>
    <x v="0"/>
  </r>
  <r>
    <x v="464"/>
    <x v="188"/>
    <x v="348"/>
    <x v="1"/>
    <s v="SanDisk Router, USB"/>
    <n v="0"/>
    <n v="3790582.95"/>
    <x v="269"/>
    <n v="1"/>
    <x v="1"/>
  </r>
  <r>
    <x v="465"/>
    <x v="188"/>
    <x v="349"/>
    <x v="3"/>
    <s v="Sanford Markers, Water Color"/>
    <n v="0"/>
    <n v="4675543.95"/>
    <x v="94"/>
    <n v="12"/>
    <x v="1"/>
  </r>
  <r>
    <x v="466"/>
    <x v="188"/>
    <x v="297"/>
    <x v="1"/>
    <s v="Sanford Pens, Fluorescent"/>
    <n v="0.5"/>
    <n v="368733.75"/>
    <x v="35"/>
    <n v="4"/>
    <x v="0"/>
  </r>
  <r>
    <x v="466"/>
    <x v="188"/>
    <x v="297"/>
    <x v="1"/>
    <s v="Tenex Shelving, Blue"/>
    <n v="0.5"/>
    <n v="1209446.7"/>
    <x v="203"/>
    <n v="3"/>
    <x v="1"/>
  </r>
  <r>
    <x v="467"/>
    <x v="188"/>
    <x v="159"/>
    <x v="1"/>
    <s v="Harbour Creations Round Labels, 5000 Label Set"/>
    <n v="0"/>
    <n v="309736.35000000003"/>
    <x v="37"/>
    <n v="3"/>
    <x v="0"/>
  </r>
  <r>
    <x v="468"/>
    <x v="188"/>
    <x v="350"/>
    <x v="1"/>
    <s v="Brother Wireless Fax, Digital"/>
    <n v="0.15"/>
    <n v="14233122.75"/>
    <x v="276"/>
    <n v="3"/>
    <x v="0"/>
  </r>
  <r>
    <x v="469"/>
    <x v="189"/>
    <x v="351"/>
    <x v="1"/>
    <s v="Tenex Stacking Tray, Black"/>
    <n v="0"/>
    <n v="1120950.6000000001"/>
    <x v="32"/>
    <n v="3"/>
    <x v="0"/>
  </r>
  <r>
    <x v="469"/>
    <x v="189"/>
    <x v="351"/>
    <x v="1"/>
    <s v="Avery Binding Machine, Durable"/>
    <n v="0"/>
    <n v="3716836.2"/>
    <x v="62"/>
    <n v="5"/>
    <x v="1"/>
  </r>
  <r>
    <x v="469"/>
    <x v="189"/>
    <x v="351"/>
    <x v="1"/>
    <s v="Stiletto Letter Opener, Easy Grip"/>
    <n v="0"/>
    <n v="1327441.5"/>
    <x v="120"/>
    <n v="3"/>
    <x v="0"/>
  </r>
  <r>
    <x v="470"/>
    <x v="189"/>
    <x v="352"/>
    <x v="1"/>
    <s v="Tenex Frame, Durable"/>
    <n v="0"/>
    <n v="11047263.15"/>
    <x v="277"/>
    <n v="7"/>
    <x v="1"/>
  </r>
  <r>
    <x v="471"/>
    <x v="189"/>
    <x v="353"/>
    <x v="1"/>
    <s v="Apple Audio Dock, VoIP"/>
    <n v="0.1"/>
    <n v="4439554.3500000006"/>
    <x v="99"/>
    <n v="2"/>
    <x v="1"/>
  </r>
  <r>
    <x v="472"/>
    <x v="189"/>
    <x v="287"/>
    <x v="3"/>
    <s v="Cardinal Binding Machine, Durable"/>
    <n v="0.5"/>
    <n v="752216.85"/>
    <x v="193"/>
    <n v="2"/>
    <x v="1"/>
  </r>
  <r>
    <x v="473"/>
    <x v="189"/>
    <x v="354"/>
    <x v="1"/>
    <s v="Rogers File Cart, Blue"/>
    <n v="0"/>
    <n v="4144567.35"/>
    <x v="30"/>
    <n v="2"/>
    <x v="1"/>
  </r>
  <r>
    <x v="474"/>
    <x v="189"/>
    <x v="220"/>
    <x v="1"/>
    <s v="Sauder Classic Bookcase, Traditional"/>
    <n v="0.1"/>
    <n v="11578239.75"/>
    <x v="278"/>
    <n v="2"/>
    <x v="1"/>
  </r>
  <r>
    <x v="474"/>
    <x v="189"/>
    <x v="220"/>
    <x v="1"/>
    <s v="Smead Folders, Wire Frame"/>
    <n v="0.1"/>
    <n v="884961"/>
    <x v="22"/>
    <n v="4"/>
    <x v="0"/>
  </r>
  <r>
    <x v="474"/>
    <x v="189"/>
    <x v="220"/>
    <x v="1"/>
    <s v="Enermax Router, USB"/>
    <n v="0"/>
    <n v="19070909.550000001"/>
    <x v="38"/>
    <n v="5"/>
    <x v="0"/>
  </r>
  <r>
    <x v="475"/>
    <x v="190"/>
    <x v="355"/>
    <x v="1"/>
    <s v="Hon Training Table, Adjustable Height"/>
    <n v="0"/>
    <n v="24690411.900000002"/>
    <x v="279"/>
    <n v="5"/>
    <x v="0"/>
  </r>
  <r>
    <x v="476"/>
    <x v="190"/>
    <x v="356"/>
    <x v="0"/>
    <s v="Tenex Stacking Tray, Erganomic"/>
    <n v="0.2"/>
    <n v="781715.55"/>
    <x v="120"/>
    <n v="3"/>
    <x v="0"/>
  </r>
  <r>
    <x v="476"/>
    <x v="190"/>
    <x v="356"/>
    <x v="0"/>
    <s v="Hoover Coffee Grinder, Silver"/>
    <n v="0.5"/>
    <n v="2566386.9"/>
    <x v="24"/>
    <n v="5"/>
    <x v="0"/>
  </r>
  <r>
    <x v="476"/>
    <x v="190"/>
    <x v="356"/>
    <x v="0"/>
    <s v="SanDisk Memory Card, USB"/>
    <n v="0.5"/>
    <n v="2492640.15"/>
    <x v="280"/>
    <n v="3"/>
    <x v="1"/>
  </r>
  <r>
    <x v="477"/>
    <x v="190"/>
    <x v="357"/>
    <x v="1"/>
    <s v="Apple Audio Dock, Cordless"/>
    <n v="0"/>
    <n v="2507389.5"/>
    <x v="77"/>
    <n v="1"/>
    <x v="1"/>
  </r>
  <r>
    <x v="478"/>
    <x v="190"/>
    <x v="358"/>
    <x v="1"/>
    <s v="Ikea Library with Doors, Traditional"/>
    <n v="0.1"/>
    <n v="9646074.9000000004"/>
    <x v="281"/>
    <n v="2"/>
    <x v="1"/>
  </r>
  <r>
    <x v="478"/>
    <x v="190"/>
    <x v="358"/>
    <x v="1"/>
    <s v="Green Bar Parchment Paper, Premium"/>
    <n v="0"/>
    <n v="250738.95"/>
    <x v="49"/>
    <n v="1"/>
    <x v="0"/>
  </r>
  <r>
    <x v="478"/>
    <x v="190"/>
    <x v="358"/>
    <x v="1"/>
    <s v="Rogers Shelving, Industrial"/>
    <n v="0.1"/>
    <n v="2492640.15"/>
    <x v="123"/>
    <n v="3"/>
    <x v="0"/>
  </r>
  <r>
    <x v="478"/>
    <x v="190"/>
    <x v="358"/>
    <x v="1"/>
    <s v="Konica Card Printer, Red"/>
    <n v="0"/>
    <n v="12713939.700000001"/>
    <x v="282"/>
    <n v="5"/>
    <x v="0"/>
  </r>
  <r>
    <x v="479"/>
    <x v="191"/>
    <x v="57"/>
    <x v="1"/>
    <s v="Advantus Stacking Tray, Erganomic"/>
    <n v="0"/>
    <n v="1725673.95"/>
    <x v="6"/>
    <n v="5"/>
    <x v="0"/>
  </r>
  <r>
    <x v="479"/>
    <x v="191"/>
    <x v="57"/>
    <x v="1"/>
    <s v="Ibico Binding Machine, Clear"/>
    <n v="0"/>
    <n v="2256650.5500000003"/>
    <x v="20"/>
    <n v="3"/>
    <x v="1"/>
  </r>
  <r>
    <x v="480"/>
    <x v="191"/>
    <x v="359"/>
    <x v="1"/>
    <s v="Hon Coffee Table, with Bottom Storage"/>
    <n v="0.35"/>
    <n v="9085599.5999999996"/>
    <x v="283"/>
    <n v="3"/>
    <x v="1"/>
  </r>
  <r>
    <x v="481"/>
    <x v="192"/>
    <x v="360"/>
    <x v="1"/>
    <s v="Bush Floating Shelf Set, Pine"/>
    <n v="0"/>
    <n v="7640163.2999999998"/>
    <x v="255"/>
    <n v="3"/>
    <x v="1"/>
  </r>
  <r>
    <x v="481"/>
    <x v="192"/>
    <x v="360"/>
    <x v="1"/>
    <s v="Boston Pens, Blue"/>
    <n v="0"/>
    <n v="1047203.85"/>
    <x v="54"/>
    <n v="5"/>
    <x v="0"/>
  </r>
  <r>
    <x v="481"/>
    <x v="192"/>
    <x v="360"/>
    <x v="1"/>
    <s v="Xerox Memo Slips, 8.5 x 11"/>
    <n v="0"/>
    <n v="1297942.8"/>
    <x v="100"/>
    <n v="5"/>
    <x v="1"/>
  </r>
  <r>
    <x v="481"/>
    <x v="192"/>
    <x v="360"/>
    <x v="1"/>
    <s v="StarTech Phone, White"/>
    <n v="0"/>
    <n v="1076702.55"/>
    <x v="81"/>
    <n v="1"/>
    <x v="1"/>
  </r>
  <r>
    <x v="482"/>
    <x v="193"/>
    <x v="361"/>
    <x v="2"/>
    <s v="Hoover Blender, Black"/>
    <n v="0.1"/>
    <n v="2536888.2000000002"/>
    <x v="192"/>
    <n v="2"/>
    <x v="1"/>
  </r>
  <r>
    <x v="482"/>
    <x v="193"/>
    <x v="361"/>
    <x v="2"/>
    <s v="Boston Canvas, Fluorescent"/>
    <n v="0"/>
    <n v="4056071.25"/>
    <x v="19"/>
    <n v="5"/>
    <x v="0"/>
  </r>
  <r>
    <x v="483"/>
    <x v="193"/>
    <x v="37"/>
    <x v="1"/>
    <s v="Boston Pens, Blue"/>
    <n v="0"/>
    <n v="1047203.85"/>
    <x v="54"/>
    <n v="5"/>
    <x v="1"/>
  </r>
  <r>
    <x v="483"/>
    <x v="193"/>
    <x v="37"/>
    <x v="1"/>
    <s v="Boston Pens, Easy-Erase"/>
    <n v="0"/>
    <n v="855462.3"/>
    <x v="75"/>
    <n v="4"/>
    <x v="1"/>
  </r>
  <r>
    <x v="483"/>
    <x v="193"/>
    <x v="37"/>
    <x v="1"/>
    <s v="Smead Trays, Blue"/>
    <n v="0.1"/>
    <n v="648971.4"/>
    <x v="54"/>
    <n v="1"/>
    <x v="1"/>
  </r>
  <r>
    <x v="484"/>
    <x v="193"/>
    <x v="169"/>
    <x v="1"/>
    <s v="Sharp Personal Copier, Digital"/>
    <n v="0"/>
    <n v="5295016.6500000004"/>
    <x v="256"/>
    <n v="3"/>
    <x v="0"/>
  </r>
  <r>
    <x v="485"/>
    <x v="193"/>
    <x v="10"/>
    <x v="1"/>
    <s v="Deflect-O Photo Frame, Black"/>
    <n v="0"/>
    <n v="4587047.8500000006"/>
    <x v="249"/>
    <n v="6"/>
    <x v="1"/>
  </r>
  <r>
    <x v="485"/>
    <x v="193"/>
    <x v="10"/>
    <x v="1"/>
    <s v="Cardinal Binder Covers, Clear"/>
    <n v="0"/>
    <n v="501477.9"/>
    <x v="100"/>
    <n v="3"/>
    <x v="1"/>
  </r>
  <r>
    <x v="486"/>
    <x v="193"/>
    <x v="223"/>
    <x v="1"/>
    <s v="Cisco Smart Phone, Cordless"/>
    <n v="0.15"/>
    <n v="16342279.800000001"/>
    <x v="284"/>
    <n v="2"/>
    <x v="0"/>
  </r>
  <r>
    <x v="487"/>
    <x v="193"/>
    <x v="362"/>
    <x v="1"/>
    <s v="Sanford Pencil Sharpener, Easy-Erase"/>
    <n v="0"/>
    <n v="1194697.3500000001"/>
    <x v="227"/>
    <n v="3"/>
    <x v="0"/>
  </r>
  <r>
    <x v="488"/>
    <x v="194"/>
    <x v="363"/>
    <x v="0"/>
    <s v="BIC Pens, Easy-Erase"/>
    <n v="0"/>
    <n v="648971.4"/>
    <x v="12"/>
    <n v="3"/>
    <x v="0"/>
  </r>
  <r>
    <x v="489"/>
    <x v="194"/>
    <x v="364"/>
    <x v="0"/>
    <s v="SAFCO Bag Chairs, Red"/>
    <n v="0.1"/>
    <n v="2625384.3000000003"/>
    <x v="21"/>
    <n v="4"/>
    <x v="0"/>
  </r>
  <r>
    <x v="489"/>
    <x v="194"/>
    <x v="364"/>
    <x v="0"/>
    <s v="HP Copy Machine, Laser"/>
    <n v="0"/>
    <n v="14351117.550000001"/>
    <x v="285"/>
    <n v="4"/>
    <x v="1"/>
  </r>
  <r>
    <x v="489"/>
    <x v="194"/>
    <x v="364"/>
    <x v="0"/>
    <s v="HP Wireless Fax, Color"/>
    <n v="0"/>
    <n v="53348398.950000003"/>
    <x v="6"/>
    <n v="10"/>
    <x v="1"/>
  </r>
  <r>
    <x v="490"/>
    <x v="194"/>
    <x v="365"/>
    <x v="2"/>
    <s v="Smead Box, Blue"/>
    <n v="0"/>
    <n v="324485.7"/>
    <x v="49"/>
    <n v="2"/>
    <x v="0"/>
  </r>
  <r>
    <x v="491"/>
    <x v="194"/>
    <x v="366"/>
    <x v="3"/>
    <s v="Stiletto Ruler, Serrated"/>
    <n v="0"/>
    <n v="516227.25"/>
    <x v="32"/>
    <n v="3"/>
    <x v="0"/>
  </r>
  <r>
    <x v="492"/>
    <x v="194"/>
    <x v="367"/>
    <x v="1"/>
    <s v="BIC Markers, Water Color"/>
    <n v="0"/>
    <n v="1740423.3"/>
    <x v="227"/>
    <n v="4"/>
    <x v="1"/>
  </r>
  <r>
    <x v="493"/>
    <x v="194"/>
    <x v="12"/>
    <x v="1"/>
    <s v="Tenex File Cart, Single Width"/>
    <n v="0"/>
    <n v="3952825.8000000003"/>
    <x v="64"/>
    <n v="2"/>
    <x v="0"/>
  </r>
  <r>
    <x v="493"/>
    <x v="194"/>
    <x v="12"/>
    <x v="1"/>
    <s v="Cisco Speaker Phone, Cordless"/>
    <n v="0"/>
    <n v="8333382.75"/>
    <x v="96"/>
    <n v="4"/>
    <x v="1"/>
  </r>
  <r>
    <x v="494"/>
    <x v="194"/>
    <x v="368"/>
    <x v="0"/>
    <s v="Novimex Steel Folding Chair, Adjustable"/>
    <n v="0.1"/>
    <n v="2241901.2000000002"/>
    <x v="11"/>
    <n v="2"/>
    <x v="1"/>
  </r>
  <r>
    <x v="495"/>
    <x v="195"/>
    <x v="174"/>
    <x v="2"/>
    <s v="Binney &amp; Smith Pens, Blue"/>
    <n v="0"/>
    <n v="530976.6"/>
    <x v="62"/>
    <n v="3"/>
    <x v="1"/>
  </r>
  <r>
    <x v="496"/>
    <x v="195"/>
    <x v="99"/>
    <x v="0"/>
    <s v="Safco Classic Bookcase, Metal"/>
    <n v="0.1"/>
    <n v="17433731.699999999"/>
    <x v="286"/>
    <n v="3"/>
    <x v="1"/>
  </r>
  <r>
    <x v="496"/>
    <x v="195"/>
    <x v="99"/>
    <x v="0"/>
    <s v="Cardinal Hole Reinforcements, Economy"/>
    <n v="0"/>
    <n v="309736.35000000003"/>
    <x v="100"/>
    <n v="4"/>
    <x v="1"/>
  </r>
  <r>
    <x v="496"/>
    <x v="195"/>
    <x v="99"/>
    <x v="0"/>
    <s v="Novimex Round Labels, 5000 Label Set"/>
    <n v="0"/>
    <n v="191741.55000000002"/>
    <x v="15"/>
    <n v="2"/>
    <x v="1"/>
  </r>
  <r>
    <x v="496"/>
    <x v="195"/>
    <x v="99"/>
    <x v="0"/>
    <s v="Eaton Note Cards, Multicolor"/>
    <n v="0"/>
    <n v="899710.35"/>
    <x v="31"/>
    <n v="2"/>
    <x v="0"/>
  </r>
  <r>
    <x v="497"/>
    <x v="196"/>
    <x v="101"/>
    <x v="1"/>
    <s v="Boston Pencil Sharpener, Water Color"/>
    <n v="0"/>
    <n v="2374645.35"/>
    <x v="186"/>
    <n v="5"/>
    <x v="0"/>
  </r>
  <r>
    <x v="498"/>
    <x v="196"/>
    <x v="369"/>
    <x v="1"/>
    <s v="Stanley Canvas, Fluorescent"/>
    <n v="0"/>
    <n v="4483802.4000000004"/>
    <x v="287"/>
    <n v="6"/>
    <x v="0"/>
  </r>
  <r>
    <x v="498"/>
    <x v="196"/>
    <x v="369"/>
    <x v="1"/>
    <s v="StarTech Calculator, White"/>
    <n v="0"/>
    <n v="1696175.25"/>
    <x v="7"/>
    <n v="3"/>
    <x v="1"/>
  </r>
  <r>
    <x v="499"/>
    <x v="196"/>
    <x v="370"/>
    <x v="1"/>
    <s v="Wilson Jones Binder, Economy"/>
    <n v="0"/>
    <n v="958707.75"/>
    <x v="17"/>
    <n v="5"/>
    <x v="1"/>
  </r>
  <r>
    <x v="499"/>
    <x v="196"/>
    <x v="370"/>
    <x v="1"/>
    <s v="Eldon Lockers, Wire Frame"/>
    <n v="0.1"/>
    <n v="18303943.350000001"/>
    <x v="228"/>
    <n v="7"/>
    <x v="0"/>
  </r>
  <r>
    <x v="500"/>
    <x v="196"/>
    <x v="261"/>
    <x v="1"/>
    <s v="Ibico 3-Hole Punch, Clear"/>
    <n v="0"/>
    <n v="3525094.65"/>
    <x v="213"/>
    <n v="8"/>
    <x v="1"/>
  </r>
  <r>
    <x v="500"/>
    <x v="196"/>
    <x v="261"/>
    <x v="1"/>
    <s v="Samsung Headset, VoIP"/>
    <n v="0.15"/>
    <n v="2758128.45"/>
    <x v="42"/>
    <n v="3"/>
    <x v="0"/>
  </r>
  <r>
    <x v="501"/>
    <x v="196"/>
    <x v="371"/>
    <x v="3"/>
    <s v="Tenex Frame, Erganomic"/>
    <n v="0"/>
    <n v="4808288.1000000006"/>
    <x v="288"/>
    <n v="3"/>
    <x v="0"/>
  </r>
  <r>
    <x v="502"/>
    <x v="197"/>
    <x v="372"/>
    <x v="0"/>
    <s v="Enermax Computer Printout Paper, Recycled"/>
    <n v="0"/>
    <n v="1253694.75"/>
    <x v="43"/>
    <n v="3"/>
    <x v="0"/>
  </r>
  <r>
    <x v="503"/>
    <x v="197"/>
    <x v="178"/>
    <x v="0"/>
    <s v="Stanley Highlighters, Easy-Erase"/>
    <n v="0"/>
    <n v="663720.75"/>
    <x v="103"/>
    <n v="3"/>
    <x v="0"/>
  </r>
  <r>
    <x v="504"/>
    <x v="197"/>
    <x v="373"/>
    <x v="1"/>
    <s v="Safco Corner Shelving, Mobile"/>
    <n v="0.1"/>
    <n v="6047233.5"/>
    <x v="289"/>
    <n v="3"/>
    <x v="1"/>
  </r>
  <r>
    <x v="505"/>
    <x v="197"/>
    <x v="374"/>
    <x v="2"/>
    <s v="Breville Microwave, Silver"/>
    <n v="0.2"/>
    <n v="17846713.5"/>
    <x v="290"/>
    <n v="5"/>
    <x v="1"/>
  </r>
  <r>
    <x v="505"/>
    <x v="197"/>
    <x v="374"/>
    <x v="2"/>
    <s v="Cuisinart Stove, Silver"/>
    <n v="0.2"/>
    <n v="44528287.649999999"/>
    <x v="291"/>
    <n v="7"/>
    <x v="1"/>
  </r>
  <r>
    <x v="505"/>
    <x v="197"/>
    <x v="374"/>
    <x v="2"/>
    <s v="BIC Canvas, Blue"/>
    <n v="0.1"/>
    <n v="2138655.75"/>
    <x v="22"/>
    <n v="3"/>
    <x v="1"/>
  </r>
  <r>
    <x v="505"/>
    <x v="197"/>
    <x v="374"/>
    <x v="2"/>
    <s v="Cameo Clasp Envelope, Security-Tint"/>
    <n v="0.1"/>
    <n v="309736.35000000003"/>
    <x v="30"/>
    <n v="2"/>
    <x v="1"/>
  </r>
  <r>
    <x v="505"/>
    <x v="197"/>
    <x v="374"/>
    <x v="2"/>
    <s v="Xerox Computer Printout Paper, Premium"/>
    <n v="0.1"/>
    <n v="1047203.85"/>
    <x v="77"/>
    <n v="3"/>
    <x v="1"/>
  </r>
  <r>
    <x v="506"/>
    <x v="197"/>
    <x v="375"/>
    <x v="1"/>
    <s v="Elite Box Cutter, High Speed"/>
    <n v="0.5"/>
    <n v="1799420.7"/>
    <x v="137"/>
    <n v="7"/>
    <x v="1"/>
  </r>
  <r>
    <x v="507"/>
    <x v="198"/>
    <x v="376"/>
    <x v="2"/>
    <s v="Cardinal Binding Machine, Clear"/>
    <n v="0"/>
    <n v="2182903.8000000003"/>
    <x v="42"/>
    <n v="3"/>
    <x v="1"/>
  </r>
  <r>
    <x v="508"/>
    <x v="198"/>
    <x v="227"/>
    <x v="2"/>
    <s v="Rubbermaid Light Bulb, Black"/>
    <n v="0"/>
    <n v="840712.95000000007"/>
    <x v="31"/>
    <n v="3"/>
    <x v="0"/>
  </r>
  <r>
    <x v="509"/>
    <x v="199"/>
    <x v="377"/>
    <x v="1"/>
    <s v="Cuisinart Microwave, Red"/>
    <n v="0.1"/>
    <n v="18480935.550000001"/>
    <x v="292"/>
    <n v="5"/>
    <x v="0"/>
  </r>
  <r>
    <x v="509"/>
    <x v="199"/>
    <x v="377"/>
    <x v="1"/>
    <s v="Accos Rubber Bands, Assorted Sizes"/>
    <n v="0"/>
    <n v="619472.70000000007"/>
    <x v="12"/>
    <n v="3"/>
    <x v="0"/>
  </r>
  <r>
    <x v="509"/>
    <x v="199"/>
    <x v="377"/>
    <x v="1"/>
    <s v="Avery Color Coded Labels, Laser Printer Compatible"/>
    <n v="0"/>
    <n v="1179948"/>
    <x v="16"/>
    <n v="6"/>
    <x v="0"/>
  </r>
  <r>
    <x v="509"/>
    <x v="199"/>
    <x v="377"/>
    <x v="1"/>
    <s v="Avery Legal Exhibit Labels, 5000 Label Set"/>
    <n v="0"/>
    <n v="1563431.1"/>
    <x v="192"/>
    <n v="9"/>
    <x v="0"/>
  </r>
  <r>
    <x v="509"/>
    <x v="199"/>
    <x v="377"/>
    <x v="1"/>
    <s v="Smead Folders, Wire Frame"/>
    <n v="0.1"/>
    <n v="442480.5"/>
    <x v="4"/>
    <n v="2"/>
    <x v="1"/>
  </r>
  <r>
    <x v="510"/>
    <x v="199"/>
    <x v="131"/>
    <x v="1"/>
    <s v="Samsung Office Telephone, VoIP"/>
    <n v="0"/>
    <n v="1932164.85"/>
    <x v="123"/>
    <n v="2"/>
    <x v="0"/>
  </r>
  <r>
    <x v="511"/>
    <x v="199"/>
    <x v="378"/>
    <x v="1"/>
    <s v="BIC Markers, Water Color"/>
    <n v="0"/>
    <n v="3495595.95"/>
    <x v="184"/>
    <n v="8"/>
    <x v="1"/>
  </r>
  <r>
    <x v="511"/>
    <x v="199"/>
    <x v="378"/>
    <x v="1"/>
    <s v="Fellowes Box, Industrial"/>
    <n v="0.1"/>
    <n v="796464.9"/>
    <x v="22"/>
    <n v="3"/>
    <x v="0"/>
  </r>
  <r>
    <x v="512"/>
    <x v="199"/>
    <x v="379"/>
    <x v="1"/>
    <s v="OIC Paper Clips, 12 Pack"/>
    <n v="0"/>
    <n v="412981.8"/>
    <x v="11"/>
    <n v="2"/>
    <x v="1"/>
  </r>
  <r>
    <x v="512"/>
    <x v="199"/>
    <x v="379"/>
    <x v="1"/>
    <s v="Nokia Audio Dock, with Caller ID"/>
    <n v="0.15"/>
    <n v="6268473.75"/>
    <x v="49"/>
    <n v="3"/>
    <x v="1"/>
  </r>
  <r>
    <x v="513"/>
    <x v="200"/>
    <x v="380"/>
    <x v="1"/>
    <s v="Logitech Flash Drive, Bluetooth"/>
    <n v="0"/>
    <n v="1799420.7"/>
    <x v="158"/>
    <n v="4"/>
    <x v="1"/>
  </r>
  <r>
    <x v="513"/>
    <x v="200"/>
    <x v="380"/>
    <x v="1"/>
    <s v="Brother Wireless Fax, Color"/>
    <n v="0"/>
    <n v="16829008.350000001"/>
    <x v="293"/>
    <n v="3"/>
    <x v="1"/>
  </r>
  <r>
    <x v="513"/>
    <x v="200"/>
    <x v="380"/>
    <x v="1"/>
    <s v="Brother Wireless Fax, Digital"/>
    <n v="0"/>
    <n v="27905770.199999999"/>
    <x v="294"/>
    <n v="5"/>
    <x v="0"/>
  </r>
  <r>
    <x v="514"/>
    <x v="200"/>
    <x v="256"/>
    <x v="1"/>
    <s v="BIC Canvas, Fluorescent"/>
    <n v="0.1"/>
    <n v="6563460.75"/>
    <x v="295"/>
    <n v="9"/>
    <x v="0"/>
  </r>
  <r>
    <x v="514"/>
    <x v="200"/>
    <x v="256"/>
    <x v="1"/>
    <s v="Acco 3-Hole Punch, Economy"/>
    <n v="0.1"/>
    <n v="2005911.6"/>
    <x v="55"/>
    <n v="5"/>
    <x v="1"/>
  </r>
  <r>
    <x v="514"/>
    <x v="200"/>
    <x v="256"/>
    <x v="1"/>
    <s v="Smead Shelving, Wire Frame"/>
    <n v="0.2"/>
    <n v="1696175.25"/>
    <x v="90"/>
    <n v="3"/>
    <x v="1"/>
  </r>
  <r>
    <x v="515"/>
    <x v="200"/>
    <x v="28"/>
    <x v="2"/>
    <s v="Sharp Fax Machine, High-Speed"/>
    <n v="0.15"/>
    <n v="14734600.65"/>
    <x v="20"/>
    <n v="4"/>
    <x v="0"/>
  </r>
  <r>
    <x v="516"/>
    <x v="200"/>
    <x v="2"/>
    <x v="1"/>
    <s v="Wilson Jones Index Tab, Economy"/>
    <n v="0"/>
    <n v="471979.2"/>
    <x v="37"/>
    <n v="5"/>
    <x v="1"/>
  </r>
  <r>
    <x v="517"/>
    <x v="200"/>
    <x v="381"/>
    <x v="1"/>
    <s v="Cameo Interoffice Envelope, Security-Tint"/>
    <n v="0"/>
    <n v="2197653.15"/>
    <x v="62"/>
    <n v="3"/>
    <x v="1"/>
  </r>
  <r>
    <x v="518"/>
    <x v="200"/>
    <x v="348"/>
    <x v="1"/>
    <s v="Hamilton Beach Microwave, Black"/>
    <n v="0.1"/>
    <n v="7477920.4500000002"/>
    <x v="49"/>
    <n v="2"/>
    <x v="0"/>
  </r>
  <r>
    <x v="519"/>
    <x v="200"/>
    <x v="226"/>
    <x v="1"/>
    <s v="Stanley Markers, Fluorescent"/>
    <n v="0"/>
    <n v="1725673.95"/>
    <x v="82"/>
    <n v="5"/>
    <x v="0"/>
  </r>
  <r>
    <x v="519"/>
    <x v="200"/>
    <x v="226"/>
    <x v="1"/>
    <s v="Ames Manila Envelope, Recycled"/>
    <n v="0"/>
    <n v="1725673.95"/>
    <x v="89"/>
    <n v="5"/>
    <x v="0"/>
  </r>
  <r>
    <x v="519"/>
    <x v="200"/>
    <x v="226"/>
    <x v="1"/>
    <s v="Ames Manila Envelope, Security-Tint"/>
    <n v="0"/>
    <n v="1194697.3500000001"/>
    <x v="77"/>
    <n v="3"/>
    <x v="1"/>
  </r>
  <r>
    <x v="519"/>
    <x v="200"/>
    <x v="226"/>
    <x v="1"/>
    <s v="Cameo Manila Envelope, Security-Tint"/>
    <n v="0"/>
    <n v="3038366.1"/>
    <x v="296"/>
    <n v="7"/>
    <x v="1"/>
  </r>
  <r>
    <x v="519"/>
    <x v="200"/>
    <x v="226"/>
    <x v="1"/>
    <s v="Eldon File Cart, Blue"/>
    <n v="0.4"/>
    <n v="4498551.75"/>
    <x v="297"/>
    <n v="4"/>
    <x v="1"/>
  </r>
  <r>
    <x v="519"/>
    <x v="200"/>
    <x v="226"/>
    <x v="1"/>
    <s v="Apple Audio Dock, Full Size"/>
    <n v="0.4"/>
    <n v="2979368.7"/>
    <x v="298"/>
    <n v="2"/>
    <x v="0"/>
  </r>
  <r>
    <x v="520"/>
    <x v="201"/>
    <x v="382"/>
    <x v="0"/>
    <s v="SAFCO Chairmat, Adjustable"/>
    <n v="0"/>
    <n v="2758128.45"/>
    <x v="227"/>
    <n v="3"/>
    <x v="0"/>
  </r>
  <r>
    <x v="521"/>
    <x v="201"/>
    <x v="365"/>
    <x v="1"/>
    <s v="GlobeWeis Clasp Envelope, with clear poly window"/>
    <n v="0"/>
    <n v="191741.55000000002"/>
    <x v="46"/>
    <n v="1"/>
    <x v="0"/>
  </r>
  <r>
    <x v="522"/>
    <x v="201"/>
    <x v="383"/>
    <x v="0"/>
    <s v="Jiffy Clasp Envelope, Recycled"/>
    <n v="0"/>
    <n v="221240.25"/>
    <x v="11"/>
    <n v="2"/>
    <x v="1"/>
  </r>
  <r>
    <x v="523"/>
    <x v="201"/>
    <x v="202"/>
    <x v="0"/>
    <s v="Binney &amp; Smith Pencil Sharpener, Water Color"/>
    <n v="0"/>
    <n v="1327441.5"/>
    <x v="2"/>
    <n v="3"/>
    <x v="1"/>
  </r>
  <r>
    <x v="523"/>
    <x v="201"/>
    <x v="202"/>
    <x v="0"/>
    <s v="OIC Thumb Tacks, Bulk Pack"/>
    <n v="0"/>
    <n v="412981.8"/>
    <x v="12"/>
    <n v="2"/>
    <x v="1"/>
  </r>
  <r>
    <x v="524"/>
    <x v="201"/>
    <x v="384"/>
    <x v="1"/>
    <s v="Stockwell Clamps, Metal"/>
    <n v="0"/>
    <n v="1401188.25"/>
    <x v="7"/>
    <n v="5"/>
    <x v="1"/>
  </r>
  <r>
    <x v="525"/>
    <x v="201"/>
    <x v="385"/>
    <x v="1"/>
    <s v="Wilson Jones Binder, Economy"/>
    <n v="0"/>
    <n v="383483.10000000003"/>
    <x v="37"/>
    <n v="2"/>
    <x v="0"/>
  </r>
  <r>
    <x v="526"/>
    <x v="202"/>
    <x v="58"/>
    <x v="1"/>
    <s v="Boston Pens, Easy-Erase"/>
    <n v="0"/>
    <n v="1710924.6"/>
    <x v="123"/>
    <n v="8"/>
    <x v="0"/>
  </r>
  <r>
    <x v="526"/>
    <x v="202"/>
    <x v="58"/>
    <x v="1"/>
    <s v="Smead Legal Exhibit Labels, Adjustable"/>
    <n v="0"/>
    <n v="530976.6"/>
    <x v="46"/>
    <n v="4"/>
    <x v="0"/>
  </r>
  <r>
    <x v="526"/>
    <x v="202"/>
    <x v="58"/>
    <x v="1"/>
    <s v="Stiletto Shears, Serrated"/>
    <n v="0"/>
    <n v="1327441.5"/>
    <x v="81"/>
    <n v="2"/>
    <x v="0"/>
  </r>
  <r>
    <x v="527"/>
    <x v="202"/>
    <x v="224"/>
    <x v="1"/>
    <s v="Binney &amp; Smith Highlighters, Fluorescent"/>
    <n v="0"/>
    <n v="796464.9"/>
    <x v="43"/>
    <n v="3"/>
    <x v="1"/>
  </r>
  <r>
    <x v="528"/>
    <x v="202"/>
    <x v="386"/>
    <x v="1"/>
    <s v="Dania Corner Shelving, Traditional"/>
    <n v="0"/>
    <n v="12595944.9"/>
    <x v="1"/>
    <n v="7"/>
    <x v="0"/>
  </r>
  <r>
    <x v="528"/>
    <x v="202"/>
    <x v="386"/>
    <x v="1"/>
    <s v="Breville Coffee Grinder, Silver"/>
    <n v="0"/>
    <n v="6460215.2999999998"/>
    <x v="117"/>
    <n v="7"/>
    <x v="0"/>
  </r>
  <r>
    <x v="528"/>
    <x v="202"/>
    <x v="386"/>
    <x v="1"/>
    <s v="Xerox Note Cards, 8.5 x 11"/>
    <n v="0"/>
    <n v="457229.85000000003"/>
    <x v="49"/>
    <n v="1"/>
    <x v="0"/>
  </r>
  <r>
    <x v="529"/>
    <x v="203"/>
    <x v="6"/>
    <x v="1"/>
    <s v="Safco Floating Shelf Set, Traditional"/>
    <n v="0.6"/>
    <n v="5796494.5499999998"/>
    <x v="299"/>
    <n v="5"/>
    <x v="0"/>
  </r>
  <r>
    <x v="529"/>
    <x v="203"/>
    <x v="6"/>
    <x v="1"/>
    <s v="Harbour Creations Swivel Stool, Black"/>
    <n v="0.6"/>
    <n v="2094407.7"/>
    <x v="221"/>
    <n v="2"/>
    <x v="1"/>
  </r>
  <r>
    <x v="529"/>
    <x v="203"/>
    <x v="6"/>
    <x v="1"/>
    <s v="SAFCO Bag Chairs, Black"/>
    <n v="0.6"/>
    <n v="2492640.15"/>
    <x v="300"/>
    <n v="9"/>
    <x v="1"/>
  </r>
  <r>
    <x v="529"/>
    <x v="203"/>
    <x v="6"/>
    <x v="1"/>
    <s v="Ibico Hole Reinforcements, Economy"/>
    <n v="0.5"/>
    <n v="457229.85000000003"/>
    <x v="4"/>
    <n v="9"/>
    <x v="0"/>
  </r>
  <r>
    <x v="530"/>
    <x v="203"/>
    <x v="206"/>
    <x v="1"/>
    <s v="Rogers File Cart, Industrial"/>
    <n v="0.4"/>
    <n v="1253694.75"/>
    <x v="235"/>
    <n v="1"/>
    <x v="0"/>
  </r>
  <r>
    <x v="531"/>
    <x v="203"/>
    <x v="231"/>
    <x v="3"/>
    <s v="Cardinal Binding Machine, Recycled"/>
    <n v="0"/>
    <n v="3702086.85"/>
    <x v="148"/>
    <n v="5"/>
    <x v="0"/>
  </r>
  <r>
    <x v="531"/>
    <x v="203"/>
    <x v="231"/>
    <x v="3"/>
    <s v="Stiletto Box Cutter, High Speed"/>
    <n v="0"/>
    <n v="2123906.4"/>
    <x v="77"/>
    <n v="4"/>
    <x v="1"/>
  </r>
  <r>
    <x v="532"/>
    <x v="203"/>
    <x v="166"/>
    <x v="2"/>
    <s v="Acco Hole Reinforcements, Economy"/>
    <n v="0"/>
    <n v="191741.55000000002"/>
    <x v="54"/>
    <n v="2"/>
    <x v="0"/>
  </r>
  <r>
    <x v="533"/>
    <x v="204"/>
    <x v="245"/>
    <x v="1"/>
    <s v="Dania Stackable Bookrack, Traditional"/>
    <n v="0"/>
    <n v="3569342.7"/>
    <x v="211"/>
    <n v="2"/>
    <x v="0"/>
  </r>
  <r>
    <x v="533"/>
    <x v="204"/>
    <x v="245"/>
    <x v="1"/>
    <s v="Acco Hole Reinforcements, Recycled"/>
    <n v="0"/>
    <n v="309736.35000000003"/>
    <x v="32"/>
    <n v="3"/>
    <x v="0"/>
  </r>
  <r>
    <x v="533"/>
    <x v="204"/>
    <x v="245"/>
    <x v="1"/>
    <s v="Hon Round Labels, Alphabetical"/>
    <n v="0"/>
    <n v="575224.65"/>
    <x v="49"/>
    <n v="6"/>
    <x v="1"/>
  </r>
  <r>
    <x v="533"/>
    <x v="204"/>
    <x v="245"/>
    <x v="1"/>
    <s v="Tenex Shelving, Wire Frame"/>
    <n v="0.4"/>
    <n v="4277311.5"/>
    <x v="301"/>
    <n v="9"/>
    <x v="1"/>
  </r>
  <r>
    <x v="534"/>
    <x v="205"/>
    <x v="387"/>
    <x v="1"/>
    <s v="Rubbermaid Clock, Erganomic"/>
    <n v="0"/>
    <n v="4321559.55"/>
    <x v="216"/>
    <n v="6"/>
    <x v="0"/>
  </r>
  <r>
    <x v="534"/>
    <x v="205"/>
    <x v="387"/>
    <x v="1"/>
    <s v="Hamilton Beach Coffee Grinder, Red"/>
    <n v="0.1"/>
    <n v="1135699.95"/>
    <x v="7"/>
    <n v="2"/>
    <x v="0"/>
  </r>
  <r>
    <x v="534"/>
    <x v="205"/>
    <x v="387"/>
    <x v="1"/>
    <s v="Sanford Highlighters, Fluorescent"/>
    <n v="0"/>
    <n v="1253694.75"/>
    <x v="6"/>
    <n v="5"/>
    <x v="1"/>
  </r>
  <r>
    <x v="534"/>
    <x v="205"/>
    <x v="387"/>
    <x v="1"/>
    <s v="Stiletto Trimmer, Serrated"/>
    <n v="0"/>
    <n v="4070820.6"/>
    <x v="103"/>
    <n v="7"/>
    <x v="1"/>
  </r>
  <r>
    <x v="534"/>
    <x v="205"/>
    <x v="387"/>
    <x v="1"/>
    <s v="Canon Wireless Fax, Color"/>
    <n v="0.15"/>
    <n v="19056160.199999999"/>
    <x v="302"/>
    <n v="4"/>
    <x v="0"/>
  </r>
  <r>
    <x v="534"/>
    <x v="205"/>
    <x v="387"/>
    <x v="1"/>
    <s v="Panasonic Phone, Durable"/>
    <n v="0.15"/>
    <n v="5324515.3500000006"/>
    <x v="162"/>
    <n v="5"/>
    <x v="1"/>
  </r>
  <r>
    <x v="534"/>
    <x v="205"/>
    <x v="387"/>
    <x v="1"/>
    <s v="Samsung Audio Dock, VoIP"/>
    <n v="0.15"/>
    <n v="8377630.7999999998"/>
    <x v="99"/>
    <n v="4"/>
    <x v="0"/>
  </r>
  <r>
    <x v="535"/>
    <x v="206"/>
    <x v="388"/>
    <x v="1"/>
    <s v="Rogers Trays, Wire Frame"/>
    <n v="0.2"/>
    <n v="2861373.9"/>
    <x v="20"/>
    <n v="4"/>
    <x v="0"/>
  </r>
  <r>
    <x v="536"/>
    <x v="207"/>
    <x v="23"/>
    <x v="2"/>
    <s v="Stanley Markers, Easy-Erase"/>
    <n v="0"/>
    <n v="324485.7"/>
    <x v="49"/>
    <n v="1"/>
    <x v="1"/>
  </r>
  <r>
    <x v="537"/>
    <x v="208"/>
    <x v="389"/>
    <x v="1"/>
    <s v="Binney &amp; Smith Highlighters, Fluorescent"/>
    <n v="0"/>
    <n v="530976.6"/>
    <x v="30"/>
    <n v="2"/>
    <x v="0"/>
  </r>
  <r>
    <x v="537"/>
    <x v="208"/>
    <x v="389"/>
    <x v="1"/>
    <s v="Binney &amp; Smith Sketch Pad, Blue"/>
    <n v="0"/>
    <n v="1371689.55"/>
    <x v="64"/>
    <n v="2"/>
    <x v="1"/>
  </r>
  <r>
    <x v="538"/>
    <x v="208"/>
    <x v="4"/>
    <x v="0"/>
    <s v="Ikea Corner Shelving, Traditional"/>
    <n v="0.5"/>
    <n v="1814170.05"/>
    <x v="303"/>
    <n v="2"/>
    <x v="1"/>
  </r>
  <r>
    <x v="538"/>
    <x v="208"/>
    <x v="4"/>
    <x v="0"/>
    <s v="Cardinal Hole Reinforcements, Clear"/>
    <n v="0.5"/>
    <n v="73746.75"/>
    <x v="49"/>
    <n v="2"/>
    <x v="0"/>
  </r>
  <r>
    <x v="539"/>
    <x v="209"/>
    <x v="390"/>
    <x v="1"/>
    <s v="Boston Canvas, Water Color"/>
    <n v="0"/>
    <n v="1681425.9000000001"/>
    <x v="120"/>
    <n v="2"/>
    <x v="0"/>
  </r>
  <r>
    <x v="539"/>
    <x v="209"/>
    <x v="390"/>
    <x v="1"/>
    <s v="Kleencut Scissors, Easy Grip"/>
    <n v="0"/>
    <n v="1769922"/>
    <x v="110"/>
    <n v="5"/>
    <x v="1"/>
  </r>
  <r>
    <x v="540"/>
    <x v="209"/>
    <x v="391"/>
    <x v="2"/>
    <s v="Avery Binder Covers, Recycled"/>
    <n v="0"/>
    <n v="501477.9"/>
    <x v="41"/>
    <n v="3"/>
    <x v="1"/>
  </r>
  <r>
    <x v="541"/>
    <x v="209"/>
    <x v="164"/>
    <x v="2"/>
    <s v="Hon Legal Exhibit Labels, Adjustable"/>
    <n v="0"/>
    <n v="1032454.5"/>
    <x v="32"/>
    <n v="8"/>
    <x v="1"/>
  </r>
  <r>
    <x v="542"/>
    <x v="210"/>
    <x v="392"/>
    <x v="1"/>
    <s v="Ibico Binder, Economy"/>
    <n v="0"/>
    <n v="457229.85000000003"/>
    <x v="100"/>
    <n v="2"/>
    <x v="1"/>
  </r>
  <r>
    <x v="543"/>
    <x v="210"/>
    <x v="284"/>
    <x v="3"/>
    <s v="Smead Removable Labels, Laser Printer Compatible"/>
    <n v="0"/>
    <n v="766966.20000000007"/>
    <x v="103"/>
    <n v="5"/>
    <x v="0"/>
  </r>
  <r>
    <x v="544"/>
    <x v="210"/>
    <x v="342"/>
    <x v="2"/>
    <s v="Stanley Pencil Sharpener, Water Color"/>
    <n v="0.5"/>
    <n v="1858418.1"/>
    <x v="304"/>
    <n v="9"/>
    <x v="0"/>
  </r>
  <r>
    <x v="545"/>
    <x v="211"/>
    <x v="317"/>
    <x v="3"/>
    <s v="Cardinal Binding Machine, Economy"/>
    <n v="0"/>
    <n v="1474935"/>
    <x v="94"/>
    <n v="2"/>
    <x v="0"/>
  </r>
  <r>
    <x v="545"/>
    <x v="211"/>
    <x v="317"/>
    <x v="3"/>
    <s v="Harbour Creations File Folder Labels, Laser Printer Compatible"/>
    <n v="0"/>
    <n v="648971.4"/>
    <x v="16"/>
    <n v="5"/>
    <x v="0"/>
  </r>
  <r>
    <x v="545"/>
    <x v="211"/>
    <x v="317"/>
    <x v="3"/>
    <s v="Smead Trays, Industrial"/>
    <n v="0.1"/>
    <n v="3244857"/>
    <x v="200"/>
    <n v="5"/>
    <x v="0"/>
  </r>
  <r>
    <x v="546"/>
    <x v="211"/>
    <x v="393"/>
    <x v="1"/>
    <s v="Boston Sketch Pad, Blue"/>
    <n v="0"/>
    <n v="3584092.0500000003"/>
    <x v="51"/>
    <n v="5"/>
    <x v="1"/>
  </r>
  <r>
    <x v="546"/>
    <x v="211"/>
    <x v="393"/>
    <x v="1"/>
    <s v="Fellowes Box, Industrial"/>
    <n v="0.1"/>
    <n v="1342190.85"/>
    <x v="80"/>
    <n v="5"/>
    <x v="1"/>
  </r>
  <r>
    <x v="546"/>
    <x v="211"/>
    <x v="393"/>
    <x v="1"/>
    <s v="Nokia Signal Booster, VoIP"/>
    <n v="0"/>
    <n v="16121039.550000001"/>
    <x v="305"/>
    <n v="8"/>
    <x v="1"/>
  </r>
  <r>
    <x v="547"/>
    <x v="212"/>
    <x v="394"/>
    <x v="3"/>
    <s v="Binney &amp; Smith Canvas, Fluorescent"/>
    <n v="0"/>
    <n v="2330397.3000000003"/>
    <x v="81"/>
    <n v="3"/>
    <x v="1"/>
  </r>
  <r>
    <x v="547"/>
    <x v="212"/>
    <x v="394"/>
    <x v="3"/>
    <s v="Xerox Memo Slips, 8.5 x 11"/>
    <n v="0"/>
    <n v="516227.25"/>
    <x v="30"/>
    <n v="2"/>
    <x v="0"/>
  </r>
  <r>
    <x v="547"/>
    <x v="212"/>
    <x v="394"/>
    <x v="3"/>
    <s v="Smead Lockers, Wire Frame"/>
    <n v="0.1"/>
    <n v="15722807.1"/>
    <x v="23"/>
    <n v="6"/>
    <x v="0"/>
  </r>
  <r>
    <x v="547"/>
    <x v="212"/>
    <x v="394"/>
    <x v="3"/>
    <s v="Elite Ruler, High Speed"/>
    <n v="0"/>
    <n v="412981.8"/>
    <x v="7"/>
    <n v="2"/>
    <x v="0"/>
  </r>
  <r>
    <x v="548"/>
    <x v="212"/>
    <x v="395"/>
    <x v="3"/>
    <s v="BIC Highlighters, Easy-Erase"/>
    <n v="0.5"/>
    <n v="280237.65000000002"/>
    <x v="176"/>
    <n v="2"/>
    <x v="0"/>
  </r>
  <r>
    <x v="548"/>
    <x v="212"/>
    <x v="395"/>
    <x v="3"/>
    <s v="BIC Markers, Easy-Erase"/>
    <n v="0.5"/>
    <n v="398232.45"/>
    <x v="23"/>
    <n v="2"/>
    <x v="1"/>
  </r>
  <r>
    <x v="548"/>
    <x v="212"/>
    <x v="395"/>
    <x v="3"/>
    <s v="Green Bar Message Books, Recycled"/>
    <n v="0.5"/>
    <n v="530976.6"/>
    <x v="176"/>
    <n v="3"/>
    <x v="0"/>
  </r>
  <r>
    <x v="549"/>
    <x v="213"/>
    <x v="358"/>
    <x v="2"/>
    <s v="Binney &amp; Smith Markers, Fluorescent"/>
    <n v="0"/>
    <n v="752216.85"/>
    <x v="16"/>
    <n v="2"/>
    <x v="1"/>
  </r>
  <r>
    <x v="550"/>
    <x v="213"/>
    <x v="156"/>
    <x v="1"/>
    <s v="Acco Binder Covers, Recycled"/>
    <n v="0"/>
    <n v="604723.35"/>
    <x v="41"/>
    <n v="3"/>
    <x v="1"/>
  </r>
  <r>
    <x v="551"/>
    <x v="214"/>
    <x v="378"/>
    <x v="0"/>
    <s v="Fellowes Folders, Blue"/>
    <n v="0.1"/>
    <n v="707968.8"/>
    <x v="2"/>
    <n v="2"/>
    <x v="1"/>
  </r>
  <r>
    <x v="552"/>
    <x v="215"/>
    <x v="396"/>
    <x v="0"/>
    <s v="Nokia Audio Dock, with Caller ID"/>
    <n v="0"/>
    <n v="19675632.900000002"/>
    <x v="306"/>
    <n v="8"/>
    <x v="1"/>
  </r>
  <r>
    <x v="553"/>
    <x v="216"/>
    <x v="397"/>
    <x v="1"/>
    <s v="Bush Corner Shelving, Pine"/>
    <n v="0"/>
    <n v="5545755.6000000006"/>
    <x v="277"/>
    <n v="3"/>
    <x v="1"/>
  </r>
  <r>
    <x v="553"/>
    <x v="216"/>
    <x v="397"/>
    <x v="1"/>
    <s v="Sauder Classic Bookcase, Metal"/>
    <n v="0"/>
    <n v="25693367.699999999"/>
    <x v="252"/>
    <n v="4"/>
    <x v="0"/>
  </r>
  <r>
    <x v="553"/>
    <x v="216"/>
    <x v="397"/>
    <x v="1"/>
    <s v="Cameo Business Envelopes, Security-Tint"/>
    <n v="0"/>
    <n v="501477.9"/>
    <x v="41"/>
    <n v="2"/>
    <x v="1"/>
  </r>
  <r>
    <x v="554"/>
    <x v="216"/>
    <x v="398"/>
    <x v="1"/>
    <s v="Sanford Sketch Pad, Water Color"/>
    <n v="0.5"/>
    <n v="1076702.55"/>
    <x v="107"/>
    <n v="3"/>
    <x v="1"/>
  </r>
  <r>
    <x v="555"/>
    <x v="217"/>
    <x v="100"/>
    <x v="1"/>
    <s v="Eaton Parchment Paper, Premium"/>
    <n v="0"/>
    <n v="191741.55000000002"/>
    <x v="7"/>
    <n v="1"/>
    <x v="1"/>
  </r>
  <r>
    <x v="556"/>
    <x v="217"/>
    <x v="399"/>
    <x v="1"/>
    <s v="Eldon Clock, Black"/>
    <n v="0"/>
    <n v="840712.95000000007"/>
    <x v="103"/>
    <n v="1"/>
    <x v="0"/>
  </r>
  <r>
    <x v="557"/>
    <x v="217"/>
    <x v="397"/>
    <x v="1"/>
    <s v="Acco 3-Hole Punch, Economy"/>
    <n v="0.1"/>
    <n v="398232.45"/>
    <x v="30"/>
    <n v="1"/>
    <x v="1"/>
  </r>
  <r>
    <x v="557"/>
    <x v="217"/>
    <x v="397"/>
    <x v="1"/>
    <s v="Avery Legal Exhibit Labels, Alphabetical"/>
    <n v="0.1"/>
    <n v="442480.5"/>
    <x v="43"/>
    <n v="3"/>
    <x v="1"/>
  </r>
  <r>
    <x v="557"/>
    <x v="217"/>
    <x v="397"/>
    <x v="1"/>
    <s v="Fellowes File Cart, Wire Frame"/>
    <n v="0.2"/>
    <n v="8053145.1000000006"/>
    <x v="11"/>
    <n v="5"/>
    <x v="0"/>
  </r>
  <r>
    <x v="557"/>
    <x v="217"/>
    <x v="397"/>
    <x v="1"/>
    <s v="Smead File Cart, Single Width"/>
    <n v="0.2"/>
    <n v="7581165.9000000004"/>
    <x v="307"/>
    <n v="5"/>
    <x v="1"/>
  </r>
  <r>
    <x v="558"/>
    <x v="218"/>
    <x v="400"/>
    <x v="1"/>
    <s v="Rubbermaid Photo Frame, Durable"/>
    <n v="0"/>
    <n v="4321559.55"/>
    <x v="62"/>
    <n v="6"/>
    <x v="0"/>
  </r>
  <r>
    <x v="558"/>
    <x v="218"/>
    <x v="400"/>
    <x v="1"/>
    <s v="Binney &amp; Smith Sketch Pad, Water Color"/>
    <n v="0"/>
    <n v="3657838.8000000003"/>
    <x v="270"/>
    <n v="5"/>
    <x v="0"/>
  </r>
  <r>
    <x v="558"/>
    <x v="218"/>
    <x v="400"/>
    <x v="1"/>
    <s v="Enermax Parchment Paper, 8.5 x 11"/>
    <n v="0"/>
    <n v="1725673.95"/>
    <x v="34"/>
    <n v="6"/>
    <x v="0"/>
  </r>
  <r>
    <x v="559"/>
    <x v="219"/>
    <x v="401"/>
    <x v="1"/>
    <s v="Deflect-O Stacking Tray, Black"/>
    <n v="0"/>
    <n v="1489684.35"/>
    <x v="243"/>
    <n v="4"/>
    <x v="0"/>
  </r>
  <r>
    <x v="560"/>
    <x v="219"/>
    <x v="402"/>
    <x v="1"/>
    <s v="Cameo Clasp Envelope, with clear poly window"/>
    <n v="0"/>
    <n v="766966.20000000007"/>
    <x v="75"/>
    <n v="4"/>
    <x v="0"/>
  </r>
  <r>
    <x v="560"/>
    <x v="219"/>
    <x v="402"/>
    <x v="1"/>
    <s v="SanDisk Computer Printout Paper, 8.5 x 11"/>
    <n v="0"/>
    <n v="2005911.6"/>
    <x v="62"/>
    <n v="4"/>
    <x v="1"/>
  </r>
  <r>
    <x v="561"/>
    <x v="220"/>
    <x v="351"/>
    <x v="0"/>
    <s v="Breville Toaster, Red"/>
    <n v="0.1"/>
    <n v="1017705.15"/>
    <x v="47"/>
    <n v="1"/>
    <x v="1"/>
  </r>
  <r>
    <x v="561"/>
    <x v="220"/>
    <x v="351"/>
    <x v="0"/>
    <s v="Cardinal 3-Hole Punch, Economy"/>
    <n v="0"/>
    <n v="2123906.4"/>
    <x v="136"/>
    <n v="5"/>
    <x v="1"/>
  </r>
  <r>
    <x v="561"/>
    <x v="220"/>
    <x v="351"/>
    <x v="0"/>
    <s v="Acme Scissors, Serrated"/>
    <n v="0"/>
    <n v="324485.7"/>
    <x v="54"/>
    <n v="1"/>
    <x v="0"/>
  </r>
  <r>
    <x v="562"/>
    <x v="220"/>
    <x v="403"/>
    <x v="1"/>
    <s v="Apple Smart Phone, Full Size"/>
    <n v="0.4"/>
    <n v="5649001.0499999998"/>
    <x v="308"/>
    <n v="1"/>
    <x v="1"/>
  </r>
  <r>
    <x v="563"/>
    <x v="221"/>
    <x v="44"/>
    <x v="0"/>
    <s v="Avery Index Tab, Clear"/>
    <n v="0"/>
    <n v="176992.2"/>
    <x v="30"/>
    <n v="2"/>
    <x v="1"/>
  </r>
  <r>
    <x v="563"/>
    <x v="221"/>
    <x v="44"/>
    <x v="0"/>
    <s v="Cardinal Index Tab, Economy"/>
    <n v="0"/>
    <n v="1165198.6500000001"/>
    <x v="6"/>
    <n v="9"/>
    <x v="1"/>
  </r>
  <r>
    <x v="564"/>
    <x v="221"/>
    <x v="404"/>
    <x v="0"/>
    <s v="Ibico 3-Hole Punch, Recycled"/>
    <n v="0.5"/>
    <n v="1135699.95"/>
    <x v="138"/>
    <n v="5"/>
    <x v="1"/>
  </r>
  <r>
    <x v="565"/>
    <x v="222"/>
    <x v="352"/>
    <x v="1"/>
    <s v="Deflect-O Clock, Erganomic"/>
    <n v="0"/>
    <n v="722718.15"/>
    <x v="43"/>
    <n v="1"/>
    <x v="0"/>
  </r>
  <r>
    <x v="566"/>
    <x v="223"/>
    <x v="92"/>
    <x v="1"/>
    <s v="Safco Floating Shelf Set, Traditional"/>
    <n v="0"/>
    <n v="8702116.5"/>
    <x v="147"/>
    <n v="3"/>
    <x v="0"/>
  </r>
  <r>
    <x v="567"/>
    <x v="224"/>
    <x v="405"/>
    <x v="1"/>
    <s v="Advantus Clock, Durable"/>
    <n v="0.1"/>
    <n v="3215358.3000000003"/>
    <x v="176"/>
    <n v="5"/>
    <x v="0"/>
  </r>
  <r>
    <x v="567"/>
    <x v="224"/>
    <x v="405"/>
    <x v="1"/>
    <s v="Binney &amp; Smith Highlighters, Water Color"/>
    <n v="0.1"/>
    <n v="530976.6"/>
    <x v="55"/>
    <n v="2"/>
    <x v="1"/>
  </r>
  <r>
    <x v="567"/>
    <x v="224"/>
    <x v="405"/>
    <x v="1"/>
    <s v="Avery Index Tab, Clear"/>
    <n v="0.1"/>
    <n v="457229.85000000003"/>
    <x v="15"/>
    <n v="6"/>
    <x v="0"/>
  </r>
  <r>
    <x v="568"/>
    <x v="225"/>
    <x v="406"/>
    <x v="2"/>
    <s v="Elite Letter Opener, Easy Grip"/>
    <n v="0"/>
    <n v="1209446.7"/>
    <x v="30"/>
    <n v="3"/>
    <x v="0"/>
  </r>
  <r>
    <x v="569"/>
    <x v="225"/>
    <x v="407"/>
    <x v="1"/>
    <s v="Acme Scissors, Steel"/>
    <n v="0.1"/>
    <n v="988206.45000000007"/>
    <x v="94"/>
    <n v="3"/>
    <x v="1"/>
  </r>
  <r>
    <x v="570"/>
    <x v="225"/>
    <x v="408"/>
    <x v="0"/>
    <s v="Eldon File Cart, Blue"/>
    <n v="0"/>
    <n v="3746334.9"/>
    <x v="46"/>
    <n v="2"/>
    <x v="0"/>
  </r>
  <r>
    <x v="571"/>
    <x v="226"/>
    <x v="409"/>
    <x v="1"/>
    <s v="Rogers Folders, Industrial"/>
    <n v="0.1"/>
    <n v="1651927.2"/>
    <x v="46"/>
    <n v="4"/>
    <x v="0"/>
  </r>
  <r>
    <x v="572"/>
    <x v="226"/>
    <x v="235"/>
    <x v="1"/>
    <s v="Dania Floating Shelf Set, Traditional"/>
    <n v="0"/>
    <n v="9985309.9500000011"/>
    <x v="309"/>
    <n v="4"/>
    <x v="1"/>
  </r>
  <r>
    <x v="572"/>
    <x v="226"/>
    <x v="235"/>
    <x v="1"/>
    <s v="Eldon File Cart, Single Width"/>
    <n v="0.4"/>
    <n v="11356999.5"/>
    <x v="123"/>
    <n v="10"/>
    <x v="1"/>
  </r>
  <r>
    <x v="572"/>
    <x v="226"/>
    <x v="235"/>
    <x v="1"/>
    <s v="Fellowes File Cart, Blue"/>
    <n v="0.4"/>
    <n v="7286178.9000000004"/>
    <x v="49"/>
    <n v="6"/>
    <x v="0"/>
  </r>
  <r>
    <x v="572"/>
    <x v="226"/>
    <x v="235"/>
    <x v="1"/>
    <s v="Stiletto Shears, High Speed"/>
    <n v="0"/>
    <n v="2123906.4"/>
    <x v="55"/>
    <n v="3"/>
    <x v="0"/>
  </r>
  <r>
    <x v="572"/>
    <x v="226"/>
    <x v="235"/>
    <x v="1"/>
    <s v="Canon Ink, Laser"/>
    <n v="0"/>
    <n v="8687367.1500000004"/>
    <x v="310"/>
    <n v="4"/>
    <x v="1"/>
  </r>
  <r>
    <x v="573"/>
    <x v="226"/>
    <x v="363"/>
    <x v="1"/>
    <s v="Boston Pencil Sharpener, Water Color"/>
    <n v="0"/>
    <n v="2374645.35"/>
    <x v="186"/>
    <n v="5"/>
    <x v="1"/>
  </r>
  <r>
    <x v="573"/>
    <x v="226"/>
    <x v="363"/>
    <x v="1"/>
    <s v="Eaton Cards &amp; Envelopes, 8.5 x 11"/>
    <n v="0"/>
    <n v="2182903.8000000003"/>
    <x v="86"/>
    <n v="3"/>
    <x v="0"/>
  </r>
  <r>
    <x v="573"/>
    <x v="226"/>
    <x v="363"/>
    <x v="1"/>
    <s v="Tenex Lockers, Single Width"/>
    <n v="0.1"/>
    <n v="5427760.7999999998"/>
    <x v="311"/>
    <n v="2"/>
    <x v="0"/>
  </r>
  <r>
    <x v="573"/>
    <x v="226"/>
    <x v="363"/>
    <x v="1"/>
    <s v="Enermax Mouse, Programmable"/>
    <n v="0"/>
    <n v="1843668.75"/>
    <x v="49"/>
    <n v="3"/>
    <x v="0"/>
  </r>
  <r>
    <x v="574"/>
    <x v="226"/>
    <x v="410"/>
    <x v="0"/>
    <s v="Brother Fax Machine, Laser"/>
    <n v="0"/>
    <n v="23495714.550000001"/>
    <x v="210"/>
    <n v="5"/>
    <x v="0"/>
  </r>
  <r>
    <x v="575"/>
    <x v="226"/>
    <x v="224"/>
    <x v="1"/>
    <s v="Cardinal 3-Hole Punch, Recycled"/>
    <n v="0"/>
    <n v="1283193.45"/>
    <x v="31"/>
    <n v="3"/>
    <x v="0"/>
  </r>
  <r>
    <x v="575"/>
    <x v="226"/>
    <x v="224"/>
    <x v="1"/>
    <s v="Wilson Jones 3-Hole Punch, Clear"/>
    <n v="0"/>
    <n v="2020660.95"/>
    <x v="123"/>
    <n v="5"/>
    <x v="0"/>
  </r>
  <r>
    <x v="575"/>
    <x v="226"/>
    <x v="224"/>
    <x v="1"/>
    <s v="Fellowes Lockers, Wire Frame"/>
    <n v="0.1"/>
    <n v="13702146.15"/>
    <x v="312"/>
    <n v="5"/>
    <x v="0"/>
  </r>
  <r>
    <x v="575"/>
    <x v="226"/>
    <x v="224"/>
    <x v="1"/>
    <s v="Smead Trays, Blue"/>
    <n v="0.1"/>
    <n v="1283193.45"/>
    <x v="30"/>
    <n v="2"/>
    <x v="0"/>
  </r>
  <r>
    <x v="576"/>
    <x v="227"/>
    <x v="411"/>
    <x v="1"/>
    <s v="Office Star Steel Folding Chair, Adjustable"/>
    <n v="0.1"/>
    <n v="8746364.5500000007"/>
    <x v="141"/>
    <n v="7"/>
    <x v="1"/>
  </r>
  <r>
    <x v="577"/>
    <x v="227"/>
    <x v="54"/>
    <x v="1"/>
    <s v="Ames Peel and Seal, with clear poly window"/>
    <n v="0"/>
    <n v="2625384.3000000003"/>
    <x v="270"/>
    <n v="8"/>
    <x v="1"/>
  </r>
  <r>
    <x v="578"/>
    <x v="227"/>
    <x v="132"/>
    <x v="1"/>
    <s v="Eldon Light Bulb, Duo Pack"/>
    <n v="0.1"/>
    <n v="339235.05"/>
    <x v="37"/>
    <n v="1"/>
    <x v="0"/>
  </r>
  <r>
    <x v="579"/>
    <x v="227"/>
    <x v="412"/>
    <x v="0"/>
    <s v="Ibico Binding Machine, Economy"/>
    <n v="0"/>
    <n v="2271399.9"/>
    <x v="16"/>
    <n v="3"/>
    <x v="0"/>
  </r>
  <r>
    <x v="579"/>
    <x v="227"/>
    <x v="412"/>
    <x v="0"/>
    <s v="Enermax Note Cards, 8.5 x 11"/>
    <n v="0"/>
    <n v="1253694.75"/>
    <x v="6"/>
    <n v="3"/>
    <x v="0"/>
  </r>
  <r>
    <x v="580"/>
    <x v="227"/>
    <x v="24"/>
    <x v="1"/>
    <s v="Office Star Bag Chairs, Red"/>
    <n v="0.1"/>
    <n v="2949870"/>
    <x v="63"/>
    <n v="4"/>
    <x v="0"/>
  </r>
  <r>
    <x v="580"/>
    <x v="227"/>
    <x v="24"/>
    <x v="1"/>
    <s v="Boston Pens, Easy-Erase"/>
    <n v="0"/>
    <n v="206490.9"/>
    <x v="46"/>
    <n v="1"/>
    <x v="1"/>
  </r>
  <r>
    <x v="580"/>
    <x v="227"/>
    <x v="24"/>
    <x v="1"/>
    <s v="Memorex Keyboard, Bluetooth"/>
    <n v="0"/>
    <n v="1047203.85"/>
    <x v="12"/>
    <n v="1"/>
    <x v="1"/>
  </r>
  <r>
    <x v="580"/>
    <x v="227"/>
    <x v="24"/>
    <x v="1"/>
    <s v="Motorola Speaker Phone, VoIP"/>
    <n v="0"/>
    <n v="9572328.1500000004"/>
    <x v="110"/>
    <n v="5"/>
    <x v="0"/>
  </r>
  <r>
    <x v="581"/>
    <x v="227"/>
    <x v="238"/>
    <x v="1"/>
    <s v="Office Star Executive Leather Armchair, Black"/>
    <n v="0.1"/>
    <n v="18613679.699999999"/>
    <x v="180"/>
    <n v="3"/>
    <x v="1"/>
  </r>
  <r>
    <x v="582"/>
    <x v="228"/>
    <x v="413"/>
    <x v="2"/>
    <s v="BIC Pens, Easy-Erase"/>
    <n v="0"/>
    <n v="427731.15"/>
    <x v="15"/>
    <n v="2"/>
    <x v="1"/>
  </r>
  <r>
    <x v="583"/>
    <x v="228"/>
    <x v="409"/>
    <x v="0"/>
    <s v="Eldon Box, Wire Frame"/>
    <n v="0.1"/>
    <n v="368733.75"/>
    <x v="15"/>
    <n v="3"/>
    <x v="1"/>
  </r>
  <r>
    <x v="584"/>
    <x v="228"/>
    <x v="414"/>
    <x v="0"/>
    <s v="Breville Microwave, Red"/>
    <n v="0"/>
    <n v="17802465.449999999"/>
    <x v="128"/>
    <n v="4"/>
    <x v="0"/>
  </r>
  <r>
    <x v="585"/>
    <x v="228"/>
    <x v="346"/>
    <x v="1"/>
    <s v="Novimex Swivel Stool, Set of Two"/>
    <n v="0.1"/>
    <n v="17699220"/>
    <x v="313"/>
    <n v="8"/>
    <x v="0"/>
  </r>
  <r>
    <x v="585"/>
    <x v="228"/>
    <x v="346"/>
    <x v="1"/>
    <s v="Xerox Computer Printout Paper, Multicolor"/>
    <n v="0"/>
    <n v="1224196.05"/>
    <x v="47"/>
    <n v="3"/>
    <x v="0"/>
  </r>
  <r>
    <x v="586"/>
    <x v="228"/>
    <x v="307"/>
    <x v="1"/>
    <s v="Wilson Jones Binding Machine, Economy"/>
    <n v="0"/>
    <n v="2168154.4500000002"/>
    <x v="148"/>
    <n v="3"/>
    <x v="1"/>
  </r>
  <r>
    <x v="587"/>
    <x v="228"/>
    <x v="328"/>
    <x v="0"/>
    <s v="Stockwell Rubber Bands, 12 Pack"/>
    <n v="0"/>
    <n v="235989.6"/>
    <x v="7"/>
    <n v="1"/>
    <x v="1"/>
  </r>
  <r>
    <x v="588"/>
    <x v="228"/>
    <x v="301"/>
    <x v="1"/>
    <s v="Advantus Light Bulb, Duo Pack"/>
    <n v="0"/>
    <n v="2669632.35"/>
    <x v="6"/>
    <n v="9"/>
    <x v="1"/>
  </r>
  <r>
    <x v="588"/>
    <x v="228"/>
    <x v="301"/>
    <x v="1"/>
    <s v="Okidata Printer, Wireless"/>
    <n v="0"/>
    <n v="7920400.9500000002"/>
    <x v="314"/>
    <n v="2"/>
    <x v="0"/>
  </r>
  <r>
    <x v="589"/>
    <x v="228"/>
    <x v="112"/>
    <x v="1"/>
    <s v="Ikea Classic Bookcase, Mobile"/>
    <n v="0.1"/>
    <n v="11003015.1"/>
    <x v="315"/>
    <n v="2"/>
    <x v="1"/>
  </r>
  <r>
    <x v="590"/>
    <x v="229"/>
    <x v="325"/>
    <x v="1"/>
    <s v="Bush Floating Shelf Set, Pine"/>
    <n v="0"/>
    <n v="15280326.6"/>
    <x v="316"/>
    <n v="6"/>
    <x v="1"/>
  </r>
  <r>
    <x v="590"/>
    <x v="229"/>
    <x v="325"/>
    <x v="1"/>
    <s v="Avery Binder, Economy"/>
    <n v="0"/>
    <n v="383483.10000000003"/>
    <x v="12"/>
    <n v="2"/>
    <x v="1"/>
  </r>
  <r>
    <x v="591"/>
    <x v="229"/>
    <x v="161"/>
    <x v="0"/>
    <s v="Eldon File Cart, Industrial"/>
    <n v="0.1"/>
    <n v="3392350.5"/>
    <x v="46"/>
    <n v="2"/>
    <x v="1"/>
  </r>
  <r>
    <x v="591"/>
    <x v="229"/>
    <x v="161"/>
    <x v="0"/>
    <s v="Elite Box Cutter, Steel"/>
    <n v="0"/>
    <n v="1519183.05"/>
    <x v="82"/>
    <n v="3"/>
    <x v="1"/>
  </r>
  <r>
    <x v="592"/>
    <x v="229"/>
    <x v="269"/>
    <x v="3"/>
    <s v="Acco Binder Covers, Economy"/>
    <n v="0"/>
    <n v="1179948"/>
    <x v="34"/>
    <n v="6"/>
    <x v="0"/>
  </r>
  <r>
    <x v="593"/>
    <x v="229"/>
    <x v="415"/>
    <x v="0"/>
    <s v="Fiskars Scissors, Steel"/>
    <n v="0"/>
    <n v="663720.75"/>
    <x v="63"/>
    <n v="2"/>
    <x v="0"/>
  </r>
  <r>
    <x v="594"/>
    <x v="229"/>
    <x v="226"/>
    <x v="1"/>
    <s v="Office Star Chairmat, Black"/>
    <n v="0.1"/>
    <n v="2522138.85"/>
    <x v="207"/>
    <n v="3"/>
    <x v="0"/>
  </r>
  <r>
    <x v="594"/>
    <x v="229"/>
    <x v="226"/>
    <x v="1"/>
    <s v="Novimex File Folder Labels, Adjustable"/>
    <n v="0"/>
    <n v="811214.25"/>
    <x v="32"/>
    <n v="9"/>
    <x v="0"/>
  </r>
  <r>
    <x v="595"/>
    <x v="229"/>
    <x v="416"/>
    <x v="0"/>
    <s v="Jiffy Mailers, Recycled"/>
    <n v="0.5"/>
    <n v="1858418.1"/>
    <x v="59"/>
    <n v="7"/>
    <x v="0"/>
  </r>
  <r>
    <x v="595"/>
    <x v="229"/>
    <x v="416"/>
    <x v="0"/>
    <s v="OIC Staples, Metal"/>
    <n v="0.5"/>
    <n v="250738.95"/>
    <x v="22"/>
    <n v="3"/>
    <x v="0"/>
  </r>
  <r>
    <x v="596"/>
    <x v="230"/>
    <x v="81"/>
    <x v="0"/>
    <s v="Cisco Smart Phone, with Caller ID"/>
    <n v="0.15"/>
    <n v="65619858.149999999"/>
    <x v="317"/>
    <n v="8"/>
    <x v="0"/>
  </r>
  <r>
    <x v="597"/>
    <x v="231"/>
    <x v="417"/>
    <x v="2"/>
    <s v="Novimex Steel Folding Chair, Red"/>
    <n v="0.1"/>
    <n v="2182903.8000000003"/>
    <x v="225"/>
    <n v="2"/>
    <x v="1"/>
  </r>
  <r>
    <x v="597"/>
    <x v="231"/>
    <x v="417"/>
    <x v="2"/>
    <s v="Fiskars Trimmer, Easy Grip"/>
    <n v="0"/>
    <n v="648971.4"/>
    <x v="103"/>
    <n v="1"/>
    <x v="1"/>
  </r>
  <r>
    <x v="597"/>
    <x v="231"/>
    <x v="417"/>
    <x v="2"/>
    <s v="Konica Inkjet, White"/>
    <n v="0.15"/>
    <n v="19469142"/>
    <x v="318"/>
    <n v="5"/>
    <x v="1"/>
  </r>
  <r>
    <x v="598"/>
    <x v="232"/>
    <x v="418"/>
    <x v="1"/>
    <s v="Green Bar Memo Slips, 8.5 x 11"/>
    <n v="0"/>
    <n v="1238945.4000000001"/>
    <x v="227"/>
    <n v="4"/>
    <x v="1"/>
  </r>
  <r>
    <x v="599"/>
    <x v="232"/>
    <x v="419"/>
    <x v="1"/>
    <s v="Green Bar Parchment Paper, Recycled"/>
    <n v="0"/>
    <n v="2448392.1"/>
    <x v="105"/>
    <n v="10"/>
    <x v="0"/>
  </r>
  <r>
    <x v="600"/>
    <x v="233"/>
    <x v="15"/>
    <x v="1"/>
    <s v="Hon File Folder Labels, Alphabetical"/>
    <n v="0"/>
    <n v="619472.70000000007"/>
    <x v="103"/>
    <n v="5"/>
    <x v="1"/>
  </r>
  <r>
    <x v="600"/>
    <x v="233"/>
    <x v="15"/>
    <x v="1"/>
    <s v="Acme Shears, High Speed"/>
    <n v="0"/>
    <n v="5147523.1500000004"/>
    <x v="117"/>
    <n v="7"/>
    <x v="0"/>
  </r>
  <r>
    <x v="601"/>
    <x v="233"/>
    <x v="420"/>
    <x v="2"/>
    <s v="Cardinal Binder, Economy"/>
    <n v="0"/>
    <n v="1224196.05"/>
    <x v="13"/>
    <n v="6"/>
    <x v="1"/>
  </r>
  <r>
    <x v="602"/>
    <x v="233"/>
    <x v="223"/>
    <x v="0"/>
    <s v="Binney &amp; Smith Pencil Sharpener, Easy-Erase"/>
    <n v="0"/>
    <n v="1238945.4000000001"/>
    <x v="100"/>
    <n v="3"/>
    <x v="1"/>
  </r>
  <r>
    <x v="603"/>
    <x v="233"/>
    <x v="109"/>
    <x v="1"/>
    <s v="Rogers Trays, Industrial"/>
    <n v="0.1"/>
    <n v="2477890.8000000003"/>
    <x v="200"/>
    <n v="3"/>
    <x v="1"/>
  </r>
  <r>
    <x v="604"/>
    <x v="233"/>
    <x v="114"/>
    <x v="3"/>
    <s v="Ikea 3-Shelf Cabinet, Traditional"/>
    <n v="0.1"/>
    <n v="11342250.15"/>
    <x v="319"/>
    <n v="6"/>
    <x v="1"/>
  </r>
  <r>
    <x v="604"/>
    <x v="233"/>
    <x v="114"/>
    <x v="3"/>
    <s v="Tenex Door Stop, Erganomic"/>
    <n v="0"/>
    <n v="1253694.75"/>
    <x v="16"/>
    <n v="2"/>
    <x v="0"/>
  </r>
  <r>
    <x v="604"/>
    <x v="233"/>
    <x v="114"/>
    <x v="3"/>
    <s v="Binney &amp; Smith Canvas, Fluorescent"/>
    <n v="0"/>
    <n v="5427760.7999999998"/>
    <x v="20"/>
    <n v="7"/>
    <x v="0"/>
  </r>
  <r>
    <x v="604"/>
    <x v="233"/>
    <x v="114"/>
    <x v="3"/>
    <s v="Smead Shipping Labels, Alphabetical"/>
    <n v="0"/>
    <n v="501477.9"/>
    <x v="37"/>
    <n v="3"/>
    <x v="0"/>
  </r>
  <r>
    <x v="605"/>
    <x v="234"/>
    <x v="421"/>
    <x v="1"/>
    <s v="Novimex Bag Chairs, Adjustable"/>
    <n v="0"/>
    <n v="2138655.75"/>
    <x v="6"/>
    <n v="3"/>
    <x v="0"/>
  </r>
  <r>
    <x v="605"/>
    <x v="234"/>
    <x v="421"/>
    <x v="1"/>
    <s v="SanDisk Parchment Paper, Premium"/>
    <n v="0"/>
    <n v="737467.5"/>
    <x v="100"/>
    <n v="3"/>
    <x v="1"/>
  </r>
  <r>
    <x v="605"/>
    <x v="234"/>
    <x v="421"/>
    <x v="1"/>
    <s v="Eldon Folders, Blue"/>
    <n v="0"/>
    <n v="752216.85"/>
    <x v="100"/>
    <n v="3"/>
    <x v="1"/>
  </r>
  <r>
    <x v="606"/>
    <x v="234"/>
    <x v="422"/>
    <x v="0"/>
    <s v="Harbour Creations Chairmat, Black"/>
    <n v="0.1"/>
    <n v="2772877.8000000003"/>
    <x v="53"/>
    <n v="3"/>
    <x v="0"/>
  </r>
  <r>
    <x v="606"/>
    <x v="234"/>
    <x v="422"/>
    <x v="0"/>
    <s v="Stockwell Staples, Assorted Sizes"/>
    <n v="0"/>
    <n v="486728.55"/>
    <x v="16"/>
    <n v="4"/>
    <x v="1"/>
  </r>
  <r>
    <x v="606"/>
    <x v="234"/>
    <x v="422"/>
    <x v="0"/>
    <s v="Apple Speaker Phone, Cordless"/>
    <n v="0.15"/>
    <n v="9483832.0500000007"/>
    <x v="148"/>
    <n v="6"/>
    <x v="0"/>
  </r>
  <r>
    <x v="607"/>
    <x v="235"/>
    <x v="372"/>
    <x v="0"/>
    <s v="Cardinal Binding Machine, Economy"/>
    <n v="0"/>
    <n v="2935120.65"/>
    <x v="200"/>
    <n v="4"/>
    <x v="1"/>
  </r>
  <r>
    <x v="607"/>
    <x v="235"/>
    <x v="372"/>
    <x v="0"/>
    <s v="SanDisk Note Cards, Multicolor"/>
    <n v="0"/>
    <n v="1002955.8"/>
    <x v="91"/>
    <n v="2"/>
    <x v="1"/>
  </r>
  <r>
    <x v="608"/>
    <x v="235"/>
    <x v="151"/>
    <x v="1"/>
    <s v="Ames Peel and Seal, with clear poly window"/>
    <n v="0"/>
    <n v="648971.4"/>
    <x v="17"/>
    <n v="2"/>
    <x v="0"/>
  </r>
  <r>
    <x v="609"/>
    <x v="235"/>
    <x v="423"/>
    <x v="2"/>
    <s v="Breville Toaster, Silver"/>
    <n v="0"/>
    <n v="6858447.75"/>
    <x v="75"/>
    <n v="6"/>
    <x v="1"/>
  </r>
  <r>
    <x v="609"/>
    <x v="235"/>
    <x v="423"/>
    <x v="2"/>
    <s v="Eaton Memo Slips, 8.5 x 11"/>
    <n v="0"/>
    <n v="265488.3"/>
    <x v="46"/>
    <n v="1"/>
    <x v="1"/>
  </r>
  <r>
    <x v="609"/>
    <x v="235"/>
    <x v="423"/>
    <x v="2"/>
    <s v="Xerox Computer Printout Paper, 8.5 x 11"/>
    <n v="0"/>
    <n v="442480.5"/>
    <x v="30"/>
    <n v="1"/>
    <x v="1"/>
  </r>
  <r>
    <x v="610"/>
    <x v="235"/>
    <x v="424"/>
    <x v="2"/>
    <s v="Ibico Hole Reinforcements, Clear"/>
    <n v="0"/>
    <n v="383483.10000000003"/>
    <x v="12"/>
    <n v="4"/>
    <x v="0"/>
  </r>
  <r>
    <x v="611"/>
    <x v="235"/>
    <x v="143"/>
    <x v="1"/>
    <s v="Novimex Rocking Chair, Black"/>
    <n v="0.2"/>
    <n v="3038366.1"/>
    <x v="111"/>
    <n v="2"/>
    <x v="1"/>
  </r>
  <r>
    <x v="611"/>
    <x v="235"/>
    <x v="143"/>
    <x v="1"/>
    <s v="Sanford Pens, Blue"/>
    <n v="0"/>
    <n v="324485.7"/>
    <x v="46"/>
    <n v="2"/>
    <x v="0"/>
  </r>
  <r>
    <x v="611"/>
    <x v="235"/>
    <x v="143"/>
    <x v="1"/>
    <s v="Avery Hole Reinforcements, Recycled"/>
    <n v="0"/>
    <n v="280237.65000000002"/>
    <x v="37"/>
    <n v="4"/>
    <x v="1"/>
  </r>
  <r>
    <x v="611"/>
    <x v="235"/>
    <x v="143"/>
    <x v="1"/>
    <s v="Cisco Signal Booster, VoIP"/>
    <n v="0.1"/>
    <n v="2020660.95"/>
    <x v="21"/>
    <n v="1"/>
    <x v="0"/>
  </r>
  <r>
    <x v="612"/>
    <x v="235"/>
    <x v="231"/>
    <x v="1"/>
    <s v="Acco Binder, Durable"/>
    <n v="0"/>
    <n v="737467.5"/>
    <x v="16"/>
    <n v="3"/>
    <x v="0"/>
  </r>
  <r>
    <x v="612"/>
    <x v="235"/>
    <x v="231"/>
    <x v="1"/>
    <s v="Tenex File Cart, Single Width"/>
    <n v="0.1"/>
    <n v="8908607.4000000004"/>
    <x v="131"/>
    <n v="5"/>
    <x v="0"/>
  </r>
  <r>
    <x v="612"/>
    <x v="235"/>
    <x v="231"/>
    <x v="1"/>
    <s v="Konica Phone, Durable"/>
    <n v="0"/>
    <n v="6371719.2000000002"/>
    <x v="320"/>
    <n v="5"/>
    <x v="1"/>
  </r>
  <r>
    <x v="613"/>
    <x v="236"/>
    <x v="425"/>
    <x v="1"/>
    <s v="Stanley Pencil Sharpener, Water Color"/>
    <n v="0"/>
    <n v="737467.5"/>
    <x v="30"/>
    <n v="2"/>
    <x v="1"/>
  </r>
  <r>
    <x v="613"/>
    <x v="236"/>
    <x v="425"/>
    <x v="1"/>
    <s v="Ames Manila Envelope, Recycled"/>
    <n v="0"/>
    <n v="339235.05"/>
    <x v="100"/>
    <n v="1"/>
    <x v="1"/>
  </r>
  <r>
    <x v="613"/>
    <x v="236"/>
    <x v="425"/>
    <x v="1"/>
    <s v="Rogers Lockers, Blue"/>
    <n v="0.1"/>
    <n v="14041381.200000001"/>
    <x v="153"/>
    <n v="5"/>
    <x v="0"/>
  </r>
  <r>
    <x v="614"/>
    <x v="237"/>
    <x v="373"/>
    <x v="1"/>
    <s v="Acco 3-Hole Punch, Clear"/>
    <n v="0"/>
    <n v="1312692.1500000001"/>
    <x v="62"/>
    <n v="3"/>
    <x v="0"/>
  </r>
  <r>
    <x v="614"/>
    <x v="237"/>
    <x v="373"/>
    <x v="1"/>
    <s v="Stiletto Shears, High Speed"/>
    <n v="0"/>
    <n v="2123906.4"/>
    <x v="55"/>
    <n v="3"/>
    <x v="0"/>
  </r>
  <r>
    <x v="615"/>
    <x v="238"/>
    <x v="208"/>
    <x v="0"/>
    <s v="Advantus Stacking Tray, Erganomic"/>
    <n v="0"/>
    <n v="1032454.5"/>
    <x v="63"/>
    <n v="3"/>
    <x v="0"/>
  </r>
  <r>
    <x v="616"/>
    <x v="238"/>
    <x v="22"/>
    <x v="1"/>
    <s v="Boston Highlighters, Blue"/>
    <n v="0"/>
    <n v="280237.65000000002"/>
    <x v="46"/>
    <n v="1"/>
    <x v="0"/>
  </r>
  <r>
    <x v="616"/>
    <x v="238"/>
    <x v="22"/>
    <x v="1"/>
    <s v="Sanford Markers, Water Color"/>
    <n v="0"/>
    <n v="1165198.6500000001"/>
    <x v="11"/>
    <n v="3"/>
    <x v="1"/>
  </r>
  <r>
    <x v="616"/>
    <x v="238"/>
    <x v="22"/>
    <x v="1"/>
    <s v="Cardinal Index Tab, Clear"/>
    <n v="0"/>
    <n v="103245.45"/>
    <x v="30"/>
    <n v="1"/>
    <x v="1"/>
  </r>
  <r>
    <x v="617"/>
    <x v="239"/>
    <x v="426"/>
    <x v="1"/>
    <s v="Dania Library with Doors, Pine"/>
    <n v="0"/>
    <n v="10737526.800000001"/>
    <x v="186"/>
    <n v="2"/>
    <x v="0"/>
  </r>
  <r>
    <x v="617"/>
    <x v="239"/>
    <x v="426"/>
    <x v="1"/>
    <s v="SAFCO Rocking Chair, Red"/>
    <n v="0"/>
    <n v="5973486.75"/>
    <x v="17"/>
    <n v="3"/>
    <x v="1"/>
  </r>
  <r>
    <x v="617"/>
    <x v="239"/>
    <x v="426"/>
    <x v="1"/>
    <s v="Binney &amp; Smith Markers, Easy-Erase"/>
    <n v="0"/>
    <n v="722718.15"/>
    <x v="75"/>
    <n v="2"/>
    <x v="0"/>
  </r>
  <r>
    <x v="617"/>
    <x v="239"/>
    <x v="426"/>
    <x v="1"/>
    <s v="Acco Binder Covers, Economy"/>
    <n v="0"/>
    <n v="398232.45"/>
    <x v="32"/>
    <n v="2"/>
    <x v="1"/>
  </r>
  <r>
    <x v="617"/>
    <x v="239"/>
    <x v="426"/>
    <x v="1"/>
    <s v="Apple Smart Phone, Full Size"/>
    <n v="0"/>
    <n v="9380586.5999999996"/>
    <x v="321"/>
    <n v="1"/>
    <x v="1"/>
  </r>
  <r>
    <x v="618"/>
    <x v="239"/>
    <x v="427"/>
    <x v="2"/>
    <s v="Ibico 3-Hole Punch, Clear"/>
    <n v="0"/>
    <n v="884961"/>
    <x v="64"/>
    <n v="2"/>
    <x v="1"/>
  </r>
  <r>
    <x v="619"/>
    <x v="239"/>
    <x v="6"/>
    <x v="2"/>
    <s v="BIC Canvas, Fluorescent"/>
    <n v="0"/>
    <n v="2433642.75"/>
    <x v="85"/>
    <n v="3"/>
    <x v="0"/>
  </r>
  <r>
    <x v="619"/>
    <x v="239"/>
    <x v="6"/>
    <x v="2"/>
    <s v="Wilson Jones Binding Machine, Economy"/>
    <n v="0"/>
    <n v="2168154.4500000002"/>
    <x v="148"/>
    <n v="3"/>
    <x v="1"/>
  </r>
  <r>
    <x v="620"/>
    <x v="240"/>
    <x v="111"/>
    <x v="0"/>
    <s v="Tenex Trays, Wire Frame"/>
    <n v="0"/>
    <n v="4719792"/>
    <x v="255"/>
    <n v="6"/>
    <x v="0"/>
  </r>
  <r>
    <x v="621"/>
    <x v="240"/>
    <x v="428"/>
    <x v="1"/>
    <s v="Breville Coffee Grinder, Black"/>
    <n v="0.5"/>
    <n v="1356940.2"/>
    <x v="197"/>
    <n v="3"/>
    <x v="0"/>
  </r>
  <r>
    <x v="621"/>
    <x v="240"/>
    <x v="428"/>
    <x v="1"/>
    <s v="Boston Pencil Sharpener, Water Color"/>
    <n v="0.5"/>
    <n v="1415937.6"/>
    <x v="49"/>
    <n v="6"/>
    <x v="1"/>
  </r>
  <r>
    <x v="621"/>
    <x v="240"/>
    <x v="428"/>
    <x v="1"/>
    <s v="Ibico Hole Reinforcements, Durable"/>
    <n v="0.5"/>
    <n v="58997.4"/>
    <x v="67"/>
    <n v="1"/>
    <x v="1"/>
  </r>
  <r>
    <x v="621"/>
    <x v="240"/>
    <x v="428"/>
    <x v="1"/>
    <s v="Advantus Thumb Tacks, Bulk Pack"/>
    <n v="0.5"/>
    <n v="294987"/>
    <x v="165"/>
    <n v="3"/>
    <x v="0"/>
  </r>
  <r>
    <x v="621"/>
    <x v="240"/>
    <x v="428"/>
    <x v="1"/>
    <s v="Tenex Shelving, Wire Frame"/>
    <n v="0.5"/>
    <n v="398232.45"/>
    <x v="165"/>
    <n v="1"/>
    <x v="0"/>
  </r>
  <r>
    <x v="622"/>
    <x v="241"/>
    <x v="429"/>
    <x v="1"/>
    <s v="Advantus Clock, Black"/>
    <n v="0"/>
    <n v="1519183.05"/>
    <x v="81"/>
    <n v="2"/>
    <x v="0"/>
  </r>
  <r>
    <x v="622"/>
    <x v="241"/>
    <x v="429"/>
    <x v="1"/>
    <s v="Eaton Message Books, Multicolor"/>
    <n v="0"/>
    <n v="1946914.2"/>
    <x v="309"/>
    <n v="6"/>
    <x v="1"/>
  </r>
  <r>
    <x v="622"/>
    <x v="241"/>
    <x v="429"/>
    <x v="1"/>
    <s v="Fellowes File Cart, Blue"/>
    <n v="0.1"/>
    <n v="1828919.4000000001"/>
    <x v="227"/>
    <n v="1"/>
    <x v="0"/>
  </r>
  <r>
    <x v="623"/>
    <x v="241"/>
    <x v="160"/>
    <x v="1"/>
    <s v="Ibico Binder, Recycled"/>
    <n v="0.1"/>
    <n v="427731.15"/>
    <x v="4"/>
    <n v="2"/>
    <x v="0"/>
  </r>
  <r>
    <x v="624"/>
    <x v="241"/>
    <x v="346"/>
    <x v="1"/>
    <s v="Boston Canvas, Fluorescent"/>
    <n v="0.5"/>
    <n v="1209446.7"/>
    <x v="322"/>
    <n v="3"/>
    <x v="1"/>
  </r>
  <r>
    <x v="625"/>
    <x v="242"/>
    <x v="242"/>
    <x v="1"/>
    <s v="Safco Library with Doors, Mobile"/>
    <n v="0.1"/>
    <n v="46873434.300000004"/>
    <x v="204"/>
    <n v="9"/>
    <x v="0"/>
  </r>
  <r>
    <x v="625"/>
    <x v="242"/>
    <x v="242"/>
    <x v="1"/>
    <s v="Hon Chairmat, Black"/>
    <n v="0.1"/>
    <n v="9867315.1500000004"/>
    <x v="323"/>
    <n v="14"/>
    <x v="0"/>
  </r>
  <r>
    <x v="625"/>
    <x v="242"/>
    <x v="242"/>
    <x v="1"/>
    <s v="Kraft Peel and Seal, Security-Tint"/>
    <n v="0"/>
    <n v="339235.05"/>
    <x v="43"/>
    <n v="1"/>
    <x v="0"/>
  </r>
  <r>
    <x v="626"/>
    <x v="243"/>
    <x v="153"/>
    <x v="0"/>
    <s v="Barricks Coffee Table, Adjustable Height"/>
    <n v="0.5"/>
    <n v="8952855.4500000011"/>
    <x v="324"/>
    <n v="4"/>
    <x v="0"/>
  </r>
  <r>
    <x v="626"/>
    <x v="243"/>
    <x v="153"/>
    <x v="0"/>
    <s v="SanDisk Flash Drive, USB"/>
    <n v="0"/>
    <n v="2345146.65"/>
    <x v="15"/>
    <n v="4"/>
    <x v="1"/>
  </r>
  <r>
    <x v="626"/>
    <x v="243"/>
    <x v="153"/>
    <x v="0"/>
    <s v="Motorola Audio Dock, VoIP"/>
    <n v="0.4"/>
    <n v="10752276.15"/>
    <x v="325"/>
    <n v="7"/>
    <x v="0"/>
  </r>
  <r>
    <x v="627"/>
    <x v="244"/>
    <x v="430"/>
    <x v="1"/>
    <s v="Wilson Jones Binder Covers, Durable"/>
    <n v="0"/>
    <n v="752216.85"/>
    <x v="53"/>
    <n v="4"/>
    <x v="1"/>
  </r>
  <r>
    <x v="627"/>
    <x v="244"/>
    <x v="430"/>
    <x v="1"/>
    <s v="Elite Box Cutter, Steel"/>
    <n v="0"/>
    <n v="1017705.15"/>
    <x v="70"/>
    <n v="2"/>
    <x v="0"/>
  </r>
  <r>
    <x v="628"/>
    <x v="244"/>
    <x v="431"/>
    <x v="0"/>
    <s v="Boston Highlighters, Blue"/>
    <n v="0"/>
    <n v="1386438.9000000001"/>
    <x v="64"/>
    <n v="5"/>
    <x v="0"/>
  </r>
  <r>
    <x v="629"/>
    <x v="244"/>
    <x v="352"/>
    <x v="1"/>
    <s v="SAFCO Steel Folding Chair, Red"/>
    <n v="0.1"/>
    <n v="3407099.85"/>
    <x v="326"/>
    <n v="3"/>
    <x v="0"/>
  </r>
  <r>
    <x v="629"/>
    <x v="244"/>
    <x v="352"/>
    <x v="1"/>
    <s v="Stockwell Thumb Tacks, Bulk Pack"/>
    <n v="0"/>
    <n v="973457.1"/>
    <x v="103"/>
    <n v="5"/>
    <x v="0"/>
  </r>
  <r>
    <x v="630"/>
    <x v="245"/>
    <x v="432"/>
    <x v="1"/>
    <s v="Boston Markers, Blue"/>
    <n v="0"/>
    <n v="1946914.2"/>
    <x v="225"/>
    <n v="5"/>
    <x v="1"/>
  </r>
  <r>
    <x v="630"/>
    <x v="245"/>
    <x v="432"/>
    <x v="1"/>
    <s v="Logitech Numeric Keypad, USB"/>
    <n v="0"/>
    <n v="1371689.55"/>
    <x v="82"/>
    <n v="2"/>
    <x v="0"/>
  </r>
  <r>
    <x v="631"/>
    <x v="245"/>
    <x v="60"/>
    <x v="0"/>
    <s v="Avery Removable Labels, Adjustable"/>
    <n v="0"/>
    <n v="634222.05000000005"/>
    <x v="17"/>
    <n v="5"/>
    <x v="1"/>
  </r>
  <r>
    <x v="631"/>
    <x v="245"/>
    <x v="60"/>
    <x v="0"/>
    <s v="Konica Calculator, Red"/>
    <n v="0"/>
    <n v="1445436.3"/>
    <x v="123"/>
    <n v="2"/>
    <x v="1"/>
  </r>
  <r>
    <x v="632"/>
    <x v="245"/>
    <x v="433"/>
    <x v="1"/>
    <s v="Rogers File Cart, Single Width"/>
    <n v="0"/>
    <n v="6283223.1000000006"/>
    <x v="249"/>
    <n v="3"/>
    <x v="1"/>
  </r>
  <r>
    <x v="633"/>
    <x v="245"/>
    <x v="434"/>
    <x v="3"/>
    <s v="Bush 3-Shelf Cabinet, Metal"/>
    <n v="0"/>
    <n v="2109157.0500000003"/>
    <x v="227"/>
    <n v="1"/>
    <x v="0"/>
  </r>
  <r>
    <x v="634"/>
    <x v="245"/>
    <x v="435"/>
    <x v="1"/>
    <s v="Smead Trays, Blue"/>
    <n v="0.6"/>
    <n v="855462.3"/>
    <x v="276"/>
    <n v="3"/>
    <x v="1"/>
  </r>
  <r>
    <x v="634"/>
    <x v="245"/>
    <x v="435"/>
    <x v="1"/>
    <s v="Acme Ruler, High Speed"/>
    <n v="0.5"/>
    <n v="368733.75"/>
    <x v="231"/>
    <n v="3"/>
    <x v="0"/>
  </r>
  <r>
    <x v="635"/>
    <x v="246"/>
    <x v="419"/>
    <x v="1"/>
    <s v="Dania Floating Shelf Set, Pine"/>
    <n v="0.1"/>
    <n v="4528050.45"/>
    <x v="270"/>
    <n v="2"/>
    <x v="1"/>
  </r>
  <r>
    <x v="635"/>
    <x v="246"/>
    <x v="419"/>
    <x v="1"/>
    <s v="Rubbermaid Photo Frame, Duo Pack"/>
    <n v="0"/>
    <n v="2286149.25"/>
    <x v="200"/>
    <n v="3"/>
    <x v="0"/>
  </r>
  <r>
    <x v="635"/>
    <x v="246"/>
    <x v="419"/>
    <x v="1"/>
    <s v="Cardinal Binding Machine, Recycled"/>
    <n v="0"/>
    <n v="1474935"/>
    <x v="2"/>
    <n v="2"/>
    <x v="0"/>
  </r>
  <r>
    <x v="635"/>
    <x v="246"/>
    <x v="419"/>
    <x v="1"/>
    <s v="Ibico 3-Hole Punch, Durable"/>
    <n v="0"/>
    <n v="943958.4"/>
    <x v="64"/>
    <n v="2"/>
    <x v="1"/>
  </r>
  <r>
    <x v="635"/>
    <x v="246"/>
    <x v="419"/>
    <x v="1"/>
    <s v="Wilson Jones 3-Hole Punch, Durable"/>
    <n v="0"/>
    <n v="1740423.3"/>
    <x v="31"/>
    <n v="4"/>
    <x v="1"/>
  </r>
  <r>
    <x v="635"/>
    <x v="246"/>
    <x v="419"/>
    <x v="1"/>
    <s v="Konica Phone, Red"/>
    <n v="0"/>
    <n v="8598871.0500000007"/>
    <x v="327"/>
    <n v="7"/>
    <x v="0"/>
  </r>
  <r>
    <x v="635"/>
    <x v="246"/>
    <x v="419"/>
    <x v="1"/>
    <s v="Cisco Signal Booster, Cordless"/>
    <n v="0"/>
    <n v="11401247.550000001"/>
    <x v="243"/>
    <n v="5"/>
    <x v="0"/>
  </r>
  <r>
    <x v="636"/>
    <x v="246"/>
    <x v="272"/>
    <x v="1"/>
    <s v="Avery 3-Hole Punch, Recycled"/>
    <n v="0"/>
    <n v="825963.6"/>
    <x v="49"/>
    <n v="2"/>
    <x v="1"/>
  </r>
  <r>
    <x v="636"/>
    <x v="246"/>
    <x v="272"/>
    <x v="1"/>
    <s v="Ames Manila Envelope, Recycled"/>
    <n v="0"/>
    <n v="693219.45000000007"/>
    <x v="47"/>
    <n v="2"/>
    <x v="1"/>
  </r>
  <r>
    <x v="637"/>
    <x v="247"/>
    <x v="436"/>
    <x v="2"/>
    <s v="Canon Fax and Copier, Color"/>
    <n v="0"/>
    <n v="14218373.4"/>
    <x v="328"/>
    <n v="5"/>
    <x v="0"/>
  </r>
  <r>
    <x v="637"/>
    <x v="247"/>
    <x v="436"/>
    <x v="2"/>
    <s v="Epson Receipt Printer, Wireless"/>
    <n v="0"/>
    <n v="5177021.8500000006"/>
    <x v="247"/>
    <n v="3"/>
    <x v="0"/>
  </r>
  <r>
    <x v="638"/>
    <x v="248"/>
    <x v="437"/>
    <x v="1"/>
    <s v="Belkin Router, USB"/>
    <n v="0"/>
    <n v="19100408.25"/>
    <x v="329"/>
    <n v="5"/>
    <x v="0"/>
  </r>
  <r>
    <x v="639"/>
    <x v="248"/>
    <x v="226"/>
    <x v="1"/>
    <s v="Binney &amp; Smith Highlighters, Easy-Erase"/>
    <n v="0.5"/>
    <n v="368733.75"/>
    <x v="131"/>
    <n v="3"/>
    <x v="0"/>
  </r>
  <r>
    <x v="640"/>
    <x v="249"/>
    <x v="438"/>
    <x v="2"/>
    <s v="Logitech Mouse, Erganomic"/>
    <n v="0"/>
    <n v="796464.9"/>
    <x v="41"/>
    <n v="2"/>
    <x v="1"/>
  </r>
  <r>
    <x v="640"/>
    <x v="249"/>
    <x v="438"/>
    <x v="2"/>
    <s v="StarTech Inkjet, White"/>
    <n v="0.4"/>
    <n v="7935150.2999999998"/>
    <x v="6"/>
    <n v="3"/>
    <x v="0"/>
  </r>
  <r>
    <x v="640"/>
    <x v="249"/>
    <x v="438"/>
    <x v="2"/>
    <s v="Samsung Office Telephone, Full Size"/>
    <n v="0.4"/>
    <n v="1769922"/>
    <x v="3"/>
    <n v="3"/>
    <x v="1"/>
  </r>
  <r>
    <x v="641"/>
    <x v="249"/>
    <x v="194"/>
    <x v="1"/>
    <s v="Deflect-O Clock, Black"/>
    <n v="0"/>
    <n v="2227151.85"/>
    <x v="46"/>
    <n v="3"/>
    <x v="1"/>
  </r>
  <r>
    <x v="642"/>
    <x v="249"/>
    <x v="439"/>
    <x v="1"/>
    <s v="Hoover Stove, White"/>
    <n v="0.1"/>
    <n v="30088674"/>
    <x v="330"/>
    <n v="4"/>
    <x v="1"/>
  </r>
  <r>
    <x v="643"/>
    <x v="250"/>
    <x v="440"/>
    <x v="1"/>
    <s v="Stanley Pens, Easy-Erase"/>
    <n v="0"/>
    <n v="766966.20000000007"/>
    <x v="53"/>
    <n v="5"/>
    <x v="1"/>
  </r>
  <r>
    <x v="644"/>
    <x v="250"/>
    <x v="441"/>
    <x v="2"/>
    <s v="Eldon Shelving, Wire Frame"/>
    <n v="0.5"/>
    <n v="693219.45000000007"/>
    <x v="331"/>
    <n v="2"/>
    <x v="1"/>
  </r>
  <r>
    <x v="645"/>
    <x v="251"/>
    <x v="442"/>
    <x v="0"/>
    <s v="Eaton Cards &amp; Envelopes, Premium"/>
    <n v="0"/>
    <n v="2005911.6"/>
    <x v="227"/>
    <n v="3"/>
    <x v="1"/>
  </r>
  <r>
    <x v="646"/>
    <x v="251"/>
    <x v="406"/>
    <x v="1"/>
    <s v="Kleencut Letter Opener, Easy Grip"/>
    <n v="0"/>
    <n v="3598841.4"/>
    <x v="249"/>
    <n v="9"/>
    <x v="1"/>
  </r>
  <r>
    <x v="647"/>
    <x v="251"/>
    <x v="443"/>
    <x v="1"/>
    <s v="Boston Pencil Sharpener, Water Color"/>
    <n v="0.1"/>
    <n v="781715.55"/>
    <x v="7"/>
    <n v="2"/>
    <x v="0"/>
  </r>
  <r>
    <x v="647"/>
    <x v="251"/>
    <x v="443"/>
    <x v="1"/>
    <s v="Stanley Markers, Blue"/>
    <n v="0.1"/>
    <n v="1179948"/>
    <x v="4"/>
    <n v="4"/>
    <x v="1"/>
  </r>
  <r>
    <x v="648"/>
    <x v="251"/>
    <x v="444"/>
    <x v="0"/>
    <s v="Binney &amp; Smith Highlighters, Fluorescent"/>
    <n v="0.5"/>
    <n v="265488.3"/>
    <x v="193"/>
    <n v="2"/>
    <x v="0"/>
  </r>
  <r>
    <x v="648"/>
    <x v="251"/>
    <x v="444"/>
    <x v="0"/>
    <s v="Sanford Pencil Sharpener, Easy-Erase"/>
    <n v="0.5"/>
    <n v="1799420.7"/>
    <x v="49"/>
    <n v="9"/>
    <x v="0"/>
  </r>
  <r>
    <x v="648"/>
    <x v="251"/>
    <x v="444"/>
    <x v="0"/>
    <s v="Accos Clamps, Assorted Sizes"/>
    <n v="0.5"/>
    <n v="250738.95"/>
    <x v="131"/>
    <n v="2"/>
    <x v="0"/>
  </r>
  <r>
    <x v="648"/>
    <x v="251"/>
    <x v="444"/>
    <x v="0"/>
    <s v="Advantus Staples, Bulk Pack"/>
    <n v="0.5"/>
    <n v="398232.45"/>
    <x v="21"/>
    <n v="5"/>
    <x v="0"/>
  </r>
  <r>
    <x v="648"/>
    <x v="251"/>
    <x v="444"/>
    <x v="0"/>
    <s v="Avery Shipping Labels, 5000 Label Set"/>
    <n v="0.5"/>
    <n v="353984.4"/>
    <x v="21"/>
    <n v="4"/>
    <x v="1"/>
  </r>
  <r>
    <x v="648"/>
    <x v="251"/>
    <x v="444"/>
    <x v="0"/>
    <s v="Fellowes Lockers, Single Width"/>
    <n v="0.5"/>
    <n v="1533932.4000000001"/>
    <x v="276"/>
    <n v="1"/>
    <x v="0"/>
  </r>
  <r>
    <x v="648"/>
    <x v="251"/>
    <x v="444"/>
    <x v="0"/>
    <s v="Apple Signal Booster, Full Size"/>
    <n v="0.5"/>
    <n v="6106230.9000000004"/>
    <x v="332"/>
    <n v="6"/>
    <x v="0"/>
  </r>
  <r>
    <x v="649"/>
    <x v="252"/>
    <x v="445"/>
    <x v="1"/>
    <s v="Acco 3-Hole Punch, Recycled"/>
    <n v="0"/>
    <n v="2241901.2000000002"/>
    <x v="16"/>
    <n v="5"/>
    <x v="0"/>
  </r>
  <r>
    <x v="650"/>
    <x v="252"/>
    <x v="345"/>
    <x v="1"/>
    <s v="Boston Pencil Sharpener, Easy-Erase"/>
    <n v="0"/>
    <n v="884961"/>
    <x v="12"/>
    <n v="2"/>
    <x v="1"/>
  </r>
  <r>
    <x v="650"/>
    <x v="252"/>
    <x v="345"/>
    <x v="1"/>
    <s v="Green Bar Note Cards, Multicolor"/>
    <n v="0"/>
    <n v="2507389.5"/>
    <x v="114"/>
    <n v="5"/>
    <x v="1"/>
  </r>
  <r>
    <x v="650"/>
    <x v="252"/>
    <x v="345"/>
    <x v="1"/>
    <s v="Hewlett Fax Machine, Digital"/>
    <n v="0.15"/>
    <n v="24041440.5"/>
    <x v="333"/>
    <n v="6"/>
    <x v="1"/>
  </r>
  <r>
    <x v="651"/>
    <x v="252"/>
    <x v="10"/>
    <x v="1"/>
    <s v="Harbour Creations Shipping Labels, 5000 Label Set"/>
    <n v="0.5"/>
    <n v="781715.55"/>
    <x v="303"/>
    <n v="9"/>
    <x v="1"/>
  </r>
  <r>
    <x v="651"/>
    <x v="252"/>
    <x v="10"/>
    <x v="1"/>
    <s v="Apple Office Telephone, with Caller ID"/>
    <n v="0.5"/>
    <n v="1445436.3"/>
    <x v="334"/>
    <n v="3"/>
    <x v="0"/>
  </r>
  <r>
    <x v="652"/>
    <x v="253"/>
    <x v="446"/>
    <x v="1"/>
    <s v="Kleencut Ruler, Serrated"/>
    <n v="0"/>
    <n v="1209446.7"/>
    <x v="17"/>
    <n v="8"/>
    <x v="1"/>
  </r>
  <r>
    <x v="653"/>
    <x v="253"/>
    <x v="447"/>
    <x v="2"/>
    <s v="Harbour Creations Chairmat, Black"/>
    <n v="0.1"/>
    <n v="10162302.15"/>
    <x v="247"/>
    <n v="11"/>
    <x v="0"/>
  </r>
  <r>
    <x v="653"/>
    <x v="253"/>
    <x v="447"/>
    <x v="2"/>
    <s v="Avery Binder, Clear"/>
    <n v="0"/>
    <n v="914459.70000000007"/>
    <x v="15"/>
    <n v="5"/>
    <x v="0"/>
  </r>
  <r>
    <x v="654"/>
    <x v="253"/>
    <x v="448"/>
    <x v="1"/>
    <s v="Eldon Photo Frame, Black"/>
    <n v="0.3"/>
    <n v="604723.35"/>
    <x v="131"/>
    <n v="1"/>
    <x v="0"/>
  </r>
  <r>
    <x v="655"/>
    <x v="253"/>
    <x v="449"/>
    <x v="2"/>
    <s v="Hon Chairmat, Adjustable"/>
    <n v="0.5"/>
    <n v="1283193.45"/>
    <x v="323"/>
    <n v="3"/>
    <x v="0"/>
  </r>
  <r>
    <x v="655"/>
    <x v="253"/>
    <x v="449"/>
    <x v="2"/>
    <s v="OIC Clamps, Assorted Sizes"/>
    <n v="0.5"/>
    <n v="250738.95"/>
    <x v="80"/>
    <n v="2"/>
    <x v="0"/>
  </r>
  <r>
    <x v="655"/>
    <x v="253"/>
    <x v="449"/>
    <x v="2"/>
    <s v="HP Wireless Fax, Laser"/>
    <n v="0.5"/>
    <n v="21253813.350000001"/>
    <x v="335"/>
    <n v="8"/>
    <x v="0"/>
  </r>
  <r>
    <x v="656"/>
    <x v="254"/>
    <x v="450"/>
    <x v="0"/>
    <s v="Rogers Shelving, Single Width"/>
    <n v="0.1"/>
    <n v="1651927.2"/>
    <x v="22"/>
    <n v="2"/>
    <x v="0"/>
  </r>
  <r>
    <x v="656"/>
    <x v="254"/>
    <x v="450"/>
    <x v="0"/>
    <s v="Brother Wireless Fax, Laser"/>
    <n v="0"/>
    <n v="27935268.900000002"/>
    <x v="336"/>
    <n v="5"/>
    <x v="1"/>
  </r>
  <r>
    <x v="657"/>
    <x v="254"/>
    <x v="193"/>
    <x v="1"/>
    <s v="Belkin Router, Erganomic"/>
    <n v="0"/>
    <n v="26489832.600000001"/>
    <x v="337"/>
    <n v="7"/>
    <x v="1"/>
  </r>
  <r>
    <x v="658"/>
    <x v="254"/>
    <x v="451"/>
    <x v="2"/>
    <s v="Eaton Note Cards, 8.5 x 11"/>
    <n v="0"/>
    <n v="383483.10000000003"/>
    <x v="46"/>
    <n v="1"/>
    <x v="0"/>
  </r>
  <r>
    <x v="659"/>
    <x v="254"/>
    <x v="448"/>
    <x v="1"/>
    <s v="Avery Shipping Labels, Alphabetical"/>
    <n v="0"/>
    <n v="176992.2"/>
    <x v="43"/>
    <n v="1"/>
    <x v="1"/>
  </r>
  <r>
    <x v="659"/>
    <x v="254"/>
    <x v="448"/>
    <x v="1"/>
    <s v="Eldon Shelving, Single Width"/>
    <n v="0.1"/>
    <n v="5781745.2000000002"/>
    <x v="113"/>
    <n v="9"/>
    <x v="0"/>
  </r>
  <r>
    <x v="660"/>
    <x v="254"/>
    <x v="38"/>
    <x v="2"/>
    <s v="Acco Binding Machine, Recycled"/>
    <n v="0.5"/>
    <n v="2654883"/>
    <x v="102"/>
    <n v="7"/>
    <x v="0"/>
  </r>
  <r>
    <x v="661"/>
    <x v="255"/>
    <x v="452"/>
    <x v="1"/>
    <s v="Sanford Markers, Easy-Erase"/>
    <n v="0"/>
    <n v="1047203.85"/>
    <x v="54"/>
    <n v="3"/>
    <x v="1"/>
  </r>
  <r>
    <x v="662"/>
    <x v="255"/>
    <x v="318"/>
    <x v="2"/>
    <s v="Avery Binding Machine, Clear"/>
    <n v="0"/>
    <n v="9970560.5999999996"/>
    <x v="338"/>
    <n v="14"/>
    <x v="1"/>
  </r>
  <r>
    <x v="662"/>
    <x v="255"/>
    <x v="318"/>
    <x v="2"/>
    <s v="Fellowes File Cart, Single Width"/>
    <n v="0.1"/>
    <n v="5472008.8500000006"/>
    <x v="57"/>
    <n v="3"/>
    <x v="1"/>
  </r>
  <r>
    <x v="662"/>
    <x v="255"/>
    <x v="318"/>
    <x v="2"/>
    <s v="Logitech Flash Drive, Bluetooth"/>
    <n v="0"/>
    <n v="457229.85000000003"/>
    <x v="55"/>
    <n v="1"/>
    <x v="0"/>
  </r>
  <r>
    <x v="662"/>
    <x v="255"/>
    <x v="318"/>
    <x v="2"/>
    <s v="Brother Ink, Color"/>
    <n v="0.15"/>
    <n v="5590003.6500000004"/>
    <x v="339"/>
    <n v="3"/>
    <x v="1"/>
  </r>
  <r>
    <x v="662"/>
    <x v="255"/>
    <x v="318"/>
    <x v="2"/>
    <s v="Konica Calculator, Wireless"/>
    <n v="0.15"/>
    <n v="3230107.65"/>
    <x v="270"/>
    <n v="5"/>
    <x v="1"/>
  </r>
  <r>
    <x v="663"/>
    <x v="255"/>
    <x v="413"/>
    <x v="1"/>
    <s v="Eaton Note Cards, 8.5 x 11"/>
    <n v="0"/>
    <n v="383483.10000000003"/>
    <x v="46"/>
    <n v="1"/>
    <x v="0"/>
  </r>
  <r>
    <x v="664"/>
    <x v="255"/>
    <x v="453"/>
    <x v="1"/>
    <s v="BIC Sketch Pad, Blue"/>
    <n v="0"/>
    <n v="2153405.1"/>
    <x v="110"/>
    <n v="3"/>
    <x v="1"/>
  </r>
  <r>
    <x v="664"/>
    <x v="255"/>
    <x v="453"/>
    <x v="1"/>
    <s v="Acco Index Tab, Durable"/>
    <n v="0"/>
    <n v="132744.15"/>
    <x v="7"/>
    <n v="1"/>
    <x v="1"/>
  </r>
  <r>
    <x v="665"/>
    <x v="256"/>
    <x v="33"/>
    <x v="2"/>
    <s v="Jiffy Clasp Envelope, with clear poly window"/>
    <n v="0"/>
    <n v="530976.6"/>
    <x v="12"/>
    <n v="3"/>
    <x v="1"/>
  </r>
  <r>
    <x v="665"/>
    <x v="256"/>
    <x v="33"/>
    <x v="2"/>
    <s v="Harbour Creations Shipping Labels, 5000 Label Set"/>
    <n v="0"/>
    <n v="530976.6"/>
    <x v="37"/>
    <n v="3"/>
    <x v="0"/>
  </r>
  <r>
    <x v="665"/>
    <x v="256"/>
    <x v="33"/>
    <x v="2"/>
    <s v="Panasonic Receipt Printer, Red"/>
    <n v="0"/>
    <n v="5221269.9000000004"/>
    <x v="340"/>
    <n v="3"/>
    <x v="0"/>
  </r>
  <r>
    <x v="666"/>
    <x v="256"/>
    <x v="283"/>
    <x v="1"/>
    <s v="Cuisinart Toaster, Red"/>
    <n v="0.1"/>
    <n v="2123906.4"/>
    <x v="86"/>
    <n v="3"/>
    <x v="0"/>
  </r>
  <r>
    <x v="666"/>
    <x v="256"/>
    <x v="283"/>
    <x v="1"/>
    <s v="Rogers Box, Wire Frame"/>
    <n v="0.1"/>
    <n v="604723.35"/>
    <x v="54"/>
    <n v="2"/>
    <x v="1"/>
  </r>
  <r>
    <x v="667"/>
    <x v="257"/>
    <x v="454"/>
    <x v="2"/>
    <s v="Safco Floating Shelf Set, Pine"/>
    <n v="0"/>
    <n v="14601856.5"/>
    <x v="341"/>
    <n v="5"/>
    <x v="0"/>
  </r>
  <r>
    <x v="667"/>
    <x v="257"/>
    <x v="454"/>
    <x v="2"/>
    <s v="Advantus Staples, Assorted Sizes"/>
    <n v="0"/>
    <n v="250738.95"/>
    <x v="11"/>
    <n v="2"/>
    <x v="1"/>
  </r>
  <r>
    <x v="668"/>
    <x v="257"/>
    <x v="42"/>
    <x v="1"/>
    <s v="Advantus Rubber Bands, Assorted Sizes"/>
    <n v="0"/>
    <n v="619472.70000000007"/>
    <x v="100"/>
    <n v="3"/>
    <x v="0"/>
  </r>
  <r>
    <x v="669"/>
    <x v="258"/>
    <x v="455"/>
    <x v="1"/>
    <s v="Hon Executive Leather Armchair, Black"/>
    <n v="0.1"/>
    <n v="18200697.900000002"/>
    <x v="342"/>
    <n v="3"/>
    <x v="1"/>
  </r>
  <r>
    <x v="670"/>
    <x v="258"/>
    <x v="184"/>
    <x v="3"/>
    <s v="Boston Pens, Fluorescent"/>
    <n v="0"/>
    <n v="678470.1"/>
    <x v="37"/>
    <n v="3"/>
    <x v="0"/>
  </r>
  <r>
    <x v="670"/>
    <x v="258"/>
    <x v="184"/>
    <x v="3"/>
    <s v="Apple Smart Phone, Cordless"/>
    <n v="0"/>
    <n v="9380586.5999999996"/>
    <x v="60"/>
    <n v="1"/>
    <x v="0"/>
  </r>
  <r>
    <x v="671"/>
    <x v="258"/>
    <x v="456"/>
    <x v="1"/>
    <s v="Wilson Jones 3-Hole Punch, Economy"/>
    <n v="0"/>
    <n v="412981.8"/>
    <x v="100"/>
    <n v="1"/>
    <x v="1"/>
  </r>
  <r>
    <x v="672"/>
    <x v="258"/>
    <x v="84"/>
    <x v="0"/>
    <s v="Avery Binder, Durable"/>
    <n v="0"/>
    <n v="427731.15"/>
    <x v="54"/>
    <n v="2"/>
    <x v="0"/>
  </r>
  <r>
    <x v="672"/>
    <x v="258"/>
    <x v="84"/>
    <x v="0"/>
    <s v="Cisco Office Telephone, VoIP"/>
    <n v="0.4"/>
    <n v="707968.8"/>
    <x v="54"/>
    <n v="1"/>
    <x v="0"/>
  </r>
  <r>
    <x v="672"/>
    <x v="258"/>
    <x v="84"/>
    <x v="0"/>
    <s v="Nokia Signal Booster, VoIP"/>
    <n v="0.4"/>
    <n v="3628340.1"/>
    <x v="343"/>
    <n v="3"/>
    <x v="1"/>
  </r>
  <r>
    <x v="673"/>
    <x v="258"/>
    <x v="457"/>
    <x v="3"/>
    <s v="Wilson Jones Binder, Recycled"/>
    <n v="0"/>
    <n v="1769922"/>
    <x v="243"/>
    <n v="9"/>
    <x v="1"/>
  </r>
  <r>
    <x v="673"/>
    <x v="258"/>
    <x v="457"/>
    <x v="3"/>
    <s v="Stockwell Rubber Bands, Bulk Pack"/>
    <n v="0"/>
    <n v="1666676.55"/>
    <x v="75"/>
    <n v="7"/>
    <x v="1"/>
  </r>
  <r>
    <x v="674"/>
    <x v="259"/>
    <x v="458"/>
    <x v="1"/>
    <s v="Deflect-O Photo Frame, Black"/>
    <n v="0"/>
    <n v="2300898.6"/>
    <x v="207"/>
    <n v="3"/>
    <x v="1"/>
  </r>
  <r>
    <x v="675"/>
    <x v="259"/>
    <x v="285"/>
    <x v="0"/>
    <s v="Stanley Markers, Fluorescent"/>
    <n v="0.1"/>
    <n v="1563431.1"/>
    <x v="94"/>
    <n v="5"/>
    <x v="0"/>
  </r>
  <r>
    <x v="676"/>
    <x v="260"/>
    <x v="291"/>
    <x v="1"/>
    <s v="Acco Index Tab, Economy"/>
    <n v="0"/>
    <n v="737467.5"/>
    <x v="53"/>
    <n v="5"/>
    <x v="0"/>
  </r>
  <r>
    <x v="676"/>
    <x v="260"/>
    <x v="291"/>
    <x v="1"/>
    <s v="Cardinal Binder, Durable"/>
    <n v="0"/>
    <n v="678470.1"/>
    <x v="7"/>
    <n v="3"/>
    <x v="1"/>
  </r>
  <r>
    <x v="676"/>
    <x v="260"/>
    <x v="291"/>
    <x v="1"/>
    <s v="Hon Color Coded Labels, 5000 Label Set"/>
    <n v="0"/>
    <n v="589974"/>
    <x v="49"/>
    <n v="3"/>
    <x v="0"/>
  </r>
  <r>
    <x v="677"/>
    <x v="260"/>
    <x v="409"/>
    <x v="3"/>
    <s v="Tenex File Cart, Single Width"/>
    <n v="0"/>
    <n v="1991162.25"/>
    <x v="275"/>
    <n v="1"/>
    <x v="0"/>
  </r>
  <r>
    <x v="677"/>
    <x v="260"/>
    <x v="409"/>
    <x v="3"/>
    <s v="Brother Fax and Copier, Laser"/>
    <n v="0"/>
    <n v="2817125.85"/>
    <x v="192"/>
    <n v="1"/>
    <x v="0"/>
  </r>
  <r>
    <x v="678"/>
    <x v="260"/>
    <x v="459"/>
    <x v="0"/>
    <s v="BIC Markers, Water Color"/>
    <n v="0"/>
    <n v="870211.65"/>
    <x v="2"/>
    <n v="2"/>
    <x v="1"/>
  </r>
  <r>
    <x v="678"/>
    <x v="260"/>
    <x v="459"/>
    <x v="0"/>
    <s v="Eldon Folders, Single Width"/>
    <n v="0.1"/>
    <n v="678470.1"/>
    <x v="75"/>
    <n v="3"/>
    <x v="0"/>
  </r>
  <r>
    <x v="679"/>
    <x v="260"/>
    <x v="460"/>
    <x v="0"/>
    <s v="Bush 3-Shelf Cabinet, Metal"/>
    <n v="0.1"/>
    <n v="3790582.95"/>
    <x v="225"/>
    <n v="2"/>
    <x v="0"/>
  </r>
  <r>
    <x v="679"/>
    <x v="260"/>
    <x v="460"/>
    <x v="0"/>
    <s v="Dania Classic Bookcase, Mobile"/>
    <n v="0.1"/>
    <n v="10973516.4"/>
    <x v="29"/>
    <n v="2"/>
    <x v="0"/>
  </r>
  <r>
    <x v="679"/>
    <x v="260"/>
    <x v="460"/>
    <x v="0"/>
    <s v="Rogers File Cart, Blue"/>
    <n v="0.1"/>
    <n v="3731585.5500000003"/>
    <x v="173"/>
    <n v="2"/>
    <x v="0"/>
  </r>
  <r>
    <x v="679"/>
    <x v="260"/>
    <x v="460"/>
    <x v="0"/>
    <s v="Apple Signal Booster, Full Size"/>
    <n v="0"/>
    <n v="4070820.6"/>
    <x v="16"/>
    <n v="2"/>
    <x v="0"/>
  </r>
  <r>
    <x v="680"/>
    <x v="261"/>
    <x v="217"/>
    <x v="1"/>
    <s v="Bush Stackable Bookrack, Pine"/>
    <n v="0"/>
    <n v="12890931.9"/>
    <x v="344"/>
    <n v="7"/>
    <x v="0"/>
  </r>
  <r>
    <x v="680"/>
    <x v="261"/>
    <x v="217"/>
    <x v="1"/>
    <s v="Avery Binder Covers, Clear"/>
    <n v="0"/>
    <n v="162242.85"/>
    <x v="7"/>
    <n v="1"/>
    <x v="1"/>
  </r>
  <r>
    <x v="681"/>
    <x v="261"/>
    <x v="461"/>
    <x v="2"/>
    <s v="Harbour Creations Executive Leather Armchair, Red"/>
    <n v="0.1"/>
    <n v="6312721.7999999998"/>
    <x v="228"/>
    <n v="1"/>
    <x v="0"/>
  </r>
  <r>
    <x v="681"/>
    <x v="261"/>
    <x v="461"/>
    <x v="2"/>
    <s v="Acco Binder, Durable"/>
    <n v="0"/>
    <n v="737467.5"/>
    <x v="16"/>
    <n v="3"/>
    <x v="0"/>
  </r>
  <r>
    <x v="681"/>
    <x v="261"/>
    <x v="461"/>
    <x v="2"/>
    <s v="Avery Index Tab, Clear"/>
    <n v="0"/>
    <n v="191741.55000000002"/>
    <x v="49"/>
    <n v="2"/>
    <x v="1"/>
  </r>
  <r>
    <x v="681"/>
    <x v="261"/>
    <x v="461"/>
    <x v="2"/>
    <s v="Advantus Clamps, 12 Pack"/>
    <n v="0"/>
    <n v="1651927.2"/>
    <x v="47"/>
    <n v="6"/>
    <x v="0"/>
  </r>
  <r>
    <x v="681"/>
    <x v="261"/>
    <x v="461"/>
    <x v="2"/>
    <s v="Enermax Computer Printout Paper, Premium"/>
    <n v="0"/>
    <n v="2094407.7"/>
    <x v="249"/>
    <n v="5"/>
    <x v="1"/>
  </r>
  <r>
    <x v="681"/>
    <x v="261"/>
    <x v="461"/>
    <x v="2"/>
    <s v="Eldon Shelving, Wire Frame"/>
    <n v="0.1"/>
    <n v="3775833.6"/>
    <x v="21"/>
    <n v="6"/>
    <x v="1"/>
  </r>
  <r>
    <x v="681"/>
    <x v="261"/>
    <x v="461"/>
    <x v="2"/>
    <s v="Motorola Audio Dock, with Caller ID"/>
    <n v="0.15"/>
    <n v="4351058.25"/>
    <x v="184"/>
    <n v="2"/>
    <x v="0"/>
  </r>
  <r>
    <x v="682"/>
    <x v="262"/>
    <x v="462"/>
    <x v="2"/>
    <s v="Sauder 3-Shelf Cabinet, Mobile"/>
    <n v="0.1"/>
    <n v="4498551.75"/>
    <x v="229"/>
    <n v="2"/>
    <x v="1"/>
  </r>
  <r>
    <x v="682"/>
    <x v="262"/>
    <x v="462"/>
    <x v="2"/>
    <s v="Hoover Microwave, Black"/>
    <n v="0.1"/>
    <n v="8185889.25"/>
    <x v="49"/>
    <n v="2"/>
    <x v="0"/>
  </r>
  <r>
    <x v="682"/>
    <x v="262"/>
    <x v="462"/>
    <x v="2"/>
    <s v="BIC Highlighters, Easy-Erase"/>
    <n v="0.1"/>
    <n v="766966.20000000007"/>
    <x v="11"/>
    <n v="3"/>
    <x v="1"/>
  </r>
  <r>
    <x v="682"/>
    <x v="262"/>
    <x v="462"/>
    <x v="2"/>
    <s v="Avery Binder Covers, Durable"/>
    <n v="0.1"/>
    <n v="501477.9"/>
    <x v="54"/>
    <n v="3"/>
    <x v="0"/>
  </r>
  <r>
    <x v="682"/>
    <x v="262"/>
    <x v="462"/>
    <x v="2"/>
    <s v="Stockwell Thumb Tacks, 12 Pack"/>
    <n v="0.1"/>
    <n v="501477.9"/>
    <x v="37"/>
    <n v="3"/>
    <x v="0"/>
  </r>
  <r>
    <x v="682"/>
    <x v="262"/>
    <x v="462"/>
    <x v="2"/>
    <s v="Eaton Message Books, 8.5 x 11"/>
    <n v="0.1"/>
    <n v="988206.45000000007"/>
    <x v="31"/>
    <n v="3"/>
    <x v="1"/>
  </r>
  <r>
    <x v="683"/>
    <x v="262"/>
    <x v="318"/>
    <x v="1"/>
    <s v="BIC Pencil Sharpener, Easy-Erase"/>
    <n v="0"/>
    <n v="1725673.95"/>
    <x v="15"/>
    <n v="4"/>
    <x v="1"/>
  </r>
  <r>
    <x v="684"/>
    <x v="262"/>
    <x v="442"/>
    <x v="1"/>
    <s v="Sauder Corner Shelving, Traditional"/>
    <n v="0.1"/>
    <n v="5870241.2999999998"/>
    <x v="79"/>
    <n v="3"/>
    <x v="0"/>
  </r>
  <r>
    <x v="685"/>
    <x v="262"/>
    <x v="398"/>
    <x v="1"/>
    <s v="Nokia Office Telephone, with Caller ID"/>
    <n v="0.15"/>
    <n v="6533962.0499999998"/>
    <x v="345"/>
    <n v="8"/>
    <x v="1"/>
  </r>
  <r>
    <x v="686"/>
    <x v="263"/>
    <x v="463"/>
    <x v="1"/>
    <s v="Boston Markers, Fluorescent"/>
    <n v="0"/>
    <n v="412981.8"/>
    <x v="43"/>
    <n v="1"/>
    <x v="1"/>
  </r>
  <r>
    <x v="687"/>
    <x v="263"/>
    <x v="114"/>
    <x v="1"/>
    <s v="Acco Index Tab, Durable"/>
    <n v="0"/>
    <n v="398232.45"/>
    <x v="15"/>
    <n v="3"/>
    <x v="1"/>
  </r>
  <r>
    <x v="687"/>
    <x v="263"/>
    <x v="114"/>
    <x v="1"/>
    <s v="Wilson Jones 3-Hole Punch, Recycled"/>
    <n v="0"/>
    <n v="2094407.7"/>
    <x v="101"/>
    <n v="5"/>
    <x v="0"/>
  </r>
  <r>
    <x v="688"/>
    <x v="263"/>
    <x v="377"/>
    <x v="1"/>
    <s v="Apple Signal Booster, VoIP"/>
    <n v="0.15"/>
    <n v="5147523.1500000004"/>
    <x v="111"/>
    <n v="3"/>
    <x v="0"/>
  </r>
  <r>
    <x v="689"/>
    <x v="264"/>
    <x v="189"/>
    <x v="0"/>
    <s v="Fellowes File Cart, Industrial"/>
    <n v="0.4"/>
    <n v="3657838.8000000003"/>
    <x v="346"/>
    <n v="3"/>
    <x v="1"/>
  </r>
  <r>
    <x v="690"/>
    <x v="264"/>
    <x v="464"/>
    <x v="1"/>
    <s v="Dania Classic Bookcase, Traditional"/>
    <n v="0.5"/>
    <n v="6061982.8500000006"/>
    <x v="345"/>
    <n v="2"/>
    <x v="0"/>
  </r>
  <r>
    <x v="690"/>
    <x v="264"/>
    <x v="464"/>
    <x v="1"/>
    <s v="Deflect-O Photo Frame, Durable"/>
    <n v="0.5"/>
    <n v="1799420.7"/>
    <x v="232"/>
    <n v="5"/>
    <x v="0"/>
  </r>
  <r>
    <x v="690"/>
    <x v="264"/>
    <x v="464"/>
    <x v="1"/>
    <s v="Deflect-O Stacking Tray, Erganomic"/>
    <n v="0.5"/>
    <n v="884961"/>
    <x v="0"/>
    <n v="5"/>
    <x v="1"/>
  </r>
  <r>
    <x v="690"/>
    <x v="264"/>
    <x v="464"/>
    <x v="1"/>
    <s v="KitchenAid Stove, Red"/>
    <n v="0.5"/>
    <n v="12610694.25"/>
    <x v="347"/>
    <n v="3"/>
    <x v="1"/>
  </r>
  <r>
    <x v="690"/>
    <x v="264"/>
    <x v="464"/>
    <x v="1"/>
    <s v="Boston Sketch Pad, Blue"/>
    <n v="0.5"/>
    <n v="1799420.7"/>
    <x v="154"/>
    <n v="5"/>
    <x v="1"/>
  </r>
  <r>
    <x v="690"/>
    <x v="264"/>
    <x v="464"/>
    <x v="1"/>
    <s v="Stanley Highlighters, Blue"/>
    <n v="0.5"/>
    <n v="545725.95000000007"/>
    <x v="3"/>
    <n v="5"/>
    <x v="0"/>
  </r>
  <r>
    <x v="690"/>
    <x v="264"/>
    <x v="464"/>
    <x v="1"/>
    <s v="Wilson Jones Index Tab, Recycled"/>
    <n v="0.5"/>
    <n v="103245.45"/>
    <x v="22"/>
    <n v="2"/>
    <x v="1"/>
  </r>
  <r>
    <x v="691"/>
    <x v="264"/>
    <x v="465"/>
    <x v="1"/>
    <s v="Barricks Conference Table, Fully Assembled"/>
    <n v="0.6"/>
    <n v="10722777.450000001"/>
    <x v="348"/>
    <n v="2"/>
    <x v="0"/>
  </r>
  <r>
    <x v="692"/>
    <x v="264"/>
    <x v="337"/>
    <x v="1"/>
    <s v="Rubbermaid Photo Frame, Erganomic"/>
    <n v="0"/>
    <n v="1489684.35"/>
    <x v="13"/>
    <n v="2"/>
    <x v="0"/>
  </r>
  <r>
    <x v="692"/>
    <x v="264"/>
    <x v="337"/>
    <x v="1"/>
    <s v="Jiffy Clasp Envelope, Recycled"/>
    <n v="0"/>
    <n v="427731.15"/>
    <x v="16"/>
    <n v="4"/>
    <x v="0"/>
  </r>
  <r>
    <x v="692"/>
    <x v="264"/>
    <x v="337"/>
    <x v="1"/>
    <s v="Brother Fax and Copier, Digital"/>
    <n v="0.15"/>
    <n v="4793538.75"/>
    <x v="107"/>
    <n v="2"/>
    <x v="0"/>
  </r>
  <r>
    <x v="693"/>
    <x v="264"/>
    <x v="132"/>
    <x v="0"/>
    <s v="SAFCO Steel Folding Chair, Set of Two"/>
    <n v="0.6"/>
    <n v="3112112.85"/>
    <x v="102"/>
    <n v="6"/>
    <x v="1"/>
  </r>
  <r>
    <x v="694"/>
    <x v="264"/>
    <x v="466"/>
    <x v="0"/>
    <s v="Barricks Conference Table, Fully Assembled"/>
    <n v="0.5"/>
    <n v="20103364.050000001"/>
    <x v="349"/>
    <n v="3"/>
    <x v="0"/>
  </r>
  <r>
    <x v="694"/>
    <x v="264"/>
    <x v="466"/>
    <x v="0"/>
    <s v="Binney &amp; Smith Sketch Pad, Fluorescent"/>
    <n v="0"/>
    <n v="4203564.75"/>
    <x v="16"/>
    <n v="6"/>
    <x v="0"/>
  </r>
  <r>
    <x v="694"/>
    <x v="264"/>
    <x v="466"/>
    <x v="0"/>
    <s v="Fellowes Trays, Blue"/>
    <n v="0.4"/>
    <n v="5073776.4000000004"/>
    <x v="261"/>
    <n v="10"/>
    <x v="1"/>
  </r>
  <r>
    <x v="695"/>
    <x v="264"/>
    <x v="467"/>
    <x v="1"/>
    <s v="Accos Staples, 12 Pack"/>
    <n v="0.5"/>
    <n v="147493.5"/>
    <x v="21"/>
    <n v="2"/>
    <x v="0"/>
  </r>
  <r>
    <x v="695"/>
    <x v="264"/>
    <x v="467"/>
    <x v="1"/>
    <s v="Rogers Shelving, Wire Frame"/>
    <n v="0.5"/>
    <n v="1799420.7"/>
    <x v="161"/>
    <n v="4"/>
    <x v="1"/>
  </r>
  <r>
    <x v="696"/>
    <x v="265"/>
    <x v="74"/>
    <x v="1"/>
    <s v="StarTech Card Printer, Red"/>
    <n v="0.15"/>
    <n v="14100378.6"/>
    <x v="323"/>
    <n v="7"/>
    <x v="1"/>
  </r>
  <r>
    <x v="696"/>
    <x v="265"/>
    <x v="74"/>
    <x v="1"/>
    <s v="Samsung Signal Booster, with Caller ID"/>
    <n v="0.15"/>
    <n v="3421849.2"/>
    <x v="57"/>
    <n v="2"/>
    <x v="1"/>
  </r>
  <r>
    <x v="697"/>
    <x v="266"/>
    <x v="468"/>
    <x v="1"/>
    <s v="Belkin Memory Card, Erganomic"/>
    <n v="0"/>
    <n v="1666676.55"/>
    <x v="200"/>
    <n v="1"/>
    <x v="1"/>
  </r>
  <r>
    <x v="698"/>
    <x v="266"/>
    <x v="317"/>
    <x v="1"/>
    <s v="Rogers Folders, Industrial"/>
    <n v="0.1"/>
    <n v="2477890.8000000003"/>
    <x v="11"/>
    <n v="6"/>
    <x v="0"/>
  </r>
  <r>
    <x v="699"/>
    <x v="266"/>
    <x v="469"/>
    <x v="1"/>
    <s v="Safco Classic Bookcase, Mobile"/>
    <n v="0.1"/>
    <n v="29247961.050000001"/>
    <x v="350"/>
    <n v="5"/>
    <x v="0"/>
  </r>
  <r>
    <x v="699"/>
    <x v="266"/>
    <x v="469"/>
    <x v="1"/>
    <s v="Avery Index Tab, Durable"/>
    <n v="0.1"/>
    <n v="353984.4"/>
    <x v="43"/>
    <n v="4"/>
    <x v="1"/>
  </r>
  <r>
    <x v="700"/>
    <x v="266"/>
    <x v="470"/>
    <x v="1"/>
    <s v="Eldon Light Bulb, Black"/>
    <n v="0.1"/>
    <n v="1002955.8"/>
    <x v="2"/>
    <n v="3"/>
    <x v="1"/>
  </r>
  <r>
    <x v="700"/>
    <x v="266"/>
    <x v="470"/>
    <x v="1"/>
    <s v="Stanley Canvas, Water Color"/>
    <n v="0.1"/>
    <n v="1401188.25"/>
    <x v="6"/>
    <n v="2"/>
    <x v="0"/>
  </r>
  <r>
    <x v="700"/>
    <x v="266"/>
    <x v="470"/>
    <x v="1"/>
    <s v="Tenex Lockers, Wire Frame"/>
    <n v="0.2"/>
    <n v="7197682.7999999998"/>
    <x v="241"/>
    <n v="3"/>
    <x v="0"/>
  </r>
  <r>
    <x v="700"/>
    <x v="266"/>
    <x v="470"/>
    <x v="1"/>
    <s v="Enermax Numeric Keypad, Bluetooth"/>
    <n v="0.1"/>
    <n v="1533932.4000000001"/>
    <x v="62"/>
    <n v="2"/>
    <x v="0"/>
  </r>
  <r>
    <x v="700"/>
    <x v="266"/>
    <x v="470"/>
    <x v="1"/>
    <s v="Okidata Calculator, White"/>
    <n v="0.1"/>
    <n v="3362851.8000000003"/>
    <x v="165"/>
    <n v="5"/>
    <x v="0"/>
  </r>
  <r>
    <x v="701"/>
    <x v="266"/>
    <x v="80"/>
    <x v="1"/>
    <s v="Ibico Binding Machine, Recycled"/>
    <n v="0"/>
    <n v="1533932.4000000001"/>
    <x v="75"/>
    <n v="2"/>
    <x v="0"/>
  </r>
  <r>
    <x v="701"/>
    <x v="266"/>
    <x v="80"/>
    <x v="1"/>
    <s v="Fellowes File Cart, Wire Frame"/>
    <n v="0.1"/>
    <n v="10855521.6"/>
    <x v="65"/>
    <n v="6"/>
    <x v="1"/>
  </r>
  <r>
    <x v="701"/>
    <x v="266"/>
    <x v="80"/>
    <x v="1"/>
    <s v="Cisco Smart Phone, with Caller ID"/>
    <n v="0.15"/>
    <n v="16401277.200000001"/>
    <x v="351"/>
    <n v="2"/>
    <x v="1"/>
  </r>
  <r>
    <x v="702"/>
    <x v="266"/>
    <x v="305"/>
    <x v="1"/>
    <s v="Harbour Creations Swivel Stool, Set of Two"/>
    <n v="0"/>
    <n v="8067894.4500000002"/>
    <x v="352"/>
    <n v="3"/>
    <x v="0"/>
  </r>
  <r>
    <x v="703"/>
    <x v="267"/>
    <x v="471"/>
    <x v="1"/>
    <s v="Tenex Lockers, Single Width"/>
    <n v="0"/>
    <n v="9041351.5500000007"/>
    <x v="90"/>
    <n v="3"/>
    <x v="1"/>
  </r>
  <r>
    <x v="704"/>
    <x v="267"/>
    <x v="85"/>
    <x v="0"/>
    <s v="HP Fax Machine, Digital"/>
    <n v="0"/>
    <n v="8834860.6500000004"/>
    <x v="49"/>
    <n v="2"/>
    <x v="0"/>
  </r>
  <r>
    <x v="705"/>
    <x v="268"/>
    <x v="161"/>
    <x v="1"/>
    <s v="Avery Index Tab, Durable"/>
    <n v="0"/>
    <n v="191741.55000000002"/>
    <x v="30"/>
    <n v="2"/>
    <x v="0"/>
  </r>
  <r>
    <x v="705"/>
    <x v="268"/>
    <x v="161"/>
    <x v="1"/>
    <s v="Fellowes Lockers, Industrial"/>
    <n v="0.1"/>
    <n v="11032513.800000001"/>
    <x v="353"/>
    <n v="4"/>
    <x v="1"/>
  </r>
  <r>
    <x v="705"/>
    <x v="268"/>
    <x v="161"/>
    <x v="1"/>
    <s v="Panasonic Printer, Durable"/>
    <n v="0"/>
    <n v="11799480"/>
    <x v="354"/>
    <n v="3"/>
    <x v="1"/>
  </r>
  <r>
    <x v="705"/>
    <x v="268"/>
    <x v="161"/>
    <x v="1"/>
    <s v="Nokia Smart Phone, Full Size"/>
    <n v="0"/>
    <n v="28141759.800000001"/>
    <x v="355"/>
    <n v="3"/>
    <x v="1"/>
  </r>
  <r>
    <x v="706"/>
    <x v="268"/>
    <x v="71"/>
    <x v="1"/>
    <s v="Cardinal Index Tab, Economy"/>
    <n v="0"/>
    <n v="265488.3"/>
    <x v="37"/>
    <n v="2"/>
    <x v="1"/>
  </r>
  <r>
    <x v="707"/>
    <x v="268"/>
    <x v="204"/>
    <x v="1"/>
    <s v="Wilson Jones Index Tab, Recycled"/>
    <n v="0"/>
    <n v="604723.35"/>
    <x v="32"/>
    <n v="6"/>
    <x v="0"/>
  </r>
  <r>
    <x v="707"/>
    <x v="268"/>
    <x v="204"/>
    <x v="1"/>
    <s v="Stockwell Rubber Bands, Metal"/>
    <n v="0"/>
    <n v="1725673.95"/>
    <x v="200"/>
    <n v="7"/>
    <x v="1"/>
  </r>
  <r>
    <x v="707"/>
    <x v="268"/>
    <x v="204"/>
    <x v="1"/>
    <s v="Memorex Memory Card, Bluetooth"/>
    <n v="0"/>
    <n v="10560534.6"/>
    <x v="356"/>
    <n v="7"/>
    <x v="0"/>
  </r>
  <r>
    <x v="708"/>
    <x v="268"/>
    <x v="350"/>
    <x v="0"/>
    <s v="Novimex Rocking Chair, Adjustable"/>
    <n v="0.5"/>
    <n v="6917445.1500000004"/>
    <x v="357"/>
    <n v="7"/>
    <x v="0"/>
  </r>
  <r>
    <x v="708"/>
    <x v="268"/>
    <x v="350"/>
    <x v="0"/>
    <s v="Boston Canvas, Water Color"/>
    <n v="0.5"/>
    <n v="840712.95000000007"/>
    <x v="331"/>
    <n v="2"/>
    <x v="1"/>
  </r>
  <r>
    <x v="708"/>
    <x v="268"/>
    <x v="350"/>
    <x v="0"/>
    <s v="Tenex Shelving, Industrial"/>
    <n v="0.5"/>
    <n v="811214.25"/>
    <x v="138"/>
    <n v="2"/>
    <x v="0"/>
  </r>
  <r>
    <x v="709"/>
    <x v="269"/>
    <x v="96"/>
    <x v="0"/>
    <s v="Stanley Canvas, Easy-Erase"/>
    <n v="0"/>
    <n v="1460185.6500000001"/>
    <x v="64"/>
    <n v="2"/>
    <x v="1"/>
  </r>
  <r>
    <x v="709"/>
    <x v="269"/>
    <x v="96"/>
    <x v="0"/>
    <s v="Rogers Box, Wire Frame"/>
    <n v="0.1"/>
    <n v="1224196.05"/>
    <x v="7"/>
    <n v="4"/>
    <x v="1"/>
  </r>
  <r>
    <x v="710"/>
    <x v="269"/>
    <x v="214"/>
    <x v="1"/>
    <s v="Novimex Removable Labels, Adjustable"/>
    <n v="0"/>
    <n v="604723.35"/>
    <x v="43"/>
    <n v="4"/>
    <x v="1"/>
  </r>
  <r>
    <x v="710"/>
    <x v="269"/>
    <x v="214"/>
    <x v="1"/>
    <s v="Memorex Numeric Keypad, Bluetooth"/>
    <n v="0"/>
    <n v="1342190.85"/>
    <x v="86"/>
    <n v="2"/>
    <x v="1"/>
  </r>
  <r>
    <x v="711"/>
    <x v="269"/>
    <x v="390"/>
    <x v="1"/>
    <s v="Safco 3-Shelf Cabinet, Mobile"/>
    <n v="0"/>
    <n v="22743497.699999999"/>
    <x v="306"/>
    <n v="9"/>
    <x v="0"/>
  </r>
  <r>
    <x v="711"/>
    <x v="269"/>
    <x v="390"/>
    <x v="1"/>
    <s v="Office Star Executive Leather Armchair, Adjustable"/>
    <n v="0"/>
    <n v="20575343.25"/>
    <x v="358"/>
    <n v="3"/>
    <x v="0"/>
  </r>
  <r>
    <x v="711"/>
    <x v="269"/>
    <x v="390"/>
    <x v="1"/>
    <s v="Rogers Shelving, Wire Frame"/>
    <n v="0"/>
    <n v="2713880.4"/>
    <x v="96"/>
    <n v="3"/>
    <x v="0"/>
  </r>
  <r>
    <x v="711"/>
    <x v="269"/>
    <x v="390"/>
    <x v="1"/>
    <s v="Stiletto Ruler, High Speed"/>
    <n v="0"/>
    <n v="2640133.65"/>
    <x v="53"/>
    <n v="12"/>
    <x v="0"/>
  </r>
  <r>
    <x v="712"/>
    <x v="269"/>
    <x v="328"/>
    <x v="0"/>
    <s v="Cameo Clasp Envelope, with clear poly window"/>
    <n v="0.5"/>
    <n v="191741.55000000002"/>
    <x v="107"/>
    <n v="2"/>
    <x v="0"/>
  </r>
  <r>
    <x v="713"/>
    <x v="270"/>
    <x v="472"/>
    <x v="1"/>
    <s v="Smead Trays, Industrial"/>
    <n v="0.1"/>
    <n v="1297942.8"/>
    <x v="63"/>
    <n v="2"/>
    <x v="1"/>
  </r>
  <r>
    <x v="714"/>
    <x v="270"/>
    <x v="473"/>
    <x v="0"/>
    <s v="Avery Binding Machine, Clear"/>
    <n v="0"/>
    <n v="1430686.95"/>
    <x v="41"/>
    <n v="2"/>
    <x v="0"/>
  </r>
  <r>
    <x v="715"/>
    <x v="270"/>
    <x v="125"/>
    <x v="0"/>
    <s v="Acco Index Tab, Clear"/>
    <n v="0"/>
    <n v="589974"/>
    <x v="120"/>
    <n v="5"/>
    <x v="0"/>
  </r>
  <r>
    <x v="716"/>
    <x v="270"/>
    <x v="474"/>
    <x v="1"/>
    <s v="Avery Binder, Economy"/>
    <n v="0"/>
    <n v="383483.10000000003"/>
    <x v="12"/>
    <n v="2"/>
    <x v="0"/>
  </r>
  <r>
    <x v="716"/>
    <x v="270"/>
    <x v="474"/>
    <x v="1"/>
    <s v="Cameo Interoffice Envelope, Recycled"/>
    <n v="0"/>
    <n v="2728629.75"/>
    <x v="28"/>
    <n v="4"/>
    <x v="1"/>
  </r>
  <r>
    <x v="716"/>
    <x v="270"/>
    <x v="474"/>
    <x v="1"/>
    <s v="StarTech Calculator, White"/>
    <n v="0.15"/>
    <n v="1917415.5"/>
    <x v="165"/>
    <n v="4"/>
    <x v="1"/>
  </r>
  <r>
    <x v="717"/>
    <x v="270"/>
    <x v="321"/>
    <x v="1"/>
    <s v="Boston Markers, Fluorescent"/>
    <n v="0"/>
    <n v="811214.25"/>
    <x v="37"/>
    <n v="2"/>
    <x v="1"/>
  </r>
  <r>
    <x v="717"/>
    <x v="270"/>
    <x v="321"/>
    <x v="1"/>
    <s v="Hon Round Labels, 5000 Label Set"/>
    <n v="0"/>
    <n v="619472.70000000007"/>
    <x v="16"/>
    <n v="6"/>
    <x v="1"/>
  </r>
  <r>
    <x v="718"/>
    <x v="270"/>
    <x v="436"/>
    <x v="0"/>
    <s v="Sauder Floating Shelf Set, Pine"/>
    <n v="0.1"/>
    <n v="10398291.75"/>
    <x v="211"/>
    <n v="4"/>
    <x v="1"/>
  </r>
  <r>
    <x v="718"/>
    <x v="270"/>
    <x v="436"/>
    <x v="0"/>
    <s v="Office Star Rocking Chair, Red"/>
    <n v="0.1"/>
    <n v="5604753"/>
    <x v="359"/>
    <n v="3"/>
    <x v="1"/>
  </r>
  <r>
    <x v="719"/>
    <x v="270"/>
    <x v="475"/>
    <x v="1"/>
    <s v="BIC Highlighters, Blue"/>
    <n v="0.5"/>
    <n v="280237.65000000002"/>
    <x v="107"/>
    <n v="2"/>
    <x v="1"/>
  </r>
  <r>
    <x v="720"/>
    <x v="271"/>
    <x v="476"/>
    <x v="0"/>
    <s v="BIC Highlighters, Easy-Erase"/>
    <n v="0"/>
    <n v="560475.30000000005"/>
    <x v="100"/>
    <n v="2"/>
    <x v="0"/>
  </r>
  <r>
    <x v="721"/>
    <x v="271"/>
    <x v="349"/>
    <x v="0"/>
    <s v="Sanford Canvas, Water Color"/>
    <n v="0"/>
    <n v="1578180.45"/>
    <x v="49"/>
    <n v="2"/>
    <x v="0"/>
  </r>
  <r>
    <x v="721"/>
    <x v="271"/>
    <x v="349"/>
    <x v="0"/>
    <s v="Green Bar Memo Slips, Recycled"/>
    <n v="0"/>
    <n v="752216.85"/>
    <x v="100"/>
    <n v="3"/>
    <x v="1"/>
  </r>
  <r>
    <x v="722"/>
    <x v="271"/>
    <x v="477"/>
    <x v="0"/>
    <s v="Ames Peel and Seal, Set of 50"/>
    <n v="0.5"/>
    <n v="693219.45000000007"/>
    <x v="107"/>
    <n v="5"/>
    <x v="1"/>
  </r>
  <r>
    <x v="722"/>
    <x v="271"/>
    <x v="477"/>
    <x v="0"/>
    <s v="Accos Paper Clips, Assorted Sizes"/>
    <n v="0.5"/>
    <n v="88496.1"/>
    <x v="21"/>
    <n v="1"/>
    <x v="1"/>
  </r>
  <r>
    <x v="722"/>
    <x v="271"/>
    <x v="477"/>
    <x v="0"/>
    <s v="Cisco Office Telephone, with Caller ID"/>
    <n v="0.5"/>
    <n v="1179948"/>
    <x v="84"/>
    <n v="2"/>
    <x v="0"/>
  </r>
  <r>
    <x v="722"/>
    <x v="271"/>
    <x v="477"/>
    <x v="0"/>
    <s v="Nokia Office Telephone, Full Size"/>
    <n v="0.5"/>
    <n v="2448392.1"/>
    <x v="360"/>
    <n v="5"/>
    <x v="0"/>
  </r>
  <r>
    <x v="723"/>
    <x v="271"/>
    <x v="281"/>
    <x v="1"/>
    <s v="Wilson Jones Index Tab, Economy"/>
    <n v="0"/>
    <n v="471979.2"/>
    <x v="37"/>
    <n v="5"/>
    <x v="0"/>
  </r>
  <r>
    <x v="723"/>
    <x v="271"/>
    <x v="281"/>
    <x v="1"/>
    <s v="Smead Lockers, Wire Frame"/>
    <n v="0.1"/>
    <n v="18348191.400000002"/>
    <x v="26"/>
    <n v="7"/>
    <x v="0"/>
  </r>
  <r>
    <x v="724"/>
    <x v="272"/>
    <x v="348"/>
    <x v="0"/>
    <s v="Sanford Canvas, Fluorescent"/>
    <n v="0"/>
    <n v="2286149.25"/>
    <x v="96"/>
    <n v="3"/>
    <x v="0"/>
  </r>
  <r>
    <x v="724"/>
    <x v="272"/>
    <x v="348"/>
    <x v="0"/>
    <s v="Ibico Binder Covers, Economy"/>
    <n v="0"/>
    <n v="2020660.95"/>
    <x v="75"/>
    <n v="10"/>
    <x v="1"/>
  </r>
  <r>
    <x v="724"/>
    <x v="272"/>
    <x v="348"/>
    <x v="0"/>
    <s v="Harbour Creations Color Coded Labels, Adjustable"/>
    <n v="0"/>
    <n v="471979.2"/>
    <x v="46"/>
    <n v="3"/>
    <x v="0"/>
  </r>
  <r>
    <x v="725"/>
    <x v="272"/>
    <x v="295"/>
    <x v="1"/>
    <s v="Green Bar Parchment Paper, Recycled"/>
    <n v="0"/>
    <n v="2448392.1"/>
    <x v="105"/>
    <n v="10"/>
    <x v="0"/>
  </r>
  <r>
    <x v="726"/>
    <x v="272"/>
    <x v="388"/>
    <x v="1"/>
    <s v="Samsung Headset, with Caller ID"/>
    <n v="0.1"/>
    <n v="1946914.2"/>
    <x v="131"/>
    <n v="2"/>
    <x v="1"/>
  </r>
  <r>
    <x v="727"/>
    <x v="273"/>
    <x v="401"/>
    <x v="0"/>
    <s v="Eldon Light Bulb, Durable"/>
    <n v="0"/>
    <n v="988206.45000000007"/>
    <x v="91"/>
    <n v="3"/>
    <x v="1"/>
  </r>
  <r>
    <x v="727"/>
    <x v="273"/>
    <x v="401"/>
    <x v="0"/>
    <s v="Avery Shipping Labels, Adjustable"/>
    <n v="0"/>
    <n v="1002955.8"/>
    <x v="63"/>
    <n v="7"/>
    <x v="0"/>
  </r>
  <r>
    <x v="727"/>
    <x v="273"/>
    <x v="401"/>
    <x v="0"/>
    <s v="Eaton Memo Slips, Recycled"/>
    <n v="0"/>
    <n v="1415937.6"/>
    <x v="17"/>
    <n v="7"/>
    <x v="0"/>
  </r>
  <r>
    <x v="727"/>
    <x v="273"/>
    <x v="401"/>
    <x v="0"/>
    <s v="Fellowes File Cart, Industrial"/>
    <n v="0.1"/>
    <n v="12802435.800000001"/>
    <x v="91"/>
    <n v="7"/>
    <x v="1"/>
  </r>
  <r>
    <x v="728"/>
    <x v="273"/>
    <x v="7"/>
    <x v="0"/>
    <s v="SanDisk Router, Bluetooth"/>
    <n v="0.5"/>
    <n v="13230166.950000001"/>
    <x v="361"/>
    <n v="7"/>
    <x v="1"/>
  </r>
  <r>
    <x v="728"/>
    <x v="273"/>
    <x v="7"/>
    <x v="0"/>
    <s v="Epson Receipt Printer, Wireless"/>
    <n v="0.5"/>
    <n v="1725673.95"/>
    <x v="205"/>
    <n v="2"/>
    <x v="0"/>
  </r>
  <r>
    <x v="728"/>
    <x v="273"/>
    <x v="7"/>
    <x v="0"/>
    <s v="Cisco Smart Phone, with Caller ID"/>
    <n v="0.5"/>
    <n v="14469112.35"/>
    <x v="362"/>
    <n v="3"/>
    <x v="1"/>
  </r>
  <r>
    <x v="729"/>
    <x v="274"/>
    <x v="478"/>
    <x v="1"/>
    <s v="Ibico Index Tab, Economy"/>
    <n v="0"/>
    <n v="619472.70000000007"/>
    <x v="16"/>
    <n v="4"/>
    <x v="1"/>
  </r>
  <r>
    <x v="730"/>
    <x v="275"/>
    <x v="434"/>
    <x v="0"/>
    <s v="BIC Pens, Blue"/>
    <n v="0"/>
    <n v="206490.9"/>
    <x v="7"/>
    <n v="1"/>
    <x v="1"/>
  </r>
  <r>
    <x v="730"/>
    <x v="275"/>
    <x v="434"/>
    <x v="0"/>
    <s v="Smead Lockers, Single Width"/>
    <n v="0.1"/>
    <n v="10531035.9"/>
    <x v="363"/>
    <n v="4"/>
    <x v="0"/>
  </r>
  <r>
    <x v="731"/>
    <x v="275"/>
    <x v="479"/>
    <x v="1"/>
    <s v="Sanford Highlighters, Water Color"/>
    <n v="0"/>
    <n v="560475.30000000005"/>
    <x v="16"/>
    <n v="2"/>
    <x v="0"/>
  </r>
  <r>
    <x v="731"/>
    <x v="275"/>
    <x v="479"/>
    <x v="1"/>
    <s v="Elite Trimmer, Serrated"/>
    <n v="0"/>
    <n v="2831875.2"/>
    <x v="65"/>
    <n v="5"/>
    <x v="0"/>
  </r>
  <r>
    <x v="732"/>
    <x v="275"/>
    <x v="153"/>
    <x v="2"/>
    <s v="Bush Stackable Bookrack, Traditional"/>
    <n v="0"/>
    <n v="3628340.1"/>
    <x v="309"/>
    <n v="2"/>
    <x v="1"/>
  </r>
  <r>
    <x v="733"/>
    <x v="275"/>
    <x v="480"/>
    <x v="1"/>
    <s v="Harbour Creations Color Coded Labels, Laser Printer Compatible"/>
    <n v="0"/>
    <n v="575224.65"/>
    <x v="37"/>
    <n v="3"/>
    <x v="0"/>
  </r>
  <r>
    <x v="733"/>
    <x v="275"/>
    <x v="480"/>
    <x v="1"/>
    <s v="Cisco Audio Dock, VoIP"/>
    <n v="0"/>
    <n v="5368763.4000000004"/>
    <x v="283"/>
    <n v="2"/>
    <x v="1"/>
  </r>
  <r>
    <x v="734"/>
    <x v="275"/>
    <x v="481"/>
    <x v="1"/>
    <s v="Chromcraft Computer Table, Adjustable Height"/>
    <n v="0"/>
    <n v="46003222.649999999"/>
    <x v="364"/>
    <n v="7"/>
    <x v="0"/>
  </r>
  <r>
    <x v="734"/>
    <x v="275"/>
    <x v="481"/>
    <x v="1"/>
    <s v="HP Fax and Copier, Digital"/>
    <n v="0"/>
    <n v="22905740.550000001"/>
    <x v="365"/>
    <n v="9"/>
    <x v="1"/>
  </r>
  <r>
    <x v="735"/>
    <x v="275"/>
    <x v="482"/>
    <x v="3"/>
    <s v="Novimex Executive Leather Armchair, Red"/>
    <n v="0.5"/>
    <n v="20368852.350000001"/>
    <x v="366"/>
    <n v="6"/>
    <x v="0"/>
  </r>
  <r>
    <x v="736"/>
    <x v="276"/>
    <x v="483"/>
    <x v="2"/>
    <s v="Wilson Jones Binder Covers, Clear"/>
    <n v="0"/>
    <n v="309736.35000000003"/>
    <x v="46"/>
    <n v="2"/>
    <x v="1"/>
  </r>
  <r>
    <x v="736"/>
    <x v="276"/>
    <x v="483"/>
    <x v="2"/>
    <s v="Eaton Message Books, Multicolor"/>
    <n v="0"/>
    <n v="1297942.8"/>
    <x v="82"/>
    <n v="4"/>
    <x v="1"/>
  </r>
  <r>
    <x v="736"/>
    <x v="276"/>
    <x v="483"/>
    <x v="2"/>
    <s v="Elite Trimmer, Easy Grip"/>
    <n v="0"/>
    <n v="1283193.45"/>
    <x v="227"/>
    <n v="2"/>
    <x v="1"/>
  </r>
  <r>
    <x v="737"/>
    <x v="276"/>
    <x v="484"/>
    <x v="2"/>
    <s v="Binney &amp; Smith Pencil Sharpener, Easy-Erase"/>
    <n v="0"/>
    <n v="825963.6"/>
    <x v="15"/>
    <n v="2"/>
    <x v="1"/>
  </r>
  <r>
    <x v="737"/>
    <x v="276"/>
    <x v="484"/>
    <x v="2"/>
    <s v="Avery Binder, Economy"/>
    <n v="0"/>
    <n v="766966.20000000007"/>
    <x v="17"/>
    <n v="4"/>
    <x v="1"/>
  </r>
  <r>
    <x v="737"/>
    <x v="276"/>
    <x v="484"/>
    <x v="2"/>
    <s v="Cardinal Hole Reinforcements, Recycled"/>
    <n v="0"/>
    <n v="752216.85"/>
    <x v="2"/>
    <n v="9"/>
    <x v="0"/>
  </r>
  <r>
    <x v="737"/>
    <x v="276"/>
    <x v="484"/>
    <x v="2"/>
    <s v="Wilson Jones Binding Machine, Economy"/>
    <n v="0"/>
    <n v="1445436.3"/>
    <x v="86"/>
    <n v="2"/>
    <x v="1"/>
  </r>
  <r>
    <x v="737"/>
    <x v="276"/>
    <x v="484"/>
    <x v="2"/>
    <s v="Fellowes Folders, Single Width"/>
    <n v="0"/>
    <n v="1165198.6500000001"/>
    <x v="77"/>
    <n v="3"/>
    <x v="0"/>
  </r>
  <r>
    <x v="737"/>
    <x v="276"/>
    <x v="484"/>
    <x v="2"/>
    <s v="Kleencut Scissors, High Speed"/>
    <n v="0"/>
    <n v="1312692.1500000001"/>
    <x v="94"/>
    <n v="4"/>
    <x v="0"/>
  </r>
  <r>
    <x v="737"/>
    <x v="276"/>
    <x v="484"/>
    <x v="2"/>
    <s v="Canon Personal Copier, High-Speed"/>
    <n v="0"/>
    <n v="4159316.7"/>
    <x v="105"/>
    <n v="2"/>
    <x v="0"/>
  </r>
  <r>
    <x v="738"/>
    <x v="276"/>
    <x v="485"/>
    <x v="1"/>
    <s v="BIC Pencil Sharpener, Water Color"/>
    <n v="0"/>
    <n v="1430686.95"/>
    <x v="90"/>
    <n v="3"/>
    <x v="1"/>
  </r>
  <r>
    <x v="738"/>
    <x v="276"/>
    <x v="485"/>
    <x v="1"/>
    <s v="Acco Binding Machine, Durable"/>
    <n v="0"/>
    <n v="3879079.0500000003"/>
    <x v="275"/>
    <n v="5"/>
    <x v="0"/>
  </r>
  <r>
    <x v="738"/>
    <x v="276"/>
    <x v="485"/>
    <x v="1"/>
    <s v="Stockwell Thumb Tacks, Metal"/>
    <n v="0"/>
    <n v="781715.55"/>
    <x v="47"/>
    <n v="4"/>
    <x v="1"/>
  </r>
  <r>
    <x v="738"/>
    <x v="276"/>
    <x v="485"/>
    <x v="1"/>
    <s v="Smead File Cart, Single Width"/>
    <n v="0.1"/>
    <n v="11976472.200000001"/>
    <x v="367"/>
    <n v="7"/>
    <x v="0"/>
  </r>
  <r>
    <x v="738"/>
    <x v="276"/>
    <x v="485"/>
    <x v="1"/>
    <s v="Cisco Office Telephone, VoIP"/>
    <n v="0.15"/>
    <n v="4041321.9"/>
    <x v="247"/>
    <n v="4"/>
    <x v="1"/>
  </r>
  <r>
    <x v="739"/>
    <x v="276"/>
    <x v="486"/>
    <x v="1"/>
    <s v="Cisco Speaker Phone, with Caller ID"/>
    <n v="0.5"/>
    <n v="3067864.8000000003"/>
    <x v="368"/>
    <n v="3"/>
    <x v="1"/>
  </r>
  <r>
    <x v="740"/>
    <x v="276"/>
    <x v="487"/>
    <x v="2"/>
    <s v="Nokia Headset, Cordless"/>
    <n v="0.4"/>
    <n v="2684381.7"/>
    <x v="108"/>
    <n v="4"/>
    <x v="0"/>
  </r>
  <r>
    <x v="741"/>
    <x v="277"/>
    <x v="90"/>
    <x v="0"/>
    <s v="Avery Shipping Labels, 5000 Label Set"/>
    <n v="0"/>
    <n v="545725.95000000007"/>
    <x v="16"/>
    <n v="3"/>
    <x v="0"/>
  </r>
  <r>
    <x v="741"/>
    <x v="277"/>
    <x v="90"/>
    <x v="0"/>
    <s v="Hon File Folder Labels, Laser Printer Compatible"/>
    <n v="0"/>
    <n v="1017705.15"/>
    <x v="37"/>
    <n v="8"/>
    <x v="0"/>
  </r>
  <r>
    <x v="742"/>
    <x v="277"/>
    <x v="57"/>
    <x v="0"/>
    <s v="Hon Rocking Chair, Adjustable"/>
    <n v="0.1"/>
    <n v="7064938.6500000004"/>
    <x v="369"/>
    <n v="4"/>
    <x v="1"/>
  </r>
  <r>
    <x v="742"/>
    <x v="277"/>
    <x v="57"/>
    <x v="0"/>
    <s v="Wilson Jones 3-Hole Punch, Recycled"/>
    <n v="0"/>
    <n v="840712.95000000007"/>
    <x v="120"/>
    <n v="2"/>
    <x v="0"/>
  </r>
  <r>
    <x v="743"/>
    <x v="277"/>
    <x v="470"/>
    <x v="3"/>
    <s v="Sanford Highlighters, Water Color"/>
    <n v="0.1"/>
    <n v="250738.95"/>
    <x v="46"/>
    <n v="1"/>
    <x v="1"/>
  </r>
  <r>
    <x v="743"/>
    <x v="277"/>
    <x v="470"/>
    <x v="3"/>
    <s v="Apple Office Telephone, Cordless"/>
    <n v="0.1"/>
    <n v="2713880.4"/>
    <x v="270"/>
    <n v="3"/>
    <x v="1"/>
  </r>
  <r>
    <x v="744"/>
    <x v="277"/>
    <x v="488"/>
    <x v="0"/>
    <s v="Bush Classic Bookcase, Metal"/>
    <n v="0"/>
    <n v="18230196.600000001"/>
    <x v="370"/>
    <n v="3"/>
    <x v="0"/>
  </r>
  <r>
    <x v="744"/>
    <x v="277"/>
    <x v="488"/>
    <x v="0"/>
    <s v="Sanford Sketch Pad, Fluorescent"/>
    <n v="0"/>
    <n v="3451347.9"/>
    <x v="371"/>
    <n v="5"/>
    <x v="1"/>
  </r>
  <r>
    <x v="744"/>
    <x v="277"/>
    <x v="488"/>
    <x v="0"/>
    <s v="Avery 3-Hole Punch, Clear"/>
    <n v="0"/>
    <n v="2020660.95"/>
    <x v="47"/>
    <n v="5"/>
    <x v="0"/>
  </r>
  <r>
    <x v="744"/>
    <x v="277"/>
    <x v="488"/>
    <x v="0"/>
    <s v="Avery 3-Hole Punch, Recycled"/>
    <n v="0"/>
    <n v="2920371.3000000003"/>
    <x v="49"/>
    <n v="7"/>
    <x v="1"/>
  </r>
  <r>
    <x v="745"/>
    <x v="277"/>
    <x v="435"/>
    <x v="0"/>
    <s v="Safco Classic Bookcase, Traditional"/>
    <n v="0.5"/>
    <n v="19380645.900000002"/>
    <x v="372"/>
    <n v="6"/>
    <x v="1"/>
  </r>
  <r>
    <x v="745"/>
    <x v="277"/>
    <x v="435"/>
    <x v="0"/>
    <s v="Stanley Highlighters, Easy-Erase"/>
    <n v="0.5"/>
    <n v="221240.25"/>
    <x v="107"/>
    <n v="2"/>
    <x v="1"/>
  </r>
  <r>
    <x v="746"/>
    <x v="278"/>
    <x v="489"/>
    <x v="1"/>
    <s v="Acme Trimmer, Steel"/>
    <n v="0"/>
    <n v="1297942.8"/>
    <x v="75"/>
    <n v="2"/>
    <x v="0"/>
  </r>
  <r>
    <x v="747"/>
    <x v="278"/>
    <x v="201"/>
    <x v="3"/>
    <s v="Binney &amp; Smith Pens, Blue"/>
    <n v="0"/>
    <n v="353984.4"/>
    <x v="12"/>
    <n v="2"/>
    <x v="1"/>
  </r>
  <r>
    <x v="747"/>
    <x v="278"/>
    <x v="201"/>
    <x v="3"/>
    <s v="Fellowes Trays, Industrial"/>
    <n v="0.1"/>
    <n v="1533932.4000000001"/>
    <x v="103"/>
    <n v="2"/>
    <x v="0"/>
  </r>
  <r>
    <x v="748"/>
    <x v="278"/>
    <x v="490"/>
    <x v="1"/>
    <s v="Sharp Fax and Copier, High-Speed"/>
    <n v="0.15"/>
    <n v="4188815.4"/>
    <x v="176"/>
    <n v="2"/>
    <x v="1"/>
  </r>
  <r>
    <x v="749"/>
    <x v="279"/>
    <x v="121"/>
    <x v="2"/>
    <s v="Stockwell Thumb Tacks, Assorted Sizes"/>
    <n v="0"/>
    <n v="619472.70000000007"/>
    <x v="41"/>
    <n v="4"/>
    <x v="1"/>
  </r>
  <r>
    <x v="750"/>
    <x v="279"/>
    <x v="82"/>
    <x v="1"/>
    <s v="Epson Phone, White"/>
    <n v="0.1"/>
    <n v="2109157.0500000003"/>
    <x v="36"/>
    <n v="2"/>
    <x v="1"/>
  </r>
  <r>
    <x v="751"/>
    <x v="279"/>
    <x v="491"/>
    <x v="1"/>
    <s v="Sauder Stackable Bookrack, Pine"/>
    <n v="0"/>
    <n v="4410055.6500000004"/>
    <x v="373"/>
    <n v="2"/>
    <x v="0"/>
  </r>
  <r>
    <x v="752"/>
    <x v="279"/>
    <x v="492"/>
    <x v="2"/>
    <s v="Boston Pens, Fluorescent"/>
    <n v="0"/>
    <n v="678470.1"/>
    <x v="37"/>
    <n v="3"/>
    <x v="0"/>
  </r>
  <r>
    <x v="752"/>
    <x v="279"/>
    <x v="492"/>
    <x v="2"/>
    <s v="Enermax Memo Slips, Recycled"/>
    <n v="0"/>
    <n v="457229.85000000003"/>
    <x v="15"/>
    <n v="2"/>
    <x v="0"/>
  </r>
  <r>
    <x v="752"/>
    <x v="279"/>
    <x v="492"/>
    <x v="2"/>
    <s v="Enermax Note Cards, 8.5 x 11"/>
    <n v="0"/>
    <n v="1253694.75"/>
    <x v="6"/>
    <n v="3"/>
    <x v="1"/>
  </r>
  <r>
    <x v="752"/>
    <x v="279"/>
    <x v="492"/>
    <x v="2"/>
    <s v="Sharp Personal Copier, Digital"/>
    <n v="0"/>
    <n v="5295016.6500000004"/>
    <x v="256"/>
    <n v="3"/>
    <x v="0"/>
  </r>
  <r>
    <x v="753"/>
    <x v="280"/>
    <x v="50"/>
    <x v="1"/>
    <s v="OIC Staples, Assorted Sizes"/>
    <n v="0"/>
    <n v="383483.10000000003"/>
    <x v="12"/>
    <n v="3"/>
    <x v="1"/>
  </r>
  <r>
    <x v="754"/>
    <x v="280"/>
    <x v="447"/>
    <x v="1"/>
    <s v="Hon Legal Exhibit Labels, Adjustable"/>
    <n v="0"/>
    <n v="899710.35"/>
    <x v="12"/>
    <n v="7"/>
    <x v="1"/>
  </r>
  <r>
    <x v="755"/>
    <x v="281"/>
    <x v="314"/>
    <x v="2"/>
    <s v="Green Bar Computer Printout Paper, Multicolor"/>
    <n v="0"/>
    <n v="1386438.9000000001"/>
    <x v="2"/>
    <n v="3"/>
    <x v="1"/>
  </r>
  <r>
    <x v="755"/>
    <x v="281"/>
    <x v="314"/>
    <x v="2"/>
    <s v="Smead Lockers, Industrial"/>
    <n v="0.1"/>
    <n v="5280267.3"/>
    <x v="374"/>
    <n v="2"/>
    <x v="0"/>
  </r>
  <r>
    <x v="756"/>
    <x v="281"/>
    <x v="42"/>
    <x v="1"/>
    <s v="Tenex Clock, Black"/>
    <n v="0"/>
    <n v="737467.5"/>
    <x v="55"/>
    <n v="1"/>
    <x v="0"/>
  </r>
  <r>
    <x v="757"/>
    <x v="282"/>
    <x v="493"/>
    <x v="1"/>
    <s v="Rogers Shelving, Wire Frame"/>
    <n v="0"/>
    <n v="2713880.4"/>
    <x v="96"/>
    <n v="3"/>
    <x v="1"/>
  </r>
  <r>
    <x v="757"/>
    <x v="282"/>
    <x v="493"/>
    <x v="1"/>
    <s v="Tenex File Cart, Single Width"/>
    <n v="0"/>
    <n v="9926312.5500000007"/>
    <x v="191"/>
    <n v="5"/>
    <x v="1"/>
  </r>
  <r>
    <x v="758"/>
    <x v="283"/>
    <x v="494"/>
    <x v="1"/>
    <s v="Eldon Photo Frame, Erganomic"/>
    <n v="0.2"/>
    <n v="2005911.6"/>
    <x v="64"/>
    <n v="3"/>
    <x v="1"/>
  </r>
  <r>
    <x v="759"/>
    <x v="283"/>
    <x v="495"/>
    <x v="1"/>
    <s v="Brother Wireless Fax, Color"/>
    <n v="0"/>
    <n v="11224255.35"/>
    <x v="255"/>
    <n v="2"/>
    <x v="0"/>
  </r>
  <r>
    <x v="760"/>
    <x v="283"/>
    <x v="496"/>
    <x v="1"/>
    <s v="Smead Lockers, Single Width"/>
    <n v="0.1"/>
    <n v="13171169.550000001"/>
    <x v="375"/>
    <n v="5"/>
    <x v="0"/>
  </r>
  <r>
    <x v="761"/>
    <x v="283"/>
    <x v="427"/>
    <x v="3"/>
    <s v="Tenex Frame, Erganomic"/>
    <n v="0"/>
    <n v="6401217.9000000004"/>
    <x v="8"/>
    <n v="4"/>
    <x v="1"/>
  </r>
  <r>
    <x v="761"/>
    <x v="283"/>
    <x v="427"/>
    <x v="3"/>
    <s v="Avery Removable Labels, Laser Printer Compatible"/>
    <n v="0"/>
    <n v="634222.05000000005"/>
    <x v="100"/>
    <n v="4"/>
    <x v="0"/>
  </r>
  <r>
    <x v="761"/>
    <x v="283"/>
    <x v="427"/>
    <x v="3"/>
    <s v="SanDisk Numeric Keypad, USB"/>
    <n v="0"/>
    <n v="6268473.75"/>
    <x v="265"/>
    <n v="8"/>
    <x v="0"/>
  </r>
  <r>
    <x v="762"/>
    <x v="283"/>
    <x v="281"/>
    <x v="1"/>
    <s v="Epson Inkjet, Wireless"/>
    <n v="0.5"/>
    <n v="4542799.8"/>
    <x v="376"/>
    <n v="2"/>
    <x v="1"/>
  </r>
  <r>
    <x v="763"/>
    <x v="284"/>
    <x v="206"/>
    <x v="1"/>
    <s v="Advantus Clamps, Assorted Sizes"/>
    <n v="0"/>
    <n v="1474935"/>
    <x v="55"/>
    <n v="6"/>
    <x v="0"/>
  </r>
  <r>
    <x v="764"/>
    <x v="285"/>
    <x v="255"/>
    <x v="2"/>
    <s v="Rogers Folders, Industrial"/>
    <n v="0.1"/>
    <n v="825963.6"/>
    <x v="7"/>
    <n v="2"/>
    <x v="0"/>
  </r>
  <r>
    <x v="765"/>
    <x v="285"/>
    <x v="497"/>
    <x v="2"/>
    <s v="Avery Binder, Clear"/>
    <n v="0"/>
    <n v="722718.15"/>
    <x v="46"/>
    <n v="4"/>
    <x v="1"/>
  </r>
  <r>
    <x v="765"/>
    <x v="285"/>
    <x v="497"/>
    <x v="2"/>
    <s v="Smead Color Coded Labels, Alphabetical"/>
    <n v="0"/>
    <n v="383483.10000000003"/>
    <x v="32"/>
    <n v="2"/>
    <x v="1"/>
  </r>
  <r>
    <x v="765"/>
    <x v="285"/>
    <x v="497"/>
    <x v="2"/>
    <s v="Hewlett Fax Machine, Color"/>
    <n v="0"/>
    <n v="14218373.4"/>
    <x v="377"/>
    <n v="3"/>
    <x v="0"/>
  </r>
  <r>
    <x v="766"/>
    <x v="285"/>
    <x v="498"/>
    <x v="1"/>
    <s v="StarTech Phone, Durable"/>
    <n v="0.5"/>
    <n v="1651927.2"/>
    <x v="378"/>
    <n v="3"/>
    <x v="0"/>
  </r>
  <r>
    <x v="767"/>
    <x v="286"/>
    <x v="394"/>
    <x v="1"/>
    <s v="Canon Fax and Copier, High-Speed"/>
    <n v="0"/>
    <n v="5590003.6500000004"/>
    <x v="70"/>
    <n v="2"/>
    <x v="1"/>
  </r>
  <r>
    <x v="768"/>
    <x v="286"/>
    <x v="76"/>
    <x v="1"/>
    <s v="Ikea Floating Shelf Set, Traditional"/>
    <n v="0"/>
    <n v="15073835.700000001"/>
    <x v="309"/>
    <n v="6"/>
    <x v="1"/>
  </r>
  <r>
    <x v="768"/>
    <x v="286"/>
    <x v="76"/>
    <x v="1"/>
    <s v="Eaton Message Books, Multicolor"/>
    <n v="0"/>
    <n v="648971.4"/>
    <x v="17"/>
    <n v="2"/>
    <x v="0"/>
  </r>
  <r>
    <x v="768"/>
    <x v="286"/>
    <x v="76"/>
    <x v="1"/>
    <s v="SanDisk Note Cards, Premium"/>
    <n v="0"/>
    <n v="884961"/>
    <x v="47"/>
    <n v="2"/>
    <x v="0"/>
  </r>
  <r>
    <x v="768"/>
    <x v="286"/>
    <x v="76"/>
    <x v="1"/>
    <s v="Rogers File Cart, Single Width"/>
    <n v="0.4"/>
    <n v="2507389.5"/>
    <x v="331"/>
    <n v="2"/>
    <x v="0"/>
  </r>
  <r>
    <x v="769"/>
    <x v="286"/>
    <x v="44"/>
    <x v="1"/>
    <s v="Epson Inkjet, Durable"/>
    <n v="0"/>
    <n v="13569402"/>
    <x v="379"/>
    <n v="3"/>
    <x v="1"/>
  </r>
  <r>
    <x v="770"/>
    <x v="287"/>
    <x v="499"/>
    <x v="1"/>
    <s v="BIC Markers, Blue"/>
    <n v="0"/>
    <n v="1165198.6500000001"/>
    <x v="7"/>
    <n v="3"/>
    <x v="1"/>
  </r>
  <r>
    <x v="771"/>
    <x v="287"/>
    <x v="500"/>
    <x v="2"/>
    <s v="Breville Refrigerator, White"/>
    <n v="0.5"/>
    <n v="19085658.900000002"/>
    <x v="380"/>
    <n v="5"/>
    <x v="0"/>
  </r>
  <r>
    <x v="771"/>
    <x v="287"/>
    <x v="500"/>
    <x v="2"/>
    <s v="Binney &amp; Smith Canvas, Water Color"/>
    <n v="0.5"/>
    <n v="2418893.4"/>
    <x v="131"/>
    <n v="6"/>
    <x v="1"/>
  </r>
  <r>
    <x v="772"/>
    <x v="288"/>
    <x v="214"/>
    <x v="2"/>
    <s v="BIC Canvas, Water Color"/>
    <n v="0"/>
    <n v="1681425.9000000001"/>
    <x v="54"/>
    <n v="2"/>
    <x v="1"/>
  </r>
  <r>
    <x v="773"/>
    <x v="289"/>
    <x v="501"/>
    <x v="1"/>
    <s v="Acco Index Tab, Clear"/>
    <n v="0"/>
    <n v="250738.95"/>
    <x v="30"/>
    <n v="2"/>
    <x v="0"/>
  </r>
  <r>
    <x v="773"/>
    <x v="289"/>
    <x v="501"/>
    <x v="1"/>
    <s v="Hon Legal Exhibit Labels, Alphabetical"/>
    <n v="0"/>
    <n v="781715.55"/>
    <x v="7"/>
    <n v="5"/>
    <x v="1"/>
  </r>
  <r>
    <x v="773"/>
    <x v="289"/>
    <x v="501"/>
    <x v="1"/>
    <s v="Green Bar Memo Slips, 8.5 x 11"/>
    <n v="0"/>
    <n v="929209.05"/>
    <x v="13"/>
    <n v="3"/>
    <x v="1"/>
  </r>
  <r>
    <x v="773"/>
    <x v="289"/>
    <x v="501"/>
    <x v="1"/>
    <s v="Fellowes Box, Single Width"/>
    <n v="0"/>
    <n v="1165198.6500000001"/>
    <x v="46"/>
    <n v="4"/>
    <x v="0"/>
  </r>
  <r>
    <x v="773"/>
    <x v="289"/>
    <x v="501"/>
    <x v="1"/>
    <s v="Sharp Copy Machine, Laser"/>
    <n v="0"/>
    <n v="17625473.25"/>
    <x v="289"/>
    <n v="5"/>
    <x v="1"/>
  </r>
  <r>
    <x v="773"/>
    <x v="289"/>
    <x v="501"/>
    <x v="1"/>
    <s v="Apple Signal Booster, Cordless"/>
    <n v="0"/>
    <n v="8230137.2999999998"/>
    <x v="119"/>
    <n v="4"/>
    <x v="0"/>
  </r>
  <r>
    <x v="774"/>
    <x v="289"/>
    <x v="502"/>
    <x v="1"/>
    <s v="Rubbermaid Clock, Durable"/>
    <n v="0"/>
    <n v="1386438.9000000001"/>
    <x v="207"/>
    <n v="2"/>
    <x v="0"/>
  </r>
  <r>
    <x v="774"/>
    <x v="289"/>
    <x v="502"/>
    <x v="1"/>
    <s v="Breville Refrigerator, Silver"/>
    <n v="0"/>
    <n v="23008986"/>
    <x v="381"/>
    <n v="3"/>
    <x v="0"/>
  </r>
  <r>
    <x v="774"/>
    <x v="289"/>
    <x v="502"/>
    <x v="1"/>
    <s v="Ibico Index Tab, Durable"/>
    <n v="0"/>
    <n v="545725.95000000007"/>
    <x v="103"/>
    <n v="4"/>
    <x v="1"/>
  </r>
  <r>
    <x v="774"/>
    <x v="289"/>
    <x v="502"/>
    <x v="1"/>
    <s v="Fiskars Box Cutter, High Speed"/>
    <n v="0"/>
    <n v="530976.6"/>
    <x v="41"/>
    <n v="1"/>
    <x v="1"/>
  </r>
  <r>
    <x v="775"/>
    <x v="290"/>
    <x v="503"/>
    <x v="2"/>
    <s v="StarTech Inkjet, Wireless"/>
    <n v="0"/>
    <n v="17802465.449999999"/>
    <x v="6"/>
    <n v="4"/>
    <x v="1"/>
  </r>
  <r>
    <x v="776"/>
    <x v="290"/>
    <x v="147"/>
    <x v="0"/>
    <s v="Tenex Lockers, Blue"/>
    <n v="0"/>
    <n v="9026602.2000000011"/>
    <x v="352"/>
    <n v="3"/>
    <x v="0"/>
  </r>
  <r>
    <x v="777"/>
    <x v="291"/>
    <x v="504"/>
    <x v="1"/>
    <s v="Boston Markers, Water Color"/>
    <n v="0"/>
    <n v="870211.65"/>
    <x v="49"/>
    <n v="2"/>
    <x v="0"/>
  </r>
  <r>
    <x v="777"/>
    <x v="291"/>
    <x v="504"/>
    <x v="1"/>
    <s v="Motorola Headset, VoIP"/>
    <n v="0.15"/>
    <n v="6002985.4500000002"/>
    <x v="91"/>
    <n v="6"/>
    <x v="0"/>
  </r>
  <r>
    <x v="778"/>
    <x v="292"/>
    <x v="505"/>
    <x v="0"/>
    <s v="Tenex Photo Frame, Erganomic"/>
    <n v="0"/>
    <n v="4469053.05"/>
    <x v="15"/>
    <n v="6"/>
    <x v="0"/>
  </r>
  <r>
    <x v="778"/>
    <x v="292"/>
    <x v="505"/>
    <x v="0"/>
    <s v="Apple Headset, Full Size"/>
    <n v="0.4"/>
    <n v="3303854.4"/>
    <x v="334"/>
    <n v="5"/>
    <x v="0"/>
  </r>
  <r>
    <x v="779"/>
    <x v="292"/>
    <x v="151"/>
    <x v="1"/>
    <s v="Rubbermaid Photo Frame, Duo Pack"/>
    <n v="0"/>
    <n v="5354014.05"/>
    <x v="382"/>
    <n v="7"/>
    <x v="0"/>
  </r>
  <r>
    <x v="779"/>
    <x v="292"/>
    <x v="151"/>
    <x v="1"/>
    <s v="Wilson Jones Index Tab, Clear"/>
    <n v="0"/>
    <n v="265488.3"/>
    <x v="7"/>
    <n v="3"/>
    <x v="0"/>
  </r>
  <r>
    <x v="780"/>
    <x v="292"/>
    <x v="336"/>
    <x v="0"/>
    <s v="Sanford Canvas, Water Color"/>
    <n v="0"/>
    <n v="1578180.45"/>
    <x v="49"/>
    <n v="2"/>
    <x v="0"/>
  </r>
  <r>
    <x v="781"/>
    <x v="292"/>
    <x v="83"/>
    <x v="1"/>
    <s v="Stockwell Thumb Tacks, Metal"/>
    <n v="0.1"/>
    <n v="545725.95000000007"/>
    <x v="100"/>
    <n v="3"/>
    <x v="0"/>
  </r>
  <r>
    <x v="781"/>
    <x v="292"/>
    <x v="83"/>
    <x v="1"/>
    <s v="Rogers Box, Blue"/>
    <n v="0.1"/>
    <n v="958707.75"/>
    <x v="21"/>
    <n v="3"/>
    <x v="0"/>
  </r>
  <r>
    <x v="782"/>
    <x v="292"/>
    <x v="280"/>
    <x v="2"/>
    <s v="Hon Swivel Stool, Black"/>
    <n v="0.1"/>
    <n v="6415967.25"/>
    <x v="150"/>
    <n v="3"/>
    <x v="1"/>
  </r>
  <r>
    <x v="782"/>
    <x v="292"/>
    <x v="280"/>
    <x v="2"/>
    <s v="Hamilton Beach Microwave, Black"/>
    <n v="0.1"/>
    <n v="33687515.399999999"/>
    <x v="49"/>
    <n v="9"/>
    <x v="0"/>
  </r>
  <r>
    <x v="783"/>
    <x v="293"/>
    <x v="100"/>
    <x v="1"/>
    <s v="Boston Sketch Pad, Easy-Erase"/>
    <n v="0.5"/>
    <n v="2522138.85"/>
    <x v="383"/>
    <n v="7"/>
    <x v="0"/>
  </r>
  <r>
    <x v="784"/>
    <x v="294"/>
    <x v="154"/>
    <x v="1"/>
    <s v="Nokia Office Telephone, Cordless"/>
    <n v="0"/>
    <n v="5014779"/>
    <x v="81"/>
    <n v="5"/>
    <x v="0"/>
  </r>
  <r>
    <x v="785"/>
    <x v="294"/>
    <x v="147"/>
    <x v="0"/>
    <s v="Deflect-O Clock, Duo Pack"/>
    <n v="0"/>
    <n v="2964619.35"/>
    <x v="47"/>
    <n v="4"/>
    <x v="0"/>
  </r>
  <r>
    <x v="785"/>
    <x v="294"/>
    <x v="147"/>
    <x v="0"/>
    <s v="Avery Hole Reinforcements, Recycled"/>
    <n v="0"/>
    <n v="206490.9"/>
    <x v="15"/>
    <n v="3"/>
    <x v="0"/>
  </r>
  <r>
    <x v="786"/>
    <x v="294"/>
    <x v="506"/>
    <x v="3"/>
    <s v="Advantus Photo Frame, Duo Pack"/>
    <n v="0"/>
    <n v="781715.55"/>
    <x v="17"/>
    <n v="1"/>
    <x v="0"/>
  </r>
  <r>
    <x v="787"/>
    <x v="294"/>
    <x v="387"/>
    <x v="1"/>
    <s v="Eldon File Cart, Single Width"/>
    <n v="0"/>
    <n v="3790582.95"/>
    <x v="371"/>
    <n v="2"/>
    <x v="1"/>
  </r>
  <r>
    <x v="787"/>
    <x v="294"/>
    <x v="387"/>
    <x v="1"/>
    <s v="Fellowes Shelving, Wire Frame"/>
    <n v="0"/>
    <n v="4203564.75"/>
    <x v="68"/>
    <n v="5"/>
    <x v="1"/>
  </r>
  <r>
    <x v="787"/>
    <x v="294"/>
    <x v="387"/>
    <x v="1"/>
    <s v="Rogers File Cart, Single Width"/>
    <n v="0"/>
    <n v="12566446.200000001"/>
    <x v="265"/>
    <n v="6"/>
    <x v="1"/>
  </r>
  <r>
    <x v="788"/>
    <x v="295"/>
    <x v="507"/>
    <x v="1"/>
    <s v="Lesro Training Table, Rectangular"/>
    <n v="0.7"/>
    <n v="3539844"/>
    <x v="384"/>
    <n v="3"/>
    <x v="0"/>
  </r>
  <r>
    <x v="788"/>
    <x v="295"/>
    <x v="507"/>
    <x v="1"/>
    <s v="OIC Paper Clips, Bulk Pack"/>
    <n v="0.5"/>
    <n v="324485.7"/>
    <x v="49"/>
    <n v="3"/>
    <x v="0"/>
  </r>
  <r>
    <x v="788"/>
    <x v="295"/>
    <x v="507"/>
    <x v="1"/>
    <s v="Eldon Trays, Industrial"/>
    <n v="0.5"/>
    <n v="2138655.75"/>
    <x v="106"/>
    <n v="6"/>
    <x v="1"/>
  </r>
  <r>
    <x v="788"/>
    <x v="295"/>
    <x v="507"/>
    <x v="1"/>
    <s v="Kleencut Letter Opener, Steel"/>
    <n v="0.5"/>
    <n v="530976.6"/>
    <x v="93"/>
    <n v="3"/>
    <x v="1"/>
  </r>
  <r>
    <x v="789"/>
    <x v="296"/>
    <x v="268"/>
    <x v="2"/>
    <s v="Ibico Index Tab, Clear"/>
    <n v="0"/>
    <n v="265488.3"/>
    <x v="30"/>
    <n v="2"/>
    <x v="1"/>
  </r>
  <r>
    <x v="790"/>
    <x v="296"/>
    <x v="508"/>
    <x v="1"/>
    <s v="Deflect-O Clock, Black"/>
    <n v="0.8"/>
    <n v="1032454.5"/>
    <x v="385"/>
    <n v="7"/>
    <x v="1"/>
  </r>
  <r>
    <x v="791"/>
    <x v="297"/>
    <x v="509"/>
    <x v="1"/>
    <s v="Harbour Creations Steel Folding Chair, Adjustable"/>
    <n v="0.5"/>
    <n v="2227151.85"/>
    <x v="151"/>
    <n v="3"/>
    <x v="1"/>
  </r>
  <r>
    <x v="792"/>
    <x v="298"/>
    <x v="510"/>
    <x v="1"/>
    <s v="Wilson Jones Index Tab, Recycled"/>
    <n v="0"/>
    <n v="604723.35"/>
    <x v="32"/>
    <n v="6"/>
    <x v="0"/>
  </r>
  <r>
    <x v="793"/>
    <x v="298"/>
    <x v="394"/>
    <x v="1"/>
    <s v="Apple Signal Booster, with Caller ID"/>
    <n v="0.4"/>
    <n v="6047233.5"/>
    <x v="386"/>
    <n v="5"/>
    <x v="0"/>
  </r>
  <r>
    <x v="794"/>
    <x v="298"/>
    <x v="511"/>
    <x v="1"/>
    <s v="Lesro Round Table, Fully Assembled"/>
    <n v="0.6"/>
    <n v="21401306.850000001"/>
    <x v="387"/>
    <n v="8"/>
    <x v="1"/>
  </r>
  <r>
    <x v="794"/>
    <x v="298"/>
    <x v="511"/>
    <x v="1"/>
    <s v="Acco 3-Hole Punch, Economy"/>
    <n v="0"/>
    <n v="3112112.85"/>
    <x v="82"/>
    <n v="7"/>
    <x v="0"/>
  </r>
  <r>
    <x v="795"/>
    <x v="299"/>
    <x v="226"/>
    <x v="2"/>
    <s v="Boston Pencil Sharpener, Easy-Erase"/>
    <n v="0"/>
    <n v="1342190.85"/>
    <x v="16"/>
    <n v="3"/>
    <x v="1"/>
  </r>
  <r>
    <x v="796"/>
    <x v="299"/>
    <x v="483"/>
    <x v="1"/>
    <s v="Stanley Markers, Water Color"/>
    <n v="0"/>
    <n v="2241901.2000000002"/>
    <x v="115"/>
    <n v="6"/>
    <x v="0"/>
  </r>
  <r>
    <x v="796"/>
    <x v="299"/>
    <x v="483"/>
    <x v="1"/>
    <s v="Acco Hole Reinforcements, Economy"/>
    <n v="0"/>
    <n v="103245.45"/>
    <x v="54"/>
    <n v="1"/>
    <x v="1"/>
  </r>
  <r>
    <x v="796"/>
    <x v="299"/>
    <x v="483"/>
    <x v="1"/>
    <s v="Acme Ruler, Steel"/>
    <n v="0"/>
    <n v="1430686.95"/>
    <x v="91"/>
    <n v="6"/>
    <x v="1"/>
  </r>
  <r>
    <x v="796"/>
    <x v="299"/>
    <x v="483"/>
    <x v="1"/>
    <s v="Motorola Office Telephone, VoIP"/>
    <n v="0"/>
    <n v="7418923.0499999998"/>
    <x v="122"/>
    <n v="7"/>
    <x v="1"/>
  </r>
  <r>
    <x v="797"/>
    <x v="299"/>
    <x v="226"/>
    <x v="1"/>
    <s v="Safco 3-Shelf Cabinet, Metal"/>
    <n v="0.1"/>
    <n v="6696204.9000000004"/>
    <x v="388"/>
    <n v="3"/>
    <x v="1"/>
  </r>
  <r>
    <x v="797"/>
    <x v="299"/>
    <x v="226"/>
    <x v="1"/>
    <s v="Eldon File Cart, Blue"/>
    <n v="0.1"/>
    <n v="8421878.8499999996"/>
    <x v="389"/>
    <n v="5"/>
    <x v="1"/>
  </r>
  <r>
    <x v="797"/>
    <x v="299"/>
    <x v="226"/>
    <x v="1"/>
    <s v="Epson Phone, Red"/>
    <n v="0.15"/>
    <n v="4896784.2"/>
    <x v="49"/>
    <n v="5"/>
    <x v="1"/>
  </r>
  <r>
    <x v="798"/>
    <x v="299"/>
    <x v="512"/>
    <x v="1"/>
    <s v="StarTech Card Printer, Wireless"/>
    <n v="0.4"/>
    <n v="4336308.9000000004"/>
    <x v="220"/>
    <n v="3"/>
    <x v="0"/>
  </r>
  <r>
    <x v="799"/>
    <x v="300"/>
    <x v="222"/>
    <x v="2"/>
    <s v="Wilson Jones Binder Covers, Clear"/>
    <n v="0"/>
    <n v="471979.2"/>
    <x v="37"/>
    <n v="3"/>
    <x v="0"/>
  </r>
  <r>
    <x v="800"/>
    <x v="300"/>
    <x v="250"/>
    <x v="1"/>
    <s v="Office Star Chairmat, Set of Two"/>
    <n v="0"/>
    <n v="1002955.8"/>
    <x v="81"/>
    <n v="1"/>
    <x v="0"/>
  </r>
  <r>
    <x v="800"/>
    <x v="300"/>
    <x v="250"/>
    <x v="1"/>
    <s v="Ibico Binding Machine, Recycled"/>
    <n v="0"/>
    <n v="5339264.7"/>
    <x v="136"/>
    <n v="7"/>
    <x v="1"/>
  </r>
  <r>
    <x v="800"/>
    <x v="300"/>
    <x v="250"/>
    <x v="1"/>
    <s v="Cameo Interoffice Envelope, Recycled"/>
    <n v="0"/>
    <n v="3407099.85"/>
    <x v="287"/>
    <n v="5"/>
    <x v="0"/>
  </r>
  <r>
    <x v="800"/>
    <x v="300"/>
    <x v="250"/>
    <x v="1"/>
    <s v="Hewlett Ink, Digital"/>
    <n v="0"/>
    <n v="4380556.95"/>
    <x v="139"/>
    <n v="2"/>
    <x v="0"/>
  </r>
  <r>
    <x v="801"/>
    <x v="300"/>
    <x v="513"/>
    <x v="1"/>
    <s v="Enermax Message Books, Multicolor"/>
    <n v="0"/>
    <n v="3171110.25"/>
    <x v="32"/>
    <n v="9"/>
    <x v="1"/>
  </r>
  <r>
    <x v="802"/>
    <x v="300"/>
    <x v="514"/>
    <x v="2"/>
    <s v="Sanford Markers, Water Color"/>
    <n v="0"/>
    <n v="1946914.2"/>
    <x v="41"/>
    <n v="5"/>
    <x v="0"/>
  </r>
  <r>
    <x v="802"/>
    <x v="300"/>
    <x v="514"/>
    <x v="2"/>
    <s v="Kraft Business Envelopes, Recycled"/>
    <n v="0"/>
    <n v="1342190.85"/>
    <x v="70"/>
    <n v="6"/>
    <x v="0"/>
  </r>
  <r>
    <x v="803"/>
    <x v="301"/>
    <x v="245"/>
    <x v="1"/>
    <s v="Avery Binder, Durable"/>
    <n v="0"/>
    <n v="634222.05000000005"/>
    <x v="7"/>
    <n v="3"/>
    <x v="1"/>
  </r>
  <r>
    <x v="804"/>
    <x v="301"/>
    <x v="431"/>
    <x v="1"/>
    <s v="Cardinal Hole Reinforcements, Durable"/>
    <n v="0"/>
    <n v="206490.9"/>
    <x v="30"/>
    <n v="2"/>
    <x v="0"/>
  </r>
  <r>
    <x v="805"/>
    <x v="301"/>
    <x v="284"/>
    <x v="1"/>
    <s v="Sanford Canvas, Blue"/>
    <n v="0"/>
    <n v="4469053.05"/>
    <x v="244"/>
    <n v="6"/>
    <x v="0"/>
  </r>
  <r>
    <x v="805"/>
    <x v="301"/>
    <x v="284"/>
    <x v="1"/>
    <s v="Acco Index Tab, Durable"/>
    <n v="0"/>
    <n v="265488.3"/>
    <x v="43"/>
    <n v="2"/>
    <x v="1"/>
  </r>
  <r>
    <x v="806"/>
    <x v="302"/>
    <x v="515"/>
    <x v="1"/>
    <s v="Binney &amp; Smith Pencil Sharpener, Fluorescent"/>
    <n v="0"/>
    <n v="398232.45"/>
    <x v="54"/>
    <n v="1"/>
    <x v="1"/>
  </r>
  <r>
    <x v="807"/>
    <x v="303"/>
    <x v="516"/>
    <x v="1"/>
    <s v="Cardinal Index Tab, Clear"/>
    <n v="0"/>
    <n v="398232.45"/>
    <x v="32"/>
    <n v="4"/>
    <x v="0"/>
  </r>
  <r>
    <x v="807"/>
    <x v="303"/>
    <x v="516"/>
    <x v="1"/>
    <s v="Fiskars Ruler, Steel"/>
    <n v="0"/>
    <n v="604723.35"/>
    <x v="11"/>
    <n v="3"/>
    <x v="1"/>
  </r>
  <r>
    <x v="808"/>
    <x v="303"/>
    <x v="337"/>
    <x v="0"/>
    <s v="Accos Thumb Tacks, Assorted Sizes"/>
    <n v="0"/>
    <n v="486728.55"/>
    <x v="7"/>
    <n v="3"/>
    <x v="1"/>
  </r>
  <r>
    <x v="808"/>
    <x v="303"/>
    <x v="337"/>
    <x v="0"/>
    <s v="Stockwell Push Pins, Assorted Sizes"/>
    <n v="0"/>
    <n v="516227.25"/>
    <x v="41"/>
    <n v="3"/>
    <x v="1"/>
  </r>
  <r>
    <x v="808"/>
    <x v="303"/>
    <x v="337"/>
    <x v="0"/>
    <s v="Smead Trays, Blue"/>
    <n v="0.1"/>
    <n v="3215358.3000000003"/>
    <x v="11"/>
    <n v="5"/>
    <x v="1"/>
  </r>
  <r>
    <x v="809"/>
    <x v="303"/>
    <x v="517"/>
    <x v="0"/>
    <s v="Stanley Canvas, Easy-Erase"/>
    <n v="0"/>
    <n v="3672588.15"/>
    <x v="188"/>
    <n v="5"/>
    <x v="0"/>
  </r>
  <r>
    <x v="809"/>
    <x v="303"/>
    <x v="517"/>
    <x v="0"/>
    <s v="Eldon Shelving, Blue"/>
    <n v="0.1"/>
    <n v="4498551.75"/>
    <x v="96"/>
    <n v="7"/>
    <x v="1"/>
  </r>
  <r>
    <x v="810"/>
    <x v="304"/>
    <x v="518"/>
    <x v="1"/>
    <s v="Logitech Numeric Keypad, USB"/>
    <n v="0"/>
    <n v="2064909"/>
    <x v="188"/>
    <n v="3"/>
    <x v="0"/>
  </r>
  <r>
    <x v="811"/>
    <x v="305"/>
    <x v="228"/>
    <x v="1"/>
    <s v="SanDisk Router, Erganomic"/>
    <n v="0"/>
    <n v="26239093.650000002"/>
    <x v="390"/>
    <n v="7"/>
    <x v="0"/>
  </r>
  <r>
    <x v="812"/>
    <x v="305"/>
    <x v="181"/>
    <x v="1"/>
    <s v="Ikea 3-Shelf Cabinet, Traditional"/>
    <n v="0.1"/>
    <n v="3775833.6"/>
    <x v="391"/>
    <n v="2"/>
    <x v="1"/>
  </r>
  <r>
    <x v="812"/>
    <x v="305"/>
    <x v="181"/>
    <x v="1"/>
    <s v="Stanley Canvas, Easy-Erase"/>
    <n v="0"/>
    <n v="4395306.3"/>
    <x v="392"/>
    <n v="6"/>
    <x v="1"/>
  </r>
  <r>
    <x v="812"/>
    <x v="305"/>
    <x v="181"/>
    <x v="1"/>
    <s v="Cardinal Binder Covers, Economy"/>
    <n v="0"/>
    <n v="1592929.8"/>
    <x v="43"/>
    <n v="9"/>
    <x v="0"/>
  </r>
  <r>
    <x v="813"/>
    <x v="306"/>
    <x v="58"/>
    <x v="1"/>
    <s v="Hon Legal Exhibit Labels, Adjustable"/>
    <n v="0"/>
    <n v="899710.35"/>
    <x v="12"/>
    <n v="7"/>
    <x v="0"/>
  </r>
  <r>
    <x v="814"/>
    <x v="306"/>
    <x v="367"/>
    <x v="1"/>
    <s v="Advantus Clamps, 12 Pack"/>
    <n v="0"/>
    <n v="825963.6"/>
    <x v="100"/>
    <n v="3"/>
    <x v="1"/>
  </r>
  <r>
    <x v="815"/>
    <x v="307"/>
    <x v="272"/>
    <x v="0"/>
    <s v="Konica Calculator, Red"/>
    <n v="0.4"/>
    <n v="870211.65"/>
    <x v="4"/>
    <n v="2"/>
    <x v="0"/>
  </r>
  <r>
    <x v="815"/>
    <x v="307"/>
    <x v="272"/>
    <x v="0"/>
    <s v="Cisco Headset, Full Size"/>
    <n v="0.4"/>
    <n v="796464.9"/>
    <x v="80"/>
    <n v="1"/>
    <x v="1"/>
  </r>
  <r>
    <x v="816"/>
    <x v="308"/>
    <x v="209"/>
    <x v="1"/>
    <s v="Fiskars Shears, Easy Grip"/>
    <n v="0"/>
    <n v="3628340.1"/>
    <x v="31"/>
    <n v="5"/>
    <x v="1"/>
  </r>
  <r>
    <x v="817"/>
    <x v="308"/>
    <x v="310"/>
    <x v="0"/>
    <s v="Rubbermaid Stacking Tray, Erganomic"/>
    <n v="0"/>
    <n v="648971.4"/>
    <x v="49"/>
    <n v="2"/>
    <x v="1"/>
  </r>
  <r>
    <x v="817"/>
    <x v="308"/>
    <x v="310"/>
    <x v="0"/>
    <s v="Eaton Computer Printout Paper, Multicolor"/>
    <n v="0"/>
    <n v="1651927.2"/>
    <x v="120"/>
    <n v="4"/>
    <x v="1"/>
  </r>
  <r>
    <x v="818"/>
    <x v="309"/>
    <x v="519"/>
    <x v="1"/>
    <s v="Eldon Photo Frame, Black"/>
    <n v="0"/>
    <n v="3421849.2"/>
    <x v="101"/>
    <n v="4"/>
    <x v="1"/>
  </r>
  <r>
    <x v="818"/>
    <x v="309"/>
    <x v="519"/>
    <x v="1"/>
    <s v="Rubbermaid Frame, Erganomic"/>
    <n v="0"/>
    <n v="6401217.9000000004"/>
    <x v="393"/>
    <n v="4"/>
    <x v="0"/>
  </r>
  <r>
    <x v="819"/>
    <x v="309"/>
    <x v="520"/>
    <x v="1"/>
    <s v="Fellowes Trays, Wire Frame"/>
    <n v="0"/>
    <n v="2492640.15"/>
    <x v="101"/>
    <n v="3"/>
    <x v="0"/>
  </r>
  <r>
    <x v="820"/>
    <x v="309"/>
    <x v="521"/>
    <x v="1"/>
    <s v="Rubbermaid Frame, Erganomic"/>
    <n v="0"/>
    <n v="9601826.8499999996"/>
    <x v="52"/>
    <n v="6"/>
    <x v="0"/>
  </r>
  <r>
    <x v="821"/>
    <x v="310"/>
    <x v="318"/>
    <x v="1"/>
    <s v="BIC Highlighters, Fluorescent"/>
    <n v="0"/>
    <n v="2079658.35"/>
    <x v="394"/>
    <n v="7"/>
    <x v="0"/>
  </r>
  <r>
    <x v="822"/>
    <x v="311"/>
    <x v="309"/>
    <x v="1"/>
    <s v="Sanford Markers, Blue"/>
    <n v="0"/>
    <n v="339235.05"/>
    <x v="43"/>
    <n v="1"/>
    <x v="1"/>
  </r>
  <r>
    <x v="822"/>
    <x v="311"/>
    <x v="309"/>
    <x v="1"/>
    <s v="Harbour Creations Color Coded Labels, Alphabetical"/>
    <n v="0"/>
    <n v="560475.30000000005"/>
    <x v="75"/>
    <n v="3"/>
    <x v="1"/>
  </r>
  <r>
    <x v="822"/>
    <x v="311"/>
    <x v="309"/>
    <x v="1"/>
    <s v="Fellowes Trays, Wire Frame"/>
    <n v="0.1"/>
    <n v="8244886.6500000004"/>
    <x v="395"/>
    <n v="11"/>
    <x v="1"/>
  </r>
  <r>
    <x v="822"/>
    <x v="311"/>
    <x v="309"/>
    <x v="1"/>
    <s v="Tenex Shelving, Blue"/>
    <n v="0.1"/>
    <n v="3628340.1"/>
    <x v="26"/>
    <n v="5"/>
    <x v="1"/>
  </r>
  <r>
    <x v="822"/>
    <x v="311"/>
    <x v="309"/>
    <x v="1"/>
    <s v="Canon Copy Machine, Digital"/>
    <n v="0.15"/>
    <n v="9852565.8000000007"/>
    <x v="152"/>
    <n v="3"/>
    <x v="1"/>
  </r>
  <r>
    <x v="822"/>
    <x v="311"/>
    <x v="309"/>
    <x v="1"/>
    <s v="Epson Card Printer, Red"/>
    <n v="0.15"/>
    <n v="4188815.4"/>
    <x v="391"/>
    <n v="2"/>
    <x v="1"/>
  </r>
  <r>
    <x v="823"/>
    <x v="311"/>
    <x v="522"/>
    <x v="1"/>
    <s v="Cameo Clasp Envelope, Recycled"/>
    <n v="0"/>
    <n v="619472.70000000007"/>
    <x v="30"/>
    <n v="5"/>
    <x v="1"/>
  </r>
  <r>
    <x v="824"/>
    <x v="311"/>
    <x v="523"/>
    <x v="1"/>
    <s v="Panasonic Receipt Printer, Red"/>
    <n v="0"/>
    <n v="3480846.6"/>
    <x v="396"/>
    <n v="2"/>
    <x v="1"/>
  </r>
  <r>
    <x v="825"/>
    <x v="312"/>
    <x v="524"/>
    <x v="0"/>
    <s v="Kleencut Ruler, High Speed"/>
    <n v="0"/>
    <n v="796464.9"/>
    <x v="41"/>
    <n v="4"/>
    <x v="0"/>
  </r>
  <r>
    <x v="826"/>
    <x v="313"/>
    <x v="525"/>
    <x v="0"/>
    <s v="Rogers Box, Blue"/>
    <n v="0.1"/>
    <n v="958707.75"/>
    <x v="21"/>
    <n v="3"/>
    <x v="0"/>
  </r>
  <r>
    <x v="827"/>
    <x v="314"/>
    <x v="423"/>
    <x v="2"/>
    <s v="Office Star Bag Chairs, Red"/>
    <n v="0.1"/>
    <n v="1474935"/>
    <x v="32"/>
    <n v="2"/>
    <x v="1"/>
  </r>
  <r>
    <x v="827"/>
    <x v="314"/>
    <x v="423"/>
    <x v="2"/>
    <s v="Boston Highlighters, Water Color"/>
    <n v="0"/>
    <n v="1297942.8"/>
    <x v="103"/>
    <n v="4"/>
    <x v="0"/>
  </r>
  <r>
    <x v="827"/>
    <x v="314"/>
    <x v="423"/>
    <x v="2"/>
    <s v="Acco Binding Machine, Durable"/>
    <n v="0"/>
    <n v="1548681.75"/>
    <x v="31"/>
    <n v="2"/>
    <x v="1"/>
  </r>
  <r>
    <x v="827"/>
    <x v="314"/>
    <x v="423"/>
    <x v="2"/>
    <s v="Wilson Jones Hole Reinforcements, Clear"/>
    <n v="0"/>
    <n v="117994.8"/>
    <x v="54"/>
    <n v="2"/>
    <x v="1"/>
  </r>
  <r>
    <x v="827"/>
    <x v="314"/>
    <x v="423"/>
    <x v="2"/>
    <s v="Tenex Shelving, Industrial"/>
    <n v="0.1"/>
    <n v="3657838.8000000003"/>
    <x v="31"/>
    <n v="5"/>
    <x v="1"/>
  </r>
  <r>
    <x v="828"/>
    <x v="315"/>
    <x v="208"/>
    <x v="1"/>
    <s v="BIC Sketch Pad, Easy-Erase"/>
    <n v="0"/>
    <n v="1445436.3"/>
    <x v="19"/>
    <n v="2"/>
    <x v="1"/>
  </r>
  <r>
    <x v="829"/>
    <x v="315"/>
    <x v="526"/>
    <x v="0"/>
    <s v="Sauder Library with Doors, Metal"/>
    <n v="0.1"/>
    <n v="20560593.900000002"/>
    <x v="397"/>
    <n v="4"/>
    <x v="0"/>
  </r>
  <r>
    <x v="829"/>
    <x v="315"/>
    <x v="526"/>
    <x v="0"/>
    <s v="Avery Binder Covers, Durable"/>
    <n v="0.1"/>
    <n v="162242.85"/>
    <x v="49"/>
    <n v="1"/>
    <x v="0"/>
  </r>
  <r>
    <x v="829"/>
    <x v="315"/>
    <x v="526"/>
    <x v="0"/>
    <s v="Kraft Business Envelopes, Security-Tint"/>
    <n v="0.1"/>
    <n v="870211.65"/>
    <x v="110"/>
    <n v="4"/>
    <x v="0"/>
  </r>
  <r>
    <x v="829"/>
    <x v="315"/>
    <x v="526"/>
    <x v="0"/>
    <s v="Sharp Personal Copier, Digital"/>
    <n v="0.1"/>
    <n v="12699190.35"/>
    <x v="398"/>
    <n v="8"/>
    <x v="0"/>
  </r>
  <r>
    <x v="830"/>
    <x v="316"/>
    <x v="195"/>
    <x v="0"/>
    <s v="Advantus Clamps, Bulk Pack"/>
    <n v="0"/>
    <n v="855462.3"/>
    <x v="53"/>
    <n v="3"/>
    <x v="1"/>
  </r>
  <r>
    <x v="830"/>
    <x v="316"/>
    <x v="195"/>
    <x v="0"/>
    <s v="Fellowes Folders, Single Width"/>
    <n v="0"/>
    <n v="781715.55"/>
    <x v="63"/>
    <n v="2"/>
    <x v="0"/>
  </r>
  <r>
    <x v="830"/>
    <x v="316"/>
    <x v="195"/>
    <x v="0"/>
    <s v="Fiskars Trimmer, Serrated"/>
    <n v="0"/>
    <n v="1725673.95"/>
    <x v="16"/>
    <n v="3"/>
    <x v="0"/>
  </r>
  <r>
    <x v="831"/>
    <x v="316"/>
    <x v="96"/>
    <x v="0"/>
    <s v="Ibico Binder Covers, Durable"/>
    <n v="0"/>
    <n v="442480.5"/>
    <x v="43"/>
    <n v="2"/>
    <x v="0"/>
  </r>
  <r>
    <x v="832"/>
    <x v="316"/>
    <x v="8"/>
    <x v="0"/>
    <s v="Rubbermaid Door Stop, Erganomic"/>
    <n v="0.6"/>
    <n v="250738.95"/>
    <x v="66"/>
    <n v="1"/>
    <x v="1"/>
  </r>
  <r>
    <x v="832"/>
    <x v="316"/>
    <x v="8"/>
    <x v="0"/>
    <s v="SanDisk Parchment Paper, Premium"/>
    <n v="0.5"/>
    <n v="250738.95"/>
    <x v="176"/>
    <n v="2"/>
    <x v="1"/>
  </r>
  <r>
    <x v="833"/>
    <x v="317"/>
    <x v="210"/>
    <x v="1"/>
    <s v="Safco Stackable Bookrack, Pine"/>
    <n v="0.1"/>
    <n v="5988236.1000000006"/>
    <x v="68"/>
    <n v="3"/>
    <x v="0"/>
  </r>
  <r>
    <x v="833"/>
    <x v="317"/>
    <x v="210"/>
    <x v="1"/>
    <s v="Wilson Jones Binder, Economy"/>
    <n v="0"/>
    <n v="958707.75"/>
    <x v="17"/>
    <n v="5"/>
    <x v="0"/>
  </r>
  <r>
    <x v="833"/>
    <x v="317"/>
    <x v="210"/>
    <x v="1"/>
    <s v="Belkin Numeric Keypad, Bluetooth"/>
    <n v="0"/>
    <n v="8554623"/>
    <x v="256"/>
    <n v="10"/>
    <x v="0"/>
  </r>
  <r>
    <x v="834"/>
    <x v="317"/>
    <x v="335"/>
    <x v="0"/>
    <s v="Avery File Folder Labels, Laser Printer Compatible"/>
    <n v="0"/>
    <n v="132744.15"/>
    <x v="43"/>
    <n v="1"/>
    <x v="0"/>
  </r>
  <r>
    <x v="834"/>
    <x v="317"/>
    <x v="335"/>
    <x v="0"/>
    <s v="Fellowes Folders, Wire Frame"/>
    <n v="0.4"/>
    <n v="899710.35"/>
    <x v="26"/>
    <n v="4"/>
    <x v="1"/>
  </r>
  <r>
    <x v="834"/>
    <x v="317"/>
    <x v="335"/>
    <x v="0"/>
    <s v="Stiletto Box Cutter, Serrated"/>
    <n v="0"/>
    <n v="958707.75"/>
    <x v="81"/>
    <n v="2"/>
    <x v="0"/>
  </r>
  <r>
    <x v="835"/>
    <x v="317"/>
    <x v="207"/>
    <x v="1"/>
    <s v="Smead Box, Industrial"/>
    <n v="0.1"/>
    <n v="442480.5"/>
    <x v="4"/>
    <n v="3"/>
    <x v="0"/>
  </r>
  <r>
    <x v="836"/>
    <x v="318"/>
    <x v="527"/>
    <x v="0"/>
    <s v="Cardinal Binding Machine, Recycled"/>
    <n v="0"/>
    <n v="1474935"/>
    <x v="2"/>
    <n v="2"/>
    <x v="1"/>
  </r>
  <r>
    <x v="836"/>
    <x v="318"/>
    <x v="527"/>
    <x v="0"/>
    <s v="Ibico 3-Hole Punch, Recycled"/>
    <n v="0"/>
    <n v="1356940.2"/>
    <x v="110"/>
    <n v="3"/>
    <x v="0"/>
  </r>
  <r>
    <x v="837"/>
    <x v="319"/>
    <x v="245"/>
    <x v="1"/>
    <s v="Fellowes Shelving, Industrial"/>
    <n v="0.1"/>
    <n v="2315647.9500000002"/>
    <x v="42"/>
    <n v="3"/>
    <x v="0"/>
  </r>
  <r>
    <x v="838"/>
    <x v="320"/>
    <x v="528"/>
    <x v="1"/>
    <s v="Harbour Creations Legal Exhibit Labels, Laser Printer Compatible"/>
    <n v="0"/>
    <n v="811214.25"/>
    <x v="41"/>
    <n v="5"/>
    <x v="1"/>
  </r>
  <r>
    <x v="838"/>
    <x v="320"/>
    <x v="528"/>
    <x v="1"/>
    <s v="Enermax Memo Slips, Premium"/>
    <n v="0"/>
    <n v="693219.45000000007"/>
    <x v="54"/>
    <n v="3"/>
    <x v="0"/>
  </r>
  <r>
    <x v="838"/>
    <x v="320"/>
    <x v="528"/>
    <x v="1"/>
    <s v="Logitech Mouse, Bluetooth"/>
    <n v="0"/>
    <n v="3023616.75"/>
    <x v="257"/>
    <n v="7"/>
    <x v="1"/>
  </r>
  <r>
    <x v="839"/>
    <x v="320"/>
    <x v="432"/>
    <x v="1"/>
    <s v="Accos Clamps, Metal"/>
    <n v="0"/>
    <n v="1445436.3"/>
    <x v="129"/>
    <n v="5"/>
    <x v="0"/>
  </r>
  <r>
    <x v="839"/>
    <x v="320"/>
    <x v="432"/>
    <x v="1"/>
    <s v="Smead Box, Wire Frame"/>
    <n v="0"/>
    <n v="442480.5"/>
    <x v="46"/>
    <n v="3"/>
    <x v="1"/>
  </r>
  <r>
    <x v="840"/>
    <x v="320"/>
    <x v="529"/>
    <x v="1"/>
    <s v="Okidata Receipt Printer, Wireless"/>
    <n v="0.4"/>
    <n v="2168154.4500000002"/>
    <x v="153"/>
    <n v="2"/>
    <x v="1"/>
  </r>
  <r>
    <x v="841"/>
    <x v="321"/>
    <x v="238"/>
    <x v="2"/>
    <s v="Hon Executive Leather Armchair, Black"/>
    <n v="0"/>
    <n v="33717014.100000001"/>
    <x v="399"/>
    <n v="5"/>
    <x v="1"/>
  </r>
  <r>
    <x v="842"/>
    <x v="321"/>
    <x v="192"/>
    <x v="1"/>
    <s v="Boston Markers, Fluorescent"/>
    <n v="0"/>
    <n v="1224196.05"/>
    <x v="41"/>
    <n v="3"/>
    <x v="0"/>
  </r>
  <r>
    <x v="843"/>
    <x v="322"/>
    <x v="530"/>
    <x v="1"/>
    <s v="Avery Round Labels, Alphabetical"/>
    <n v="0"/>
    <n v="309736.35000000003"/>
    <x v="46"/>
    <n v="3"/>
    <x v="1"/>
  </r>
  <r>
    <x v="844"/>
    <x v="323"/>
    <x v="42"/>
    <x v="1"/>
    <s v="Wilson Jones Binder, Durable"/>
    <n v="0"/>
    <n v="427731.15"/>
    <x v="54"/>
    <n v="2"/>
    <x v="0"/>
  </r>
  <r>
    <x v="845"/>
    <x v="323"/>
    <x v="336"/>
    <x v="1"/>
    <s v="Okidata Calculator, Durable"/>
    <n v="0"/>
    <n v="4631295.9000000004"/>
    <x v="63"/>
    <n v="6"/>
    <x v="0"/>
  </r>
  <r>
    <x v="846"/>
    <x v="323"/>
    <x v="124"/>
    <x v="1"/>
    <s v="Tenex Folders, Industrial"/>
    <n v="0.1"/>
    <n v="634222.05000000005"/>
    <x v="80"/>
    <n v="2"/>
    <x v="1"/>
  </r>
  <r>
    <x v="847"/>
    <x v="324"/>
    <x v="68"/>
    <x v="1"/>
    <s v="Acco Index Tab, Clear"/>
    <n v="0"/>
    <n v="634222.05000000005"/>
    <x v="11"/>
    <n v="5"/>
    <x v="0"/>
  </r>
  <r>
    <x v="847"/>
    <x v="324"/>
    <x v="68"/>
    <x v="1"/>
    <s v="Novimex Removable Labels, Laser Printer Compatible"/>
    <n v="0"/>
    <n v="280237.65000000002"/>
    <x v="37"/>
    <n v="2"/>
    <x v="0"/>
  </r>
  <r>
    <x v="848"/>
    <x v="325"/>
    <x v="531"/>
    <x v="1"/>
    <s v="Sanford Pencil Sharpener, Easy-Erase"/>
    <n v="0"/>
    <n v="2802376.5"/>
    <x v="326"/>
    <n v="7"/>
    <x v="0"/>
  </r>
  <r>
    <x v="848"/>
    <x v="325"/>
    <x v="531"/>
    <x v="1"/>
    <s v="Okidata Phone, White"/>
    <n v="0"/>
    <n v="8805361.9500000011"/>
    <x v="15"/>
    <n v="7"/>
    <x v="0"/>
  </r>
  <r>
    <x v="849"/>
    <x v="326"/>
    <x v="495"/>
    <x v="2"/>
    <s v="Canon Fax and Copier, Laser"/>
    <n v="0"/>
    <n v="31047381.75"/>
    <x v="400"/>
    <n v="11"/>
    <x v="0"/>
  </r>
  <r>
    <x v="849"/>
    <x v="326"/>
    <x v="495"/>
    <x v="2"/>
    <s v="StarTech Inkjet, Wireless"/>
    <n v="0.1"/>
    <n v="12020720.25"/>
    <x v="166"/>
    <n v="3"/>
    <x v="0"/>
  </r>
  <r>
    <x v="850"/>
    <x v="326"/>
    <x v="457"/>
    <x v="1"/>
    <s v="Sauder Library with Doors, Pine"/>
    <n v="0.5"/>
    <n v="8598871.0500000007"/>
    <x v="401"/>
    <n v="3"/>
    <x v="0"/>
  </r>
  <r>
    <x v="850"/>
    <x v="326"/>
    <x v="457"/>
    <x v="1"/>
    <s v="Wilson Jones Binding Machine, Economy"/>
    <n v="0.5"/>
    <n v="1445436.3"/>
    <x v="367"/>
    <n v="4"/>
    <x v="1"/>
  </r>
  <r>
    <x v="850"/>
    <x v="326"/>
    <x v="457"/>
    <x v="1"/>
    <s v="Eldon Box, Industrial"/>
    <n v="0.5"/>
    <n v="162242.85"/>
    <x v="22"/>
    <n v="2"/>
    <x v="1"/>
  </r>
  <r>
    <x v="850"/>
    <x v="326"/>
    <x v="457"/>
    <x v="1"/>
    <s v="Eldon File Cart, Single Width"/>
    <n v="0.5"/>
    <n v="6607708.7999999998"/>
    <x v="402"/>
    <n v="7"/>
    <x v="1"/>
  </r>
  <r>
    <x v="850"/>
    <x v="326"/>
    <x v="457"/>
    <x v="1"/>
    <s v="Stiletto Trimmer, Steel"/>
    <n v="0.5"/>
    <n v="1858418.1"/>
    <x v="57"/>
    <n v="6"/>
    <x v="0"/>
  </r>
  <r>
    <x v="851"/>
    <x v="326"/>
    <x v="532"/>
    <x v="0"/>
    <s v="Cisco Signal Booster, with Caller ID"/>
    <n v="0"/>
    <n v="4483802.4000000004"/>
    <x v="105"/>
    <n v="2"/>
    <x v="1"/>
  </r>
  <r>
    <x v="852"/>
    <x v="326"/>
    <x v="90"/>
    <x v="0"/>
    <s v="Bush 3-Shelf Cabinet, Mobile"/>
    <n v="0.1"/>
    <n v="1932164.85"/>
    <x v="11"/>
    <n v="1"/>
    <x v="1"/>
  </r>
  <r>
    <x v="852"/>
    <x v="326"/>
    <x v="90"/>
    <x v="0"/>
    <s v="Dania 3-Shelf Cabinet, Mobile"/>
    <n v="0.1"/>
    <n v="3820081.65"/>
    <x v="106"/>
    <n v="2"/>
    <x v="0"/>
  </r>
  <r>
    <x v="852"/>
    <x v="326"/>
    <x v="90"/>
    <x v="0"/>
    <s v="Safco Floating Shelf Set, Traditional"/>
    <n v="0.1"/>
    <n v="18274444.650000002"/>
    <x v="403"/>
    <n v="7"/>
    <x v="0"/>
  </r>
  <r>
    <x v="852"/>
    <x v="326"/>
    <x v="90"/>
    <x v="0"/>
    <s v="Binney &amp; Smith Pencil Sharpener, Fluorescent"/>
    <n v="0"/>
    <n v="398232.45"/>
    <x v="54"/>
    <n v="1"/>
    <x v="1"/>
  </r>
  <r>
    <x v="852"/>
    <x v="326"/>
    <x v="90"/>
    <x v="0"/>
    <s v="Cardinal 3-Hole Punch, Durable"/>
    <n v="0"/>
    <n v="2241901.2000000002"/>
    <x v="20"/>
    <n v="5"/>
    <x v="0"/>
  </r>
  <r>
    <x v="852"/>
    <x v="326"/>
    <x v="90"/>
    <x v="0"/>
    <s v="Ibico 3-Hole Punch, Clear"/>
    <n v="0"/>
    <n v="1327441.5"/>
    <x v="6"/>
    <n v="3"/>
    <x v="1"/>
  </r>
  <r>
    <x v="853"/>
    <x v="327"/>
    <x v="162"/>
    <x v="1"/>
    <s v="Fellowes Trays, Industrial"/>
    <n v="0"/>
    <n v="1710924.6"/>
    <x v="94"/>
    <n v="2"/>
    <x v="0"/>
  </r>
  <r>
    <x v="853"/>
    <x v="327"/>
    <x v="162"/>
    <x v="1"/>
    <s v="Fellowes Trays, Industrial"/>
    <n v="0"/>
    <n v="2566386.9"/>
    <x v="101"/>
    <n v="3"/>
    <x v="1"/>
  </r>
  <r>
    <x v="854"/>
    <x v="328"/>
    <x v="121"/>
    <x v="1"/>
    <s v="Sanford Canvas, Blue"/>
    <n v="0"/>
    <n v="752216.85"/>
    <x v="62"/>
    <n v="1"/>
    <x v="0"/>
  </r>
  <r>
    <x v="854"/>
    <x v="328"/>
    <x v="121"/>
    <x v="1"/>
    <s v="Cardinal 3-Hole Punch, Recycled"/>
    <n v="0"/>
    <n v="855462.3"/>
    <x v="120"/>
    <n v="2"/>
    <x v="0"/>
  </r>
  <r>
    <x v="855"/>
    <x v="328"/>
    <x v="228"/>
    <x v="0"/>
    <s v="Harbour Creations Executive Leather Armchair, Black"/>
    <n v="0.1"/>
    <n v="12566446.200000001"/>
    <x v="277"/>
    <n v="2"/>
    <x v="1"/>
  </r>
  <r>
    <x v="855"/>
    <x v="328"/>
    <x v="228"/>
    <x v="0"/>
    <s v="Xerox Note Cards, Premium"/>
    <n v="0"/>
    <n v="1946914.2"/>
    <x v="110"/>
    <n v="5"/>
    <x v="1"/>
  </r>
  <r>
    <x v="856"/>
    <x v="328"/>
    <x v="230"/>
    <x v="1"/>
    <s v="Eldon Photo Frame, Erganomic"/>
    <n v="0.3"/>
    <n v="1755172.6500000001"/>
    <x v="11"/>
    <n v="3"/>
    <x v="0"/>
  </r>
  <r>
    <x v="856"/>
    <x v="328"/>
    <x v="230"/>
    <x v="1"/>
    <s v="Fellowes File Cart, Single Width"/>
    <n v="0"/>
    <n v="2020660.95"/>
    <x v="49"/>
    <n v="1"/>
    <x v="0"/>
  </r>
  <r>
    <x v="857"/>
    <x v="329"/>
    <x v="533"/>
    <x v="0"/>
    <s v="Chromcraft Training Table, with Bottom Storage"/>
    <n v="0.5"/>
    <n v="14660853.9"/>
    <x v="404"/>
    <n v="7"/>
    <x v="0"/>
  </r>
  <r>
    <x v="857"/>
    <x v="329"/>
    <x v="533"/>
    <x v="0"/>
    <s v="Fellowes File Cart, Wire Frame"/>
    <n v="0.5"/>
    <n v="2005911.6"/>
    <x v="405"/>
    <n v="2"/>
    <x v="0"/>
  </r>
  <r>
    <x v="858"/>
    <x v="329"/>
    <x v="534"/>
    <x v="0"/>
    <s v="Boston Pencil Sharpener, Water Color"/>
    <n v="0.5"/>
    <n v="427731.15"/>
    <x v="3"/>
    <n v="2"/>
    <x v="1"/>
  </r>
  <r>
    <x v="859"/>
    <x v="329"/>
    <x v="535"/>
    <x v="2"/>
    <s v="Stanley Sketch Pad, Water Color"/>
    <n v="0.5"/>
    <n v="707968.8"/>
    <x v="303"/>
    <n v="2"/>
    <x v="0"/>
  </r>
  <r>
    <x v="859"/>
    <x v="329"/>
    <x v="535"/>
    <x v="2"/>
    <s v="Ibico Binder, Economy"/>
    <n v="0.5"/>
    <n v="221240.25"/>
    <x v="131"/>
    <n v="2"/>
    <x v="1"/>
  </r>
  <r>
    <x v="860"/>
    <x v="330"/>
    <x v="124"/>
    <x v="0"/>
    <s v="Hewlett Fax Machine, Color"/>
    <n v="0"/>
    <n v="18952914.75"/>
    <x v="406"/>
    <n v="4"/>
    <x v="1"/>
  </r>
  <r>
    <x v="861"/>
    <x v="330"/>
    <x v="184"/>
    <x v="1"/>
    <s v="Safco 3-Shelf Cabinet, Mobile"/>
    <n v="0.1"/>
    <n v="15929298"/>
    <x v="6"/>
    <n v="7"/>
    <x v="0"/>
  </r>
  <r>
    <x v="861"/>
    <x v="330"/>
    <x v="184"/>
    <x v="1"/>
    <s v="Rogers Box, Blue"/>
    <n v="0.1"/>
    <n v="958707.75"/>
    <x v="21"/>
    <n v="3"/>
    <x v="0"/>
  </r>
  <r>
    <x v="861"/>
    <x v="330"/>
    <x v="184"/>
    <x v="1"/>
    <s v="Rogers Lockers, Industrial"/>
    <n v="0.1"/>
    <n v="8451377.5500000007"/>
    <x v="321"/>
    <n v="3"/>
    <x v="1"/>
  </r>
  <r>
    <x v="862"/>
    <x v="330"/>
    <x v="371"/>
    <x v="0"/>
    <s v="Canon Wireless Fax, Laser"/>
    <n v="0"/>
    <n v="27920519.550000001"/>
    <x v="407"/>
    <n v="5"/>
    <x v="0"/>
  </r>
  <r>
    <x v="863"/>
    <x v="330"/>
    <x v="70"/>
    <x v="2"/>
    <s v="Sauder Stackable Bookrack, Traditional"/>
    <n v="0"/>
    <n v="6474964.6500000004"/>
    <x v="29"/>
    <n v="3"/>
    <x v="1"/>
  </r>
  <r>
    <x v="863"/>
    <x v="330"/>
    <x v="70"/>
    <x v="2"/>
    <s v="Stiletto Scissors, Easy Grip"/>
    <n v="0"/>
    <n v="368733.75"/>
    <x v="11"/>
    <n v="1"/>
    <x v="1"/>
  </r>
  <r>
    <x v="864"/>
    <x v="330"/>
    <x v="534"/>
    <x v="1"/>
    <s v="Binney &amp; Smith Markers, Water Color"/>
    <n v="0.5"/>
    <n v="398232.45"/>
    <x v="93"/>
    <n v="2"/>
    <x v="1"/>
  </r>
  <r>
    <x v="865"/>
    <x v="330"/>
    <x v="536"/>
    <x v="1"/>
    <s v="Tenex File Cart, Single Width"/>
    <n v="0.1"/>
    <n v="8908607.4000000004"/>
    <x v="131"/>
    <n v="5"/>
    <x v="1"/>
  </r>
  <r>
    <x v="866"/>
    <x v="331"/>
    <x v="237"/>
    <x v="1"/>
    <s v="BIC Pens, Easy-Erase"/>
    <n v="0"/>
    <n v="648971.4"/>
    <x v="12"/>
    <n v="3"/>
    <x v="0"/>
  </r>
  <r>
    <x v="867"/>
    <x v="332"/>
    <x v="440"/>
    <x v="1"/>
    <s v="Sharp Ink, Laser"/>
    <n v="0"/>
    <n v="3672588.15"/>
    <x v="82"/>
    <n v="2"/>
    <x v="1"/>
  </r>
  <r>
    <x v="868"/>
    <x v="332"/>
    <x v="537"/>
    <x v="0"/>
    <s v="Ibico 3-Hole Punch, Durable"/>
    <n v="0"/>
    <n v="943958.4"/>
    <x v="64"/>
    <n v="2"/>
    <x v="0"/>
  </r>
  <r>
    <x v="869"/>
    <x v="332"/>
    <x v="106"/>
    <x v="0"/>
    <s v="Hon Swivel Stool, Set of Two"/>
    <n v="0.6"/>
    <n v="1961663.55"/>
    <x v="408"/>
    <n v="2"/>
    <x v="1"/>
  </r>
  <r>
    <x v="870"/>
    <x v="333"/>
    <x v="95"/>
    <x v="1"/>
    <s v="Office Star Bag Chairs, Black"/>
    <n v="0.1"/>
    <n v="1401188.25"/>
    <x v="34"/>
    <n v="2"/>
    <x v="1"/>
  </r>
  <r>
    <x v="870"/>
    <x v="333"/>
    <x v="95"/>
    <x v="1"/>
    <s v="Stockwell Clamps, Bulk Pack"/>
    <n v="0"/>
    <n v="1696175.25"/>
    <x v="31"/>
    <n v="6"/>
    <x v="0"/>
  </r>
  <r>
    <x v="870"/>
    <x v="333"/>
    <x v="95"/>
    <x v="1"/>
    <s v="Tenex File Cart, Blue"/>
    <n v="0.1"/>
    <n v="3539844"/>
    <x v="2"/>
    <n v="2"/>
    <x v="1"/>
  </r>
  <r>
    <x v="870"/>
    <x v="333"/>
    <x v="95"/>
    <x v="1"/>
    <s v="Okidata Calculator, Durable"/>
    <n v="0"/>
    <n v="2315647.9500000002"/>
    <x v="32"/>
    <n v="3"/>
    <x v="0"/>
  </r>
  <r>
    <x v="871"/>
    <x v="334"/>
    <x v="202"/>
    <x v="1"/>
    <s v="SAFCO Bag Chairs, Set of Two"/>
    <n v="0.1"/>
    <n v="2064909"/>
    <x v="207"/>
    <n v="3"/>
    <x v="1"/>
  </r>
  <r>
    <x v="871"/>
    <x v="334"/>
    <x v="202"/>
    <x v="1"/>
    <s v="Stockwell Clamps, 12 Pack"/>
    <n v="0"/>
    <n v="825963.6"/>
    <x v="70"/>
    <n v="3"/>
    <x v="1"/>
  </r>
  <r>
    <x v="872"/>
    <x v="334"/>
    <x v="538"/>
    <x v="2"/>
    <s v="Rogers File Cart, Industrial"/>
    <n v="0.1"/>
    <n v="3761084.25"/>
    <x v="17"/>
    <n v="2"/>
    <x v="0"/>
  </r>
  <r>
    <x v="873"/>
    <x v="334"/>
    <x v="126"/>
    <x v="0"/>
    <s v="Cisco Audio Dock, Cordless"/>
    <n v="0.15"/>
    <n v="18539932.949999999"/>
    <x v="303"/>
    <n v="8"/>
    <x v="1"/>
  </r>
  <r>
    <x v="874"/>
    <x v="334"/>
    <x v="539"/>
    <x v="1"/>
    <s v="Hewlett Personal Copier, Color"/>
    <n v="0.15"/>
    <n v="1828919.4000000001"/>
    <x v="193"/>
    <n v="1"/>
    <x v="1"/>
  </r>
  <r>
    <x v="875"/>
    <x v="335"/>
    <x v="540"/>
    <x v="3"/>
    <s v="BIC Canvas, Easy-Erase"/>
    <n v="0"/>
    <n v="4778789.4000000004"/>
    <x v="371"/>
    <n v="6"/>
    <x v="0"/>
  </r>
  <r>
    <x v="876"/>
    <x v="335"/>
    <x v="231"/>
    <x v="2"/>
    <s v="Hon Rocking Chair, Red"/>
    <n v="0.6"/>
    <n v="2315647.9500000002"/>
    <x v="258"/>
    <n v="3"/>
    <x v="0"/>
  </r>
  <r>
    <x v="876"/>
    <x v="335"/>
    <x v="231"/>
    <x v="2"/>
    <s v="Canon Fax and Copier, High-Speed"/>
    <n v="0"/>
    <n v="13982383.800000001"/>
    <x v="29"/>
    <n v="5"/>
    <x v="0"/>
  </r>
  <r>
    <x v="877"/>
    <x v="335"/>
    <x v="480"/>
    <x v="2"/>
    <s v="Dania Library with Doors, Pine"/>
    <n v="0.5"/>
    <n v="18775922.550000001"/>
    <x v="409"/>
    <n v="7"/>
    <x v="1"/>
  </r>
  <r>
    <x v="877"/>
    <x v="335"/>
    <x v="480"/>
    <x v="2"/>
    <s v="Smead Box, Single Width"/>
    <n v="0.5"/>
    <n v="162242.85"/>
    <x v="80"/>
    <n v="2"/>
    <x v="0"/>
  </r>
  <r>
    <x v="878"/>
    <x v="336"/>
    <x v="128"/>
    <x v="1"/>
    <s v="Bush Classic Bookcase, Traditional"/>
    <n v="0.1"/>
    <n v="10958767.050000001"/>
    <x v="410"/>
    <n v="2"/>
    <x v="0"/>
  </r>
  <r>
    <x v="878"/>
    <x v="336"/>
    <x v="128"/>
    <x v="1"/>
    <s v="Office Star Steel Folding Chair, Adjustable"/>
    <n v="0.1"/>
    <n v="3746334.9"/>
    <x v="288"/>
    <n v="3"/>
    <x v="1"/>
  </r>
  <r>
    <x v="878"/>
    <x v="336"/>
    <x v="128"/>
    <x v="1"/>
    <s v="Stanley Pens, Blue"/>
    <n v="0"/>
    <n v="442480.5"/>
    <x v="62"/>
    <n v="3"/>
    <x v="0"/>
  </r>
  <r>
    <x v="878"/>
    <x v="336"/>
    <x v="128"/>
    <x v="1"/>
    <s v="OIC Thumb Tacks, Assorted Sizes"/>
    <n v="0"/>
    <n v="678470.1"/>
    <x v="47"/>
    <n v="4"/>
    <x v="1"/>
  </r>
  <r>
    <x v="878"/>
    <x v="336"/>
    <x v="128"/>
    <x v="1"/>
    <s v="Panasonic Card Printer, White"/>
    <n v="0"/>
    <n v="12699190.35"/>
    <x v="411"/>
    <n v="5"/>
    <x v="0"/>
  </r>
  <r>
    <x v="879"/>
    <x v="336"/>
    <x v="414"/>
    <x v="1"/>
    <s v="Tenex Photo Frame, Black"/>
    <n v="0.3"/>
    <n v="530976.6"/>
    <x v="4"/>
    <n v="1"/>
    <x v="0"/>
  </r>
  <r>
    <x v="879"/>
    <x v="336"/>
    <x v="414"/>
    <x v="1"/>
    <s v="KitchenAid Toaster, White"/>
    <n v="0"/>
    <n v="2463141.4500000002"/>
    <x v="241"/>
    <n v="2"/>
    <x v="0"/>
  </r>
  <r>
    <x v="879"/>
    <x v="336"/>
    <x v="414"/>
    <x v="1"/>
    <s v="Acco Binding Machine, Economy"/>
    <n v="0"/>
    <n v="1504433.7"/>
    <x v="81"/>
    <n v="2"/>
    <x v="1"/>
  </r>
  <r>
    <x v="879"/>
    <x v="336"/>
    <x v="414"/>
    <x v="1"/>
    <s v="Novimex File Folder Labels, Alphabetical"/>
    <n v="0"/>
    <n v="589974"/>
    <x v="15"/>
    <n v="5"/>
    <x v="1"/>
  </r>
  <r>
    <x v="879"/>
    <x v="336"/>
    <x v="414"/>
    <x v="1"/>
    <s v="Novimex Removable Labels, Adjustable"/>
    <n v="0"/>
    <n v="457229.85000000003"/>
    <x v="30"/>
    <n v="3"/>
    <x v="1"/>
  </r>
  <r>
    <x v="879"/>
    <x v="336"/>
    <x v="414"/>
    <x v="1"/>
    <s v="Smead Box, Blue"/>
    <n v="0"/>
    <n v="324485.7"/>
    <x v="49"/>
    <n v="2"/>
    <x v="1"/>
  </r>
  <r>
    <x v="879"/>
    <x v="336"/>
    <x v="414"/>
    <x v="1"/>
    <s v="Panasonic Printer, Durable"/>
    <n v="0"/>
    <n v="15722807.1"/>
    <x v="412"/>
    <n v="4"/>
    <x v="1"/>
  </r>
  <r>
    <x v="879"/>
    <x v="336"/>
    <x v="414"/>
    <x v="1"/>
    <s v="Apple Signal Booster, Full Size"/>
    <n v="0"/>
    <n v="6106230.9000000004"/>
    <x v="2"/>
    <n v="3"/>
    <x v="0"/>
  </r>
  <r>
    <x v="880"/>
    <x v="336"/>
    <x v="476"/>
    <x v="1"/>
    <s v="Avery Binder Covers, Economy"/>
    <n v="0.5"/>
    <n v="324485.7"/>
    <x v="33"/>
    <n v="4"/>
    <x v="0"/>
  </r>
  <r>
    <x v="880"/>
    <x v="336"/>
    <x v="476"/>
    <x v="1"/>
    <s v="Wilson Jones Binder Covers, Economy"/>
    <n v="0.5"/>
    <n v="250738.95"/>
    <x v="33"/>
    <n v="3"/>
    <x v="1"/>
  </r>
  <r>
    <x v="880"/>
    <x v="336"/>
    <x v="476"/>
    <x v="1"/>
    <s v="Ames Business Envelopes, Recycled"/>
    <n v="0.5"/>
    <n v="693219.45000000007"/>
    <x v="35"/>
    <n v="7"/>
    <x v="1"/>
  </r>
  <r>
    <x v="880"/>
    <x v="336"/>
    <x v="476"/>
    <x v="1"/>
    <s v="Eaton Memo Slips, Multicolor"/>
    <n v="0.5"/>
    <n v="560475.30000000005"/>
    <x v="173"/>
    <n v="5"/>
    <x v="0"/>
  </r>
  <r>
    <x v="880"/>
    <x v="336"/>
    <x v="476"/>
    <x v="1"/>
    <s v="Green Bar Message Books, Premium"/>
    <n v="0.5"/>
    <n v="707968.8"/>
    <x v="24"/>
    <n v="4"/>
    <x v="1"/>
  </r>
  <r>
    <x v="880"/>
    <x v="336"/>
    <x v="476"/>
    <x v="1"/>
    <s v="Canon Ink, High-Speed"/>
    <n v="0.5"/>
    <n v="3215358.3000000003"/>
    <x v="405"/>
    <n v="3"/>
    <x v="0"/>
  </r>
  <r>
    <x v="880"/>
    <x v="336"/>
    <x v="476"/>
    <x v="1"/>
    <s v="Canon Wireless Fax, Color"/>
    <n v="0.5"/>
    <n v="28038514.350000001"/>
    <x v="413"/>
    <n v="10"/>
    <x v="1"/>
  </r>
  <r>
    <x v="880"/>
    <x v="336"/>
    <x v="476"/>
    <x v="1"/>
    <s v="Nokia Signal Booster, Full Size"/>
    <n v="0.5"/>
    <n v="3053115.45"/>
    <x v="414"/>
    <n v="3"/>
    <x v="0"/>
  </r>
  <r>
    <x v="881"/>
    <x v="336"/>
    <x v="503"/>
    <x v="0"/>
    <s v="Boston Canvas, Easy-Erase"/>
    <n v="0.5"/>
    <n v="1592929.8"/>
    <x v="345"/>
    <n v="4"/>
    <x v="1"/>
  </r>
  <r>
    <x v="882"/>
    <x v="336"/>
    <x v="541"/>
    <x v="2"/>
    <s v="Wilson Jones Binding Machine, Recycled"/>
    <n v="0"/>
    <n v="2905621.95"/>
    <x v="63"/>
    <n v="4"/>
    <x v="0"/>
  </r>
  <r>
    <x v="882"/>
    <x v="336"/>
    <x v="541"/>
    <x v="2"/>
    <s v="Stockwell Staples, 12 Pack"/>
    <n v="0"/>
    <n v="1592929.8"/>
    <x v="82"/>
    <n v="11"/>
    <x v="1"/>
  </r>
  <r>
    <x v="883"/>
    <x v="337"/>
    <x v="384"/>
    <x v="3"/>
    <s v="SAFCO Steel Folding Chair, Red"/>
    <n v="0.1"/>
    <n v="4557549.1500000004"/>
    <x v="415"/>
    <n v="4"/>
    <x v="0"/>
  </r>
  <r>
    <x v="883"/>
    <x v="337"/>
    <x v="384"/>
    <x v="3"/>
    <s v="Avery Binding Machine, Clear"/>
    <n v="0.1"/>
    <n v="2566386.9"/>
    <x v="43"/>
    <n v="4"/>
    <x v="0"/>
  </r>
  <r>
    <x v="883"/>
    <x v="337"/>
    <x v="384"/>
    <x v="3"/>
    <s v="Kraft Manila Envelope, Set of 50"/>
    <n v="0.1"/>
    <n v="707968.8"/>
    <x v="54"/>
    <n v="2"/>
    <x v="1"/>
  </r>
  <r>
    <x v="884"/>
    <x v="337"/>
    <x v="313"/>
    <x v="1"/>
    <s v="Nokia Office Telephone, VoIP"/>
    <n v="0.5"/>
    <n v="3849580.35"/>
    <x v="276"/>
    <n v="8"/>
    <x v="1"/>
  </r>
  <r>
    <x v="885"/>
    <x v="337"/>
    <x v="102"/>
    <x v="1"/>
    <s v="Acme Letter Opener, Easy Grip"/>
    <n v="0"/>
    <n v="471979.2"/>
    <x v="100"/>
    <n v="1"/>
    <x v="1"/>
  </r>
  <r>
    <x v="885"/>
    <x v="337"/>
    <x v="102"/>
    <x v="1"/>
    <s v="Sharp Ink, High-Speed"/>
    <n v="0.15"/>
    <n v="10767025.5"/>
    <x v="84"/>
    <n v="7"/>
    <x v="1"/>
  </r>
  <r>
    <x v="886"/>
    <x v="338"/>
    <x v="406"/>
    <x v="1"/>
    <s v="Tenex Clock, Duo Pack"/>
    <n v="0"/>
    <n v="1489684.35"/>
    <x v="123"/>
    <n v="2"/>
    <x v="1"/>
  </r>
  <r>
    <x v="886"/>
    <x v="338"/>
    <x v="406"/>
    <x v="1"/>
    <s v="Sanford Pencil Sharpener, Fluorescent"/>
    <n v="0"/>
    <n v="766966.20000000007"/>
    <x v="47"/>
    <n v="2"/>
    <x v="0"/>
  </r>
  <r>
    <x v="886"/>
    <x v="338"/>
    <x v="406"/>
    <x v="1"/>
    <s v="Rogers Box, Wire Frame"/>
    <n v="0.1"/>
    <n v="1533932.4000000001"/>
    <x v="7"/>
    <n v="5"/>
    <x v="0"/>
  </r>
  <r>
    <x v="887"/>
    <x v="338"/>
    <x v="414"/>
    <x v="0"/>
    <s v="Cardinal 3-Hole Punch, Durable"/>
    <n v="0"/>
    <n v="899710.35"/>
    <x v="94"/>
    <n v="2"/>
    <x v="1"/>
  </r>
  <r>
    <x v="887"/>
    <x v="338"/>
    <x v="414"/>
    <x v="0"/>
    <s v="Ames Peel and Seal, Security-Tint"/>
    <n v="0"/>
    <n v="619472.70000000007"/>
    <x v="55"/>
    <n v="2"/>
    <x v="0"/>
  </r>
  <r>
    <x v="888"/>
    <x v="338"/>
    <x v="409"/>
    <x v="0"/>
    <s v="Avery Shipping Labels, 5000 Label Set"/>
    <n v="0.1"/>
    <n v="1297942.8"/>
    <x v="70"/>
    <n v="8"/>
    <x v="0"/>
  </r>
  <r>
    <x v="888"/>
    <x v="338"/>
    <x v="409"/>
    <x v="0"/>
    <s v="Smead Trays, Wire Frame"/>
    <n v="0.1"/>
    <n v="634222.05000000005"/>
    <x v="54"/>
    <n v="1"/>
    <x v="1"/>
  </r>
  <r>
    <x v="889"/>
    <x v="339"/>
    <x v="328"/>
    <x v="0"/>
    <s v="Avery Binder, Durable"/>
    <n v="0"/>
    <n v="855462.3"/>
    <x v="30"/>
    <n v="4"/>
    <x v="0"/>
  </r>
  <r>
    <x v="890"/>
    <x v="339"/>
    <x v="474"/>
    <x v="1"/>
    <s v="Sanford Highlighters, Easy-Erase"/>
    <n v="0"/>
    <n v="471979.2"/>
    <x v="54"/>
    <n v="2"/>
    <x v="0"/>
  </r>
  <r>
    <x v="891"/>
    <x v="339"/>
    <x v="542"/>
    <x v="2"/>
    <s v="Eaton Cards &amp; Envelopes, Premium"/>
    <n v="0"/>
    <n v="2005911.6"/>
    <x v="227"/>
    <n v="3"/>
    <x v="1"/>
  </r>
  <r>
    <x v="892"/>
    <x v="339"/>
    <x v="22"/>
    <x v="2"/>
    <s v="Novimex Removable Labels, Adjustable"/>
    <n v="0"/>
    <n v="1061953.2"/>
    <x v="11"/>
    <n v="7"/>
    <x v="0"/>
  </r>
  <r>
    <x v="892"/>
    <x v="339"/>
    <x v="22"/>
    <x v="2"/>
    <s v="Eldon File Cart, Single Width"/>
    <n v="0"/>
    <n v="5663750.4000000004"/>
    <x v="114"/>
    <n v="3"/>
    <x v="1"/>
  </r>
  <r>
    <x v="893"/>
    <x v="339"/>
    <x v="481"/>
    <x v="3"/>
    <s v="Rogers Lockers, Industrial"/>
    <n v="0.1"/>
    <n v="22522257.449999999"/>
    <x v="416"/>
    <n v="8"/>
    <x v="1"/>
  </r>
  <r>
    <x v="894"/>
    <x v="339"/>
    <x v="16"/>
    <x v="1"/>
    <s v="Xerox Cards &amp; Envelopes, Multicolor"/>
    <n v="0"/>
    <n v="2050159.6500000001"/>
    <x v="16"/>
    <n v="3"/>
    <x v="0"/>
  </r>
  <r>
    <x v="894"/>
    <x v="339"/>
    <x v="16"/>
    <x v="1"/>
    <s v="Motorola Office Telephone, Cordless"/>
    <n v="0.4"/>
    <n v="1976412.9000000001"/>
    <x v="152"/>
    <n v="3"/>
    <x v="0"/>
  </r>
  <r>
    <x v="895"/>
    <x v="340"/>
    <x v="293"/>
    <x v="2"/>
    <s v="Acco 3-Hole Punch, Durable"/>
    <n v="0"/>
    <n v="3259606.35"/>
    <x v="95"/>
    <n v="7"/>
    <x v="1"/>
  </r>
  <r>
    <x v="895"/>
    <x v="340"/>
    <x v="293"/>
    <x v="2"/>
    <s v="Samsung Office Telephone, with Caller ID"/>
    <n v="0.15"/>
    <n v="2448392.1"/>
    <x v="103"/>
    <n v="3"/>
    <x v="0"/>
  </r>
  <r>
    <x v="896"/>
    <x v="340"/>
    <x v="95"/>
    <x v="3"/>
    <s v="Konica Receipt Printer, Durable"/>
    <n v="0"/>
    <n v="3613590.75"/>
    <x v="392"/>
    <n v="2"/>
    <x v="1"/>
  </r>
  <r>
    <x v="897"/>
    <x v="340"/>
    <x v="262"/>
    <x v="0"/>
    <s v="Binney &amp; Smith Sketch Pad, Fluorescent"/>
    <n v="0"/>
    <n v="4203564.75"/>
    <x v="16"/>
    <n v="6"/>
    <x v="0"/>
  </r>
  <r>
    <x v="897"/>
    <x v="340"/>
    <x v="262"/>
    <x v="0"/>
    <s v="Ibico Binding Machine, Recycled"/>
    <n v="0"/>
    <n v="1533932.4000000001"/>
    <x v="75"/>
    <n v="2"/>
    <x v="1"/>
  </r>
  <r>
    <x v="897"/>
    <x v="340"/>
    <x v="262"/>
    <x v="0"/>
    <s v="Wilson Jones Binding Machine, Recycled"/>
    <n v="0"/>
    <n v="2182903.8000000003"/>
    <x v="103"/>
    <n v="3"/>
    <x v="1"/>
  </r>
  <r>
    <x v="897"/>
    <x v="340"/>
    <x v="262"/>
    <x v="0"/>
    <s v="Logitech Flash Drive, Programmable"/>
    <n v="0"/>
    <n v="943958.4"/>
    <x v="81"/>
    <n v="2"/>
    <x v="1"/>
  </r>
  <r>
    <x v="898"/>
    <x v="341"/>
    <x v="487"/>
    <x v="1"/>
    <s v="Smead Folders, Blue"/>
    <n v="0.4"/>
    <n v="619472.70000000007"/>
    <x v="165"/>
    <n v="4"/>
    <x v="0"/>
  </r>
  <r>
    <x v="898"/>
    <x v="341"/>
    <x v="487"/>
    <x v="1"/>
    <s v="Fiskars Shears, High Speed"/>
    <n v="0"/>
    <n v="707968.8"/>
    <x v="53"/>
    <n v="1"/>
    <x v="0"/>
  </r>
  <r>
    <x v="899"/>
    <x v="342"/>
    <x v="73"/>
    <x v="1"/>
    <s v="Novimex Steel Folding Chair, Black"/>
    <n v="0.5"/>
    <n v="5884990.6500000004"/>
    <x v="417"/>
    <n v="10"/>
    <x v="1"/>
  </r>
  <r>
    <x v="900"/>
    <x v="342"/>
    <x v="389"/>
    <x v="0"/>
    <s v="Enermax Flash Drive, Programmable"/>
    <n v="0"/>
    <n v="1902666.1500000001"/>
    <x v="243"/>
    <n v="3"/>
    <x v="0"/>
  </r>
  <r>
    <x v="901"/>
    <x v="342"/>
    <x v="140"/>
    <x v="3"/>
    <s v="Boston Pencil Sharpener, Easy-Erase"/>
    <n v="0"/>
    <n v="3569342.7"/>
    <x v="129"/>
    <n v="8"/>
    <x v="1"/>
  </r>
  <r>
    <x v="902"/>
    <x v="342"/>
    <x v="543"/>
    <x v="1"/>
    <s v="BIC Markers, Easy-Erase"/>
    <n v="0"/>
    <n v="398232.45"/>
    <x v="11"/>
    <n v="1"/>
    <x v="1"/>
  </r>
  <r>
    <x v="902"/>
    <x v="342"/>
    <x v="543"/>
    <x v="1"/>
    <s v="Fellowes Box, Industrial"/>
    <n v="0.1"/>
    <n v="1607679.1500000001"/>
    <x v="21"/>
    <n v="6"/>
    <x v="1"/>
  </r>
  <r>
    <x v="903"/>
    <x v="343"/>
    <x v="102"/>
    <x v="0"/>
    <s v="SanDisk Message Books, 8.5 x 11"/>
    <n v="0"/>
    <n v="825963.6"/>
    <x v="70"/>
    <n v="2"/>
    <x v="0"/>
  </r>
  <r>
    <x v="904"/>
    <x v="343"/>
    <x v="487"/>
    <x v="1"/>
    <s v="Smead Folders, Industrial"/>
    <n v="0.1"/>
    <n v="471979.2"/>
    <x v="46"/>
    <n v="2"/>
    <x v="1"/>
  </r>
  <r>
    <x v="904"/>
    <x v="343"/>
    <x v="487"/>
    <x v="1"/>
    <s v="Okidata Calculator, Wireless"/>
    <n v="0"/>
    <n v="2315647.9500000002"/>
    <x v="30"/>
    <n v="3"/>
    <x v="0"/>
  </r>
  <r>
    <x v="905"/>
    <x v="343"/>
    <x v="544"/>
    <x v="0"/>
    <s v="Avery Binder Covers, Durable"/>
    <n v="0"/>
    <n v="737467.5"/>
    <x v="15"/>
    <n v="4"/>
    <x v="0"/>
  </r>
  <r>
    <x v="905"/>
    <x v="343"/>
    <x v="544"/>
    <x v="0"/>
    <s v="Wilson Jones Binder Covers, Clear"/>
    <n v="0"/>
    <n v="309736.35000000003"/>
    <x v="46"/>
    <n v="2"/>
    <x v="1"/>
  </r>
  <r>
    <x v="906"/>
    <x v="344"/>
    <x v="497"/>
    <x v="0"/>
    <s v="SanDisk Parchment Paper, 8.5 x 11"/>
    <n v="0"/>
    <n v="2463141.4500000002"/>
    <x v="31"/>
    <n v="8"/>
    <x v="0"/>
  </r>
  <r>
    <x v="907"/>
    <x v="344"/>
    <x v="129"/>
    <x v="0"/>
    <s v="Boston Pencil Sharpener, Water Color"/>
    <n v="0"/>
    <n v="943958.4"/>
    <x v="77"/>
    <n v="2"/>
    <x v="0"/>
  </r>
  <r>
    <x v="908"/>
    <x v="345"/>
    <x v="545"/>
    <x v="2"/>
    <s v="Avery Shipping Labels, 5000 Label Set"/>
    <n v="0"/>
    <n v="722718.15"/>
    <x v="75"/>
    <n v="4"/>
    <x v="1"/>
  </r>
  <r>
    <x v="908"/>
    <x v="345"/>
    <x v="545"/>
    <x v="2"/>
    <s v="Nokia Signal Booster, VoIP"/>
    <n v="0.1"/>
    <n v="3628340.1"/>
    <x v="19"/>
    <n v="2"/>
    <x v="1"/>
  </r>
  <r>
    <x v="909"/>
    <x v="345"/>
    <x v="195"/>
    <x v="3"/>
    <s v="Hoover Coffee Grinder, Black"/>
    <n v="0"/>
    <n v="7050189.2999999998"/>
    <x v="293"/>
    <n v="7"/>
    <x v="1"/>
  </r>
  <r>
    <x v="909"/>
    <x v="345"/>
    <x v="195"/>
    <x v="3"/>
    <s v="Stanley Sketch Pad, Blue"/>
    <n v="0"/>
    <n v="2625384.3000000003"/>
    <x v="42"/>
    <n v="4"/>
    <x v="0"/>
  </r>
  <r>
    <x v="909"/>
    <x v="345"/>
    <x v="195"/>
    <x v="3"/>
    <s v="Eldon Shelving, Industrial"/>
    <n v="0"/>
    <n v="1445436.3"/>
    <x v="30"/>
    <n v="2"/>
    <x v="1"/>
  </r>
  <r>
    <x v="909"/>
    <x v="345"/>
    <x v="195"/>
    <x v="3"/>
    <s v="Fellowes Lockers, Wire Frame"/>
    <n v="0"/>
    <n v="6091481.5499999998"/>
    <x v="418"/>
    <n v="2"/>
    <x v="0"/>
  </r>
  <r>
    <x v="909"/>
    <x v="345"/>
    <x v="195"/>
    <x v="3"/>
    <s v="Memorex Keyboard, Erganomic"/>
    <n v="0"/>
    <n v="3053115.45"/>
    <x v="43"/>
    <n v="3"/>
    <x v="1"/>
  </r>
  <r>
    <x v="910"/>
    <x v="345"/>
    <x v="220"/>
    <x v="2"/>
    <s v="Binney &amp; Smith Pens, Blue"/>
    <n v="0"/>
    <n v="2109157.0500000003"/>
    <x v="188"/>
    <n v="12"/>
    <x v="1"/>
  </r>
  <r>
    <x v="911"/>
    <x v="345"/>
    <x v="87"/>
    <x v="1"/>
    <s v="Hewlett Fax Machine, Digital"/>
    <n v="0"/>
    <n v="4719792"/>
    <x v="419"/>
    <n v="1"/>
    <x v="1"/>
  </r>
  <r>
    <x v="912"/>
    <x v="346"/>
    <x v="546"/>
    <x v="0"/>
    <s v="Fellowes Folders, Industrial"/>
    <n v="0"/>
    <n v="1976412.9000000001"/>
    <x v="13"/>
    <n v="5"/>
    <x v="1"/>
  </r>
  <r>
    <x v="912"/>
    <x v="346"/>
    <x v="546"/>
    <x v="0"/>
    <s v="Panasonic Calculator, Durable"/>
    <n v="0"/>
    <n v="1489684.35"/>
    <x v="16"/>
    <n v="2"/>
    <x v="0"/>
  </r>
  <r>
    <x v="913"/>
    <x v="346"/>
    <x v="408"/>
    <x v="0"/>
    <s v="Stockwell Thumb Tacks, Bulk Pack"/>
    <n v="0"/>
    <n v="781715.55"/>
    <x v="55"/>
    <n v="4"/>
    <x v="0"/>
  </r>
  <r>
    <x v="913"/>
    <x v="346"/>
    <x v="408"/>
    <x v="0"/>
    <s v="Eldon File Cart, Single Width"/>
    <n v="0.1"/>
    <n v="8525124.3000000007"/>
    <x v="420"/>
    <n v="5"/>
    <x v="0"/>
  </r>
  <r>
    <x v="914"/>
    <x v="346"/>
    <x v="547"/>
    <x v="3"/>
    <s v="Eldon File Cart, Single Width"/>
    <n v="0"/>
    <n v="1887916.8"/>
    <x v="201"/>
    <n v="1"/>
    <x v="0"/>
  </r>
  <r>
    <x v="915"/>
    <x v="347"/>
    <x v="131"/>
    <x v="0"/>
    <s v="Advantus Clamps, Assorted Sizes"/>
    <n v="0"/>
    <n v="988206.45000000007"/>
    <x v="100"/>
    <n v="4"/>
    <x v="0"/>
  </r>
  <r>
    <x v="915"/>
    <x v="347"/>
    <x v="131"/>
    <x v="0"/>
    <s v="Eldon Shelving, Wire Frame"/>
    <n v="0.1"/>
    <n v="1253694.75"/>
    <x v="67"/>
    <n v="2"/>
    <x v="0"/>
  </r>
  <r>
    <x v="916"/>
    <x v="348"/>
    <x v="446"/>
    <x v="2"/>
    <s v="Novimex Rocking Chair, Set of Two"/>
    <n v="0.6"/>
    <n v="2359896"/>
    <x v="421"/>
    <n v="3"/>
    <x v="0"/>
  </r>
  <r>
    <x v="916"/>
    <x v="348"/>
    <x v="446"/>
    <x v="2"/>
    <s v="SanDisk Computer Printout Paper, Multicolor"/>
    <n v="0.5"/>
    <n v="457229.85000000003"/>
    <x v="231"/>
    <n v="2"/>
    <x v="1"/>
  </r>
  <r>
    <x v="917"/>
    <x v="348"/>
    <x v="548"/>
    <x v="1"/>
    <s v="Fellowes File Cart, Single Width"/>
    <n v="0.1"/>
    <n v="7286178.9000000004"/>
    <x v="108"/>
    <n v="4"/>
    <x v="1"/>
  </r>
  <r>
    <x v="918"/>
    <x v="349"/>
    <x v="367"/>
    <x v="1"/>
    <s v="Stiletto Trimmer, Easy Grip"/>
    <n v="0"/>
    <n v="3923327.1"/>
    <x v="309"/>
    <n v="6"/>
    <x v="1"/>
  </r>
  <r>
    <x v="919"/>
    <x v="349"/>
    <x v="81"/>
    <x v="0"/>
    <s v="Green Bar Message Books, 8.5 x 11"/>
    <n v="0"/>
    <n v="1238945.4000000001"/>
    <x v="81"/>
    <n v="3"/>
    <x v="1"/>
  </r>
  <r>
    <x v="920"/>
    <x v="350"/>
    <x v="485"/>
    <x v="1"/>
    <s v="Ibico Binding Machine, Recycled"/>
    <n v="0"/>
    <n v="3820081.65"/>
    <x v="394"/>
    <n v="5"/>
    <x v="0"/>
  </r>
  <r>
    <x v="920"/>
    <x v="350"/>
    <x v="485"/>
    <x v="1"/>
    <s v="Smead Round Labels, Laser Printer Compatible"/>
    <n v="0"/>
    <n v="309736.35000000003"/>
    <x v="11"/>
    <n v="3"/>
    <x v="0"/>
  </r>
  <r>
    <x v="921"/>
    <x v="350"/>
    <x v="549"/>
    <x v="1"/>
    <s v="Boston Pens, Blue"/>
    <n v="0"/>
    <n v="840712.95000000007"/>
    <x v="54"/>
    <n v="4"/>
    <x v="1"/>
  </r>
  <r>
    <x v="921"/>
    <x v="350"/>
    <x v="549"/>
    <x v="1"/>
    <s v="Acco Binding Machine, Economy"/>
    <n v="0"/>
    <n v="1504433.7"/>
    <x v="81"/>
    <n v="2"/>
    <x v="1"/>
  </r>
  <r>
    <x v="921"/>
    <x v="350"/>
    <x v="549"/>
    <x v="1"/>
    <s v="Hon File Folder Labels, Alphabetical"/>
    <n v="0"/>
    <n v="368733.75"/>
    <x v="12"/>
    <n v="3"/>
    <x v="0"/>
  </r>
  <r>
    <x v="921"/>
    <x v="350"/>
    <x v="549"/>
    <x v="1"/>
    <s v="Eldon File Cart, Blue"/>
    <n v="0.1"/>
    <n v="5059027.05"/>
    <x v="152"/>
    <n v="3"/>
    <x v="1"/>
  </r>
  <r>
    <x v="921"/>
    <x v="350"/>
    <x v="549"/>
    <x v="1"/>
    <s v="Rogers Lockers, Industrial"/>
    <n v="0.1"/>
    <n v="8451377.5500000007"/>
    <x v="321"/>
    <n v="3"/>
    <x v="0"/>
  </r>
  <r>
    <x v="922"/>
    <x v="351"/>
    <x v="211"/>
    <x v="2"/>
    <s v="Acco Index Tab, Economy"/>
    <n v="0"/>
    <n v="737467.5"/>
    <x v="53"/>
    <n v="5"/>
    <x v="0"/>
  </r>
  <r>
    <x v="923"/>
    <x v="351"/>
    <x v="140"/>
    <x v="1"/>
    <s v="Eldon Trays, Blue"/>
    <n v="0"/>
    <n v="2123906.4"/>
    <x v="110"/>
    <n v="3"/>
    <x v="1"/>
  </r>
  <r>
    <x v="924"/>
    <x v="352"/>
    <x v="381"/>
    <x v="1"/>
    <s v="Stockwell Paper Clips, Metal"/>
    <n v="0"/>
    <n v="398232.45"/>
    <x v="32"/>
    <n v="2"/>
    <x v="0"/>
  </r>
  <r>
    <x v="925"/>
    <x v="352"/>
    <x v="158"/>
    <x v="1"/>
    <s v="Tenex Folders, Wire Frame"/>
    <n v="0.4"/>
    <n v="1179948"/>
    <x v="32"/>
    <n v="6"/>
    <x v="0"/>
  </r>
  <r>
    <x v="926"/>
    <x v="352"/>
    <x v="550"/>
    <x v="2"/>
    <s v="Wilson Jones Hole Reinforcements, Recycled"/>
    <n v="0"/>
    <n v="147493.5"/>
    <x v="7"/>
    <n v="2"/>
    <x v="1"/>
  </r>
  <r>
    <x v="927"/>
    <x v="353"/>
    <x v="551"/>
    <x v="1"/>
    <s v="Binney &amp; Smith Sketch Pad, Fluorescent"/>
    <n v="0"/>
    <n v="1401188.25"/>
    <x v="46"/>
    <n v="2"/>
    <x v="0"/>
  </r>
  <r>
    <x v="927"/>
    <x v="353"/>
    <x v="551"/>
    <x v="1"/>
    <s v="Boston Highlighters, Blue"/>
    <n v="0"/>
    <n v="840712.95000000007"/>
    <x v="16"/>
    <n v="3"/>
    <x v="0"/>
  </r>
  <r>
    <x v="928"/>
    <x v="353"/>
    <x v="449"/>
    <x v="3"/>
    <s v="Eaton Computer Printout Paper, 8.5 x 11"/>
    <n v="0"/>
    <n v="1814170.05"/>
    <x v="200"/>
    <n v="4"/>
    <x v="0"/>
  </r>
  <r>
    <x v="929"/>
    <x v="354"/>
    <x v="552"/>
    <x v="3"/>
    <s v="Sanford Pencil Sharpener, Water Color"/>
    <n v="0.5"/>
    <n v="383483.10000000003"/>
    <x v="79"/>
    <n v="2"/>
    <x v="0"/>
  </r>
  <r>
    <x v="929"/>
    <x v="354"/>
    <x v="552"/>
    <x v="3"/>
    <s v="Sanford Sketch Pad, Fluorescent"/>
    <n v="0.5"/>
    <n v="1725673.95"/>
    <x v="131"/>
    <n v="5"/>
    <x v="1"/>
  </r>
  <r>
    <x v="929"/>
    <x v="354"/>
    <x v="552"/>
    <x v="3"/>
    <s v="Apple Smart Phone, with Caller ID"/>
    <n v="0.5"/>
    <n v="42419130.600000001"/>
    <x v="422"/>
    <n v="9"/>
    <x v="1"/>
  </r>
  <r>
    <x v="930"/>
    <x v="355"/>
    <x v="116"/>
    <x v="1"/>
    <s v="Advantus Paper Clips, Assorted Sizes"/>
    <n v="0"/>
    <n v="162242.85"/>
    <x v="7"/>
    <n v="1"/>
    <x v="0"/>
  </r>
  <r>
    <x v="931"/>
    <x v="355"/>
    <x v="81"/>
    <x v="1"/>
    <s v="Eldon Trays, Blue"/>
    <n v="0.1"/>
    <n v="634222.05000000005"/>
    <x v="43"/>
    <n v="1"/>
    <x v="1"/>
  </r>
  <r>
    <x v="932"/>
    <x v="355"/>
    <x v="286"/>
    <x v="1"/>
    <s v="Avery Binder Covers, Clear"/>
    <n v="0"/>
    <n v="471979.2"/>
    <x v="11"/>
    <n v="3"/>
    <x v="0"/>
  </r>
  <r>
    <x v="933"/>
    <x v="356"/>
    <x v="431"/>
    <x v="1"/>
    <s v="Eldon Lockers, Industrial"/>
    <n v="0"/>
    <n v="5855491.9500000002"/>
    <x v="423"/>
    <n v="2"/>
    <x v="1"/>
  </r>
  <r>
    <x v="933"/>
    <x v="356"/>
    <x v="431"/>
    <x v="1"/>
    <s v="Brother Fax and Copier, Color"/>
    <n v="0"/>
    <n v="11386498.200000001"/>
    <x v="178"/>
    <n v="4"/>
    <x v="0"/>
  </r>
  <r>
    <x v="934"/>
    <x v="357"/>
    <x v="289"/>
    <x v="1"/>
    <s v="Motorola Headset, Full Size"/>
    <n v="0.1"/>
    <n v="13982383.800000001"/>
    <x v="388"/>
    <n v="13"/>
    <x v="0"/>
  </r>
  <r>
    <x v="935"/>
    <x v="357"/>
    <x v="521"/>
    <x v="1"/>
    <s v="Ames Manila Envelope, Set of 50"/>
    <n v="0"/>
    <n v="1460185.6500000001"/>
    <x v="37"/>
    <n v="4"/>
    <x v="1"/>
  </r>
  <r>
    <x v="935"/>
    <x v="357"/>
    <x v="521"/>
    <x v="1"/>
    <s v="Sharp Ink, High-Speed"/>
    <n v="0"/>
    <n v="5427760.7999999998"/>
    <x v="91"/>
    <n v="3"/>
    <x v="1"/>
  </r>
  <r>
    <x v="936"/>
    <x v="357"/>
    <x v="553"/>
    <x v="1"/>
    <s v="Cardinal Binder, Recycled"/>
    <n v="0.5"/>
    <n v="309736.35000000003"/>
    <x v="23"/>
    <n v="3"/>
    <x v="1"/>
  </r>
  <r>
    <x v="937"/>
    <x v="358"/>
    <x v="436"/>
    <x v="1"/>
    <s v="Acco Index Tab, Durable"/>
    <n v="0"/>
    <n v="398232.45"/>
    <x v="15"/>
    <n v="3"/>
    <x v="1"/>
  </r>
  <r>
    <x v="937"/>
    <x v="358"/>
    <x v="436"/>
    <x v="1"/>
    <s v="OIC Paper Clips, Assorted Sizes"/>
    <n v="0"/>
    <n v="530976.6"/>
    <x v="100"/>
    <n v="3"/>
    <x v="0"/>
  </r>
  <r>
    <x v="938"/>
    <x v="358"/>
    <x v="58"/>
    <x v="3"/>
    <s v="Wilson Jones Index Tab, Clear"/>
    <n v="0"/>
    <n v="353984.4"/>
    <x v="7"/>
    <n v="4"/>
    <x v="1"/>
  </r>
  <r>
    <x v="939"/>
    <x v="358"/>
    <x v="156"/>
    <x v="0"/>
    <s v="Avery Hole Reinforcements, Recycled"/>
    <n v="0"/>
    <n v="353984.4"/>
    <x v="12"/>
    <n v="5"/>
    <x v="1"/>
  </r>
  <r>
    <x v="940"/>
    <x v="358"/>
    <x v="246"/>
    <x v="1"/>
    <s v="Bush Library with Doors, Pine"/>
    <n v="0.5"/>
    <n v="8097393.1500000004"/>
    <x v="424"/>
    <n v="3"/>
    <x v="1"/>
  </r>
  <r>
    <x v="940"/>
    <x v="358"/>
    <x v="246"/>
    <x v="1"/>
    <s v="Sanford Pens, Blue"/>
    <n v="0.5"/>
    <n v="486728.55"/>
    <x v="154"/>
    <n v="6"/>
    <x v="0"/>
  </r>
  <r>
    <x v="940"/>
    <x v="358"/>
    <x v="246"/>
    <x v="1"/>
    <s v="Green Bar Memo Slips, Multicolor"/>
    <n v="0.5"/>
    <n v="412981.8"/>
    <x v="33"/>
    <n v="3"/>
    <x v="0"/>
  </r>
  <r>
    <x v="941"/>
    <x v="359"/>
    <x v="554"/>
    <x v="1"/>
    <s v="Safco Floating Shelf Set, Mobile"/>
    <n v="0"/>
    <n v="5884990.6500000004"/>
    <x v="192"/>
    <n v="2"/>
    <x v="1"/>
  </r>
  <r>
    <x v="941"/>
    <x v="359"/>
    <x v="554"/>
    <x v="1"/>
    <s v="BIC Markers, Water Color"/>
    <n v="0"/>
    <n v="1312692.1500000001"/>
    <x v="13"/>
    <n v="3"/>
    <x v="0"/>
  </r>
  <r>
    <x v="941"/>
    <x v="359"/>
    <x v="554"/>
    <x v="1"/>
    <s v="Hon Round Labels, Adjustable"/>
    <n v="0"/>
    <n v="339235.05"/>
    <x v="37"/>
    <n v="5"/>
    <x v="0"/>
  </r>
  <r>
    <x v="941"/>
    <x v="359"/>
    <x v="554"/>
    <x v="1"/>
    <s v="Smead File Cart, Blue"/>
    <n v="0"/>
    <n v="16917504.449999999"/>
    <x v="32"/>
    <n v="9"/>
    <x v="0"/>
  </r>
  <r>
    <x v="942"/>
    <x v="360"/>
    <x v="555"/>
    <x v="1"/>
    <s v="Boston Pens, Blue"/>
    <n v="0.1"/>
    <n v="383483.10000000003"/>
    <x v="67"/>
    <n v="2"/>
    <x v="0"/>
  </r>
  <r>
    <x v="942"/>
    <x v="360"/>
    <x v="555"/>
    <x v="1"/>
    <s v="Hewlett Personal Copier, Digital"/>
    <n v="0.1"/>
    <n v="9557578.8000000007"/>
    <x v="96"/>
    <n v="5"/>
    <x v="1"/>
  </r>
  <r>
    <x v="943"/>
    <x v="361"/>
    <x v="196"/>
    <x v="1"/>
    <s v="Konica Receipt Printer, Durable"/>
    <n v="0.15"/>
    <n v="6135729.6000000006"/>
    <x v="249"/>
    <n v="4"/>
    <x v="1"/>
  </r>
  <r>
    <x v="944"/>
    <x v="361"/>
    <x v="133"/>
    <x v="0"/>
    <s v="Motorola Audio Dock, Cordless"/>
    <n v="0.5"/>
    <n v="3893828.4"/>
    <x v="125"/>
    <n v="3"/>
    <x v="0"/>
  </r>
  <r>
    <x v="945"/>
    <x v="361"/>
    <x v="229"/>
    <x v="0"/>
    <s v="SAFCO Executive Leather Armchair, Red"/>
    <n v="0.1"/>
    <n v="18377690.100000001"/>
    <x v="280"/>
    <n v="3"/>
    <x v="0"/>
  </r>
  <r>
    <x v="945"/>
    <x v="361"/>
    <x v="229"/>
    <x v="0"/>
    <s v="Boston Markers, Fluorescent"/>
    <n v="0"/>
    <n v="1224196.05"/>
    <x v="41"/>
    <n v="3"/>
    <x v="1"/>
  </r>
  <r>
    <x v="945"/>
    <x v="361"/>
    <x v="229"/>
    <x v="0"/>
    <s v="Ibico 3-Hole Punch, Clear"/>
    <n v="0"/>
    <n v="3082614.15"/>
    <x v="247"/>
    <n v="7"/>
    <x v="0"/>
  </r>
  <r>
    <x v="946"/>
    <x v="362"/>
    <x v="147"/>
    <x v="1"/>
    <s v="Rogers Lockers, Blue"/>
    <n v="0"/>
    <n v="15604812.300000001"/>
    <x v="126"/>
    <n v="5"/>
    <x v="1"/>
  </r>
  <r>
    <x v="947"/>
    <x v="363"/>
    <x v="556"/>
    <x v="1"/>
    <s v="Sanford Canvas, Blue"/>
    <n v="0"/>
    <n v="3731585.5500000003"/>
    <x v="99"/>
    <n v="5"/>
    <x v="1"/>
  </r>
  <r>
    <x v="947"/>
    <x v="363"/>
    <x v="556"/>
    <x v="1"/>
    <s v="Rogers Lockers, Blue"/>
    <n v="0.1"/>
    <n v="8421878.8499999996"/>
    <x v="66"/>
    <n v="3"/>
    <x v="0"/>
  </r>
  <r>
    <x v="947"/>
    <x v="363"/>
    <x v="556"/>
    <x v="1"/>
    <s v="Apple Smart Phone, Full Size"/>
    <n v="0"/>
    <n v="28215506.550000001"/>
    <x v="425"/>
    <n v="3"/>
    <x v="1"/>
  </r>
  <r>
    <x v="948"/>
    <x v="363"/>
    <x v="557"/>
    <x v="1"/>
    <s v="SAFCO Executive Leather Armchair, Adjustable"/>
    <n v="0.1"/>
    <n v="12315707.25"/>
    <x v="197"/>
    <n v="2"/>
    <x v="0"/>
  </r>
  <r>
    <x v="949"/>
    <x v="363"/>
    <x v="33"/>
    <x v="1"/>
    <s v="Tenex Lockers, Wire Frame"/>
    <n v="0.5"/>
    <n v="8997103.5"/>
    <x v="155"/>
    <n v="6"/>
    <x v="0"/>
  </r>
  <r>
    <x v="949"/>
    <x v="363"/>
    <x v="33"/>
    <x v="1"/>
    <s v="Stiletto Letter Opener, High Speed"/>
    <n v="0.5"/>
    <n v="1224196.05"/>
    <x v="108"/>
    <n v="6"/>
    <x v="0"/>
  </r>
  <r>
    <x v="950"/>
    <x v="364"/>
    <x v="467"/>
    <x v="1"/>
    <s v="Ibico Binding Machine, Economy"/>
    <n v="0"/>
    <n v="1519183.05"/>
    <x v="100"/>
    <n v="2"/>
    <x v="1"/>
  </r>
  <r>
    <x v="951"/>
    <x v="365"/>
    <x v="155"/>
    <x v="0"/>
    <s v="Stanley Pencil Sharpener, Fluorescent"/>
    <n v="0"/>
    <n v="1828919.4000000001"/>
    <x v="82"/>
    <n v="5"/>
    <x v="1"/>
  </r>
  <r>
    <x v="952"/>
    <x v="365"/>
    <x v="318"/>
    <x v="0"/>
    <s v="Acme Trimmer, Steel"/>
    <n v="0"/>
    <n v="4542799.8"/>
    <x v="249"/>
    <n v="7"/>
    <x v="1"/>
  </r>
  <r>
    <x v="953"/>
    <x v="366"/>
    <x v="347"/>
    <x v="1"/>
    <s v="HP Personal Copier, Color"/>
    <n v="0"/>
    <n v="5560504.9500000002"/>
    <x v="184"/>
    <n v="3"/>
    <x v="0"/>
  </r>
  <r>
    <x v="954"/>
    <x v="366"/>
    <x v="558"/>
    <x v="2"/>
    <s v="Dania Library with Doors, Traditional"/>
    <n v="0"/>
    <n v="16032543.450000001"/>
    <x v="39"/>
    <n v="3"/>
    <x v="0"/>
  </r>
  <r>
    <x v="955"/>
    <x v="366"/>
    <x v="559"/>
    <x v="0"/>
    <s v="Kleencut Box Cutter, Serrated"/>
    <n v="0"/>
    <n v="929209.05"/>
    <x v="16"/>
    <n v="2"/>
    <x v="0"/>
  </r>
  <r>
    <x v="956"/>
    <x v="367"/>
    <x v="560"/>
    <x v="1"/>
    <s v="Breville Coffee Grinder, Silver"/>
    <n v="0.2"/>
    <n v="1474935"/>
    <x v="31"/>
    <n v="2"/>
    <x v="0"/>
  </r>
  <r>
    <x v="956"/>
    <x v="367"/>
    <x v="560"/>
    <x v="1"/>
    <s v="Boston Canvas, Blue"/>
    <n v="0.1"/>
    <n v="3554593.35"/>
    <x v="82"/>
    <n v="5"/>
    <x v="1"/>
  </r>
  <r>
    <x v="956"/>
    <x v="367"/>
    <x v="560"/>
    <x v="1"/>
    <s v="Sanford Highlighters, Easy-Erase"/>
    <n v="0.1"/>
    <n v="1489684.35"/>
    <x v="131"/>
    <n v="7"/>
    <x v="1"/>
  </r>
  <r>
    <x v="956"/>
    <x v="367"/>
    <x v="560"/>
    <x v="1"/>
    <s v="Canon Wireless Fax, High-Speed"/>
    <n v="0.1"/>
    <n v="70029913.799999997"/>
    <x v="337"/>
    <n v="14"/>
    <x v="0"/>
  </r>
  <r>
    <x v="957"/>
    <x v="367"/>
    <x v="443"/>
    <x v="1"/>
    <s v="Wilson Jones Binder, Durable"/>
    <n v="0.5"/>
    <n v="427731.15"/>
    <x v="367"/>
    <n v="4"/>
    <x v="1"/>
  </r>
  <r>
    <x v="957"/>
    <x v="367"/>
    <x v="443"/>
    <x v="1"/>
    <s v="GlobeWeis Interoffice Envelope, with clear poly window"/>
    <n v="0.5"/>
    <n v="3023616.75"/>
    <x v="102"/>
    <n v="8"/>
    <x v="1"/>
  </r>
  <r>
    <x v="958"/>
    <x v="368"/>
    <x v="555"/>
    <x v="1"/>
    <s v="Avery Index Tab, Economy"/>
    <n v="0.1"/>
    <n v="309736.35000000003"/>
    <x v="11"/>
    <n v="3"/>
    <x v="0"/>
  </r>
  <r>
    <x v="959"/>
    <x v="368"/>
    <x v="561"/>
    <x v="1"/>
    <s v="Cameo Mailers, Recycled"/>
    <n v="0"/>
    <n v="4911533.55"/>
    <x v="105"/>
    <n v="9"/>
    <x v="0"/>
  </r>
  <r>
    <x v="959"/>
    <x v="368"/>
    <x v="561"/>
    <x v="1"/>
    <s v="Fellowes Folders, Industrial"/>
    <n v="0.1"/>
    <n v="1076702.55"/>
    <x v="12"/>
    <n v="3"/>
    <x v="1"/>
  </r>
  <r>
    <x v="960"/>
    <x v="368"/>
    <x v="322"/>
    <x v="1"/>
    <s v="SanDisk Keyboard, Programmable"/>
    <n v="0"/>
    <n v="6120980.25"/>
    <x v="29"/>
    <n v="5"/>
    <x v="1"/>
  </r>
  <r>
    <x v="961"/>
    <x v="369"/>
    <x v="549"/>
    <x v="1"/>
    <s v="Boston Sketch Pad, Water Color"/>
    <n v="0.5"/>
    <n v="1902666.1500000001"/>
    <x v="307"/>
    <n v="5"/>
    <x v="0"/>
  </r>
  <r>
    <x v="961"/>
    <x v="369"/>
    <x v="549"/>
    <x v="1"/>
    <s v="Acco Binder Covers, Durable"/>
    <n v="0.5"/>
    <n v="221240.25"/>
    <x v="67"/>
    <n v="2"/>
    <x v="1"/>
  </r>
  <r>
    <x v="961"/>
    <x v="369"/>
    <x v="549"/>
    <x v="1"/>
    <s v="Avery 3-Hole Punch, Durable"/>
    <n v="0.5"/>
    <n v="221240.25"/>
    <x v="107"/>
    <n v="1"/>
    <x v="1"/>
  </r>
  <r>
    <x v="961"/>
    <x v="369"/>
    <x v="549"/>
    <x v="1"/>
    <s v="Stockwell Push Pins, Metal"/>
    <n v="0.5"/>
    <n v="412981.8"/>
    <x v="173"/>
    <n v="4"/>
    <x v="1"/>
  </r>
  <r>
    <x v="962"/>
    <x v="369"/>
    <x v="562"/>
    <x v="1"/>
    <s v="Accos Push Pins, Assorted Sizes"/>
    <n v="0"/>
    <n v="884961"/>
    <x v="54"/>
    <n v="5"/>
    <x v="0"/>
  </r>
  <r>
    <x v="963"/>
    <x v="369"/>
    <x v="103"/>
    <x v="1"/>
    <s v="Avery Index Tab, Clear"/>
    <n v="0"/>
    <n v="752216.85"/>
    <x v="7"/>
    <n v="8"/>
    <x v="0"/>
  </r>
  <r>
    <x v="964"/>
    <x v="370"/>
    <x v="247"/>
    <x v="0"/>
    <s v="Rogers Trays, Industrial"/>
    <n v="0.5"/>
    <n v="2286149.25"/>
    <x v="152"/>
    <n v="5"/>
    <x v="1"/>
  </r>
  <r>
    <x v="965"/>
    <x v="371"/>
    <x v="120"/>
    <x v="1"/>
    <s v="Rogers Lockers, Industrial"/>
    <n v="0.1"/>
    <n v="16888005.75"/>
    <x v="397"/>
    <n v="6"/>
    <x v="1"/>
  </r>
  <r>
    <x v="965"/>
    <x v="371"/>
    <x v="120"/>
    <x v="1"/>
    <s v="Okidata Card Printer, White"/>
    <n v="0"/>
    <n v="7713910.0499999998"/>
    <x v="321"/>
    <n v="3"/>
    <x v="0"/>
  </r>
  <r>
    <x v="966"/>
    <x v="371"/>
    <x v="386"/>
    <x v="2"/>
    <s v="Advantus Thumb Tacks, Assorted Sizes"/>
    <n v="0"/>
    <n v="162242.85"/>
    <x v="7"/>
    <n v="1"/>
    <x v="1"/>
  </r>
  <r>
    <x v="967"/>
    <x v="371"/>
    <x v="434"/>
    <x v="0"/>
    <s v="Eldon Clock, Erganomic"/>
    <n v="0.2"/>
    <n v="1297942.8"/>
    <x v="62"/>
    <n v="2"/>
    <x v="1"/>
  </r>
  <r>
    <x v="967"/>
    <x v="371"/>
    <x v="434"/>
    <x v="0"/>
    <s v="Panasonic Card Printer, Durable"/>
    <n v="0.5"/>
    <n v="2566386.9"/>
    <x v="298"/>
    <n v="2"/>
    <x v="1"/>
  </r>
  <r>
    <x v="968"/>
    <x v="372"/>
    <x v="465"/>
    <x v="1"/>
    <s v="Boston Canvas, Fluorescent"/>
    <n v="0"/>
    <n v="1622428.5"/>
    <x v="17"/>
    <n v="2"/>
    <x v="0"/>
  </r>
  <r>
    <x v="968"/>
    <x v="372"/>
    <x v="465"/>
    <x v="1"/>
    <s v="Memorex Numeric Keypad, Erganomic"/>
    <n v="0"/>
    <n v="1371689.55"/>
    <x v="62"/>
    <n v="2"/>
    <x v="0"/>
  </r>
  <r>
    <x v="969"/>
    <x v="372"/>
    <x v="0"/>
    <x v="2"/>
    <s v="Eldon Trays, Industrial"/>
    <n v="0.6"/>
    <n v="575224.65"/>
    <x v="79"/>
    <n v="2"/>
    <x v="1"/>
  </r>
  <r>
    <x v="969"/>
    <x v="372"/>
    <x v="0"/>
    <x v="2"/>
    <s v="Elite Scissors, High Speed"/>
    <n v="0.5"/>
    <n v="501477.9"/>
    <x v="4"/>
    <n v="3"/>
    <x v="0"/>
  </r>
  <r>
    <x v="970"/>
    <x v="372"/>
    <x v="244"/>
    <x v="1"/>
    <s v="BIC Pens, Easy-Erase"/>
    <n v="0"/>
    <n v="648971.4"/>
    <x v="12"/>
    <n v="3"/>
    <x v="1"/>
  </r>
  <r>
    <x v="970"/>
    <x v="372"/>
    <x v="244"/>
    <x v="1"/>
    <s v="SanDisk Computer Printout Paper, Multicolor"/>
    <n v="0"/>
    <n v="457229.85000000003"/>
    <x v="43"/>
    <n v="1"/>
    <x v="0"/>
  </r>
  <r>
    <x v="971"/>
    <x v="372"/>
    <x v="196"/>
    <x v="1"/>
    <s v="Eldon Trays, Single Width"/>
    <n v="0.1"/>
    <n v="2551637.5500000003"/>
    <x v="36"/>
    <n v="4"/>
    <x v="1"/>
  </r>
  <r>
    <x v="972"/>
    <x v="372"/>
    <x v="452"/>
    <x v="1"/>
    <s v="Acco Binder, Durable"/>
    <n v="0"/>
    <n v="737467.5"/>
    <x v="16"/>
    <n v="3"/>
    <x v="1"/>
  </r>
  <r>
    <x v="972"/>
    <x v="372"/>
    <x v="452"/>
    <x v="1"/>
    <s v="Stockwell Thumb Tacks, Metal"/>
    <n v="0"/>
    <n v="398232.45"/>
    <x v="100"/>
    <n v="2"/>
    <x v="0"/>
  </r>
  <r>
    <x v="972"/>
    <x v="372"/>
    <x v="452"/>
    <x v="1"/>
    <s v="Harbour Creations Round Labels, Laser Printer Compatible"/>
    <n v="0"/>
    <n v="398232.45"/>
    <x v="43"/>
    <n v="4"/>
    <x v="0"/>
  </r>
  <r>
    <x v="972"/>
    <x v="372"/>
    <x v="452"/>
    <x v="1"/>
    <s v="Smead Box, Blue"/>
    <n v="0"/>
    <n v="634222.05000000005"/>
    <x v="49"/>
    <n v="4"/>
    <x v="1"/>
  </r>
  <r>
    <x v="972"/>
    <x v="372"/>
    <x v="452"/>
    <x v="1"/>
    <s v="Okidata Calculator, White"/>
    <n v="0"/>
    <n v="3746334.9"/>
    <x v="46"/>
    <n v="5"/>
    <x v="1"/>
  </r>
  <r>
    <x v="973"/>
    <x v="372"/>
    <x v="353"/>
    <x v="1"/>
    <s v="Wilson Jones Index Tab, Economy"/>
    <n v="0"/>
    <n v="191741.55000000002"/>
    <x v="30"/>
    <n v="2"/>
    <x v="0"/>
  </r>
  <r>
    <x v="973"/>
    <x v="372"/>
    <x v="353"/>
    <x v="1"/>
    <s v="Stiletto Ruler, Easy Grip"/>
    <n v="0"/>
    <n v="1224196.05"/>
    <x v="207"/>
    <n v="5"/>
    <x v="0"/>
  </r>
  <r>
    <x v="974"/>
    <x v="373"/>
    <x v="563"/>
    <x v="1"/>
    <s v="Boston Highlighters, Blue"/>
    <n v="0"/>
    <n v="280237.65000000002"/>
    <x v="46"/>
    <n v="1"/>
    <x v="1"/>
  </r>
  <r>
    <x v="974"/>
    <x v="373"/>
    <x v="563"/>
    <x v="1"/>
    <s v="Boston Highlighters, Fluorescent"/>
    <n v="0"/>
    <n v="589974"/>
    <x v="12"/>
    <n v="2"/>
    <x v="1"/>
  </r>
  <r>
    <x v="974"/>
    <x v="373"/>
    <x v="563"/>
    <x v="1"/>
    <s v="Hon Color Coded Labels, Adjustable"/>
    <n v="0"/>
    <n v="309736.35000000003"/>
    <x v="30"/>
    <n v="2"/>
    <x v="1"/>
  </r>
  <r>
    <x v="974"/>
    <x v="373"/>
    <x v="563"/>
    <x v="1"/>
    <s v="Xerox Computer Printout Paper, Multicolor"/>
    <n v="0"/>
    <n v="1224196.05"/>
    <x v="47"/>
    <n v="3"/>
    <x v="0"/>
  </r>
  <r>
    <x v="974"/>
    <x v="373"/>
    <x v="563"/>
    <x v="1"/>
    <s v="Okidata Phone, White"/>
    <n v="0"/>
    <n v="6283223.1000000006"/>
    <x v="43"/>
    <n v="5"/>
    <x v="0"/>
  </r>
  <r>
    <x v="975"/>
    <x v="373"/>
    <x v="564"/>
    <x v="1"/>
    <s v="Kraft Peel and Seal, Recycled"/>
    <n v="0"/>
    <n v="2566386.9"/>
    <x v="12"/>
    <n v="9"/>
    <x v="0"/>
  </r>
  <r>
    <x v="976"/>
    <x v="374"/>
    <x v="277"/>
    <x v="1"/>
    <s v="Novimex Executive Leather Armchair, Red"/>
    <n v="0.1"/>
    <n v="18333442.050000001"/>
    <x v="426"/>
    <n v="3"/>
    <x v="1"/>
  </r>
  <r>
    <x v="976"/>
    <x v="374"/>
    <x v="277"/>
    <x v="1"/>
    <s v="Boston Pencil Sharpener, Easy-Erase"/>
    <n v="0"/>
    <n v="884961"/>
    <x v="12"/>
    <n v="2"/>
    <x v="0"/>
  </r>
  <r>
    <x v="976"/>
    <x v="374"/>
    <x v="277"/>
    <x v="1"/>
    <s v="OIC Paper Clips, Bulk Pack"/>
    <n v="0"/>
    <n v="1061953.2"/>
    <x v="86"/>
    <n v="5"/>
    <x v="0"/>
  </r>
  <r>
    <x v="977"/>
    <x v="375"/>
    <x v="565"/>
    <x v="0"/>
    <s v="Cardinal Binding Machine, Economy"/>
    <n v="0"/>
    <n v="1474935"/>
    <x v="94"/>
    <n v="2"/>
    <x v="0"/>
  </r>
  <r>
    <x v="978"/>
    <x v="375"/>
    <x v="406"/>
    <x v="1"/>
    <s v="Rubbermaid Clock, Erganomic"/>
    <n v="0"/>
    <n v="722718.15"/>
    <x v="64"/>
    <n v="1"/>
    <x v="1"/>
  </r>
  <r>
    <x v="978"/>
    <x v="375"/>
    <x v="406"/>
    <x v="1"/>
    <s v="Tenex File Cart, Single Width"/>
    <n v="0.1"/>
    <n v="5354014.05"/>
    <x v="341"/>
    <n v="3"/>
    <x v="1"/>
  </r>
  <r>
    <x v="979"/>
    <x v="375"/>
    <x v="164"/>
    <x v="2"/>
    <s v="Boston Pens, Fluorescent"/>
    <n v="0.5"/>
    <n v="221240.25"/>
    <x v="176"/>
    <n v="2"/>
    <x v="0"/>
  </r>
  <r>
    <x v="980"/>
    <x v="376"/>
    <x v="321"/>
    <x v="0"/>
    <s v="SAFCO Steel Folding Chair, Set of Two"/>
    <n v="0.5"/>
    <n v="5191771.2"/>
    <x v="343"/>
    <n v="8"/>
    <x v="1"/>
  </r>
  <r>
    <x v="981"/>
    <x v="377"/>
    <x v="566"/>
    <x v="0"/>
    <s v="Boston Highlighters, Easy-Erase"/>
    <n v="0"/>
    <n v="560475.30000000005"/>
    <x v="37"/>
    <n v="2"/>
    <x v="1"/>
  </r>
  <r>
    <x v="981"/>
    <x v="377"/>
    <x v="566"/>
    <x v="0"/>
    <s v="Wilson Jones Binding Machine, Economy"/>
    <n v="0"/>
    <n v="3613590.75"/>
    <x v="244"/>
    <n v="5"/>
    <x v="0"/>
  </r>
  <r>
    <x v="981"/>
    <x v="377"/>
    <x v="566"/>
    <x v="0"/>
    <s v="Green Bar Note Cards, Multicolor"/>
    <n v="0"/>
    <n v="2005911.6"/>
    <x v="200"/>
    <n v="4"/>
    <x v="0"/>
  </r>
  <r>
    <x v="982"/>
    <x v="377"/>
    <x v="364"/>
    <x v="1"/>
    <s v="StarTech Phone, Wireless"/>
    <n v="0.5"/>
    <n v="2743379.1"/>
    <x v="299"/>
    <n v="5"/>
    <x v="0"/>
  </r>
  <r>
    <x v="983"/>
    <x v="378"/>
    <x v="423"/>
    <x v="3"/>
    <s v="Stockwell Thumb Tacks, Metal"/>
    <n v="0"/>
    <n v="811214.25"/>
    <x v="120"/>
    <n v="4"/>
    <x v="0"/>
  </r>
  <r>
    <x v="984"/>
    <x v="378"/>
    <x v="567"/>
    <x v="1"/>
    <s v="Fellowes Folders, Single Width"/>
    <n v="0.1"/>
    <n v="1047203.85"/>
    <x v="31"/>
    <n v="3"/>
    <x v="1"/>
  </r>
  <r>
    <x v="985"/>
    <x v="378"/>
    <x v="568"/>
    <x v="0"/>
    <s v="Accos Staples, Bulk Pack"/>
    <n v="0.5"/>
    <n v="162242.85"/>
    <x v="131"/>
    <n v="2"/>
    <x v="1"/>
  </r>
  <r>
    <x v="986"/>
    <x v="379"/>
    <x v="385"/>
    <x v="1"/>
    <s v="Sauder Stackable Bookrack, Pine"/>
    <n v="0.1"/>
    <n v="3967575.15"/>
    <x v="247"/>
    <n v="2"/>
    <x v="0"/>
  </r>
  <r>
    <x v="986"/>
    <x v="379"/>
    <x v="385"/>
    <x v="1"/>
    <s v="Harbour Creations Steel Folding Chair, Black"/>
    <n v="0.1"/>
    <n v="5073776.4000000004"/>
    <x v="53"/>
    <n v="4"/>
    <x v="0"/>
  </r>
  <r>
    <x v="986"/>
    <x v="379"/>
    <x v="385"/>
    <x v="1"/>
    <s v="Boston Sketch Pad, Water Color"/>
    <n v="0"/>
    <n v="1533932.4000000001"/>
    <x v="30"/>
    <n v="2"/>
    <x v="1"/>
  </r>
  <r>
    <x v="986"/>
    <x v="379"/>
    <x v="385"/>
    <x v="1"/>
    <s v="Accos Thumb Tacks, 12 Pack"/>
    <n v="0"/>
    <n v="383483.10000000003"/>
    <x v="100"/>
    <n v="2"/>
    <x v="1"/>
  </r>
  <r>
    <x v="986"/>
    <x v="379"/>
    <x v="385"/>
    <x v="1"/>
    <s v="Stockwell Clamps, Assorted Sizes"/>
    <n v="0"/>
    <n v="722718.15"/>
    <x v="120"/>
    <n v="3"/>
    <x v="1"/>
  </r>
  <r>
    <x v="986"/>
    <x v="379"/>
    <x v="385"/>
    <x v="1"/>
    <s v="Smead Trays, Wire Frame"/>
    <n v="0.1"/>
    <n v="2522138.85"/>
    <x v="15"/>
    <n v="4"/>
    <x v="1"/>
  </r>
  <r>
    <x v="987"/>
    <x v="379"/>
    <x v="569"/>
    <x v="1"/>
    <s v="Hoover Refrigerator, Silver"/>
    <n v="0"/>
    <n v="15545814.9"/>
    <x v="377"/>
    <n v="2"/>
    <x v="1"/>
  </r>
  <r>
    <x v="987"/>
    <x v="379"/>
    <x v="569"/>
    <x v="1"/>
    <s v="Acco Binding Machine, Economy"/>
    <n v="0"/>
    <n v="2256650.5500000003"/>
    <x v="36"/>
    <n v="3"/>
    <x v="0"/>
  </r>
  <r>
    <x v="987"/>
    <x v="379"/>
    <x v="569"/>
    <x v="1"/>
    <s v="Novimex File Folder Labels, Alphabetical"/>
    <n v="0"/>
    <n v="825963.6"/>
    <x v="37"/>
    <n v="7"/>
    <x v="1"/>
  </r>
  <r>
    <x v="988"/>
    <x v="379"/>
    <x v="570"/>
    <x v="0"/>
    <s v="Bush Floating Shelf Set, Metal"/>
    <n v="0"/>
    <n v="5029528.3500000006"/>
    <x v="13"/>
    <n v="2"/>
    <x v="1"/>
  </r>
  <r>
    <x v="988"/>
    <x v="379"/>
    <x v="570"/>
    <x v="0"/>
    <s v="Avery Shipping Labels, 5000 Label Set"/>
    <n v="0"/>
    <n v="1622428.5"/>
    <x v="101"/>
    <n v="9"/>
    <x v="1"/>
  </r>
  <r>
    <x v="989"/>
    <x v="380"/>
    <x v="425"/>
    <x v="2"/>
    <s v="Advantus Frame, Durable"/>
    <n v="0"/>
    <n v="1592929.8"/>
    <x v="41"/>
    <n v="1"/>
    <x v="1"/>
  </r>
  <r>
    <x v="989"/>
    <x v="380"/>
    <x v="425"/>
    <x v="2"/>
    <s v="Tenex Door Stop, Erganomic"/>
    <n v="0"/>
    <n v="2507389.5"/>
    <x v="70"/>
    <n v="4"/>
    <x v="1"/>
  </r>
  <r>
    <x v="989"/>
    <x v="380"/>
    <x v="425"/>
    <x v="2"/>
    <s v="Binney &amp; Smith Pens, Blue"/>
    <n v="0"/>
    <n v="353984.4"/>
    <x v="12"/>
    <n v="2"/>
    <x v="0"/>
  </r>
  <r>
    <x v="989"/>
    <x v="380"/>
    <x v="425"/>
    <x v="2"/>
    <s v="Sanford Highlighters, Easy-Erase"/>
    <n v="0"/>
    <n v="471979.2"/>
    <x v="54"/>
    <n v="2"/>
    <x v="1"/>
  </r>
  <r>
    <x v="989"/>
    <x v="380"/>
    <x v="425"/>
    <x v="2"/>
    <s v="Green Bar Cards &amp; Envelopes, 8.5 x 11"/>
    <n v="0"/>
    <n v="4646045.25"/>
    <x v="96"/>
    <n v="6"/>
    <x v="1"/>
  </r>
  <r>
    <x v="989"/>
    <x v="380"/>
    <x v="425"/>
    <x v="2"/>
    <s v="Eldon Shelving, Wire Frame"/>
    <n v="0.1"/>
    <n v="2522138.85"/>
    <x v="107"/>
    <n v="4"/>
    <x v="0"/>
  </r>
  <r>
    <x v="989"/>
    <x v="380"/>
    <x v="425"/>
    <x v="2"/>
    <s v="SanDisk Router, Erganomic"/>
    <n v="0"/>
    <n v="7492669.7999999998"/>
    <x v="92"/>
    <n v="2"/>
    <x v="1"/>
  </r>
  <r>
    <x v="990"/>
    <x v="381"/>
    <x v="30"/>
    <x v="1"/>
    <s v="Ames Manila Envelope, Set of 50"/>
    <n v="0"/>
    <n v="1091451.9000000001"/>
    <x v="15"/>
    <n v="3"/>
    <x v="1"/>
  </r>
  <r>
    <x v="991"/>
    <x v="382"/>
    <x v="50"/>
    <x v="1"/>
    <s v="Binney &amp; Smith Sketch Pad, Water Color"/>
    <n v="0"/>
    <n v="5840742.6000000006"/>
    <x v="359"/>
    <n v="8"/>
    <x v="0"/>
  </r>
  <r>
    <x v="991"/>
    <x v="382"/>
    <x v="50"/>
    <x v="1"/>
    <s v="Tenex Box, Wire Frame"/>
    <n v="0.1"/>
    <n v="1032454.5"/>
    <x v="94"/>
    <n v="5"/>
    <x v="0"/>
  </r>
  <r>
    <x v="992"/>
    <x v="382"/>
    <x v="30"/>
    <x v="2"/>
    <s v="Binney &amp; Smith Highlighters, Water Color"/>
    <n v="0"/>
    <n v="1460185.6500000001"/>
    <x v="227"/>
    <n v="5"/>
    <x v="0"/>
  </r>
  <r>
    <x v="992"/>
    <x v="382"/>
    <x v="30"/>
    <x v="2"/>
    <s v="Ibico Hole Reinforcements, Durable"/>
    <n v="0"/>
    <n v="619472.70000000007"/>
    <x v="41"/>
    <n v="5"/>
    <x v="0"/>
  </r>
  <r>
    <x v="992"/>
    <x v="382"/>
    <x v="30"/>
    <x v="2"/>
    <s v="Enermax Keyboard, Programmable"/>
    <n v="0"/>
    <n v="2507389.5"/>
    <x v="99"/>
    <n v="2"/>
    <x v="0"/>
  </r>
  <r>
    <x v="993"/>
    <x v="382"/>
    <x v="278"/>
    <x v="1"/>
    <s v="Smead Folders, Blue"/>
    <n v="0"/>
    <n v="766966.20000000007"/>
    <x v="15"/>
    <n v="3"/>
    <x v="0"/>
  </r>
  <r>
    <x v="993"/>
    <x v="382"/>
    <x v="278"/>
    <x v="1"/>
    <s v="Smead Lockers, Blue"/>
    <n v="0"/>
    <n v="11710983.9"/>
    <x v="427"/>
    <n v="4"/>
    <x v="1"/>
  </r>
  <r>
    <x v="993"/>
    <x v="382"/>
    <x v="278"/>
    <x v="1"/>
    <s v="HP Copy Machine, Laser"/>
    <n v="0"/>
    <n v="7182933.4500000002"/>
    <x v="428"/>
    <n v="2"/>
    <x v="1"/>
  </r>
  <r>
    <x v="994"/>
    <x v="383"/>
    <x v="240"/>
    <x v="1"/>
    <s v="HP Fax and Copier, Color"/>
    <n v="0"/>
    <n v="5147523.1500000004"/>
    <x v="8"/>
    <n v="2"/>
    <x v="0"/>
  </r>
  <r>
    <x v="995"/>
    <x v="383"/>
    <x v="314"/>
    <x v="0"/>
    <s v="Advantus Light Bulb, Black"/>
    <n v="0"/>
    <n v="1179948"/>
    <x v="123"/>
    <n v="4"/>
    <x v="0"/>
  </r>
  <r>
    <x v="995"/>
    <x v="383"/>
    <x v="314"/>
    <x v="0"/>
    <s v="Green Bar Cards &amp; Envelopes, Recycled"/>
    <n v="0"/>
    <n v="4985280.3"/>
    <x v="90"/>
    <n v="7"/>
    <x v="1"/>
  </r>
  <r>
    <x v="995"/>
    <x v="383"/>
    <x v="314"/>
    <x v="0"/>
    <s v="Enermax Mouse, Erganomic"/>
    <n v="0"/>
    <n v="1681425.9000000001"/>
    <x v="37"/>
    <n v="3"/>
    <x v="0"/>
  </r>
  <r>
    <x v="996"/>
    <x v="383"/>
    <x v="563"/>
    <x v="0"/>
    <s v="Binney &amp; Smith Pencil Sharpener, Easy-Erase"/>
    <n v="0"/>
    <n v="2064909"/>
    <x v="62"/>
    <n v="5"/>
    <x v="0"/>
  </r>
  <r>
    <x v="996"/>
    <x v="383"/>
    <x v="563"/>
    <x v="0"/>
    <s v="Binney &amp; Smith Sketch Pad, Water Color"/>
    <n v="0"/>
    <n v="1460185.6500000001"/>
    <x v="34"/>
    <n v="2"/>
    <x v="0"/>
  </r>
  <r>
    <x v="997"/>
    <x v="383"/>
    <x v="571"/>
    <x v="1"/>
    <s v="Hamilton Beach Microwave, Silver"/>
    <n v="0.1"/>
    <n v="7522168.5"/>
    <x v="331"/>
    <n v="2"/>
    <x v="0"/>
  </r>
  <r>
    <x v="998"/>
    <x v="384"/>
    <x v="572"/>
    <x v="1"/>
    <s v="Sauder Library with Doors, Traditional"/>
    <n v="0"/>
    <n v="40014986.550000004"/>
    <x v="70"/>
    <n v="7"/>
    <x v="1"/>
  </r>
  <r>
    <x v="999"/>
    <x v="384"/>
    <x v="53"/>
    <x v="2"/>
    <s v="BIC Pencil Sharpener, Easy-Erase"/>
    <n v="0"/>
    <n v="1725673.95"/>
    <x v="15"/>
    <n v="4"/>
    <x v="0"/>
  </r>
  <r>
    <x v="999"/>
    <x v="384"/>
    <x v="53"/>
    <x v="2"/>
    <s v="Avery Hole Reinforcements, Recycled"/>
    <n v="0"/>
    <n v="147493.5"/>
    <x v="43"/>
    <n v="2"/>
    <x v="1"/>
  </r>
  <r>
    <x v="999"/>
    <x v="384"/>
    <x v="53"/>
    <x v="2"/>
    <s v="Stockwell Push Pins, Bulk Pack"/>
    <n v="0"/>
    <n v="634222.05000000005"/>
    <x v="100"/>
    <n v="3"/>
    <x v="0"/>
  </r>
  <r>
    <x v="1000"/>
    <x v="385"/>
    <x v="113"/>
    <x v="1"/>
    <s v="Sauder Library with Doors, Traditional"/>
    <n v="0"/>
    <n v="17153494.050000001"/>
    <x v="41"/>
    <n v="3"/>
    <x v="1"/>
  </r>
  <r>
    <x v="1000"/>
    <x v="385"/>
    <x v="113"/>
    <x v="1"/>
    <s v="Breville Refrigerator, Silver"/>
    <n v="0"/>
    <n v="30678648"/>
    <x v="429"/>
    <n v="4"/>
    <x v="1"/>
  </r>
  <r>
    <x v="1000"/>
    <x v="385"/>
    <x v="113"/>
    <x v="1"/>
    <s v="Avery 3-Hole Punch, Recycled"/>
    <n v="0"/>
    <n v="1253694.75"/>
    <x v="49"/>
    <n v="3"/>
    <x v="0"/>
  </r>
  <r>
    <x v="1000"/>
    <x v="385"/>
    <x v="113"/>
    <x v="1"/>
    <s v="Rogers Lockers, Blue"/>
    <n v="0.1"/>
    <n v="8421878.8499999996"/>
    <x v="66"/>
    <n v="3"/>
    <x v="1"/>
  </r>
  <r>
    <x v="1000"/>
    <x v="385"/>
    <x v="113"/>
    <x v="1"/>
    <s v="Apple Signal Booster, with Caller ID"/>
    <n v="0.1"/>
    <n v="1814170.05"/>
    <x v="4"/>
    <n v="1"/>
    <x v="1"/>
  </r>
  <r>
    <x v="1000"/>
    <x v="385"/>
    <x v="113"/>
    <x v="1"/>
    <s v="Cisco Signal Booster, with Caller ID"/>
    <n v="0.1"/>
    <n v="8067894.4500000002"/>
    <x v="95"/>
    <n v="4"/>
    <x v="1"/>
  </r>
  <r>
    <x v="1001"/>
    <x v="385"/>
    <x v="573"/>
    <x v="1"/>
    <s v="Ibico Index Tab, Clear"/>
    <n v="0"/>
    <n v="914459.70000000007"/>
    <x v="32"/>
    <n v="7"/>
    <x v="1"/>
  </r>
  <r>
    <x v="1001"/>
    <x v="385"/>
    <x v="573"/>
    <x v="1"/>
    <s v="Acme Ruler, High Speed"/>
    <n v="0"/>
    <n v="737467.5"/>
    <x v="7"/>
    <n v="3"/>
    <x v="1"/>
  </r>
  <r>
    <x v="1002"/>
    <x v="386"/>
    <x v="574"/>
    <x v="0"/>
    <s v="Tenex Shelving, Industrial"/>
    <n v="0"/>
    <n v="811214.25"/>
    <x v="12"/>
    <n v="1"/>
    <x v="0"/>
  </r>
  <r>
    <x v="1003"/>
    <x v="386"/>
    <x v="258"/>
    <x v="3"/>
    <s v="Sanford Canvas, Fluorescent"/>
    <n v="0"/>
    <n v="3053115.45"/>
    <x v="5"/>
    <n v="4"/>
    <x v="0"/>
  </r>
  <r>
    <x v="1003"/>
    <x v="386"/>
    <x v="258"/>
    <x v="3"/>
    <s v="Elite Box Cutter, Easy Grip"/>
    <n v="0"/>
    <n v="1622428.5"/>
    <x v="103"/>
    <n v="3"/>
    <x v="1"/>
  </r>
  <r>
    <x v="1004"/>
    <x v="386"/>
    <x v="444"/>
    <x v="1"/>
    <s v="Hon Executive Leather Armchair, Adjustable"/>
    <n v="0.2"/>
    <n v="10737526.800000001"/>
    <x v="74"/>
    <n v="2"/>
    <x v="1"/>
  </r>
  <r>
    <x v="1004"/>
    <x v="386"/>
    <x v="444"/>
    <x v="1"/>
    <s v="KitchenAid Blender, Silver"/>
    <n v="0"/>
    <n v="4380556.95"/>
    <x v="51"/>
    <n v="3"/>
    <x v="0"/>
  </r>
  <r>
    <x v="1005"/>
    <x v="387"/>
    <x v="575"/>
    <x v="1"/>
    <s v="Cardinal Index Tab, Durable"/>
    <n v="0"/>
    <n v="221240.25"/>
    <x v="11"/>
    <n v="2"/>
    <x v="1"/>
  </r>
  <r>
    <x v="1006"/>
    <x v="387"/>
    <x v="7"/>
    <x v="0"/>
    <s v="Sanford Sketch Pad, Easy-Erase"/>
    <n v="0"/>
    <n v="2020660.95"/>
    <x v="275"/>
    <n v="3"/>
    <x v="1"/>
  </r>
  <r>
    <x v="1006"/>
    <x v="387"/>
    <x v="7"/>
    <x v="0"/>
    <s v="GlobeWeis Business Envelopes, Recycled"/>
    <n v="0"/>
    <n v="471979.2"/>
    <x v="16"/>
    <n v="2"/>
    <x v="1"/>
  </r>
  <r>
    <x v="1007"/>
    <x v="387"/>
    <x v="576"/>
    <x v="1"/>
    <s v="GlobeWeis Clasp Envelope, Set of 50"/>
    <n v="0"/>
    <n v="1165198.6500000001"/>
    <x v="77"/>
    <n v="8"/>
    <x v="0"/>
  </r>
  <r>
    <x v="1008"/>
    <x v="387"/>
    <x v="40"/>
    <x v="3"/>
    <s v="Eldon Box, Wire Frame"/>
    <n v="0"/>
    <n v="693219.45000000007"/>
    <x v="62"/>
    <n v="5"/>
    <x v="1"/>
  </r>
  <r>
    <x v="1009"/>
    <x v="387"/>
    <x v="238"/>
    <x v="1"/>
    <s v="Eldon Door Stop, Black"/>
    <n v="0"/>
    <n v="1474935"/>
    <x v="75"/>
    <n v="2"/>
    <x v="1"/>
  </r>
  <r>
    <x v="1010"/>
    <x v="387"/>
    <x v="90"/>
    <x v="1"/>
    <s v="Fellowes Shelving, Single Width"/>
    <n v="0.4"/>
    <n v="1017705.15"/>
    <x v="311"/>
    <n v="2"/>
    <x v="0"/>
  </r>
  <r>
    <x v="1011"/>
    <x v="388"/>
    <x v="544"/>
    <x v="0"/>
    <s v="Accos Push Pins, Metal"/>
    <n v="0"/>
    <n v="1076702.55"/>
    <x v="41"/>
    <n v="5"/>
    <x v="1"/>
  </r>
  <r>
    <x v="1011"/>
    <x v="388"/>
    <x v="544"/>
    <x v="0"/>
    <s v="Brother Personal Copier, High-Speed"/>
    <n v="0.15"/>
    <n v="5309766"/>
    <x v="81"/>
    <n v="3"/>
    <x v="0"/>
  </r>
  <r>
    <x v="1012"/>
    <x v="388"/>
    <x v="193"/>
    <x v="3"/>
    <s v="Stanley Highlighters, Easy-Erase"/>
    <n v="0"/>
    <n v="221240.25"/>
    <x v="46"/>
    <n v="1"/>
    <x v="0"/>
  </r>
  <r>
    <x v="1012"/>
    <x v="388"/>
    <x v="193"/>
    <x v="3"/>
    <s v="Fellowes Trays, Wire Frame"/>
    <n v="0.4"/>
    <n v="1002955.8"/>
    <x v="154"/>
    <n v="2"/>
    <x v="0"/>
  </r>
  <r>
    <x v="1013"/>
    <x v="388"/>
    <x v="544"/>
    <x v="0"/>
    <s v="Hon Executive Leather Armchair, Adjustable"/>
    <n v="0.1"/>
    <n v="12197712.450000001"/>
    <x v="196"/>
    <n v="2"/>
    <x v="0"/>
  </r>
  <r>
    <x v="1013"/>
    <x v="388"/>
    <x v="544"/>
    <x v="0"/>
    <s v="Ibico Index Tab, Clear"/>
    <n v="0.1"/>
    <n v="353984.4"/>
    <x v="7"/>
    <n v="3"/>
    <x v="0"/>
  </r>
  <r>
    <x v="1013"/>
    <x v="388"/>
    <x v="544"/>
    <x v="0"/>
    <s v="SanDisk Mouse, Bluetooth"/>
    <n v="0.1"/>
    <n v="1519183.05"/>
    <x v="54"/>
    <n v="3"/>
    <x v="1"/>
  </r>
  <r>
    <x v="1014"/>
    <x v="389"/>
    <x v="444"/>
    <x v="1"/>
    <s v="Boston Canvas, Easy-Erase"/>
    <n v="0"/>
    <n v="4764040.05"/>
    <x v="126"/>
    <n v="6"/>
    <x v="0"/>
  </r>
  <r>
    <x v="1014"/>
    <x v="389"/>
    <x v="444"/>
    <x v="1"/>
    <s v="Stanley Pencil Sharpener, Water Color"/>
    <n v="0"/>
    <n v="3318603.75"/>
    <x v="16"/>
    <n v="9"/>
    <x v="0"/>
  </r>
  <r>
    <x v="1015"/>
    <x v="390"/>
    <x v="459"/>
    <x v="1"/>
    <s v="Eldon Shelving, Single Width"/>
    <n v="0"/>
    <n v="1430686.95"/>
    <x v="49"/>
    <n v="2"/>
    <x v="1"/>
  </r>
  <r>
    <x v="1016"/>
    <x v="390"/>
    <x v="502"/>
    <x v="1"/>
    <s v="Rubbermaid Frame, Duo Pack"/>
    <n v="0"/>
    <n v="3244857"/>
    <x v="64"/>
    <n v="2"/>
    <x v="1"/>
  </r>
  <r>
    <x v="1016"/>
    <x v="390"/>
    <x v="502"/>
    <x v="1"/>
    <s v="Stanley Canvas, Fluorescent"/>
    <n v="0"/>
    <n v="2994118.0500000003"/>
    <x v="136"/>
    <n v="4"/>
    <x v="1"/>
  </r>
  <r>
    <x v="1016"/>
    <x v="390"/>
    <x v="502"/>
    <x v="1"/>
    <s v="Sharp Fax Machine, Color"/>
    <n v="0.15"/>
    <n v="11180007.300000001"/>
    <x v="61"/>
    <n v="3"/>
    <x v="1"/>
  </r>
  <r>
    <x v="1017"/>
    <x v="391"/>
    <x v="67"/>
    <x v="1"/>
    <s v="Breville Toaster, Red"/>
    <n v="0.1"/>
    <n v="1017705.15"/>
    <x v="47"/>
    <n v="1"/>
    <x v="0"/>
  </r>
  <r>
    <x v="1017"/>
    <x v="391"/>
    <x v="67"/>
    <x v="1"/>
    <s v="Apple Signal Booster, with Caller ID"/>
    <n v="0"/>
    <n v="10073806.050000001"/>
    <x v="309"/>
    <n v="5"/>
    <x v="0"/>
  </r>
  <r>
    <x v="1018"/>
    <x v="391"/>
    <x v="473"/>
    <x v="2"/>
    <s v="Binney &amp; Smith Sketch Pad, Blue"/>
    <n v="0"/>
    <n v="5472008.8500000006"/>
    <x v="213"/>
    <n v="8"/>
    <x v="1"/>
  </r>
  <r>
    <x v="1018"/>
    <x v="391"/>
    <x v="473"/>
    <x v="2"/>
    <s v="SanDisk Cards &amp; Envelopes, Recycled"/>
    <n v="0"/>
    <n v="1430686.95"/>
    <x v="43"/>
    <n v="2"/>
    <x v="0"/>
  </r>
  <r>
    <x v="1019"/>
    <x v="392"/>
    <x v="122"/>
    <x v="0"/>
    <s v="Binney &amp; Smith Pencil Sharpener, Water Color"/>
    <n v="0"/>
    <n v="3082614.15"/>
    <x v="192"/>
    <n v="7"/>
    <x v="1"/>
  </r>
  <r>
    <x v="1019"/>
    <x v="392"/>
    <x v="122"/>
    <x v="0"/>
    <s v="Enermax Parchment Paper, 8.5 x 11"/>
    <n v="0"/>
    <n v="1725673.95"/>
    <x v="34"/>
    <n v="6"/>
    <x v="0"/>
  </r>
  <r>
    <x v="1019"/>
    <x v="392"/>
    <x v="122"/>
    <x v="0"/>
    <s v="Tenex Box, Wire Frame"/>
    <n v="0.1"/>
    <n v="619472.70000000007"/>
    <x v="120"/>
    <n v="3"/>
    <x v="0"/>
  </r>
  <r>
    <x v="1020"/>
    <x v="393"/>
    <x v="366"/>
    <x v="2"/>
    <s v="Hewlett Wireless Fax, High-Speed"/>
    <n v="0"/>
    <n v="22330515.900000002"/>
    <x v="430"/>
    <n v="4"/>
    <x v="1"/>
  </r>
  <r>
    <x v="1021"/>
    <x v="394"/>
    <x v="29"/>
    <x v="1"/>
    <s v="Stanley Highlighters, Water Color"/>
    <n v="0"/>
    <n v="796464.9"/>
    <x v="47"/>
    <n v="3"/>
    <x v="1"/>
  </r>
  <r>
    <x v="1021"/>
    <x v="394"/>
    <x v="29"/>
    <x v="1"/>
    <s v="Avery Index Tab, Clear"/>
    <n v="0"/>
    <n v="368733.75"/>
    <x v="54"/>
    <n v="4"/>
    <x v="0"/>
  </r>
  <r>
    <x v="1021"/>
    <x v="394"/>
    <x v="29"/>
    <x v="1"/>
    <s v="Okidata Receipt Printer, Wireless"/>
    <n v="0.1"/>
    <n v="6519212.7000000002"/>
    <x v="247"/>
    <n v="4"/>
    <x v="1"/>
  </r>
  <r>
    <x v="1022"/>
    <x v="394"/>
    <x v="556"/>
    <x v="3"/>
    <s v="Nokia Smart Phone, Full Size"/>
    <n v="0"/>
    <n v="84440028.75"/>
    <x v="431"/>
    <n v="9"/>
    <x v="1"/>
  </r>
  <r>
    <x v="1023"/>
    <x v="395"/>
    <x v="113"/>
    <x v="2"/>
    <s v="Stockwell Staples, 12 Pack"/>
    <n v="0.5"/>
    <n v="368733.75"/>
    <x v="21"/>
    <n v="5"/>
    <x v="0"/>
  </r>
  <r>
    <x v="1024"/>
    <x v="396"/>
    <x v="577"/>
    <x v="0"/>
    <s v="Acco Hole Reinforcements, Durable"/>
    <n v="0"/>
    <n v="958707.75"/>
    <x v="81"/>
    <n v="8"/>
    <x v="1"/>
  </r>
  <r>
    <x v="1024"/>
    <x v="396"/>
    <x v="577"/>
    <x v="0"/>
    <s v="Novimex Round Labels, 5000 Label Set"/>
    <n v="0"/>
    <n v="191741.55000000002"/>
    <x v="15"/>
    <n v="2"/>
    <x v="1"/>
  </r>
  <r>
    <x v="1025"/>
    <x v="396"/>
    <x v="578"/>
    <x v="1"/>
    <s v="Logitech Numeric Keypad, Erganomic"/>
    <n v="0"/>
    <n v="648971.4"/>
    <x v="47"/>
    <n v="1"/>
    <x v="0"/>
  </r>
  <r>
    <x v="1025"/>
    <x v="396"/>
    <x v="578"/>
    <x v="1"/>
    <s v="Samsung Smart Phone, VoIP"/>
    <n v="0"/>
    <n v="28156509.150000002"/>
    <x v="96"/>
    <n v="3"/>
    <x v="1"/>
  </r>
  <r>
    <x v="1026"/>
    <x v="396"/>
    <x v="579"/>
    <x v="0"/>
    <s v="Binney &amp; Smith Markers, Easy-Erase"/>
    <n v="0"/>
    <n v="1799420.7"/>
    <x v="19"/>
    <n v="5"/>
    <x v="0"/>
  </r>
  <r>
    <x v="1026"/>
    <x v="396"/>
    <x v="579"/>
    <x v="0"/>
    <s v="Eaton Message Books, Recycled"/>
    <n v="0"/>
    <n v="1504433.7"/>
    <x v="16"/>
    <n v="5"/>
    <x v="1"/>
  </r>
  <r>
    <x v="1027"/>
    <x v="396"/>
    <x v="565"/>
    <x v="0"/>
    <s v="Bevis Conference Table, Fully Assembled"/>
    <n v="0.85"/>
    <n v="8185889.25"/>
    <x v="432"/>
    <n v="4"/>
    <x v="0"/>
  </r>
  <r>
    <x v="1028"/>
    <x v="397"/>
    <x v="580"/>
    <x v="1"/>
    <s v="Fiskars Scissors, Serrated"/>
    <n v="0"/>
    <n v="1165198.6500000001"/>
    <x v="6"/>
    <n v="4"/>
    <x v="0"/>
  </r>
  <r>
    <x v="1028"/>
    <x v="397"/>
    <x v="580"/>
    <x v="1"/>
    <s v="Konica Receipt Printer, Durable"/>
    <n v="0.15"/>
    <n v="4601797.2"/>
    <x v="130"/>
    <n v="3"/>
    <x v="1"/>
  </r>
  <r>
    <x v="1029"/>
    <x v="397"/>
    <x v="56"/>
    <x v="1"/>
    <s v="Sanford Canvas, Easy-Erase"/>
    <n v="0"/>
    <n v="1504433.7"/>
    <x v="55"/>
    <n v="2"/>
    <x v="1"/>
  </r>
  <r>
    <x v="1030"/>
    <x v="397"/>
    <x v="581"/>
    <x v="0"/>
    <s v="Acco Index Tab, Economy"/>
    <n v="0.5"/>
    <n v="147493.5"/>
    <x v="4"/>
    <n v="2"/>
    <x v="0"/>
  </r>
  <r>
    <x v="1031"/>
    <x v="397"/>
    <x v="582"/>
    <x v="0"/>
    <s v="Ikea Library with Doors, Pine"/>
    <n v="0.1"/>
    <n v="29056219.5"/>
    <x v="146"/>
    <n v="6"/>
    <x v="0"/>
  </r>
  <r>
    <x v="1031"/>
    <x v="397"/>
    <x v="582"/>
    <x v="0"/>
    <s v="Stanley Pens, Fluorescent"/>
    <n v="0"/>
    <n v="501477.9"/>
    <x v="30"/>
    <n v="3"/>
    <x v="1"/>
  </r>
  <r>
    <x v="1032"/>
    <x v="397"/>
    <x v="501"/>
    <x v="1"/>
    <s v="Canon Wireless Fax, High-Speed"/>
    <n v="0"/>
    <n v="5560504.9500000002"/>
    <x v="109"/>
    <n v="1"/>
    <x v="1"/>
  </r>
  <r>
    <x v="1033"/>
    <x v="397"/>
    <x v="56"/>
    <x v="0"/>
    <s v="Binney &amp; Smith Pens, Water Color"/>
    <n v="0"/>
    <n v="663720.75"/>
    <x v="103"/>
    <n v="3"/>
    <x v="0"/>
  </r>
  <r>
    <x v="1034"/>
    <x v="398"/>
    <x v="34"/>
    <x v="1"/>
    <s v="Fellowes Box, Wire Frame"/>
    <n v="0.1"/>
    <n v="501477.9"/>
    <x v="55"/>
    <n v="2"/>
    <x v="1"/>
  </r>
  <r>
    <x v="1035"/>
    <x v="398"/>
    <x v="189"/>
    <x v="1"/>
    <s v="Harbour Creations Chairmat, Set of Two"/>
    <n v="0.1"/>
    <n v="1976412.9000000001"/>
    <x v="43"/>
    <n v="2"/>
    <x v="0"/>
  </r>
  <r>
    <x v="1035"/>
    <x v="398"/>
    <x v="189"/>
    <x v="1"/>
    <s v="Sanford Pens, Water Color"/>
    <n v="0"/>
    <n v="634222.05000000005"/>
    <x v="17"/>
    <n v="3"/>
    <x v="0"/>
  </r>
  <r>
    <x v="1036"/>
    <x v="398"/>
    <x v="583"/>
    <x v="1"/>
    <s v="Advantus Paper Clips, Metal"/>
    <n v="0"/>
    <n v="796464.9"/>
    <x v="55"/>
    <n v="4"/>
    <x v="1"/>
  </r>
  <r>
    <x v="1036"/>
    <x v="398"/>
    <x v="583"/>
    <x v="1"/>
    <s v="Fellowes Folders, Industrial"/>
    <n v="0.1"/>
    <n v="353984.4"/>
    <x v="30"/>
    <n v="1"/>
    <x v="1"/>
  </r>
  <r>
    <x v="1037"/>
    <x v="399"/>
    <x v="166"/>
    <x v="1"/>
    <s v="Ames Mailers, Security-Tint"/>
    <n v="0"/>
    <n v="3392350.5"/>
    <x v="2"/>
    <n v="6"/>
    <x v="1"/>
  </r>
  <r>
    <x v="1038"/>
    <x v="399"/>
    <x v="584"/>
    <x v="1"/>
    <s v="Novimex Chairmat, Adjustable"/>
    <n v="0.1"/>
    <n v="3908577.75"/>
    <x v="270"/>
    <n v="5"/>
    <x v="0"/>
  </r>
  <r>
    <x v="1038"/>
    <x v="399"/>
    <x v="584"/>
    <x v="1"/>
    <s v="Enermax Memo Slips, Premium"/>
    <n v="0"/>
    <n v="457229.85000000003"/>
    <x v="54"/>
    <n v="2"/>
    <x v="0"/>
  </r>
  <r>
    <x v="1039"/>
    <x v="399"/>
    <x v="585"/>
    <x v="1"/>
    <s v="Avery Binding Machine, Recycled"/>
    <n v="0"/>
    <n v="1445436.3"/>
    <x v="101"/>
    <n v="2"/>
    <x v="0"/>
  </r>
  <r>
    <x v="1040"/>
    <x v="400"/>
    <x v="577"/>
    <x v="1"/>
    <s v="Cameo Clasp Envelope, Security-Tint"/>
    <n v="0"/>
    <n v="530976.6"/>
    <x v="100"/>
    <n v="3"/>
    <x v="1"/>
  </r>
  <r>
    <x v="1041"/>
    <x v="401"/>
    <x v="326"/>
    <x v="1"/>
    <s v="Advantus Light Bulb, Black"/>
    <n v="0"/>
    <n v="589974"/>
    <x v="75"/>
    <n v="2"/>
    <x v="0"/>
  </r>
  <r>
    <x v="1042"/>
    <x v="401"/>
    <x v="369"/>
    <x v="1"/>
    <s v="Advantus Frame, Durable"/>
    <n v="0"/>
    <n v="14351117.550000001"/>
    <x v="288"/>
    <n v="9"/>
    <x v="0"/>
  </r>
  <r>
    <x v="1042"/>
    <x v="401"/>
    <x v="369"/>
    <x v="1"/>
    <s v="Acco Index Tab, Clear"/>
    <n v="0"/>
    <n v="235989.6"/>
    <x v="11"/>
    <n v="2"/>
    <x v="1"/>
  </r>
  <r>
    <x v="1042"/>
    <x v="401"/>
    <x v="369"/>
    <x v="1"/>
    <s v="Cameo Business Envelopes, Recycled"/>
    <n v="0"/>
    <n v="1135699.95"/>
    <x v="37"/>
    <n v="4"/>
    <x v="0"/>
  </r>
  <r>
    <x v="1043"/>
    <x v="401"/>
    <x v="411"/>
    <x v="1"/>
    <s v="Sanford Canvas, Blue"/>
    <n v="0"/>
    <n v="2241901.2000000002"/>
    <x v="36"/>
    <n v="3"/>
    <x v="1"/>
  </r>
  <r>
    <x v="1044"/>
    <x v="401"/>
    <x v="114"/>
    <x v="0"/>
    <s v="Stockwell Staples, Assorted Sizes"/>
    <n v="0"/>
    <n v="855462.3"/>
    <x v="31"/>
    <n v="7"/>
    <x v="0"/>
  </r>
  <r>
    <x v="1044"/>
    <x v="401"/>
    <x v="114"/>
    <x v="0"/>
    <s v="Novimex Legal Exhibit Labels, Laser Printer Compatible"/>
    <n v="0"/>
    <n v="309736.35000000003"/>
    <x v="11"/>
    <n v="2"/>
    <x v="0"/>
  </r>
  <r>
    <x v="1045"/>
    <x v="401"/>
    <x v="428"/>
    <x v="0"/>
    <s v="Harbour Creations Removable Labels, Adjustable"/>
    <n v="0.1"/>
    <n v="545725.95000000007"/>
    <x v="7"/>
    <n v="5"/>
    <x v="1"/>
  </r>
  <r>
    <x v="1046"/>
    <x v="402"/>
    <x v="544"/>
    <x v="2"/>
    <s v="Apple Audio Dock, with Caller ID"/>
    <n v="0"/>
    <n v="7389424.3500000006"/>
    <x v="242"/>
    <n v="3"/>
    <x v="0"/>
  </r>
  <r>
    <x v="1047"/>
    <x v="402"/>
    <x v="255"/>
    <x v="2"/>
    <s v="Cameo Interoffice Envelope, Recycled"/>
    <n v="0"/>
    <n v="1356940.2"/>
    <x v="129"/>
    <n v="2"/>
    <x v="1"/>
  </r>
  <r>
    <x v="1047"/>
    <x v="402"/>
    <x v="255"/>
    <x v="2"/>
    <s v="Smead Folders, Blue"/>
    <n v="0"/>
    <n v="516227.25"/>
    <x v="43"/>
    <n v="2"/>
    <x v="1"/>
  </r>
  <r>
    <x v="1048"/>
    <x v="403"/>
    <x v="586"/>
    <x v="0"/>
    <s v="Binney &amp; Smith Markers, Easy-Erase"/>
    <n v="0"/>
    <n v="1430686.95"/>
    <x v="129"/>
    <n v="4"/>
    <x v="0"/>
  </r>
  <r>
    <x v="1048"/>
    <x v="403"/>
    <x v="586"/>
    <x v="0"/>
    <s v="Binney &amp; Smith Sketch Pad, Water Color"/>
    <n v="0"/>
    <n v="2197653.15"/>
    <x v="19"/>
    <n v="3"/>
    <x v="0"/>
  </r>
  <r>
    <x v="1048"/>
    <x v="403"/>
    <x v="586"/>
    <x v="0"/>
    <s v="Boston Pens, Water Color"/>
    <n v="0"/>
    <n v="1533932.4000000001"/>
    <x v="100"/>
    <n v="6"/>
    <x v="1"/>
  </r>
  <r>
    <x v="1048"/>
    <x v="403"/>
    <x v="586"/>
    <x v="0"/>
    <s v="HP Fax Machine, High-Speed"/>
    <n v="0"/>
    <n v="21991280.850000001"/>
    <x v="126"/>
    <n v="5"/>
    <x v="0"/>
  </r>
  <r>
    <x v="1049"/>
    <x v="403"/>
    <x v="587"/>
    <x v="1"/>
    <s v="Tenex Trays, Single Width"/>
    <n v="0.1"/>
    <n v="2153405.1"/>
    <x v="243"/>
    <n v="3"/>
    <x v="1"/>
  </r>
  <r>
    <x v="1050"/>
    <x v="403"/>
    <x v="459"/>
    <x v="1"/>
    <s v="Boston Pens, Water Color"/>
    <n v="0"/>
    <n v="766966.20000000007"/>
    <x v="46"/>
    <n v="3"/>
    <x v="1"/>
  </r>
  <r>
    <x v="1051"/>
    <x v="403"/>
    <x v="588"/>
    <x v="1"/>
    <s v="Rogers File Cart, Single Width"/>
    <n v="0.4"/>
    <n v="7522168.5"/>
    <x v="408"/>
    <n v="6"/>
    <x v="1"/>
  </r>
  <r>
    <x v="1052"/>
    <x v="404"/>
    <x v="14"/>
    <x v="1"/>
    <s v="Fiskars Letter Opener, High Speed"/>
    <n v="0"/>
    <n v="811214.25"/>
    <x v="7"/>
    <n v="2"/>
    <x v="1"/>
  </r>
  <r>
    <x v="1053"/>
    <x v="404"/>
    <x v="353"/>
    <x v="1"/>
    <s v="Office Star Bag Chairs, Black"/>
    <n v="0.5"/>
    <n v="2345146.65"/>
    <x v="433"/>
    <n v="6"/>
    <x v="0"/>
  </r>
  <r>
    <x v="1053"/>
    <x v="404"/>
    <x v="353"/>
    <x v="1"/>
    <s v="OIC Paper Clips, Assorted Sizes"/>
    <n v="0.5"/>
    <n v="176992.2"/>
    <x v="21"/>
    <n v="2"/>
    <x v="1"/>
  </r>
  <r>
    <x v="1053"/>
    <x v="404"/>
    <x v="353"/>
    <x v="1"/>
    <s v="Enermax Memo Slips, Recycled"/>
    <n v="0.5"/>
    <n v="117994.8"/>
    <x v="80"/>
    <n v="1"/>
    <x v="1"/>
  </r>
  <r>
    <x v="1053"/>
    <x v="404"/>
    <x v="353"/>
    <x v="1"/>
    <s v="Enermax Note Cards, Premium"/>
    <n v="0.5"/>
    <n v="884961"/>
    <x v="434"/>
    <n v="4"/>
    <x v="0"/>
  </r>
  <r>
    <x v="1053"/>
    <x v="404"/>
    <x v="353"/>
    <x v="1"/>
    <s v="Nokia Speaker Phone, Full Size"/>
    <n v="0.5"/>
    <n v="3672588.15"/>
    <x v="435"/>
    <n v="4"/>
    <x v="1"/>
  </r>
  <r>
    <x v="1054"/>
    <x v="405"/>
    <x v="449"/>
    <x v="1"/>
    <s v="Safco Floating Shelf Set, Pine"/>
    <n v="0.1"/>
    <n v="5265517.95"/>
    <x v="17"/>
    <n v="2"/>
    <x v="1"/>
  </r>
  <r>
    <x v="1055"/>
    <x v="405"/>
    <x v="395"/>
    <x v="1"/>
    <s v="Eldon Shelving, Blue"/>
    <n v="0.1"/>
    <n v="1283193.45"/>
    <x v="103"/>
    <n v="2"/>
    <x v="0"/>
  </r>
  <r>
    <x v="1056"/>
    <x v="405"/>
    <x v="536"/>
    <x v="1"/>
    <s v="Stanley Pens, Water Color"/>
    <n v="0"/>
    <n v="781715.55"/>
    <x v="120"/>
    <n v="4"/>
    <x v="0"/>
  </r>
  <r>
    <x v="1057"/>
    <x v="405"/>
    <x v="589"/>
    <x v="1"/>
    <s v="Binney &amp; Smith Pens, Water Color"/>
    <n v="0"/>
    <n v="442480.5"/>
    <x v="32"/>
    <n v="2"/>
    <x v="1"/>
  </r>
  <r>
    <x v="1057"/>
    <x v="405"/>
    <x v="589"/>
    <x v="1"/>
    <s v="Tenex File Cart, Industrial"/>
    <n v="0"/>
    <n v="5929238.7000000002"/>
    <x v="105"/>
    <n v="3"/>
    <x v="0"/>
  </r>
  <r>
    <x v="1058"/>
    <x v="405"/>
    <x v="590"/>
    <x v="1"/>
    <s v="Samsung Signal Booster, with Caller ID"/>
    <n v="0.5"/>
    <n v="5029528.3500000006"/>
    <x v="436"/>
    <n v="5"/>
    <x v="0"/>
  </r>
  <r>
    <x v="1059"/>
    <x v="405"/>
    <x v="591"/>
    <x v="1"/>
    <s v="Office Star Steel Folding Chair, Red"/>
    <n v="0.5"/>
    <n v="2699131.0500000003"/>
    <x v="156"/>
    <n v="4"/>
    <x v="0"/>
  </r>
  <r>
    <x v="1059"/>
    <x v="405"/>
    <x v="591"/>
    <x v="1"/>
    <s v="Wilson Jones Binder, Recycled"/>
    <n v="0.5"/>
    <n v="693219.45000000007"/>
    <x v="35"/>
    <n v="7"/>
    <x v="0"/>
  </r>
  <r>
    <x v="1060"/>
    <x v="405"/>
    <x v="592"/>
    <x v="1"/>
    <s v="Eldon Box, Single Width"/>
    <n v="0"/>
    <n v="309736.35000000003"/>
    <x v="15"/>
    <n v="2"/>
    <x v="0"/>
  </r>
  <r>
    <x v="1061"/>
    <x v="406"/>
    <x v="593"/>
    <x v="1"/>
    <s v="Eldon Lockers, Industrial"/>
    <n v="0.1"/>
    <n v="10531035.9"/>
    <x v="437"/>
    <n v="4"/>
    <x v="1"/>
  </r>
  <r>
    <x v="1061"/>
    <x v="406"/>
    <x v="593"/>
    <x v="1"/>
    <s v="Hewlett Fax Machine, Laser"/>
    <n v="0"/>
    <n v="4719792"/>
    <x v="103"/>
    <n v="1"/>
    <x v="0"/>
  </r>
  <r>
    <x v="1062"/>
    <x v="406"/>
    <x v="589"/>
    <x v="1"/>
    <s v="Novimex Bag Chairs, Set of Two"/>
    <n v="0.6"/>
    <n v="1415937.6"/>
    <x v="438"/>
    <n v="5"/>
    <x v="0"/>
  </r>
  <r>
    <x v="1062"/>
    <x v="406"/>
    <x v="589"/>
    <x v="1"/>
    <s v="Eldon File Cart, Single Width"/>
    <n v="0.4"/>
    <n v="2271399.9"/>
    <x v="37"/>
    <n v="2"/>
    <x v="0"/>
  </r>
  <r>
    <x v="1062"/>
    <x v="406"/>
    <x v="589"/>
    <x v="1"/>
    <s v="Rogers Trays, Blue"/>
    <n v="0.4"/>
    <n v="545725.95000000007"/>
    <x v="21"/>
    <n v="1"/>
    <x v="0"/>
  </r>
  <r>
    <x v="1063"/>
    <x v="407"/>
    <x v="594"/>
    <x v="0"/>
    <s v="Stanley Pencil Sharpener, Water Color"/>
    <n v="0"/>
    <n v="1238945.4000000001"/>
    <x v="30"/>
    <n v="3"/>
    <x v="1"/>
  </r>
  <r>
    <x v="1064"/>
    <x v="407"/>
    <x v="541"/>
    <x v="1"/>
    <s v="Logitech Keyboard, Erganomic"/>
    <n v="0"/>
    <n v="7256680.2000000002"/>
    <x v="36"/>
    <n v="7"/>
    <x v="0"/>
  </r>
  <r>
    <x v="1064"/>
    <x v="407"/>
    <x v="541"/>
    <x v="1"/>
    <s v="Motorola Office Telephone, Full Size"/>
    <n v="0.15"/>
    <n v="5501507.5499999998"/>
    <x v="126"/>
    <n v="6"/>
    <x v="0"/>
  </r>
  <r>
    <x v="1065"/>
    <x v="408"/>
    <x v="342"/>
    <x v="1"/>
    <s v="Smead Box, Single Width"/>
    <n v="0.1"/>
    <n v="575224.65"/>
    <x v="11"/>
    <n v="4"/>
    <x v="0"/>
  </r>
  <r>
    <x v="1066"/>
    <x v="408"/>
    <x v="595"/>
    <x v="0"/>
    <s v="Ibico Binder Covers, Clear"/>
    <n v="0"/>
    <n v="1356940.2"/>
    <x v="15"/>
    <n v="7"/>
    <x v="1"/>
  </r>
  <r>
    <x v="1066"/>
    <x v="408"/>
    <x v="595"/>
    <x v="0"/>
    <s v="Harbour Creations Round Labels, Alphabetical"/>
    <n v="0"/>
    <n v="870211.65"/>
    <x v="53"/>
    <n v="9"/>
    <x v="1"/>
  </r>
  <r>
    <x v="1066"/>
    <x v="408"/>
    <x v="595"/>
    <x v="0"/>
    <s v="Eldon Folders, Single Width"/>
    <n v="0.1"/>
    <n v="899710.35"/>
    <x v="31"/>
    <n v="4"/>
    <x v="0"/>
  </r>
  <r>
    <x v="1066"/>
    <x v="408"/>
    <x v="595"/>
    <x v="0"/>
    <s v="Smead Shelving, Wire Frame"/>
    <n v="0.1"/>
    <n v="1917415.5"/>
    <x v="158"/>
    <n v="3"/>
    <x v="1"/>
  </r>
  <r>
    <x v="1066"/>
    <x v="408"/>
    <x v="595"/>
    <x v="0"/>
    <s v="Acme Box Cutter, High Speed"/>
    <n v="0"/>
    <n v="1666676.55"/>
    <x v="225"/>
    <n v="3"/>
    <x v="1"/>
  </r>
  <r>
    <x v="1066"/>
    <x v="408"/>
    <x v="595"/>
    <x v="0"/>
    <s v="Logitech Numeric Keypad, Erganomic"/>
    <n v="0"/>
    <n v="5855491.9500000002"/>
    <x v="439"/>
    <n v="9"/>
    <x v="1"/>
  </r>
  <r>
    <x v="1067"/>
    <x v="409"/>
    <x v="164"/>
    <x v="1"/>
    <s v="Xerox Cards &amp; Envelopes, Recycled"/>
    <n v="0"/>
    <n v="1991162.25"/>
    <x v="56"/>
    <n v="3"/>
    <x v="1"/>
  </r>
  <r>
    <x v="1067"/>
    <x v="409"/>
    <x v="164"/>
    <x v="1"/>
    <s v="Fellowes Box, Wire Frame"/>
    <n v="0.4"/>
    <n v="825963.6"/>
    <x v="15"/>
    <n v="5"/>
    <x v="0"/>
  </r>
  <r>
    <x v="1068"/>
    <x v="409"/>
    <x v="311"/>
    <x v="1"/>
    <s v="Fellowes File Cart, Industrial"/>
    <n v="0.1"/>
    <n v="3657838.8000000003"/>
    <x v="37"/>
    <n v="2"/>
    <x v="0"/>
  </r>
  <r>
    <x v="1069"/>
    <x v="409"/>
    <x v="89"/>
    <x v="3"/>
    <s v="Stanley Pencil Sharpener, Water Color"/>
    <n v="0"/>
    <n v="412981.8"/>
    <x v="54"/>
    <n v="1"/>
    <x v="0"/>
  </r>
  <r>
    <x v="1069"/>
    <x v="409"/>
    <x v="89"/>
    <x v="3"/>
    <s v="Acco 3-Hole Punch, Economy"/>
    <n v="0"/>
    <n v="1327441.5"/>
    <x v="120"/>
    <n v="3"/>
    <x v="1"/>
  </r>
  <r>
    <x v="1069"/>
    <x v="409"/>
    <x v="89"/>
    <x v="3"/>
    <s v="Belkin Memory Card, Bluetooth"/>
    <n v="0"/>
    <n v="3392350.5"/>
    <x v="115"/>
    <n v="2"/>
    <x v="1"/>
  </r>
  <r>
    <x v="1069"/>
    <x v="409"/>
    <x v="89"/>
    <x v="3"/>
    <s v="Logitech Router, Erganomic"/>
    <n v="0"/>
    <n v="14469112.35"/>
    <x v="440"/>
    <n v="4"/>
    <x v="1"/>
  </r>
  <r>
    <x v="1070"/>
    <x v="409"/>
    <x v="12"/>
    <x v="1"/>
    <s v="Office Star Bag Chairs, Black"/>
    <n v="0.5"/>
    <n v="398232.45"/>
    <x v="80"/>
    <n v="1"/>
    <x v="1"/>
  </r>
  <r>
    <x v="1070"/>
    <x v="409"/>
    <x v="12"/>
    <x v="1"/>
    <s v="Acco Binder Covers, Durable"/>
    <n v="0.5"/>
    <n v="545725.95000000007"/>
    <x v="107"/>
    <n v="5"/>
    <x v="1"/>
  </r>
  <r>
    <x v="1070"/>
    <x v="409"/>
    <x v="12"/>
    <x v="1"/>
    <s v="Apple Headset, with Caller ID"/>
    <n v="0.5"/>
    <n v="1076702.55"/>
    <x v="389"/>
    <n v="2"/>
    <x v="0"/>
  </r>
  <r>
    <x v="1071"/>
    <x v="409"/>
    <x v="596"/>
    <x v="1"/>
    <s v="Boston Sketch Pad, Easy-Erase"/>
    <n v="0.5"/>
    <n v="722718.15"/>
    <x v="111"/>
    <n v="2"/>
    <x v="0"/>
  </r>
  <r>
    <x v="1071"/>
    <x v="409"/>
    <x v="596"/>
    <x v="1"/>
    <s v="Memorex Numeric Keypad, USB"/>
    <n v="0.5"/>
    <n v="1268444.1000000001"/>
    <x v="433"/>
    <n v="4"/>
    <x v="0"/>
  </r>
  <r>
    <x v="1072"/>
    <x v="410"/>
    <x v="438"/>
    <x v="2"/>
    <s v="Cameo Clasp Envelope, Security-Tint"/>
    <n v="0"/>
    <n v="530976.6"/>
    <x v="100"/>
    <n v="3"/>
    <x v="0"/>
  </r>
  <r>
    <x v="1073"/>
    <x v="410"/>
    <x v="597"/>
    <x v="1"/>
    <s v="Cardinal Hole Reinforcements, Clear"/>
    <n v="0"/>
    <n v="353984.4"/>
    <x v="32"/>
    <n v="5"/>
    <x v="1"/>
  </r>
  <r>
    <x v="1074"/>
    <x v="410"/>
    <x v="357"/>
    <x v="1"/>
    <s v="Bush Library with Doors, Metal"/>
    <n v="0"/>
    <n v="37551845.100000001"/>
    <x v="441"/>
    <n v="7"/>
    <x v="1"/>
  </r>
  <r>
    <x v="1074"/>
    <x v="410"/>
    <x v="357"/>
    <x v="1"/>
    <s v="Jiffy Business Envelopes, Security-Tint"/>
    <n v="0"/>
    <n v="707968.8"/>
    <x v="30"/>
    <n v="3"/>
    <x v="1"/>
  </r>
  <r>
    <x v="1074"/>
    <x v="410"/>
    <x v="357"/>
    <x v="1"/>
    <s v="Fellowes Trays, Blue"/>
    <n v="0.4"/>
    <n v="2035410.3"/>
    <x v="59"/>
    <n v="4"/>
    <x v="0"/>
  </r>
  <r>
    <x v="1074"/>
    <x v="410"/>
    <x v="357"/>
    <x v="1"/>
    <s v="Acme Scissors, Easy Grip"/>
    <n v="0"/>
    <n v="1592929.8"/>
    <x v="110"/>
    <n v="4"/>
    <x v="0"/>
  </r>
  <r>
    <x v="1074"/>
    <x v="410"/>
    <x v="357"/>
    <x v="1"/>
    <s v="Stiletto Ruler, Serrated"/>
    <n v="0"/>
    <n v="678470.1"/>
    <x v="62"/>
    <n v="4"/>
    <x v="1"/>
  </r>
  <r>
    <x v="1075"/>
    <x v="411"/>
    <x v="334"/>
    <x v="0"/>
    <s v="Deflect-O Stacking Tray, Durable"/>
    <n v="0.3"/>
    <n v="781715.55"/>
    <x v="66"/>
    <n v="3"/>
    <x v="0"/>
  </r>
  <r>
    <x v="1075"/>
    <x v="411"/>
    <x v="334"/>
    <x v="0"/>
    <s v="Ames Interoffice Envelope, Security-Tint"/>
    <n v="0"/>
    <n v="1401188.25"/>
    <x v="394"/>
    <n v="2"/>
    <x v="1"/>
  </r>
  <r>
    <x v="1075"/>
    <x v="411"/>
    <x v="334"/>
    <x v="0"/>
    <s v="HP Fax Machine, Laser"/>
    <n v="0"/>
    <n v="13274415"/>
    <x v="442"/>
    <n v="3"/>
    <x v="1"/>
  </r>
  <r>
    <x v="1075"/>
    <x v="411"/>
    <x v="334"/>
    <x v="0"/>
    <s v="Motorola Signal Booster, VoIP"/>
    <n v="0"/>
    <n v="10560534.6"/>
    <x v="6"/>
    <n v="5"/>
    <x v="0"/>
  </r>
  <r>
    <x v="1076"/>
    <x v="411"/>
    <x v="103"/>
    <x v="1"/>
    <s v="Hon Steel Folding Chair, Set of Two"/>
    <n v="0"/>
    <n v="8643119.0999999996"/>
    <x v="217"/>
    <n v="7"/>
    <x v="0"/>
  </r>
  <r>
    <x v="1076"/>
    <x v="411"/>
    <x v="103"/>
    <x v="1"/>
    <s v="Sanford Markers, Water Color"/>
    <n v="0"/>
    <n v="1165198.6500000001"/>
    <x v="11"/>
    <n v="3"/>
    <x v="1"/>
  </r>
  <r>
    <x v="1076"/>
    <x v="411"/>
    <x v="103"/>
    <x v="1"/>
    <s v="Cameo Clasp Envelope, Security-Tint"/>
    <n v="0"/>
    <n v="530976.6"/>
    <x v="100"/>
    <n v="3"/>
    <x v="1"/>
  </r>
  <r>
    <x v="1077"/>
    <x v="411"/>
    <x v="598"/>
    <x v="1"/>
    <s v="Fellowes Trays, Wire Frame"/>
    <n v="0.1"/>
    <n v="2241901.2000000002"/>
    <x v="31"/>
    <n v="3"/>
    <x v="0"/>
  </r>
  <r>
    <x v="1077"/>
    <x v="411"/>
    <x v="598"/>
    <x v="1"/>
    <s v="Hewlett Copy Machine, Color"/>
    <n v="0"/>
    <n v="7817155.5"/>
    <x v="277"/>
    <n v="2"/>
    <x v="0"/>
  </r>
  <r>
    <x v="1077"/>
    <x v="411"/>
    <x v="598"/>
    <x v="1"/>
    <s v="Sharp Copy Machine, Laser"/>
    <n v="0"/>
    <n v="10575283.950000001"/>
    <x v="395"/>
    <n v="3"/>
    <x v="1"/>
  </r>
  <r>
    <x v="1077"/>
    <x v="411"/>
    <x v="598"/>
    <x v="1"/>
    <s v="Motorola Office Telephone, Full Size"/>
    <n v="0"/>
    <n v="5383512.75"/>
    <x v="68"/>
    <n v="5"/>
    <x v="0"/>
  </r>
  <r>
    <x v="1078"/>
    <x v="411"/>
    <x v="27"/>
    <x v="0"/>
    <s v="Hon Rocking Chair, Adjustable"/>
    <n v="0.1"/>
    <n v="1769922"/>
    <x v="130"/>
    <n v="1"/>
    <x v="1"/>
  </r>
  <r>
    <x v="1078"/>
    <x v="411"/>
    <x v="27"/>
    <x v="0"/>
    <s v="Barricks Conference Table, Adjustable Height"/>
    <n v="0.35"/>
    <n v="34867463.399999999"/>
    <x v="443"/>
    <n v="4"/>
    <x v="0"/>
  </r>
  <r>
    <x v="1078"/>
    <x v="411"/>
    <x v="27"/>
    <x v="0"/>
    <s v="Novimex Shipping Labels, Alphabetical"/>
    <n v="0"/>
    <n v="634222.05000000005"/>
    <x v="63"/>
    <n v="4"/>
    <x v="1"/>
  </r>
  <r>
    <x v="1079"/>
    <x v="412"/>
    <x v="70"/>
    <x v="1"/>
    <s v="Deflect-O Clock, Durable"/>
    <n v="0"/>
    <n v="2094407.7"/>
    <x v="89"/>
    <n v="3"/>
    <x v="0"/>
  </r>
  <r>
    <x v="1079"/>
    <x v="412"/>
    <x v="70"/>
    <x v="1"/>
    <s v="Eldon Door Stop, Duo Pack"/>
    <n v="0"/>
    <n v="2227151.85"/>
    <x v="394"/>
    <n v="3"/>
    <x v="0"/>
  </r>
  <r>
    <x v="1079"/>
    <x v="412"/>
    <x v="70"/>
    <x v="1"/>
    <s v="Ibico Hole Reinforcements, Clear"/>
    <n v="0"/>
    <n v="191741.55000000002"/>
    <x v="46"/>
    <n v="2"/>
    <x v="0"/>
  </r>
  <r>
    <x v="1079"/>
    <x v="412"/>
    <x v="70"/>
    <x v="1"/>
    <s v="Tenex Shelving, Single Width"/>
    <n v="0.1"/>
    <n v="722718.15"/>
    <x v="37"/>
    <n v="1"/>
    <x v="0"/>
  </r>
  <r>
    <x v="1079"/>
    <x v="412"/>
    <x v="70"/>
    <x v="1"/>
    <s v="Kleencut Scissors, Steel"/>
    <n v="0"/>
    <n v="634222.05000000005"/>
    <x v="30"/>
    <n v="2"/>
    <x v="1"/>
  </r>
  <r>
    <x v="1080"/>
    <x v="412"/>
    <x v="464"/>
    <x v="3"/>
    <s v="Hamilton Beach Stove, Silver"/>
    <n v="0.1"/>
    <n v="36047411.399999999"/>
    <x v="444"/>
    <n v="5"/>
    <x v="0"/>
  </r>
  <r>
    <x v="1080"/>
    <x v="412"/>
    <x v="464"/>
    <x v="3"/>
    <s v="Binney &amp; Smith Pens, Easy-Erase"/>
    <n v="0"/>
    <n v="176992.2"/>
    <x v="49"/>
    <n v="1"/>
    <x v="1"/>
  </r>
  <r>
    <x v="1080"/>
    <x v="412"/>
    <x v="464"/>
    <x v="3"/>
    <s v="Hon Color Coded Labels, Alphabetical"/>
    <n v="0"/>
    <n v="368733.75"/>
    <x v="49"/>
    <n v="2"/>
    <x v="0"/>
  </r>
  <r>
    <x v="1080"/>
    <x v="412"/>
    <x v="464"/>
    <x v="3"/>
    <s v="Rogers Folders, Blue"/>
    <n v="0.1"/>
    <n v="2035410.3"/>
    <x v="23"/>
    <n v="5"/>
    <x v="0"/>
  </r>
  <r>
    <x v="1080"/>
    <x v="412"/>
    <x v="464"/>
    <x v="3"/>
    <s v="Samsung Smart Phone, Full Size"/>
    <n v="0.15"/>
    <n v="31961841.449999999"/>
    <x v="445"/>
    <n v="4"/>
    <x v="0"/>
  </r>
  <r>
    <x v="1081"/>
    <x v="412"/>
    <x v="498"/>
    <x v="1"/>
    <s v="Novimex File Folder Labels, Alphabetical"/>
    <n v="0"/>
    <n v="353984.4"/>
    <x v="30"/>
    <n v="3"/>
    <x v="1"/>
  </r>
  <r>
    <x v="1081"/>
    <x v="412"/>
    <x v="498"/>
    <x v="1"/>
    <s v="Motorola Headset, Cordless"/>
    <n v="0"/>
    <n v="3657838.8000000003"/>
    <x v="215"/>
    <n v="3"/>
    <x v="0"/>
  </r>
  <r>
    <x v="1082"/>
    <x v="412"/>
    <x v="599"/>
    <x v="2"/>
    <s v="Wilson Jones 3-Hole Punch, Recycled"/>
    <n v="0"/>
    <n v="2920371.3000000003"/>
    <x v="42"/>
    <n v="7"/>
    <x v="0"/>
  </r>
  <r>
    <x v="1083"/>
    <x v="412"/>
    <x v="440"/>
    <x v="1"/>
    <s v="Harbour Creations Executive Leather Armchair, Adjustable"/>
    <n v="0.1"/>
    <n v="37920578.850000001"/>
    <x v="446"/>
    <n v="6"/>
    <x v="0"/>
  </r>
  <r>
    <x v="1084"/>
    <x v="413"/>
    <x v="543"/>
    <x v="1"/>
    <s v="Acco Hole Reinforcements, Recycled"/>
    <n v="0"/>
    <n v="309736.35000000003"/>
    <x v="32"/>
    <n v="3"/>
    <x v="1"/>
  </r>
  <r>
    <x v="1085"/>
    <x v="413"/>
    <x v="354"/>
    <x v="1"/>
    <s v="Cardinal Binder Covers, Clear"/>
    <n v="0"/>
    <n v="501477.9"/>
    <x v="100"/>
    <n v="3"/>
    <x v="1"/>
  </r>
  <r>
    <x v="1085"/>
    <x v="413"/>
    <x v="354"/>
    <x v="1"/>
    <s v="Nokia Smart Phone, Full Size"/>
    <n v="0.15"/>
    <n v="15944047.35"/>
    <x v="397"/>
    <n v="2"/>
    <x v="1"/>
  </r>
  <r>
    <x v="1086"/>
    <x v="413"/>
    <x v="478"/>
    <x v="1"/>
    <s v="Stanley Highlighters, Fluorescent"/>
    <n v="0"/>
    <n v="1415937.6"/>
    <x v="86"/>
    <n v="6"/>
    <x v="0"/>
  </r>
  <r>
    <x v="1087"/>
    <x v="413"/>
    <x v="544"/>
    <x v="0"/>
    <s v="Dania Classic Bookcase, Metal"/>
    <n v="0.1"/>
    <n v="38112320.399999999"/>
    <x v="447"/>
    <n v="7"/>
    <x v="1"/>
  </r>
  <r>
    <x v="1088"/>
    <x v="413"/>
    <x v="257"/>
    <x v="1"/>
    <s v="Hoover Toaster, White"/>
    <n v="0"/>
    <n v="2418893.4"/>
    <x v="96"/>
    <n v="2"/>
    <x v="0"/>
  </r>
  <r>
    <x v="1089"/>
    <x v="413"/>
    <x v="441"/>
    <x v="0"/>
    <s v="Safco Stackable Bookrack, Traditional"/>
    <n v="0"/>
    <n v="4380556.95"/>
    <x v="394"/>
    <n v="2"/>
    <x v="0"/>
  </r>
  <r>
    <x v="1090"/>
    <x v="413"/>
    <x v="502"/>
    <x v="1"/>
    <s v="Advantus Paper Clips, Bulk Pack"/>
    <n v="0.5"/>
    <n v="206490.9"/>
    <x v="176"/>
    <n v="2"/>
    <x v="0"/>
  </r>
  <r>
    <x v="1091"/>
    <x v="414"/>
    <x v="600"/>
    <x v="1"/>
    <s v="Fiskars Shears, Steel"/>
    <n v="0"/>
    <n v="1386438.9000000001"/>
    <x v="70"/>
    <n v="2"/>
    <x v="0"/>
  </r>
  <r>
    <x v="1092"/>
    <x v="414"/>
    <x v="601"/>
    <x v="1"/>
    <s v="Dania Corner Shelving, Traditional"/>
    <n v="0"/>
    <n v="8997103.5"/>
    <x v="448"/>
    <n v="5"/>
    <x v="0"/>
  </r>
  <r>
    <x v="1092"/>
    <x v="414"/>
    <x v="601"/>
    <x v="1"/>
    <s v="Sharp Personal Copier, Laser"/>
    <n v="0"/>
    <n v="1769922"/>
    <x v="11"/>
    <n v="1"/>
    <x v="0"/>
  </r>
  <r>
    <x v="1093"/>
    <x v="414"/>
    <x v="50"/>
    <x v="1"/>
    <s v="Cardinal 3-Hole Punch, Economy"/>
    <n v="0"/>
    <n v="2123906.4"/>
    <x v="136"/>
    <n v="5"/>
    <x v="0"/>
  </r>
  <r>
    <x v="1093"/>
    <x v="414"/>
    <x v="50"/>
    <x v="1"/>
    <s v="Kraft Interoffice Envelope, Security-Tint"/>
    <n v="0"/>
    <n v="1460185.6500000001"/>
    <x v="12"/>
    <n v="2"/>
    <x v="1"/>
  </r>
  <r>
    <x v="1094"/>
    <x v="414"/>
    <x v="460"/>
    <x v="1"/>
    <s v="Stiletto Box Cutter, Steel"/>
    <n v="0"/>
    <n v="3126862.2"/>
    <x v="62"/>
    <n v="6"/>
    <x v="1"/>
  </r>
  <r>
    <x v="1095"/>
    <x v="414"/>
    <x v="550"/>
    <x v="1"/>
    <s v="Harbour Creations Shipping Labels, 5000 Label Set"/>
    <n v="0"/>
    <n v="353984.4"/>
    <x v="46"/>
    <n v="2"/>
    <x v="0"/>
  </r>
  <r>
    <x v="1095"/>
    <x v="414"/>
    <x v="550"/>
    <x v="1"/>
    <s v="Tenex Shelving, Single Width"/>
    <n v="0.1"/>
    <n v="722718.15"/>
    <x v="37"/>
    <n v="1"/>
    <x v="1"/>
  </r>
  <r>
    <x v="1096"/>
    <x v="415"/>
    <x v="319"/>
    <x v="1"/>
    <s v="Elite Letter Opener, Easy Grip"/>
    <n v="0"/>
    <n v="2138655.75"/>
    <x v="11"/>
    <n v="5"/>
    <x v="1"/>
  </r>
  <r>
    <x v="1097"/>
    <x v="415"/>
    <x v="345"/>
    <x v="1"/>
    <s v="Ikea Floating Shelf Set, Mobile"/>
    <n v="0.1"/>
    <n v="6887946.4500000002"/>
    <x v="0"/>
    <n v="3"/>
    <x v="0"/>
  </r>
  <r>
    <x v="1097"/>
    <x v="415"/>
    <x v="345"/>
    <x v="1"/>
    <s v="HP Ink, High-Speed"/>
    <n v="0.15"/>
    <n v="6356969.8500000006"/>
    <x v="259"/>
    <n v="4"/>
    <x v="1"/>
  </r>
  <r>
    <x v="1097"/>
    <x v="415"/>
    <x v="345"/>
    <x v="1"/>
    <s v="StarTech Printer, Red"/>
    <n v="0.15"/>
    <n v="9528080.0999999996"/>
    <x v="449"/>
    <n v="3"/>
    <x v="0"/>
  </r>
  <r>
    <x v="1098"/>
    <x v="415"/>
    <x v="285"/>
    <x v="0"/>
    <s v="Avery Binding Machine, Clear"/>
    <n v="0"/>
    <n v="707968.8"/>
    <x v="15"/>
    <n v="1"/>
    <x v="0"/>
  </r>
  <r>
    <x v="1098"/>
    <x v="415"/>
    <x v="285"/>
    <x v="0"/>
    <s v="Smead Trays, Single Width"/>
    <n v="0.1"/>
    <n v="1932164.85"/>
    <x v="77"/>
    <n v="3"/>
    <x v="0"/>
  </r>
  <r>
    <x v="1099"/>
    <x v="416"/>
    <x v="415"/>
    <x v="1"/>
    <s v="Cardinal 3-Hole Punch, Clear"/>
    <n v="0"/>
    <n v="1253694.75"/>
    <x v="47"/>
    <n v="3"/>
    <x v="0"/>
  </r>
  <r>
    <x v="1100"/>
    <x v="416"/>
    <x v="602"/>
    <x v="0"/>
    <s v="Safco Library with Doors, Mobile"/>
    <n v="0.1"/>
    <n v="26032602.75"/>
    <x v="271"/>
    <n v="5"/>
    <x v="1"/>
  </r>
  <r>
    <x v="1100"/>
    <x v="416"/>
    <x v="602"/>
    <x v="0"/>
    <s v="KitchenAid Coffee Grinder, Red"/>
    <n v="0.1"/>
    <n v="2802376.5"/>
    <x v="62"/>
    <n v="3"/>
    <x v="0"/>
  </r>
  <r>
    <x v="1101"/>
    <x v="417"/>
    <x v="231"/>
    <x v="1"/>
    <s v="Stanley Pencil Sharpener, Water Color"/>
    <n v="0"/>
    <n v="1651927.2"/>
    <x v="43"/>
    <n v="4"/>
    <x v="0"/>
  </r>
  <r>
    <x v="1101"/>
    <x v="417"/>
    <x v="231"/>
    <x v="1"/>
    <s v="Acco Binder, Recycled"/>
    <n v="0"/>
    <n v="1828919.4000000001"/>
    <x v="43"/>
    <n v="8"/>
    <x v="1"/>
  </r>
  <r>
    <x v="1101"/>
    <x v="417"/>
    <x v="231"/>
    <x v="1"/>
    <s v="Ames Peel and Seal, with clear poly window"/>
    <n v="0"/>
    <n v="1312692.1500000001"/>
    <x v="227"/>
    <n v="4"/>
    <x v="0"/>
  </r>
  <r>
    <x v="1101"/>
    <x v="417"/>
    <x v="231"/>
    <x v="1"/>
    <s v="Advantus Rubber Bands, Bulk Pack"/>
    <n v="0"/>
    <n v="250738.95"/>
    <x v="46"/>
    <n v="1"/>
    <x v="0"/>
  </r>
  <r>
    <x v="1101"/>
    <x v="417"/>
    <x v="231"/>
    <x v="1"/>
    <s v="Eldon Folders, Single Width"/>
    <n v="0.4"/>
    <n v="457229.85000000003"/>
    <x v="43"/>
    <n v="3"/>
    <x v="1"/>
  </r>
  <r>
    <x v="1102"/>
    <x v="417"/>
    <x v="594"/>
    <x v="1"/>
    <s v="Sanford Pens, Fluorescent"/>
    <n v="0.1"/>
    <n v="324485.7"/>
    <x v="43"/>
    <n v="2"/>
    <x v="1"/>
  </r>
  <r>
    <x v="1102"/>
    <x v="417"/>
    <x v="594"/>
    <x v="1"/>
    <s v="Acco Binder, Clear"/>
    <n v="0.1"/>
    <n v="575224.65"/>
    <x v="12"/>
    <n v="3"/>
    <x v="0"/>
  </r>
  <r>
    <x v="1103"/>
    <x v="417"/>
    <x v="288"/>
    <x v="1"/>
    <s v="Hon Bag Chairs, Adjustable"/>
    <n v="0"/>
    <n v="4911533.55"/>
    <x v="99"/>
    <n v="7"/>
    <x v="0"/>
  </r>
  <r>
    <x v="1103"/>
    <x v="417"/>
    <x v="288"/>
    <x v="1"/>
    <s v="Okidata Inkjet, Wireless"/>
    <n v="0"/>
    <n v="32433820.650000002"/>
    <x v="450"/>
    <n v="7"/>
    <x v="0"/>
  </r>
  <r>
    <x v="1104"/>
    <x v="417"/>
    <x v="442"/>
    <x v="1"/>
    <s v="Sharp Ink, Color"/>
    <n v="0.5"/>
    <n v="2787627.15"/>
    <x v="35"/>
    <n v="3"/>
    <x v="0"/>
  </r>
  <r>
    <x v="1105"/>
    <x v="417"/>
    <x v="264"/>
    <x v="1"/>
    <s v="Eldon File Cart, Single Width"/>
    <n v="0.1"/>
    <n v="5088525.75"/>
    <x v="13"/>
    <n v="3"/>
    <x v="1"/>
  </r>
  <r>
    <x v="1106"/>
    <x v="417"/>
    <x v="223"/>
    <x v="1"/>
    <s v="Avery Index Tab, Economy"/>
    <n v="0"/>
    <n v="575224.65"/>
    <x v="103"/>
    <n v="5"/>
    <x v="1"/>
  </r>
  <r>
    <x v="1107"/>
    <x v="417"/>
    <x v="431"/>
    <x v="2"/>
    <s v="Advantus Door Stop, Duo Pack"/>
    <n v="0.3"/>
    <n v="2330397.3000000003"/>
    <x v="233"/>
    <n v="5"/>
    <x v="1"/>
  </r>
  <r>
    <x v="1108"/>
    <x v="418"/>
    <x v="216"/>
    <x v="3"/>
    <s v="Stanley Markers, Easy-Erase"/>
    <n v="0"/>
    <n v="324485.7"/>
    <x v="49"/>
    <n v="1"/>
    <x v="1"/>
  </r>
  <r>
    <x v="1108"/>
    <x v="418"/>
    <x v="216"/>
    <x v="3"/>
    <s v="Smead Legal Exhibit Labels, Adjustable"/>
    <n v="0"/>
    <n v="398232.45"/>
    <x v="43"/>
    <n v="3"/>
    <x v="0"/>
  </r>
  <r>
    <x v="1109"/>
    <x v="418"/>
    <x v="257"/>
    <x v="3"/>
    <s v="Smead Box, Wire Frame"/>
    <n v="0.1"/>
    <n v="265488.3"/>
    <x v="54"/>
    <n v="2"/>
    <x v="1"/>
  </r>
  <r>
    <x v="1109"/>
    <x v="418"/>
    <x v="257"/>
    <x v="3"/>
    <s v="Apple Speaker Phone, Full Size"/>
    <n v="0"/>
    <n v="1843668.75"/>
    <x v="225"/>
    <n v="1"/>
    <x v="0"/>
  </r>
  <r>
    <x v="1110"/>
    <x v="418"/>
    <x v="16"/>
    <x v="0"/>
    <s v="Hon Chairmat, Red"/>
    <n v="0.1"/>
    <n v="2212402.5"/>
    <x v="11"/>
    <n v="3"/>
    <x v="0"/>
  </r>
  <r>
    <x v="1110"/>
    <x v="418"/>
    <x v="16"/>
    <x v="0"/>
    <s v="Okidata Inkjet, White"/>
    <n v="0"/>
    <n v="9188845.0500000007"/>
    <x v="338"/>
    <n v="2"/>
    <x v="1"/>
  </r>
  <r>
    <x v="1111"/>
    <x v="419"/>
    <x v="398"/>
    <x v="1"/>
    <s v="Wilson Jones Index Tab, Economy"/>
    <n v="0"/>
    <n v="383483.10000000003"/>
    <x v="11"/>
    <n v="4"/>
    <x v="0"/>
  </r>
  <r>
    <x v="1111"/>
    <x v="419"/>
    <x v="398"/>
    <x v="1"/>
    <s v="Fellowes File Cart, Blue"/>
    <n v="0.1"/>
    <n v="3643089.45"/>
    <x v="270"/>
    <n v="2"/>
    <x v="0"/>
  </r>
  <r>
    <x v="1111"/>
    <x v="419"/>
    <x v="398"/>
    <x v="1"/>
    <s v="Brother Copy Machine, Color"/>
    <n v="0.15"/>
    <n v="9926312.5500000007"/>
    <x v="451"/>
    <n v="3"/>
    <x v="0"/>
  </r>
  <r>
    <x v="1112"/>
    <x v="419"/>
    <x v="402"/>
    <x v="1"/>
    <s v="Smead Shelving, Single Width"/>
    <n v="0.1"/>
    <n v="1297942.8"/>
    <x v="207"/>
    <n v="2"/>
    <x v="1"/>
  </r>
  <r>
    <x v="1112"/>
    <x v="419"/>
    <x v="402"/>
    <x v="1"/>
    <s v="Konica Phone, Red"/>
    <n v="0.15"/>
    <n v="2094407.7"/>
    <x v="89"/>
    <n v="2"/>
    <x v="0"/>
  </r>
  <r>
    <x v="1113"/>
    <x v="419"/>
    <x v="603"/>
    <x v="1"/>
    <s v="Sanford Pencil Sharpener, Water Color"/>
    <n v="0.5"/>
    <n v="221240.25"/>
    <x v="35"/>
    <n v="1"/>
    <x v="1"/>
  </r>
  <r>
    <x v="1114"/>
    <x v="420"/>
    <x v="250"/>
    <x v="1"/>
    <s v="Wilson Jones 3-Hole Punch, Clear"/>
    <n v="0"/>
    <n v="1209446.7"/>
    <x v="53"/>
    <n v="3"/>
    <x v="1"/>
  </r>
  <r>
    <x v="1115"/>
    <x v="420"/>
    <x v="604"/>
    <x v="1"/>
    <s v="Hon Executive Leather Armchair, Black"/>
    <n v="0.1"/>
    <n v="12138715.050000001"/>
    <x v="281"/>
    <n v="2"/>
    <x v="1"/>
  </r>
  <r>
    <x v="1115"/>
    <x v="420"/>
    <x v="604"/>
    <x v="1"/>
    <s v="Fiskars Scissors, Steel"/>
    <n v="0.1"/>
    <n v="4188815.4"/>
    <x v="217"/>
    <n v="14"/>
    <x v="0"/>
  </r>
  <r>
    <x v="1116"/>
    <x v="420"/>
    <x v="605"/>
    <x v="3"/>
    <s v="Nokia Office Telephone, VoIP"/>
    <n v="0"/>
    <n v="2890872.6"/>
    <x v="374"/>
    <n v="3"/>
    <x v="0"/>
  </r>
  <r>
    <x v="1117"/>
    <x v="420"/>
    <x v="48"/>
    <x v="1"/>
    <s v="Sanford Pencil Sharpener, Water Color"/>
    <n v="0.5"/>
    <n v="575224.65"/>
    <x v="66"/>
    <n v="3"/>
    <x v="0"/>
  </r>
  <r>
    <x v="1118"/>
    <x v="421"/>
    <x v="606"/>
    <x v="0"/>
    <s v="Fellowes Lockers, Single Width"/>
    <n v="0.1"/>
    <n v="8259636"/>
    <x v="36"/>
    <n v="3"/>
    <x v="0"/>
  </r>
  <r>
    <x v="1119"/>
    <x v="421"/>
    <x v="607"/>
    <x v="1"/>
    <s v="Kraft Business Envelopes, Set of 50"/>
    <n v="0"/>
    <n v="884961"/>
    <x v="91"/>
    <n v="3"/>
    <x v="1"/>
  </r>
  <r>
    <x v="1119"/>
    <x v="421"/>
    <x v="607"/>
    <x v="1"/>
    <s v="Motorola Headset, Cordless"/>
    <n v="0.1"/>
    <n v="6578210.1000000006"/>
    <x v="128"/>
    <n v="6"/>
    <x v="1"/>
  </r>
  <r>
    <x v="1120"/>
    <x v="421"/>
    <x v="190"/>
    <x v="2"/>
    <s v="Stockwell Paper Clips, Bulk Pack"/>
    <n v="0"/>
    <n v="604723.35"/>
    <x v="17"/>
    <n v="3"/>
    <x v="0"/>
  </r>
  <r>
    <x v="1120"/>
    <x v="421"/>
    <x v="190"/>
    <x v="2"/>
    <s v="SanDisk Memory Card, Bluetooth"/>
    <n v="0"/>
    <n v="3318603.75"/>
    <x v="91"/>
    <n v="2"/>
    <x v="0"/>
  </r>
  <r>
    <x v="1121"/>
    <x v="421"/>
    <x v="574"/>
    <x v="1"/>
    <s v="Novimex Chairmat, Set of Two"/>
    <n v="0"/>
    <n v="4321559.55"/>
    <x v="394"/>
    <n v="5"/>
    <x v="0"/>
  </r>
  <r>
    <x v="1121"/>
    <x v="421"/>
    <x v="574"/>
    <x v="1"/>
    <s v="Stanley Canvas, Easy-Erase"/>
    <n v="0"/>
    <n v="1460185.6500000001"/>
    <x v="64"/>
    <n v="2"/>
    <x v="1"/>
  </r>
  <r>
    <x v="1121"/>
    <x v="421"/>
    <x v="574"/>
    <x v="1"/>
    <s v="Motorola Office Telephone, VoIP"/>
    <n v="0"/>
    <n v="3185859.6"/>
    <x v="326"/>
    <n v="3"/>
    <x v="1"/>
  </r>
  <r>
    <x v="1122"/>
    <x v="421"/>
    <x v="448"/>
    <x v="1"/>
    <s v="SAFCO Rocking Chair, Adjustable"/>
    <n v="0.2"/>
    <n v="11342250.15"/>
    <x v="143"/>
    <n v="7"/>
    <x v="1"/>
  </r>
  <r>
    <x v="1122"/>
    <x v="421"/>
    <x v="448"/>
    <x v="1"/>
    <s v="Eldon Clock, Duo Pack"/>
    <n v="0.1"/>
    <n v="2256650.5500000003"/>
    <x v="85"/>
    <n v="3"/>
    <x v="0"/>
  </r>
  <r>
    <x v="1122"/>
    <x v="421"/>
    <x v="448"/>
    <x v="1"/>
    <s v="Sanford Pens, Water Color"/>
    <n v="0.1"/>
    <n v="943958.4"/>
    <x v="110"/>
    <n v="5"/>
    <x v="0"/>
  </r>
  <r>
    <x v="1122"/>
    <x v="421"/>
    <x v="448"/>
    <x v="1"/>
    <s v="Avery Index Tab, Clear"/>
    <n v="0.1"/>
    <n v="235989.6"/>
    <x v="30"/>
    <n v="3"/>
    <x v="0"/>
  </r>
  <r>
    <x v="1122"/>
    <x v="421"/>
    <x v="448"/>
    <x v="1"/>
    <s v="Ibico Index Tab, Clear"/>
    <n v="0.1"/>
    <n v="825963.6"/>
    <x v="46"/>
    <n v="7"/>
    <x v="1"/>
  </r>
  <r>
    <x v="1122"/>
    <x v="421"/>
    <x v="448"/>
    <x v="1"/>
    <s v="Smead Folders, Wire Frame"/>
    <n v="0.2"/>
    <n v="781715.55"/>
    <x v="106"/>
    <n v="4"/>
    <x v="1"/>
  </r>
  <r>
    <x v="1122"/>
    <x v="421"/>
    <x v="448"/>
    <x v="1"/>
    <s v="Brother Fax and Copier, Digital"/>
    <n v="0.1"/>
    <n v="5073776.4000000004"/>
    <x v="62"/>
    <n v="2"/>
    <x v="0"/>
  </r>
  <r>
    <x v="1123"/>
    <x v="421"/>
    <x v="567"/>
    <x v="1"/>
    <s v="Hon Round Labels, Laser Printer Compatible"/>
    <n v="0.5"/>
    <n v="44248.05"/>
    <x v="4"/>
    <n v="1"/>
    <x v="1"/>
  </r>
  <r>
    <x v="1124"/>
    <x v="422"/>
    <x v="546"/>
    <x v="1"/>
    <s v="Ibico 3-Hole Punch, Economy"/>
    <n v="0"/>
    <n v="1342190.85"/>
    <x v="243"/>
    <n v="3"/>
    <x v="0"/>
  </r>
  <r>
    <x v="1124"/>
    <x v="422"/>
    <x v="546"/>
    <x v="1"/>
    <s v="OIC Thumb Tacks, Assorted Sizes"/>
    <n v="0"/>
    <n v="516227.25"/>
    <x v="16"/>
    <n v="3"/>
    <x v="1"/>
  </r>
  <r>
    <x v="1124"/>
    <x v="422"/>
    <x v="546"/>
    <x v="1"/>
    <s v="Hon Shipping Labels, 5000 Label Set"/>
    <n v="0"/>
    <n v="353984.4"/>
    <x v="32"/>
    <n v="2"/>
    <x v="0"/>
  </r>
  <r>
    <x v="1124"/>
    <x v="422"/>
    <x v="546"/>
    <x v="1"/>
    <s v="Tenex File Cart, Single Width"/>
    <n v="0.4"/>
    <n v="3554593.35"/>
    <x v="280"/>
    <n v="3"/>
    <x v="0"/>
  </r>
  <r>
    <x v="1125"/>
    <x v="422"/>
    <x v="157"/>
    <x v="3"/>
    <s v="Hon Rocking Chair, Red"/>
    <n v="0.2"/>
    <n v="7699160.7000000002"/>
    <x v="206"/>
    <n v="5"/>
    <x v="1"/>
  </r>
  <r>
    <x v="1126"/>
    <x v="423"/>
    <x v="608"/>
    <x v="1"/>
    <s v="Ikea 3-Shelf Cabinet, Traditional"/>
    <n v="0"/>
    <n v="10501537.200000001"/>
    <x v="452"/>
    <n v="5"/>
    <x v="0"/>
  </r>
  <r>
    <x v="1126"/>
    <x v="423"/>
    <x v="608"/>
    <x v="1"/>
    <s v="Bevis Wood Table, Rectangular"/>
    <n v="0"/>
    <n v="15663809.700000001"/>
    <x v="320"/>
    <n v="2"/>
    <x v="0"/>
  </r>
  <r>
    <x v="1126"/>
    <x v="423"/>
    <x v="608"/>
    <x v="1"/>
    <s v="Binney &amp; Smith Canvas, Fluorescent"/>
    <n v="0"/>
    <n v="2330397.3000000003"/>
    <x v="81"/>
    <n v="3"/>
    <x v="1"/>
  </r>
  <r>
    <x v="1126"/>
    <x v="423"/>
    <x v="608"/>
    <x v="1"/>
    <s v="SanDisk Mouse, Bluetooth"/>
    <n v="0"/>
    <n v="3392350.5"/>
    <x v="31"/>
    <n v="6"/>
    <x v="1"/>
  </r>
  <r>
    <x v="1126"/>
    <x v="423"/>
    <x v="608"/>
    <x v="1"/>
    <s v="Nokia Headset, Cordless"/>
    <n v="0"/>
    <n v="5604753"/>
    <x v="247"/>
    <n v="5"/>
    <x v="0"/>
  </r>
  <r>
    <x v="1127"/>
    <x v="424"/>
    <x v="129"/>
    <x v="1"/>
    <s v="Binney &amp; Smith Pencil Sharpener, Water Color"/>
    <n v="0"/>
    <n v="3967575.15"/>
    <x v="97"/>
    <n v="9"/>
    <x v="1"/>
  </r>
  <r>
    <x v="1128"/>
    <x v="425"/>
    <x v="291"/>
    <x v="1"/>
    <s v="Acco Binder, Economy"/>
    <n v="0"/>
    <n v="442480.5"/>
    <x v="43"/>
    <n v="2"/>
    <x v="0"/>
  </r>
  <r>
    <x v="1129"/>
    <x v="425"/>
    <x v="87"/>
    <x v="1"/>
    <s v="Panasonic Inkjet, Durable"/>
    <n v="0.15"/>
    <n v="31312870.050000001"/>
    <x v="164"/>
    <n v="8"/>
    <x v="1"/>
  </r>
  <r>
    <x v="1130"/>
    <x v="425"/>
    <x v="609"/>
    <x v="2"/>
    <s v="Dania 3-Shelf Cabinet, Mobile"/>
    <n v="0.1"/>
    <n v="13377660.450000001"/>
    <x v="303"/>
    <n v="7"/>
    <x v="1"/>
  </r>
  <r>
    <x v="1131"/>
    <x v="426"/>
    <x v="153"/>
    <x v="0"/>
    <s v="Ames Peel and Seal, Security-Tint"/>
    <n v="0.1"/>
    <n v="840712.95000000007"/>
    <x v="55"/>
    <n v="3"/>
    <x v="0"/>
  </r>
  <r>
    <x v="1131"/>
    <x v="426"/>
    <x v="153"/>
    <x v="0"/>
    <s v="Stockwell Clamps, Assorted Sizes"/>
    <n v="0.1"/>
    <n v="427731.15"/>
    <x v="37"/>
    <n v="2"/>
    <x v="0"/>
  </r>
  <r>
    <x v="1132"/>
    <x v="426"/>
    <x v="173"/>
    <x v="0"/>
    <s v="Advantus Rubber Bands, Bulk Pack"/>
    <n v="0"/>
    <n v="973457.1"/>
    <x v="63"/>
    <n v="4"/>
    <x v="0"/>
  </r>
  <r>
    <x v="1132"/>
    <x v="426"/>
    <x v="173"/>
    <x v="0"/>
    <s v="Smead Shelving, Blue"/>
    <n v="0"/>
    <n v="2168154.4500000002"/>
    <x v="36"/>
    <n v="3"/>
    <x v="0"/>
  </r>
  <r>
    <x v="1133"/>
    <x v="426"/>
    <x v="124"/>
    <x v="1"/>
    <s v="Cuisinart Refrigerator, Red"/>
    <n v="0"/>
    <n v="21947032.800000001"/>
    <x v="453"/>
    <n v="3"/>
    <x v="1"/>
  </r>
  <r>
    <x v="1133"/>
    <x v="426"/>
    <x v="124"/>
    <x v="1"/>
    <s v="Cameo Clasp Envelope, Security-Tint"/>
    <n v="0"/>
    <n v="353984.4"/>
    <x v="15"/>
    <n v="2"/>
    <x v="1"/>
  </r>
  <r>
    <x v="1133"/>
    <x v="426"/>
    <x v="124"/>
    <x v="1"/>
    <s v="Tenex Box, Blue"/>
    <n v="0"/>
    <n v="1460185.6500000001"/>
    <x v="31"/>
    <n v="6"/>
    <x v="0"/>
  </r>
  <r>
    <x v="1134"/>
    <x v="426"/>
    <x v="4"/>
    <x v="1"/>
    <s v="BIC Pencil Sharpener, Fluorescent"/>
    <n v="0.1"/>
    <n v="398232.45"/>
    <x v="11"/>
    <n v="1"/>
    <x v="0"/>
  </r>
  <r>
    <x v="1134"/>
    <x v="426"/>
    <x v="4"/>
    <x v="1"/>
    <s v="GlobeWeis Peel and Seal, with clear poly window"/>
    <n v="0.1"/>
    <n v="663720.75"/>
    <x v="22"/>
    <n v="2"/>
    <x v="1"/>
  </r>
  <r>
    <x v="1134"/>
    <x v="426"/>
    <x v="4"/>
    <x v="1"/>
    <s v="Xerox Message Books, Premium"/>
    <n v="0.1"/>
    <n v="811214.25"/>
    <x v="63"/>
    <n v="3"/>
    <x v="0"/>
  </r>
  <r>
    <x v="1135"/>
    <x v="427"/>
    <x v="610"/>
    <x v="2"/>
    <s v="Sanford Markers, Easy-Erase"/>
    <n v="0"/>
    <n v="2433642.75"/>
    <x v="30"/>
    <n v="7"/>
    <x v="1"/>
  </r>
  <r>
    <x v="1135"/>
    <x v="427"/>
    <x v="610"/>
    <x v="2"/>
    <s v="Stanley Sketch Pad, Fluorescent"/>
    <n v="0"/>
    <n v="678470.1"/>
    <x v="11"/>
    <n v="1"/>
    <x v="0"/>
  </r>
  <r>
    <x v="1135"/>
    <x v="427"/>
    <x v="610"/>
    <x v="2"/>
    <s v="Memorex Memory Card, Programmable"/>
    <n v="0"/>
    <n v="7654912.6500000004"/>
    <x v="99"/>
    <n v="5"/>
    <x v="0"/>
  </r>
  <r>
    <x v="1136"/>
    <x v="427"/>
    <x v="14"/>
    <x v="1"/>
    <s v="Tenex Trays, Single Width"/>
    <n v="0.1"/>
    <n v="1445436.3"/>
    <x v="81"/>
    <n v="2"/>
    <x v="1"/>
  </r>
  <r>
    <x v="1137"/>
    <x v="428"/>
    <x v="122"/>
    <x v="1"/>
    <s v="Hamilton Beach Stove, Red"/>
    <n v="0.1"/>
    <n v="28790731.199999999"/>
    <x v="454"/>
    <n v="4"/>
    <x v="1"/>
  </r>
  <r>
    <x v="1138"/>
    <x v="428"/>
    <x v="189"/>
    <x v="1"/>
    <s v="Acco Binder, Durable"/>
    <n v="0"/>
    <n v="486728.55"/>
    <x v="100"/>
    <n v="2"/>
    <x v="0"/>
  </r>
  <r>
    <x v="1139"/>
    <x v="428"/>
    <x v="190"/>
    <x v="1"/>
    <s v="Harbour Creations Steel Folding Chair, Red"/>
    <n v="0.1"/>
    <n v="5191771.2"/>
    <x v="241"/>
    <n v="4"/>
    <x v="0"/>
  </r>
  <r>
    <x v="1139"/>
    <x v="428"/>
    <x v="190"/>
    <x v="1"/>
    <s v="Wilson Jones Binder Covers, Recycled"/>
    <n v="0"/>
    <n v="516227.25"/>
    <x v="37"/>
    <n v="3"/>
    <x v="0"/>
  </r>
  <r>
    <x v="1139"/>
    <x v="428"/>
    <x v="190"/>
    <x v="1"/>
    <s v="OIC Push Pins, Bulk Pack"/>
    <n v="0"/>
    <n v="221240.25"/>
    <x v="30"/>
    <n v="1"/>
    <x v="0"/>
  </r>
  <r>
    <x v="1139"/>
    <x v="428"/>
    <x v="190"/>
    <x v="1"/>
    <s v="Avery Legal Exhibit Labels, Laser Printer Compatible"/>
    <n v="0"/>
    <n v="339235.05"/>
    <x v="30"/>
    <n v="2"/>
    <x v="0"/>
  </r>
  <r>
    <x v="1140"/>
    <x v="428"/>
    <x v="606"/>
    <x v="1"/>
    <s v="Office Star Rocking Chair, Adjustable"/>
    <n v="0.1"/>
    <n v="3805332.3000000003"/>
    <x v="242"/>
    <n v="2"/>
    <x v="0"/>
  </r>
  <r>
    <x v="1140"/>
    <x v="428"/>
    <x v="606"/>
    <x v="1"/>
    <s v="Eldon Clock, Duo Pack"/>
    <n v="0"/>
    <n v="3333353.1"/>
    <x v="222"/>
    <n v="4"/>
    <x v="0"/>
  </r>
  <r>
    <x v="1140"/>
    <x v="428"/>
    <x v="606"/>
    <x v="1"/>
    <s v="Stiletto Letter Opener, Steel"/>
    <n v="0"/>
    <n v="1106201.25"/>
    <x v="100"/>
    <n v="3"/>
    <x v="0"/>
  </r>
  <r>
    <x v="1141"/>
    <x v="428"/>
    <x v="270"/>
    <x v="1"/>
    <s v="Harbour Creations Chairmat, Red"/>
    <n v="0.1"/>
    <n v="7640163.2999999998"/>
    <x v="275"/>
    <n v="8"/>
    <x v="1"/>
  </r>
  <r>
    <x v="1142"/>
    <x v="428"/>
    <x v="579"/>
    <x v="0"/>
    <s v="Tenex Photo Frame, Erganomic"/>
    <n v="0"/>
    <n v="5206520.55"/>
    <x v="11"/>
    <n v="7"/>
    <x v="0"/>
  </r>
  <r>
    <x v="1142"/>
    <x v="428"/>
    <x v="579"/>
    <x v="0"/>
    <s v="BIC Sketch Pad, Easy-Erase"/>
    <n v="0"/>
    <n v="5059027.05"/>
    <x v="170"/>
    <n v="7"/>
    <x v="0"/>
  </r>
  <r>
    <x v="1143"/>
    <x v="429"/>
    <x v="283"/>
    <x v="1"/>
    <s v="Sanford Canvas, Blue"/>
    <n v="0.5"/>
    <n v="752216.85"/>
    <x v="111"/>
    <n v="2"/>
    <x v="0"/>
  </r>
  <r>
    <x v="1144"/>
    <x v="430"/>
    <x v="159"/>
    <x v="2"/>
    <s v="Stockwell Paper Clips, Bulk Pack"/>
    <n v="0.5"/>
    <n v="206490.9"/>
    <x v="4"/>
    <n v="2"/>
    <x v="1"/>
  </r>
  <r>
    <x v="1145"/>
    <x v="430"/>
    <x v="533"/>
    <x v="1"/>
    <s v="Eldon Frame, Durable"/>
    <n v="0"/>
    <n v="13362911.1"/>
    <x v="455"/>
    <n v="8"/>
    <x v="0"/>
  </r>
  <r>
    <x v="1145"/>
    <x v="430"/>
    <x v="533"/>
    <x v="1"/>
    <s v="Boston Canvas, Water Color"/>
    <n v="0"/>
    <n v="5870241.2999999998"/>
    <x v="188"/>
    <n v="7"/>
    <x v="1"/>
  </r>
  <r>
    <x v="1145"/>
    <x v="430"/>
    <x v="533"/>
    <x v="1"/>
    <s v="Cardinal Binding Machine, Clear"/>
    <n v="0"/>
    <n v="5088525.75"/>
    <x v="228"/>
    <n v="7"/>
    <x v="1"/>
  </r>
  <r>
    <x v="1146"/>
    <x v="430"/>
    <x v="611"/>
    <x v="2"/>
    <s v="Samsung Signal Booster, VoIP"/>
    <n v="0.1"/>
    <n v="3628340.1"/>
    <x v="29"/>
    <n v="2"/>
    <x v="1"/>
  </r>
  <r>
    <x v="1147"/>
    <x v="430"/>
    <x v="569"/>
    <x v="2"/>
    <s v="Cardinal Index Tab, Durable"/>
    <n v="0"/>
    <n v="221240.25"/>
    <x v="11"/>
    <n v="2"/>
    <x v="0"/>
  </r>
  <r>
    <x v="1148"/>
    <x v="431"/>
    <x v="500"/>
    <x v="2"/>
    <s v="Ibico Binder Covers, Durable"/>
    <n v="0"/>
    <n v="442480.5"/>
    <x v="43"/>
    <n v="2"/>
    <x v="1"/>
  </r>
  <r>
    <x v="1148"/>
    <x v="431"/>
    <x v="500"/>
    <x v="2"/>
    <s v="Acme Scissors, Serrated"/>
    <n v="0"/>
    <n v="973457.1"/>
    <x v="43"/>
    <n v="3"/>
    <x v="0"/>
  </r>
  <r>
    <x v="1149"/>
    <x v="432"/>
    <x v="66"/>
    <x v="1"/>
    <s v="Acco 3-Hole Punch, Economy"/>
    <n v="0.1"/>
    <n v="796464.9"/>
    <x v="46"/>
    <n v="2"/>
    <x v="1"/>
  </r>
  <r>
    <x v="1149"/>
    <x v="432"/>
    <x v="66"/>
    <x v="1"/>
    <s v="StarTech Inkjet, White"/>
    <n v="0.1"/>
    <n v="11902725.450000001"/>
    <x v="456"/>
    <n v="3"/>
    <x v="1"/>
  </r>
  <r>
    <x v="1150"/>
    <x v="432"/>
    <x v="509"/>
    <x v="0"/>
    <s v="Acco Binding Machine, Durable"/>
    <n v="0"/>
    <n v="4660794.6000000006"/>
    <x v="105"/>
    <n v="6"/>
    <x v="1"/>
  </r>
  <r>
    <x v="1150"/>
    <x v="432"/>
    <x v="509"/>
    <x v="0"/>
    <s v="Hon Shipping Labels, 5000 Label Set"/>
    <n v="0"/>
    <n v="870211.65"/>
    <x v="94"/>
    <n v="5"/>
    <x v="1"/>
  </r>
  <r>
    <x v="1150"/>
    <x v="432"/>
    <x v="509"/>
    <x v="0"/>
    <s v="Smead Shipping Labels, 5000 Label Set"/>
    <n v="0"/>
    <n v="353984.4"/>
    <x v="54"/>
    <n v="2"/>
    <x v="1"/>
  </r>
  <r>
    <x v="1150"/>
    <x v="432"/>
    <x v="509"/>
    <x v="0"/>
    <s v="Rogers Shelving, Industrial"/>
    <n v="0"/>
    <n v="2772877.8000000003"/>
    <x v="200"/>
    <n v="3"/>
    <x v="0"/>
  </r>
  <r>
    <x v="1150"/>
    <x v="432"/>
    <x v="509"/>
    <x v="0"/>
    <s v="Acme Letter Opener, Serrated"/>
    <n v="0"/>
    <n v="796464.9"/>
    <x v="43"/>
    <n v="2"/>
    <x v="0"/>
  </r>
  <r>
    <x v="1150"/>
    <x v="432"/>
    <x v="509"/>
    <x v="0"/>
    <s v="Kleencut Ruler, Easy Grip"/>
    <n v="0"/>
    <n v="678470.1"/>
    <x v="54"/>
    <n v="3"/>
    <x v="1"/>
  </r>
  <r>
    <x v="1151"/>
    <x v="432"/>
    <x v="381"/>
    <x v="0"/>
    <s v="Okidata Inkjet, White"/>
    <n v="0"/>
    <n v="18362940.75"/>
    <x v="457"/>
    <n v="4"/>
    <x v="0"/>
  </r>
  <r>
    <x v="1152"/>
    <x v="432"/>
    <x v="588"/>
    <x v="3"/>
    <s v="Stockwell Staples, 12 Pack"/>
    <n v="0"/>
    <n v="294987"/>
    <x v="15"/>
    <n v="2"/>
    <x v="1"/>
  </r>
  <r>
    <x v="1152"/>
    <x v="432"/>
    <x v="588"/>
    <x v="3"/>
    <s v="Fellowes Folders, Wire Frame"/>
    <n v="0.1"/>
    <n v="678470.1"/>
    <x v="37"/>
    <n v="2"/>
    <x v="1"/>
  </r>
  <r>
    <x v="1152"/>
    <x v="432"/>
    <x v="588"/>
    <x v="3"/>
    <s v="Tenex Shelving, Wire Frame"/>
    <n v="0.1"/>
    <n v="3569342.7"/>
    <x v="46"/>
    <n v="5"/>
    <x v="0"/>
  </r>
  <r>
    <x v="1153"/>
    <x v="432"/>
    <x v="110"/>
    <x v="1"/>
    <s v="Brother Wireless Fax, Digital"/>
    <n v="0"/>
    <n v="11165257.950000001"/>
    <x v="249"/>
    <n v="2"/>
    <x v="1"/>
  </r>
  <r>
    <x v="1153"/>
    <x v="432"/>
    <x v="110"/>
    <x v="1"/>
    <s v="Motorola Audio Dock, Cordless"/>
    <n v="0.4"/>
    <n v="3112112.85"/>
    <x v="343"/>
    <n v="2"/>
    <x v="0"/>
  </r>
  <r>
    <x v="1154"/>
    <x v="432"/>
    <x v="60"/>
    <x v="1"/>
    <s v="Hewlett Fax Machine, Laser"/>
    <n v="0.15"/>
    <n v="12035469.6"/>
    <x v="221"/>
    <n v="3"/>
    <x v="0"/>
  </r>
  <r>
    <x v="1155"/>
    <x v="432"/>
    <x v="566"/>
    <x v="0"/>
    <s v="Wilson Jones Binding Machine, Recycled"/>
    <n v="0.5"/>
    <n v="1460185.6500000001"/>
    <x v="308"/>
    <n v="4"/>
    <x v="0"/>
  </r>
  <r>
    <x v="1155"/>
    <x v="432"/>
    <x v="566"/>
    <x v="0"/>
    <s v="Hon Removable Labels, Adjustable"/>
    <n v="0.5"/>
    <n v="176992.2"/>
    <x v="106"/>
    <n v="3"/>
    <x v="1"/>
  </r>
  <r>
    <x v="1155"/>
    <x v="432"/>
    <x v="566"/>
    <x v="0"/>
    <s v="Fiskars Trimmer, Serrated"/>
    <n v="0.5"/>
    <n v="1725673.95"/>
    <x v="458"/>
    <n v="6"/>
    <x v="0"/>
  </r>
  <r>
    <x v="1156"/>
    <x v="433"/>
    <x v="573"/>
    <x v="1"/>
    <s v="Wilson Jones 3-Hole Punch, Durable"/>
    <n v="0.5"/>
    <n v="221240.25"/>
    <x v="106"/>
    <n v="1"/>
    <x v="1"/>
  </r>
  <r>
    <x v="1156"/>
    <x v="433"/>
    <x v="573"/>
    <x v="1"/>
    <s v="Kraft Clasp Envelope, Set of 50"/>
    <n v="0.5"/>
    <n v="73746.75"/>
    <x v="80"/>
    <n v="1"/>
    <x v="0"/>
  </r>
  <r>
    <x v="1156"/>
    <x v="433"/>
    <x v="573"/>
    <x v="1"/>
    <s v="Stockwell Push Pins, Metal"/>
    <n v="0.5"/>
    <n v="324485.7"/>
    <x v="111"/>
    <n v="3"/>
    <x v="0"/>
  </r>
  <r>
    <x v="1157"/>
    <x v="433"/>
    <x v="612"/>
    <x v="2"/>
    <s v="Harbour Creations Executive Leather Armchair, Black"/>
    <n v="0.1"/>
    <n v="6283223.1000000006"/>
    <x v="65"/>
    <n v="1"/>
    <x v="0"/>
  </r>
  <r>
    <x v="1158"/>
    <x v="433"/>
    <x v="276"/>
    <x v="1"/>
    <s v="GlobeWeis Manila Envelope, Security-Tint"/>
    <n v="0"/>
    <n v="1312692.1500000001"/>
    <x v="54"/>
    <n v="3"/>
    <x v="0"/>
  </r>
  <r>
    <x v="1158"/>
    <x v="433"/>
    <x v="276"/>
    <x v="1"/>
    <s v="Kraft Peel and Seal, Set of 50"/>
    <n v="0"/>
    <n v="604723.35"/>
    <x v="11"/>
    <n v="2"/>
    <x v="1"/>
  </r>
  <r>
    <x v="1158"/>
    <x v="433"/>
    <x v="276"/>
    <x v="1"/>
    <s v="Rogers Lockers, Wire Frame"/>
    <n v="0.1"/>
    <n v="11180007.300000001"/>
    <x v="388"/>
    <n v="4"/>
    <x v="0"/>
  </r>
  <r>
    <x v="1159"/>
    <x v="434"/>
    <x v="613"/>
    <x v="2"/>
    <s v="Harbour Creations Swivel Stool, Red"/>
    <n v="0.1"/>
    <n v="7168184.1000000006"/>
    <x v="427"/>
    <n v="3"/>
    <x v="1"/>
  </r>
  <r>
    <x v="1159"/>
    <x v="434"/>
    <x v="613"/>
    <x v="2"/>
    <s v="Avery Index Tab, Economy"/>
    <n v="0"/>
    <n v="235989.6"/>
    <x v="15"/>
    <n v="2"/>
    <x v="1"/>
  </r>
  <r>
    <x v="1159"/>
    <x v="434"/>
    <x v="613"/>
    <x v="2"/>
    <s v="Stockwell Push Pins, Metal"/>
    <n v="0"/>
    <n v="1253694.75"/>
    <x v="46"/>
    <n v="6"/>
    <x v="1"/>
  </r>
  <r>
    <x v="1159"/>
    <x v="434"/>
    <x v="613"/>
    <x v="2"/>
    <s v="Samsung Headset, VoIP"/>
    <n v="0.15"/>
    <n v="2758128.45"/>
    <x v="42"/>
    <n v="3"/>
    <x v="0"/>
  </r>
  <r>
    <x v="1160"/>
    <x v="435"/>
    <x v="614"/>
    <x v="1"/>
    <s v="Sauder Stackable Bookrack, Traditional"/>
    <n v="0"/>
    <n v="4321559.55"/>
    <x v="36"/>
    <n v="2"/>
    <x v="0"/>
  </r>
  <r>
    <x v="1160"/>
    <x v="435"/>
    <x v="614"/>
    <x v="1"/>
    <s v="Avery Binding Machine, Durable"/>
    <n v="0"/>
    <n v="737467.5"/>
    <x v="30"/>
    <n v="1"/>
    <x v="0"/>
  </r>
  <r>
    <x v="1160"/>
    <x v="435"/>
    <x v="614"/>
    <x v="1"/>
    <s v="Xerox Memo Slips, Multicolor"/>
    <n v="0"/>
    <n v="884961"/>
    <x v="7"/>
    <n v="4"/>
    <x v="0"/>
  </r>
  <r>
    <x v="1161"/>
    <x v="435"/>
    <x v="341"/>
    <x v="1"/>
    <s v="Tenex Shelving, Blue"/>
    <n v="0.1"/>
    <n v="1445436.3"/>
    <x v="80"/>
    <n v="2"/>
    <x v="1"/>
  </r>
  <r>
    <x v="1162"/>
    <x v="436"/>
    <x v="254"/>
    <x v="3"/>
    <s v="Wilson Jones Hole Reinforcements, Durable"/>
    <n v="0"/>
    <n v="265488.3"/>
    <x v="15"/>
    <n v="3"/>
    <x v="0"/>
  </r>
  <r>
    <x v="1162"/>
    <x v="436"/>
    <x v="254"/>
    <x v="3"/>
    <s v="Stockwell Staples, Metal"/>
    <n v="0"/>
    <n v="648971.4"/>
    <x v="120"/>
    <n v="4"/>
    <x v="0"/>
  </r>
  <r>
    <x v="1163"/>
    <x v="436"/>
    <x v="495"/>
    <x v="1"/>
    <s v="BIC Highlighters, Blue"/>
    <n v="0.1"/>
    <n v="501477.9"/>
    <x v="32"/>
    <n v="2"/>
    <x v="0"/>
  </r>
  <r>
    <x v="1163"/>
    <x v="436"/>
    <x v="495"/>
    <x v="1"/>
    <s v="Enermax Router, USB"/>
    <n v="0.1"/>
    <n v="10295046.300000001"/>
    <x v="97"/>
    <n v="3"/>
    <x v="1"/>
  </r>
  <r>
    <x v="1163"/>
    <x v="436"/>
    <x v="495"/>
    <x v="1"/>
    <s v="Apple Headset, VoIP"/>
    <n v="0.1"/>
    <n v="4867285.5"/>
    <x v="62"/>
    <n v="5"/>
    <x v="1"/>
  </r>
  <r>
    <x v="1163"/>
    <x v="436"/>
    <x v="495"/>
    <x v="1"/>
    <s v="Apple Headset, with Caller ID"/>
    <n v="0.1"/>
    <n v="4867285.5"/>
    <x v="47"/>
    <n v="5"/>
    <x v="1"/>
  </r>
  <r>
    <x v="1164"/>
    <x v="437"/>
    <x v="471"/>
    <x v="1"/>
    <s v="GlobeWeis Manila Envelope, Set of 50"/>
    <n v="0"/>
    <n v="1209446.7"/>
    <x v="70"/>
    <n v="3"/>
    <x v="0"/>
  </r>
  <r>
    <x v="1164"/>
    <x v="437"/>
    <x v="471"/>
    <x v="1"/>
    <s v="Panasonic Printer, Wireless"/>
    <n v="0.15"/>
    <n v="10029558"/>
    <x v="186"/>
    <n v="3"/>
    <x v="0"/>
  </r>
  <r>
    <x v="1164"/>
    <x v="437"/>
    <x v="471"/>
    <x v="1"/>
    <s v="Apple Speaker Phone, Cordless"/>
    <n v="0.15"/>
    <n v="7905651.6000000006"/>
    <x v="36"/>
    <n v="5"/>
    <x v="0"/>
  </r>
  <r>
    <x v="1165"/>
    <x v="437"/>
    <x v="451"/>
    <x v="0"/>
    <s v="Eldon Photo Frame, Erganomic"/>
    <n v="0.5"/>
    <n v="2094407.7"/>
    <x v="259"/>
    <n v="5"/>
    <x v="0"/>
  </r>
  <r>
    <x v="1166"/>
    <x v="437"/>
    <x v="587"/>
    <x v="1"/>
    <s v="SAFCO Bag Chairs, Red"/>
    <n v="0.1"/>
    <n v="648971.4"/>
    <x v="4"/>
    <n v="1"/>
    <x v="0"/>
  </r>
  <r>
    <x v="1166"/>
    <x v="437"/>
    <x v="587"/>
    <x v="1"/>
    <s v="Boston Sketch Pad, Water Color"/>
    <n v="0"/>
    <n v="3820081.65"/>
    <x v="37"/>
    <n v="5"/>
    <x v="1"/>
  </r>
  <r>
    <x v="1166"/>
    <x v="437"/>
    <x v="587"/>
    <x v="1"/>
    <s v="Jiffy Business Envelopes, Set of 50"/>
    <n v="0"/>
    <n v="294987"/>
    <x v="30"/>
    <n v="1"/>
    <x v="1"/>
  </r>
  <r>
    <x v="1166"/>
    <x v="437"/>
    <x v="587"/>
    <x v="1"/>
    <s v="Smead Folders, Industrial"/>
    <n v="0.1"/>
    <n v="1430686.95"/>
    <x v="16"/>
    <n v="6"/>
    <x v="0"/>
  </r>
  <r>
    <x v="1166"/>
    <x v="437"/>
    <x v="587"/>
    <x v="1"/>
    <s v="Tenex Lockers, Single Width"/>
    <n v="0.1"/>
    <n v="10840772.25"/>
    <x v="235"/>
    <n v="4"/>
    <x v="0"/>
  </r>
  <r>
    <x v="1167"/>
    <x v="438"/>
    <x v="354"/>
    <x v="1"/>
    <s v="KitchenAid Stove, Silver"/>
    <n v="0"/>
    <n v="16843757.699999999"/>
    <x v="459"/>
    <n v="2"/>
    <x v="0"/>
  </r>
  <r>
    <x v="1167"/>
    <x v="438"/>
    <x v="354"/>
    <x v="1"/>
    <s v="Kraft Mailers, Set of 50"/>
    <n v="0"/>
    <n v="1666676.55"/>
    <x v="81"/>
    <n v="3"/>
    <x v="0"/>
  </r>
  <r>
    <x v="1167"/>
    <x v="438"/>
    <x v="354"/>
    <x v="1"/>
    <s v="Belkin Router, Erganomic"/>
    <n v="0"/>
    <n v="18923416.050000001"/>
    <x v="460"/>
    <n v="5"/>
    <x v="1"/>
  </r>
  <r>
    <x v="1168"/>
    <x v="438"/>
    <x v="615"/>
    <x v="1"/>
    <s v="Cisco Smart Phone, with Caller ID"/>
    <n v="0.1"/>
    <n v="43422086.399999999"/>
    <x v="461"/>
    <n v="5"/>
    <x v="1"/>
  </r>
  <r>
    <x v="1169"/>
    <x v="438"/>
    <x v="448"/>
    <x v="1"/>
    <s v="Binney &amp; Smith Sketch Pad, Easy-Erase"/>
    <n v="0"/>
    <n v="1371689.55"/>
    <x v="16"/>
    <n v="2"/>
    <x v="1"/>
  </r>
  <r>
    <x v="1169"/>
    <x v="438"/>
    <x v="448"/>
    <x v="1"/>
    <s v="Fellowes File Cart, Single Width"/>
    <n v="0.4"/>
    <n v="6076732.2000000002"/>
    <x v="462"/>
    <n v="5"/>
    <x v="0"/>
  </r>
  <r>
    <x v="1169"/>
    <x v="438"/>
    <x v="448"/>
    <x v="1"/>
    <s v="Tenex Shelving, Blue"/>
    <n v="0.4"/>
    <n v="1445436.3"/>
    <x v="44"/>
    <n v="3"/>
    <x v="0"/>
  </r>
  <r>
    <x v="1170"/>
    <x v="439"/>
    <x v="616"/>
    <x v="0"/>
    <s v="BIC Markers, Easy-Erase"/>
    <n v="0.1"/>
    <n v="1415937.6"/>
    <x v="75"/>
    <n v="4"/>
    <x v="0"/>
  </r>
  <r>
    <x v="1170"/>
    <x v="439"/>
    <x v="616"/>
    <x v="0"/>
    <s v="Smead Lockers, Blue"/>
    <n v="0.1"/>
    <n v="15796553.85"/>
    <x v="184"/>
    <n v="6"/>
    <x v="1"/>
  </r>
  <r>
    <x v="1171"/>
    <x v="439"/>
    <x v="583"/>
    <x v="1"/>
    <s v="Green Bar Parchment Paper, Recycled"/>
    <n v="0"/>
    <n v="737467.5"/>
    <x v="53"/>
    <n v="3"/>
    <x v="0"/>
  </r>
  <r>
    <x v="1171"/>
    <x v="439"/>
    <x v="583"/>
    <x v="1"/>
    <s v="SanDisk Parchment Paper, Premium"/>
    <n v="0"/>
    <n v="486728.55"/>
    <x v="15"/>
    <n v="2"/>
    <x v="0"/>
  </r>
  <r>
    <x v="1171"/>
    <x v="439"/>
    <x v="583"/>
    <x v="1"/>
    <s v="Fellowes Folders, Blue"/>
    <n v="0.1"/>
    <n v="707968.8"/>
    <x v="2"/>
    <n v="2"/>
    <x v="0"/>
  </r>
  <r>
    <x v="1171"/>
    <x v="439"/>
    <x v="583"/>
    <x v="1"/>
    <s v="Rogers Trays, Blue"/>
    <n v="0.1"/>
    <n v="2463141.4500000002"/>
    <x v="90"/>
    <n v="3"/>
    <x v="0"/>
  </r>
  <r>
    <x v="1171"/>
    <x v="439"/>
    <x v="583"/>
    <x v="1"/>
    <s v="Smead Shelving, Wire Frame"/>
    <n v="0.1"/>
    <n v="1917415.5"/>
    <x v="158"/>
    <n v="3"/>
    <x v="0"/>
  </r>
  <r>
    <x v="1172"/>
    <x v="440"/>
    <x v="57"/>
    <x v="1"/>
    <s v="Elite Ruler, Easy Grip"/>
    <n v="0"/>
    <n v="678470.1"/>
    <x v="30"/>
    <n v="3"/>
    <x v="1"/>
  </r>
  <r>
    <x v="1173"/>
    <x v="440"/>
    <x v="592"/>
    <x v="1"/>
    <s v="Eldon Folders, Wire Frame"/>
    <n v="0"/>
    <n v="707968.8"/>
    <x v="46"/>
    <n v="3"/>
    <x v="0"/>
  </r>
  <r>
    <x v="1174"/>
    <x v="440"/>
    <x v="368"/>
    <x v="1"/>
    <s v="GlobeWeis Business Envelopes, Set of 50"/>
    <n v="0.1"/>
    <n v="914459.70000000007"/>
    <x v="41"/>
    <n v="4"/>
    <x v="1"/>
  </r>
  <r>
    <x v="1174"/>
    <x v="440"/>
    <x v="368"/>
    <x v="1"/>
    <s v="Accos Rubber Bands, Bulk Pack"/>
    <n v="0.1"/>
    <n v="442480.5"/>
    <x v="55"/>
    <n v="2"/>
    <x v="1"/>
  </r>
  <r>
    <x v="1174"/>
    <x v="440"/>
    <x v="368"/>
    <x v="1"/>
    <s v="Green Bar Note Cards, Multicolor"/>
    <n v="0.1"/>
    <n v="3156360.9"/>
    <x v="99"/>
    <n v="7"/>
    <x v="1"/>
  </r>
  <r>
    <x v="1175"/>
    <x v="440"/>
    <x v="263"/>
    <x v="1"/>
    <s v="BIC Canvas, Easy-Erase"/>
    <n v="0.5"/>
    <n v="2787627.15"/>
    <x v="205"/>
    <n v="7"/>
    <x v="0"/>
  </r>
  <r>
    <x v="1175"/>
    <x v="440"/>
    <x v="263"/>
    <x v="1"/>
    <s v="BIC Pens, Easy-Erase"/>
    <n v="0.5"/>
    <n v="324485.7"/>
    <x v="23"/>
    <n v="3"/>
    <x v="0"/>
  </r>
  <r>
    <x v="1175"/>
    <x v="440"/>
    <x v="263"/>
    <x v="1"/>
    <s v="Cardinal 3-Hole Punch, Clear"/>
    <n v="0.5"/>
    <n v="840712.95000000007"/>
    <x v="235"/>
    <n v="4"/>
    <x v="1"/>
  </r>
  <r>
    <x v="1175"/>
    <x v="440"/>
    <x v="263"/>
    <x v="1"/>
    <s v="GlobeWeis Mailers, Recycled"/>
    <n v="0.5"/>
    <n v="545725.95000000007"/>
    <x v="197"/>
    <n v="2"/>
    <x v="1"/>
  </r>
  <r>
    <x v="1175"/>
    <x v="440"/>
    <x v="263"/>
    <x v="1"/>
    <s v="Accos Push Pins, 12 Pack"/>
    <n v="0.5"/>
    <n v="206490.9"/>
    <x v="80"/>
    <n v="2"/>
    <x v="0"/>
  </r>
  <r>
    <x v="1175"/>
    <x v="440"/>
    <x v="263"/>
    <x v="1"/>
    <s v="Acme Trimmer, High Speed"/>
    <n v="0.5"/>
    <n v="988206.45000000007"/>
    <x v="197"/>
    <n v="3"/>
    <x v="1"/>
  </r>
  <r>
    <x v="1175"/>
    <x v="440"/>
    <x v="263"/>
    <x v="1"/>
    <s v="Memorex Memory Card, USB"/>
    <n v="0.5"/>
    <n v="3023616.75"/>
    <x v="463"/>
    <n v="4"/>
    <x v="0"/>
  </r>
  <r>
    <x v="1176"/>
    <x v="441"/>
    <x v="393"/>
    <x v="0"/>
    <s v="Tenex Stacking Tray, Durable"/>
    <n v="0.3"/>
    <n v="781715.55"/>
    <x v="80"/>
    <n v="3"/>
    <x v="0"/>
  </r>
  <r>
    <x v="1177"/>
    <x v="442"/>
    <x v="483"/>
    <x v="1"/>
    <s v="Rogers File Cart, Single Width"/>
    <n v="0.1"/>
    <n v="3761084.25"/>
    <x v="89"/>
    <n v="2"/>
    <x v="1"/>
  </r>
  <r>
    <x v="1177"/>
    <x v="442"/>
    <x v="483"/>
    <x v="1"/>
    <s v="Rogers Shelving, Blue"/>
    <n v="0.1"/>
    <n v="2477890.8000000003"/>
    <x v="106"/>
    <n v="3"/>
    <x v="1"/>
  </r>
  <r>
    <x v="1177"/>
    <x v="442"/>
    <x v="483"/>
    <x v="1"/>
    <s v="Elite Shears, Serrated"/>
    <n v="0"/>
    <n v="1283193.45"/>
    <x v="11"/>
    <n v="2"/>
    <x v="0"/>
  </r>
  <r>
    <x v="1178"/>
    <x v="443"/>
    <x v="598"/>
    <x v="1"/>
    <s v="Jiffy Business Envelopes, Recycled"/>
    <n v="0"/>
    <n v="648971.4"/>
    <x v="11"/>
    <n v="3"/>
    <x v="0"/>
  </r>
  <r>
    <x v="1179"/>
    <x v="443"/>
    <x v="617"/>
    <x v="1"/>
    <s v="Epson Receipt Printer, Wireless"/>
    <n v="0.1"/>
    <n v="4660794.6000000006"/>
    <x v="19"/>
    <n v="3"/>
    <x v="1"/>
  </r>
  <r>
    <x v="1180"/>
    <x v="444"/>
    <x v="141"/>
    <x v="1"/>
    <s v="Tenex Clock, Erganomic"/>
    <n v="0"/>
    <n v="2168154.4500000002"/>
    <x v="29"/>
    <n v="3"/>
    <x v="1"/>
  </r>
  <r>
    <x v="1180"/>
    <x v="444"/>
    <x v="141"/>
    <x v="1"/>
    <s v="Cardinal 3-Hole Punch, Economy"/>
    <n v="0"/>
    <n v="2979368.7"/>
    <x v="95"/>
    <n v="7"/>
    <x v="0"/>
  </r>
  <r>
    <x v="1180"/>
    <x v="444"/>
    <x v="141"/>
    <x v="1"/>
    <s v="Rogers Lockers, Single Width"/>
    <n v="0.1"/>
    <n v="5619502.3500000006"/>
    <x v="224"/>
    <n v="2"/>
    <x v="1"/>
  </r>
  <r>
    <x v="1180"/>
    <x v="444"/>
    <x v="141"/>
    <x v="1"/>
    <s v="Memorex Memory Card, Bluetooth"/>
    <n v="0"/>
    <n v="4528050.45"/>
    <x v="251"/>
    <n v="3"/>
    <x v="0"/>
  </r>
  <r>
    <x v="1181"/>
    <x v="444"/>
    <x v="237"/>
    <x v="1"/>
    <s v="SAFCO Rocking Chair, Black"/>
    <n v="0.1"/>
    <n v="3510345.3000000003"/>
    <x v="30"/>
    <n v="2"/>
    <x v="1"/>
  </r>
  <r>
    <x v="1182"/>
    <x v="444"/>
    <x v="172"/>
    <x v="1"/>
    <s v="Office Star Steel Folding Chair, Black"/>
    <n v="0.1"/>
    <n v="5929238.7000000002"/>
    <x v="323"/>
    <n v="5"/>
    <x v="1"/>
  </r>
  <r>
    <x v="1182"/>
    <x v="444"/>
    <x v="172"/>
    <x v="1"/>
    <s v="Tenex File Cart, Single Width"/>
    <n v="0.1"/>
    <n v="3569342.7"/>
    <x v="391"/>
    <n v="2"/>
    <x v="1"/>
  </r>
  <r>
    <x v="1183"/>
    <x v="444"/>
    <x v="277"/>
    <x v="0"/>
    <s v="Cardinal Binder Covers, Recycled"/>
    <n v="0.5"/>
    <n v="722718.15"/>
    <x v="80"/>
    <n v="8"/>
    <x v="1"/>
  </r>
  <r>
    <x v="1184"/>
    <x v="445"/>
    <x v="440"/>
    <x v="1"/>
    <s v="Fellowes Folders, Blue"/>
    <n v="0.1"/>
    <n v="707968.8"/>
    <x v="2"/>
    <n v="2"/>
    <x v="0"/>
  </r>
  <r>
    <x v="1184"/>
    <x v="445"/>
    <x v="440"/>
    <x v="1"/>
    <s v="Fellowes Trays, Industrial"/>
    <n v="0.1"/>
    <n v="3067864.8000000003"/>
    <x v="77"/>
    <n v="4"/>
    <x v="0"/>
  </r>
  <r>
    <x v="1185"/>
    <x v="445"/>
    <x v="266"/>
    <x v="1"/>
    <s v="Advantus Stacking Tray, Durable"/>
    <n v="0"/>
    <n v="1946914.2"/>
    <x v="6"/>
    <n v="5"/>
    <x v="1"/>
  </r>
  <r>
    <x v="1185"/>
    <x v="445"/>
    <x v="266"/>
    <x v="1"/>
    <s v="Ibico Binder, Durable"/>
    <n v="0"/>
    <n v="501477.9"/>
    <x v="54"/>
    <n v="2"/>
    <x v="1"/>
  </r>
  <r>
    <x v="1185"/>
    <x v="445"/>
    <x v="266"/>
    <x v="1"/>
    <s v="SanDisk Mouse, Erganomic"/>
    <n v="0"/>
    <n v="2123906.4"/>
    <x v="91"/>
    <n v="4"/>
    <x v="1"/>
  </r>
  <r>
    <x v="1186"/>
    <x v="445"/>
    <x v="618"/>
    <x v="2"/>
    <s v="Cardinal Binding Machine, Durable"/>
    <n v="0"/>
    <n v="2271399.9"/>
    <x v="225"/>
    <n v="3"/>
    <x v="0"/>
  </r>
  <r>
    <x v="1186"/>
    <x v="445"/>
    <x v="618"/>
    <x v="2"/>
    <s v="Logitech Mouse, Erganomic"/>
    <n v="0"/>
    <n v="1592929.8"/>
    <x v="31"/>
    <n v="4"/>
    <x v="0"/>
  </r>
  <r>
    <x v="1186"/>
    <x v="445"/>
    <x v="618"/>
    <x v="2"/>
    <s v="Motorola Smart Phone, Cordless"/>
    <n v="0.15"/>
    <n v="24174184.650000002"/>
    <x v="464"/>
    <n v="3"/>
    <x v="0"/>
  </r>
  <r>
    <x v="1187"/>
    <x v="445"/>
    <x v="619"/>
    <x v="1"/>
    <s v="Advantus Clock, Duo Pack"/>
    <n v="0"/>
    <n v="3790582.95"/>
    <x v="13"/>
    <n v="5"/>
    <x v="1"/>
  </r>
  <r>
    <x v="1187"/>
    <x v="445"/>
    <x v="619"/>
    <x v="1"/>
    <s v="Cuisinart Coffee Grinder, Red"/>
    <n v="0.1"/>
    <n v="1533932.4000000001"/>
    <x v="129"/>
    <n v="3"/>
    <x v="0"/>
  </r>
  <r>
    <x v="1187"/>
    <x v="445"/>
    <x v="619"/>
    <x v="1"/>
    <s v="Boston Markers, Easy-Erase"/>
    <n v="0"/>
    <n v="781715.55"/>
    <x v="46"/>
    <n v="2"/>
    <x v="1"/>
  </r>
  <r>
    <x v="1187"/>
    <x v="445"/>
    <x v="619"/>
    <x v="1"/>
    <s v="Stanley Highlighters, Fluorescent"/>
    <n v="0"/>
    <n v="471979.2"/>
    <x v="41"/>
    <n v="2"/>
    <x v="0"/>
  </r>
  <r>
    <x v="1187"/>
    <x v="445"/>
    <x v="619"/>
    <x v="1"/>
    <s v="Wilson Jones Hole Reinforcements, Economy"/>
    <n v="0"/>
    <n v="265488.3"/>
    <x v="100"/>
    <n v="4"/>
    <x v="0"/>
  </r>
  <r>
    <x v="1187"/>
    <x v="445"/>
    <x v="619"/>
    <x v="1"/>
    <s v="Jiffy Mailers, Security-Tint"/>
    <n v="0"/>
    <n v="1755172.6500000001"/>
    <x v="89"/>
    <n v="3"/>
    <x v="1"/>
  </r>
  <r>
    <x v="1187"/>
    <x v="445"/>
    <x v="619"/>
    <x v="1"/>
    <s v="Smead Shipping Labels, Laser Printer Compatible"/>
    <n v="0"/>
    <n v="678470.1"/>
    <x v="30"/>
    <n v="4"/>
    <x v="1"/>
  </r>
  <r>
    <x v="1187"/>
    <x v="445"/>
    <x v="619"/>
    <x v="1"/>
    <s v="Smead Lockers, Single Width"/>
    <n v="0.1"/>
    <n v="2640133.65"/>
    <x v="114"/>
    <n v="1"/>
    <x v="0"/>
  </r>
  <r>
    <x v="1187"/>
    <x v="445"/>
    <x v="619"/>
    <x v="1"/>
    <s v="Samsung Headset, Full Size"/>
    <n v="0"/>
    <n v="3289105.0500000003"/>
    <x v="70"/>
    <n v="3"/>
    <x v="1"/>
  </r>
  <r>
    <x v="1188"/>
    <x v="445"/>
    <x v="42"/>
    <x v="0"/>
    <s v="Hoover Stove, Red"/>
    <n v="0"/>
    <n v="58687663.649999999"/>
    <x v="465"/>
    <n v="7"/>
    <x v="1"/>
  </r>
  <r>
    <x v="1188"/>
    <x v="445"/>
    <x v="42"/>
    <x v="0"/>
    <s v="Accos Push Pins, Bulk Pack"/>
    <n v="0"/>
    <n v="648971.4"/>
    <x v="55"/>
    <n v="3"/>
    <x v="1"/>
  </r>
  <r>
    <x v="1188"/>
    <x v="445"/>
    <x v="42"/>
    <x v="0"/>
    <s v="Canon Personal Copier, Laser"/>
    <n v="0"/>
    <n v="6312721.7999999998"/>
    <x v="466"/>
    <n v="3"/>
    <x v="1"/>
  </r>
  <r>
    <x v="1189"/>
    <x v="446"/>
    <x v="434"/>
    <x v="1"/>
    <s v="Tenex Light Bulb, Durable"/>
    <n v="0"/>
    <n v="1179948"/>
    <x v="100"/>
    <n v="5"/>
    <x v="0"/>
  </r>
  <r>
    <x v="1190"/>
    <x v="446"/>
    <x v="159"/>
    <x v="1"/>
    <s v="Sanford Canvas, Fluorescent"/>
    <n v="0.5"/>
    <n v="1150449.3"/>
    <x v="165"/>
    <n v="3"/>
    <x v="1"/>
  </r>
  <r>
    <x v="1190"/>
    <x v="446"/>
    <x v="159"/>
    <x v="1"/>
    <s v="Elite Shears, Steel"/>
    <n v="0.5"/>
    <n v="1710924.6"/>
    <x v="131"/>
    <n v="5"/>
    <x v="0"/>
  </r>
  <r>
    <x v="1191"/>
    <x v="446"/>
    <x v="620"/>
    <x v="1"/>
    <s v="Tenex Light Bulb, Erganomic"/>
    <n v="0"/>
    <n v="2846624.5500000003"/>
    <x v="12"/>
    <n v="11"/>
    <x v="1"/>
  </r>
  <r>
    <x v="1191"/>
    <x v="446"/>
    <x v="620"/>
    <x v="1"/>
    <s v="Fellowes Lockers, Industrial"/>
    <n v="0.1"/>
    <n v="8274385.3500000006"/>
    <x v="420"/>
    <n v="3"/>
    <x v="0"/>
  </r>
  <r>
    <x v="1191"/>
    <x v="446"/>
    <x v="620"/>
    <x v="1"/>
    <s v="Nokia Smart Phone, Full Size"/>
    <n v="0.15"/>
    <n v="23923445.699999999"/>
    <x v="236"/>
    <n v="3"/>
    <x v="1"/>
  </r>
  <r>
    <x v="1192"/>
    <x v="447"/>
    <x v="621"/>
    <x v="1"/>
    <s v="Stanley Pens, Water Color"/>
    <n v="0"/>
    <n v="973457.1"/>
    <x v="2"/>
    <n v="5"/>
    <x v="0"/>
  </r>
  <r>
    <x v="1193"/>
    <x v="447"/>
    <x v="255"/>
    <x v="1"/>
    <s v="Tenex Photo Frame, Black"/>
    <n v="0"/>
    <n v="6120980.25"/>
    <x v="396"/>
    <n v="8"/>
    <x v="0"/>
  </r>
  <r>
    <x v="1193"/>
    <x v="447"/>
    <x v="255"/>
    <x v="1"/>
    <s v="Breville Coffee Grinder, White"/>
    <n v="0"/>
    <n v="10619532"/>
    <x v="63"/>
    <n v="12"/>
    <x v="0"/>
  </r>
  <r>
    <x v="1193"/>
    <x v="447"/>
    <x v="255"/>
    <x v="1"/>
    <s v="Ibico Binder, Durable"/>
    <n v="0"/>
    <n v="2256650.5500000003"/>
    <x v="43"/>
    <n v="9"/>
    <x v="1"/>
  </r>
  <r>
    <x v="1193"/>
    <x v="447"/>
    <x v="255"/>
    <x v="1"/>
    <s v="Wilson Jones Binding Machine, Durable"/>
    <n v="0"/>
    <n v="2227151.85"/>
    <x v="30"/>
    <n v="3"/>
    <x v="1"/>
  </r>
  <r>
    <x v="1193"/>
    <x v="447"/>
    <x v="255"/>
    <x v="1"/>
    <s v="OIC Clamps, Bulk Pack"/>
    <n v="0"/>
    <n v="589974"/>
    <x v="17"/>
    <n v="2"/>
    <x v="1"/>
  </r>
  <r>
    <x v="1194"/>
    <x v="447"/>
    <x v="172"/>
    <x v="1"/>
    <s v="Rubbermaid Light Bulb, Erganomic"/>
    <n v="0"/>
    <n v="2064909"/>
    <x v="241"/>
    <n v="8"/>
    <x v="0"/>
  </r>
  <r>
    <x v="1194"/>
    <x v="447"/>
    <x v="172"/>
    <x v="1"/>
    <s v="Cardinal Binder, Economy"/>
    <n v="0"/>
    <n v="412981.8"/>
    <x v="12"/>
    <n v="2"/>
    <x v="1"/>
  </r>
  <r>
    <x v="1194"/>
    <x v="447"/>
    <x v="172"/>
    <x v="1"/>
    <s v="Tenex Box, Blue"/>
    <n v="0.1"/>
    <n v="1533932.4000000001"/>
    <x v="120"/>
    <n v="7"/>
    <x v="1"/>
  </r>
  <r>
    <x v="1194"/>
    <x v="447"/>
    <x v="172"/>
    <x v="1"/>
    <s v="HP Personal Copier, Laser"/>
    <n v="0.15"/>
    <n v="6238975.0499999998"/>
    <x v="467"/>
    <n v="4"/>
    <x v="0"/>
  </r>
  <r>
    <x v="1194"/>
    <x v="447"/>
    <x v="172"/>
    <x v="1"/>
    <s v="Samsung Signal Booster, Full Size"/>
    <n v="0.15"/>
    <n v="6917445.1500000004"/>
    <x v="315"/>
    <n v="4"/>
    <x v="0"/>
  </r>
  <r>
    <x v="1195"/>
    <x v="447"/>
    <x v="52"/>
    <x v="1"/>
    <s v="Ikea Stackable Bookrack, Pine"/>
    <n v="0"/>
    <n v="5486758.2000000002"/>
    <x v="418"/>
    <n v="3"/>
    <x v="1"/>
  </r>
  <r>
    <x v="1195"/>
    <x v="447"/>
    <x v="52"/>
    <x v="1"/>
    <s v="Rubbermaid Photo Frame, Duo Pack"/>
    <n v="0"/>
    <n v="3820081.65"/>
    <x v="395"/>
    <n v="5"/>
    <x v="0"/>
  </r>
  <r>
    <x v="1195"/>
    <x v="447"/>
    <x v="52"/>
    <x v="1"/>
    <s v="KitchenAid Toaster, White"/>
    <n v="0"/>
    <n v="9852565.8000000007"/>
    <x v="468"/>
    <n v="8"/>
    <x v="1"/>
  </r>
  <r>
    <x v="1195"/>
    <x v="447"/>
    <x v="52"/>
    <x v="1"/>
    <s v="HP Copy Machine, Color"/>
    <n v="0"/>
    <n v="25309884.600000001"/>
    <x v="469"/>
    <n v="7"/>
    <x v="1"/>
  </r>
  <r>
    <x v="1196"/>
    <x v="447"/>
    <x v="622"/>
    <x v="1"/>
    <s v="BIC Highlighters, Blue"/>
    <n v="0"/>
    <n v="560475.30000000005"/>
    <x v="62"/>
    <n v="2"/>
    <x v="1"/>
  </r>
  <r>
    <x v="1196"/>
    <x v="447"/>
    <x v="622"/>
    <x v="1"/>
    <s v="Binney &amp; Smith Pens, Easy-Erase"/>
    <n v="0"/>
    <n v="1253694.75"/>
    <x v="49"/>
    <n v="7"/>
    <x v="1"/>
  </r>
  <r>
    <x v="1196"/>
    <x v="447"/>
    <x v="622"/>
    <x v="1"/>
    <s v="Boston Canvas, Water Color"/>
    <n v="0"/>
    <n v="2507389.5"/>
    <x v="110"/>
    <n v="3"/>
    <x v="0"/>
  </r>
  <r>
    <x v="1196"/>
    <x v="447"/>
    <x v="622"/>
    <x v="1"/>
    <s v="Boston Pens, Blue"/>
    <n v="0"/>
    <n v="634222.05000000005"/>
    <x v="54"/>
    <n v="3"/>
    <x v="1"/>
  </r>
  <r>
    <x v="1197"/>
    <x v="447"/>
    <x v="308"/>
    <x v="0"/>
    <s v="Wilson Jones Binder, Economy"/>
    <n v="0"/>
    <n v="383483.10000000003"/>
    <x v="37"/>
    <n v="2"/>
    <x v="0"/>
  </r>
  <r>
    <x v="1197"/>
    <x v="447"/>
    <x v="308"/>
    <x v="0"/>
    <s v="Hon Legal Exhibit Labels, 5000 Label Set"/>
    <n v="0"/>
    <n v="1002955.8"/>
    <x v="41"/>
    <n v="6"/>
    <x v="1"/>
  </r>
  <r>
    <x v="1197"/>
    <x v="447"/>
    <x v="308"/>
    <x v="0"/>
    <s v="Enermax Flash Drive, Programmable"/>
    <n v="0"/>
    <n v="3171110.25"/>
    <x v="5"/>
    <n v="5"/>
    <x v="0"/>
  </r>
  <r>
    <x v="1198"/>
    <x v="447"/>
    <x v="369"/>
    <x v="1"/>
    <s v="Smead File Cart, Industrial"/>
    <n v="0.5"/>
    <n v="4734541.3500000006"/>
    <x v="470"/>
    <n v="5"/>
    <x v="0"/>
  </r>
  <r>
    <x v="1198"/>
    <x v="447"/>
    <x v="369"/>
    <x v="1"/>
    <s v="Logitech Flash Drive, Bluetooth"/>
    <n v="0.5"/>
    <n v="2477890.8000000003"/>
    <x v="137"/>
    <n v="11"/>
    <x v="1"/>
  </r>
  <r>
    <x v="1199"/>
    <x v="447"/>
    <x v="623"/>
    <x v="0"/>
    <s v="Wilson Jones Binder Covers, Clear"/>
    <n v="0.5"/>
    <n v="235989.6"/>
    <x v="33"/>
    <n v="3"/>
    <x v="1"/>
  </r>
  <r>
    <x v="1199"/>
    <x v="447"/>
    <x v="623"/>
    <x v="0"/>
    <s v="Apple Headset, with Caller ID"/>
    <n v="0.5"/>
    <n v="1076702.55"/>
    <x v="389"/>
    <n v="2"/>
    <x v="1"/>
  </r>
  <r>
    <x v="1200"/>
    <x v="448"/>
    <x v="305"/>
    <x v="2"/>
    <s v="Boston Markers, Blue"/>
    <n v="0"/>
    <n v="781715.55"/>
    <x v="63"/>
    <n v="2"/>
    <x v="1"/>
  </r>
  <r>
    <x v="1201"/>
    <x v="448"/>
    <x v="217"/>
    <x v="2"/>
    <s v="Tenex Lockers, Blue"/>
    <n v="0.1"/>
    <n v="2713880.4"/>
    <x v="34"/>
    <n v="1"/>
    <x v="1"/>
  </r>
  <r>
    <x v="1202"/>
    <x v="448"/>
    <x v="260"/>
    <x v="1"/>
    <s v="Acco Binder, Clear"/>
    <n v="0"/>
    <n v="221240.25"/>
    <x v="46"/>
    <n v="1"/>
    <x v="0"/>
  </r>
  <r>
    <x v="1202"/>
    <x v="448"/>
    <x v="260"/>
    <x v="1"/>
    <s v="Wilson Jones Binder Covers, Economy"/>
    <n v="0"/>
    <n v="663720.75"/>
    <x v="41"/>
    <n v="4"/>
    <x v="0"/>
  </r>
  <r>
    <x v="1203"/>
    <x v="448"/>
    <x v="159"/>
    <x v="1"/>
    <s v="Novimex Swivel Stool, Adjustable"/>
    <n v="0.1"/>
    <n v="2212402.5"/>
    <x v="22"/>
    <n v="1"/>
    <x v="0"/>
  </r>
  <r>
    <x v="1203"/>
    <x v="448"/>
    <x v="159"/>
    <x v="1"/>
    <s v="Ibico Binder, Recycled"/>
    <n v="0"/>
    <n v="1165198.6500000001"/>
    <x v="15"/>
    <n v="5"/>
    <x v="1"/>
  </r>
  <r>
    <x v="1203"/>
    <x v="448"/>
    <x v="159"/>
    <x v="1"/>
    <s v="Hon File Folder Labels, Laser Printer Compatible"/>
    <n v="0"/>
    <n v="250738.95"/>
    <x v="7"/>
    <n v="2"/>
    <x v="0"/>
  </r>
  <r>
    <x v="1203"/>
    <x v="448"/>
    <x v="159"/>
    <x v="1"/>
    <s v="Smead Box, Wire Frame"/>
    <n v="0.1"/>
    <n v="132744.15"/>
    <x v="54"/>
    <n v="1"/>
    <x v="0"/>
  </r>
  <r>
    <x v="1203"/>
    <x v="448"/>
    <x v="159"/>
    <x v="1"/>
    <s v="Smead File Cart, Single Width"/>
    <n v="0.1"/>
    <n v="6814199.7000000002"/>
    <x v="259"/>
    <n v="4"/>
    <x v="1"/>
  </r>
  <r>
    <x v="1203"/>
    <x v="448"/>
    <x v="159"/>
    <x v="1"/>
    <s v="Acme Box Cutter, High Speed"/>
    <n v="0"/>
    <n v="3348102.45"/>
    <x v="128"/>
    <n v="6"/>
    <x v="1"/>
  </r>
  <r>
    <x v="1204"/>
    <x v="449"/>
    <x v="624"/>
    <x v="1"/>
    <s v="Harbour Creations Executive Leather Armchair, Red"/>
    <n v="0.1"/>
    <n v="18952914.75"/>
    <x v="471"/>
    <n v="3"/>
    <x v="0"/>
  </r>
  <r>
    <x v="1204"/>
    <x v="449"/>
    <x v="624"/>
    <x v="1"/>
    <s v="Avery Color Coded Labels, Laser Printer Compatible"/>
    <n v="0"/>
    <n v="973457.1"/>
    <x v="41"/>
    <n v="5"/>
    <x v="0"/>
  </r>
  <r>
    <x v="1204"/>
    <x v="449"/>
    <x v="624"/>
    <x v="1"/>
    <s v="Rogers Lockers, Single Width"/>
    <n v="0.1"/>
    <n v="8421878.8499999996"/>
    <x v="472"/>
    <n v="3"/>
    <x v="0"/>
  </r>
  <r>
    <x v="1204"/>
    <x v="449"/>
    <x v="624"/>
    <x v="1"/>
    <s v="Tenex Folders, Blue"/>
    <n v="0.1"/>
    <n v="1238945.4000000001"/>
    <x v="2"/>
    <n v="4"/>
    <x v="0"/>
  </r>
  <r>
    <x v="1205"/>
    <x v="450"/>
    <x v="94"/>
    <x v="0"/>
    <s v="Boston Pens, Blue"/>
    <n v="0"/>
    <n v="1047203.85"/>
    <x v="54"/>
    <n v="5"/>
    <x v="0"/>
  </r>
  <r>
    <x v="1205"/>
    <x v="450"/>
    <x v="94"/>
    <x v="0"/>
    <s v="Tenex Trays, Blue"/>
    <n v="0.4"/>
    <n v="2876123.25"/>
    <x v="61"/>
    <n v="6"/>
    <x v="0"/>
  </r>
  <r>
    <x v="1206"/>
    <x v="450"/>
    <x v="333"/>
    <x v="1"/>
    <s v="Boston Highlighters, Easy-Erase"/>
    <n v="0"/>
    <n v="840712.95000000007"/>
    <x v="55"/>
    <n v="3"/>
    <x v="0"/>
  </r>
  <r>
    <x v="1206"/>
    <x v="450"/>
    <x v="333"/>
    <x v="1"/>
    <s v="Acco Binder Covers, Durable"/>
    <n v="0"/>
    <n v="1755172.6500000001"/>
    <x v="148"/>
    <n v="8"/>
    <x v="0"/>
  </r>
  <r>
    <x v="1206"/>
    <x v="450"/>
    <x v="333"/>
    <x v="1"/>
    <s v="Enermax Keyboard, Erganomic"/>
    <n v="0"/>
    <n v="5988236.1000000006"/>
    <x v="92"/>
    <n v="5"/>
    <x v="0"/>
  </r>
  <r>
    <x v="1206"/>
    <x v="450"/>
    <x v="333"/>
    <x v="1"/>
    <s v="Logitech Memory Card, USB"/>
    <n v="0"/>
    <n v="3053115.45"/>
    <x v="34"/>
    <n v="2"/>
    <x v="1"/>
  </r>
  <r>
    <x v="1207"/>
    <x v="450"/>
    <x v="625"/>
    <x v="1"/>
    <s v="Deflect-O Clock, Erganomic"/>
    <n v="0"/>
    <n v="722718.15"/>
    <x v="43"/>
    <n v="1"/>
    <x v="0"/>
  </r>
  <r>
    <x v="1207"/>
    <x v="450"/>
    <x v="625"/>
    <x v="1"/>
    <s v="BIC Pencil Sharpener, Easy-Erase"/>
    <n v="0"/>
    <n v="427731.15"/>
    <x v="54"/>
    <n v="1"/>
    <x v="1"/>
  </r>
  <r>
    <x v="1207"/>
    <x v="450"/>
    <x v="625"/>
    <x v="1"/>
    <s v="Stockwell Clamps, Assorted Sizes"/>
    <n v="0"/>
    <n v="958707.75"/>
    <x v="53"/>
    <n v="4"/>
    <x v="1"/>
  </r>
  <r>
    <x v="1207"/>
    <x v="450"/>
    <x v="625"/>
    <x v="1"/>
    <s v="Harbour Creations Color Coded Labels, Alphabetical"/>
    <n v="0"/>
    <n v="560475.30000000005"/>
    <x v="75"/>
    <n v="3"/>
    <x v="1"/>
  </r>
  <r>
    <x v="1207"/>
    <x v="450"/>
    <x v="625"/>
    <x v="1"/>
    <s v="Logitech Numeric Keypad, Programmable"/>
    <n v="0"/>
    <n v="1415937.6"/>
    <x v="41"/>
    <n v="2"/>
    <x v="0"/>
  </r>
  <r>
    <x v="1207"/>
    <x v="450"/>
    <x v="625"/>
    <x v="1"/>
    <s v="Epson Printer, Red"/>
    <n v="0.15"/>
    <n v="3259606.35"/>
    <x v="103"/>
    <n v="1"/>
    <x v="1"/>
  </r>
  <r>
    <x v="1208"/>
    <x v="450"/>
    <x v="352"/>
    <x v="1"/>
    <s v="Konica Calculator, White"/>
    <n v="0"/>
    <n v="737467.5"/>
    <x v="16"/>
    <n v="1"/>
    <x v="1"/>
  </r>
  <r>
    <x v="1209"/>
    <x v="450"/>
    <x v="504"/>
    <x v="1"/>
    <s v="Memorex Flash Drive, Programmable"/>
    <n v="0"/>
    <n v="2286149.25"/>
    <x v="130"/>
    <n v="5"/>
    <x v="0"/>
  </r>
  <r>
    <x v="1210"/>
    <x v="450"/>
    <x v="626"/>
    <x v="1"/>
    <s v="Rubbermaid Light Bulb, Black"/>
    <n v="0"/>
    <n v="1106201.25"/>
    <x v="207"/>
    <n v="4"/>
    <x v="0"/>
  </r>
  <r>
    <x v="1210"/>
    <x v="450"/>
    <x v="626"/>
    <x v="1"/>
    <s v="Green Bar Cards &amp; Envelopes, 8.5 x 11"/>
    <n v="0"/>
    <n v="1548681.75"/>
    <x v="75"/>
    <n v="2"/>
    <x v="0"/>
  </r>
  <r>
    <x v="1211"/>
    <x v="450"/>
    <x v="310"/>
    <x v="0"/>
    <s v="Stockwell Staples, Bulk Pack"/>
    <n v="0.5"/>
    <n v="235989.6"/>
    <x v="22"/>
    <n v="3"/>
    <x v="0"/>
  </r>
  <r>
    <x v="1212"/>
    <x v="450"/>
    <x v="627"/>
    <x v="2"/>
    <s v="Smead Legal Exhibit Labels, 5000 Label Set"/>
    <n v="0"/>
    <n v="162242.85"/>
    <x v="7"/>
    <n v="1"/>
    <x v="0"/>
  </r>
  <r>
    <x v="1212"/>
    <x v="450"/>
    <x v="627"/>
    <x v="2"/>
    <s v="Apple Signal Booster, with Caller ID"/>
    <n v="0.1"/>
    <n v="14513360.4"/>
    <x v="35"/>
    <n v="8"/>
    <x v="1"/>
  </r>
  <r>
    <x v="1213"/>
    <x v="451"/>
    <x v="628"/>
    <x v="1"/>
    <s v="Sauder Floating Shelf Set, Metal"/>
    <n v="0"/>
    <n v="8584121.7000000011"/>
    <x v="60"/>
    <n v="3"/>
    <x v="1"/>
  </r>
  <r>
    <x v="1214"/>
    <x v="451"/>
    <x v="537"/>
    <x v="1"/>
    <s v="Ames Manila Envelope, Security-Tint"/>
    <n v="0"/>
    <n v="1592929.8"/>
    <x v="56"/>
    <n v="4"/>
    <x v="0"/>
  </r>
  <r>
    <x v="1215"/>
    <x v="451"/>
    <x v="629"/>
    <x v="2"/>
    <s v="Stanley Highlighters, Blue"/>
    <n v="0"/>
    <n v="1091451.9000000001"/>
    <x v="62"/>
    <n v="5"/>
    <x v="0"/>
  </r>
  <r>
    <x v="1215"/>
    <x v="451"/>
    <x v="629"/>
    <x v="2"/>
    <s v="Acco Binder, Economy"/>
    <n v="0"/>
    <n v="663720.75"/>
    <x v="15"/>
    <n v="3"/>
    <x v="0"/>
  </r>
  <r>
    <x v="1216"/>
    <x v="451"/>
    <x v="331"/>
    <x v="0"/>
    <s v="Safco Classic Bookcase, Pine"/>
    <n v="0.1"/>
    <n v="11666735.85"/>
    <x v="322"/>
    <n v="2"/>
    <x v="1"/>
  </r>
  <r>
    <x v="1216"/>
    <x v="451"/>
    <x v="331"/>
    <x v="0"/>
    <s v="Binney &amp; Smith Sketch Pad, Water Color"/>
    <n v="0"/>
    <n v="1460185.6500000001"/>
    <x v="34"/>
    <n v="2"/>
    <x v="0"/>
  </r>
  <r>
    <x v="1217"/>
    <x v="451"/>
    <x v="437"/>
    <x v="0"/>
    <s v="Fiskars Trimmer, Serrated"/>
    <n v="0.5"/>
    <n v="575224.65"/>
    <x v="303"/>
    <n v="2"/>
    <x v="0"/>
  </r>
  <r>
    <x v="1218"/>
    <x v="452"/>
    <x v="66"/>
    <x v="0"/>
    <s v="Binney &amp; Smith Canvas, Fluorescent"/>
    <n v="0.1"/>
    <n v="2094407.7"/>
    <x v="16"/>
    <n v="3"/>
    <x v="1"/>
  </r>
  <r>
    <x v="1218"/>
    <x v="452"/>
    <x v="66"/>
    <x v="0"/>
    <s v="Wilson Jones Binder Covers, Durable"/>
    <n v="0.1"/>
    <n v="1017705.15"/>
    <x v="70"/>
    <n v="6"/>
    <x v="0"/>
  </r>
  <r>
    <x v="1219"/>
    <x v="452"/>
    <x v="479"/>
    <x v="0"/>
    <s v="Logitech Keyboard, Erganomic"/>
    <n v="0"/>
    <n v="8289134.7000000002"/>
    <x v="115"/>
    <n v="8"/>
    <x v="0"/>
  </r>
  <r>
    <x v="1220"/>
    <x v="452"/>
    <x v="609"/>
    <x v="1"/>
    <s v="Sanford Highlighters, Easy-Erase"/>
    <n v="0"/>
    <n v="707968.8"/>
    <x v="7"/>
    <n v="3"/>
    <x v="1"/>
  </r>
  <r>
    <x v="1220"/>
    <x v="452"/>
    <x v="609"/>
    <x v="1"/>
    <s v="Avery Binding Machine, Recycled"/>
    <n v="0"/>
    <n v="2905621.95"/>
    <x v="104"/>
    <n v="4"/>
    <x v="0"/>
  </r>
  <r>
    <x v="1220"/>
    <x v="452"/>
    <x v="609"/>
    <x v="1"/>
    <s v="Kraft Clasp Envelope, with clear poly window"/>
    <n v="0"/>
    <n v="737467.5"/>
    <x v="64"/>
    <n v="4"/>
    <x v="1"/>
  </r>
  <r>
    <x v="1221"/>
    <x v="453"/>
    <x v="518"/>
    <x v="1"/>
    <s v="Enermax Message Books, 8.5 x 11"/>
    <n v="0"/>
    <n v="781715.55"/>
    <x v="41"/>
    <n v="2"/>
    <x v="1"/>
  </r>
  <r>
    <x v="1221"/>
    <x v="453"/>
    <x v="518"/>
    <x v="1"/>
    <s v="Acme Letter Opener, Steel"/>
    <n v="0"/>
    <n v="1312692.1500000001"/>
    <x v="6"/>
    <n v="3"/>
    <x v="1"/>
  </r>
  <r>
    <x v="1222"/>
    <x v="453"/>
    <x v="630"/>
    <x v="1"/>
    <s v="Harbour Creations Shipping Labels, 5000 Label Set"/>
    <n v="0"/>
    <n v="1578180.45"/>
    <x v="53"/>
    <n v="9"/>
    <x v="1"/>
  </r>
  <r>
    <x v="1223"/>
    <x v="453"/>
    <x v="395"/>
    <x v="1"/>
    <s v="Boston Sketch Pad, Blue"/>
    <n v="0"/>
    <n v="4306810.2"/>
    <x v="164"/>
    <n v="6"/>
    <x v="0"/>
  </r>
  <r>
    <x v="1223"/>
    <x v="453"/>
    <x v="395"/>
    <x v="1"/>
    <s v="Stanley Pens, Fluorescent"/>
    <n v="0"/>
    <n v="501477.9"/>
    <x v="30"/>
    <n v="3"/>
    <x v="0"/>
  </r>
  <r>
    <x v="1223"/>
    <x v="453"/>
    <x v="395"/>
    <x v="1"/>
    <s v="Fellowes Trays, Blue"/>
    <n v="0.1"/>
    <n v="766966.20000000007"/>
    <x v="67"/>
    <n v="1"/>
    <x v="1"/>
  </r>
  <r>
    <x v="1223"/>
    <x v="453"/>
    <x v="395"/>
    <x v="1"/>
    <s v="SanDisk Keyboard, USB"/>
    <n v="0"/>
    <n v="3613590.75"/>
    <x v="17"/>
    <n v="3"/>
    <x v="0"/>
  </r>
  <r>
    <x v="1223"/>
    <x v="453"/>
    <x v="395"/>
    <x v="1"/>
    <s v="Canon Fax and Copier, High-Speed"/>
    <n v="0.15"/>
    <n v="9498581.4000000004"/>
    <x v="205"/>
    <n v="4"/>
    <x v="0"/>
  </r>
  <r>
    <x v="1224"/>
    <x v="453"/>
    <x v="493"/>
    <x v="1"/>
    <s v="HP Wireless Fax, Laser"/>
    <n v="0"/>
    <n v="15944047.35"/>
    <x v="136"/>
    <n v="3"/>
    <x v="1"/>
  </r>
  <r>
    <x v="1225"/>
    <x v="454"/>
    <x v="18"/>
    <x v="1"/>
    <s v="Xerox Cards &amp; Envelopes, Recycled"/>
    <n v="0"/>
    <n v="3303854.4"/>
    <x v="374"/>
    <n v="5"/>
    <x v="1"/>
  </r>
  <r>
    <x v="1226"/>
    <x v="454"/>
    <x v="28"/>
    <x v="0"/>
    <s v="Apple Signal Booster, Cordless"/>
    <n v="0.15"/>
    <n v="1755172.6500000001"/>
    <x v="16"/>
    <n v="1"/>
    <x v="1"/>
  </r>
  <r>
    <x v="1227"/>
    <x v="454"/>
    <x v="631"/>
    <x v="1"/>
    <s v="Cardinal Hole Reinforcements, Durable"/>
    <n v="0"/>
    <n v="206490.9"/>
    <x v="30"/>
    <n v="2"/>
    <x v="1"/>
  </r>
  <r>
    <x v="1228"/>
    <x v="454"/>
    <x v="244"/>
    <x v="1"/>
    <s v="OIC Staples, Bulk Pack"/>
    <n v="0"/>
    <n v="501477.9"/>
    <x v="103"/>
    <n v="3"/>
    <x v="1"/>
  </r>
  <r>
    <x v="1228"/>
    <x v="454"/>
    <x v="244"/>
    <x v="1"/>
    <s v="Avery Color Coded Labels, 5000 Label Set"/>
    <n v="0"/>
    <n v="1415937.6"/>
    <x v="34"/>
    <n v="7"/>
    <x v="1"/>
  </r>
  <r>
    <x v="1228"/>
    <x v="454"/>
    <x v="244"/>
    <x v="1"/>
    <s v="Sharp Fax and Copier, Laser"/>
    <n v="0"/>
    <n v="9941061.9000000004"/>
    <x v="379"/>
    <n v="4"/>
    <x v="0"/>
  </r>
  <r>
    <x v="1229"/>
    <x v="454"/>
    <x v="104"/>
    <x v="2"/>
    <s v="Sanford Markers, Fluorescent"/>
    <n v="0"/>
    <n v="1091451.9000000001"/>
    <x v="91"/>
    <n v="3"/>
    <x v="1"/>
  </r>
  <r>
    <x v="1230"/>
    <x v="454"/>
    <x v="400"/>
    <x v="1"/>
    <s v="Boston Canvas, Water Color"/>
    <n v="0"/>
    <n v="2507389.5"/>
    <x v="110"/>
    <n v="3"/>
    <x v="1"/>
  </r>
  <r>
    <x v="1230"/>
    <x v="454"/>
    <x v="400"/>
    <x v="1"/>
    <s v="SanDisk Router, Bluetooth"/>
    <n v="0"/>
    <n v="18908666.699999999"/>
    <x v="473"/>
    <n v="5"/>
    <x v="1"/>
  </r>
  <r>
    <x v="1231"/>
    <x v="454"/>
    <x v="632"/>
    <x v="1"/>
    <s v="Boston Sketch Pad, Easy-Erase"/>
    <n v="0"/>
    <n v="3598841.4"/>
    <x v="392"/>
    <n v="5"/>
    <x v="0"/>
  </r>
  <r>
    <x v="1232"/>
    <x v="455"/>
    <x v="633"/>
    <x v="1"/>
    <s v="Smead Round Labels, Alphabetical"/>
    <n v="0.1"/>
    <n v="619472.70000000007"/>
    <x v="11"/>
    <n v="7"/>
    <x v="1"/>
  </r>
  <r>
    <x v="1233"/>
    <x v="456"/>
    <x v="478"/>
    <x v="0"/>
    <s v="Fiskars Scissors, Serrated"/>
    <n v="0"/>
    <n v="884961"/>
    <x v="70"/>
    <n v="3"/>
    <x v="0"/>
  </r>
  <r>
    <x v="1234"/>
    <x v="457"/>
    <x v="74"/>
    <x v="1"/>
    <s v="Wilson Jones Binder Covers, Clear"/>
    <n v="0"/>
    <n v="309736.35000000003"/>
    <x v="46"/>
    <n v="2"/>
    <x v="1"/>
  </r>
  <r>
    <x v="1235"/>
    <x v="457"/>
    <x v="293"/>
    <x v="1"/>
    <s v="Tenex Trays, Single Width"/>
    <n v="0"/>
    <n v="1592929.8"/>
    <x v="227"/>
    <n v="2"/>
    <x v="0"/>
  </r>
  <r>
    <x v="1236"/>
    <x v="457"/>
    <x v="157"/>
    <x v="1"/>
    <s v="Tenex Folders, Single Width"/>
    <n v="0.1"/>
    <n v="929209.05"/>
    <x v="37"/>
    <n v="3"/>
    <x v="0"/>
  </r>
  <r>
    <x v="1237"/>
    <x v="457"/>
    <x v="384"/>
    <x v="2"/>
    <s v="Cardinal 3-Hole Punch, Economy"/>
    <n v="0"/>
    <n v="1268444.1000000001"/>
    <x v="129"/>
    <n v="3"/>
    <x v="0"/>
  </r>
  <r>
    <x v="1237"/>
    <x v="457"/>
    <x v="384"/>
    <x v="2"/>
    <s v="Eaton Message Books, Premium"/>
    <n v="0"/>
    <n v="914459.70000000007"/>
    <x v="91"/>
    <n v="3"/>
    <x v="1"/>
  </r>
  <r>
    <x v="1237"/>
    <x v="457"/>
    <x v="384"/>
    <x v="2"/>
    <s v="Apple Signal Booster, Cordless"/>
    <n v="0.15"/>
    <n v="5250768.6000000006"/>
    <x v="101"/>
    <n v="3"/>
    <x v="1"/>
  </r>
  <r>
    <x v="1238"/>
    <x v="457"/>
    <x v="467"/>
    <x v="2"/>
    <s v="Bush Classic Bookcase, Pine"/>
    <n v="0"/>
    <n v="12212461.800000001"/>
    <x v="474"/>
    <n v="2"/>
    <x v="1"/>
  </r>
  <r>
    <x v="1238"/>
    <x v="457"/>
    <x v="467"/>
    <x v="2"/>
    <s v="Cameo Mailers, Security-Tint"/>
    <n v="0"/>
    <n v="4188815.4"/>
    <x v="120"/>
    <n v="7"/>
    <x v="1"/>
  </r>
  <r>
    <x v="1238"/>
    <x v="457"/>
    <x v="467"/>
    <x v="2"/>
    <s v="Smead File Cart, Single Width"/>
    <n v="0.4"/>
    <n v="7979398.3500000006"/>
    <x v="475"/>
    <n v="7"/>
    <x v="1"/>
  </r>
  <r>
    <x v="1239"/>
    <x v="457"/>
    <x v="327"/>
    <x v="2"/>
    <s v="Eaton Cards &amp; Envelopes, Recycled"/>
    <n v="0.1"/>
    <n v="1194697.3500000001"/>
    <x v="6"/>
    <n v="2"/>
    <x v="0"/>
  </r>
  <r>
    <x v="1240"/>
    <x v="458"/>
    <x v="634"/>
    <x v="2"/>
    <s v="GlobeWeis Manila Envelope, Recycled"/>
    <n v="0"/>
    <n v="1165198.6500000001"/>
    <x v="129"/>
    <n v="3"/>
    <x v="1"/>
  </r>
  <r>
    <x v="1241"/>
    <x v="458"/>
    <x v="548"/>
    <x v="1"/>
    <s v="Binney &amp; Smith Markers, Water Color"/>
    <n v="0"/>
    <n v="2817125.85"/>
    <x v="77"/>
    <n v="7"/>
    <x v="0"/>
  </r>
  <r>
    <x v="1241"/>
    <x v="458"/>
    <x v="548"/>
    <x v="1"/>
    <s v="Sanford Pencil Sharpener, Water Color"/>
    <n v="0"/>
    <n v="2699131.0500000003"/>
    <x v="394"/>
    <n v="7"/>
    <x v="1"/>
  </r>
  <r>
    <x v="1241"/>
    <x v="458"/>
    <x v="548"/>
    <x v="1"/>
    <s v="Cameo Peel and Seal, with clear poly window"/>
    <n v="0"/>
    <n v="722718.15"/>
    <x v="63"/>
    <n v="2"/>
    <x v="1"/>
  </r>
  <r>
    <x v="1241"/>
    <x v="458"/>
    <x v="548"/>
    <x v="1"/>
    <s v="Accos Paper Clips, Assorted Sizes"/>
    <n v="0"/>
    <n v="412981.8"/>
    <x v="7"/>
    <n v="2"/>
    <x v="0"/>
  </r>
  <r>
    <x v="1242"/>
    <x v="458"/>
    <x v="8"/>
    <x v="1"/>
    <s v="Avery File Folder Labels, Adjustable"/>
    <n v="0"/>
    <n v="516227.25"/>
    <x v="55"/>
    <n v="5"/>
    <x v="1"/>
  </r>
  <r>
    <x v="1243"/>
    <x v="458"/>
    <x v="635"/>
    <x v="1"/>
    <s v="Hamilton Beach Refrigerator, White"/>
    <n v="0.1"/>
    <n v="19837875.75"/>
    <x v="476"/>
    <n v="3"/>
    <x v="0"/>
  </r>
  <r>
    <x v="1243"/>
    <x v="458"/>
    <x v="635"/>
    <x v="1"/>
    <s v="Memorex Keyboard, Erganomic"/>
    <n v="0"/>
    <n v="1017705.15"/>
    <x v="54"/>
    <n v="1"/>
    <x v="1"/>
  </r>
  <r>
    <x v="1244"/>
    <x v="458"/>
    <x v="406"/>
    <x v="1"/>
    <s v="Sanford Pencil Sharpener, Easy-Erase"/>
    <n v="0"/>
    <n v="2802376.5"/>
    <x v="326"/>
    <n v="7"/>
    <x v="1"/>
  </r>
  <r>
    <x v="1244"/>
    <x v="458"/>
    <x v="406"/>
    <x v="1"/>
    <s v="Wilson Jones Binding Machine, Economy"/>
    <n v="0"/>
    <n v="3613590.75"/>
    <x v="244"/>
    <n v="5"/>
    <x v="0"/>
  </r>
  <r>
    <x v="1244"/>
    <x v="458"/>
    <x v="406"/>
    <x v="1"/>
    <s v="Stiletto Shears, Steel"/>
    <n v="0"/>
    <n v="693219.45000000007"/>
    <x v="43"/>
    <n v="1"/>
    <x v="1"/>
  </r>
  <r>
    <x v="1244"/>
    <x v="458"/>
    <x v="406"/>
    <x v="1"/>
    <s v="Cisco Audio Dock, VoIP"/>
    <n v="0"/>
    <n v="5368763.4000000004"/>
    <x v="283"/>
    <n v="2"/>
    <x v="1"/>
  </r>
  <r>
    <x v="1245"/>
    <x v="458"/>
    <x v="636"/>
    <x v="1"/>
    <s v="Binney &amp; Smith Sketch Pad, Blue"/>
    <n v="0"/>
    <n v="4100319.3000000003"/>
    <x v="374"/>
    <n v="6"/>
    <x v="0"/>
  </r>
  <r>
    <x v="1245"/>
    <x v="458"/>
    <x v="636"/>
    <x v="1"/>
    <s v="Novimex Round Labels, Laser Printer Compatible"/>
    <n v="0"/>
    <n v="88496.1"/>
    <x v="30"/>
    <n v="1"/>
    <x v="0"/>
  </r>
  <r>
    <x v="1245"/>
    <x v="458"/>
    <x v="636"/>
    <x v="1"/>
    <s v="HP Wireless Fax, High-Speed"/>
    <n v="0"/>
    <n v="15855551.25"/>
    <x v="477"/>
    <n v="3"/>
    <x v="0"/>
  </r>
  <r>
    <x v="1246"/>
    <x v="458"/>
    <x v="637"/>
    <x v="1"/>
    <s v="Novimex Bag Chairs, Adjustable"/>
    <n v="0"/>
    <n v="1430686.95"/>
    <x v="64"/>
    <n v="2"/>
    <x v="1"/>
  </r>
  <r>
    <x v="1246"/>
    <x v="458"/>
    <x v="637"/>
    <x v="1"/>
    <s v="SanDisk Message Books, 8.5 x 11"/>
    <n v="0"/>
    <n v="2064909"/>
    <x v="249"/>
    <n v="5"/>
    <x v="1"/>
  </r>
  <r>
    <x v="1246"/>
    <x v="458"/>
    <x v="637"/>
    <x v="1"/>
    <s v="Epson Card Printer, Durable"/>
    <n v="0"/>
    <n v="20073865.350000001"/>
    <x v="478"/>
    <n v="8"/>
    <x v="0"/>
  </r>
  <r>
    <x v="1247"/>
    <x v="459"/>
    <x v="455"/>
    <x v="1"/>
    <s v="Avery Binder, Recycled"/>
    <n v="0.5"/>
    <n v="103245.45"/>
    <x v="4"/>
    <n v="1"/>
    <x v="1"/>
  </r>
  <r>
    <x v="1248"/>
    <x v="459"/>
    <x v="638"/>
    <x v="1"/>
    <s v="Fiskars Box Cutter, High Speed"/>
    <n v="0"/>
    <n v="3672588.15"/>
    <x v="150"/>
    <n v="7"/>
    <x v="0"/>
  </r>
  <r>
    <x v="1249"/>
    <x v="459"/>
    <x v="303"/>
    <x v="0"/>
    <s v="Smead Trays, Industrial"/>
    <n v="0.1"/>
    <n v="1946914.2"/>
    <x v="207"/>
    <n v="3"/>
    <x v="1"/>
  </r>
  <r>
    <x v="1250"/>
    <x v="459"/>
    <x v="26"/>
    <x v="2"/>
    <s v="Eldon Photo Frame, Durable"/>
    <n v="0.2"/>
    <n v="3908577.75"/>
    <x v="110"/>
    <n v="6"/>
    <x v="1"/>
  </r>
  <r>
    <x v="1250"/>
    <x v="459"/>
    <x v="26"/>
    <x v="2"/>
    <s v="Hewlett Fax Machine, Digital"/>
    <n v="0.5"/>
    <n v="4719792"/>
    <x v="0"/>
    <n v="2"/>
    <x v="1"/>
  </r>
  <r>
    <x v="1250"/>
    <x v="459"/>
    <x v="26"/>
    <x v="2"/>
    <s v="Sharp Copy Machine, High-Speed"/>
    <n v="0.5"/>
    <n v="3525094.65"/>
    <x v="433"/>
    <n v="2"/>
    <x v="1"/>
  </r>
  <r>
    <x v="1251"/>
    <x v="460"/>
    <x v="463"/>
    <x v="1"/>
    <s v="Deflect-O Photo Frame, Duo Pack"/>
    <n v="0"/>
    <n v="2300898.6"/>
    <x v="49"/>
    <n v="3"/>
    <x v="1"/>
  </r>
  <r>
    <x v="1251"/>
    <x v="460"/>
    <x v="463"/>
    <x v="1"/>
    <s v="Fellowes Box, Wire Frame"/>
    <n v="0"/>
    <n v="825963.6"/>
    <x v="110"/>
    <n v="3"/>
    <x v="0"/>
  </r>
  <r>
    <x v="1251"/>
    <x v="460"/>
    <x v="463"/>
    <x v="1"/>
    <s v="Smead File Cart, Blue"/>
    <n v="0"/>
    <n v="5634251.7000000002"/>
    <x v="43"/>
    <n v="3"/>
    <x v="0"/>
  </r>
  <r>
    <x v="1252"/>
    <x v="460"/>
    <x v="639"/>
    <x v="1"/>
    <s v="Hon Legal Exhibit Labels, Laser Printer Compatible"/>
    <n v="0"/>
    <n v="162242.85"/>
    <x v="7"/>
    <n v="1"/>
    <x v="1"/>
  </r>
  <r>
    <x v="1252"/>
    <x v="460"/>
    <x v="639"/>
    <x v="1"/>
    <s v="Novimex File Folder Labels, Adjustable"/>
    <n v="0"/>
    <n v="176992.2"/>
    <x v="7"/>
    <n v="2"/>
    <x v="0"/>
  </r>
  <r>
    <x v="1253"/>
    <x v="460"/>
    <x v="640"/>
    <x v="1"/>
    <s v="Binney &amp; Smith Markers, Fluorescent"/>
    <n v="0"/>
    <n v="1120950.6000000001"/>
    <x v="2"/>
    <n v="3"/>
    <x v="1"/>
  </r>
  <r>
    <x v="1253"/>
    <x v="460"/>
    <x v="640"/>
    <x v="1"/>
    <s v="Acco Binder Covers, Clear"/>
    <n v="0"/>
    <n v="943958.4"/>
    <x v="70"/>
    <n v="5"/>
    <x v="1"/>
  </r>
  <r>
    <x v="1253"/>
    <x v="460"/>
    <x v="640"/>
    <x v="1"/>
    <s v="Wilson Jones 3-Hole Punch, Durable"/>
    <n v="0"/>
    <n v="1297942.8"/>
    <x v="75"/>
    <n v="3"/>
    <x v="1"/>
  </r>
  <r>
    <x v="1254"/>
    <x v="460"/>
    <x v="641"/>
    <x v="1"/>
    <s v="Sanford Sketch Pad, Blue"/>
    <n v="0.1"/>
    <n v="604723.35"/>
    <x v="22"/>
    <n v="1"/>
    <x v="0"/>
  </r>
  <r>
    <x v="1254"/>
    <x v="460"/>
    <x v="641"/>
    <x v="1"/>
    <s v="Acme Scissors, High Speed"/>
    <n v="0.1"/>
    <n v="1356940.2"/>
    <x v="4"/>
    <n v="4"/>
    <x v="1"/>
  </r>
  <r>
    <x v="1255"/>
    <x v="461"/>
    <x v="371"/>
    <x v="1"/>
    <s v="Eldon Door Stop, Duo Pack"/>
    <n v="0"/>
    <n v="2964619.35"/>
    <x v="97"/>
    <n v="4"/>
    <x v="0"/>
  </r>
  <r>
    <x v="1255"/>
    <x v="461"/>
    <x v="371"/>
    <x v="1"/>
    <s v="Sanford Pencil Sharpener, Water Color"/>
    <n v="0"/>
    <n v="1283193.45"/>
    <x v="12"/>
    <n v="3"/>
    <x v="1"/>
  </r>
  <r>
    <x v="1255"/>
    <x v="461"/>
    <x v="371"/>
    <x v="1"/>
    <s v="SanDisk Note Cards, Premium"/>
    <n v="0"/>
    <n v="1386438.9000000001"/>
    <x v="123"/>
    <n v="3"/>
    <x v="1"/>
  </r>
  <r>
    <x v="1256"/>
    <x v="461"/>
    <x v="60"/>
    <x v="1"/>
    <s v="Office Star Executive Leather Armchair, Adjustable"/>
    <n v="0.2"/>
    <n v="16637266.800000001"/>
    <x v="125"/>
    <n v="3"/>
    <x v="1"/>
  </r>
  <r>
    <x v="1257"/>
    <x v="462"/>
    <x v="398"/>
    <x v="0"/>
    <s v="Wilson Jones 3-Hole Punch, Recycled"/>
    <n v="0"/>
    <n v="840712.95000000007"/>
    <x v="120"/>
    <n v="2"/>
    <x v="0"/>
  </r>
  <r>
    <x v="1257"/>
    <x v="462"/>
    <x v="398"/>
    <x v="0"/>
    <s v="Sharp Fax and Copier, Laser"/>
    <n v="0.15"/>
    <n v="10575283.950000001"/>
    <x v="479"/>
    <n v="5"/>
    <x v="1"/>
  </r>
  <r>
    <x v="1258"/>
    <x v="462"/>
    <x v="387"/>
    <x v="2"/>
    <s v="Panasonic Inkjet, White"/>
    <n v="0.1"/>
    <n v="8244886.6500000004"/>
    <x v="480"/>
    <n v="2"/>
    <x v="0"/>
  </r>
  <r>
    <x v="1259"/>
    <x v="462"/>
    <x v="86"/>
    <x v="1"/>
    <s v="Harbour Creations Chairmat, Adjustable"/>
    <n v="0.1"/>
    <n v="2964619.35"/>
    <x v="275"/>
    <n v="3"/>
    <x v="1"/>
  </r>
  <r>
    <x v="1260"/>
    <x v="462"/>
    <x v="642"/>
    <x v="1"/>
    <s v="OIC Rubber Bands, Bulk Pack"/>
    <n v="0"/>
    <n v="1253694.75"/>
    <x v="86"/>
    <n v="5"/>
    <x v="1"/>
  </r>
  <r>
    <x v="1260"/>
    <x v="462"/>
    <x v="642"/>
    <x v="1"/>
    <s v="Rogers Trays, Single Width"/>
    <n v="0.1"/>
    <n v="5737497.1500000004"/>
    <x v="79"/>
    <n v="7"/>
    <x v="0"/>
  </r>
  <r>
    <x v="1261"/>
    <x v="463"/>
    <x v="380"/>
    <x v="1"/>
    <s v="Harbour Creations Executive Leather Armchair, Black"/>
    <n v="0"/>
    <n v="48894095.25"/>
    <x v="481"/>
    <n v="7"/>
    <x v="0"/>
  </r>
  <r>
    <x v="1261"/>
    <x v="463"/>
    <x v="380"/>
    <x v="1"/>
    <s v="Logitech Keyboard, Erganomic"/>
    <n v="0"/>
    <n v="9321589.2000000011"/>
    <x v="96"/>
    <n v="9"/>
    <x v="1"/>
  </r>
  <r>
    <x v="1261"/>
    <x v="463"/>
    <x v="380"/>
    <x v="1"/>
    <s v="SanDisk Flash Drive, Programmable"/>
    <n v="0"/>
    <n v="1814170.05"/>
    <x v="115"/>
    <n v="3"/>
    <x v="0"/>
  </r>
  <r>
    <x v="1262"/>
    <x v="463"/>
    <x v="139"/>
    <x v="0"/>
    <s v="Tenex Box, Wire Frame"/>
    <n v="0.4"/>
    <n v="958707.75"/>
    <x v="15"/>
    <n v="7"/>
    <x v="0"/>
  </r>
  <r>
    <x v="1263"/>
    <x v="464"/>
    <x v="592"/>
    <x v="1"/>
    <s v="Eaton Message Books, 8.5 x 11"/>
    <n v="0"/>
    <n v="368733.75"/>
    <x v="32"/>
    <n v="1"/>
    <x v="1"/>
  </r>
  <r>
    <x v="1263"/>
    <x v="464"/>
    <x v="592"/>
    <x v="1"/>
    <s v="Samsung Signal Booster, VoIP"/>
    <n v="0"/>
    <n v="2020660.95"/>
    <x v="243"/>
    <n v="1"/>
    <x v="0"/>
  </r>
  <r>
    <x v="1264"/>
    <x v="464"/>
    <x v="327"/>
    <x v="2"/>
    <s v="Xerox Parchment Paper, 8.5 x 11"/>
    <n v="0"/>
    <n v="516227.25"/>
    <x v="46"/>
    <n v="2"/>
    <x v="0"/>
  </r>
  <r>
    <x v="1265"/>
    <x v="464"/>
    <x v="95"/>
    <x v="3"/>
    <s v="Ibico Binder Covers, Clear"/>
    <n v="0.5"/>
    <n v="294987"/>
    <x v="154"/>
    <n v="3"/>
    <x v="0"/>
  </r>
  <r>
    <x v="1265"/>
    <x v="464"/>
    <x v="95"/>
    <x v="3"/>
    <s v="Cisco Office Telephone, Cordless"/>
    <n v="0.5"/>
    <n v="1224196.05"/>
    <x v="151"/>
    <n v="2"/>
    <x v="1"/>
  </r>
  <r>
    <x v="1266"/>
    <x v="464"/>
    <x v="290"/>
    <x v="1"/>
    <s v="Fellowes Shelving, Single Width"/>
    <n v="0.5"/>
    <n v="1283193.45"/>
    <x v="180"/>
    <n v="3"/>
    <x v="0"/>
  </r>
  <r>
    <x v="1266"/>
    <x v="464"/>
    <x v="290"/>
    <x v="1"/>
    <s v="Sharp Wireless Fax, Color"/>
    <n v="0.5"/>
    <n v="2640133.65"/>
    <x v="205"/>
    <n v="1"/>
    <x v="1"/>
  </r>
  <r>
    <x v="1267"/>
    <x v="464"/>
    <x v="526"/>
    <x v="1"/>
    <s v="SanDisk Computer Printout Paper, Premium"/>
    <n v="0.5"/>
    <n v="442480.5"/>
    <x v="154"/>
    <n v="2"/>
    <x v="0"/>
  </r>
  <r>
    <x v="1268"/>
    <x v="465"/>
    <x v="421"/>
    <x v="1"/>
    <s v="Breville Blender, White"/>
    <n v="0"/>
    <n v="8053145.1000000006"/>
    <x v="194"/>
    <n v="6"/>
    <x v="0"/>
  </r>
  <r>
    <x v="1269"/>
    <x v="465"/>
    <x v="643"/>
    <x v="1"/>
    <s v="Advantus Door Stop, Erganomic"/>
    <n v="0.1"/>
    <n v="1740423.3"/>
    <x v="70"/>
    <n v="3"/>
    <x v="1"/>
  </r>
  <r>
    <x v="1269"/>
    <x v="465"/>
    <x v="643"/>
    <x v="1"/>
    <s v="Bevis Training Table, Rectangular"/>
    <n v="0.45"/>
    <n v="13495655.25"/>
    <x v="482"/>
    <n v="5"/>
    <x v="1"/>
  </r>
  <r>
    <x v="1269"/>
    <x v="465"/>
    <x v="643"/>
    <x v="1"/>
    <s v="StarTech Printer, Durable"/>
    <n v="0.1"/>
    <n v="10206550.200000001"/>
    <x v="193"/>
    <n v="3"/>
    <x v="0"/>
  </r>
  <r>
    <x v="1270"/>
    <x v="466"/>
    <x v="644"/>
    <x v="0"/>
    <s v="Bush Library with Doors, Metal"/>
    <n v="0.1"/>
    <n v="19321648.5"/>
    <x v="99"/>
    <n v="4"/>
    <x v="1"/>
  </r>
  <r>
    <x v="1270"/>
    <x v="466"/>
    <x v="644"/>
    <x v="0"/>
    <s v="Stanley Markers, Easy-Erase"/>
    <n v="0"/>
    <n v="663720.75"/>
    <x v="49"/>
    <n v="2"/>
    <x v="0"/>
  </r>
  <r>
    <x v="1271"/>
    <x v="466"/>
    <x v="129"/>
    <x v="1"/>
    <s v="Accos Thumb Tacks, Assorted Sizes"/>
    <n v="0"/>
    <n v="1150449.3"/>
    <x v="46"/>
    <n v="7"/>
    <x v="0"/>
  </r>
  <r>
    <x v="1272"/>
    <x v="466"/>
    <x v="400"/>
    <x v="1"/>
    <s v="BIC Pens, Water Color"/>
    <n v="0"/>
    <n v="1283193.45"/>
    <x v="6"/>
    <n v="5"/>
    <x v="0"/>
  </r>
  <r>
    <x v="1273"/>
    <x v="466"/>
    <x v="644"/>
    <x v="1"/>
    <s v="SAFCO Bag Chairs, Black"/>
    <n v="0.1"/>
    <n v="3746334.9"/>
    <x v="17"/>
    <n v="6"/>
    <x v="0"/>
  </r>
  <r>
    <x v="1274"/>
    <x v="466"/>
    <x v="645"/>
    <x v="0"/>
    <s v="Kleencut Box Cutter, Steel"/>
    <n v="0"/>
    <n v="1504433.7"/>
    <x v="103"/>
    <n v="3"/>
    <x v="1"/>
  </r>
  <r>
    <x v="1275"/>
    <x v="466"/>
    <x v="523"/>
    <x v="0"/>
    <s v="Hon Steel Folding Chair, Set of Two"/>
    <n v="0.6"/>
    <n v="3451347.9"/>
    <x v="483"/>
    <n v="7"/>
    <x v="0"/>
  </r>
  <r>
    <x v="1275"/>
    <x v="466"/>
    <x v="523"/>
    <x v="0"/>
    <s v="Wilson Jones Hole Reinforcements, Economy"/>
    <n v="0.5"/>
    <n v="132744.15"/>
    <x v="49"/>
    <n v="4"/>
    <x v="0"/>
  </r>
  <r>
    <x v="1275"/>
    <x v="466"/>
    <x v="523"/>
    <x v="0"/>
    <s v="Elite Trimmer, Steel"/>
    <n v="0.5"/>
    <n v="1209446.7"/>
    <x v="67"/>
    <n v="4"/>
    <x v="0"/>
  </r>
  <r>
    <x v="1276"/>
    <x v="466"/>
    <x v="15"/>
    <x v="1"/>
    <s v="BIC Canvas, Blue"/>
    <n v="0.1"/>
    <n v="4985280.3"/>
    <x v="33"/>
    <n v="7"/>
    <x v="1"/>
  </r>
  <r>
    <x v="1276"/>
    <x v="466"/>
    <x v="15"/>
    <x v="1"/>
    <s v="BIC Pencil Sharpener, Easy-Erase"/>
    <n v="0.1"/>
    <n v="1946914.2"/>
    <x v="131"/>
    <n v="5"/>
    <x v="1"/>
  </r>
  <r>
    <x v="1276"/>
    <x v="466"/>
    <x v="15"/>
    <x v="1"/>
    <s v="Binney &amp; Smith Sketch Pad, Fluorescent"/>
    <n v="0.1"/>
    <n v="2522138.85"/>
    <x v="176"/>
    <n v="4"/>
    <x v="0"/>
  </r>
  <r>
    <x v="1276"/>
    <x v="466"/>
    <x v="15"/>
    <x v="1"/>
    <s v="Advantus Clamps, 12 Pack"/>
    <n v="0.1"/>
    <n v="2241901.2000000002"/>
    <x v="12"/>
    <n v="9"/>
    <x v="1"/>
  </r>
  <r>
    <x v="1276"/>
    <x v="466"/>
    <x v="15"/>
    <x v="1"/>
    <s v="Fellowes Trays, Blue"/>
    <n v="0.1"/>
    <n v="3053115.45"/>
    <x v="131"/>
    <n v="4"/>
    <x v="0"/>
  </r>
  <r>
    <x v="1276"/>
    <x v="466"/>
    <x v="15"/>
    <x v="1"/>
    <s v="Elite Shears, High Speed"/>
    <n v="0.1"/>
    <n v="1873167.45"/>
    <x v="55"/>
    <n v="3"/>
    <x v="0"/>
  </r>
  <r>
    <x v="1276"/>
    <x v="466"/>
    <x v="15"/>
    <x v="1"/>
    <s v="Logitech Router, USB"/>
    <n v="0.1"/>
    <n v="3289105.0500000003"/>
    <x v="46"/>
    <n v="1"/>
    <x v="1"/>
  </r>
  <r>
    <x v="1277"/>
    <x v="467"/>
    <x v="470"/>
    <x v="1"/>
    <s v="Bush Stackable Bookrack, Mobile"/>
    <n v="0"/>
    <n v="5472008.8500000006"/>
    <x v="227"/>
    <n v="3"/>
    <x v="1"/>
  </r>
  <r>
    <x v="1277"/>
    <x v="467"/>
    <x v="470"/>
    <x v="1"/>
    <s v="Cardinal Hole Reinforcements, Durable"/>
    <n v="0"/>
    <n v="398232.45"/>
    <x v="15"/>
    <n v="4"/>
    <x v="1"/>
  </r>
  <r>
    <x v="1277"/>
    <x v="467"/>
    <x v="470"/>
    <x v="1"/>
    <s v="Ibico Hole Reinforcements, Recycled"/>
    <n v="0"/>
    <n v="545725.95000000007"/>
    <x v="32"/>
    <n v="5"/>
    <x v="1"/>
  </r>
  <r>
    <x v="1278"/>
    <x v="467"/>
    <x v="423"/>
    <x v="1"/>
    <s v="Bush Classic Bookcase, Traditional"/>
    <n v="0.1"/>
    <n v="27389542.949999999"/>
    <x v="484"/>
    <n v="5"/>
    <x v="0"/>
  </r>
  <r>
    <x v="1278"/>
    <x v="467"/>
    <x v="423"/>
    <x v="1"/>
    <s v="Sauder 3-Shelf Cabinet, Pine"/>
    <n v="0.1"/>
    <n v="6696204.9000000004"/>
    <x v="29"/>
    <n v="3"/>
    <x v="1"/>
  </r>
  <r>
    <x v="1278"/>
    <x v="467"/>
    <x v="423"/>
    <x v="1"/>
    <s v="Sauder Corner Shelving, Mobile"/>
    <n v="0.1"/>
    <n v="5973486.75"/>
    <x v="65"/>
    <n v="3"/>
    <x v="0"/>
  </r>
  <r>
    <x v="1278"/>
    <x v="467"/>
    <x v="423"/>
    <x v="1"/>
    <s v="KitchenAid Refrigerator, White"/>
    <n v="0.1"/>
    <n v="20944077"/>
    <x v="485"/>
    <n v="3"/>
    <x v="1"/>
  </r>
  <r>
    <x v="1278"/>
    <x v="467"/>
    <x v="423"/>
    <x v="1"/>
    <s v="Binney &amp; Smith Sketch Pad, Water Color"/>
    <n v="0"/>
    <n v="1460185.6500000001"/>
    <x v="34"/>
    <n v="2"/>
    <x v="1"/>
  </r>
  <r>
    <x v="1278"/>
    <x v="467"/>
    <x v="423"/>
    <x v="1"/>
    <s v="Kraft Interoffice Envelope, Security-Tint"/>
    <n v="0"/>
    <n v="1460185.6500000001"/>
    <x v="12"/>
    <n v="2"/>
    <x v="1"/>
  </r>
  <r>
    <x v="1278"/>
    <x v="467"/>
    <x v="423"/>
    <x v="1"/>
    <s v="Enermax Router, Erganomic"/>
    <n v="0"/>
    <n v="7551667.2000000002"/>
    <x v="486"/>
    <n v="2"/>
    <x v="0"/>
  </r>
  <r>
    <x v="1278"/>
    <x v="467"/>
    <x v="423"/>
    <x v="1"/>
    <s v="Motorola Signal Booster, Full Size"/>
    <n v="0"/>
    <n v="12787686.450000001"/>
    <x v="119"/>
    <n v="6"/>
    <x v="1"/>
  </r>
  <r>
    <x v="1278"/>
    <x v="467"/>
    <x v="423"/>
    <x v="1"/>
    <s v="Samsung Smart Phone, Cordless"/>
    <n v="0"/>
    <n v="28274503.949999999"/>
    <x v="487"/>
    <n v="3"/>
    <x v="0"/>
  </r>
  <r>
    <x v="1279"/>
    <x v="467"/>
    <x v="24"/>
    <x v="0"/>
    <s v="Cardinal Binder Covers, Durable"/>
    <n v="0"/>
    <n v="1401188.25"/>
    <x v="81"/>
    <n v="7"/>
    <x v="0"/>
  </r>
  <r>
    <x v="1280"/>
    <x v="467"/>
    <x v="646"/>
    <x v="0"/>
    <s v="Acco 3-Hole Punch, Economy"/>
    <n v="0"/>
    <n v="2227151.85"/>
    <x v="91"/>
    <n v="5"/>
    <x v="1"/>
  </r>
  <r>
    <x v="1280"/>
    <x v="467"/>
    <x v="646"/>
    <x v="0"/>
    <s v="Kleencut Shears, Steel"/>
    <n v="0"/>
    <n v="2050159.6500000001"/>
    <x v="6"/>
    <n v="3"/>
    <x v="1"/>
  </r>
  <r>
    <x v="1281"/>
    <x v="467"/>
    <x v="273"/>
    <x v="0"/>
    <s v="Tenex Photo Frame, Black"/>
    <n v="0"/>
    <n v="1533932.4000000001"/>
    <x v="91"/>
    <n v="2"/>
    <x v="1"/>
  </r>
  <r>
    <x v="1282"/>
    <x v="467"/>
    <x v="575"/>
    <x v="1"/>
    <s v="Avery Binder Covers, Recycled"/>
    <n v="0.5"/>
    <n v="250738.95"/>
    <x v="80"/>
    <n v="3"/>
    <x v="1"/>
  </r>
  <r>
    <x v="1282"/>
    <x v="467"/>
    <x v="575"/>
    <x v="1"/>
    <s v="Green Bar Computer Printout Paper, Multicolor"/>
    <n v="0.5"/>
    <n v="457229.85000000003"/>
    <x v="154"/>
    <n v="2"/>
    <x v="0"/>
  </r>
  <r>
    <x v="1283"/>
    <x v="467"/>
    <x v="4"/>
    <x v="1"/>
    <s v="Stanley Markers, Water Color"/>
    <n v="0.5"/>
    <n v="1312692.1500000001"/>
    <x v="303"/>
    <n v="7"/>
    <x v="0"/>
  </r>
  <r>
    <x v="1283"/>
    <x v="467"/>
    <x v="4"/>
    <x v="1"/>
    <s v="SanDisk Parchment Paper, Multicolor"/>
    <n v="0.5"/>
    <n v="929209.05"/>
    <x v="24"/>
    <n v="7"/>
    <x v="1"/>
  </r>
  <r>
    <x v="1283"/>
    <x v="467"/>
    <x v="4"/>
    <x v="1"/>
    <s v="Fellowes Trays, Industrial"/>
    <n v="0.5"/>
    <n v="855462.3"/>
    <x v="303"/>
    <n v="2"/>
    <x v="1"/>
  </r>
  <r>
    <x v="1283"/>
    <x v="467"/>
    <x v="4"/>
    <x v="1"/>
    <s v="Elite Letter Opener, Easy Grip"/>
    <n v="0.5"/>
    <n v="1283193.45"/>
    <x v="206"/>
    <n v="6"/>
    <x v="0"/>
  </r>
  <r>
    <x v="1283"/>
    <x v="467"/>
    <x v="4"/>
    <x v="1"/>
    <s v="Apple Headset, with Caller ID"/>
    <n v="0.5"/>
    <n v="2699131.0500000003"/>
    <x v="268"/>
    <n v="5"/>
    <x v="0"/>
  </r>
  <r>
    <x v="1284"/>
    <x v="467"/>
    <x v="464"/>
    <x v="1"/>
    <s v="Breville Toaster, Red"/>
    <n v="0.5"/>
    <n v="2256650.5500000003"/>
    <x v="219"/>
    <n v="4"/>
    <x v="1"/>
  </r>
  <r>
    <x v="1285"/>
    <x v="468"/>
    <x v="229"/>
    <x v="1"/>
    <s v="Stanley Pens, Fluorescent"/>
    <n v="0"/>
    <n v="162242.85"/>
    <x v="54"/>
    <n v="1"/>
    <x v="0"/>
  </r>
  <r>
    <x v="1286"/>
    <x v="468"/>
    <x v="108"/>
    <x v="1"/>
    <s v="Boston Sketch Pad, Easy-Erase"/>
    <n v="0"/>
    <n v="1445436.3"/>
    <x v="94"/>
    <n v="2"/>
    <x v="0"/>
  </r>
  <r>
    <x v="1286"/>
    <x v="468"/>
    <x v="108"/>
    <x v="1"/>
    <s v="Wilson Jones Index Tab, Recycled"/>
    <n v="0"/>
    <n v="398232.45"/>
    <x v="37"/>
    <n v="4"/>
    <x v="0"/>
  </r>
  <r>
    <x v="1286"/>
    <x v="468"/>
    <x v="108"/>
    <x v="1"/>
    <s v="Smead Shelving, Industrial"/>
    <n v="0.1"/>
    <n v="3938076.45"/>
    <x v="227"/>
    <n v="6"/>
    <x v="1"/>
  </r>
  <r>
    <x v="1286"/>
    <x v="468"/>
    <x v="108"/>
    <x v="1"/>
    <s v="Smead Trays, Blue"/>
    <n v="0.1"/>
    <n v="1932164.85"/>
    <x v="43"/>
    <n v="3"/>
    <x v="0"/>
  </r>
  <r>
    <x v="1286"/>
    <x v="468"/>
    <x v="108"/>
    <x v="1"/>
    <s v="Elite Letter Opener, Easy Grip"/>
    <n v="0"/>
    <n v="3215358.3000000003"/>
    <x v="100"/>
    <n v="8"/>
    <x v="1"/>
  </r>
  <r>
    <x v="1287"/>
    <x v="469"/>
    <x v="121"/>
    <x v="1"/>
    <s v="Fiskars Scissors, Easy Grip"/>
    <n v="0"/>
    <n v="1460185.6500000001"/>
    <x v="41"/>
    <n v="4"/>
    <x v="0"/>
  </r>
  <r>
    <x v="1288"/>
    <x v="469"/>
    <x v="403"/>
    <x v="2"/>
    <s v="Wilson Jones Binding Machine, Recycled"/>
    <n v="0"/>
    <n v="722718.15"/>
    <x v="46"/>
    <n v="1"/>
    <x v="0"/>
  </r>
  <r>
    <x v="1289"/>
    <x v="469"/>
    <x v="647"/>
    <x v="1"/>
    <s v="Stanley Markers, Water Color"/>
    <n v="0.5"/>
    <n v="752216.85"/>
    <x v="154"/>
    <n v="4"/>
    <x v="0"/>
  </r>
  <r>
    <x v="1290"/>
    <x v="470"/>
    <x v="630"/>
    <x v="2"/>
    <s v="Boston Canvas, Blue"/>
    <n v="0"/>
    <n v="1578180.45"/>
    <x v="70"/>
    <n v="2"/>
    <x v="1"/>
  </r>
  <r>
    <x v="1290"/>
    <x v="470"/>
    <x v="630"/>
    <x v="2"/>
    <s v="Cisco Office Telephone, Full Size"/>
    <n v="0.15"/>
    <n v="9218343.75"/>
    <x v="91"/>
    <n v="9"/>
    <x v="0"/>
  </r>
  <r>
    <x v="1291"/>
    <x v="470"/>
    <x v="281"/>
    <x v="1"/>
    <s v="Memorex Router, Bluetooth"/>
    <n v="0"/>
    <n v="7256680.2000000002"/>
    <x v="488"/>
    <n v="2"/>
    <x v="1"/>
  </r>
  <r>
    <x v="1292"/>
    <x v="471"/>
    <x v="141"/>
    <x v="1"/>
    <s v="Ikea Corner Shelving, Pine"/>
    <n v="0"/>
    <n v="5501507.5499999998"/>
    <x v="81"/>
    <n v="3"/>
    <x v="0"/>
  </r>
  <r>
    <x v="1292"/>
    <x v="471"/>
    <x v="141"/>
    <x v="1"/>
    <s v="Sanford Pens, Fluorescent"/>
    <n v="0"/>
    <n v="545725.95000000007"/>
    <x v="12"/>
    <n v="3"/>
    <x v="0"/>
  </r>
  <r>
    <x v="1292"/>
    <x v="471"/>
    <x v="141"/>
    <x v="1"/>
    <s v="Sanford Pens, Fluorescent"/>
    <n v="0"/>
    <n v="545725.95000000007"/>
    <x v="12"/>
    <n v="3"/>
    <x v="0"/>
  </r>
  <r>
    <x v="1292"/>
    <x v="471"/>
    <x v="141"/>
    <x v="1"/>
    <s v="Ames Business Envelopes, Recycled"/>
    <n v="0"/>
    <n v="501477.9"/>
    <x v="100"/>
    <n v="2"/>
    <x v="1"/>
  </r>
  <r>
    <x v="1292"/>
    <x v="471"/>
    <x v="141"/>
    <x v="1"/>
    <s v="Eldon Lockers, Single Width"/>
    <n v="0"/>
    <n v="8761113.9000000004"/>
    <x v="489"/>
    <n v="3"/>
    <x v="0"/>
  </r>
  <r>
    <x v="1292"/>
    <x v="471"/>
    <x v="141"/>
    <x v="1"/>
    <s v="Fellowes Trays, Wire Frame"/>
    <n v="0"/>
    <n v="1666676.55"/>
    <x v="94"/>
    <n v="2"/>
    <x v="0"/>
  </r>
  <r>
    <x v="1292"/>
    <x v="471"/>
    <x v="141"/>
    <x v="1"/>
    <s v="Rogers Trays, Industrial"/>
    <n v="0"/>
    <n v="914459.70000000007"/>
    <x v="31"/>
    <n v="1"/>
    <x v="0"/>
  </r>
  <r>
    <x v="1292"/>
    <x v="471"/>
    <x v="141"/>
    <x v="1"/>
    <s v="Cisco Audio Dock, with Caller ID"/>
    <n v="0"/>
    <n v="13421908.5"/>
    <x v="306"/>
    <n v="5"/>
    <x v="1"/>
  </r>
  <r>
    <x v="1292"/>
    <x v="471"/>
    <x v="141"/>
    <x v="1"/>
    <s v="Samsung Signal Booster, VoIP"/>
    <n v="0"/>
    <n v="24188934"/>
    <x v="490"/>
    <n v="12"/>
    <x v="0"/>
  </r>
  <r>
    <x v="1293"/>
    <x v="471"/>
    <x v="132"/>
    <x v="2"/>
    <s v="Apple Office Telephone, VoIP"/>
    <n v="0"/>
    <n v="10604782.65"/>
    <x v="202"/>
    <n v="11"/>
    <x v="1"/>
  </r>
  <r>
    <x v="1294"/>
    <x v="471"/>
    <x v="264"/>
    <x v="1"/>
    <s v="Accos Paper Clips, Bulk Pack"/>
    <n v="0"/>
    <n v="619472.70000000007"/>
    <x v="103"/>
    <n v="3"/>
    <x v="0"/>
  </r>
  <r>
    <x v="1295"/>
    <x v="471"/>
    <x v="39"/>
    <x v="1"/>
    <s v="Safco Classic Bookcase, Traditional"/>
    <n v="0"/>
    <n v="12920430.6"/>
    <x v="491"/>
    <n v="2"/>
    <x v="0"/>
  </r>
  <r>
    <x v="1296"/>
    <x v="471"/>
    <x v="414"/>
    <x v="2"/>
    <s v="Samsung Headset, Cordless"/>
    <n v="0.1"/>
    <n v="5044277.7"/>
    <x v="218"/>
    <n v="5"/>
    <x v="1"/>
  </r>
  <r>
    <x v="1297"/>
    <x v="471"/>
    <x v="299"/>
    <x v="1"/>
    <s v="BIC Pencil Sharpener, Easy-Erase"/>
    <n v="0"/>
    <n v="1297942.8"/>
    <x v="43"/>
    <n v="3"/>
    <x v="0"/>
  </r>
  <r>
    <x v="1297"/>
    <x v="471"/>
    <x v="299"/>
    <x v="1"/>
    <s v="Avery File Folder Labels, Adjustable"/>
    <n v="0"/>
    <n v="206490.9"/>
    <x v="46"/>
    <n v="2"/>
    <x v="0"/>
  </r>
  <r>
    <x v="1297"/>
    <x v="471"/>
    <x v="299"/>
    <x v="1"/>
    <s v="Eldon File Cart, Blue"/>
    <n v="0.4"/>
    <n v="2241901.2000000002"/>
    <x v="492"/>
    <n v="2"/>
    <x v="1"/>
  </r>
  <r>
    <x v="1297"/>
    <x v="471"/>
    <x v="299"/>
    <x v="1"/>
    <s v="Rogers File Cart, Industrial"/>
    <n v="0.4"/>
    <n v="3761084.25"/>
    <x v="271"/>
    <n v="3"/>
    <x v="1"/>
  </r>
  <r>
    <x v="1297"/>
    <x v="471"/>
    <x v="299"/>
    <x v="1"/>
    <s v="SanDisk Numeric Keypad, Bluetooth"/>
    <n v="0"/>
    <n v="3259606.35"/>
    <x v="86"/>
    <n v="4"/>
    <x v="1"/>
  </r>
  <r>
    <x v="1297"/>
    <x v="471"/>
    <x v="299"/>
    <x v="1"/>
    <s v="SanDisk Numeric Keypad, Erganomic"/>
    <n v="0"/>
    <n v="4188815.4"/>
    <x v="192"/>
    <n v="5"/>
    <x v="0"/>
  </r>
  <r>
    <x v="1297"/>
    <x v="471"/>
    <x v="299"/>
    <x v="1"/>
    <s v="Hewlett Personal Copier, Color"/>
    <n v="0"/>
    <n v="17197742.100000001"/>
    <x v="85"/>
    <n v="8"/>
    <x v="0"/>
  </r>
  <r>
    <x v="1298"/>
    <x v="471"/>
    <x v="54"/>
    <x v="1"/>
    <s v="Novimex Chairmat, Set of Two"/>
    <n v="0.1"/>
    <n v="3893828.4"/>
    <x v="47"/>
    <n v="5"/>
    <x v="0"/>
  </r>
  <r>
    <x v="1299"/>
    <x v="471"/>
    <x v="63"/>
    <x v="2"/>
    <s v="Rogers File Cart, Blue"/>
    <n v="0.1"/>
    <n v="20545844.550000001"/>
    <x v="156"/>
    <n v="11"/>
    <x v="0"/>
  </r>
  <r>
    <x v="1300"/>
    <x v="471"/>
    <x v="648"/>
    <x v="1"/>
    <s v="Hamilton Beach Coffee Grinder, Silver"/>
    <n v="0.5"/>
    <n v="634222.05000000005"/>
    <x v="173"/>
    <n v="2"/>
    <x v="1"/>
  </r>
  <r>
    <x v="1300"/>
    <x v="471"/>
    <x v="648"/>
    <x v="1"/>
    <s v="Ibico 3-Hole Punch, Economy"/>
    <n v="0.5"/>
    <n v="678470.1"/>
    <x v="49"/>
    <n v="3"/>
    <x v="1"/>
  </r>
  <r>
    <x v="1301"/>
    <x v="472"/>
    <x v="468"/>
    <x v="3"/>
    <s v="Novimex Round Labels, Laser Printer Compatible"/>
    <n v="0"/>
    <n v="368733.75"/>
    <x v="41"/>
    <n v="4"/>
    <x v="0"/>
  </r>
  <r>
    <x v="1302"/>
    <x v="472"/>
    <x v="649"/>
    <x v="2"/>
    <s v="Smead File Cart, Industrial"/>
    <n v="0"/>
    <n v="3790582.95"/>
    <x v="374"/>
    <n v="2"/>
    <x v="1"/>
  </r>
  <r>
    <x v="1303"/>
    <x v="472"/>
    <x v="559"/>
    <x v="0"/>
    <s v="Lesro Conference Table, Adjustable Height"/>
    <n v="0.35"/>
    <n v="41209683.899999999"/>
    <x v="477"/>
    <n v="5"/>
    <x v="0"/>
  </r>
  <r>
    <x v="1303"/>
    <x v="472"/>
    <x v="559"/>
    <x v="0"/>
    <s v="Ames Clasp Envelope, Set of 50"/>
    <n v="0"/>
    <n v="634222.05000000005"/>
    <x v="75"/>
    <n v="6"/>
    <x v="0"/>
  </r>
  <r>
    <x v="1304"/>
    <x v="472"/>
    <x v="499"/>
    <x v="0"/>
    <s v="Stiletto Box Cutter, Steel"/>
    <n v="0"/>
    <n v="4690293.3"/>
    <x v="63"/>
    <n v="9"/>
    <x v="1"/>
  </r>
  <r>
    <x v="1305"/>
    <x v="472"/>
    <x v="0"/>
    <x v="1"/>
    <s v="Advantus Paper Clips, Assorted Sizes"/>
    <n v="0"/>
    <n v="2256650.5500000003"/>
    <x v="20"/>
    <n v="11"/>
    <x v="1"/>
  </r>
  <r>
    <x v="1306"/>
    <x v="472"/>
    <x v="409"/>
    <x v="0"/>
    <s v="Canon Fax Machine, Laser"/>
    <n v="0.15"/>
    <n v="27935268.900000002"/>
    <x v="493"/>
    <n v="7"/>
    <x v="0"/>
  </r>
  <r>
    <x v="1307"/>
    <x v="473"/>
    <x v="117"/>
    <x v="0"/>
    <s v="Avery File Folder Labels, Alphabetical"/>
    <n v="0"/>
    <n v="663720.75"/>
    <x v="62"/>
    <n v="5"/>
    <x v="1"/>
  </r>
  <r>
    <x v="1308"/>
    <x v="473"/>
    <x v="650"/>
    <x v="0"/>
    <s v="Eaton Memo Slips, 8.5 x 11"/>
    <n v="0"/>
    <n v="796464.9"/>
    <x v="16"/>
    <n v="3"/>
    <x v="1"/>
  </r>
  <r>
    <x v="1308"/>
    <x v="473"/>
    <x v="650"/>
    <x v="0"/>
    <s v="Nokia Smart Phone, Cordless"/>
    <n v="0.15"/>
    <n v="23923445.699999999"/>
    <x v="494"/>
    <n v="3"/>
    <x v="1"/>
  </r>
  <r>
    <x v="1309"/>
    <x v="473"/>
    <x v="287"/>
    <x v="0"/>
    <s v="Avery Binder Covers, Recycled"/>
    <n v="0"/>
    <n v="339235.05"/>
    <x v="37"/>
    <n v="2"/>
    <x v="1"/>
  </r>
  <r>
    <x v="1310"/>
    <x v="473"/>
    <x v="25"/>
    <x v="1"/>
    <s v="Stockwell Paper Clips, Assorted Sizes"/>
    <n v="0.5"/>
    <n v="250738.95"/>
    <x v="26"/>
    <n v="3"/>
    <x v="1"/>
  </r>
  <r>
    <x v="1310"/>
    <x v="473"/>
    <x v="25"/>
    <x v="1"/>
    <s v="Memorex Memory Card, Erganomic"/>
    <n v="0.5"/>
    <n v="1474935"/>
    <x v="220"/>
    <n v="2"/>
    <x v="1"/>
  </r>
  <r>
    <x v="1311"/>
    <x v="474"/>
    <x v="473"/>
    <x v="1"/>
    <s v="Breville Coffee Grinder, Silver"/>
    <n v="0"/>
    <n v="2772877.8000000003"/>
    <x v="242"/>
    <n v="3"/>
    <x v="1"/>
  </r>
  <r>
    <x v="1312"/>
    <x v="474"/>
    <x v="72"/>
    <x v="1"/>
    <s v="Hon Bag Chairs, Red"/>
    <n v="0"/>
    <n v="1991162.25"/>
    <x v="89"/>
    <n v="3"/>
    <x v="1"/>
  </r>
  <r>
    <x v="1312"/>
    <x v="474"/>
    <x v="72"/>
    <x v="1"/>
    <s v="Stanley Canvas, Easy-Erase"/>
    <n v="0"/>
    <n v="4395306.3"/>
    <x v="392"/>
    <n v="6"/>
    <x v="1"/>
  </r>
  <r>
    <x v="1312"/>
    <x v="474"/>
    <x v="72"/>
    <x v="1"/>
    <s v="Eldon Folders, Wire Frame"/>
    <n v="0"/>
    <n v="1179948"/>
    <x v="37"/>
    <n v="5"/>
    <x v="1"/>
  </r>
  <r>
    <x v="1312"/>
    <x v="474"/>
    <x v="72"/>
    <x v="1"/>
    <s v="Apple Office Telephone, Cordless"/>
    <n v="0"/>
    <n v="2005911.6"/>
    <x v="249"/>
    <n v="2"/>
    <x v="0"/>
  </r>
  <r>
    <x v="1313"/>
    <x v="474"/>
    <x v="175"/>
    <x v="0"/>
    <s v="Dania Corner Shelving, Metal"/>
    <n v="0.1"/>
    <n v="11298002.1"/>
    <x v="495"/>
    <n v="7"/>
    <x v="0"/>
  </r>
  <r>
    <x v="1313"/>
    <x v="474"/>
    <x v="175"/>
    <x v="0"/>
    <s v="Cameo Manila Envelope, with clear poly window"/>
    <n v="0"/>
    <n v="899710.35"/>
    <x v="81"/>
    <n v="2"/>
    <x v="1"/>
  </r>
  <r>
    <x v="1313"/>
    <x v="474"/>
    <x v="175"/>
    <x v="0"/>
    <s v="Okidata Printer, White"/>
    <n v="0.15"/>
    <n v="6696204.9000000004"/>
    <x v="238"/>
    <n v="2"/>
    <x v="0"/>
  </r>
  <r>
    <x v="1314"/>
    <x v="475"/>
    <x v="449"/>
    <x v="1"/>
    <s v="Acco Binding Machine, Economy"/>
    <n v="0"/>
    <n v="3008867.4"/>
    <x v="42"/>
    <n v="4"/>
    <x v="1"/>
  </r>
  <r>
    <x v="1314"/>
    <x v="475"/>
    <x v="449"/>
    <x v="1"/>
    <s v="Eldon Lockers, Industrial"/>
    <n v="0.4"/>
    <n v="5265517.95"/>
    <x v="225"/>
    <n v="3"/>
    <x v="1"/>
  </r>
  <r>
    <x v="1315"/>
    <x v="475"/>
    <x v="83"/>
    <x v="2"/>
    <s v="Bush Corner Shelving, Pine"/>
    <n v="0"/>
    <n v="3702086.85"/>
    <x v="39"/>
    <n v="2"/>
    <x v="1"/>
  </r>
  <r>
    <x v="1315"/>
    <x v="475"/>
    <x v="83"/>
    <x v="2"/>
    <s v="Jiffy Peel and Seal, Set of 50"/>
    <n v="0"/>
    <n v="589974"/>
    <x v="12"/>
    <n v="2"/>
    <x v="1"/>
  </r>
  <r>
    <x v="1315"/>
    <x v="475"/>
    <x v="83"/>
    <x v="2"/>
    <s v="SanDisk Keyboard, Erganomic"/>
    <n v="0"/>
    <n v="1165198.6500000001"/>
    <x v="12"/>
    <n v="1"/>
    <x v="0"/>
  </r>
  <r>
    <x v="1316"/>
    <x v="476"/>
    <x v="153"/>
    <x v="2"/>
    <s v="Tenex Box, Wire Frame"/>
    <n v="0.1"/>
    <n v="619472.70000000007"/>
    <x v="120"/>
    <n v="3"/>
    <x v="0"/>
  </r>
  <r>
    <x v="1316"/>
    <x v="476"/>
    <x v="153"/>
    <x v="2"/>
    <s v="Elite Trimmer, High Speed"/>
    <n v="0"/>
    <n v="1224196.05"/>
    <x v="43"/>
    <n v="2"/>
    <x v="0"/>
  </r>
  <r>
    <x v="1317"/>
    <x v="476"/>
    <x v="651"/>
    <x v="0"/>
    <s v="Boston Sketch Pad, Blue"/>
    <n v="0"/>
    <n v="2153405.1"/>
    <x v="275"/>
    <n v="3"/>
    <x v="0"/>
  </r>
  <r>
    <x v="1318"/>
    <x v="476"/>
    <x v="489"/>
    <x v="1"/>
    <s v="Novimex Color Coded Labels, Alphabetical"/>
    <n v="0"/>
    <n v="545725.95000000007"/>
    <x v="41"/>
    <n v="3"/>
    <x v="1"/>
  </r>
  <r>
    <x v="1319"/>
    <x v="476"/>
    <x v="438"/>
    <x v="2"/>
    <s v="Cisco Headset, Cordless"/>
    <n v="0"/>
    <n v="2699131.0500000003"/>
    <x v="103"/>
    <n v="2"/>
    <x v="1"/>
  </r>
  <r>
    <x v="1320"/>
    <x v="476"/>
    <x v="47"/>
    <x v="2"/>
    <s v="Kleencut Ruler, Easy Grip"/>
    <n v="0.1"/>
    <n v="398232.45"/>
    <x v="67"/>
    <n v="2"/>
    <x v="0"/>
  </r>
  <r>
    <x v="1321"/>
    <x v="476"/>
    <x v="440"/>
    <x v="1"/>
    <s v="Binney &amp; Smith Canvas, Blue"/>
    <n v="0.5"/>
    <n v="1519183.05"/>
    <x v="220"/>
    <n v="4"/>
    <x v="0"/>
  </r>
  <r>
    <x v="1322"/>
    <x v="477"/>
    <x v="181"/>
    <x v="0"/>
    <s v="Wilson Jones Binder Covers, Durable"/>
    <n v="0"/>
    <n v="1120950.6000000001"/>
    <x v="86"/>
    <n v="6"/>
    <x v="0"/>
  </r>
  <r>
    <x v="1322"/>
    <x v="477"/>
    <x v="181"/>
    <x v="0"/>
    <s v="Ames Interoffice Envelope, Security-Tint"/>
    <n v="0"/>
    <n v="8407129.5"/>
    <x v="496"/>
    <n v="12"/>
    <x v="1"/>
  </r>
  <r>
    <x v="1322"/>
    <x v="477"/>
    <x v="181"/>
    <x v="0"/>
    <s v="Kraft Clasp Envelope, Security-Tint"/>
    <n v="0"/>
    <n v="339235.05"/>
    <x v="46"/>
    <n v="2"/>
    <x v="0"/>
  </r>
  <r>
    <x v="1323"/>
    <x v="477"/>
    <x v="599"/>
    <x v="0"/>
    <s v="Avery Hole Reinforcements, Clear"/>
    <n v="0"/>
    <n v="176992.2"/>
    <x v="54"/>
    <n v="3"/>
    <x v="0"/>
  </r>
  <r>
    <x v="1324"/>
    <x v="477"/>
    <x v="423"/>
    <x v="1"/>
    <s v="Sharp Copy Machine, Laser"/>
    <n v="0"/>
    <n v="14100378.6"/>
    <x v="295"/>
    <n v="4"/>
    <x v="1"/>
  </r>
  <r>
    <x v="1325"/>
    <x v="477"/>
    <x v="510"/>
    <x v="0"/>
    <s v="Bush Floating Shelf Set, Metal"/>
    <n v="0"/>
    <n v="15103334.4"/>
    <x v="257"/>
    <n v="6"/>
    <x v="1"/>
  </r>
  <r>
    <x v="1326"/>
    <x v="477"/>
    <x v="628"/>
    <x v="3"/>
    <s v="Advantus Photo Frame, Erganomic"/>
    <n v="0"/>
    <n v="3038366.1"/>
    <x v="222"/>
    <n v="4"/>
    <x v="1"/>
  </r>
  <r>
    <x v="1326"/>
    <x v="477"/>
    <x v="628"/>
    <x v="3"/>
    <s v="GlobeWeis Manila Envelope, Set of 50"/>
    <n v="0"/>
    <n v="398232.45"/>
    <x v="100"/>
    <n v="1"/>
    <x v="1"/>
  </r>
  <r>
    <x v="1326"/>
    <x v="477"/>
    <x v="628"/>
    <x v="3"/>
    <s v="Hon Round Labels, Adjustable"/>
    <n v="0"/>
    <n v="132744.15"/>
    <x v="30"/>
    <n v="2"/>
    <x v="1"/>
  </r>
  <r>
    <x v="1327"/>
    <x v="477"/>
    <x v="190"/>
    <x v="1"/>
    <s v="Enermax Mouse, Erganomic"/>
    <n v="0"/>
    <n v="3377601.15"/>
    <x v="103"/>
    <n v="6"/>
    <x v="0"/>
  </r>
  <r>
    <x v="1328"/>
    <x v="478"/>
    <x v="652"/>
    <x v="2"/>
    <s v="Sauder 3-Shelf Cabinet, Traditional"/>
    <n v="0.1"/>
    <n v="11062012.5"/>
    <x v="257"/>
    <n v="5"/>
    <x v="1"/>
  </r>
  <r>
    <x v="1328"/>
    <x v="478"/>
    <x v="652"/>
    <x v="2"/>
    <s v="Boston Highlighters, Easy-Erase"/>
    <n v="0.1"/>
    <n v="250738.95"/>
    <x v="7"/>
    <n v="1"/>
    <x v="1"/>
  </r>
  <r>
    <x v="1328"/>
    <x v="478"/>
    <x v="652"/>
    <x v="2"/>
    <s v="Sanford Markers, Blue"/>
    <n v="0.1"/>
    <n v="929209.05"/>
    <x v="15"/>
    <n v="3"/>
    <x v="1"/>
  </r>
  <r>
    <x v="1329"/>
    <x v="478"/>
    <x v="567"/>
    <x v="0"/>
    <s v="Bush Stackable Bookrack, Traditional"/>
    <n v="0.1"/>
    <n v="3259606.35"/>
    <x v="90"/>
    <n v="2"/>
    <x v="0"/>
  </r>
  <r>
    <x v="1329"/>
    <x v="478"/>
    <x v="567"/>
    <x v="0"/>
    <s v="StarTech Calculator, Durable"/>
    <n v="0.15"/>
    <n v="2507389.5"/>
    <x v="49"/>
    <n v="5"/>
    <x v="1"/>
  </r>
  <r>
    <x v="1330"/>
    <x v="478"/>
    <x v="653"/>
    <x v="1"/>
    <s v="Boston Pens, Easy-Erase"/>
    <n v="0"/>
    <n v="1489684.35"/>
    <x v="34"/>
    <n v="7"/>
    <x v="1"/>
  </r>
  <r>
    <x v="1331"/>
    <x v="478"/>
    <x v="99"/>
    <x v="1"/>
    <s v="Enermax Memo Slips, Premium"/>
    <n v="0"/>
    <n v="235989.6"/>
    <x v="49"/>
    <n v="1"/>
    <x v="1"/>
  </r>
  <r>
    <x v="1332"/>
    <x v="478"/>
    <x v="79"/>
    <x v="1"/>
    <s v="Eldon Shelving, Industrial"/>
    <n v="0"/>
    <n v="2168154.4500000002"/>
    <x v="43"/>
    <n v="3"/>
    <x v="0"/>
  </r>
  <r>
    <x v="1333"/>
    <x v="479"/>
    <x v="654"/>
    <x v="1"/>
    <s v="Eldon File Cart, Industrial"/>
    <n v="0.1"/>
    <n v="1696175.25"/>
    <x v="30"/>
    <n v="1"/>
    <x v="1"/>
  </r>
  <r>
    <x v="1333"/>
    <x v="479"/>
    <x v="654"/>
    <x v="1"/>
    <s v="Logitech Numeric Keypad, Bluetooth"/>
    <n v="0"/>
    <n v="3421849.2"/>
    <x v="86"/>
    <n v="5"/>
    <x v="1"/>
  </r>
  <r>
    <x v="1334"/>
    <x v="479"/>
    <x v="155"/>
    <x v="0"/>
    <s v="Cardinal Index Tab, Economy"/>
    <n v="0.1"/>
    <n v="811214.25"/>
    <x v="63"/>
    <n v="7"/>
    <x v="0"/>
  </r>
  <r>
    <x v="1334"/>
    <x v="479"/>
    <x v="155"/>
    <x v="0"/>
    <s v="Fellowes Shelving, Single Width"/>
    <n v="0.1"/>
    <n v="3834831"/>
    <x v="243"/>
    <n v="5"/>
    <x v="1"/>
  </r>
  <r>
    <x v="1335"/>
    <x v="479"/>
    <x v="514"/>
    <x v="0"/>
    <s v="Advantus Rubber Bands, 12 Pack"/>
    <n v="0"/>
    <n v="235989.6"/>
    <x v="43"/>
    <n v="1"/>
    <x v="0"/>
  </r>
  <r>
    <x v="1336"/>
    <x v="479"/>
    <x v="338"/>
    <x v="1"/>
    <s v="Rubbermaid Stacking Tray, Durable"/>
    <n v="0.6"/>
    <n v="442480.5"/>
    <x v="93"/>
    <n v="3"/>
    <x v="0"/>
  </r>
  <r>
    <x v="1337"/>
    <x v="480"/>
    <x v="365"/>
    <x v="1"/>
    <s v="BIC Sketch Pad, Blue"/>
    <n v="0"/>
    <n v="1430686.95"/>
    <x v="120"/>
    <n v="2"/>
    <x v="1"/>
  </r>
  <r>
    <x v="1338"/>
    <x v="480"/>
    <x v="523"/>
    <x v="1"/>
    <s v="Acco Index Tab, Economy"/>
    <n v="0"/>
    <n v="589974"/>
    <x v="47"/>
    <n v="4"/>
    <x v="0"/>
  </r>
  <r>
    <x v="1338"/>
    <x v="480"/>
    <x v="523"/>
    <x v="1"/>
    <s v="Motorola Signal Booster, Full Size"/>
    <n v="0"/>
    <n v="2123906.4"/>
    <x v="53"/>
    <n v="1"/>
    <x v="1"/>
  </r>
  <r>
    <x v="1339"/>
    <x v="480"/>
    <x v="165"/>
    <x v="1"/>
    <s v="Belkin Router, USB"/>
    <n v="0"/>
    <n v="11460244.950000001"/>
    <x v="497"/>
    <n v="3"/>
    <x v="1"/>
  </r>
  <r>
    <x v="1340"/>
    <x v="480"/>
    <x v="389"/>
    <x v="1"/>
    <s v="Boston Pens, Easy-Erase"/>
    <n v="0"/>
    <n v="206490.9"/>
    <x v="46"/>
    <n v="1"/>
    <x v="0"/>
  </r>
  <r>
    <x v="1341"/>
    <x v="480"/>
    <x v="232"/>
    <x v="2"/>
    <s v="Cardinal Binder, Recycled"/>
    <n v="0"/>
    <n v="2713880.4"/>
    <x v="129"/>
    <n v="13"/>
    <x v="0"/>
  </r>
  <r>
    <x v="1342"/>
    <x v="480"/>
    <x v="167"/>
    <x v="1"/>
    <s v="Smead Trays, Industrial"/>
    <n v="0.1"/>
    <n v="648971.4"/>
    <x v="32"/>
    <n v="1"/>
    <x v="0"/>
  </r>
  <r>
    <x v="1343"/>
    <x v="481"/>
    <x v="655"/>
    <x v="0"/>
    <s v="Sauder Corner Shelving, Traditional"/>
    <n v="0.1"/>
    <n v="1961663.55"/>
    <x v="107"/>
    <n v="1"/>
    <x v="0"/>
  </r>
  <r>
    <x v="1344"/>
    <x v="482"/>
    <x v="656"/>
    <x v="1"/>
    <s v="Bevis Conference Table, with Bottom Storage"/>
    <n v="0.35"/>
    <n v="17713969.350000001"/>
    <x v="498"/>
    <n v="2"/>
    <x v="0"/>
  </r>
  <r>
    <x v="1344"/>
    <x v="482"/>
    <x v="656"/>
    <x v="1"/>
    <s v="Breville Stove, Red"/>
    <n v="0.1"/>
    <n v="7448421.75"/>
    <x v="89"/>
    <n v="1"/>
    <x v="1"/>
  </r>
  <r>
    <x v="1345"/>
    <x v="483"/>
    <x v="173"/>
    <x v="1"/>
    <s v="Ibico 3-Hole Punch, Economy"/>
    <n v="0"/>
    <n v="2241901.2000000002"/>
    <x v="105"/>
    <n v="5"/>
    <x v="0"/>
  </r>
  <r>
    <x v="1346"/>
    <x v="483"/>
    <x v="340"/>
    <x v="1"/>
    <s v="Acco Index Tab, Economy"/>
    <n v="0"/>
    <n v="147493.5"/>
    <x v="46"/>
    <n v="1"/>
    <x v="1"/>
  </r>
  <r>
    <x v="1346"/>
    <x v="483"/>
    <x v="340"/>
    <x v="1"/>
    <s v="Wilson Jones Hole Reinforcements, Durable"/>
    <n v="0"/>
    <n v="176992.2"/>
    <x v="43"/>
    <n v="2"/>
    <x v="1"/>
  </r>
  <r>
    <x v="1346"/>
    <x v="483"/>
    <x v="340"/>
    <x v="1"/>
    <s v="Tenex Box, Industrial"/>
    <n v="0.1"/>
    <n v="1578180.45"/>
    <x v="36"/>
    <n v="7"/>
    <x v="1"/>
  </r>
  <r>
    <x v="1346"/>
    <x v="483"/>
    <x v="340"/>
    <x v="1"/>
    <s v="Tenex Lockers, Single Width"/>
    <n v="0.1"/>
    <n v="10840772.25"/>
    <x v="235"/>
    <n v="4"/>
    <x v="0"/>
  </r>
  <r>
    <x v="1347"/>
    <x v="483"/>
    <x v="20"/>
    <x v="0"/>
    <s v="Cardinal Binding Machine, Clear"/>
    <n v="0"/>
    <n v="7256680.2000000002"/>
    <x v="212"/>
    <n v="10"/>
    <x v="0"/>
  </r>
  <r>
    <x v="1347"/>
    <x v="483"/>
    <x v="20"/>
    <x v="0"/>
    <s v="Nokia Audio Dock, VoIP"/>
    <n v="0"/>
    <n v="14764099.35"/>
    <x v="499"/>
    <n v="6"/>
    <x v="0"/>
  </r>
  <r>
    <x v="1348"/>
    <x v="483"/>
    <x v="624"/>
    <x v="2"/>
    <s v="BIC Pens, Water Color"/>
    <n v="0"/>
    <n v="1032454.5"/>
    <x v="91"/>
    <n v="4"/>
    <x v="1"/>
  </r>
  <r>
    <x v="1348"/>
    <x v="483"/>
    <x v="624"/>
    <x v="2"/>
    <s v="Acco Hole Reinforcements, Recycled"/>
    <n v="0"/>
    <n v="516227.25"/>
    <x v="47"/>
    <n v="5"/>
    <x v="1"/>
  </r>
  <r>
    <x v="1348"/>
    <x v="483"/>
    <x v="624"/>
    <x v="2"/>
    <s v="Accos Staples, 12 Pack"/>
    <n v="0"/>
    <n v="766966.20000000007"/>
    <x v="32"/>
    <n v="5"/>
    <x v="0"/>
  </r>
  <r>
    <x v="1349"/>
    <x v="483"/>
    <x v="86"/>
    <x v="1"/>
    <s v="Nokia Signal Booster, with Caller ID"/>
    <n v="0"/>
    <n v="10073806.050000001"/>
    <x v="282"/>
    <n v="5"/>
    <x v="1"/>
  </r>
  <r>
    <x v="1350"/>
    <x v="483"/>
    <x v="657"/>
    <x v="0"/>
    <s v="Dania Library with Doors, Metal"/>
    <n v="0.5"/>
    <n v="10678529.4"/>
    <x v="48"/>
    <n v="4"/>
    <x v="1"/>
  </r>
  <r>
    <x v="1350"/>
    <x v="483"/>
    <x v="657"/>
    <x v="0"/>
    <s v="Harbour Creations Swivel Stool, Red"/>
    <n v="0.5"/>
    <n v="2654883"/>
    <x v="233"/>
    <n v="2"/>
    <x v="1"/>
  </r>
  <r>
    <x v="1351"/>
    <x v="484"/>
    <x v="400"/>
    <x v="1"/>
    <s v="Logitech Memory Card, USB"/>
    <n v="0"/>
    <n v="3053115.45"/>
    <x v="34"/>
    <n v="2"/>
    <x v="0"/>
  </r>
  <r>
    <x v="1352"/>
    <x v="484"/>
    <x v="86"/>
    <x v="1"/>
    <s v="Avery Hole Reinforcements, Recycled"/>
    <n v="0"/>
    <n v="206490.9"/>
    <x v="15"/>
    <n v="3"/>
    <x v="0"/>
  </r>
  <r>
    <x v="1352"/>
    <x v="484"/>
    <x v="86"/>
    <x v="1"/>
    <s v="SanDisk Cards &amp; Envelopes, Premium"/>
    <n v="0"/>
    <n v="5000029.6500000004"/>
    <x v="185"/>
    <n v="7"/>
    <x v="0"/>
  </r>
  <r>
    <x v="1353"/>
    <x v="485"/>
    <x v="302"/>
    <x v="0"/>
    <s v="Deflect-O Door Stop, Erganomic"/>
    <n v="0.2"/>
    <n v="2507389.5"/>
    <x v="107"/>
    <n v="5"/>
    <x v="1"/>
  </r>
  <r>
    <x v="1354"/>
    <x v="485"/>
    <x v="658"/>
    <x v="0"/>
    <s v="Sanford Canvas, Blue"/>
    <n v="0"/>
    <n v="752216.85"/>
    <x v="62"/>
    <n v="1"/>
    <x v="0"/>
  </r>
  <r>
    <x v="1355"/>
    <x v="485"/>
    <x v="438"/>
    <x v="1"/>
    <s v="Stanley Pens, Blue"/>
    <n v="0"/>
    <n v="442480.5"/>
    <x v="62"/>
    <n v="3"/>
    <x v="0"/>
  </r>
  <r>
    <x v="1355"/>
    <x v="485"/>
    <x v="438"/>
    <x v="1"/>
    <s v="Apple Signal Booster, Full Size"/>
    <n v="0.1"/>
    <n v="7330426.9500000002"/>
    <x v="197"/>
    <n v="4"/>
    <x v="1"/>
  </r>
  <r>
    <x v="1356"/>
    <x v="485"/>
    <x v="131"/>
    <x v="1"/>
    <s v="Ikea Floating Shelf Set, Traditional"/>
    <n v="0.1"/>
    <n v="6784701"/>
    <x v="111"/>
    <n v="3"/>
    <x v="1"/>
  </r>
  <r>
    <x v="1356"/>
    <x v="485"/>
    <x v="131"/>
    <x v="1"/>
    <s v="Novimex Bag Chairs, Black"/>
    <n v="0.1"/>
    <n v="1150449.3"/>
    <x v="81"/>
    <n v="2"/>
    <x v="0"/>
  </r>
  <r>
    <x v="1356"/>
    <x v="485"/>
    <x v="131"/>
    <x v="1"/>
    <s v="Fellowes File Cart, Industrial"/>
    <n v="0.1"/>
    <n v="9144597"/>
    <x v="2"/>
    <n v="5"/>
    <x v="1"/>
  </r>
  <r>
    <x v="1357"/>
    <x v="485"/>
    <x v="659"/>
    <x v="0"/>
    <s v="Smead Shelving, Industrial"/>
    <n v="0.4"/>
    <n v="870211.65"/>
    <x v="311"/>
    <n v="2"/>
    <x v="0"/>
  </r>
  <r>
    <x v="1357"/>
    <x v="485"/>
    <x v="659"/>
    <x v="0"/>
    <s v="Brother Fax Machine, Laser"/>
    <n v="0"/>
    <n v="9395335.9500000011"/>
    <x v="252"/>
    <n v="2"/>
    <x v="0"/>
  </r>
  <r>
    <x v="1358"/>
    <x v="486"/>
    <x v="340"/>
    <x v="1"/>
    <s v="Fiskars Ruler, Steel"/>
    <n v="0"/>
    <n v="604723.35"/>
    <x v="11"/>
    <n v="3"/>
    <x v="1"/>
  </r>
  <r>
    <x v="1359"/>
    <x v="486"/>
    <x v="217"/>
    <x v="1"/>
    <s v="Office Star Steel Folding Chair, Black"/>
    <n v="0"/>
    <n v="6578210.1000000006"/>
    <x v="49"/>
    <n v="5"/>
    <x v="1"/>
  </r>
  <r>
    <x v="1359"/>
    <x v="486"/>
    <x v="217"/>
    <x v="1"/>
    <s v="Avery Removable Labels, Laser Printer Compatible"/>
    <n v="0"/>
    <n v="309736.35000000003"/>
    <x v="43"/>
    <n v="2"/>
    <x v="1"/>
  </r>
  <r>
    <x v="1360"/>
    <x v="486"/>
    <x v="127"/>
    <x v="1"/>
    <s v="Sanford Sketch Pad, Blue"/>
    <n v="0.5"/>
    <n v="1002955.8"/>
    <x v="220"/>
    <n v="3"/>
    <x v="1"/>
  </r>
  <r>
    <x v="1361"/>
    <x v="486"/>
    <x v="660"/>
    <x v="2"/>
    <s v="Advantus Door Stop, Erganomic"/>
    <n v="0.3"/>
    <n v="4056071.25"/>
    <x v="43"/>
    <n v="9"/>
    <x v="1"/>
  </r>
  <r>
    <x v="1362"/>
    <x v="487"/>
    <x v="257"/>
    <x v="1"/>
    <s v="Binney &amp; Smith Sketch Pad, Water Color"/>
    <n v="0"/>
    <n v="3657838.8000000003"/>
    <x v="270"/>
    <n v="5"/>
    <x v="0"/>
  </r>
  <r>
    <x v="1362"/>
    <x v="487"/>
    <x v="257"/>
    <x v="1"/>
    <s v="Cardinal 3-Hole Punch, Durable"/>
    <n v="0"/>
    <n v="2684381.7"/>
    <x v="247"/>
    <n v="6"/>
    <x v="1"/>
  </r>
  <r>
    <x v="1362"/>
    <x v="487"/>
    <x v="257"/>
    <x v="1"/>
    <s v="Nokia Headset, with Caller ID"/>
    <n v="0.4"/>
    <n v="1297942.8"/>
    <x v="57"/>
    <n v="2"/>
    <x v="1"/>
  </r>
  <r>
    <x v="1363"/>
    <x v="487"/>
    <x v="251"/>
    <x v="1"/>
    <s v="Hon Bag Chairs, Adjustable"/>
    <n v="0.1"/>
    <n v="6327471.1500000004"/>
    <x v="96"/>
    <n v="10"/>
    <x v="0"/>
  </r>
  <r>
    <x v="1364"/>
    <x v="488"/>
    <x v="661"/>
    <x v="1"/>
    <s v="Ibico Index Tab, Clear"/>
    <n v="0"/>
    <n v="530976.6"/>
    <x v="15"/>
    <n v="4"/>
    <x v="0"/>
  </r>
  <r>
    <x v="1364"/>
    <x v="488"/>
    <x v="661"/>
    <x v="1"/>
    <s v="Logitech Mouse, Bluetooth"/>
    <n v="0"/>
    <n v="2595885.6"/>
    <x v="215"/>
    <n v="6"/>
    <x v="1"/>
  </r>
  <r>
    <x v="1365"/>
    <x v="489"/>
    <x v="638"/>
    <x v="1"/>
    <s v="Sanford Pencil Sharpener, Easy-Erase"/>
    <n v="0"/>
    <n v="2404144.0500000003"/>
    <x v="338"/>
    <n v="6"/>
    <x v="1"/>
  </r>
  <r>
    <x v="1365"/>
    <x v="489"/>
    <x v="638"/>
    <x v="1"/>
    <s v="Avery 3-Hole Punch, Recycled"/>
    <n v="0"/>
    <n v="1666676.55"/>
    <x v="49"/>
    <n v="4"/>
    <x v="1"/>
  </r>
  <r>
    <x v="1365"/>
    <x v="489"/>
    <x v="638"/>
    <x v="1"/>
    <s v="Smead Removable Labels, Laser Printer Compatible"/>
    <n v="0"/>
    <n v="766966.20000000007"/>
    <x v="103"/>
    <n v="5"/>
    <x v="1"/>
  </r>
  <r>
    <x v="1365"/>
    <x v="489"/>
    <x v="638"/>
    <x v="1"/>
    <s v="Fellowes Trays, Blue"/>
    <n v="0.1"/>
    <n v="766966.20000000007"/>
    <x v="67"/>
    <n v="1"/>
    <x v="1"/>
  </r>
  <r>
    <x v="1365"/>
    <x v="489"/>
    <x v="638"/>
    <x v="1"/>
    <s v="Enermax Flash Drive, Programmable"/>
    <n v="0"/>
    <n v="1902666.1500000001"/>
    <x v="243"/>
    <n v="3"/>
    <x v="0"/>
  </r>
  <r>
    <x v="1365"/>
    <x v="489"/>
    <x v="638"/>
    <x v="1"/>
    <s v="StarTech Receipt Printer, Durable"/>
    <n v="0"/>
    <n v="8171139.9000000004"/>
    <x v="229"/>
    <n v="5"/>
    <x v="1"/>
  </r>
  <r>
    <x v="1365"/>
    <x v="489"/>
    <x v="638"/>
    <x v="1"/>
    <s v="Apple Headset, Cordless"/>
    <n v="0"/>
    <n v="3362851.8000000003"/>
    <x v="192"/>
    <n v="3"/>
    <x v="0"/>
  </r>
  <r>
    <x v="1366"/>
    <x v="489"/>
    <x v="662"/>
    <x v="2"/>
    <s v="Stanley Pens, Fluorescent"/>
    <n v="0"/>
    <n v="501477.9"/>
    <x v="30"/>
    <n v="3"/>
    <x v="0"/>
  </r>
  <r>
    <x v="1366"/>
    <x v="489"/>
    <x v="662"/>
    <x v="2"/>
    <s v="Acco Hole Reinforcements, Clear"/>
    <n v="0"/>
    <n v="176992.2"/>
    <x v="49"/>
    <n v="2"/>
    <x v="0"/>
  </r>
  <r>
    <x v="1366"/>
    <x v="489"/>
    <x v="662"/>
    <x v="2"/>
    <s v="Konica Printer, Wireless"/>
    <n v="0.4"/>
    <n v="11858477.4"/>
    <x v="500"/>
    <n v="5"/>
    <x v="1"/>
  </r>
  <r>
    <x v="1367"/>
    <x v="489"/>
    <x v="663"/>
    <x v="3"/>
    <s v="GlobeWeis Peel and Seal, Set of 50"/>
    <n v="0"/>
    <n v="1887916.8"/>
    <x v="49"/>
    <n v="6"/>
    <x v="1"/>
  </r>
  <r>
    <x v="1368"/>
    <x v="489"/>
    <x v="25"/>
    <x v="3"/>
    <s v="Ibico Binder, Clear"/>
    <n v="0"/>
    <n v="442480.5"/>
    <x v="30"/>
    <n v="2"/>
    <x v="0"/>
  </r>
  <r>
    <x v="1368"/>
    <x v="489"/>
    <x v="25"/>
    <x v="3"/>
    <s v="Xerox Cards &amp; Envelopes, Premium"/>
    <n v="0"/>
    <n v="3318603.75"/>
    <x v="241"/>
    <n v="5"/>
    <x v="0"/>
  </r>
  <r>
    <x v="1368"/>
    <x v="489"/>
    <x v="25"/>
    <x v="3"/>
    <s v="Rogers Box, Wire Frame"/>
    <n v="0.1"/>
    <n v="914459.70000000007"/>
    <x v="54"/>
    <n v="3"/>
    <x v="1"/>
  </r>
  <r>
    <x v="1368"/>
    <x v="489"/>
    <x v="25"/>
    <x v="3"/>
    <s v="Apple Audio Dock, with Caller ID"/>
    <n v="0.15"/>
    <n v="6283223.1000000006"/>
    <x v="49"/>
    <n v="3"/>
    <x v="0"/>
  </r>
  <r>
    <x v="1369"/>
    <x v="489"/>
    <x v="180"/>
    <x v="0"/>
    <s v="Hamilton Beach Refrigerator, Red"/>
    <n v="0.1"/>
    <n v="13274415"/>
    <x v="176"/>
    <n v="2"/>
    <x v="1"/>
  </r>
  <r>
    <x v="1370"/>
    <x v="490"/>
    <x v="344"/>
    <x v="1"/>
    <s v="Safco Floating Shelf Set, Pine"/>
    <n v="0.1"/>
    <n v="10516286.550000001"/>
    <x v="82"/>
    <n v="4"/>
    <x v="0"/>
  </r>
  <r>
    <x v="1370"/>
    <x v="490"/>
    <x v="344"/>
    <x v="1"/>
    <s v="Lesro Computer Table, Fully Assembled"/>
    <n v="0.35"/>
    <n v="24719910.600000001"/>
    <x v="501"/>
    <n v="6"/>
    <x v="1"/>
  </r>
  <r>
    <x v="1370"/>
    <x v="490"/>
    <x v="344"/>
    <x v="1"/>
    <s v="Brother Wireless Fax, Color"/>
    <n v="0"/>
    <n v="16829008.350000001"/>
    <x v="293"/>
    <n v="3"/>
    <x v="1"/>
  </r>
  <r>
    <x v="1371"/>
    <x v="490"/>
    <x v="80"/>
    <x v="1"/>
    <s v="Fellowes File Cart, Blue"/>
    <n v="0"/>
    <n v="6076732.2000000002"/>
    <x v="18"/>
    <n v="3"/>
    <x v="1"/>
  </r>
  <r>
    <x v="1372"/>
    <x v="491"/>
    <x v="416"/>
    <x v="0"/>
    <s v="Advantus Light Bulb, Durable"/>
    <n v="0"/>
    <n v="752216.85"/>
    <x v="41"/>
    <n v="3"/>
    <x v="0"/>
  </r>
  <r>
    <x v="1372"/>
    <x v="491"/>
    <x v="416"/>
    <x v="0"/>
    <s v="BIC Pens, Fluorescent"/>
    <n v="0"/>
    <n v="457229.85000000003"/>
    <x v="12"/>
    <n v="2"/>
    <x v="0"/>
  </r>
  <r>
    <x v="1372"/>
    <x v="491"/>
    <x v="416"/>
    <x v="0"/>
    <s v="Smead Lockers, Wire Frame"/>
    <n v="0.1"/>
    <n v="5236019.25"/>
    <x v="107"/>
    <n v="2"/>
    <x v="1"/>
  </r>
  <r>
    <x v="1373"/>
    <x v="491"/>
    <x v="469"/>
    <x v="3"/>
    <s v="Xerox Memo Slips, Recycled"/>
    <n v="0"/>
    <n v="398232.45"/>
    <x v="43"/>
    <n v="2"/>
    <x v="0"/>
  </r>
  <r>
    <x v="1373"/>
    <x v="491"/>
    <x v="469"/>
    <x v="3"/>
    <s v="Hewlett Ink, Digital"/>
    <n v="0"/>
    <n v="4380556.95"/>
    <x v="139"/>
    <n v="2"/>
    <x v="0"/>
  </r>
  <r>
    <x v="1374"/>
    <x v="492"/>
    <x v="626"/>
    <x v="0"/>
    <s v="SAFCO Executive Leather Armchair, Red"/>
    <n v="0"/>
    <n v="40840950.149999999"/>
    <x v="94"/>
    <n v="6"/>
    <x v="1"/>
  </r>
  <r>
    <x v="1374"/>
    <x v="492"/>
    <x v="626"/>
    <x v="0"/>
    <s v="Cuisinart Stove, White"/>
    <n v="0"/>
    <n v="31652105.100000001"/>
    <x v="497"/>
    <n v="4"/>
    <x v="0"/>
  </r>
  <r>
    <x v="1375"/>
    <x v="492"/>
    <x v="368"/>
    <x v="1"/>
    <s v="SAFCO Executive Leather Armchair, Red"/>
    <n v="0.1"/>
    <n v="12256709.85"/>
    <x v="360"/>
    <n v="2"/>
    <x v="0"/>
  </r>
  <r>
    <x v="1375"/>
    <x v="492"/>
    <x v="368"/>
    <x v="1"/>
    <s v="Stiletto Ruler, Steel"/>
    <n v="0"/>
    <n v="427731.15"/>
    <x v="16"/>
    <n v="2"/>
    <x v="0"/>
  </r>
  <r>
    <x v="1376"/>
    <x v="492"/>
    <x v="29"/>
    <x v="0"/>
    <s v="Ibico Binder, Recycled"/>
    <n v="0.1"/>
    <n v="634222.05000000005"/>
    <x v="4"/>
    <n v="3"/>
    <x v="0"/>
  </r>
  <r>
    <x v="1376"/>
    <x v="492"/>
    <x v="29"/>
    <x v="0"/>
    <s v="Accos Rubber Bands, 12 Pack"/>
    <n v="0.1"/>
    <n v="634222.05000000005"/>
    <x v="32"/>
    <n v="3"/>
    <x v="0"/>
  </r>
  <r>
    <x v="1376"/>
    <x v="492"/>
    <x v="29"/>
    <x v="0"/>
    <s v="Konica Inkjet, White"/>
    <n v="0.1"/>
    <n v="24734659.949999999"/>
    <x v="502"/>
    <n v="6"/>
    <x v="1"/>
  </r>
  <r>
    <x v="1376"/>
    <x v="492"/>
    <x v="29"/>
    <x v="0"/>
    <s v="Nokia Smart Phone, Full Size"/>
    <n v="0.1"/>
    <n v="50767262.700000003"/>
    <x v="123"/>
    <n v="6"/>
    <x v="1"/>
  </r>
  <r>
    <x v="1377"/>
    <x v="492"/>
    <x v="391"/>
    <x v="1"/>
    <s v="Dania Library with Doors, Mobile"/>
    <n v="0.1"/>
    <n v="14528109.75"/>
    <x v="283"/>
    <n v="3"/>
    <x v="0"/>
  </r>
  <r>
    <x v="1378"/>
    <x v="492"/>
    <x v="534"/>
    <x v="1"/>
    <s v="OIC Clamps, Bulk Pack"/>
    <n v="0"/>
    <n v="2920371.3000000003"/>
    <x v="222"/>
    <n v="10"/>
    <x v="0"/>
  </r>
  <r>
    <x v="1379"/>
    <x v="492"/>
    <x v="96"/>
    <x v="1"/>
    <s v="Smead Color Coded Labels, 5000 Label Set"/>
    <n v="0"/>
    <n v="589974"/>
    <x v="11"/>
    <n v="3"/>
    <x v="1"/>
  </r>
  <r>
    <x v="1380"/>
    <x v="493"/>
    <x v="591"/>
    <x v="1"/>
    <s v="OIC Push Pins, Metal"/>
    <n v="0"/>
    <n v="663720.75"/>
    <x v="47"/>
    <n v="3"/>
    <x v="0"/>
  </r>
  <r>
    <x v="1380"/>
    <x v="493"/>
    <x v="591"/>
    <x v="1"/>
    <s v="Logitech Memory Card, Programmable"/>
    <n v="0"/>
    <n v="4646045.25"/>
    <x v="185"/>
    <n v="3"/>
    <x v="1"/>
  </r>
  <r>
    <x v="1380"/>
    <x v="493"/>
    <x v="591"/>
    <x v="1"/>
    <s v="Apple Signal Booster, with Caller ID"/>
    <n v="0.4"/>
    <n v="7256680.2000000002"/>
    <x v="503"/>
    <n v="6"/>
    <x v="0"/>
  </r>
  <r>
    <x v="1381"/>
    <x v="493"/>
    <x v="319"/>
    <x v="2"/>
    <s v="Belkin Flash Drive, USB"/>
    <n v="0"/>
    <n v="1858418.1"/>
    <x v="101"/>
    <n v="3"/>
    <x v="1"/>
  </r>
  <r>
    <x v="1382"/>
    <x v="493"/>
    <x v="283"/>
    <x v="1"/>
    <s v="BIC Canvas, Fluorescent"/>
    <n v="0.5"/>
    <n v="398232.45"/>
    <x v="33"/>
    <n v="1"/>
    <x v="0"/>
  </r>
  <r>
    <x v="1382"/>
    <x v="493"/>
    <x v="283"/>
    <x v="1"/>
    <s v="Sanford Pens, Easy-Erase"/>
    <n v="0.5"/>
    <n v="589974"/>
    <x v="3"/>
    <n v="7"/>
    <x v="0"/>
  </r>
  <r>
    <x v="1383"/>
    <x v="493"/>
    <x v="616"/>
    <x v="0"/>
    <s v="Tenex Door Stop, Durable"/>
    <n v="0"/>
    <n v="1814170.05"/>
    <x v="103"/>
    <n v="3"/>
    <x v="1"/>
  </r>
  <r>
    <x v="1383"/>
    <x v="493"/>
    <x v="616"/>
    <x v="0"/>
    <s v="Kraft Manila Envelope, Set of 50"/>
    <n v="0"/>
    <n v="781715.55"/>
    <x v="15"/>
    <n v="2"/>
    <x v="1"/>
  </r>
  <r>
    <x v="1383"/>
    <x v="493"/>
    <x v="616"/>
    <x v="0"/>
    <s v="Memorex Memory Card, Erganomic"/>
    <n v="0"/>
    <n v="2949870"/>
    <x v="6"/>
    <n v="2"/>
    <x v="1"/>
  </r>
  <r>
    <x v="1384"/>
    <x v="493"/>
    <x v="327"/>
    <x v="3"/>
    <s v="SanDisk Message Books, Premium"/>
    <n v="0"/>
    <n v="707968.8"/>
    <x v="41"/>
    <n v="2"/>
    <x v="1"/>
  </r>
  <r>
    <x v="1384"/>
    <x v="493"/>
    <x v="327"/>
    <x v="3"/>
    <s v="Samsung Headset, VoIP"/>
    <n v="0.15"/>
    <n v="1843668.75"/>
    <x v="82"/>
    <n v="2"/>
    <x v="1"/>
  </r>
  <r>
    <x v="1385"/>
    <x v="493"/>
    <x v="516"/>
    <x v="1"/>
    <s v="Smead Removable Labels, 5000 Label Set"/>
    <n v="0.5"/>
    <n v="235989.6"/>
    <x v="21"/>
    <n v="3"/>
    <x v="1"/>
  </r>
  <r>
    <x v="1386"/>
    <x v="494"/>
    <x v="642"/>
    <x v="2"/>
    <s v="Office Star Steel Folding Chair, Black"/>
    <n v="0.5"/>
    <n v="3952825.8000000003"/>
    <x v="504"/>
    <n v="6"/>
    <x v="0"/>
  </r>
  <r>
    <x v="1386"/>
    <x v="494"/>
    <x v="642"/>
    <x v="2"/>
    <s v="SAFCO Steel Folding Chair, Black"/>
    <n v="0.5"/>
    <n v="1843668.75"/>
    <x v="345"/>
    <n v="3"/>
    <x v="1"/>
  </r>
  <r>
    <x v="1386"/>
    <x v="494"/>
    <x v="642"/>
    <x v="2"/>
    <s v="Stanley Highlighters, Easy-Erase"/>
    <n v="0.5"/>
    <n v="221240.25"/>
    <x v="107"/>
    <n v="2"/>
    <x v="0"/>
  </r>
  <r>
    <x v="1386"/>
    <x v="494"/>
    <x v="642"/>
    <x v="2"/>
    <s v="Stanley Pens, Blue"/>
    <n v="0.5"/>
    <n v="147493.5"/>
    <x v="49"/>
    <n v="2"/>
    <x v="0"/>
  </r>
  <r>
    <x v="1386"/>
    <x v="494"/>
    <x v="642"/>
    <x v="2"/>
    <s v="Rogers Lockers, Blue"/>
    <n v="0.5"/>
    <n v="6238975.0499999998"/>
    <x v="505"/>
    <n v="4"/>
    <x v="1"/>
  </r>
  <r>
    <x v="1386"/>
    <x v="494"/>
    <x v="642"/>
    <x v="2"/>
    <s v="Smead Shelving, Blue"/>
    <n v="0.5"/>
    <n v="722718.15"/>
    <x v="165"/>
    <n v="2"/>
    <x v="1"/>
  </r>
  <r>
    <x v="1386"/>
    <x v="494"/>
    <x v="642"/>
    <x v="2"/>
    <s v="Brother Wireless Fax, Digital"/>
    <n v="0.5"/>
    <n v="2787627.15"/>
    <x v="506"/>
    <n v="1"/>
    <x v="0"/>
  </r>
  <r>
    <x v="1386"/>
    <x v="494"/>
    <x v="642"/>
    <x v="2"/>
    <s v="Panasonic Printer, Wireless"/>
    <n v="0.5"/>
    <n v="3923327.1"/>
    <x v="507"/>
    <n v="2"/>
    <x v="0"/>
  </r>
  <r>
    <x v="1387"/>
    <x v="494"/>
    <x v="38"/>
    <x v="1"/>
    <s v="Ibico Binding Machine, Durable"/>
    <n v="0"/>
    <n v="2345146.65"/>
    <x v="99"/>
    <n v="3"/>
    <x v="0"/>
  </r>
  <r>
    <x v="1387"/>
    <x v="494"/>
    <x v="38"/>
    <x v="1"/>
    <s v="Panasonic Receipt Printer, Red"/>
    <n v="0"/>
    <n v="5221269.9000000004"/>
    <x v="340"/>
    <n v="3"/>
    <x v="0"/>
  </r>
  <r>
    <x v="1388"/>
    <x v="494"/>
    <x v="357"/>
    <x v="1"/>
    <s v="Brother Personal Copier, Digital"/>
    <n v="0"/>
    <n v="4203564.75"/>
    <x v="15"/>
    <n v="2"/>
    <x v="1"/>
  </r>
  <r>
    <x v="1389"/>
    <x v="495"/>
    <x v="437"/>
    <x v="0"/>
    <s v="Boston Pencil Sharpener, Easy-Erase"/>
    <n v="0.1"/>
    <n v="2005911.6"/>
    <x v="100"/>
    <n v="5"/>
    <x v="1"/>
  </r>
  <r>
    <x v="1390"/>
    <x v="495"/>
    <x v="397"/>
    <x v="1"/>
    <s v="Avery Binder, Recycled"/>
    <n v="0"/>
    <n v="2153405.1"/>
    <x v="241"/>
    <n v="11"/>
    <x v="0"/>
  </r>
  <r>
    <x v="1390"/>
    <x v="495"/>
    <x v="397"/>
    <x v="1"/>
    <s v="Enermax Computer Printout Paper, 8.5 x 11"/>
    <n v="0"/>
    <n v="1917415.5"/>
    <x v="207"/>
    <n v="4"/>
    <x v="0"/>
  </r>
  <r>
    <x v="1391"/>
    <x v="495"/>
    <x v="664"/>
    <x v="0"/>
    <s v="Rubbermaid Door Stop, Duo Pack"/>
    <n v="0"/>
    <n v="3230107.65"/>
    <x v="62"/>
    <n v="5"/>
    <x v="1"/>
  </r>
  <r>
    <x v="1391"/>
    <x v="495"/>
    <x v="664"/>
    <x v="0"/>
    <s v="BIC Canvas, Blue"/>
    <n v="0"/>
    <n v="3967575.15"/>
    <x v="2"/>
    <n v="5"/>
    <x v="0"/>
  </r>
  <r>
    <x v="1391"/>
    <x v="495"/>
    <x v="664"/>
    <x v="0"/>
    <s v="StarTech Card Printer, Wireless"/>
    <n v="0.4"/>
    <n v="4336308.9000000004"/>
    <x v="220"/>
    <n v="3"/>
    <x v="1"/>
  </r>
  <r>
    <x v="1392"/>
    <x v="495"/>
    <x v="430"/>
    <x v="1"/>
    <s v="Sanford Markers, Fluorescent"/>
    <n v="0"/>
    <n v="1445436.3"/>
    <x v="129"/>
    <n v="4"/>
    <x v="0"/>
  </r>
  <r>
    <x v="1392"/>
    <x v="495"/>
    <x v="430"/>
    <x v="1"/>
    <s v="Stanley Highlighters, Blue"/>
    <n v="0"/>
    <n v="648971.4"/>
    <x v="100"/>
    <n v="3"/>
    <x v="1"/>
  </r>
  <r>
    <x v="1392"/>
    <x v="495"/>
    <x v="430"/>
    <x v="1"/>
    <s v="Panasonic Calculator, Wireless"/>
    <n v="0"/>
    <n v="4454303.7"/>
    <x v="15"/>
    <n v="6"/>
    <x v="0"/>
  </r>
  <r>
    <x v="1393"/>
    <x v="496"/>
    <x v="553"/>
    <x v="1"/>
    <s v="BIC Pencil Sharpener, Fluorescent"/>
    <n v="0"/>
    <n v="1342190.85"/>
    <x v="13"/>
    <n v="3"/>
    <x v="0"/>
  </r>
  <r>
    <x v="1393"/>
    <x v="496"/>
    <x v="553"/>
    <x v="1"/>
    <s v="Kraft Peel and Seal, Security-Tint"/>
    <n v="0"/>
    <n v="1356940.2"/>
    <x v="62"/>
    <n v="4"/>
    <x v="0"/>
  </r>
  <r>
    <x v="1393"/>
    <x v="496"/>
    <x v="553"/>
    <x v="1"/>
    <s v="Harbour Creations Round Labels, Adjustable"/>
    <n v="0"/>
    <n v="206490.9"/>
    <x v="43"/>
    <n v="3"/>
    <x v="0"/>
  </r>
  <r>
    <x v="1394"/>
    <x v="496"/>
    <x v="268"/>
    <x v="1"/>
    <s v="Safco Corner Shelving, Metal"/>
    <n v="0.5"/>
    <n v="3289105.0500000003"/>
    <x v="346"/>
    <n v="3"/>
    <x v="0"/>
  </r>
  <r>
    <x v="1394"/>
    <x v="496"/>
    <x v="268"/>
    <x v="1"/>
    <s v="Stockwell Paper Clips, Metal"/>
    <n v="0.5"/>
    <n v="294987"/>
    <x v="107"/>
    <n v="3"/>
    <x v="0"/>
  </r>
  <r>
    <x v="1394"/>
    <x v="496"/>
    <x v="268"/>
    <x v="1"/>
    <s v="Hewlett Ink, Laser"/>
    <n v="0.5"/>
    <n v="7669662"/>
    <x v="508"/>
    <n v="7"/>
    <x v="0"/>
  </r>
  <r>
    <x v="1395"/>
    <x v="497"/>
    <x v="665"/>
    <x v="1"/>
    <s v="Fiskars Trimmer, Steel"/>
    <n v="0"/>
    <n v="2463141.4500000002"/>
    <x v="17"/>
    <n v="4"/>
    <x v="0"/>
  </r>
  <r>
    <x v="1396"/>
    <x v="497"/>
    <x v="666"/>
    <x v="0"/>
    <s v="Dania Classic Bookcase, Pine"/>
    <n v="0.1"/>
    <n v="5472008.8500000006"/>
    <x v="150"/>
    <n v="1"/>
    <x v="0"/>
  </r>
  <r>
    <x v="1396"/>
    <x v="497"/>
    <x v="666"/>
    <x v="0"/>
    <s v="Rubbermaid Door Stop, Black"/>
    <n v="0"/>
    <n v="1297942.8"/>
    <x v="70"/>
    <n v="2"/>
    <x v="1"/>
  </r>
  <r>
    <x v="1396"/>
    <x v="497"/>
    <x v="666"/>
    <x v="0"/>
    <s v="GlobeWeis Clasp Envelope, Set of 50"/>
    <n v="0"/>
    <n v="442480.5"/>
    <x v="41"/>
    <n v="3"/>
    <x v="1"/>
  </r>
  <r>
    <x v="1396"/>
    <x v="497"/>
    <x v="666"/>
    <x v="0"/>
    <s v="Harbour Creations Round Labels, 5000 Label Set"/>
    <n v="0"/>
    <n v="206490.9"/>
    <x v="15"/>
    <n v="2"/>
    <x v="0"/>
  </r>
  <r>
    <x v="1397"/>
    <x v="497"/>
    <x v="205"/>
    <x v="1"/>
    <s v="Ikea Library with Doors, Pine"/>
    <n v="0.5"/>
    <n v="5383512.75"/>
    <x v="509"/>
    <n v="2"/>
    <x v="1"/>
  </r>
  <r>
    <x v="1398"/>
    <x v="498"/>
    <x v="431"/>
    <x v="2"/>
    <s v="Sanford Pens, Blue"/>
    <n v="0"/>
    <n v="825963.6"/>
    <x v="55"/>
    <n v="5"/>
    <x v="0"/>
  </r>
  <r>
    <x v="1398"/>
    <x v="498"/>
    <x v="431"/>
    <x v="2"/>
    <s v="Wilson Jones Binding Machine, Recycled"/>
    <n v="0"/>
    <n v="7271429.5499999998"/>
    <x v="225"/>
    <n v="10"/>
    <x v="1"/>
  </r>
  <r>
    <x v="1398"/>
    <x v="498"/>
    <x v="431"/>
    <x v="2"/>
    <s v="Ames Business Envelopes, Security-Tint"/>
    <n v="0"/>
    <n v="870211.65"/>
    <x v="17"/>
    <n v="4"/>
    <x v="0"/>
  </r>
  <r>
    <x v="1398"/>
    <x v="498"/>
    <x v="431"/>
    <x v="2"/>
    <s v="GlobeWeis Manila Envelope, Security-Tint"/>
    <n v="0"/>
    <n v="1312692.1500000001"/>
    <x v="54"/>
    <n v="3"/>
    <x v="1"/>
  </r>
  <r>
    <x v="1398"/>
    <x v="498"/>
    <x v="431"/>
    <x v="2"/>
    <s v="Avery Removable Labels, 5000 Label Set"/>
    <n v="0"/>
    <n v="486728.55"/>
    <x v="37"/>
    <n v="3"/>
    <x v="0"/>
  </r>
  <r>
    <x v="1398"/>
    <x v="498"/>
    <x v="431"/>
    <x v="2"/>
    <s v="SanDisk Memo Slips, 8.5 x 11"/>
    <n v="0"/>
    <n v="619472.70000000007"/>
    <x v="11"/>
    <n v="2"/>
    <x v="1"/>
  </r>
  <r>
    <x v="1399"/>
    <x v="498"/>
    <x v="647"/>
    <x v="1"/>
    <s v="Hon Swivel Stool, Black"/>
    <n v="0.1"/>
    <n v="6415967.25"/>
    <x v="150"/>
    <n v="3"/>
    <x v="1"/>
  </r>
  <r>
    <x v="1399"/>
    <x v="498"/>
    <x v="647"/>
    <x v="1"/>
    <s v="Boston Canvas, Fluorescent"/>
    <n v="0"/>
    <n v="2433642.75"/>
    <x v="81"/>
    <n v="3"/>
    <x v="1"/>
  </r>
  <r>
    <x v="1399"/>
    <x v="498"/>
    <x v="647"/>
    <x v="1"/>
    <s v="Stockwell Clamps, Assorted Sizes"/>
    <n v="0"/>
    <n v="1681425.9000000001"/>
    <x v="82"/>
    <n v="7"/>
    <x v="0"/>
  </r>
  <r>
    <x v="1400"/>
    <x v="498"/>
    <x v="667"/>
    <x v="1"/>
    <s v="Novimex Steel Folding Chair, Red"/>
    <n v="0.1"/>
    <n v="3274355.7"/>
    <x v="338"/>
    <n v="3"/>
    <x v="0"/>
  </r>
  <r>
    <x v="1400"/>
    <x v="498"/>
    <x v="667"/>
    <x v="1"/>
    <s v="Sharp Personal Copier, Digital"/>
    <n v="0"/>
    <n v="12345205.950000001"/>
    <x v="510"/>
    <n v="7"/>
    <x v="0"/>
  </r>
  <r>
    <x v="1401"/>
    <x v="498"/>
    <x v="71"/>
    <x v="0"/>
    <s v="Tenex Box, Wire Frame"/>
    <n v="0.1"/>
    <n v="412981.8"/>
    <x v="32"/>
    <n v="2"/>
    <x v="0"/>
  </r>
  <r>
    <x v="1402"/>
    <x v="498"/>
    <x v="483"/>
    <x v="1"/>
    <s v="Stanley Highlighters, Fluorescent"/>
    <n v="0"/>
    <n v="707968.8"/>
    <x v="47"/>
    <n v="3"/>
    <x v="0"/>
  </r>
  <r>
    <x v="1403"/>
    <x v="499"/>
    <x v="550"/>
    <x v="0"/>
    <s v="SanDisk Memo Slips, Premium"/>
    <n v="0"/>
    <n v="1002955.8"/>
    <x v="110"/>
    <n v="4"/>
    <x v="1"/>
  </r>
  <r>
    <x v="1403"/>
    <x v="499"/>
    <x v="550"/>
    <x v="0"/>
    <s v="Smead Shelving, Blue"/>
    <n v="0"/>
    <n v="1445436.3"/>
    <x v="91"/>
    <n v="2"/>
    <x v="0"/>
  </r>
  <r>
    <x v="1404"/>
    <x v="499"/>
    <x v="350"/>
    <x v="1"/>
    <s v="Acco Binding Machine, Clear"/>
    <n v="0"/>
    <n v="2241901.2000000002"/>
    <x v="120"/>
    <n v="3"/>
    <x v="1"/>
  </r>
  <r>
    <x v="1405"/>
    <x v="499"/>
    <x v="456"/>
    <x v="1"/>
    <s v="Safco Classic Bookcase, Traditional"/>
    <n v="0.1"/>
    <n v="29085718.199999999"/>
    <x v="511"/>
    <n v="5"/>
    <x v="1"/>
  </r>
  <r>
    <x v="1406"/>
    <x v="499"/>
    <x v="521"/>
    <x v="1"/>
    <s v="Dania Library with Doors, Traditional"/>
    <n v="0.1"/>
    <n v="14424864.300000001"/>
    <x v="32"/>
    <n v="3"/>
    <x v="1"/>
  </r>
  <r>
    <x v="1406"/>
    <x v="499"/>
    <x v="521"/>
    <x v="1"/>
    <s v="Sauder Corner Shelving, Pine"/>
    <n v="0.1"/>
    <n v="3952825.8000000003"/>
    <x v="81"/>
    <n v="2"/>
    <x v="1"/>
  </r>
  <r>
    <x v="1406"/>
    <x v="499"/>
    <x v="521"/>
    <x v="1"/>
    <s v="Hon Shipping Labels, Alphabetical"/>
    <n v="0"/>
    <n v="1150449.3"/>
    <x v="86"/>
    <n v="7"/>
    <x v="0"/>
  </r>
  <r>
    <x v="1406"/>
    <x v="499"/>
    <x v="521"/>
    <x v="1"/>
    <s v="Logitech Mouse, USB"/>
    <n v="0"/>
    <n v="2168154.4500000002"/>
    <x v="75"/>
    <n v="5"/>
    <x v="1"/>
  </r>
  <r>
    <x v="1407"/>
    <x v="499"/>
    <x v="27"/>
    <x v="3"/>
    <s v="Elite Letter Opener, Steel"/>
    <n v="0"/>
    <n v="1061953.2"/>
    <x v="12"/>
    <n v="3"/>
    <x v="0"/>
  </r>
  <r>
    <x v="1407"/>
    <x v="499"/>
    <x v="27"/>
    <x v="3"/>
    <s v="Canon Fax and Copier, Digital"/>
    <n v="0.15"/>
    <n v="16755261.6"/>
    <x v="233"/>
    <n v="7"/>
    <x v="1"/>
  </r>
  <r>
    <x v="1408"/>
    <x v="499"/>
    <x v="30"/>
    <x v="2"/>
    <s v="Binney &amp; Smith Pens, Blue"/>
    <n v="0"/>
    <n v="884961"/>
    <x v="31"/>
    <n v="5"/>
    <x v="1"/>
  </r>
  <r>
    <x v="1409"/>
    <x v="499"/>
    <x v="668"/>
    <x v="1"/>
    <s v="Sharp Wireless Fax, Color"/>
    <n v="0.5"/>
    <n v="2640133.65"/>
    <x v="205"/>
    <n v="1"/>
    <x v="1"/>
  </r>
  <r>
    <x v="1409"/>
    <x v="499"/>
    <x v="668"/>
    <x v="1"/>
    <s v="StarTech Phone, Durable"/>
    <n v="0.5"/>
    <n v="1651927.2"/>
    <x v="378"/>
    <n v="3"/>
    <x v="0"/>
  </r>
  <r>
    <x v="1410"/>
    <x v="499"/>
    <x v="595"/>
    <x v="0"/>
    <s v="Brother Personal Copier, Digital"/>
    <n v="0.5"/>
    <n v="3156360.9"/>
    <x v="512"/>
    <n v="3"/>
    <x v="1"/>
  </r>
  <r>
    <x v="1411"/>
    <x v="500"/>
    <x v="669"/>
    <x v="0"/>
    <s v="Boston Pencil Sharpener, Easy-Erase"/>
    <n v="0"/>
    <n v="2669632.35"/>
    <x v="91"/>
    <n v="6"/>
    <x v="0"/>
  </r>
  <r>
    <x v="1411"/>
    <x v="500"/>
    <x v="669"/>
    <x v="0"/>
    <s v="Elite Scissors, High Speed"/>
    <n v="0"/>
    <n v="1327441.5"/>
    <x v="56"/>
    <n v="4"/>
    <x v="1"/>
  </r>
  <r>
    <x v="1412"/>
    <x v="500"/>
    <x v="447"/>
    <x v="0"/>
    <s v="Breville Coffee Grinder, White"/>
    <n v="0.6"/>
    <n v="1061953.2"/>
    <x v="357"/>
    <n v="3"/>
    <x v="1"/>
  </r>
  <r>
    <x v="1412"/>
    <x v="500"/>
    <x v="447"/>
    <x v="0"/>
    <s v="Avery Binding Machine, Economy"/>
    <n v="0.5"/>
    <n v="2522138.85"/>
    <x v="513"/>
    <n v="7"/>
    <x v="1"/>
  </r>
  <r>
    <x v="1412"/>
    <x v="500"/>
    <x v="447"/>
    <x v="0"/>
    <s v="Wilson Jones Binding Machine, Clear"/>
    <n v="0.5"/>
    <n v="3215358.3000000003"/>
    <x v="438"/>
    <n v="9"/>
    <x v="1"/>
  </r>
  <r>
    <x v="1413"/>
    <x v="500"/>
    <x v="325"/>
    <x v="3"/>
    <s v="Avery 3-Hole Punch, Recycled"/>
    <n v="0"/>
    <n v="412981.8"/>
    <x v="49"/>
    <n v="1"/>
    <x v="1"/>
  </r>
  <r>
    <x v="1413"/>
    <x v="500"/>
    <x v="325"/>
    <x v="3"/>
    <s v="Panasonic Printer, Red"/>
    <n v="0.15"/>
    <n v="29749438.949999999"/>
    <x v="49"/>
    <n v="9"/>
    <x v="1"/>
  </r>
  <r>
    <x v="1413"/>
    <x v="500"/>
    <x v="325"/>
    <x v="3"/>
    <s v="Apple Smart Phone, Cordless"/>
    <n v="0.15"/>
    <n v="15958796.700000001"/>
    <x v="134"/>
    <n v="2"/>
    <x v="0"/>
  </r>
  <r>
    <x v="1414"/>
    <x v="501"/>
    <x v="108"/>
    <x v="1"/>
    <s v="SAFCO Chairmat, Set of Two"/>
    <n v="0.2"/>
    <n v="2197653.15"/>
    <x v="34"/>
    <n v="3"/>
    <x v="0"/>
  </r>
  <r>
    <x v="1414"/>
    <x v="501"/>
    <x v="108"/>
    <x v="1"/>
    <s v="HP Fax Machine, Laser"/>
    <n v="0"/>
    <n v="17699220"/>
    <x v="514"/>
    <n v="4"/>
    <x v="1"/>
  </r>
  <r>
    <x v="1415"/>
    <x v="501"/>
    <x v="153"/>
    <x v="1"/>
    <s v="Ikea Classic Bookcase, Traditional"/>
    <n v="0.1"/>
    <n v="27330545.550000001"/>
    <x v="515"/>
    <n v="5"/>
    <x v="1"/>
  </r>
  <r>
    <x v="1416"/>
    <x v="501"/>
    <x v="609"/>
    <x v="2"/>
    <s v="Kraft Mailers, Security-Tint"/>
    <n v="0.5"/>
    <n v="1474935"/>
    <x v="102"/>
    <n v="5"/>
    <x v="1"/>
  </r>
  <r>
    <x v="1416"/>
    <x v="501"/>
    <x v="609"/>
    <x v="2"/>
    <s v="Stockwell Staples, 12 Pack"/>
    <n v="0.5"/>
    <n v="501477.9"/>
    <x v="106"/>
    <n v="7"/>
    <x v="1"/>
  </r>
  <r>
    <x v="1417"/>
    <x v="501"/>
    <x v="333"/>
    <x v="1"/>
    <s v="BIC Highlighters, Fluorescent"/>
    <n v="0"/>
    <n v="1194697.3500000001"/>
    <x v="70"/>
    <n v="4"/>
    <x v="0"/>
  </r>
  <r>
    <x v="1417"/>
    <x v="501"/>
    <x v="333"/>
    <x v="1"/>
    <s v="Boston Pens, Fluorescent"/>
    <n v="0"/>
    <n v="1592929.8"/>
    <x v="47"/>
    <n v="7"/>
    <x v="0"/>
  </r>
  <r>
    <x v="1417"/>
    <x v="501"/>
    <x v="333"/>
    <x v="1"/>
    <s v="Acco Binder Covers, Economy"/>
    <n v="0"/>
    <n v="988206.45000000007"/>
    <x v="70"/>
    <n v="5"/>
    <x v="0"/>
  </r>
  <r>
    <x v="1417"/>
    <x v="501"/>
    <x v="333"/>
    <x v="1"/>
    <s v="Stockwell Rubber Bands, 12 Pack"/>
    <n v="0"/>
    <n v="914459.70000000007"/>
    <x v="75"/>
    <n v="4"/>
    <x v="1"/>
  </r>
  <r>
    <x v="1417"/>
    <x v="501"/>
    <x v="333"/>
    <x v="1"/>
    <s v="Smead Shipping Labels, Alphabetical"/>
    <n v="0"/>
    <n v="840712.95000000007"/>
    <x v="16"/>
    <n v="5"/>
    <x v="1"/>
  </r>
  <r>
    <x v="1417"/>
    <x v="501"/>
    <x v="333"/>
    <x v="1"/>
    <s v="Epson Card Printer, Wireless"/>
    <n v="0.4"/>
    <n v="13539903.300000001"/>
    <x v="404"/>
    <n v="9"/>
    <x v="1"/>
  </r>
  <r>
    <x v="1417"/>
    <x v="501"/>
    <x v="333"/>
    <x v="1"/>
    <s v="Motorola Headset, Full Size"/>
    <n v="0.4"/>
    <n v="1430686.95"/>
    <x v="433"/>
    <n v="2"/>
    <x v="0"/>
  </r>
  <r>
    <x v="1418"/>
    <x v="502"/>
    <x v="450"/>
    <x v="1"/>
    <s v="Memorex Flash Drive, Bluetooth"/>
    <n v="0"/>
    <n v="1297942.8"/>
    <x v="47"/>
    <n v="3"/>
    <x v="0"/>
  </r>
  <r>
    <x v="1419"/>
    <x v="503"/>
    <x v="580"/>
    <x v="1"/>
    <s v="Advantus Light Bulb, Black"/>
    <n v="0"/>
    <n v="589974"/>
    <x v="75"/>
    <n v="2"/>
    <x v="1"/>
  </r>
  <r>
    <x v="1419"/>
    <x v="503"/>
    <x v="580"/>
    <x v="1"/>
    <s v="BIC Markers, Blue"/>
    <n v="0"/>
    <n v="1165198.6500000001"/>
    <x v="7"/>
    <n v="3"/>
    <x v="1"/>
  </r>
  <r>
    <x v="1420"/>
    <x v="504"/>
    <x v="492"/>
    <x v="1"/>
    <s v="Chromcraft Round Table, Adjustable Height"/>
    <n v="0.35"/>
    <n v="13495655.25"/>
    <x v="516"/>
    <n v="3"/>
    <x v="1"/>
  </r>
  <r>
    <x v="1420"/>
    <x v="504"/>
    <x v="492"/>
    <x v="1"/>
    <s v="Kraft Business Envelopes, Recycled"/>
    <n v="0"/>
    <n v="1120950.6000000001"/>
    <x v="53"/>
    <n v="5"/>
    <x v="1"/>
  </r>
  <r>
    <x v="1421"/>
    <x v="504"/>
    <x v="102"/>
    <x v="0"/>
    <s v="Sanford Canvas, Fluorescent"/>
    <n v="0"/>
    <n v="3053115.45"/>
    <x v="5"/>
    <n v="4"/>
    <x v="1"/>
  </r>
  <r>
    <x v="1422"/>
    <x v="504"/>
    <x v="374"/>
    <x v="1"/>
    <s v="Office Star Executive Leather Armchair, Adjustable"/>
    <n v="0.1"/>
    <n v="12345205.950000001"/>
    <x v="517"/>
    <n v="2"/>
    <x v="0"/>
  </r>
  <r>
    <x v="1423"/>
    <x v="504"/>
    <x v="585"/>
    <x v="3"/>
    <s v="Memorex Numeric Keypad, Bluetooth"/>
    <n v="0"/>
    <n v="2005911.6"/>
    <x v="158"/>
    <n v="3"/>
    <x v="0"/>
  </r>
  <r>
    <x v="1423"/>
    <x v="504"/>
    <x v="585"/>
    <x v="3"/>
    <s v="Okidata Receipt Printer, Durable"/>
    <n v="0.1"/>
    <n v="4896784.2"/>
    <x v="3"/>
    <n v="3"/>
    <x v="0"/>
  </r>
  <r>
    <x v="1424"/>
    <x v="505"/>
    <x v="670"/>
    <x v="1"/>
    <s v="Konica Phone, Wireless"/>
    <n v="0"/>
    <n v="2536888.2000000002"/>
    <x v="207"/>
    <n v="2"/>
    <x v="1"/>
  </r>
  <r>
    <x v="1425"/>
    <x v="505"/>
    <x v="322"/>
    <x v="1"/>
    <s v="Sauder Floating Shelf Set, Mobile"/>
    <n v="0"/>
    <n v="8716865.8499999996"/>
    <x v="518"/>
    <n v="3"/>
    <x v="0"/>
  </r>
  <r>
    <x v="1425"/>
    <x v="505"/>
    <x v="322"/>
    <x v="1"/>
    <s v="Sanford Canvas, Fluorescent"/>
    <n v="0"/>
    <n v="6106230.9000000004"/>
    <x v="519"/>
    <n v="8"/>
    <x v="0"/>
  </r>
  <r>
    <x v="1425"/>
    <x v="505"/>
    <x v="322"/>
    <x v="1"/>
    <s v="Fellowes Box, Industrial"/>
    <n v="0"/>
    <n v="884961"/>
    <x v="30"/>
    <n v="3"/>
    <x v="1"/>
  </r>
  <r>
    <x v="1425"/>
    <x v="505"/>
    <x v="322"/>
    <x v="1"/>
    <s v="Enermax Mouse, Erganomic"/>
    <n v="0"/>
    <n v="1120950.6000000001"/>
    <x v="46"/>
    <n v="2"/>
    <x v="0"/>
  </r>
  <r>
    <x v="1426"/>
    <x v="506"/>
    <x v="660"/>
    <x v="0"/>
    <s v="BIC Highlighters, Blue"/>
    <n v="0.5"/>
    <n v="560475.30000000005"/>
    <x v="33"/>
    <n v="4"/>
    <x v="0"/>
  </r>
  <r>
    <x v="1426"/>
    <x v="506"/>
    <x v="660"/>
    <x v="0"/>
    <s v="Cardinal Binding Machine, Recycled"/>
    <n v="0.5"/>
    <n v="3702086.85"/>
    <x v="520"/>
    <n v="10"/>
    <x v="0"/>
  </r>
  <r>
    <x v="1427"/>
    <x v="507"/>
    <x v="540"/>
    <x v="0"/>
    <s v="Boston Highlighters, Water Color"/>
    <n v="0"/>
    <n v="324485.7"/>
    <x v="43"/>
    <n v="1"/>
    <x v="0"/>
  </r>
  <r>
    <x v="1427"/>
    <x v="507"/>
    <x v="540"/>
    <x v="0"/>
    <s v="Stanley Highlighters, Blue"/>
    <n v="0"/>
    <n v="427731.15"/>
    <x v="15"/>
    <n v="2"/>
    <x v="0"/>
  </r>
  <r>
    <x v="1428"/>
    <x v="508"/>
    <x v="296"/>
    <x v="1"/>
    <s v="Eaton Computer Printout Paper, 8.5 x 11"/>
    <n v="0"/>
    <n v="1814170.05"/>
    <x v="200"/>
    <n v="4"/>
    <x v="1"/>
  </r>
  <r>
    <x v="1428"/>
    <x v="508"/>
    <x v="296"/>
    <x v="1"/>
    <s v="Smead Box, Industrial"/>
    <n v="0"/>
    <n v="663720.75"/>
    <x v="43"/>
    <n v="4"/>
    <x v="1"/>
  </r>
  <r>
    <x v="1429"/>
    <x v="508"/>
    <x v="92"/>
    <x v="1"/>
    <s v="Apple Audio Dock, VoIP"/>
    <n v="0"/>
    <n v="4926282.9000000004"/>
    <x v="288"/>
    <n v="2"/>
    <x v="1"/>
  </r>
  <r>
    <x v="1430"/>
    <x v="508"/>
    <x v="619"/>
    <x v="1"/>
    <s v="Brother Copy Machine, Laser"/>
    <n v="0.15"/>
    <n v="9852565.8000000007"/>
    <x v="189"/>
    <n v="3"/>
    <x v="0"/>
  </r>
  <r>
    <x v="1431"/>
    <x v="509"/>
    <x v="559"/>
    <x v="2"/>
    <s v="Green Bar Parchment Paper, Premium"/>
    <n v="0"/>
    <n v="737467.5"/>
    <x v="54"/>
    <n v="3"/>
    <x v="0"/>
  </r>
  <r>
    <x v="1431"/>
    <x v="509"/>
    <x v="559"/>
    <x v="2"/>
    <s v="Eldon Box, Blue"/>
    <n v="0.1"/>
    <n v="412981.8"/>
    <x v="46"/>
    <n v="3"/>
    <x v="0"/>
  </r>
  <r>
    <x v="1431"/>
    <x v="509"/>
    <x v="559"/>
    <x v="2"/>
    <s v="Samsung Speaker Phone, VoIP"/>
    <n v="0"/>
    <n v="12728689.050000001"/>
    <x v="290"/>
    <n v="7"/>
    <x v="0"/>
  </r>
  <r>
    <x v="1432"/>
    <x v="510"/>
    <x v="387"/>
    <x v="0"/>
    <s v="Kleencut Letter Opener, Easy Grip"/>
    <n v="0"/>
    <n v="796464.9"/>
    <x v="62"/>
    <n v="2"/>
    <x v="0"/>
  </r>
  <r>
    <x v="1433"/>
    <x v="511"/>
    <x v="265"/>
    <x v="1"/>
    <s v="Nokia Smart Phone, Full Size"/>
    <n v="0"/>
    <n v="37522346.399999999"/>
    <x v="521"/>
    <n v="4"/>
    <x v="1"/>
  </r>
  <r>
    <x v="1434"/>
    <x v="512"/>
    <x v="671"/>
    <x v="1"/>
    <s v="BIC Highlighters, Blue"/>
    <n v="0"/>
    <n v="840712.95000000007"/>
    <x v="53"/>
    <n v="3"/>
    <x v="1"/>
  </r>
  <r>
    <x v="1434"/>
    <x v="512"/>
    <x v="671"/>
    <x v="1"/>
    <s v="Tenex Shelving, Blue"/>
    <n v="0.1"/>
    <n v="1445436.3"/>
    <x v="80"/>
    <n v="2"/>
    <x v="0"/>
  </r>
  <r>
    <x v="1435"/>
    <x v="512"/>
    <x v="90"/>
    <x v="1"/>
    <s v="Binney &amp; Smith Pencil Sharpener, Fluorescent"/>
    <n v="0"/>
    <n v="781715.55"/>
    <x v="7"/>
    <n v="2"/>
    <x v="0"/>
  </r>
  <r>
    <x v="1436"/>
    <x v="512"/>
    <x v="228"/>
    <x v="2"/>
    <s v="Xerox Cards &amp; Envelopes, Multicolor"/>
    <n v="0"/>
    <n v="4793538.75"/>
    <x v="77"/>
    <n v="7"/>
    <x v="0"/>
  </r>
  <r>
    <x v="1437"/>
    <x v="512"/>
    <x v="87"/>
    <x v="0"/>
    <s v="Lesro Computer Table, Fully Assembled"/>
    <n v="0.35"/>
    <n v="45177259.050000004"/>
    <x v="522"/>
    <n v="11"/>
    <x v="0"/>
  </r>
  <r>
    <x v="1438"/>
    <x v="513"/>
    <x v="376"/>
    <x v="1"/>
    <s v="Deflect-O Clock, Erganomic"/>
    <n v="0"/>
    <n v="3613590.75"/>
    <x v="63"/>
    <n v="5"/>
    <x v="1"/>
  </r>
  <r>
    <x v="1438"/>
    <x v="513"/>
    <x v="376"/>
    <x v="1"/>
    <s v="Fellowes Box, Blue"/>
    <n v="0.4"/>
    <n v="176992.2"/>
    <x v="80"/>
    <n v="1"/>
    <x v="1"/>
  </r>
  <r>
    <x v="1438"/>
    <x v="513"/>
    <x v="376"/>
    <x v="1"/>
    <s v="Konica Phone, Wireless"/>
    <n v="0.4"/>
    <n v="5339264.7"/>
    <x v="523"/>
    <n v="7"/>
    <x v="1"/>
  </r>
  <r>
    <x v="1439"/>
    <x v="514"/>
    <x v="672"/>
    <x v="1"/>
    <s v="Ibico 3-Hole Punch, Clear"/>
    <n v="0"/>
    <n v="1327441.5"/>
    <x v="6"/>
    <n v="3"/>
    <x v="1"/>
  </r>
  <r>
    <x v="1440"/>
    <x v="514"/>
    <x v="617"/>
    <x v="1"/>
    <s v="Dania Classic Bookcase, Traditional"/>
    <n v="0"/>
    <n v="12123965.700000001"/>
    <x v="69"/>
    <n v="2"/>
    <x v="0"/>
  </r>
  <r>
    <x v="1441"/>
    <x v="514"/>
    <x v="623"/>
    <x v="0"/>
    <s v="Hon Rocking Chair, Black"/>
    <n v="0.1"/>
    <n v="3407099.85"/>
    <x v="374"/>
    <n v="2"/>
    <x v="0"/>
  </r>
  <r>
    <x v="1441"/>
    <x v="514"/>
    <x v="623"/>
    <x v="0"/>
    <s v="Tenex Door Stop, Black"/>
    <n v="0"/>
    <n v="1946914.2"/>
    <x v="56"/>
    <n v="3"/>
    <x v="1"/>
  </r>
  <r>
    <x v="1441"/>
    <x v="514"/>
    <x v="623"/>
    <x v="0"/>
    <s v="Stockwell Paper Clips, Bulk Pack"/>
    <n v="0"/>
    <n v="619472.70000000007"/>
    <x v="41"/>
    <n v="3"/>
    <x v="0"/>
  </r>
  <r>
    <x v="1441"/>
    <x v="514"/>
    <x v="623"/>
    <x v="0"/>
    <s v="Samsung Headset, Full Size"/>
    <n v="0"/>
    <n v="3289105.0500000003"/>
    <x v="70"/>
    <n v="3"/>
    <x v="0"/>
  </r>
  <r>
    <x v="1442"/>
    <x v="514"/>
    <x v="160"/>
    <x v="1"/>
    <s v="Advantus Clock, Black"/>
    <n v="0"/>
    <n v="1519183.05"/>
    <x v="81"/>
    <n v="2"/>
    <x v="1"/>
  </r>
  <r>
    <x v="1442"/>
    <x v="514"/>
    <x v="160"/>
    <x v="1"/>
    <s v="Advantus Rubber Bands, Assorted Sizes"/>
    <n v="0"/>
    <n v="412981.8"/>
    <x v="15"/>
    <n v="2"/>
    <x v="0"/>
  </r>
  <r>
    <x v="1443"/>
    <x v="514"/>
    <x v="523"/>
    <x v="1"/>
    <s v="Sanford Pencil Sharpener, Easy-Erase"/>
    <n v="0"/>
    <n v="796464.9"/>
    <x v="70"/>
    <n v="2"/>
    <x v="0"/>
  </r>
  <r>
    <x v="1443"/>
    <x v="514"/>
    <x v="523"/>
    <x v="1"/>
    <s v="Ames Mailers, Security-Tint"/>
    <n v="0"/>
    <n v="1696175.25"/>
    <x v="12"/>
    <n v="3"/>
    <x v="0"/>
  </r>
  <r>
    <x v="1444"/>
    <x v="514"/>
    <x v="673"/>
    <x v="0"/>
    <s v="Eldon Shelving, Industrial"/>
    <n v="0.1"/>
    <n v="3893828.4"/>
    <x v="111"/>
    <n v="6"/>
    <x v="0"/>
  </r>
  <r>
    <x v="1445"/>
    <x v="515"/>
    <x v="216"/>
    <x v="3"/>
    <s v="Stiletto Scissors, Serrated"/>
    <n v="0"/>
    <n v="1799420.7"/>
    <x v="82"/>
    <n v="6"/>
    <x v="0"/>
  </r>
  <r>
    <x v="1445"/>
    <x v="515"/>
    <x v="216"/>
    <x v="3"/>
    <s v="Logitech Mouse, Bluetooth"/>
    <n v="0"/>
    <n v="1297942.8"/>
    <x v="82"/>
    <n v="3"/>
    <x v="1"/>
  </r>
  <r>
    <x v="1446"/>
    <x v="515"/>
    <x v="345"/>
    <x v="2"/>
    <s v="Apple Signal Booster, Cordless"/>
    <n v="0.15"/>
    <n v="8746364.5500000007"/>
    <x v="20"/>
    <n v="5"/>
    <x v="1"/>
  </r>
  <r>
    <x v="1447"/>
    <x v="515"/>
    <x v="674"/>
    <x v="1"/>
    <s v="Eldon File Cart, Blue"/>
    <n v="0.1"/>
    <n v="3377601.15"/>
    <x v="165"/>
    <n v="2"/>
    <x v="1"/>
  </r>
  <r>
    <x v="1448"/>
    <x v="516"/>
    <x v="121"/>
    <x v="2"/>
    <s v="Cuisinart Coffee Grinder, Silver"/>
    <n v="0"/>
    <n v="3480846.6"/>
    <x v="394"/>
    <n v="6"/>
    <x v="0"/>
  </r>
  <r>
    <x v="1448"/>
    <x v="516"/>
    <x v="121"/>
    <x v="2"/>
    <s v="Smead Legal Exhibit Labels, Laser Printer Compatible"/>
    <n v="0"/>
    <n v="324485.7"/>
    <x v="54"/>
    <n v="2"/>
    <x v="0"/>
  </r>
  <r>
    <x v="1448"/>
    <x v="516"/>
    <x v="121"/>
    <x v="2"/>
    <s v="Rogers Shelving, Blue"/>
    <n v="0.1"/>
    <n v="4955781.6000000006"/>
    <x v="66"/>
    <n v="6"/>
    <x v="1"/>
  </r>
  <r>
    <x v="1448"/>
    <x v="516"/>
    <x v="121"/>
    <x v="2"/>
    <s v="Tenex Trays, Blue"/>
    <n v="0.1"/>
    <n v="2153405.1"/>
    <x v="47"/>
    <n v="3"/>
    <x v="0"/>
  </r>
  <r>
    <x v="1449"/>
    <x v="516"/>
    <x v="275"/>
    <x v="0"/>
    <s v="Advantus Thumb Tacks, Bulk Pack"/>
    <n v="0"/>
    <n v="1401188.25"/>
    <x v="49"/>
    <n v="7"/>
    <x v="0"/>
  </r>
  <r>
    <x v="1450"/>
    <x v="517"/>
    <x v="675"/>
    <x v="0"/>
    <s v="Hon Round Table, with Bottom Storage"/>
    <n v="0.5"/>
    <n v="11415996.9"/>
    <x v="524"/>
    <n v="3"/>
    <x v="1"/>
  </r>
  <r>
    <x v="1450"/>
    <x v="517"/>
    <x v="675"/>
    <x v="0"/>
    <s v="Harbour Creations Shipping Labels, Alphabetical"/>
    <n v="0"/>
    <n v="663720.75"/>
    <x v="37"/>
    <n v="4"/>
    <x v="0"/>
  </r>
  <r>
    <x v="1451"/>
    <x v="518"/>
    <x v="351"/>
    <x v="0"/>
    <s v="Dania 3-Shelf Cabinet, Mobile"/>
    <n v="0"/>
    <n v="10619532"/>
    <x v="115"/>
    <n v="5"/>
    <x v="0"/>
  </r>
  <r>
    <x v="1452"/>
    <x v="518"/>
    <x v="566"/>
    <x v="1"/>
    <s v="Sauder 3-Shelf Cabinet, Mobile"/>
    <n v="0"/>
    <n v="7492669.7999999998"/>
    <x v="525"/>
    <n v="3"/>
    <x v="1"/>
  </r>
  <r>
    <x v="1452"/>
    <x v="518"/>
    <x v="566"/>
    <x v="1"/>
    <s v="Cardinal 3-Hole Punch, Recycled"/>
    <n v="0"/>
    <n v="1283193.45"/>
    <x v="31"/>
    <n v="3"/>
    <x v="1"/>
  </r>
  <r>
    <x v="1452"/>
    <x v="518"/>
    <x v="566"/>
    <x v="1"/>
    <s v="Xerox Message Books, Premium"/>
    <n v="0"/>
    <n v="604723.35"/>
    <x v="75"/>
    <n v="2"/>
    <x v="0"/>
  </r>
  <r>
    <x v="1453"/>
    <x v="518"/>
    <x v="313"/>
    <x v="0"/>
    <s v="Avery Color Coded Labels, Alphabetical"/>
    <n v="0"/>
    <n v="191741.55000000002"/>
    <x v="46"/>
    <n v="1"/>
    <x v="1"/>
  </r>
  <r>
    <x v="1454"/>
    <x v="519"/>
    <x v="648"/>
    <x v="0"/>
    <s v="Cardinal Binder, Durable"/>
    <n v="0"/>
    <n v="457229.85000000003"/>
    <x v="7"/>
    <n v="2"/>
    <x v="0"/>
  </r>
  <r>
    <x v="1455"/>
    <x v="519"/>
    <x v="89"/>
    <x v="0"/>
    <s v="Dania Floating Shelf Set, Traditional"/>
    <n v="0.1"/>
    <n v="11239004.700000001"/>
    <x v="33"/>
    <n v="5"/>
    <x v="0"/>
  </r>
  <r>
    <x v="1455"/>
    <x v="519"/>
    <x v="89"/>
    <x v="0"/>
    <s v="Smead Removable Labels, Adjustable"/>
    <n v="0"/>
    <n v="958707.75"/>
    <x v="31"/>
    <n v="6"/>
    <x v="1"/>
  </r>
  <r>
    <x v="1456"/>
    <x v="520"/>
    <x v="404"/>
    <x v="0"/>
    <s v="Acco Binding Machine, Economy"/>
    <n v="0"/>
    <n v="3761084.25"/>
    <x v="126"/>
    <n v="5"/>
    <x v="0"/>
  </r>
  <r>
    <x v="1457"/>
    <x v="520"/>
    <x v="676"/>
    <x v="1"/>
    <s v="Novimex Swivel Stool, Black"/>
    <n v="0"/>
    <n v="4778789.4000000004"/>
    <x v="12"/>
    <n v="2"/>
    <x v="1"/>
  </r>
  <r>
    <x v="1457"/>
    <x v="520"/>
    <x v="676"/>
    <x v="1"/>
    <s v="KitchenAid Toaster, Red"/>
    <n v="0"/>
    <n v="2522138.85"/>
    <x v="186"/>
    <n v="2"/>
    <x v="1"/>
  </r>
  <r>
    <x v="1457"/>
    <x v="520"/>
    <x v="676"/>
    <x v="1"/>
    <s v="Binney &amp; Smith Sketch Pad, Easy-Erase"/>
    <n v="0"/>
    <n v="4808288.1000000006"/>
    <x v="19"/>
    <n v="7"/>
    <x v="1"/>
  </r>
  <r>
    <x v="1457"/>
    <x v="520"/>
    <x v="676"/>
    <x v="1"/>
    <s v="Acco Binding Machine, Clear"/>
    <n v="0"/>
    <n v="1489684.35"/>
    <x v="32"/>
    <n v="2"/>
    <x v="1"/>
  </r>
  <r>
    <x v="1457"/>
    <x v="520"/>
    <x v="676"/>
    <x v="1"/>
    <s v="Acco Index Tab, Clear"/>
    <n v="0"/>
    <n v="353984.4"/>
    <x v="12"/>
    <n v="3"/>
    <x v="0"/>
  </r>
  <r>
    <x v="1457"/>
    <x v="520"/>
    <x v="676"/>
    <x v="1"/>
    <s v="Hon File Folder Labels, Alphabetical"/>
    <n v="0"/>
    <n v="250738.95"/>
    <x v="15"/>
    <n v="2"/>
    <x v="1"/>
  </r>
  <r>
    <x v="1457"/>
    <x v="520"/>
    <x v="676"/>
    <x v="1"/>
    <s v="Eldon Box, Wire Frame"/>
    <n v="0"/>
    <n v="132744.15"/>
    <x v="30"/>
    <n v="1"/>
    <x v="0"/>
  </r>
  <r>
    <x v="1457"/>
    <x v="520"/>
    <x v="676"/>
    <x v="1"/>
    <s v="Panasonic Phone, Red"/>
    <n v="0"/>
    <n v="3628340.1"/>
    <x v="338"/>
    <n v="3"/>
    <x v="1"/>
  </r>
  <r>
    <x v="1458"/>
    <x v="520"/>
    <x v="653"/>
    <x v="2"/>
    <s v="Fiskars Shears, Steel"/>
    <n v="0"/>
    <n v="1386438.9000000001"/>
    <x v="70"/>
    <n v="2"/>
    <x v="0"/>
  </r>
  <r>
    <x v="1459"/>
    <x v="521"/>
    <x v="677"/>
    <x v="3"/>
    <s v="Hoover Coffee Grinder, Black"/>
    <n v="0.1"/>
    <n v="2713880.4"/>
    <x v="270"/>
    <n v="3"/>
    <x v="1"/>
  </r>
  <r>
    <x v="1459"/>
    <x v="521"/>
    <x v="677"/>
    <x v="3"/>
    <s v="Hoover Toaster, Black"/>
    <n v="0.1"/>
    <n v="3303854.4"/>
    <x v="150"/>
    <n v="3"/>
    <x v="0"/>
  </r>
  <r>
    <x v="1460"/>
    <x v="522"/>
    <x v="461"/>
    <x v="1"/>
    <s v="StarTech Card Printer, Durable"/>
    <n v="0"/>
    <n v="4823037.45"/>
    <x v="270"/>
    <n v="2"/>
    <x v="1"/>
  </r>
  <r>
    <x v="1461"/>
    <x v="522"/>
    <x v="167"/>
    <x v="3"/>
    <s v="OIC Rubber Bands, Metal"/>
    <n v="0"/>
    <n v="501477.9"/>
    <x v="55"/>
    <n v="2"/>
    <x v="1"/>
  </r>
  <r>
    <x v="1461"/>
    <x v="522"/>
    <x v="167"/>
    <x v="3"/>
    <s v="Green Bar Computer Printout Paper, Multicolor"/>
    <n v="0"/>
    <n v="1386438.9000000001"/>
    <x v="2"/>
    <n v="3"/>
    <x v="1"/>
  </r>
  <r>
    <x v="1461"/>
    <x v="522"/>
    <x v="167"/>
    <x v="3"/>
    <s v="Fellowes Trays, Single Width"/>
    <n v="0.1"/>
    <n v="1519183.05"/>
    <x v="243"/>
    <n v="2"/>
    <x v="0"/>
  </r>
  <r>
    <x v="1462"/>
    <x v="523"/>
    <x v="108"/>
    <x v="1"/>
    <s v="Ikea Floating Shelf Set, Traditional"/>
    <n v="0"/>
    <n v="20103364.050000001"/>
    <x v="270"/>
    <n v="8"/>
    <x v="0"/>
  </r>
  <r>
    <x v="1462"/>
    <x v="523"/>
    <x v="108"/>
    <x v="1"/>
    <s v="Wilson Jones Binding Machine, Economy"/>
    <n v="0"/>
    <n v="3613590.75"/>
    <x v="244"/>
    <n v="5"/>
    <x v="0"/>
  </r>
  <r>
    <x v="1462"/>
    <x v="523"/>
    <x v="108"/>
    <x v="1"/>
    <s v="Kraft Manila Envelope, Security-Tint"/>
    <n v="0"/>
    <n v="2551637.5500000003"/>
    <x v="16"/>
    <n v="6"/>
    <x v="0"/>
  </r>
  <r>
    <x v="1462"/>
    <x v="523"/>
    <x v="108"/>
    <x v="1"/>
    <s v="Novimex Legal Exhibit Labels, 5000 Label Set"/>
    <n v="0"/>
    <n v="324485.7"/>
    <x v="30"/>
    <n v="2"/>
    <x v="1"/>
  </r>
  <r>
    <x v="1463"/>
    <x v="523"/>
    <x v="335"/>
    <x v="3"/>
    <s v="Green Bar Message Books, Premium"/>
    <n v="0"/>
    <n v="1755172.6500000001"/>
    <x v="41"/>
    <n v="5"/>
    <x v="0"/>
  </r>
  <r>
    <x v="1464"/>
    <x v="523"/>
    <x v="163"/>
    <x v="1"/>
    <s v="Wilson Jones Index Tab, Durable"/>
    <n v="0"/>
    <n v="235989.6"/>
    <x v="49"/>
    <n v="2"/>
    <x v="0"/>
  </r>
  <r>
    <x v="1464"/>
    <x v="523"/>
    <x v="163"/>
    <x v="1"/>
    <s v="Kraft Interoffice Envelope, Set of 50"/>
    <n v="0"/>
    <n v="2079658.35"/>
    <x v="13"/>
    <n v="3"/>
    <x v="1"/>
  </r>
  <r>
    <x v="1465"/>
    <x v="524"/>
    <x v="645"/>
    <x v="1"/>
    <s v="Eldon Door Stop, Black"/>
    <n v="0"/>
    <n v="2964619.35"/>
    <x v="123"/>
    <n v="4"/>
    <x v="1"/>
  </r>
  <r>
    <x v="1466"/>
    <x v="525"/>
    <x v="676"/>
    <x v="1"/>
    <s v="Bush Floating Shelf Set, Traditional"/>
    <n v="0"/>
    <n v="5059027.05"/>
    <x v="97"/>
    <n v="2"/>
    <x v="0"/>
  </r>
  <r>
    <x v="1466"/>
    <x v="525"/>
    <x v="676"/>
    <x v="1"/>
    <s v="Rubbermaid Stacking Tray, Erganomic"/>
    <n v="0.3"/>
    <n v="1224196.05"/>
    <x v="7"/>
    <n v="5"/>
    <x v="0"/>
  </r>
  <r>
    <x v="1466"/>
    <x v="525"/>
    <x v="676"/>
    <x v="1"/>
    <s v="Cameo Clasp Envelope, with clear poly window"/>
    <n v="0"/>
    <n v="1150449.3"/>
    <x v="94"/>
    <n v="6"/>
    <x v="1"/>
  </r>
  <r>
    <x v="1466"/>
    <x v="525"/>
    <x v="676"/>
    <x v="1"/>
    <s v="Motorola Speaker Phone, VoIP"/>
    <n v="0"/>
    <n v="17241990.150000002"/>
    <x v="394"/>
    <n v="9"/>
    <x v="0"/>
  </r>
  <r>
    <x v="1467"/>
    <x v="525"/>
    <x v="411"/>
    <x v="2"/>
    <s v="Dania Classic Bookcase, Metal"/>
    <n v="0"/>
    <n v="12094467"/>
    <x v="526"/>
    <n v="2"/>
    <x v="1"/>
  </r>
  <r>
    <x v="1467"/>
    <x v="525"/>
    <x v="411"/>
    <x v="2"/>
    <s v="Boston Canvas, Fluorescent"/>
    <n v="0"/>
    <n v="6474964.6500000004"/>
    <x v="215"/>
    <n v="8"/>
    <x v="1"/>
  </r>
  <r>
    <x v="1467"/>
    <x v="525"/>
    <x v="411"/>
    <x v="2"/>
    <s v="Tenex Folders, Wire Frame"/>
    <n v="0"/>
    <n v="3938076.45"/>
    <x v="527"/>
    <n v="12"/>
    <x v="1"/>
  </r>
  <r>
    <x v="1467"/>
    <x v="525"/>
    <x v="411"/>
    <x v="2"/>
    <s v="Logitech Numeric Keypad, USB"/>
    <n v="0"/>
    <n v="1371689.55"/>
    <x v="82"/>
    <n v="2"/>
    <x v="0"/>
  </r>
  <r>
    <x v="1468"/>
    <x v="525"/>
    <x v="623"/>
    <x v="1"/>
    <s v="Advantus Door Stop, Erganomic"/>
    <n v="0"/>
    <n v="648971.4"/>
    <x v="16"/>
    <n v="1"/>
    <x v="1"/>
  </r>
  <r>
    <x v="1468"/>
    <x v="525"/>
    <x v="623"/>
    <x v="1"/>
    <s v="Hon Round Labels, 5000 Label Set"/>
    <n v="0"/>
    <n v="206490.9"/>
    <x v="46"/>
    <n v="2"/>
    <x v="1"/>
  </r>
  <r>
    <x v="1468"/>
    <x v="525"/>
    <x v="623"/>
    <x v="1"/>
    <s v="Hewlett Ink, Laser"/>
    <n v="0.15"/>
    <n v="9321589.2000000011"/>
    <x v="3"/>
    <n v="5"/>
    <x v="1"/>
  </r>
  <r>
    <x v="1469"/>
    <x v="525"/>
    <x v="678"/>
    <x v="1"/>
    <s v="KitchenAid Toaster, White"/>
    <n v="0.1"/>
    <n v="3318603.75"/>
    <x v="242"/>
    <n v="3"/>
    <x v="0"/>
  </r>
  <r>
    <x v="1470"/>
    <x v="525"/>
    <x v="373"/>
    <x v="1"/>
    <s v="BIC Canvas, Fluorescent"/>
    <n v="0.1"/>
    <n v="2182903.8000000003"/>
    <x v="227"/>
    <n v="3"/>
    <x v="1"/>
  </r>
  <r>
    <x v="1470"/>
    <x v="525"/>
    <x v="373"/>
    <x v="1"/>
    <s v="Binney &amp; Smith Pens, Blue"/>
    <n v="0.1"/>
    <n v="634222.05000000005"/>
    <x v="62"/>
    <n v="4"/>
    <x v="0"/>
  </r>
  <r>
    <x v="1470"/>
    <x v="525"/>
    <x v="373"/>
    <x v="1"/>
    <s v="Smead Box, Industrial"/>
    <n v="0.1"/>
    <n v="442480.5"/>
    <x v="4"/>
    <n v="3"/>
    <x v="1"/>
  </r>
  <r>
    <x v="1471"/>
    <x v="526"/>
    <x v="104"/>
    <x v="1"/>
    <s v="Jiffy Peel and Seal, Security-Tint"/>
    <n v="0"/>
    <n v="1651927.2"/>
    <x v="41"/>
    <n v="5"/>
    <x v="0"/>
  </r>
  <r>
    <x v="1472"/>
    <x v="526"/>
    <x v="297"/>
    <x v="1"/>
    <s v="Avery Removable Labels, Alphabetical"/>
    <n v="0"/>
    <n v="1091451.9000000001"/>
    <x v="16"/>
    <n v="7"/>
    <x v="0"/>
  </r>
  <r>
    <x v="1473"/>
    <x v="526"/>
    <x v="363"/>
    <x v="1"/>
    <s v="Smead Trays, Single Width"/>
    <n v="0.5"/>
    <n v="1076702.55"/>
    <x v="0"/>
    <n v="3"/>
    <x v="0"/>
  </r>
  <r>
    <x v="1474"/>
    <x v="526"/>
    <x v="178"/>
    <x v="1"/>
    <s v="BIC Markers, Easy-Erase"/>
    <n v="0"/>
    <n v="3539844"/>
    <x v="241"/>
    <n v="9"/>
    <x v="1"/>
  </r>
  <r>
    <x v="1474"/>
    <x v="526"/>
    <x v="178"/>
    <x v="1"/>
    <s v="Eldon Lockers, Industrial"/>
    <n v="0.1"/>
    <n v="7905651.6000000006"/>
    <x v="144"/>
    <n v="3"/>
    <x v="1"/>
  </r>
  <r>
    <x v="1474"/>
    <x v="526"/>
    <x v="178"/>
    <x v="1"/>
    <s v="Rogers File Cart, Blue"/>
    <n v="0.1"/>
    <n v="5604753"/>
    <x v="24"/>
    <n v="3"/>
    <x v="0"/>
  </r>
  <r>
    <x v="1475"/>
    <x v="527"/>
    <x v="582"/>
    <x v="1"/>
    <s v="Cardinal Index Tab, Durable"/>
    <n v="0"/>
    <n v="442480.5"/>
    <x v="16"/>
    <n v="4"/>
    <x v="0"/>
  </r>
  <r>
    <x v="1476"/>
    <x v="527"/>
    <x v="110"/>
    <x v="1"/>
    <s v="Binney &amp; Smith Canvas, Water Color"/>
    <n v="0"/>
    <n v="2418893.4"/>
    <x v="28"/>
    <n v="3"/>
    <x v="0"/>
  </r>
  <r>
    <x v="1476"/>
    <x v="527"/>
    <x v="110"/>
    <x v="1"/>
    <s v="Binney &amp; Smith Markers, Blue"/>
    <n v="0"/>
    <n v="1061953.2"/>
    <x v="16"/>
    <n v="3"/>
    <x v="0"/>
  </r>
  <r>
    <x v="1476"/>
    <x v="527"/>
    <x v="110"/>
    <x v="1"/>
    <s v="Jiffy Peel and Seal, Set of 50"/>
    <n v="0"/>
    <n v="1769922"/>
    <x v="81"/>
    <n v="6"/>
    <x v="1"/>
  </r>
  <r>
    <x v="1477"/>
    <x v="527"/>
    <x v="571"/>
    <x v="1"/>
    <s v="Stockwell Rubber Bands, Metal"/>
    <n v="0.5"/>
    <n v="722718.15"/>
    <x v="49"/>
    <n v="6"/>
    <x v="0"/>
  </r>
  <r>
    <x v="1478"/>
    <x v="527"/>
    <x v="637"/>
    <x v="2"/>
    <s v="GlobeWeis Peel and Seal, Security-Tint"/>
    <n v="0"/>
    <n v="1755172.6500000001"/>
    <x v="16"/>
    <n v="5"/>
    <x v="0"/>
  </r>
  <r>
    <x v="1479"/>
    <x v="527"/>
    <x v="336"/>
    <x v="1"/>
    <s v="Tenex Box, Industrial"/>
    <n v="0.5"/>
    <n v="1253694.75"/>
    <x v="80"/>
    <n v="10"/>
    <x v="0"/>
  </r>
  <r>
    <x v="1480"/>
    <x v="528"/>
    <x v="130"/>
    <x v="0"/>
    <s v="Advantus Paper Clips, Metal"/>
    <n v="0"/>
    <n v="1179948"/>
    <x v="75"/>
    <n v="6"/>
    <x v="0"/>
  </r>
  <r>
    <x v="1481"/>
    <x v="528"/>
    <x v="607"/>
    <x v="1"/>
    <s v="Cardinal Binder Covers, Economy"/>
    <n v="0"/>
    <n v="353984.4"/>
    <x v="54"/>
    <n v="2"/>
    <x v="0"/>
  </r>
  <r>
    <x v="1481"/>
    <x v="528"/>
    <x v="607"/>
    <x v="1"/>
    <s v="Cameo Business Envelopes, Set of 50"/>
    <n v="0"/>
    <n v="899710.35"/>
    <x v="31"/>
    <n v="3"/>
    <x v="0"/>
  </r>
  <r>
    <x v="1481"/>
    <x v="528"/>
    <x v="607"/>
    <x v="1"/>
    <s v="Logitech Keyboard, Programmable"/>
    <n v="0"/>
    <n v="2182903.8000000003"/>
    <x v="62"/>
    <n v="2"/>
    <x v="1"/>
  </r>
  <r>
    <x v="1481"/>
    <x v="528"/>
    <x v="607"/>
    <x v="1"/>
    <s v="Logitech Numeric Keypad, USB"/>
    <n v="0"/>
    <n v="2064909"/>
    <x v="188"/>
    <n v="3"/>
    <x v="1"/>
  </r>
  <r>
    <x v="1482"/>
    <x v="528"/>
    <x v="259"/>
    <x v="1"/>
    <s v="Avery Binder, Recycled"/>
    <n v="0"/>
    <n v="398232.45"/>
    <x v="41"/>
    <n v="2"/>
    <x v="0"/>
  </r>
  <r>
    <x v="1482"/>
    <x v="528"/>
    <x v="259"/>
    <x v="1"/>
    <s v="Stiletto Shears, High Speed"/>
    <n v="0"/>
    <n v="1415937.6"/>
    <x v="100"/>
    <n v="2"/>
    <x v="0"/>
  </r>
  <r>
    <x v="1483"/>
    <x v="528"/>
    <x v="6"/>
    <x v="0"/>
    <s v="BIC Pencil Sharpener, Fluorescent"/>
    <n v="0"/>
    <n v="899710.35"/>
    <x v="2"/>
    <n v="2"/>
    <x v="1"/>
  </r>
  <r>
    <x v="1484"/>
    <x v="528"/>
    <x v="331"/>
    <x v="0"/>
    <s v="Tenex Trays, Industrial"/>
    <n v="0.1"/>
    <n v="2182903.8000000003"/>
    <x v="49"/>
    <n v="3"/>
    <x v="1"/>
  </r>
  <r>
    <x v="1485"/>
    <x v="528"/>
    <x v="663"/>
    <x v="1"/>
    <s v="Novimex Executive Leather Armchair, Red"/>
    <n v="0.5"/>
    <n v="30545903.850000001"/>
    <x v="528"/>
    <n v="9"/>
    <x v="0"/>
  </r>
  <r>
    <x v="1485"/>
    <x v="528"/>
    <x v="663"/>
    <x v="1"/>
    <s v="Advantus Thumb Tacks, Assorted Sizes"/>
    <n v="0.5"/>
    <n v="575224.65"/>
    <x v="367"/>
    <n v="7"/>
    <x v="1"/>
  </r>
  <r>
    <x v="1485"/>
    <x v="528"/>
    <x v="663"/>
    <x v="1"/>
    <s v="Hon Legal Exhibit Labels, 5000 Label Set"/>
    <n v="0.5"/>
    <n v="162242.85"/>
    <x v="131"/>
    <n v="2"/>
    <x v="0"/>
  </r>
  <r>
    <x v="1485"/>
    <x v="528"/>
    <x v="663"/>
    <x v="1"/>
    <s v="Rogers Lockers, Wire Frame"/>
    <n v="0.5"/>
    <n v="4660794.6000000006"/>
    <x v="529"/>
    <n v="3"/>
    <x v="1"/>
  </r>
  <r>
    <x v="1485"/>
    <x v="528"/>
    <x v="663"/>
    <x v="1"/>
    <s v="HP Copy Machine, High-Speed"/>
    <n v="0.5"/>
    <n v="5398262.1000000006"/>
    <x v="530"/>
    <n v="3"/>
    <x v="0"/>
  </r>
  <r>
    <x v="1485"/>
    <x v="528"/>
    <x v="663"/>
    <x v="1"/>
    <s v="Motorola Headset, Full Size"/>
    <n v="0.5"/>
    <n v="1194697.3500000001"/>
    <x v="323"/>
    <n v="2"/>
    <x v="0"/>
  </r>
  <r>
    <x v="1486"/>
    <x v="529"/>
    <x v="259"/>
    <x v="1"/>
    <s v="Acme Trimmer, High Speed"/>
    <n v="0"/>
    <n v="663720.75"/>
    <x v="55"/>
    <n v="1"/>
    <x v="0"/>
  </r>
  <r>
    <x v="1487"/>
    <x v="529"/>
    <x v="452"/>
    <x v="1"/>
    <s v="HP Wireless Fax, Laser"/>
    <n v="0.15"/>
    <n v="9026602.2000000011"/>
    <x v="531"/>
    <n v="2"/>
    <x v="0"/>
  </r>
  <r>
    <x v="1488"/>
    <x v="530"/>
    <x v="80"/>
    <x v="2"/>
    <s v="Hon Steel Folding Chair, Adjustable"/>
    <n v="0.1"/>
    <n v="2227151.85"/>
    <x v="55"/>
    <n v="2"/>
    <x v="0"/>
  </r>
  <r>
    <x v="1489"/>
    <x v="530"/>
    <x v="279"/>
    <x v="1"/>
    <s v="Bush Library with Doors, Traditional"/>
    <n v="0.1"/>
    <n v="9675573.5999999996"/>
    <x v="142"/>
    <n v="2"/>
    <x v="0"/>
  </r>
  <r>
    <x v="1489"/>
    <x v="530"/>
    <x v="279"/>
    <x v="1"/>
    <s v="Advantus Photo Frame, Duo Pack"/>
    <n v="0"/>
    <n v="2345146.65"/>
    <x v="188"/>
    <n v="3"/>
    <x v="0"/>
  </r>
  <r>
    <x v="1489"/>
    <x v="530"/>
    <x v="279"/>
    <x v="1"/>
    <s v="Wilson Jones Binder, Economy"/>
    <n v="0"/>
    <n v="1150449.3"/>
    <x v="64"/>
    <n v="6"/>
    <x v="1"/>
  </r>
  <r>
    <x v="1489"/>
    <x v="530"/>
    <x v="279"/>
    <x v="1"/>
    <s v="Epson Calculator, Red"/>
    <n v="0"/>
    <n v="4498551.75"/>
    <x v="371"/>
    <n v="7"/>
    <x v="0"/>
  </r>
  <r>
    <x v="1490"/>
    <x v="530"/>
    <x v="125"/>
    <x v="1"/>
    <s v="Breville Toaster, Silver"/>
    <n v="0"/>
    <n v="4572298.5"/>
    <x v="41"/>
    <n v="4"/>
    <x v="0"/>
  </r>
  <r>
    <x v="1491"/>
    <x v="530"/>
    <x v="196"/>
    <x v="1"/>
    <s v="Ibico Binder Covers, Recycled"/>
    <n v="0"/>
    <n v="619472.70000000007"/>
    <x v="62"/>
    <n v="3"/>
    <x v="1"/>
  </r>
  <r>
    <x v="1492"/>
    <x v="530"/>
    <x v="210"/>
    <x v="1"/>
    <s v="Advantus Door Stop, Black"/>
    <n v="0"/>
    <n v="2654883"/>
    <x v="123"/>
    <n v="4"/>
    <x v="1"/>
  </r>
  <r>
    <x v="1493"/>
    <x v="530"/>
    <x v="595"/>
    <x v="1"/>
    <s v="Okidata Card Printer, Durable"/>
    <n v="0.15"/>
    <n v="8820111.3000000007"/>
    <x v="343"/>
    <n v="4"/>
    <x v="1"/>
  </r>
  <r>
    <x v="1494"/>
    <x v="530"/>
    <x v="131"/>
    <x v="2"/>
    <s v="Novimex Chairmat, Black"/>
    <n v="0.6"/>
    <n v="1268444.1000000001"/>
    <x v="74"/>
    <n v="4"/>
    <x v="0"/>
  </r>
  <r>
    <x v="1495"/>
    <x v="530"/>
    <x v="419"/>
    <x v="1"/>
    <s v="Eldon Light Bulb, Black"/>
    <n v="0.5"/>
    <n v="560475.30000000005"/>
    <x v="106"/>
    <n v="3"/>
    <x v="0"/>
  </r>
  <r>
    <x v="1496"/>
    <x v="531"/>
    <x v="679"/>
    <x v="1"/>
    <s v="OIC Push Pins, Assorted Sizes"/>
    <n v="0"/>
    <n v="545725.95000000007"/>
    <x v="11"/>
    <n v="3"/>
    <x v="1"/>
  </r>
  <r>
    <x v="1497"/>
    <x v="531"/>
    <x v="431"/>
    <x v="1"/>
    <s v="Tenex Trays, Single Width"/>
    <n v="0"/>
    <n v="4793538.75"/>
    <x v="295"/>
    <n v="6"/>
    <x v="0"/>
  </r>
  <r>
    <x v="1498"/>
    <x v="531"/>
    <x v="518"/>
    <x v="2"/>
    <s v="Cuisinart Microwave, Silver"/>
    <n v="0"/>
    <n v="12359955.300000001"/>
    <x v="49"/>
    <n v="3"/>
    <x v="1"/>
  </r>
  <r>
    <x v="1498"/>
    <x v="531"/>
    <x v="518"/>
    <x v="2"/>
    <s v="BIC Canvas, Blue"/>
    <n v="0"/>
    <n v="5545755.6000000006"/>
    <x v="81"/>
    <n v="7"/>
    <x v="0"/>
  </r>
  <r>
    <x v="1498"/>
    <x v="531"/>
    <x v="518"/>
    <x v="2"/>
    <s v="Nokia Audio Dock, VoIP"/>
    <n v="0.4"/>
    <n v="2949870"/>
    <x v="331"/>
    <n v="2"/>
    <x v="0"/>
  </r>
  <r>
    <x v="1499"/>
    <x v="531"/>
    <x v="669"/>
    <x v="2"/>
    <s v="Fellowes Folders, Single Width"/>
    <n v="0.2"/>
    <n v="1563431.1"/>
    <x v="94"/>
    <n v="5"/>
    <x v="0"/>
  </r>
  <r>
    <x v="1500"/>
    <x v="532"/>
    <x v="680"/>
    <x v="0"/>
    <s v="Kraft Peel and Seal, Security-Tint"/>
    <n v="0"/>
    <n v="1017705.15"/>
    <x v="32"/>
    <n v="3"/>
    <x v="1"/>
  </r>
  <r>
    <x v="1501"/>
    <x v="532"/>
    <x v="632"/>
    <x v="1"/>
    <s v="Avery Binder Covers, Durable"/>
    <n v="0"/>
    <n v="1858418.1"/>
    <x v="103"/>
    <n v="10"/>
    <x v="0"/>
  </r>
  <r>
    <x v="1502"/>
    <x v="532"/>
    <x v="681"/>
    <x v="1"/>
    <s v="Rogers Shelving, Single Width"/>
    <n v="0.5"/>
    <n v="1828919.4000000001"/>
    <x v="181"/>
    <n v="4"/>
    <x v="0"/>
  </r>
  <r>
    <x v="1503"/>
    <x v="533"/>
    <x v="682"/>
    <x v="1"/>
    <s v="Sanford Pencil Sharpener, Fluorescent"/>
    <n v="0"/>
    <n v="766966.20000000007"/>
    <x v="47"/>
    <n v="2"/>
    <x v="1"/>
  </r>
  <r>
    <x v="1504"/>
    <x v="533"/>
    <x v="51"/>
    <x v="1"/>
    <s v="Enermax Numeric Keypad, Erganomic"/>
    <n v="0"/>
    <n v="2595885.6"/>
    <x v="75"/>
    <n v="3"/>
    <x v="1"/>
  </r>
  <r>
    <x v="1505"/>
    <x v="533"/>
    <x v="75"/>
    <x v="1"/>
    <s v="Kleencut Box Cutter, High Speed"/>
    <n v="0"/>
    <n v="2551637.5500000003"/>
    <x v="49"/>
    <n v="5"/>
    <x v="1"/>
  </r>
  <r>
    <x v="1506"/>
    <x v="533"/>
    <x v="272"/>
    <x v="0"/>
    <s v="Fellowes Box, Single Width"/>
    <n v="0.1"/>
    <n v="781715.55"/>
    <x v="67"/>
    <n v="3"/>
    <x v="0"/>
  </r>
  <r>
    <x v="1507"/>
    <x v="533"/>
    <x v="599"/>
    <x v="1"/>
    <s v="Boston Sketch Pad, Easy-Erase"/>
    <n v="0"/>
    <n v="2168154.4500000002"/>
    <x v="101"/>
    <n v="3"/>
    <x v="1"/>
  </r>
  <r>
    <x v="1507"/>
    <x v="533"/>
    <x v="599"/>
    <x v="1"/>
    <s v="Acco 3-Hole Punch, Clear"/>
    <n v="0"/>
    <n v="442480.5"/>
    <x v="46"/>
    <n v="1"/>
    <x v="1"/>
  </r>
  <r>
    <x v="1507"/>
    <x v="533"/>
    <x v="599"/>
    <x v="1"/>
    <s v="Cameo Peel and Seal, Security-Tint"/>
    <n v="0"/>
    <n v="1032454.5"/>
    <x v="43"/>
    <n v="3"/>
    <x v="1"/>
  </r>
  <r>
    <x v="1507"/>
    <x v="533"/>
    <x v="599"/>
    <x v="1"/>
    <s v="Fellowes Box, Industrial"/>
    <n v="0.1"/>
    <n v="1873167.45"/>
    <x v="131"/>
    <n v="7"/>
    <x v="1"/>
  </r>
  <r>
    <x v="1508"/>
    <x v="533"/>
    <x v="406"/>
    <x v="2"/>
    <s v="OIC Rubber Bands, Bulk Pack"/>
    <n v="0.5"/>
    <n v="752216.85"/>
    <x v="106"/>
    <n v="6"/>
    <x v="0"/>
  </r>
  <r>
    <x v="1509"/>
    <x v="533"/>
    <x v="353"/>
    <x v="1"/>
    <s v="Ibico Binder, Economy"/>
    <n v="0"/>
    <n v="678470.1"/>
    <x v="55"/>
    <n v="3"/>
    <x v="0"/>
  </r>
  <r>
    <x v="1509"/>
    <x v="533"/>
    <x v="353"/>
    <x v="1"/>
    <s v="Stiletto Box Cutter, High Speed"/>
    <n v="0"/>
    <n v="2654883"/>
    <x v="129"/>
    <n v="5"/>
    <x v="0"/>
  </r>
  <r>
    <x v="1510"/>
    <x v="534"/>
    <x v="3"/>
    <x v="1"/>
    <s v="Harbour Creations Chairmat, Red"/>
    <n v="0.1"/>
    <n v="2861373.9"/>
    <x v="64"/>
    <n v="3"/>
    <x v="0"/>
  </r>
  <r>
    <x v="1510"/>
    <x v="534"/>
    <x v="3"/>
    <x v="1"/>
    <s v="Stanley Markers, Water Color"/>
    <n v="0"/>
    <n v="2625384.3000000003"/>
    <x v="42"/>
    <n v="7"/>
    <x v="0"/>
  </r>
  <r>
    <x v="1510"/>
    <x v="534"/>
    <x v="3"/>
    <x v="1"/>
    <s v="Memorex Keyboard, USB"/>
    <n v="0"/>
    <n v="2109157.0500000003"/>
    <x v="15"/>
    <n v="2"/>
    <x v="1"/>
  </r>
  <r>
    <x v="1510"/>
    <x v="534"/>
    <x v="3"/>
    <x v="1"/>
    <s v="Canon Personal Copier, Color"/>
    <n v="0"/>
    <n v="19144656.300000001"/>
    <x v="136"/>
    <n v="9"/>
    <x v="0"/>
  </r>
  <r>
    <x v="1511"/>
    <x v="534"/>
    <x v="195"/>
    <x v="1"/>
    <s v="Boston Pens, Easy-Erase"/>
    <n v="0"/>
    <n v="1283193.45"/>
    <x v="91"/>
    <n v="6"/>
    <x v="1"/>
  </r>
  <r>
    <x v="1511"/>
    <x v="534"/>
    <x v="195"/>
    <x v="1"/>
    <s v="Avery Hole Reinforcements, Durable"/>
    <n v="0"/>
    <n v="176992.2"/>
    <x v="43"/>
    <n v="2"/>
    <x v="0"/>
  </r>
  <r>
    <x v="1511"/>
    <x v="534"/>
    <x v="195"/>
    <x v="1"/>
    <s v="Advantus Push Pins, Assorted Sizes"/>
    <n v="0"/>
    <n v="353984.4"/>
    <x v="46"/>
    <n v="2"/>
    <x v="1"/>
  </r>
  <r>
    <x v="1512"/>
    <x v="534"/>
    <x v="169"/>
    <x v="1"/>
    <s v="Cameo Manila Envelope, Security-Tint"/>
    <n v="0"/>
    <n v="2168154.4500000002"/>
    <x v="374"/>
    <n v="5"/>
    <x v="0"/>
  </r>
  <r>
    <x v="1513"/>
    <x v="535"/>
    <x v="683"/>
    <x v="1"/>
    <s v="Stanley Pencil Sharpener, Easy-Erase"/>
    <n v="0"/>
    <n v="1150449.3"/>
    <x v="70"/>
    <n v="3"/>
    <x v="1"/>
  </r>
  <r>
    <x v="1514"/>
    <x v="535"/>
    <x v="407"/>
    <x v="0"/>
    <s v="Sanford Highlighters, Easy-Erase"/>
    <n v="0"/>
    <n v="1415937.6"/>
    <x v="43"/>
    <n v="6"/>
    <x v="0"/>
  </r>
  <r>
    <x v="1515"/>
    <x v="535"/>
    <x v="612"/>
    <x v="1"/>
    <s v="Cameo Clasp Envelope, Security-Tint"/>
    <n v="0"/>
    <n v="530976.6"/>
    <x v="100"/>
    <n v="3"/>
    <x v="1"/>
  </r>
  <r>
    <x v="1516"/>
    <x v="535"/>
    <x v="659"/>
    <x v="1"/>
    <s v="Boston Pens, Fluorescent"/>
    <n v="0"/>
    <n v="457229.85000000003"/>
    <x v="46"/>
    <n v="2"/>
    <x v="1"/>
  </r>
  <r>
    <x v="1516"/>
    <x v="535"/>
    <x v="659"/>
    <x v="1"/>
    <s v="Accos Paper Clips, Assorted Sizes"/>
    <n v="0"/>
    <n v="1179948"/>
    <x v="54"/>
    <n v="7"/>
    <x v="0"/>
  </r>
  <r>
    <x v="1516"/>
    <x v="535"/>
    <x v="659"/>
    <x v="1"/>
    <s v="Fellowes Trays, Blue"/>
    <n v="0"/>
    <n v="2536888.2000000002"/>
    <x v="41"/>
    <n v="3"/>
    <x v="0"/>
  </r>
  <r>
    <x v="1517"/>
    <x v="535"/>
    <x v="30"/>
    <x v="1"/>
    <s v="Sauder Corner Shelving, Metal"/>
    <n v="0"/>
    <n v="6489714"/>
    <x v="527"/>
    <n v="3"/>
    <x v="1"/>
  </r>
  <r>
    <x v="1518"/>
    <x v="535"/>
    <x v="224"/>
    <x v="1"/>
    <s v="Wilson Jones Binder, Durable"/>
    <n v="0"/>
    <n v="1076702.55"/>
    <x v="30"/>
    <n v="5"/>
    <x v="1"/>
  </r>
  <r>
    <x v="1518"/>
    <x v="535"/>
    <x v="224"/>
    <x v="1"/>
    <s v="Eaton Note Cards, Premium"/>
    <n v="0"/>
    <n v="2743379.1"/>
    <x v="49"/>
    <n v="7"/>
    <x v="1"/>
  </r>
  <r>
    <x v="1519"/>
    <x v="535"/>
    <x v="29"/>
    <x v="1"/>
    <s v="Epson Inkjet, Wireless"/>
    <n v="0.1"/>
    <n v="32728807.650000002"/>
    <x v="31"/>
    <n v="8"/>
    <x v="0"/>
  </r>
  <r>
    <x v="1520"/>
    <x v="535"/>
    <x v="519"/>
    <x v="2"/>
    <s v="Advantus Clock, Duo Pack"/>
    <n v="0"/>
    <n v="1519183.05"/>
    <x v="41"/>
    <n v="2"/>
    <x v="0"/>
  </r>
  <r>
    <x v="1520"/>
    <x v="535"/>
    <x v="519"/>
    <x v="2"/>
    <s v="Hon Round Table, with Bottom Storage"/>
    <n v="0.35"/>
    <n v="29675692.199999999"/>
    <x v="532"/>
    <n v="6"/>
    <x v="0"/>
  </r>
  <r>
    <x v="1520"/>
    <x v="535"/>
    <x v="519"/>
    <x v="2"/>
    <s v="HP Ink, Laser"/>
    <n v="0.15"/>
    <n v="4837786.8"/>
    <x v="75"/>
    <n v="3"/>
    <x v="1"/>
  </r>
  <r>
    <x v="1521"/>
    <x v="536"/>
    <x v="128"/>
    <x v="1"/>
    <s v="Bush Floating Shelf Set, Traditional"/>
    <n v="0"/>
    <n v="12625443.6"/>
    <x v="143"/>
    <n v="5"/>
    <x v="0"/>
  </r>
  <r>
    <x v="1521"/>
    <x v="536"/>
    <x v="128"/>
    <x v="1"/>
    <s v="BIC Pencil Sharpener, Easy-Erase"/>
    <n v="0"/>
    <n v="1297942.8"/>
    <x v="43"/>
    <n v="3"/>
    <x v="1"/>
  </r>
  <r>
    <x v="1521"/>
    <x v="536"/>
    <x v="128"/>
    <x v="1"/>
    <s v="GlobeWeis Clasp Envelope, Set of 50"/>
    <n v="0"/>
    <n v="294987"/>
    <x v="37"/>
    <n v="2"/>
    <x v="1"/>
  </r>
  <r>
    <x v="1521"/>
    <x v="536"/>
    <x v="128"/>
    <x v="1"/>
    <s v="OIC Push Pins, Metal"/>
    <n v="0"/>
    <n v="442480.5"/>
    <x v="41"/>
    <n v="2"/>
    <x v="0"/>
  </r>
  <r>
    <x v="1521"/>
    <x v="536"/>
    <x v="128"/>
    <x v="1"/>
    <s v="StarTech Receipt Printer, Wireless"/>
    <n v="0.1"/>
    <n v="10280296.950000001"/>
    <x v="231"/>
    <n v="7"/>
    <x v="1"/>
  </r>
  <r>
    <x v="1522"/>
    <x v="536"/>
    <x v="678"/>
    <x v="1"/>
    <s v="Ikea Classic Bookcase, Metal"/>
    <n v="0"/>
    <n v="12123965.700000001"/>
    <x v="196"/>
    <n v="2"/>
    <x v="1"/>
  </r>
  <r>
    <x v="1522"/>
    <x v="536"/>
    <x v="678"/>
    <x v="1"/>
    <s v="Boston Sketch Pad, Blue"/>
    <n v="0"/>
    <n v="1430686.95"/>
    <x v="101"/>
    <n v="2"/>
    <x v="1"/>
  </r>
  <r>
    <x v="1523"/>
    <x v="536"/>
    <x v="389"/>
    <x v="1"/>
    <s v="Novimex Bag Chairs, Black"/>
    <n v="0.6"/>
    <n v="1283193.45"/>
    <x v="434"/>
    <n v="5"/>
    <x v="1"/>
  </r>
  <r>
    <x v="1523"/>
    <x v="536"/>
    <x v="389"/>
    <x v="1"/>
    <s v="Stanley Pencil Sharpener, Water Color"/>
    <n v="0"/>
    <n v="2581136.25"/>
    <x v="32"/>
    <n v="7"/>
    <x v="1"/>
  </r>
  <r>
    <x v="1523"/>
    <x v="536"/>
    <x v="389"/>
    <x v="1"/>
    <s v="Cardinal 3-Hole Punch, Durable"/>
    <n v="0"/>
    <n v="442480.5"/>
    <x v="16"/>
    <n v="1"/>
    <x v="0"/>
  </r>
  <r>
    <x v="1524"/>
    <x v="536"/>
    <x v="521"/>
    <x v="1"/>
    <s v="Boston Pens, Fluorescent"/>
    <n v="0"/>
    <n v="1135699.95"/>
    <x v="55"/>
    <n v="5"/>
    <x v="0"/>
  </r>
  <r>
    <x v="1524"/>
    <x v="536"/>
    <x v="521"/>
    <x v="1"/>
    <s v="Hon Color Coded Labels, 5000 Label Set"/>
    <n v="0"/>
    <n v="589974"/>
    <x v="49"/>
    <n v="3"/>
    <x v="1"/>
  </r>
  <r>
    <x v="1525"/>
    <x v="536"/>
    <x v="157"/>
    <x v="1"/>
    <s v="Bush Library with Doors, Mobile"/>
    <n v="0.6"/>
    <n v="15147582.450000001"/>
    <x v="533"/>
    <n v="7"/>
    <x v="0"/>
  </r>
  <r>
    <x v="1525"/>
    <x v="536"/>
    <x v="157"/>
    <x v="1"/>
    <s v="Acco Binder Covers, Recycled"/>
    <n v="0.5"/>
    <n v="501477.9"/>
    <x v="26"/>
    <n v="5"/>
    <x v="1"/>
  </r>
  <r>
    <x v="1525"/>
    <x v="536"/>
    <x v="157"/>
    <x v="1"/>
    <s v="OIC Paper Clips, 12 Pack"/>
    <n v="0.5"/>
    <n v="103245.45"/>
    <x v="107"/>
    <n v="1"/>
    <x v="1"/>
  </r>
  <r>
    <x v="1525"/>
    <x v="536"/>
    <x v="157"/>
    <x v="1"/>
    <s v="Smead Box, Wire Frame"/>
    <n v="0.6"/>
    <n v="117994.8"/>
    <x v="106"/>
    <n v="2"/>
    <x v="0"/>
  </r>
  <r>
    <x v="1525"/>
    <x v="536"/>
    <x v="157"/>
    <x v="1"/>
    <s v="Konica Receipt Printer, White"/>
    <n v="0.65"/>
    <n v="1238945.4000000001"/>
    <x v="238"/>
    <n v="2"/>
    <x v="0"/>
  </r>
  <r>
    <x v="1526"/>
    <x v="537"/>
    <x v="460"/>
    <x v="2"/>
    <s v="Ibico Hole Reinforcements, Durable"/>
    <n v="0"/>
    <n v="368733.75"/>
    <x v="11"/>
    <n v="3"/>
    <x v="0"/>
  </r>
  <r>
    <x v="1527"/>
    <x v="537"/>
    <x v="338"/>
    <x v="2"/>
    <s v="Avery Hole Reinforcements, Recycled"/>
    <n v="0"/>
    <n v="147493.5"/>
    <x v="43"/>
    <n v="2"/>
    <x v="0"/>
  </r>
  <r>
    <x v="1527"/>
    <x v="537"/>
    <x v="338"/>
    <x v="2"/>
    <s v="Advantus Thumb Tacks, 12 Pack"/>
    <n v="0"/>
    <n v="383483.10000000003"/>
    <x v="54"/>
    <n v="2"/>
    <x v="0"/>
  </r>
  <r>
    <x v="1528"/>
    <x v="537"/>
    <x v="684"/>
    <x v="1"/>
    <s v="Cuisinart Blender, Red"/>
    <n v="0"/>
    <n v="6917445.1500000004"/>
    <x v="534"/>
    <n v="7"/>
    <x v="0"/>
  </r>
  <r>
    <x v="1529"/>
    <x v="537"/>
    <x v="546"/>
    <x v="1"/>
    <s v="Smead Folders, Single Width"/>
    <n v="0.2"/>
    <n v="412981.8"/>
    <x v="43"/>
    <n v="2"/>
    <x v="0"/>
  </r>
  <r>
    <x v="1530"/>
    <x v="537"/>
    <x v="407"/>
    <x v="1"/>
    <s v="Cuisinart Microwave, White"/>
    <n v="0"/>
    <n v="36711132.149999999"/>
    <x v="535"/>
    <n v="9"/>
    <x v="1"/>
  </r>
  <r>
    <x v="1531"/>
    <x v="537"/>
    <x v="345"/>
    <x v="2"/>
    <s v="Office Star Rocking Chair, Black"/>
    <n v="0"/>
    <n v="6120980.25"/>
    <x v="184"/>
    <n v="3"/>
    <x v="1"/>
  </r>
  <r>
    <x v="1532"/>
    <x v="537"/>
    <x v="360"/>
    <x v="0"/>
    <s v="Acco Index Tab, Clear"/>
    <n v="0.1"/>
    <n v="634222.05000000005"/>
    <x v="62"/>
    <n v="6"/>
    <x v="1"/>
  </r>
  <r>
    <x v="1532"/>
    <x v="537"/>
    <x v="360"/>
    <x v="0"/>
    <s v="Rogers Box, Wire Frame"/>
    <n v="0.2"/>
    <n v="1356940.2"/>
    <x v="106"/>
    <n v="5"/>
    <x v="0"/>
  </r>
  <r>
    <x v="1532"/>
    <x v="537"/>
    <x v="360"/>
    <x v="0"/>
    <s v="Tenex File Cart, Industrial"/>
    <n v="0.2"/>
    <n v="9498581.4000000004"/>
    <x v="33"/>
    <n v="6"/>
    <x v="0"/>
  </r>
  <r>
    <x v="1533"/>
    <x v="537"/>
    <x v="612"/>
    <x v="1"/>
    <s v="Stanley Highlighters, Water Color"/>
    <n v="0"/>
    <n v="796464.9"/>
    <x v="47"/>
    <n v="3"/>
    <x v="1"/>
  </r>
  <r>
    <x v="1533"/>
    <x v="537"/>
    <x v="612"/>
    <x v="1"/>
    <s v="Ibico Binding Machine, Recycled"/>
    <n v="0"/>
    <n v="3820081.65"/>
    <x v="394"/>
    <n v="5"/>
    <x v="0"/>
  </r>
  <r>
    <x v="1534"/>
    <x v="538"/>
    <x v="685"/>
    <x v="3"/>
    <s v="Eaton Note Cards, Premium"/>
    <n v="0"/>
    <n v="3525094.65"/>
    <x v="49"/>
    <n v="9"/>
    <x v="1"/>
  </r>
  <r>
    <x v="1535"/>
    <x v="538"/>
    <x v="25"/>
    <x v="0"/>
    <s v="Novimex Legal Exhibit Labels, 5000 Label Set"/>
    <n v="0"/>
    <n v="324485.7"/>
    <x v="30"/>
    <n v="2"/>
    <x v="0"/>
  </r>
  <r>
    <x v="1536"/>
    <x v="538"/>
    <x v="394"/>
    <x v="2"/>
    <s v="Advantus Paper Clips, Metal"/>
    <n v="0"/>
    <n v="398232.45"/>
    <x v="15"/>
    <n v="2"/>
    <x v="0"/>
  </r>
  <r>
    <x v="1537"/>
    <x v="538"/>
    <x v="345"/>
    <x v="1"/>
    <s v="Bush Stackable Bookrack, Traditional"/>
    <n v="0.1"/>
    <n v="6533962.0499999998"/>
    <x v="126"/>
    <n v="4"/>
    <x v="0"/>
  </r>
  <r>
    <x v="1537"/>
    <x v="538"/>
    <x v="345"/>
    <x v="1"/>
    <s v="BIC Pens, Fluorescent"/>
    <n v="0"/>
    <n v="1150449.3"/>
    <x v="110"/>
    <n v="5"/>
    <x v="1"/>
  </r>
  <r>
    <x v="1537"/>
    <x v="538"/>
    <x v="345"/>
    <x v="1"/>
    <s v="Sanford Canvas, Blue"/>
    <n v="0"/>
    <n v="2241901.2000000002"/>
    <x v="36"/>
    <n v="3"/>
    <x v="0"/>
  </r>
  <r>
    <x v="1537"/>
    <x v="538"/>
    <x v="345"/>
    <x v="1"/>
    <s v="Samsung Audio Dock, with Caller ID"/>
    <n v="0.15"/>
    <n v="10457289.15"/>
    <x v="536"/>
    <n v="5"/>
    <x v="0"/>
  </r>
  <r>
    <x v="1538"/>
    <x v="539"/>
    <x v="549"/>
    <x v="1"/>
    <s v="Stanley Highlighters, Easy-Erase"/>
    <n v="0"/>
    <n v="221240.25"/>
    <x v="46"/>
    <n v="1"/>
    <x v="0"/>
  </r>
  <r>
    <x v="1539"/>
    <x v="539"/>
    <x v="481"/>
    <x v="1"/>
    <s v="Rubbermaid Light Bulb, Durable"/>
    <n v="0"/>
    <n v="929209.05"/>
    <x v="31"/>
    <n v="4"/>
    <x v="0"/>
  </r>
  <r>
    <x v="1539"/>
    <x v="539"/>
    <x v="481"/>
    <x v="1"/>
    <s v="Stanley Canvas, Easy-Erase"/>
    <n v="0"/>
    <n v="2197653.15"/>
    <x v="6"/>
    <n v="3"/>
    <x v="0"/>
  </r>
  <r>
    <x v="1540"/>
    <x v="539"/>
    <x v="686"/>
    <x v="0"/>
    <s v="Wilson Jones Binder, Economy"/>
    <n v="0"/>
    <n v="383483.10000000003"/>
    <x v="37"/>
    <n v="2"/>
    <x v="1"/>
  </r>
  <r>
    <x v="1540"/>
    <x v="539"/>
    <x v="686"/>
    <x v="0"/>
    <s v="Harbour Creations Shipping Labels, Adjustable"/>
    <n v="0"/>
    <n v="412981.8"/>
    <x v="49"/>
    <n v="3"/>
    <x v="0"/>
  </r>
  <r>
    <x v="1540"/>
    <x v="539"/>
    <x v="686"/>
    <x v="0"/>
    <s v="Fellowes Box, Industrial"/>
    <n v="0"/>
    <n v="884961"/>
    <x v="30"/>
    <n v="3"/>
    <x v="0"/>
  </r>
  <r>
    <x v="1541"/>
    <x v="539"/>
    <x v="682"/>
    <x v="2"/>
    <s v="KitchenAid Microwave, Red"/>
    <n v="0"/>
    <n v="22890991.199999999"/>
    <x v="128"/>
    <n v="5"/>
    <x v="1"/>
  </r>
  <r>
    <x v="1541"/>
    <x v="539"/>
    <x v="682"/>
    <x v="2"/>
    <s v="HP Personal Copier, High-Speed"/>
    <n v="0"/>
    <n v="10840772.25"/>
    <x v="537"/>
    <n v="6"/>
    <x v="0"/>
  </r>
  <r>
    <x v="1542"/>
    <x v="540"/>
    <x v="121"/>
    <x v="0"/>
    <s v="Sanford Pens, Easy-Erase"/>
    <n v="0"/>
    <n v="1179948"/>
    <x v="47"/>
    <n v="7"/>
    <x v="1"/>
  </r>
  <r>
    <x v="1542"/>
    <x v="540"/>
    <x v="121"/>
    <x v="0"/>
    <s v="Ibico Binder, Clear"/>
    <n v="0"/>
    <n v="663720.75"/>
    <x v="43"/>
    <n v="3"/>
    <x v="1"/>
  </r>
  <r>
    <x v="1542"/>
    <x v="540"/>
    <x v="121"/>
    <x v="0"/>
    <s v="Enermax Mouse, Erganomic"/>
    <n v="0"/>
    <n v="4498551.75"/>
    <x v="2"/>
    <n v="8"/>
    <x v="0"/>
  </r>
  <r>
    <x v="1543"/>
    <x v="540"/>
    <x v="665"/>
    <x v="1"/>
    <s v="Fellowes File Cart, Single Width"/>
    <n v="0.4"/>
    <n v="8510374.9500000011"/>
    <x v="538"/>
    <n v="7"/>
    <x v="1"/>
  </r>
  <r>
    <x v="1543"/>
    <x v="540"/>
    <x v="665"/>
    <x v="1"/>
    <s v="Belkin Numeric Keypad, Bluetooth"/>
    <n v="0"/>
    <n v="3407099.85"/>
    <x v="222"/>
    <n v="4"/>
    <x v="1"/>
  </r>
  <r>
    <x v="1544"/>
    <x v="540"/>
    <x v="381"/>
    <x v="1"/>
    <s v="Konica Inkjet, Wireless"/>
    <n v="0"/>
    <n v="27743527.350000001"/>
    <x v="539"/>
    <n v="6"/>
    <x v="0"/>
  </r>
  <r>
    <x v="1545"/>
    <x v="541"/>
    <x v="491"/>
    <x v="0"/>
    <s v="Binney &amp; Smith Highlighters, Water Color"/>
    <n v="0"/>
    <n v="589974"/>
    <x v="120"/>
    <n v="2"/>
    <x v="1"/>
  </r>
  <r>
    <x v="1546"/>
    <x v="541"/>
    <x v="420"/>
    <x v="1"/>
    <s v="SanDisk Keyboard, USB"/>
    <n v="0"/>
    <n v="1209446.7"/>
    <x v="11"/>
    <n v="1"/>
    <x v="1"/>
  </r>
  <r>
    <x v="1547"/>
    <x v="541"/>
    <x v="164"/>
    <x v="2"/>
    <s v="Sanford Highlighters, Fluorescent"/>
    <n v="0.5"/>
    <n v="634222.05000000005"/>
    <x v="131"/>
    <n v="5"/>
    <x v="1"/>
  </r>
  <r>
    <x v="1548"/>
    <x v="541"/>
    <x v="323"/>
    <x v="1"/>
    <s v="Office Star Swivel Stool, Black"/>
    <n v="0.6"/>
    <n v="5059027.05"/>
    <x v="540"/>
    <n v="5"/>
    <x v="1"/>
  </r>
  <r>
    <x v="1549"/>
    <x v="542"/>
    <x v="491"/>
    <x v="0"/>
    <s v="Advantus Push Pins, Assorted Sizes"/>
    <n v="0"/>
    <n v="176992.2"/>
    <x v="7"/>
    <n v="1"/>
    <x v="1"/>
  </r>
  <r>
    <x v="1550"/>
    <x v="542"/>
    <x v="301"/>
    <x v="1"/>
    <s v="Cardinal Binding Machine, Clear"/>
    <n v="0"/>
    <n v="2182903.8000000003"/>
    <x v="42"/>
    <n v="3"/>
    <x v="0"/>
  </r>
  <r>
    <x v="1550"/>
    <x v="542"/>
    <x v="301"/>
    <x v="1"/>
    <s v="Hon Shipping Labels, Alphabetical"/>
    <n v="0"/>
    <n v="825963.6"/>
    <x v="31"/>
    <n v="5"/>
    <x v="1"/>
  </r>
  <r>
    <x v="1551"/>
    <x v="542"/>
    <x v="152"/>
    <x v="1"/>
    <s v="Stanley Pens, Water Color"/>
    <n v="0"/>
    <n v="383483.10000000003"/>
    <x v="37"/>
    <n v="2"/>
    <x v="1"/>
  </r>
  <r>
    <x v="1551"/>
    <x v="542"/>
    <x v="152"/>
    <x v="1"/>
    <s v="OIC Push Pins, Bulk Pack"/>
    <n v="0"/>
    <n v="221240.25"/>
    <x v="30"/>
    <n v="1"/>
    <x v="0"/>
  </r>
  <r>
    <x v="1551"/>
    <x v="542"/>
    <x v="152"/>
    <x v="1"/>
    <s v="Belkin Memory Card, Programmable"/>
    <n v="0"/>
    <n v="5147523.1500000004"/>
    <x v="229"/>
    <n v="3"/>
    <x v="1"/>
  </r>
  <r>
    <x v="1551"/>
    <x v="542"/>
    <x v="152"/>
    <x v="1"/>
    <s v="Canon Fax Machine, Digital"/>
    <n v="0"/>
    <n v="9380586.5999999996"/>
    <x v="216"/>
    <n v="2"/>
    <x v="0"/>
  </r>
  <r>
    <x v="1552"/>
    <x v="542"/>
    <x v="467"/>
    <x v="2"/>
    <s v="Cardinal Index Tab, Clear"/>
    <n v="0.1"/>
    <n v="176992.2"/>
    <x v="43"/>
    <n v="2"/>
    <x v="1"/>
  </r>
  <r>
    <x v="1553"/>
    <x v="543"/>
    <x v="77"/>
    <x v="2"/>
    <s v="Wilson Jones Binder, Economy"/>
    <n v="0"/>
    <n v="383483.10000000003"/>
    <x v="37"/>
    <n v="2"/>
    <x v="1"/>
  </r>
  <r>
    <x v="1553"/>
    <x v="543"/>
    <x v="77"/>
    <x v="2"/>
    <s v="Eldon Box, Wire Frame"/>
    <n v="0"/>
    <n v="280237.65000000002"/>
    <x v="15"/>
    <n v="2"/>
    <x v="0"/>
  </r>
  <r>
    <x v="1553"/>
    <x v="543"/>
    <x v="77"/>
    <x v="2"/>
    <s v="Rogers Trays, Blue"/>
    <n v="0"/>
    <n v="2728629.75"/>
    <x v="201"/>
    <n v="3"/>
    <x v="1"/>
  </r>
  <r>
    <x v="1554"/>
    <x v="543"/>
    <x v="328"/>
    <x v="1"/>
    <s v="HP Ink, Digital"/>
    <n v="0"/>
    <n v="3790582.95"/>
    <x v="34"/>
    <n v="2"/>
    <x v="1"/>
  </r>
  <r>
    <x v="1555"/>
    <x v="543"/>
    <x v="44"/>
    <x v="1"/>
    <s v="Hon Shipping Labels, Alphabetical"/>
    <n v="0"/>
    <n v="501477.9"/>
    <x v="62"/>
    <n v="3"/>
    <x v="0"/>
  </r>
  <r>
    <x v="1555"/>
    <x v="543"/>
    <x v="44"/>
    <x v="1"/>
    <s v="Acme Shears, Serrated"/>
    <n v="0"/>
    <n v="2064909"/>
    <x v="43"/>
    <n v="3"/>
    <x v="0"/>
  </r>
  <r>
    <x v="1556"/>
    <x v="543"/>
    <x v="56"/>
    <x v="1"/>
    <s v="Office Star Steel Folding Chair, Black"/>
    <n v="0.1"/>
    <n v="10663780.050000001"/>
    <x v="541"/>
    <n v="9"/>
    <x v="0"/>
  </r>
  <r>
    <x v="1556"/>
    <x v="543"/>
    <x v="56"/>
    <x v="1"/>
    <s v="SAFCO Bag Chairs, Adjustable"/>
    <n v="0.1"/>
    <n v="4129818"/>
    <x v="31"/>
    <n v="6"/>
    <x v="1"/>
  </r>
  <r>
    <x v="1556"/>
    <x v="543"/>
    <x v="56"/>
    <x v="1"/>
    <s v="Enermax Note Cards, Multicolor"/>
    <n v="0"/>
    <n v="1932164.85"/>
    <x v="70"/>
    <n v="4"/>
    <x v="1"/>
  </r>
  <r>
    <x v="1557"/>
    <x v="543"/>
    <x v="687"/>
    <x v="0"/>
    <s v="SanDisk Computer Printout Paper, Multicolor"/>
    <n v="0"/>
    <n v="914459.70000000007"/>
    <x v="37"/>
    <n v="2"/>
    <x v="1"/>
  </r>
  <r>
    <x v="1558"/>
    <x v="543"/>
    <x v="359"/>
    <x v="1"/>
    <s v="HP Personal Copier, High-Speed"/>
    <n v="0.5"/>
    <n v="1799420.7"/>
    <x v="50"/>
    <n v="2"/>
    <x v="0"/>
  </r>
  <r>
    <x v="1558"/>
    <x v="543"/>
    <x v="359"/>
    <x v="1"/>
    <s v="Samsung Office Telephone, Full Size"/>
    <n v="0.5"/>
    <n v="1474935"/>
    <x v="180"/>
    <n v="3"/>
    <x v="1"/>
  </r>
  <r>
    <x v="1559"/>
    <x v="543"/>
    <x v="544"/>
    <x v="0"/>
    <s v="Advantus Push Pins, Bulk Pack"/>
    <n v="0"/>
    <n v="634222.05000000005"/>
    <x v="43"/>
    <n v="3"/>
    <x v="1"/>
  </r>
  <r>
    <x v="1560"/>
    <x v="544"/>
    <x v="350"/>
    <x v="1"/>
    <s v="Rogers Box, Single Width"/>
    <n v="0.1"/>
    <n v="634222.05000000005"/>
    <x v="54"/>
    <n v="2"/>
    <x v="0"/>
  </r>
  <r>
    <x v="1561"/>
    <x v="544"/>
    <x v="253"/>
    <x v="1"/>
    <s v="Acco Binder Covers, Recycled"/>
    <n v="0"/>
    <n v="1209446.7"/>
    <x v="64"/>
    <n v="6"/>
    <x v="0"/>
  </r>
  <r>
    <x v="1561"/>
    <x v="544"/>
    <x v="253"/>
    <x v="1"/>
    <s v="Ibico Index Tab, Clear"/>
    <n v="0"/>
    <n v="265488.3"/>
    <x v="30"/>
    <n v="2"/>
    <x v="1"/>
  </r>
  <r>
    <x v="1562"/>
    <x v="544"/>
    <x v="609"/>
    <x v="0"/>
    <s v="Accos Paper Clips, Assorted Sizes"/>
    <n v="0"/>
    <n v="339235.05"/>
    <x v="49"/>
    <n v="2"/>
    <x v="1"/>
  </r>
  <r>
    <x v="1562"/>
    <x v="544"/>
    <x v="609"/>
    <x v="0"/>
    <s v="Konica Printer, Wireless"/>
    <n v="0.15"/>
    <n v="23510463.900000002"/>
    <x v="542"/>
    <n v="7"/>
    <x v="1"/>
  </r>
  <r>
    <x v="1563"/>
    <x v="544"/>
    <x v="23"/>
    <x v="1"/>
    <s v="SAFCO Chairmat, Black"/>
    <n v="0.1"/>
    <n v="1519183.05"/>
    <x v="21"/>
    <n v="2"/>
    <x v="1"/>
  </r>
  <r>
    <x v="1563"/>
    <x v="544"/>
    <x v="23"/>
    <x v="1"/>
    <s v="Binney &amp; Smith Canvas, Fluorescent"/>
    <n v="0"/>
    <n v="4660794.6000000006"/>
    <x v="188"/>
    <n v="6"/>
    <x v="0"/>
  </r>
  <r>
    <x v="1563"/>
    <x v="544"/>
    <x v="23"/>
    <x v="1"/>
    <s v="Novimex Legal Exhibit Labels, 5000 Label Set"/>
    <n v="0"/>
    <n v="324485.7"/>
    <x v="30"/>
    <n v="2"/>
    <x v="0"/>
  </r>
  <r>
    <x v="1563"/>
    <x v="544"/>
    <x v="23"/>
    <x v="1"/>
    <s v="Smead Lockers, Single Width"/>
    <n v="0.1"/>
    <n v="5265517.95"/>
    <x v="119"/>
    <n v="2"/>
    <x v="0"/>
  </r>
  <r>
    <x v="1564"/>
    <x v="545"/>
    <x v="222"/>
    <x v="0"/>
    <s v="Cardinal Binding Machine, Durable"/>
    <n v="0"/>
    <n v="1519183.05"/>
    <x v="6"/>
    <n v="2"/>
    <x v="0"/>
  </r>
  <r>
    <x v="1564"/>
    <x v="545"/>
    <x v="222"/>
    <x v="0"/>
    <s v="Jiffy Manila Envelope, Recycled"/>
    <n v="0"/>
    <n v="368733.75"/>
    <x v="37"/>
    <n v="1"/>
    <x v="0"/>
  </r>
  <r>
    <x v="1564"/>
    <x v="545"/>
    <x v="222"/>
    <x v="0"/>
    <s v="Acme Scissors, Serrated"/>
    <n v="0"/>
    <n v="973457.1"/>
    <x v="43"/>
    <n v="3"/>
    <x v="1"/>
  </r>
  <r>
    <x v="1565"/>
    <x v="545"/>
    <x v="121"/>
    <x v="1"/>
    <s v="Cardinal Hole Reinforcements, Clear"/>
    <n v="0"/>
    <n v="206490.9"/>
    <x v="11"/>
    <n v="3"/>
    <x v="1"/>
  </r>
  <r>
    <x v="1566"/>
    <x v="545"/>
    <x v="228"/>
    <x v="1"/>
    <s v="Ibico Index Tab, Durable"/>
    <n v="0"/>
    <n v="678470.1"/>
    <x v="17"/>
    <n v="5"/>
    <x v="0"/>
  </r>
  <r>
    <x v="1566"/>
    <x v="545"/>
    <x v="228"/>
    <x v="1"/>
    <s v="Kraft Mailers, with clear poly window"/>
    <n v="0"/>
    <n v="5472008.8500000006"/>
    <x v="134"/>
    <n v="9"/>
    <x v="1"/>
  </r>
  <r>
    <x v="1567"/>
    <x v="545"/>
    <x v="442"/>
    <x v="2"/>
    <s v="Ibico Binder Covers, Economy"/>
    <n v="0"/>
    <n v="398232.45"/>
    <x v="43"/>
    <n v="2"/>
    <x v="1"/>
  </r>
  <r>
    <x v="1567"/>
    <x v="545"/>
    <x v="442"/>
    <x v="2"/>
    <s v="Elite Trimmer, Steel"/>
    <n v="0"/>
    <n v="1209446.7"/>
    <x v="82"/>
    <n v="2"/>
    <x v="0"/>
  </r>
  <r>
    <x v="1568"/>
    <x v="545"/>
    <x v="339"/>
    <x v="2"/>
    <s v="Hon Swivel Stool, Adjustable"/>
    <n v="0"/>
    <n v="12256709.85"/>
    <x v="269"/>
    <n v="5"/>
    <x v="0"/>
  </r>
  <r>
    <x v="1568"/>
    <x v="545"/>
    <x v="339"/>
    <x v="2"/>
    <s v="Xerox Memo Slips, Multicolor"/>
    <n v="0"/>
    <n v="442480.5"/>
    <x v="54"/>
    <n v="2"/>
    <x v="0"/>
  </r>
  <r>
    <x v="1568"/>
    <x v="545"/>
    <x v="339"/>
    <x v="2"/>
    <s v="Tenex Trays, Wire Frame"/>
    <n v="0"/>
    <n v="2359896"/>
    <x v="186"/>
    <n v="3"/>
    <x v="1"/>
  </r>
  <r>
    <x v="1569"/>
    <x v="546"/>
    <x v="428"/>
    <x v="1"/>
    <s v="Sauder Library with Doors, Pine"/>
    <n v="0"/>
    <n v="17212491.449999999"/>
    <x v="395"/>
    <n v="3"/>
    <x v="1"/>
  </r>
  <r>
    <x v="1569"/>
    <x v="546"/>
    <x v="428"/>
    <x v="1"/>
    <s v="Binney &amp; Smith Markers, Blue"/>
    <n v="0"/>
    <n v="1415937.6"/>
    <x v="47"/>
    <n v="4"/>
    <x v="1"/>
  </r>
  <r>
    <x v="1570"/>
    <x v="546"/>
    <x v="688"/>
    <x v="1"/>
    <s v="Hamilton Beach Blender, Silver"/>
    <n v="0.1"/>
    <n v="5663750.4000000004"/>
    <x v="543"/>
    <n v="6"/>
    <x v="1"/>
  </r>
  <r>
    <x v="1570"/>
    <x v="546"/>
    <x v="688"/>
    <x v="1"/>
    <s v="GlobeWeis Mailers, Security-Tint"/>
    <n v="0"/>
    <n v="4233063.45"/>
    <x v="145"/>
    <n v="7"/>
    <x v="1"/>
  </r>
  <r>
    <x v="1570"/>
    <x v="546"/>
    <x v="688"/>
    <x v="1"/>
    <s v="Cisco Speaker Phone, VoIP"/>
    <n v="0.15"/>
    <n v="8687367.1500000004"/>
    <x v="164"/>
    <n v="5"/>
    <x v="1"/>
  </r>
  <r>
    <x v="1570"/>
    <x v="546"/>
    <x v="688"/>
    <x v="1"/>
    <s v="Nokia Audio Dock, with Caller ID"/>
    <n v="0.15"/>
    <n v="6268473.75"/>
    <x v="49"/>
    <n v="3"/>
    <x v="1"/>
  </r>
  <r>
    <x v="1571"/>
    <x v="546"/>
    <x v="217"/>
    <x v="2"/>
    <s v="Tenex Box, Wire Frame"/>
    <n v="0.1"/>
    <n v="412981.8"/>
    <x v="32"/>
    <n v="2"/>
    <x v="0"/>
  </r>
  <r>
    <x v="1571"/>
    <x v="546"/>
    <x v="217"/>
    <x v="2"/>
    <s v="Stiletto Scissors, Easy Grip"/>
    <n v="0"/>
    <n v="1120950.6000000001"/>
    <x v="17"/>
    <n v="3"/>
    <x v="0"/>
  </r>
  <r>
    <x v="1571"/>
    <x v="546"/>
    <x v="217"/>
    <x v="2"/>
    <s v="Epson Inkjet, Wireless"/>
    <n v="0.15"/>
    <n v="15457318.800000001"/>
    <x v="343"/>
    <n v="4"/>
    <x v="0"/>
  </r>
  <r>
    <x v="1572"/>
    <x v="546"/>
    <x v="186"/>
    <x v="1"/>
    <s v="Fellowes Trays, Wire Frame"/>
    <n v="0.1"/>
    <n v="4498551.75"/>
    <x v="130"/>
    <n v="6"/>
    <x v="1"/>
  </r>
  <r>
    <x v="1573"/>
    <x v="546"/>
    <x v="313"/>
    <x v="0"/>
    <s v="Hon Wood Table, Rectangular"/>
    <n v="0.35"/>
    <n v="5073776.4000000004"/>
    <x v="263"/>
    <n v="1"/>
    <x v="1"/>
  </r>
  <r>
    <x v="1574"/>
    <x v="547"/>
    <x v="352"/>
    <x v="1"/>
    <s v="Wilson Jones Binding Machine, Clear"/>
    <n v="0"/>
    <n v="1430686.95"/>
    <x v="91"/>
    <n v="2"/>
    <x v="1"/>
  </r>
  <r>
    <x v="1575"/>
    <x v="547"/>
    <x v="524"/>
    <x v="1"/>
    <s v="Tenex Door Stop, Durable"/>
    <n v="0"/>
    <n v="3023616.75"/>
    <x v="70"/>
    <n v="5"/>
    <x v="0"/>
  </r>
  <r>
    <x v="1576"/>
    <x v="547"/>
    <x v="123"/>
    <x v="1"/>
    <s v="Harbour Creations Chairmat, Set of Two"/>
    <n v="0.2"/>
    <n v="1755172.6500000001"/>
    <x v="176"/>
    <n v="2"/>
    <x v="1"/>
  </r>
  <r>
    <x v="1576"/>
    <x v="547"/>
    <x v="123"/>
    <x v="1"/>
    <s v="KitchenAid Microwave, Black"/>
    <n v="0"/>
    <n v="18274444.650000002"/>
    <x v="49"/>
    <n v="4"/>
    <x v="0"/>
  </r>
  <r>
    <x v="1576"/>
    <x v="547"/>
    <x v="123"/>
    <x v="1"/>
    <s v="Stanley Highlighters, Blue"/>
    <n v="0"/>
    <n v="1091451.9000000001"/>
    <x v="62"/>
    <n v="5"/>
    <x v="1"/>
  </r>
  <r>
    <x v="1576"/>
    <x v="547"/>
    <x v="123"/>
    <x v="1"/>
    <s v="Stanley Pens, Fluorescent"/>
    <n v="0"/>
    <n v="339235.05"/>
    <x v="7"/>
    <n v="2"/>
    <x v="0"/>
  </r>
  <r>
    <x v="1576"/>
    <x v="547"/>
    <x v="123"/>
    <x v="1"/>
    <s v="Stockwell Rubber Bands, Bulk Pack"/>
    <n v="0"/>
    <n v="958707.75"/>
    <x v="32"/>
    <n v="4"/>
    <x v="0"/>
  </r>
  <r>
    <x v="1577"/>
    <x v="548"/>
    <x v="589"/>
    <x v="1"/>
    <s v="Avery 3-Hole Punch, Economy"/>
    <n v="0.5"/>
    <n v="412981.8"/>
    <x v="49"/>
    <n v="2"/>
    <x v="0"/>
  </r>
  <r>
    <x v="1577"/>
    <x v="548"/>
    <x v="589"/>
    <x v="1"/>
    <s v="Cardinal Binding Machine, Economy"/>
    <n v="0.5"/>
    <n v="2197653.15"/>
    <x v="544"/>
    <n v="6"/>
    <x v="1"/>
  </r>
  <r>
    <x v="1577"/>
    <x v="548"/>
    <x v="589"/>
    <x v="1"/>
    <s v="Jiffy Business Envelopes, Recycled"/>
    <n v="0.5"/>
    <n v="678470.1"/>
    <x v="433"/>
    <n v="5"/>
    <x v="1"/>
  </r>
  <r>
    <x v="1578"/>
    <x v="549"/>
    <x v="276"/>
    <x v="2"/>
    <s v="Apple Headset, Full Size"/>
    <n v="0.1"/>
    <n v="2964619.35"/>
    <x v="103"/>
    <n v="3"/>
    <x v="0"/>
  </r>
  <r>
    <x v="1579"/>
    <x v="549"/>
    <x v="327"/>
    <x v="1"/>
    <s v="Avery Binding Machine, Clear"/>
    <n v="0"/>
    <n v="3569342.7"/>
    <x v="91"/>
    <n v="5"/>
    <x v="1"/>
  </r>
  <r>
    <x v="1580"/>
    <x v="549"/>
    <x v="461"/>
    <x v="1"/>
    <s v="Office Star Rocking Chair, Red"/>
    <n v="0.2"/>
    <n v="6651956.8500000006"/>
    <x v="480"/>
    <n v="4"/>
    <x v="1"/>
  </r>
  <r>
    <x v="1580"/>
    <x v="549"/>
    <x v="461"/>
    <x v="1"/>
    <s v="GlobeWeis Business Envelopes, Set of 50"/>
    <n v="0.1"/>
    <n v="235989.6"/>
    <x v="30"/>
    <n v="1"/>
    <x v="0"/>
  </r>
  <r>
    <x v="1580"/>
    <x v="549"/>
    <x v="461"/>
    <x v="1"/>
    <s v="Rogers Trays, Single Width"/>
    <n v="0.2"/>
    <n v="3643089.45"/>
    <x v="331"/>
    <n v="5"/>
    <x v="1"/>
  </r>
  <r>
    <x v="1581"/>
    <x v="549"/>
    <x v="619"/>
    <x v="1"/>
    <s v="Eldon Trays, Wire Frame"/>
    <n v="0.2"/>
    <n v="2227151.85"/>
    <x v="6"/>
    <n v="4"/>
    <x v="0"/>
  </r>
  <r>
    <x v="1582"/>
    <x v="550"/>
    <x v="646"/>
    <x v="1"/>
    <s v="Ibico Index Tab, Economy"/>
    <n v="0.1"/>
    <n v="1238945.4000000001"/>
    <x v="63"/>
    <n v="9"/>
    <x v="1"/>
  </r>
  <r>
    <x v="1582"/>
    <x v="550"/>
    <x v="646"/>
    <x v="1"/>
    <s v="Smead Folders, Single Width"/>
    <n v="0.1"/>
    <n v="235989.6"/>
    <x v="43"/>
    <n v="1"/>
    <x v="0"/>
  </r>
  <r>
    <x v="1582"/>
    <x v="550"/>
    <x v="646"/>
    <x v="1"/>
    <s v="Okidata Calculator, Red"/>
    <n v="0.1"/>
    <n v="1961663.55"/>
    <x v="94"/>
    <n v="3"/>
    <x v="0"/>
  </r>
  <r>
    <x v="1583"/>
    <x v="550"/>
    <x v="269"/>
    <x v="1"/>
    <s v="Binney &amp; Smith Highlighters, Water Color"/>
    <n v="0"/>
    <n v="870211.65"/>
    <x v="31"/>
    <n v="3"/>
    <x v="1"/>
  </r>
  <r>
    <x v="1584"/>
    <x v="550"/>
    <x v="511"/>
    <x v="1"/>
    <s v="Novimex Bag Chairs, Red"/>
    <n v="0.1"/>
    <n v="3053115.45"/>
    <x v="90"/>
    <n v="5"/>
    <x v="1"/>
  </r>
  <r>
    <x v="1584"/>
    <x v="550"/>
    <x v="511"/>
    <x v="1"/>
    <s v="Rubbermaid Stacking Tray, Erganomic"/>
    <n v="0.4"/>
    <n v="1474935"/>
    <x v="79"/>
    <n v="7"/>
    <x v="0"/>
  </r>
  <r>
    <x v="1584"/>
    <x v="550"/>
    <x v="511"/>
    <x v="1"/>
    <s v="Logitech Mouse, Bluetooth"/>
    <n v="0.1"/>
    <n v="1548681.75"/>
    <x v="227"/>
    <n v="4"/>
    <x v="0"/>
  </r>
  <r>
    <x v="1585"/>
    <x v="551"/>
    <x v="689"/>
    <x v="1"/>
    <s v="Avery Color Coded Labels, Laser Printer Compatible"/>
    <n v="0"/>
    <n v="781715.55"/>
    <x v="100"/>
    <n v="4"/>
    <x v="0"/>
  </r>
  <r>
    <x v="1586"/>
    <x v="551"/>
    <x v="690"/>
    <x v="1"/>
    <s v="Fellowes Lockers, Blue"/>
    <n v="0"/>
    <n v="6120980.25"/>
    <x v="269"/>
    <n v="2"/>
    <x v="0"/>
  </r>
  <r>
    <x v="1587"/>
    <x v="552"/>
    <x v="639"/>
    <x v="3"/>
    <s v="Xerox Computer Printout Paper, Multicolor"/>
    <n v="0"/>
    <n v="1637177.85"/>
    <x v="64"/>
    <n v="4"/>
    <x v="0"/>
  </r>
  <r>
    <x v="1588"/>
    <x v="552"/>
    <x v="213"/>
    <x v="1"/>
    <s v="Memorex Numeric Keypad, Bluetooth"/>
    <n v="0"/>
    <n v="4660794.6000000006"/>
    <x v="326"/>
    <n v="7"/>
    <x v="1"/>
  </r>
  <r>
    <x v="1589"/>
    <x v="552"/>
    <x v="169"/>
    <x v="1"/>
    <s v="Smead Folders, Wire Frame"/>
    <n v="0"/>
    <n v="250738.95"/>
    <x v="54"/>
    <n v="1"/>
    <x v="1"/>
  </r>
  <r>
    <x v="1590"/>
    <x v="552"/>
    <x v="448"/>
    <x v="1"/>
    <s v="BIC Highlighters, Blue"/>
    <n v="0"/>
    <n v="840712.95000000007"/>
    <x v="53"/>
    <n v="3"/>
    <x v="0"/>
  </r>
  <r>
    <x v="1591"/>
    <x v="552"/>
    <x v="41"/>
    <x v="1"/>
    <s v="Cardinal Binding Machine, Clear"/>
    <n v="0"/>
    <n v="2905621.95"/>
    <x v="215"/>
    <n v="4"/>
    <x v="0"/>
  </r>
  <r>
    <x v="1592"/>
    <x v="552"/>
    <x v="546"/>
    <x v="0"/>
    <s v="Harbour Creations Bag Chairs, Red"/>
    <n v="0.6"/>
    <n v="1091451.9000000001"/>
    <x v="152"/>
    <n v="3"/>
    <x v="1"/>
  </r>
  <r>
    <x v="1593"/>
    <x v="552"/>
    <x v="400"/>
    <x v="1"/>
    <s v="Stanley Highlighters, Fluorescent"/>
    <n v="0"/>
    <n v="1651927.2"/>
    <x v="227"/>
    <n v="7"/>
    <x v="1"/>
  </r>
  <r>
    <x v="1593"/>
    <x v="552"/>
    <x v="400"/>
    <x v="1"/>
    <s v="Novimex Removable Labels, Laser Printer Compatible"/>
    <n v="0"/>
    <n v="427731.15"/>
    <x v="41"/>
    <n v="3"/>
    <x v="0"/>
  </r>
  <r>
    <x v="1593"/>
    <x v="552"/>
    <x v="400"/>
    <x v="1"/>
    <s v="Stiletto Letter Opener, Easy Grip"/>
    <n v="0"/>
    <n v="1253694.75"/>
    <x v="82"/>
    <n v="3"/>
    <x v="0"/>
  </r>
  <r>
    <x v="1593"/>
    <x v="552"/>
    <x v="400"/>
    <x v="1"/>
    <s v="Sharp Fax Machine, Color"/>
    <n v="0"/>
    <n v="17522227.800000001"/>
    <x v="326"/>
    <n v="4"/>
    <x v="0"/>
  </r>
  <r>
    <x v="1594"/>
    <x v="553"/>
    <x v="273"/>
    <x v="1"/>
    <s v="Sauder Floating Shelf Set, Traditional"/>
    <n v="0.1"/>
    <n v="5162272.5"/>
    <x v="229"/>
    <n v="2"/>
    <x v="0"/>
  </r>
  <r>
    <x v="1594"/>
    <x v="553"/>
    <x v="273"/>
    <x v="1"/>
    <s v="Acco Index Tab, Durable"/>
    <n v="0"/>
    <n v="796464.9"/>
    <x v="41"/>
    <n v="6"/>
    <x v="0"/>
  </r>
  <r>
    <x v="1594"/>
    <x v="553"/>
    <x v="273"/>
    <x v="1"/>
    <s v="Enermax Computer Printout Paper, Premium"/>
    <n v="0"/>
    <n v="840712.95000000007"/>
    <x v="70"/>
    <n v="2"/>
    <x v="0"/>
  </r>
  <r>
    <x v="1595"/>
    <x v="554"/>
    <x v="473"/>
    <x v="1"/>
    <s v="Harbour Creations Rocking Chair, Black"/>
    <n v="0.1"/>
    <n v="9601826.8499999996"/>
    <x v="314"/>
    <n v="5"/>
    <x v="1"/>
  </r>
  <r>
    <x v="1595"/>
    <x v="554"/>
    <x v="473"/>
    <x v="1"/>
    <s v="BIC Highlighters, Easy-Erase"/>
    <n v="0"/>
    <n v="560475.30000000005"/>
    <x v="100"/>
    <n v="2"/>
    <x v="1"/>
  </r>
  <r>
    <x v="1595"/>
    <x v="554"/>
    <x v="473"/>
    <x v="1"/>
    <s v="Acco Binder Covers, Clear"/>
    <n v="0"/>
    <n v="191741.55000000002"/>
    <x v="46"/>
    <n v="1"/>
    <x v="1"/>
  </r>
  <r>
    <x v="1595"/>
    <x v="554"/>
    <x v="473"/>
    <x v="1"/>
    <s v="Cardinal Binder, Recycled"/>
    <n v="0"/>
    <n v="634222.05000000005"/>
    <x v="100"/>
    <n v="3"/>
    <x v="1"/>
  </r>
  <r>
    <x v="1595"/>
    <x v="554"/>
    <x v="473"/>
    <x v="1"/>
    <s v="Eldon File Cart, Single Width"/>
    <n v="0.1"/>
    <n v="10221299.550000001"/>
    <x v="545"/>
    <n v="6"/>
    <x v="1"/>
  </r>
  <r>
    <x v="1596"/>
    <x v="554"/>
    <x v="473"/>
    <x v="1"/>
    <s v="Avery Binder Covers, Durable"/>
    <n v="0"/>
    <n v="737467.5"/>
    <x v="15"/>
    <n v="4"/>
    <x v="1"/>
  </r>
  <r>
    <x v="1596"/>
    <x v="554"/>
    <x v="473"/>
    <x v="1"/>
    <s v="Hon Round Labels, Alphabetical"/>
    <n v="0"/>
    <n v="88496.1"/>
    <x v="49"/>
    <n v="1"/>
    <x v="0"/>
  </r>
  <r>
    <x v="1596"/>
    <x v="554"/>
    <x v="473"/>
    <x v="1"/>
    <s v="Sharp Wireless Fax, High-Speed"/>
    <n v="0.15"/>
    <n v="13318663.050000001"/>
    <x v="543"/>
    <n v="3"/>
    <x v="0"/>
  </r>
  <r>
    <x v="1597"/>
    <x v="554"/>
    <x v="651"/>
    <x v="1"/>
    <s v="Binney &amp; Smith Sketch Pad, Blue"/>
    <n v="0"/>
    <n v="3421849.2"/>
    <x v="188"/>
    <n v="5"/>
    <x v="0"/>
  </r>
  <r>
    <x v="1598"/>
    <x v="555"/>
    <x v="104"/>
    <x v="1"/>
    <s v="BIC Pens, Easy-Erase"/>
    <n v="0"/>
    <n v="1710924.6"/>
    <x v="31"/>
    <n v="8"/>
    <x v="1"/>
  </r>
  <r>
    <x v="1598"/>
    <x v="555"/>
    <x v="104"/>
    <x v="1"/>
    <s v="Acme Box Cutter, Easy Grip"/>
    <n v="0"/>
    <n v="1740423.3"/>
    <x v="85"/>
    <n v="3"/>
    <x v="0"/>
  </r>
  <r>
    <x v="1599"/>
    <x v="555"/>
    <x v="453"/>
    <x v="1"/>
    <s v="Logitech Router, Bluetooth"/>
    <n v="0"/>
    <n v="18244945.949999999"/>
    <x v="222"/>
    <n v="5"/>
    <x v="0"/>
  </r>
  <r>
    <x v="1600"/>
    <x v="555"/>
    <x v="588"/>
    <x v="2"/>
    <s v="BIC Highlighters, Easy-Erase"/>
    <n v="0"/>
    <n v="1415937.6"/>
    <x v="63"/>
    <n v="5"/>
    <x v="0"/>
  </r>
  <r>
    <x v="1600"/>
    <x v="555"/>
    <x v="588"/>
    <x v="2"/>
    <s v="Jiffy Peel and Seal, Recycled"/>
    <n v="0"/>
    <n v="2212402.5"/>
    <x v="31"/>
    <n v="8"/>
    <x v="1"/>
  </r>
  <r>
    <x v="1601"/>
    <x v="555"/>
    <x v="691"/>
    <x v="1"/>
    <s v="Binney &amp; Smith Pencil Sharpener, Easy-Erase"/>
    <n v="0.1"/>
    <n v="1106201.25"/>
    <x v="54"/>
    <n v="3"/>
    <x v="1"/>
  </r>
  <r>
    <x v="1601"/>
    <x v="555"/>
    <x v="691"/>
    <x v="1"/>
    <s v="Avery Binding Machine, Clear"/>
    <n v="0.1"/>
    <n v="1283193.45"/>
    <x v="7"/>
    <n v="2"/>
    <x v="1"/>
  </r>
  <r>
    <x v="1602"/>
    <x v="555"/>
    <x v="6"/>
    <x v="0"/>
    <s v="Eldon Light Bulb, Duo Pack"/>
    <n v="0"/>
    <n v="1120950.6000000001"/>
    <x v="81"/>
    <n v="3"/>
    <x v="1"/>
  </r>
  <r>
    <x v="1602"/>
    <x v="555"/>
    <x v="6"/>
    <x v="0"/>
    <s v="Lesro Conference Table, Fully Assembled"/>
    <n v="0.5"/>
    <n v="12669691.65"/>
    <x v="546"/>
    <n v="2"/>
    <x v="0"/>
  </r>
  <r>
    <x v="1602"/>
    <x v="555"/>
    <x v="6"/>
    <x v="0"/>
    <s v="Fellowes Box, Wire Frame"/>
    <n v="0.4"/>
    <n v="501477.9"/>
    <x v="30"/>
    <n v="3"/>
    <x v="1"/>
  </r>
  <r>
    <x v="1602"/>
    <x v="555"/>
    <x v="6"/>
    <x v="0"/>
    <s v="Fellowes Folders, Industrial"/>
    <n v="0.4"/>
    <n v="1666676.55"/>
    <x v="153"/>
    <n v="7"/>
    <x v="1"/>
  </r>
  <r>
    <x v="1602"/>
    <x v="555"/>
    <x v="6"/>
    <x v="0"/>
    <s v="Fellowes Shelving, Industrial"/>
    <n v="0.4"/>
    <n v="516227.25"/>
    <x v="7"/>
    <n v="1"/>
    <x v="0"/>
  </r>
  <r>
    <x v="1603"/>
    <x v="555"/>
    <x v="54"/>
    <x v="2"/>
    <s v="Tenex Lockers, Blue"/>
    <n v="0.4"/>
    <n v="1799420.7"/>
    <x v="433"/>
    <n v="1"/>
    <x v="1"/>
  </r>
  <r>
    <x v="1604"/>
    <x v="555"/>
    <x v="145"/>
    <x v="1"/>
    <s v="Dania Classic Bookcase, Traditional"/>
    <n v="0.6"/>
    <n v="14542859.1"/>
    <x v="547"/>
    <n v="6"/>
    <x v="0"/>
  </r>
  <r>
    <x v="1604"/>
    <x v="555"/>
    <x v="145"/>
    <x v="1"/>
    <s v="Ikea Floating Shelf Set, Mobile"/>
    <n v="0.6"/>
    <n v="3053115.45"/>
    <x v="548"/>
    <n v="3"/>
    <x v="0"/>
  </r>
  <r>
    <x v="1604"/>
    <x v="555"/>
    <x v="145"/>
    <x v="1"/>
    <s v="Acco Binder Covers, Durable"/>
    <n v="0.5"/>
    <n v="442480.5"/>
    <x v="22"/>
    <n v="4"/>
    <x v="1"/>
  </r>
  <r>
    <x v="1605"/>
    <x v="555"/>
    <x v="630"/>
    <x v="3"/>
    <s v="Cardinal Binder Covers, Economy"/>
    <n v="0"/>
    <n v="1238945.4000000001"/>
    <x v="30"/>
    <n v="7"/>
    <x v="0"/>
  </r>
  <r>
    <x v="1605"/>
    <x v="555"/>
    <x v="630"/>
    <x v="3"/>
    <s v="Accos Paper Clips, Assorted Sizes"/>
    <n v="0"/>
    <n v="840712.95000000007"/>
    <x v="49"/>
    <n v="5"/>
    <x v="0"/>
  </r>
  <r>
    <x v="1605"/>
    <x v="555"/>
    <x v="630"/>
    <x v="3"/>
    <s v="Smead Trays, Industrial"/>
    <n v="0"/>
    <n v="722718.15"/>
    <x v="103"/>
    <n v="1"/>
    <x v="0"/>
  </r>
  <r>
    <x v="1606"/>
    <x v="556"/>
    <x v="90"/>
    <x v="0"/>
    <s v="Boston Highlighters, Easy-Erase"/>
    <n v="0"/>
    <n v="840712.95000000007"/>
    <x v="55"/>
    <n v="3"/>
    <x v="1"/>
  </r>
  <r>
    <x v="1606"/>
    <x v="556"/>
    <x v="90"/>
    <x v="0"/>
    <s v="Enermax Keyboard, Erganomic"/>
    <n v="0"/>
    <n v="3598841.4"/>
    <x v="223"/>
    <n v="3"/>
    <x v="0"/>
  </r>
  <r>
    <x v="1607"/>
    <x v="556"/>
    <x v="177"/>
    <x v="1"/>
    <s v="Eldon Trays, Wire Frame"/>
    <n v="0.1"/>
    <n v="4365807.6000000006"/>
    <x v="326"/>
    <n v="7"/>
    <x v="0"/>
  </r>
  <r>
    <x v="1608"/>
    <x v="556"/>
    <x v="289"/>
    <x v="1"/>
    <s v="Rubbermaid Clock, Black"/>
    <n v="0"/>
    <n v="2964619.35"/>
    <x v="109"/>
    <n v="4"/>
    <x v="1"/>
  </r>
  <r>
    <x v="1608"/>
    <x v="556"/>
    <x v="289"/>
    <x v="1"/>
    <s v="Stanley Sketch Pad, Fluorescent"/>
    <n v="0"/>
    <n v="4041321.9"/>
    <x v="36"/>
    <n v="6"/>
    <x v="0"/>
  </r>
  <r>
    <x v="1609"/>
    <x v="557"/>
    <x v="661"/>
    <x v="1"/>
    <s v="Tenex Door Stop, Duo Pack"/>
    <n v="0"/>
    <n v="3893828.4"/>
    <x v="266"/>
    <n v="6"/>
    <x v="1"/>
  </r>
  <r>
    <x v="1609"/>
    <x v="557"/>
    <x v="661"/>
    <x v="1"/>
    <s v="Boston Markers, Water Color"/>
    <n v="0"/>
    <n v="1312692.1500000001"/>
    <x v="49"/>
    <n v="3"/>
    <x v="1"/>
  </r>
  <r>
    <x v="1609"/>
    <x v="557"/>
    <x v="661"/>
    <x v="1"/>
    <s v="Fellowes Folders, Single Width"/>
    <n v="0.4"/>
    <n v="707968.8"/>
    <x v="54"/>
    <n v="3"/>
    <x v="1"/>
  </r>
  <r>
    <x v="1609"/>
    <x v="557"/>
    <x v="661"/>
    <x v="1"/>
    <s v="Hewlett Copy Machine, High-Speed"/>
    <n v="0"/>
    <n v="7772907.4500000002"/>
    <x v="162"/>
    <n v="2"/>
    <x v="1"/>
  </r>
  <r>
    <x v="1610"/>
    <x v="557"/>
    <x v="201"/>
    <x v="0"/>
    <s v="Wilson Jones 3-Hole Punch, Durable"/>
    <n v="0"/>
    <n v="2168154.4500000002"/>
    <x v="13"/>
    <n v="5"/>
    <x v="1"/>
  </r>
  <r>
    <x v="1611"/>
    <x v="558"/>
    <x v="539"/>
    <x v="1"/>
    <s v="Binney &amp; Smith Pencil Sharpener, Water Color"/>
    <n v="0"/>
    <n v="1327441.5"/>
    <x v="2"/>
    <n v="3"/>
    <x v="1"/>
  </r>
  <r>
    <x v="1612"/>
    <x v="558"/>
    <x v="220"/>
    <x v="1"/>
    <s v="Wilson Jones 3-Hole Punch, Economy"/>
    <n v="0"/>
    <n v="1238945.4000000001"/>
    <x v="94"/>
    <n v="3"/>
    <x v="1"/>
  </r>
  <r>
    <x v="1613"/>
    <x v="558"/>
    <x v="564"/>
    <x v="1"/>
    <s v="Boston Pens, Water Color"/>
    <n v="0.1"/>
    <n v="235989.6"/>
    <x v="49"/>
    <n v="1"/>
    <x v="1"/>
  </r>
  <r>
    <x v="1613"/>
    <x v="558"/>
    <x v="564"/>
    <x v="1"/>
    <s v="Fellowes Lockers, Industrial"/>
    <n v="0.1"/>
    <n v="2758128.45"/>
    <x v="392"/>
    <n v="1"/>
    <x v="1"/>
  </r>
  <r>
    <x v="1614"/>
    <x v="558"/>
    <x v="364"/>
    <x v="1"/>
    <s v="Harbour Creations Round Labels, 5000 Label Set"/>
    <n v="0.5"/>
    <n v="162242.85"/>
    <x v="67"/>
    <n v="3"/>
    <x v="1"/>
  </r>
  <r>
    <x v="1615"/>
    <x v="559"/>
    <x v="389"/>
    <x v="0"/>
    <s v="Sanford Canvas, Water Color"/>
    <n v="0"/>
    <n v="4749290.7"/>
    <x v="49"/>
    <n v="6"/>
    <x v="0"/>
  </r>
  <r>
    <x v="1616"/>
    <x v="559"/>
    <x v="587"/>
    <x v="3"/>
    <s v="BIC Canvas, Blue"/>
    <n v="0"/>
    <n v="5545755.6000000006"/>
    <x v="81"/>
    <n v="7"/>
    <x v="0"/>
  </r>
  <r>
    <x v="1616"/>
    <x v="559"/>
    <x v="587"/>
    <x v="3"/>
    <s v="Binney &amp; Smith Canvas, Fluorescent"/>
    <n v="0"/>
    <n v="2330397.3000000003"/>
    <x v="81"/>
    <n v="3"/>
    <x v="0"/>
  </r>
  <r>
    <x v="1616"/>
    <x v="559"/>
    <x v="587"/>
    <x v="3"/>
    <s v="HP Wireless Fax, Laser"/>
    <n v="0.15"/>
    <n v="18067953.75"/>
    <x v="513"/>
    <n v="4"/>
    <x v="1"/>
  </r>
  <r>
    <x v="1617"/>
    <x v="560"/>
    <x v="104"/>
    <x v="1"/>
    <s v="Dania Library with Doors, Metal"/>
    <n v="0"/>
    <n v="16017794.1"/>
    <x v="549"/>
    <n v="3"/>
    <x v="1"/>
  </r>
  <r>
    <x v="1617"/>
    <x v="560"/>
    <x v="104"/>
    <x v="1"/>
    <s v="Enermax Note Cards, Premium"/>
    <n v="0"/>
    <n v="1327441.5"/>
    <x v="75"/>
    <n v="3"/>
    <x v="0"/>
  </r>
  <r>
    <x v="1618"/>
    <x v="560"/>
    <x v="651"/>
    <x v="1"/>
    <s v="OIC Push Pins, Metal"/>
    <n v="0"/>
    <n v="884961"/>
    <x v="64"/>
    <n v="4"/>
    <x v="0"/>
  </r>
  <r>
    <x v="1619"/>
    <x v="560"/>
    <x v="173"/>
    <x v="0"/>
    <s v="Ibico Binder, Economy"/>
    <n v="0"/>
    <n v="1135699.95"/>
    <x v="63"/>
    <n v="5"/>
    <x v="1"/>
  </r>
  <r>
    <x v="1619"/>
    <x v="560"/>
    <x v="173"/>
    <x v="0"/>
    <s v="Smead Legal Exhibit Labels, Adjustable"/>
    <n v="0"/>
    <n v="265488.3"/>
    <x v="30"/>
    <n v="2"/>
    <x v="0"/>
  </r>
  <r>
    <x v="1619"/>
    <x v="560"/>
    <x v="173"/>
    <x v="0"/>
    <s v="Logitech Flash Drive, USB"/>
    <n v="0"/>
    <n v="1356940.2"/>
    <x v="94"/>
    <n v="3"/>
    <x v="0"/>
  </r>
  <r>
    <x v="1620"/>
    <x v="560"/>
    <x v="470"/>
    <x v="1"/>
    <s v="Tenex Photo Frame, Erganomic"/>
    <n v="0.3"/>
    <n v="2079658.35"/>
    <x v="44"/>
    <n v="4"/>
    <x v="0"/>
  </r>
  <r>
    <x v="1620"/>
    <x v="560"/>
    <x v="470"/>
    <x v="1"/>
    <s v="Stanley Markers, Blue"/>
    <n v="0"/>
    <n v="988206.45000000007"/>
    <x v="15"/>
    <n v="3"/>
    <x v="1"/>
  </r>
  <r>
    <x v="1621"/>
    <x v="561"/>
    <x v="303"/>
    <x v="2"/>
    <s v="Ikea 3-Shelf Cabinet, Traditional"/>
    <n v="0.1"/>
    <n v="11342250.15"/>
    <x v="319"/>
    <n v="6"/>
    <x v="1"/>
  </r>
  <r>
    <x v="1621"/>
    <x v="561"/>
    <x v="303"/>
    <x v="2"/>
    <s v="Smead Round Labels, 5000 Label Set"/>
    <n v="0"/>
    <n v="221240.25"/>
    <x v="54"/>
    <n v="2"/>
    <x v="0"/>
  </r>
  <r>
    <x v="1622"/>
    <x v="561"/>
    <x v="60"/>
    <x v="1"/>
    <s v="Accos Rubber Bands, Metal"/>
    <n v="0"/>
    <n v="501477.9"/>
    <x v="41"/>
    <n v="2"/>
    <x v="0"/>
  </r>
  <r>
    <x v="1623"/>
    <x v="562"/>
    <x v="70"/>
    <x v="2"/>
    <s v="Rubbermaid Clock, Black"/>
    <n v="0"/>
    <n v="2964619.35"/>
    <x v="109"/>
    <n v="4"/>
    <x v="1"/>
  </r>
  <r>
    <x v="1624"/>
    <x v="562"/>
    <x v="196"/>
    <x v="2"/>
    <s v="Smead Legal Exhibit Labels, 5000 Label Set"/>
    <n v="0"/>
    <n v="678470.1"/>
    <x v="100"/>
    <n v="4"/>
    <x v="1"/>
  </r>
  <r>
    <x v="1625"/>
    <x v="562"/>
    <x v="3"/>
    <x v="2"/>
    <s v="OIC Staples, Metal"/>
    <n v="0"/>
    <n v="840712.95000000007"/>
    <x v="53"/>
    <n v="5"/>
    <x v="1"/>
  </r>
  <r>
    <x v="1625"/>
    <x v="562"/>
    <x v="3"/>
    <x v="2"/>
    <s v="Harbour Creations Shipping Labels, Adjustable"/>
    <n v="0"/>
    <n v="412981.8"/>
    <x v="49"/>
    <n v="3"/>
    <x v="1"/>
  </r>
  <r>
    <x v="1626"/>
    <x v="562"/>
    <x v="605"/>
    <x v="2"/>
    <s v="Safco 3-Shelf Cabinet, Mobile"/>
    <n v="0.1"/>
    <n v="2271399.9"/>
    <x v="46"/>
    <n v="1"/>
    <x v="1"/>
  </r>
  <r>
    <x v="1627"/>
    <x v="562"/>
    <x v="60"/>
    <x v="1"/>
    <s v="SanDisk Parchment Paper, Premium"/>
    <n v="0"/>
    <n v="1976412.9000000001"/>
    <x v="31"/>
    <n v="8"/>
    <x v="1"/>
  </r>
  <r>
    <x v="1627"/>
    <x v="562"/>
    <x v="60"/>
    <x v="1"/>
    <s v="Memorex Numeric Keypad, Bluetooth"/>
    <n v="0"/>
    <n v="2005911.6"/>
    <x v="227"/>
    <n v="3"/>
    <x v="1"/>
  </r>
  <r>
    <x v="1628"/>
    <x v="562"/>
    <x v="25"/>
    <x v="1"/>
    <s v="Eldon Shelving, Industrial"/>
    <n v="0.4"/>
    <n v="1725673.95"/>
    <x v="383"/>
    <n v="4"/>
    <x v="0"/>
  </r>
  <r>
    <x v="1629"/>
    <x v="562"/>
    <x v="685"/>
    <x v="2"/>
    <s v="BIC Pens, Fluorescent"/>
    <n v="0.5"/>
    <n v="339235.05"/>
    <x v="33"/>
    <n v="3"/>
    <x v="1"/>
  </r>
  <r>
    <x v="1630"/>
    <x v="563"/>
    <x v="210"/>
    <x v="1"/>
    <s v="Smead Box, Industrial"/>
    <n v="0.1"/>
    <n v="294987"/>
    <x v="49"/>
    <n v="2"/>
    <x v="0"/>
  </r>
  <r>
    <x v="1630"/>
    <x v="563"/>
    <x v="210"/>
    <x v="1"/>
    <s v="Panasonic Printer, Wireless"/>
    <n v="0"/>
    <n v="31445614.199999999"/>
    <x v="550"/>
    <n v="8"/>
    <x v="1"/>
  </r>
  <r>
    <x v="1631"/>
    <x v="563"/>
    <x v="564"/>
    <x v="1"/>
    <s v="Deflect-O Light Bulb, Durable"/>
    <n v="0.3"/>
    <n v="324485.7"/>
    <x v="15"/>
    <n v="2"/>
    <x v="0"/>
  </r>
  <r>
    <x v="1631"/>
    <x v="563"/>
    <x v="564"/>
    <x v="1"/>
    <s v="KitchenAid Microwave, Red"/>
    <n v="0"/>
    <n v="18303943.350000001"/>
    <x v="150"/>
    <n v="4"/>
    <x v="0"/>
  </r>
  <r>
    <x v="1631"/>
    <x v="563"/>
    <x v="564"/>
    <x v="1"/>
    <s v="Motorola Smart Phone, Cordless"/>
    <n v="0"/>
    <n v="85324989.75"/>
    <x v="551"/>
    <n v="9"/>
    <x v="1"/>
  </r>
  <r>
    <x v="1632"/>
    <x v="564"/>
    <x v="268"/>
    <x v="1"/>
    <s v="Dania Stackable Bookrack, Traditional"/>
    <n v="0.1"/>
    <n v="4823037.45"/>
    <x v="396"/>
    <n v="3"/>
    <x v="0"/>
  </r>
  <r>
    <x v="1633"/>
    <x v="564"/>
    <x v="364"/>
    <x v="2"/>
    <s v="Kraft Interoffice Envelope, Security-Tint"/>
    <n v="0"/>
    <n v="1460185.6500000001"/>
    <x v="12"/>
    <n v="2"/>
    <x v="1"/>
  </r>
  <r>
    <x v="1633"/>
    <x v="564"/>
    <x v="364"/>
    <x v="2"/>
    <s v="Sharp Fax and Copier, Laser"/>
    <n v="0.15"/>
    <n v="14793598.050000001"/>
    <x v="552"/>
    <n v="7"/>
    <x v="1"/>
  </r>
  <r>
    <x v="1634"/>
    <x v="564"/>
    <x v="179"/>
    <x v="0"/>
    <s v="Binney &amp; Smith Sketch Pad, Water Color"/>
    <n v="0"/>
    <n v="2920371.3000000003"/>
    <x v="136"/>
    <n v="4"/>
    <x v="1"/>
  </r>
  <r>
    <x v="1635"/>
    <x v="564"/>
    <x v="152"/>
    <x v="0"/>
    <s v="Stockwell Paper Clips, Metal"/>
    <n v="0"/>
    <n v="766966.20000000007"/>
    <x v="54"/>
    <n v="4"/>
    <x v="0"/>
  </r>
  <r>
    <x v="1636"/>
    <x v="564"/>
    <x v="493"/>
    <x v="1"/>
    <s v="Deflect-O Frame, Black"/>
    <n v="0"/>
    <n v="12979428"/>
    <x v="553"/>
    <n v="8"/>
    <x v="0"/>
  </r>
  <r>
    <x v="1637"/>
    <x v="565"/>
    <x v="215"/>
    <x v="1"/>
    <s v="KitchenAid Toaster, Silver"/>
    <n v="0"/>
    <n v="2536888.2000000002"/>
    <x v="126"/>
    <n v="2"/>
    <x v="0"/>
  </r>
  <r>
    <x v="1637"/>
    <x v="565"/>
    <x v="215"/>
    <x v="1"/>
    <s v="Boston Canvas, Easy-Erase"/>
    <n v="0"/>
    <n v="1592929.8"/>
    <x v="31"/>
    <n v="2"/>
    <x v="1"/>
  </r>
  <r>
    <x v="1637"/>
    <x v="565"/>
    <x v="215"/>
    <x v="1"/>
    <s v="Boston Sketch Pad, Fluorescent"/>
    <n v="0"/>
    <n v="2212402.5"/>
    <x v="49"/>
    <n v="3"/>
    <x v="1"/>
  </r>
  <r>
    <x v="1637"/>
    <x v="565"/>
    <x v="215"/>
    <x v="1"/>
    <s v="Avery Binding Machine, Durable"/>
    <n v="0"/>
    <n v="2227151.85"/>
    <x v="100"/>
    <n v="3"/>
    <x v="1"/>
  </r>
  <r>
    <x v="1638"/>
    <x v="565"/>
    <x v="503"/>
    <x v="0"/>
    <s v="Stiletto Ruler, High Speed"/>
    <n v="0"/>
    <n v="1312692.1500000001"/>
    <x v="41"/>
    <n v="6"/>
    <x v="1"/>
  </r>
  <r>
    <x v="1638"/>
    <x v="565"/>
    <x v="503"/>
    <x v="0"/>
    <s v="Stiletto Trimmer, Steel"/>
    <n v="0"/>
    <n v="1238945.4000000001"/>
    <x v="91"/>
    <n v="2"/>
    <x v="1"/>
  </r>
  <r>
    <x v="1639"/>
    <x v="565"/>
    <x v="608"/>
    <x v="3"/>
    <s v="Stanley Highlighters, Blue"/>
    <n v="0"/>
    <n v="648971.4"/>
    <x v="100"/>
    <n v="3"/>
    <x v="1"/>
  </r>
  <r>
    <x v="1640"/>
    <x v="566"/>
    <x v="139"/>
    <x v="0"/>
    <s v="GlobeWeis Clasp Envelope, Set of 50"/>
    <n v="0"/>
    <n v="294987"/>
    <x v="37"/>
    <n v="2"/>
    <x v="0"/>
  </r>
  <r>
    <x v="1641"/>
    <x v="566"/>
    <x v="643"/>
    <x v="3"/>
    <s v="Stanley Markers, Easy-Erase"/>
    <n v="0"/>
    <n v="663720.75"/>
    <x v="49"/>
    <n v="2"/>
    <x v="1"/>
  </r>
  <r>
    <x v="1642"/>
    <x v="566"/>
    <x v="79"/>
    <x v="1"/>
    <s v="Ibico Binder, Clear"/>
    <n v="0"/>
    <n v="884961"/>
    <x v="46"/>
    <n v="4"/>
    <x v="0"/>
  </r>
  <r>
    <x v="1642"/>
    <x v="566"/>
    <x v="79"/>
    <x v="1"/>
    <s v="Ibico Hole Reinforcements, Recycled"/>
    <n v="0"/>
    <n v="427731.15"/>
    <x v="100"/>
    <n v="4"/>
    <x v="1"/>
  </r>
  <r>
    <x v="1642"/>
    <x v="566"/>
    <x v="79"/>
    <x v="1"/>
    <s v="Panasonic Inkjet, Durable"/>
    <n v="0"/>
    <n v="18421938.150000002"/>
    <x v="554"/>
    <n v="4"/>
    <x v="1"/>
  </r>
  <r>
    <x v="1643"/>
    <x v="566"/>
    <x v="668"/>
    <x v="1"/>
    <s v="BIC Highlighters, Blue"/>
    <n v="0.1"/>
    <n v="1253694.75"/>
    <x v="94"/>
    <n v="5"/>
    <x v="1"/>
  </r>
  <r>
    <x v="1643"/>
    <x v="566"/>
    <x v="668"/>
    <x v="1"/>
    <s v="Stanley Canvas, Water Color"/>
    <n v="0.1"/>
    <n v="4896784.2"/>
    <x v="164"/>
    <n v="7"/>
    <x v="0"/>
  </r>
  <r>
    <x v="1643"/>
    <x v="566"/>
    <x v="668"/>
    <x v="1"/>
    <s v="Stanley Canvas, Water Color"/>
    <n v="0.1"/>
    <n v="5590003.6500000004"/>
    <x v="8"/>
    <n v="8"/>
    <x v="0"/>
  </r>
  <r>
    <x v="1643"/>
    <x v="566"/>
    <x v="668"/>
    <x v="1"/>
    <s v="Advantus Clamps, Bulk Pack"/>
    <n v="0.1"/>
    <n v="516227.25"/>
    <x v="41"/>
    <n v="2"/>
    <x v="1"/>
  </r>
  <r>
    <x v="1643"/>
    <x v="566"/>
    <x v="668"/>
    <x v="1"/>
    <s v="OIC Rubber Bands, Bulk Pack"/>
    <n v="0.1"/>
    <n v="221240.25"/>
    <x v="46"/>
    <n v="1"/>
    <x v="0"/>
  </r>
  <r>
    <x v="1644"/>
    <x v="566"/>
    <x v="106"/>
    <x v="0"/>
    <s v="Novimex Rocking Chair, Red"/>
    <n v="0"/>
    <n v="3879079.0500000003"/>
    <x v="394"/>
    <n v="2"/>
    <x v="0"/>
  </r>
  <r>
    <x v="1644"/>
    <x v="566"/>
    <x v="106"/>
    <x v="0"/>
    <s v="Cardinal 3-Hole Punch, Economy"/>
    <n v="0"/>
    <n v="5943988.0499999998"/>
    <x v="320"/>
    <n v="14"/>
    <x v="1"/>
  </r>
  <r>
    <x v="1644"/>
    <x v="566"/>
    <x v="106"/>
    <x v="0"/>
    <s v="Panasonic Receipt Printer, White"/>
    <n v="0"/>
    <n v="10560534.6"/>
    <x v="554"/>
    <n v="6"/>
    <x v="1"/>
  </r>
  <r>
    <x v="1645"/>
    <x v="566"/>
    <x v="166"/>
    <x v="0"/>
    <s v="StarTech Calculator, White"/>
    <n v="0.1"/>
    <n v="1017705.15"/>
    <x v="21"/>
    <n v="2"/>
    <x v="0"/>
  </r>
  <r>
    <x v="1646"/>
    <x v="566"/>
    <x v="692"/>
    <x v="2"/>
    <s v="Eldon Trays, Wire Frame"/>
    <n v="0.4"/>
    <n v="825963.6"/>
    <x v="4"/>
    <n v="2"/>
    <x v="1"/>
  </r>
  <r>
    <x v="1647"/>
    <x v="566"/>
    <x v="7"/>
    <x v="1"/>
    <s v="Ibico Hole Reinforcements, Durable"/>
    <n v="0.5"/>
    <n v="250738.95"/>
    <x v="33"/>
    <n v="4"/>
    <x v="1"/>
  </r>
  <r>
    <x v="1647"/>
    <x v="566"/>
    <x v="7"/>
    <x v="1"/>
    <s v="Acme Trimmer, Steel"/>
    <n v="0.5"/>
    <n v="1297942.8"/>
    <x v="343"/>
    <n v="4"/>
    <x v="1"/>
  </r>
  <r>
    <x v="1647"/>
    <x v="566"/>
    <x v="7"/>
    <x v="1"/>
    <s v="Stiletto Letter Opener, Steel"/>
    <n v="0.5"/>
    <n v="560475.30000000005"/>
    <x v="433"/>
    <n v="3"/>
    <x v="0"/>
  </r>
  <r>
    <x v="1648"/>
    <x v="567"/>
    <x v="323"/>
    <x v="0"/>
    <s v="Deflect-O Clock, Duo Pack"/>
    <n v="0"/>
    <n v="2227151.85"/>
    <x v="16"/>
    <n v="3"/>
    <x v="1"/>
  </r>
  <r>
    <x v="1648"/>
    <x v="567"/>
    <x v="323"/>
    <x v="0"/>
    <s v="Acco Binder Covers, Economy"/>
    <n v="0"/>
    <n v="988206.45000000007"/>
    <x v="70"/>
    <n v="5"/>
    <x v="0"/>
  </r>
  <r>
    <x v="1648"/>
    <x v="567"/>
    <x v="323"/>
    <x v="0"/>
    <s v="Avery Binder Covers, Recycled"/>
    <n v="0"/>
    <n v="840712.95000000007"/>
    <x v="2"/>
    <n v="5"/>
    <x v="1"/>
  </r>
  <r>
    <x v="1648"/>
    <x v="567"/>
    <x v="323"/>
    <x v="0"/>
    <s v="Smead Folders, Industrial"/>
    <n v="0.1"/>
    <n v="958707.75"/>
    <x v="100"/>
    <n v="4"/>
    <x v="0"/>
  </r>
  <r>
    <x v="1649"/>
    <x v="567"/>
    <x v="165"/>
    <x v="1"/>
    <s v="Hon Rocking Chair, Set of Two"/>
    <n v="0.2"/>
    <n v="4705042.6500000004"/>
    <x v="6"/>
    <n v="3"/>
    <x v="0"/>
  </r>
  <r>
    <x v="1650"/>
    <x v="567"/>
    <x v="664"/>
    <x v="0"/>
    <s v="Cameo Interoffice Envelope, Set of 50"/>
    <n v="0"/>
    <n v="1401188.25"/>
    <x v="207"/>
    <n v="2"/>
    <x v="1"/>
  </r>
  <r>
    <x v="1650"/>
    <x v="567"/>
    <x v="664"/>
    <x v="0"/>
    <s v="Smead File Folder Labels, Laser Printer Compatible"/>
    <n v="0"/>
    <n v="530976.6"/>
    <x v="49"/>
    <n v="4"/>
    <x v="1"/>
  </r>
  <r>
    <x v="1650"/>
    <x v="567"/>
    <x v="664"/>
    <x v="0"/>
    <s v="Eldon Box, Single Width"/>
    <n v="0.1"/>
    <n v="825963.6"/>
    <x v="41"/>
    <n v="6"/>
    <x v="1"/>
  </r>
  <r>
    <x v="1650"/>
    <x v="567"/>
    <x v="664"/>
    <x v="0"/>
    <s v="Smead Lockers, Wire Frame"/>
    <n v="0.1"/>
    <n v="10486787.85"/>
    <x v="33"/>
    <n v="4"/>
    <x v="0"/>
  </r>
  <r>
    <x v="1651"/>
    <x v="567"/>
    <x v="168"/>
    <x v="1"/>
    <s v="Cisco Signal Booster, Cordless"/>
    <n v="0.65"/>
    <n v="1592929.8"/>
    <x v="555"/>
    <n v="2"/>
    <x v="1"/>
  </r>
  <r>
    <x v="1652"/>
    <x v="568"/>
    <x v="693"/>
    <x v="1"/>
    <s v="Sauder Classic Bookcase, Mobile"/>
    <n v="0.1"/>
    <n v="23289223.650000002"/>
    <x v="556"/>
    <n v="4"/>
    <x v="1"/>
  </r>
  <r>
    <x v="1653"/>
    <x v="568"/>
    <x v="694"/>
    <x v="0"/>
    <s v="Ames Clasp Envelope, Set of 50"/>
    <n v="0"/>
    <n v="206490.9"/>
    <x v="15"/>
    <n v="2"/>
    <x v="0"/>
  </r>
  <r>
    <x v="1654"/>
    <x v="568"/>
    <x v="465"/>
    <x v="0"/>
    <s v="Jiffy Peel and Seal, Security-Tint"/>
    <n v="0"/>
    <n v="1651927.2"/>
    <x v="41"/>
    <n v="5"/>
    <x v="1"/>
  </r>
  <r>
    <x v="1654"/>
    <x v="568"/>
    <x v="465"/>
    <x v="0"/>
    <s v="Canon Fax Machine, Digital"/>
    <n v="0.15"/>
    <n v="15944047.35"/>
    <x v="211"/>
    <n v="4"/>
    <x v="0"/>
  </r>
  <r>
    <x v="1655"/>
    <x v="568"/>
    <x v="371"/>
    <x v="1"/>
    <s v="Dania Corner Shelving, Mobile"/>
    <n v="0.2"/>
    <n v="7345176.2999999998"/>
    <x v="200"/>
    <n v="5"/>
    <x v="1"/>
  </r>
  <r>
    <x v="1656"/>
    <x v="569"/>
    <x v="145"/>
    <x v="1"/>
    <s v="Office Star Swivel Stool, Adjustable"/>
    <n v="0.6"/>
    <n v="3126862.2"/>
    <x v="557"/>
    <n v="3"/>
    <x v="0"/>
  </r>
  <r>
    <x v="1656"/>
    <x v="569"/>
    <x v="145"/>
    <x v="1"/>
    <s v="Binney &amp; Smith Canvas, Easy-Erase"/>
    <n v="0"/>
    <n v="2286149.25"/>
    <x v="110"/>
    <n v="3"/>
    <x v="0"/>
  </r>
  <r>
    <x v="1656"/>
    <x v="569"/>
    <x v="145"/>
    <x v="1"/>
    <s v="Acco Index Tab, Durable"/>
    <n v="0"/>
    <n v="265488.3"/>
    <x v="43"/>
    <n v="2"/>
    <x v="1"/>
  </r>
  <r>
    <x v="1656"/>
    <x v="569"/>
    <x v="145"/>
    <x v="1"/>
    <s v="Sharp Wireless Fax, Color"/>
    <n v="0"/>
    <n v="5265517.95"/>
    <x v="480"/>
    <n v="1"/>
    <x v="0"/>
  </r>
  <r>
    <x v="1657"/>
    <x v="569"/>
    <x v="490"/>
    <x v="3"/>
    <s v="Sanford Canvas, Water Color"/>
    <n v="0"/>
    <n v="2374645.35"/>
    <x v="49"/>
    <n v="3"/>
    <x v="0"/>
  </r>
  <r>
    <x v="1658"/>
    <x v="569"/>
    <x v="692"/>
    <x v="1"/>
    <s v="Sharp Fax Machine, Laser"/>
    <n v="0"/>
    <n v="21799539.300000001"/>
    <x v="139"/>
    <n v="5"/>
    <x v="1"/>
  </r>
  <r>
    <x v="1659"/>
    <x v="569"/>
    <x v="656"/>
    <x v="2"/>
    <s v="Ibico Hole Reinforcements, Durable"/>
    <n v="0"/>
    <n v="501477.9"/>
    <x v="100"/>
    <n v="4"/>
    <x v="0"/>
  </r>
  <r>
    <x v="1659"/>
    <x v="569"/>
    <x v="656"/>
    <x v="2"/>
    <s v="StarTech Card Printer, White"/>
    <n v="0.15"/>
    <n v="18274444.650000002"/>
    <x v="16"/>
    <n v="9"/>
    <x v="1"/>
  </r>
  <r>
    <x v="1660"/>
    <x v="570"/>
    <x v="474"/>
    <x v="1"/>
    <s v="Chromcraft Coffee Table, Rectangular"/>
    <n v="0.35"/>
    <n v="2536888.2000000002"/>
    <x v="345"/>
    <n v="1"/>
    <x v="0"/>
  </r>
  <r>
    <x v="1660"/>
    <x v="570"/>
    <x v="474"/>
    <x v="1"/>
    <s v="Hamilton Beach Stove, Red"/>
    <n v="0.1"/>
    <n v="28790731.199999999"/>
    <x v="454"/>
    <n v="4"/>
    <x v="0"/>
  </r>
  <r>
    <x v="1660"/>
    <x v="570"/>
    <x v="474"/>
    <x v="1"/>
    <s v="Cardinal Binding Machine, Economy"/>
    <n v="0"/>
    <n v="3672588.15"/>
    <x v="20"/>
    <n v="5"/>
    <x v="1"/>
  </r>
  <r>
    <x v="1660"/>
    <x v="570"/>
    <x v="474"/>
    <x v="1"/>
    <s v="StarTech Calculator, White"/>
    <n v="0.15"/>
    <n v="1917415.5"/>
    <x v="165"/>
    <n v="4"/>
    <x v="1"/>
  </r>
  <r>
    <x v="1661"/>
    <x v="570"/>
    <x v="8"/>
    <x v="1"/>
    <s v="Binney &amp; Smith Canvas, Easy-Erase"/>
    <n v="0"/>
    <n v="1519183.05"/>
    <x v="47"/>
    <n v="2"/>
    <x v="0"/>
  </r>
  <r>
    <x v="1662"/>
    <x v="570"/>
    <x v="401"/>
    <x v="2"/>
    <s v="Hon Steel Folding Chair, Black"/>
    <n v="0.1"/>
    <n v="5236019.25"/>
    <x v="215"/>
    <n v="5"/>
    <x v="1"/>
  </r>
  <r>
    <x v="1663"/>
    <x v="571"/>
    <x v="456"/>
    <x v="1"/>
    <s v="Canon Personal Copier, High-Speed"/>
    <n v="0.15"/>
    <n v="10604782.65"/>
    <x v="296"/>
    <n v="6"/>
    <x v="0"/>
  </r>
  <r>
    <x v="1664"/>
    <x v="571"/>
    <x v="586"/>
    <x v="0"/>
    <s v="Bush Corner Shelving, Mobile"/>
    <n v="0.1"/>
    <n v="5044277.7"/>
    <x v="558"/>
    <n v="3"/>
    <x v="0"/>
  </r>
  <r>
    <x v="1664"/>
    <x v="571"/>
    <x v="586"/>
    <x v="0"/>
    <s v="GlobeWeis Manila Envelope, with clear poly window"/>
    <n v="0"/>
    <n v="914459.70000000007"/>
    <x v="75"/>
    <n v="2"/>
    <x v="0"/>
  </r>
  <r>
    <x v="1664"/>
    <x v="571"/>
    <x v="586"/>
    <x v="0"/>
    <s v="Fellowes Folders, Single Width"/>
    <n v="0.1"/>
    <n v="1047203.85"/>
    <x v="31"/>
    <n v="3"/>
    <x v="1"/>
  </r>
  <r>
    <x v="1664"/>
    <x v="571"/>
    <x v="586"/>
    <x v="0"/>
    <s v="Tenex Shelving, Blue"/>
    <n v="0.1"/>
    <n v="1445436.3"/>
    <x v="80"/>
    <n v="2"/>
    <x v="0"/>
  </r>
  <r>
    <x v="1665"/>
    <x v="571"/>
    <x v="45"/>
    <x v="1"/>
    <s v="BIC Pencil Sharpener, Blue"/>
    <n v="0"/>
    <n v="427731.15"/>
    <x v="41"/>
    <n v="1"/>
    <x v="0"/>
  </r>
  <r>
    <x v="1665"/>
    <x v="571"/>
    <x v="45"/>
    <x v="1"/>
    <s v="Sanford Canvas, Water Color"/>
    <n v="0"/>
    <n v="3171110.25"/>
    <x v="49"/>
    <n v="4"/>
    <x v="0"/>
  </r>
  <r>
    <x v="1665"/>
    <x v="571"/>
    <x v="45"/>
    <x v="1"/>
    <s v="Tenex File Cart, Industrial"/>
    <n v="0.4"/>
    <n v="2374645.35"/>
    <x v="10"/>
    <n v="2"/>
    <x v="1"/>
  </r>
  <r>
    <x v="1665"/>
    <x v="571"/>
    <x v="45"/>
    <x v="1"/>
    <s v="Panasonic Calculator, White"/>
    <n v="0.4"/>
    <n v="855462.3"/>
    <x v="131"/>
    <n v="2"/>
    <x v="0"/>
  </r>
  <r>
    <x v="1666"/>
    <x v="572"/>
    <x v="495"/>
    <x v="1"/>
    <s v="Fellowes Lockers, Blue"/>
    <n v="0.1"/>
    <n v="8259636"/>
    <x v="222"/>
    <n v="3"/>
    <x v="0"/>
  </r>
  <r>
    <x v="1666"/>
    <x v="572"/>
    <x v="495"/>
    <x v="1"/>
    <s v="Fellowes Trays, Single Width"/>
    <n v="0.1"/>
    <n v="3805332.3000000003"/>
    <x v="559"/>
    <n v="5"/>
    <x v="0"/>
  </r>
  <r>
    <x v="1667"/>
    <x v="572"/>
    <x v="159"/>
    <x v="1"/>
    <s v="Cardinal Binder Covers, Economy"/>
    <n v="0"/>
    <n v="707968.8"/>
    <x v="7"/>
    <n v="4"/>
    <x v="0"/>
  </r>
  <r>
    <x v="1667"/>
    <x v="572"/>
    <x v="159"/>
    <x v="1"/>
    <s v="Harbour Creations Removable Labels, Adjustable"/>
    <n v="0"/>
    <n v="604723.35"/>
    <x v="15"/>
    <n v="5"/>
    <x v="0"/>
  </r>
  <r>
    <x v="1667"/>
    <x v="572"/>
    <x v="159"/>
    <x v="1"/>
    <s v="SanDisk Memo Slips, Premium"/>
    <n v="0"/>
    <n v="501477.9"/>
    <x v="55"/>
    <n v="2"/>
    <x v="0"/>
  </r>
  <r>
    <x v="1668"/>
    <x v="572"/>
    <x v="527"/>
    <x v="1"/>
    <s v="Boston Canvas, Blue"/>
    <n v="0"/>
    <n v="3952825.8000000003"/>
    <x v="241"/>
    <n v="5"/>
    <x v="1"/>
  </r>
  <r>
    <x v="1669"/>
    <x v="573"/>
    <x v="502"/>
    <x v="2"/>
    <s v="Ikea Stackable Bookrack, Metal"/>
    <n v="0"/>
    <n v="7197682.7999999998"/>
    <x v="145"/>
    <n v="4"/>
    <x v="0"/>
  </r>
  <r>
    <x v="1669"/>
    <x v="573"/>
    <x v="502"/>
    <x v="2"/>
    <s v="Fellowes Shelving, Wire Frame"/>
    <n v="0.4"/>
    <n v="3023616.75"/>
    <x v="30"/>
    <n v="6"/>
    <x v="1"/>
  </r>
  <r>
    <x v="1670"/>
    <x v="573"/>
    <x v="97"/>
    <x v="0"/>
    <s v="Novimex Chairmat, Black"/>
    <n v="0.1"/>
    <n v="1430686.95"/>
    <x v="55"/>
    <n v="2"/>
    <x v="0"/>
  </r>
  <r>
    <x v="1670"/>
    <x v="573"/>
    <x v="97"/>
    <x v="0"/>
    <s v="SAFCO Steel Folding Chair, Red"/>
    <n v="0.1"/>
    <n v="6828949.0499999998"/>
    <x v="560"/>
    <n v="6"/>
    <x v="0"/>
  </r>
  <r>
    <x v="1670"/>
    <x v="573"/>
    <x v="97"/>
    <x v="0"/>
    <s v="Hamilton Beach Microwave, White"/>
    <n v="0.1"/>
    <n v="7448421.75"/>
    <x v="3"/>
    <n v="2"/>
    <x v="0"/>
  </r>
  <r>
    <x v="1670"/>
    <x v="573"/>
    <x v="97"/>
    <x v="0"/>
    <s v="Boston Canvas, Water Color"/>
    <n v="0"/>
    <n v="3348102.45"/>
    <x v="207"/>
    <n v="4"/>
    <x v="1"/>
  </r>
  <r>
    <x v="1670"/>
    <x v="573"/>
    <x v="97"/>
    <x v="0"/>
    <s v="Eldon Trays, Single Width"/>
    <n v="0.1"/>
    <n v="1917415.5"/>
    <x v="34"/>
    <n v="3"/>
    <x v="0"/>
  </r>
  <r>
    <x v="1671"/>
    <x v="573"/>
    <x v="445"/>
    <x v="1"/>
    <s v="Cuisinart Stove, Red"/>
    <n v="0.1"/>
    <n v="42876360.450000003"/>
    <x v="561"/>
    <n v="6"/>
    <x v="0"/>
  </r>
  <r>
    <x v="1671"/>
    <x v="573"/>
    <x v="445"/>
    <x v="1"/>
    <s v="Kraft Clasp Envelope, with clear poly window"/>
    <n v="0"/>
    <n v="560475.30000000005"/>
    <x v="47"/>
    <n v="3"/>
    <x v="1"/>
  </r>
  <r>
    <x v="1671"/>
    <x v="573"/>
    <x v="445"/>
    <x v="1"/>
    <s v="Fellowes Shelving, Single Width"/>
    <n v="0.1"/>
    <n v="3067864.8000000003"/>
    <x v="90"/>
    <n v="4"/>
    <x v="1"/>
  </r>
  <r>
    <x v="1671"/>
    <x v="573"/>
    <x v="445"/>
    <x v="1"/>
    <s v="SanDisk Memory Card, Erganomic"/>
    <n v="0"/>
    <n v="3244857"/>
    <x v="82"/>
    <n v="2"/>
    <x v="1"/>
  </r>
  <r>
    <x v="1672"/>
    <x v="574"/>
    <x v="378"/>
    <x v="1"/>
    <s v="BIC Pencil Sharpener, Blue"/>
    <n v="0"/>
    <n v="1283193.45"/>
    <x v="6"/>
    <n v="3"/>
    <x v="0"/>
  </r>
  <r>
    <x v="1673"/>
    <x v="574"/>
    <x v="695"/>
    <x v="0"/>
    <s v="Sauder Classic Bookcase, Metal"/>
    <n v="0"/>
    <n v="25693367.699999999"/>
    <x v="252"/>
    <n v="4"/>
    <x v="0"/>
  </r>
  <r>
    <x v="1673"/>
    <x v="574"/>
    <x v="695"/>
    <x v="0"/>
    <s v="Sanford Sketch Pad, Easy-Erase"/>
    <n v="0"/>
    <n v="2699131.0500000003"/>
    <x v="247"/>
    <n v="4"/>
    <x v="0"/>
  </r>
  <r>
    <x v="1673"/>
    <x v="574"/>
    <x v="695"/>
    <x v="0"/>
    <s v="Acme Trimmer, Easy Grip"/>
    <n v="0"/>
    <n v="8864359.3499999996"/>
    <x v="162"/>
    <n v="13"/>
    <x v="1"/>
  </r>
  <r>
    <x v="1674"/>
    <x v="574"/>
    <x v="176"/>
    <x v="1"/>
    <s v="Sanford Pencil Sharpener, Easy-Erase"/>
    <n v="0.5"/>
    <n v="1401188.25"/>
    <x v="49"/>
    <n v="7"/>
    <x v="1"/>
  </r>
  <r>
    <x v="1674"/>
    <x v="574"/>
    <x v="176"/>
    <x v="1"/>
    <s v="Avery 3-Hole Punch, Recycled"/>
    <n v="0.5"/>
    <n v="1047203.85"/>
    <x v="562"/>
    <n v="5"/>
    <x v="1"/>
  </r>
  <r>
    <x v="1675"/>
    <x v="574"/>
    <x v="696"/>
    <x v="0"/>
    <s v="Stanley Markers, Easy-Erase"/>
    <n v="0.1"/>
    <n v="1194697.3500000001"/>
    <x v="106"/>
    <n v="4"/>
    <x v="0"/>
  </r>
  <r>
    <x v="1676"/>
    <x v="574"/>
    <x v="254"/>
    <x v="1"/>
    <s v="Eldon Lockers, Single Width"/>
    <n v="0.6"/>
    <n v="2330397.3000000003"/>
    <x v="113"/>
    <n v="2"/>
    <x v="0"/>
  </r>
  <r>
    <x v="1676"/>
    <x v="574"/>
    <x v="254"/>
    <x v="1"/>
    <s v="Memorex Router, USB"/>
    <n v="0.5"/>
    <n v="23628458.699999999"/>
    <x v="563"/>
    <n v="13"/>
    <x v="1"/>
  </r>
  <r>
    <x v="1677"/>
    <x v="575"/>
    <x v="610"/>
    <x v="0"/>
    <s v="Tenex Trays, Wire Frame"/>
    <n v="0.5"/>
    <n v="781715.55"/>
    <x v="49"/>
    <n v="2"/>
    <x v="1"/>
  </r>
  <r>
    <x v="1678"/>
    <x v="575"/>
    <x v="224"/>
    <x v="1"/>
    <s v="Sharp Ink, Digital"/>
    <n v="0"/>
    <n v="5486758.2000000002"/>
    <x v="256"/>
    <n v="3"/>
    <x v="1"/>
  </r>
  <r>
    <x v="1679"/>
    <x v="575"/>
    <x v="633"/>
    <x v="2"/>
    <s v="Belkin Flash Drive, Erganomic"/>
    <n v="0"/>
    <n v="1755172.6500000001"/>
    <x v="43"/>
    <n v="3"/>
    <x v="1"/>
  </r>
  <r>
    <x v="1680"/>
    <x v="575"/>
    <x v="538"/>
    <x v="1"/>
    <s v="Sanford Markers, Fluorescent"/>
    <n v="0"/>
    <n v="1091451.9000000001"/>
    <x v="91"/>
    <n v="3"/>
    <x v="1"/>
  </r>
  <r>
    <x v="1681"/>
    <x v="575"/>
    <x v="55"/>
    <x v="1"/>
    <s v="Brother Wireless Fax, High-Speed"/>
    <n v="0.15"/>
    <n v="4719792"/>
    <x v="110"/>
    <n v="1"/>
    <x v="0"/>
  </r>
  <r>
    <x v="1682"/>
    <x v="575"/>
    <x v="242"/>
    <x v="1"/>
    <s v="Sanford Pencil Sharpener, Water Color"/>
    <n v="0"/>
    <n v="1150449.3"/>
    <x v="17"/>
    <n v="3"/>
    <x v="0"/>
  </r>
  <r>
    <x v="1682"/>
    <x v="575"/>
    <x v="242"/>
    <x v="1"/>
    <s v="Cardinal Hole Reinforcements, Durable"/>
    <n v="0"/>
    <n v="398232.45"/>
    <x v="15"/>
    <n v="4"/>
    <x v="1"/>
  </r>
  <r>
    <x v="1683"/>
    <x v="575"/>
    <x v="260"/>
    <x v="0"/>
    <s v="Cuisinart Refrigerator, White"/>
    <n v="0.1"/>
    <n v="6563460.75"/>
    <x v="251"/>
    <n v="1"/>
    <x v="1"/>
  </r>
  <r>
    <x v="1683"/>
    <x v="575"/>
    <x v="260"/>
    <x v="0"/>
    <s v="Ibico 3-Hole Punch, Recycled"/>
    <n v="0"/>
    <n v="3628340.1"/>
    <x v="114"/>
    <n v="8"/>
    <x v="1"/>
  </r>
  <r>
    <x v="1683"/>
    <x v="575"/>
    <x v="260"/>
    <x v="0"/>
    <s v="Ibico Binder Covers, Clear"/>
    <n v="0"/>
    <n v="383483.10000000003"/>
    <x v="7"/>
    <n v="2"/>
    <x v="1"/>
  </r>
  <r>
    <x v="1683"/>
    <x v="575"/>
    <x v="260"/>
    <x v="0"/>
    <s v="GlobeWeis Peel and Seal, Recycled"/>
    <n v="0"/>
    <n v="1489684.35"/>
    <x v="192"/>
    <n v="5"/>
    <x v="0"/>
  </r>
  <r>
    <x v="1683"/>
    <x v="575"/>
    <x v="260"/>
    <x v="0"/>
    <s v="Fellowes File Cart, Wire Frame"/>
    <n v="0.1"/>
    <n v="3613590.75"/>
    <x v="81"/>
    <n v="2"/>
    <x v="1"/>
  </r>
  <r>
    <x v="1683"/>
    <x v="575"/>
    <x v="260"/>
    <x v="0"/>
    <s v="Okidata Calculator, White"/>
    <n v="0.15"/>
    <n v="3171110.25"/>
    <x v="235"/>
    <n v="5"/>
    <x v="1"/>
  </r>
  <r>
    <x v="1684"/>
    <x v="576"/>
    <x v="226"/>
    <x v="1"/>
    <s v="Elite Letter Opener, High Speed"/>
    <n v="0.1"/>
    <n v="2477890.8000000003"/>
    <x v="188"/>
    <n v="7"/>
    <x v="1"/>
  </r>
  <r>
    <x v="1685"/>
    <x v="576"/>
    <x v="403"/>
    <x v="1"/>
    <s v="Stanley Markers, Fluorescent"/>
    <n v="0"/>
    <n v="2079658.35"/>
    <x v="192"/>
    <n v="6"/>
    <x v="1"/>
  </r>
  <r>
    <x v="1685"/>
    <x v="576"/>
    <x v="403"/>
    <x v="1"/>
    <s v="Brother Ink, Digital"/>
    <n v="0"/>
    <n v="6504463.3500000006"/>
    <x v="371"/>
    <n v="3"/>
    <x v="0"/>
  </r>
  <r>
    <x v="1685"/>
    <x v="576"/>
    <x v="403"/>
    <x v="1"/>
    <s v="Motorola Signal Booster, Full Size"/>
    <n v="0"/>
    <n v="14911592.85"/>
    <x v="457"/>
    <n v="7"/>
    <x v="1"/>
  </r>
  <r>
    <x v="1686"/>
    <x v="576"/>
    <x v="596"/>
    <x v="1"/>
    <s v="Hoover Stove, Silver"/>
    <n v="0"/>
    <n v="16784760.300000001"/>
    <x v="564"/>
    <n v="2"/>
    <x v="1"/>
  </r>
  <r>
    <x v="1686"/>
    <x v="576"/>
    <x v="596"/>
    <x v="1"/>
    <s v="Acme Trimmer, Easy Grip"/>
    <n v="0"/>
    <n v="5457259.5"/>
    <x v="338"/>
    <n v="8"/>
    <x v="0"/>
  </r>
  <r>
    <x v="1687"/>
    <x v="576"/>
    <x v="161"/>
    <x v="1"/>
    <s v="Hewlett Fax and Copier, High-Speed"/>
    <n v="0.15"/>
    <n v="4793538.75"/>
    <x v="207"/>
    <n v="2"/>
    <x v="1"/>
  </r>
  <r>
    <x v="1688"/>
    <x v="576"/>
    <x v="18"/>
    <x v="0"/>
    <s v="Avery Binder Covers, Clear"/>
    <n v="0.5"/>
    <n v="235989.6"/>
    <x v="106"/>
    <n v="3"/>
    <x v="1"/>
  </r>
  <r>
    <x v="1689"/>
    <x v="577"/>
    <x v="349"/>
    <x v="2"/>
    <s v="Fellowes Shelving, Single Width"/>
    <n v="0.1"/>
    <n v="5383512.75"/>
    <x v="136"/>
    <n v="7"/>
    <x v="0"/>
  </r>
  <r>
    <x v="1690"/>
    <x v="577"/>
    <x v="669"/>
    <x v="1"/>
    <s v="Tenex Trays, Wire Frame"/>
    <n v="0.1"/>
    <n v="4247812.8"/>
    <x v="527"/>
    <n v="6"/>
    <x v="1"/>
  </r>
  <r>
    <x v="1691"/>
    <x v="577"/>
    <x v="641"/>
    <x v="1"/>
    <s v="GlobeWeis Manila Envelope, Recycled"/>
    <n v="0"/>
    <n v="766966.20000000007"/>
    <x v="110"/>
    <n v="2"/>
    <x v="1"/>
  </r>
  <r>
    <x v="1692"/>
    <x v="577"/>
    <x v="616"/>
    <x v="2"/>
    <s v="Green Bar Computer Printout Paper, Multicolor"/>
    <n v="0"/>
    <n v="914459.70000000007"/>
    <x v="16"/>
    <n v="2"/>
    <x v="1"/>
  </r>
  <r>
    <x v="1692"/>
    <x v="577"/>
    <x v="616"/>
    <x v="2"/>
    <s v="Fellowes Box, Industrial"/>
    <n v="0"/>
    <n v="589974"/>
    <x v="7"/>
    <n v="2"/>
    <x v="0"/>
  </r>
  <r>
    <x v="1693"/>
    <x v="578"/>
    <x v="364"/>
    <x v="1"/>
    <s v="Sanford Pens, Easy-Erase"/>
    <n v="0"/>
    <n v="1681425.9000000001"/>
    <x v="110"/>
    <n v="10"/>
    <x v="1"/>
  </r>
  <r>
    <x v="1693"/>
    <x v="578"/>
    <x v="364"/>
    <x v="1"/>
    <s v="Avery Binder, Recycled"/>
    <n v="0"/>
    <n v="589974"/>
    <x v="47"/>
    <n v="3"/>
    <x v="0"/>
  </r>
  <r>
    <x v="1693"/>
    <x v="578"/>
    <x v="364"/>
    <x v="1"/>
    <s v="Advantus Rubber Bands, Bulk Pack"/>
    <n v="0"/>
    <n v="737467.5"/>
    <x v="103"/>
    <n v="3"/>
    <x v="1"/>
  </r>
  <r>
    <x v="1694"/>
    <x v="579"/>
    <x v="414"/>
    <x v="0"/>
    <s v="KitchenAid Refrigerator, Red"/>
    <n v="0"/>
    <n v="23362970.400000002"/>
    <x v="415"/>
    <n v="3"/>
    <x v="1"/>
  </r>
  <r>
    <x v="1694"/>
    <x v="579"/>
    <x v="414"/>
    <x v="0"/>
    <s v="Stockwell Staples, Bulk Pack"/>
    <n v="0"/>
    <n v="457229.85000000003"/>
    <x v="55"/>
    <n v="3"/>
    <x v="1"/>
  </r>
  <r>
    <x v="1694"/>
    <x v="579"/>
    <x v="414"/>
    <x v="0"/>
    <s v="Green Bar Parchment Paper, 8.5 x 11"/>
    <n v="0"/>
    <n v="1224196.05"/>
    <x v="207"/>
    <n v="4"/>
    <x v="1"/>
  </r>
  <r>
    <x v="1695"/>
    <x v="579"/>
    <x v="345"/>
    <x v="0"/>
    <s v="Rogers Lockers, Industrial"/>
    <n v="0.2"/>
    <n v="7507419.1500000004"/>
    <x v="194"/>
    <n v="3"/>
    <x v="1"/>
  </r>
  <r>
    <x v="1696"/>
    <x v="579"/>
    <x v="555"/>
    <x v="2"/>
    <s v="Safco Corner Shelving, Mobile"/>
    <n v="0.1"/>
    <n v="4041321.9"/>
    <x v="27"/>
    <n v="2"/>
    <x v="0"/>
  </r>
  <r>
    <x v="1696"/>
    <x v="579"/>
    <x v="555"/>
    <x v="2"/>
    <s v="Stanley Canvas, Easy-Erase"/>
    <n v="0"/>
    <n v="1460185.6500000001"/>
    <x v="64"/>
    <n v="2"/>
    <x v="1"/>
  </r>
  <r>
    <x v="1696"/>
    <x v="579"/>
    <x v="555"/>
    <x v="2"/>
    <s v="Stockwell Staples, Metal"/>
    <n v="0"/>
    <n v="811214.25"/>
    <x v="2"/>
    <n v="5"/>
    <x v="1"/>
  </r>
  <r>
    <x v="1696"/>
    <x v="579"/>
    <x v="555"/>
    <x v="2"/>
    <s v="Samsung Speaker Phone, with Caller ID"/>
    <n v="0.15"/>
    <n v="3097363.5"/>
    <x v="3"/>
    <n v="2"/>
    <x v="0"/>
  </r>
  <r>
    <x v="1697"/>
    <x v="579"/>
    <x v="164"/>
    <x v="3"/>
    <s v="Boston Markers, Blue"/>
    <n v="0"/>
    <n v="781715.55"/>
    <x v="63"/>
    <n v="2"/>
    <x v="1"/>
  </r>
  <r>
    <x v="1698"/>
    <x v="579"/>
    <x v="360"/>
    <x v="1"/>
    <s v="Novimex Swivel Stool, Adjustable"/>
    <n v="0.6"/>
    <n v="2949870"/>
    <x v="565"/>
    <n v="3"/>
    <x v="0"/>
  </r>
  <r>
    <x v="1698"/>
    <x v="579"/>
    <x v="360"/>
    <x v="1"/>
    <s v="Stanley Pens, Fluorescent"/>
    <n v="0.5"/>
    <n v="162242.85"/>
    <x v="106"/>
    <n v="2"/>
    <x v="1"/>
  </r>
  <r>
    <x v="1698"/>
    <x v="579"/>
    <x v="360"/>
    <x v="1"/>
    <s v="Advantus Push Pins, Bulk Pack"/>
    <n v="0.5"/>
    <n v="206490.9"/>
    <x v="23"/>
    <n v="2"/>
    <x v="1"/>
  </r>
  <r>
    <x v="1699"/>
    <x v="580"/>
    <x v="632"/>
    <x v="3"/>
    <s v="Hoover Toaster, Black"/>
    <n v="0.1"/>
    <n v="4410055.6500000004"/>
    <x v="396"/>
    <n v="4"/>
    <x v="1"/>
  </r>
  <r>
    <x v="1700"/>
    <x v="580"/>
    <x v="697"/>
    <x v="1"/>
    <s v="Fellowes Trays, Single Width"/>
    <n v="0.1"/>
    <n v="2286149.25"/>
    <x v="114"/>
    <n v="3"/>
    <x v="1"/>
  </r>
  <r>
    <x v="1701"/>
    <x v="580"/>
    <x v="315"/>
    <x v="1"/>
    <s v="Stanley Canvas, Easy-Erase"/>
    <n v="0"/>
    <n v="1460185.6500000001"/>
    <x v="64"/>
    <n v="2"/>
    <x v="0"/>
  </r>
  <r>
    <x v="1701"/>
    <x v="580"/>
    <x v="315"/>
    <x v="1"/>
    <s v="Smead Legal Exhibit Labels, 5000 Label Set"/>
    <n v="0"/>
    <n v="678470.1"/>
    <x v="100"/>
    <n v="4"/>
    <x v="1"/>
  </r>
  <r>
    <x v="1702"/>
    <x v="581"/>
    <x v="425"/>
    <x v="1"/>
    <s v="Hoover Stove, Black"/>
    <n v="0.1"/>
    <n v="22610753.550000001"/>
    <x v="138"/>
    <n v="3"/>
    <x v="0"/>
  </r>
  <r>
    <x v="1702"/>
    <x v="581"/>
    <x v="425"/>
    <x v="1"/>
    <s v="Smead Shelving, Wire Frame"/>
    <n v="0.1"/>
    <n v="1917415.5"/>
    <x v="158"/>
    <n v="3"/>
    <x v="1"/>
  </r>
  <r>
    <x v="1703"/>
    <x v="581"/>
    <x v="276"/>
    <x v="2"/>
    <s v="Stanley Sketch Pad, Fluorescent"/>
    <n v="0"/>
    <n v="2020660.95"/>
    <x v="63"/>
    <n v="3"/>
    <x v="0"/>
  </r>
  <r>
    <x v="1704"/>
    <x v="581"/>
    <x v="456"/>
    <x v="2"/>
    <s v="Ibico Binder, Economy"/>
    <n v="0"/>
    <n v="678470.1"/>
    <x v="55"/>
    <n v="3"/>
    <x v="1"/>
  </r>
  <r>
    <x v="1704"/>
    <x v="581"/>
    <x v="456"/>
    <x v="2"/>
    <s v="SanDisk Message Books, 8.5 x 11"/>
    <n v="0"/>
    <n v="1651927.2"/>
    <x v="201"/>
    <n v="4"/>
    <x v="0"/>
  </r>
  <r>
    <x v="1705"/>
    <x v="581"/>
    <x v="359"/>
    <x v="1"/>
    <s v="Sauder Floating Shelf Set, Pine"/>
    <n v="0"/>
    <n v="23112231.449999999"/>
    <x v="442"/>
    <n v="8"/>
    <x v="0"/>
  </r>
  <r>
    <x v="1706"/>
    <x v="581"/>
    <x v="96"/>
    <x v="1"/>
    <s v="GlobeWeis Manila Envelope, Set of 50"/>
    <n v="0"/>
    <n v="2418893.4"/>
    <x v="225"/>
    <n v="6"/>
    <x v="1"/>
  </r>
  <r>
    <x v="1707"/>
    <x v="582"/>
    <x v="166"/>
    <x v="1"/>
    <s v="Cardinal Hole Reinforcements, Durable"/>
    <n v="0"/>
    <n v="398232.45"/>
    <x v="15"/>
    <n v="4"/>
    <x v="0"/>
  </r>
  <r>
    <x v="1707"/>
    <x v="582"/>
    <x v="166"/>
    <x v="1"/>
    <s v="Cisco Headset, with Caller ID"/>
    <n v="0"/>
    <n v="2610634.9500000002"/>
    <x v="392"/>
    <n v="2"/>
    <x v="0"/>
  </r>
  <r>
    <x v="1708"/>
    <x v="582"/>
    <x v="293"/>
    <x v="1"/>
    <s v="Fellowes File Cart, Blue"/>
    <n v="0.1"/>
    <n v="9115098.3000000007"/>
    <x v="501"/>
    <n v="5"/>
    <x v="0"/>
  </r>
  <r>
    <x v="1709"/>
    <x v="582"/>
    <x v="546"/>
    <x v="0"/>
    <s v="Avery Removable Labels, Alphabetical"/>
    <n v="0"/>
    <n v="471979.2"/>
    <x v="15"/>
    <n v="3"/>
    <x v="1"/>
  </r>
  <r>
    <x v="1709"/>
    <x v="582"/>
    <x v="546"/>
    <x v="0"/>
    <s v="Green Bar Parchment Paper, Premium"/>
    <n v="0"/>
    <n v="1224196.05"/>
    <x v="7"/>
    <n v="5"/>
    <x v="0"/>
  </r>
  <r>
    <x v="1710"/>
    <x v="582"/>
    <x v="545"/>
    <x v="0"/>
    <s v="Cuisinart Stove, Silver"/>
    <n v="0.1"/>
    <n v="14306869.5"/>
    <x v="472"/>
    <n v="2"/>
    <x v="1"/>
  </r>
  <r>
    <x v="1711"/>
    <x v="582"/>
    <x v="1"/>
    <x v="1"/>
    <s v="Eldon Folders, Wire Frame"/>
    <n v="0.5"/>
    <n v="117994.8"/>
    <x v="21"/>
    <n v="1"/>
    <x v="0"/>
  </r>
  <r>
    <x v="1712"/>
    <x v="582"/>
    <x v="368"/>
    <x v="1"/>
    <s v="Harbour Creations Bag Chairs, Black"/>
    <n v="0.1"/>
    <n v="5501507.5499999998"/>
    <x v="107"/>
    <n v="7"/>
    <x v="1"/>
  </r>
  <r>
    <x v="1712"/>
    <x v="582"/>
    <x v="368"/>
    <x v="1"/>
    <s v="Sanford Sketch Pad, Water Color"/>
    <n v="0"/>
    <n v="722718.15"/>
    <x v="53"/>
    <n v="1"/>
    <x v="1"/>
  </r>
  <r>
    <x v="1712"/>
    <x v="582"/>
    <x v="368"/>
    <x v="1"/>
    <s v="Harbour Creations Removable Labels, 5000 Label Set"/>
    <n v="0"/>
    <n v="1061953.2"/>
    <x v="110"/>
    <n v="7"/>
    <x v="0"/>
  </r>
  <r>
    <x v="1712"/>
    <x v="582"/>
    <x v="368"/>
    <x v="1"/>
    <s v="Novimex Shipping Labels, Laser Printer Compatible"/>
    <n v="0"/>
    <n v="648971.4"/>
    <x v="75"/>
    <n v="4"/>
    <x v="0"/>
  </r>
  <r>
    <x v="1712"/>
    <x v="582"/>
    <x v="368"/>
    <x v="1"/>
    <s v="Samsung Audio Dock, VoIP"/>
    <n v="0"/>
    <n v="4926282.9000000004"/>
    <x v="150"/>
    <n v="2"/>
    <x v="0"/>
  </r>
  <r>
    <x v="1713"/>
    <x v="583"/>
    <x v="37"/>
    <x v="1"/>
    <s v="KitchenAid Stove, Silver"/>
    <n v="0.1"/>
    <n v="15162331.800000001"/>
    <x v="566"/>
    <n v="2"/>
    <x v="0"/>
  </r>
  <r>
    <x v="1714"/>
    <x v="583"/>
    <x v="154"/>
    <x v="1"/>
    <s v="Eaton Message Books, Recycled"/>
    <n v="0"/>
    <n v="1504433.7"/>
    <x v="16"/>
    <n v="5"/>
    <x v="0"/>
  </r>
  <r>
    <x v="1715"/>
    <x v="583"/>
    <x v="698"/>
    <x v="0"/>
    <s v="Hon Rocking Chair, Black"/>
    <n v="0.6"/>
    <n v="3023616.75"/>
    <x v="330"/>
    <n v="4"/>
    <x v="0"/>
  </r>
  <r>
    <x v="1715"/>
    <x v="583"/>
    <x v="698"/>
    <x v="0"/>
    <s v="Tenex Frame, Duo Pack"/>
    <n v="0"/>
    <n v="3244857"/>
    <x v="47"/>
    <n v="2"/>
    <x v="0"/>
  </r>
  <r>
    <x v="1715"/>
    <x v="583"/>
    <x v="698"/>
    <x v="0"/>
    <s v="Breville Refrigerator, White"/>
    <n v="0"/>
    <n v="30531154.5"/>
    <x v="471"/>
    <n v="4"/>
    <x v="1"/>
  </r>
  <r>
    <x v="1715"/>
    <x v="583"/>
    <x v="698"/>
    <x v="0"/>
    <s v="Tenex Trays, Single Width"/>
    <n v="0.4"/>
    <n v="1445436.3"/>
    <x v="22"/>
    <n v="3"/>
    <x v="0"/>
  </r>
  <r>
    <x v="1715"/>
    <x v="583"/>
    <x v="698"/>
    <x v="0"/>
    <s v="Belkin Numeric Keypad, USB"/>
    <n v="0"/>
    <n v="4100319.3000000003"/>
    <x v="101"/>
    <n v="5"/>
    <x v="1"/>
  </r>
  <r>
    <x v="1716"/>
    <x v="583"/>
    <x v="135"/>
    <x v="1"/>
    <s v="Enermax Computer Printout Paper, 8.5 x 11"/>
    <n v="0"/>
    <n v="958707.75"/>
    <x v="120"/>
    <n v="2"/>
    <x v="1"/>
  </r>
  <r>
    <x v="1716"/>
    <x v="583"/>
    <x v="135"/>
    <x v="1"/>
    <s v="Rogers Lockers, Blue"/>
    <n v="0.1"/>
    <n v="22478009.400000002"/>
    <x v="389"/>
    <n v="8"/>
    <x v="0"/>
  </r>
  <r>
    <x v="1717"/>
    <x v="583"/>
    <x v="423"/>
    <x v="1"/>
    <s v="SAFCO Swivel Stool, Adjustable"/>
    <n v="0"/>
    <n v="10059056.700000001"/>
    <x v="411"/>
    <n v="4"/>
    <x v="1"/>
  </r>
  <r>
    <x v="1718"/>
    <x v="583"/>
    <x v="537"/>
    <x v="0"/>
    <s v="Stockwell Clamps, 12 Pack"/>
    <n v="0.5"/>
    <n v="280237.65000000002"/>
    <x v="4"/>
    <n v="2"/>
    <x v="1"/>
  </r>
  <r>
    <x v="1719"/>
    <x v="584"/>
    <x v="494"/>
    <x v="1"/>
    <s v="Safco Classic Bookcase, Metal"/>
    <n v="0.1"/>
    <n v="40663957.950000003"/>
    <x v="567"/>
    <n v="7"/>
    <x v="0"/>
  </r>
  <r>
    <x v="1719"/>
    <x v="584"/>
    <x v="494"/>
    <x v="1"/>
    <s v="Fiskars Scissors, Serrated"/>
    <n v="0"/>
    <n v="589974"/>
    <x v="47"/>
    <n v="2"/>
    <x v="0"/>
  </r>
  <r>
    <x v="1720"/>
    <x v="585"/>
    <x v="74"/>
    <x v="0"/>
    <s v="BIC Canvas, Fluorescent"/>
    <n v="0"/>
    <n v="2433642.75"/>
    <x v="85"/>
    <n v="3"/>
    <x v="0"/>
  </r>
  <r>
    <x v="1720"/>
    <x v="585"/>
    <x v="74"/>
    <x v="0"/>
    <s v="Rogers Trays, Blue"/>
    <n v="0"/>
    <n v="3643089.45"/>
    <x v="126"/>
    <n v="4"/>
    <x v="1"/>
  </r>
  <r>
    <x v="1721"/>
    <x v="585"/>
    <x v="185"/>
    <x v="1"/>
    <s v="Binney &amp; Smith Pens, Fluorescent"/>
    <n v="0.1"/>
    <n v="530976.6"/>
    <x v="22"/>
    <n v="3"/>
    <x v="0"/>
  </r>
  <r>
    <x v="1721"/>
    <x v="585"/>
    <x v="185"/>
    <x v="1"/>
    <s v="Avery Index Tab, Clear"/>
    <n v="0.1"/>
    <n v="457229.85000000003"/>
    <x v="15"/>
    <n v="6"/>
    <x v="0"/>
  </r>
  <r>
    <x v="1721"/>
    <x v="585"/>
    <x v="185"/>
    <x v="1"/>
    <s v="Cameo Clasp Envelope, Recycled"/>
    <n v="0.1"/>
    <n v="103245.45"/>
    <x v="49"/>
    <n v="1"/>
    <x v="1"/>
  </r>
  <r>
    <x v="1721"/>
    <x v="585"/>
    <x v="185"/>
    <x v="1"/>
    <s v="Smead Lockers, Blue"/>
    <n v="0.1"/>
    <n v="23702205.449999999"/>
    <x v="164"/>
    <n v="9"/>
    <x v="1"/>
  </r>
  <r>
    <x v="1721"/>
    <x v="585"/>
    <x v="185"/>
    <x v="1"/>
    <s v="Memorex Numeric Keypad, USB"/>
    <n v="0.1"/>
    <n v="575224.65"/>
    <x v="12"/>
    <n v="1"/>
    <x v="0"/>
  </r>
  <r>
    <x v="1722"/>
    <x v="585"/>
    <x v="699"/>
    <x v="2"/>
    <s v="Novimex Chairmat, Black"/>
    <n v="0.6"/>
    <n v="324485.7"/>
    <x v="165"/>
    <n v="1"/>
    <x v="1"/>
  </r>
  <r>
    <x v="1723"/>
    <x v="586"/>
    <x v="392"/>
    <x v="2"/>
    <s v="Enermax Computer Printout Paper, Recycled"/>
    <n v="0"/>
    <n v="840712.95000000007"/>
    <x v="30"/>
    <n v="2"/>
    <x v="0"/>
  </r>
  <r>
    <x v="1724"/>
    <x v="586"/>
    <x v="73"/>
    <x v="1"/>
    <s v="Sauder Classic Bookcase, Mobile"/>
    <n v="0.5"/>
    <n v="9705072.3000000007"/>
    <x v="544"/>
    <n v="3"/>
    <x v="0"/>
  </r>
  <r>
    <x v="1725"/>
    <x v="587"/>
    <x v="435"/>
    <x v="2"/>
    <s v="Avery Index Tab, Clear"/>
    <n v="0"/>
    <n v="280237.65000000002"/>
    <x v="54"/>
    <n v="3"/>
    <x v="0"/>
  </r>
  <r>
    <x v="1726"/>
    <x v="588"/>
    <x v="693"/>
    <x v="0"/>
    <s v="Panasonic Printer, Durable"/>
    <n v="0"/>
    <n v="11799480"/>
    <x v="354"/>
    <n v="3"/>
    <x v="1"/>
  </r>
  <r>
    <x v="1727"/>
    <x v="588"/>
    <x v="78"/>
    <x v="1"/>
    <s v="Lesro Round Table, Fully Assembled"/>
    <n v="0.1"/>
    <n v="12035469.6"/>
    <x v="568"/>
    <n v="2"/>
    <x v="1"/>
  </r>
  <r>
    <x v="1727"/>
    <x v="588"/>
    <x v="78"/>
    <x v="1"/>
    <s v="Rogers Shelving, Single Width"/>
    <n v="0.1"/>
    <n v="2477890.8000000003"/>
    <x v="107"/>
    <n v="3"/>
    <x v="1"/>
  </r>
  <r>
    <x v="1728"/>
    <x v="589"/>
    <x v="2"/>
    <x v="1"/>
    <s v="Sanford Markers, Easy-Erase"/>
    <n v="0"/>
    <n v="1740423.3"/>
    <x v="7"/>
    <n v="5"/>
    <x v="0"/>
  </r>
  <r>
    <x v="1729"/>
    <x v="589"/>
    <x v="700"/>
    <x v="2"/>
    <s v="Hamilton Beach Stove, Silver"/>
    <n v="0"/>
    <n v="56077028.700000003"/>
    <x v="569"/>
    <n v="7"/>
    <x v="0"/>
  </r>
  <r>
    <x v="1729"/>
    <x v="589"/>
    <x v="700"/>
    <x v="2"/>
    <s v="Jiffy Business Envelopes, Recycled"/>
    <n v="0"/>
    <n v="1076702.55"/>
    <x v="55"/>
    <n v="4"/>
    <x v="0"/>
  </r>
  <r>
    <x v="1729"/>
    <x v="589"/>
    <x v="700"/>
    <x v="2"/>
    <s v="Elite Trimmer, High Speed"/>
    <n v="0"/>
    <n v="4911533.55"/>
    <x v="120"/>
    <n v="8"/>
    <x v="1"/>
  </r>
  <r>
    <x v="1730"/>
    <x v="590"/>
    <x v="407"/>
    <x v="3"/>
    <s v="KitchenAid Blender, Black"/>
    <n v="0"/>
    <n v="5722747.7999999998"/>
    <x v="419"/>
    <n v="4"/>
    <x v="0"/>
  </r>
  <r>
    <x v="1730"/>
    <x v="590"/>
    <x v="407"/>
    <x v="3"/>
    <s v="Wilson Jones Hole Reinforcements, Clear"/>
    <n v="0"/>
    <n v="58997.4"/>
    <x v="49"/>
    <n v="1"/>
    <x v="1"/>
  </r>
  <r>
    <x v="1730"/>
    <x v="590"/>
    <x v="407"/>
    <x v="3"/>
    <s v="Memorex Flash Drive, USB"/>
    <n v="0"/>
    <n v="1312692.1500000001"/>
    <x v="37"/>
    <n v="3"/>
    <x v="0"/>
  </r>
  <r>
    <x v="1731"/>
    <x v="590"/>
    <x v="246"/>
    <x v="2"/>
    <s v="Cardinal 3-Hole Punch, Economy"/>
    <n v="0.5"/>
    <n v="427731.15"/>
    <x v="22"/>
    <n v="2"/>
    <x v="1"/>
  </r>
  <r>
    <x v="1732"/>
    <x v="590"/>
    <x v="401"/>
    <x v="0"/>
    <s v="Sanford Highlighters, Easy-Erase"/>
    <n v="0.5"/>
    <n v="235989.6"/>
    <x v="193"/>
    <n v="2"/>
    <x v="0"/>
  </r>
  <r>
    <x v="1732"/>
    <x v="590"/>
    <x v="401"/>
    <x v="0"/>
    <s v="Accos Push Pins, Bulk Pack"/>
    <n v="0.5"/>
    <n v="221240.25"/>
    <x v="21"/>
    <n v="2"/>
    <x v="1"/>
  </r>
  <r>
    <x v="1733"/>
    <x v="591"/>
    <x v="418"/>
    <x v="1"/>
    <s v="Fellowes Box, Wire Frame"/>
    <n v="0"/>
    <n v="825963.6"/>
    <x v="110"/>
    <n v="3"/>
    <x v="0"/>
  </r>
  <r>
    <x v="1733"/>
    <x v="591"/>
    <x v="418"/>
    <x v="1"/>
    <s v="Cisco Audio Dock, VoIP"/>
    <n v="0"/>
    <n v="18805421.25"/>
    <x v="570"/>
    <n v="7"/>
    <x v="1"/>
  </r>
  <r>
    <x v="1734"/>
    <x v="591"/>
    <x v="25"/>
    <x v="2"/>
    <s v="Hon Bag Chairs, Set of Two"/>
    <n v="0.6"/>
    <n v="1401188.25"/>
    <x v="198"/>
    <n v="5"/>
    <x v="0"/>
  </r>
  <r>
    <x v="1735"/>
    <x v="592"/>
    <x v="384"/>
    <x v="1"/>
    <s v="Sanford Pencil Sharpener, Easy-Erase"/>
    <n v="0"/>
    <n v="1991162.25"/>
    <x v="249"/>
    <n v="5"/>
    <x v="1"/>
  </r>
  <r>
    <x v="1736"/>
    <x v="592"/>
    <x v="352"/>
    <x v="1"/>
    <s v="BIC Highlighters, Water Color"/>
    <n v="0"/>
    <n v="1297942.8"/>
    <x v="103"/>
    <n v="4"/>
    <x v="1"/>
  </r>
  <r>
    <x v="1736"/>
    <x v="592"/>
    <x v="352"/>
    <x v="1"/>
    <s v="Avery Binder Covers, Recycled"/>
    <n v="0"/>
    <n v="840712.95000000007"/>
    <x v="2"/>
    <n v="5"/>
    <x v="0"/>
  </r>
  <r>
    <x v="1736"/>
    <x v="592"/>
    <x v="352"/>
    <x v="1"/>
    <s v="Eaton Note Cards, 8.5 x 11"/>
    <n v="0"/>
    <n v="5073776.4000000004"/>
    <x v="97"/>
    <n v="13"/>
    <x v="0"/>
  </r>
  <r>
    <x v="1737"/>
    <x v="592"/>
    <x v="196"/>
    <x v="1"/>
    <s v="Dania Corner Shelving, Metal"/>
    <n v="0.5"/>
    <n v="4483802.4000000004"/>
    <x v="93"/>
    <n v="5"/>
    <x v="1"/>
  </r>
  <r>
    <x v="1737"/>
    <x v="592"/>
    <x v="196"/>
    <x v="1"/>
    <s v="Acco Hole Reinforcements, Durable"/>
    <n v="0.5"/>
    <n v="427731.15"/>
    <x v="67"/>
    <n v="7"/>
    <x v="0"/>
  </r>
  <r>
    <x v="1737"/>
    <x v="592"/>
    <x v="196"/>
    <x v="1"/>
    <s v="Memorex Flash Drive, Erganomic"/>
    <n v="0.5"/>
    <n v="796464.9"/>
    <x v="113"/>
    <n v="4"/>
    <x v="0"/>
  </r>
  <r>
    <x v="1737"/>
    <x v="592"/>
    <x v="196"/>
    <x v="1"/>
    <s v="Nokia Signal Booster, with Caller ID"/>
    <n v="0.5"/>
    <n v="6047233.5"/>
    <x v="571"/>
    <n v="6"/>
    <x v="1"/>
  </r>
  <r>
    <x v="1738"/>
    <x v="593"/>
    <x v="546"/>
    <x v="2"/>
    <s v="Avery Binder Covers, Economy"/>
    <n v="0"/>
    <n v="648971.4"/>
    <x v="16"/>
    <n v="4"/>
    <x v="1"/>
  </r>
  <r>
    <x v="1739"/>
    <x v="593"/>
    <x v="470"/>
    <x v="1"/>
    <s v="Harbour Creations Removable Labels, 5000 Label Set"/>
    <n v="0"/>
    <n v="604723.35"/>
    <x v="62"/>
    <n v="4"/>
    <x v="0"/>
  </r>
  <r>
    <x v="1740"/>
    <x v="593"/>
    <x v="701"/>
    <x v="1"/>
    <s v="Avery Binder Covers, Economy"/>
    <n v="0"/>
    <n v="1312692.1500000001"/>
    <x v="70"/>
    <n v="8"/>
    <x v="0"/>
  </r>
  <r>
    <x v="1740"/>
    <x v="593"/>
    <x v="701"/>
    <x v="1"/>
    <s v="Ibico Binding Machine, Recycled"/>
    <n v="0"/>
    <n v="3820081.65"/>
    <x v="394"/>
    <n v="5"/>
    <x v="1"/>
  </r>
  <r>
    <x v="1741"/>
    <x v="593"/>
    <x v="119"/>
    <x v="1"/>
    <s v="Wilson Jones 3-Hole Punch, Economy"/>
    <n v="0.5"/>
    <n v="412981.8"/>
    <x v="176"/>
    <n v="2"/>
    <x v="0"/>
  </r>
  <r>
    <x v="1741"/>
    <x v="593"/>
    <x v="119"/>
    <x v="1"/>
    <s v="SanDisk Cards &amp; Envelopes, 8.5 x 11"/>
    <n v="0.5"/>
    <n v="1165198.6500000001"/>
    <x v="142"/>
    <n v="3"/>
    <x v="1"/>
  </r>
  <r>
    <x v="1741"/>
    <x v="593"/>
    <x v="119"/>
    <x v="1"/>
    <s v="Motorola Audio Dock, Cordless"/>
    <n v="0.5"/>
    <n v="7802406.1500000004"/>
    <x v="503"/>
    <n v="6"/>
    <x v="0"/>
  </r>
  <r>
    <x v="1742"/>
    <x v="593"/>
    <x v="13"/>
    <x v="1"/>
    <s v="Rogers Folders, Blue"/>
    <n v="0.6"/>
    <n v="545725.95000000007"/>
    <x v="322"/>
    <n v="3"/>
    <x v="1"/>
  </r>
  <r>
    <x v="1743"/>
    <x v="594"/>
    <x v="702"/>
    <x v="1"/>
    <s v="Motorola Audio Dock, with Caller ID"/>
    <n v="0"/>
    <n v="7669662"/>
    <x v="92"/>
    <n v="3"/>
    <x v="1"/>
  </r>
  <r>
    <x v="1744"/>
    <x v="594"/>
    <x v="70"/>
    <x v="2"/>
    <s v="Rubbermaid Photo Frame, Durable"/>
    <n v="0"/>
    <n v="2153405.1"/>
    <x v="11"/>
    <n v="3"/>
    <x v="1"/>
  </r>
  <r>
    <x v="1745"/>
    <x v="594"/>
    <x v="703"/>
    <x v="1"/>
    <s v="Bush Corner Shelving, Metal"/>
    <n v="0"/>
    <n v="10929268.35"/>
    <x v="51"/>
    <n v="6"/>
    <x v="1"/>
  </r>
  <r>
    <x v="1745"/>
    <x v="594"/>
    <x v="703"/>
    <x v="1"/>
    <s v="Ibico Binding Machine, Clear"/>
    <n v="0"/>
    <n v="752216.85"/>
    <x v="53"/>
    <n v="1"/>
    <x v="0"/>
  </r>
  <r>
    <x v="1746"/>
    <x v="594"/>
    <x v="438"/>
    <x v="1"/>
    <s v="BIC Markers, Fluorescent"/>
    <n v="0.5"/>
    <n v="619472.70000000007"/>
    <x v="434"/>
    <n v="3"/>
    <x v="1"/>
  </r>
  <r>
    <x v="1746"/>
    <x v="594"/>
    <x v="438"/>
    <x v="1"/>
    <s v="Ibico Binder Covers, Durable"/>
    <n v="0.5"/>
    <n v="560475.30000000005"/>
    <x v="433"/>
    <n v="5"/>
    <x v="0"/>
  </r>
  <r>
    <x v="1746"/>
    <x v="594"/>
    <x v="438"/>
    <x v="1"/>
    <s v="Ames Manila Envelope, Recycled"/>
    <n v="0.5"/>
    <n v="693219.45000000007"/>
    <x v="35"/>
    <n v="4"/>
    <x v="0"/>
  </r>
  <r>
    <x v="1746"/>
    <x v="594"/>
    <x v="438"/>
    <x v="1"/>
    <s v="Rogers Trays, Wire Frame"/>
    <n v="0.5"/>
    <n v="2241901.2000000002"/>
    <x v="22"/>
    <n v="5"/>
    <x v="0"/>
  </r>
  <r>
    <x v="1747"/>
    <x v="595"/>
    <x v="539"/>
    <x v="0"/>
    <s v="Advantus Door Stop, Erganomic"/>
    <n v="0.1"/>
    <n v="575224.65"/>
    <x v="100"/>
    <n v="1"/>
    <x v="1"/>
  </r>
  <r>
    <x v="1748"/>
    <x v="595"/>
    <x v="150"/>
    <x v="1"/>
    <s v="Hamilton Beach Stove, Silver"/>
    <n v="0"/>
    <n v="24026691.150000002"/>
    <x v="572"/>
    <n v="3"/>
    <x v="0"/>
  </r>
  <r>
    <x v="1749"/>
    <x v="595"/>
    <x v="640"/>
    <x v="0"/>
    <s v="Wilson Jones Hole Reinforcements, Recycled"/>
    <n v="0"/>
    <n v="221240.25"/>
    <x v="43"/>
    <n v="3"/>
    <x v="0"/>
  </r>
  <r>
    <x v="1749"/>
    <x v="595"/>
    <x v="640"/>
    <x v="0"/>
    <s v="Tenex Lockers, Blue"/>
    <n v="0.1"/>
    <n v="2713880.4"/>
    <x v="34"/>
    <n v="1"/>
    <x v="1"/>
  </r>
  <r>
    <x v="1750"/>
    <x v="596"/>
    <x v="37"/>
    <x v="1"/>
    <s v="Ibico Binder Covers, Clear"/>
    <n v="0.5"/>
    <n v="678470.1"/>
    <x v="331"/>
    <n v="7"/>
    <x v="0"/>
  </r>
  <r>
    <x v="1751"/>
    <x v="597"/>
    <x v="579"/>
    <x v="1"/>
    <s v="Office Star Bag Chairs, Adjustable"/>
    <n v="0"/>
    <n v="2566386.9"/>
    <x v="64"/>
    <n v="3"/>
    <x v="0"/>
  </r>
  <r>
    <x v="1751"/>
    <x v="597"/>
    <x v="579"/>
    <x v="1"/>
    <s v="Office Star Steel Folding Chair, Black"/>
    <n v="0"/>
    <n v="3952825.8000000003"/>
    <x v="49"/>
    <n v="3"/>
    <x v="1"/>
  </r>
  <r>
    <x v="1752"/>
    <x v="598"/>
    <x v="208"/>
    <x v="0"/>
    <s v="Safco Stackable Bookrack, Pine"/>
    <n v="0.1"/>
    <n v="1991162.25"/>
    <x v="129"/>
    <n v="1"/>
    <x v="0"/>
  </r>
  <r>
    <x v="1753"/>
    <x v="598"/>
    <x v="669"/>
    <x v="0"/>
    <s v="Sanford Pens, Blue"/>
    <n v="0"/>
    <n v="988206.45000000007"/>
    <x v="103"/>
    <n v="6"/>
    <x v="0"/>
  </r>
  <r>
    <x v="1754"/>
    <x v="599"/>
    <x v="376"/>
    <x v="1"/>
    <s v="Avery Removable Labels, 5000 Label Set"/>
    <n v="0"/>
    <n v="825963.6"/>
    <x v="16"/>
    <n v="5"/>
    <x v="1"/>
  </r>
  <r>
    <x v="1755"/>
    <x v="599"/>
    <x v="301"/>
    <x v="1"/>
    <s v="Motorola Audio Dock, VoIP"/>
    <n v="0.5"/>
    <n v="3834831"/>
    <x v="573"/>
    <n v="3"/>
    <x v="1"/>
  </r>
  <r>
    <x v="1756"/>
    <x v="600"/>
    <x v="581"/>
    <x v="2"/>
    <s v="Boston Markers, Fluorescent"/>
    <n v="0.1"/>
    <n v="1106201.25"/>
    <x v="43"/>
    <n v="3"/>
    <x v="1"/>
  </r>
  <r>
    <x v="1757"/>
    <x v="600"/>
    <x v="633"/>
    <x v="0"/>
    <s v="Avery Index Tab, Clear"/>
    <n v="0"/>
    <n v="250738.95"/>
    <x v="46"/>
    <n v="3"/>
    <x v="0"/>
  </r>
  <r>
    <x v="1757"/>
    <x v="600"/>
    <x v="633"/>
    <x v="0"/>
    <s v="Cardinal Index Tab, Durable"/>
    <n v="0"/>
    <n v="339235.05"/>
    <x v="12"/>
    <n v="3"/>
    <x v="0"/>
  </r>
  <r>
    <x v="1758"/>
    <x v="601"/>
    <x v="704"/>
    <x v="1"/>
    <s v="Smead Folders, Blue"/>
    <n v="0.2"/>
    <n v="206490.9"/>
    <x v="4"/>
    <n v="1"/>
    <x v="1"/>
  </r>
  <r>
    <x v="1759"/>
    <x v="602"/>
    <x v="689"/>
    <x v="1"/>
    <s v="GlobeWeis Mailers, Security-Tint"/>
    <n v="0"/>
    <n v="2418893.4"/>
    <x v="251"/>
    <n v="4"/>
    <x v="0"/>
  </r>
  <r>
    <x v="1760"/>
    <x v="603"/>
    <x v="303"/>
    <x v="1"/>
    <s v="Cardinal 3-Hole Punch, Durable"/>
    <n v="0"/>
    <n v="899710.35"/>
    <x v="94"/>
    <n v="2"/>
    <x v="1"/>
  </r>
  <r>
    <x v="1760"/>
    <x v="603"/>
    <x v="303"/>
    <x v="1"/>
    <s v="Kraft Peel and Seal, Recycled"/>
    <n v="0"/>
    <n v="1135699.95"/>
    <x v="46"/>
    <n v="4"/>
    <x v="1"/>
  </r>
  <r>
    <x v="1761"/>
    <x v="603"/>
    <x v="175"/>
    <x v="2"/>
    <s v="Motorola Smart Phone, Cordless"/>
    <n v="0.1"/>
    <n v="42669869.550000004"/>
    <x v="492"/>
    <n v="5"/>
    <x v="1"/>
  </r>
  <r>
    <x v="1762"/>
    <x v="603"/>
    <x v="599"/>
    <x v="1"/>
    <s v="Stanley Pens, Fluorescent"/>
    <n v="0"/>
    <n v="663720.75"/>
    <x v="43"/>
    <n v="4"/>
    <x v="0"/>
  </r>
  <r>
    <x v="1763"/>
    <x v="603"/>
    <x v="282"/>
    <x v="1"/>
    <s v="Sanford Sketch Pad, Blue"/>
    <n v="0"/>
    <n v="1342190.85"/>
    <x v="30"/>
    <n v="2"/>
    <x v="0"/>
  </r>
  <r>
    <x v="1763"/>
    <x v="603"/>
    <x v="282"/>
    <x v="1"/>
    <s v="Cardinal Binding Machine, Clear"/>
    <n v="0"/>
    <n v="1445436.3"/>
    <x v="129"/>
    <n v="2"/>
    <x v="1"/>
  </r>
  <r>
    <x v="1763"/>
    <x v="603"/>
    <x v="282"/>
    <x v="1"/>
    <s v="Wilson Jones 3-Hole Punch, Durable"/>
    <n v="0"/>
    <n v="1297942.8"/>
    <x v="75"/>
    <n v="3"/>
    <x v="1"/>
  </r>
  <r>
    <x v="1763"/>
    <x v="603"/>
    <x v="282"/>
    <x v="1"/>
    <s v="SanDisk Mouse, Erganomic"/>
    <n v="0"/>
    <n v="530976.6"/>
    <x v="11"/>
    <n v="1"/>
    <x v="1"/>
  </r>
  <r>
    <x v="1764"/>
    <x v="604"/>
    <x v="181"/>
    <x v="1"/>
    <s v="Deflect-O Frame, Erganomic"/>
    <n v="0"/>
    <n v="3200608.95"/>
    <x v="43"/>
    <n v="2"/>
    <x v="0"/>
  </r>
  <r>
    <x v="1764"/>
    <x v="604"/>
    <x v="181"/>
    <x v="1"/>
    <s v="Motorola Smart Phone, Full Size"/>
    <n v="0"/>
    <n v="47492907"/>
    <x v="574"/>
    <n v="5"/>
    <x v="0"/>
  </r>
  <r>
    <x v="1765"/>
    <x v="604"/>
    <x v="705"/>
    <x v="0"/>
    <s v="Kleencut Letter Opener, Easy Grip"/>
    <n v="0"/>
    <n v="1991162.25"/>
    <x v="123"/>
    <n v="5"/>
    <x v="0"/>
  </r>
  <r>
    <x v="1766"/>
    <x v="604"/>
    <x v="387"/>
    <x v="1"/>
    <s v="Ibico Hole Reinforcements, Economy"/>
    <n v="0"/>
    <n v="309736.35000000003"/>
    <x v="12"/>
    <n v="3"/>
    <x v="0"/>
  </r>
  <r>
    <x v="1766"/>
    <x v="604"/>
    <x v="387"/>
    <x v="1"/>
    <s v="Ibico Hole Reinforcements, Recycled"/>
    <n v="0"/>
    <n v="545725.95000000007"/>
    <x v="32"/>
    <n v="5"/>
    <x v="0"/>
  </r>
  <r>
    <x v="1767"/>
    <x v="604"/>
    <x v="534"/>
    <x v="1"/>
    <s v="Dania Floating Shelf Set, Mobile"/>
    <n v="0.5"/>
    <n v="7610664.6000000006"/>
    <x v="575"/>
    <n v="6"/>
    <x v="0"/>
  </r>
  <r>
    <x v="1767"/>
    <x v="604"/>
    <x v="534"/>
    <x v="1"/>
    <s v="Wilson Jones Binder Covers, Economy"/>
    <n v="0.5"/>
    <n v="412981.8"/>
    <x v="26"/>
    <n v="5"/>
    <x v="1"/>
  </r>
  <r>
    <x v="1767"/>
    <x v="604"/>
    <x v="534"/>
    <x v="1"/>
    <s v="Rogers Folders, Single Width"/>
    <n v="0.5"/>
    <n v="678470.1"/>
    <x v="160"/>
    <n v="3"/>
    <x v="0"/>
  </r>
  <r>
    <x v="1767"/>
    <x v="604"/>
    <x v="534"/>
    <x v="1"/>
    <s v="SanDisk Flash Drive, Erganomic"/>
    <n v="0.5"/>
    <n v="545725.95000000007"/>
    <x v="142"/>
    <n v="2"/>
    <x v="1"/>
  </r>
  <r>
    <x v="1767"/>
    <x v="604"/>
    <x v="534"/>
    <x v="1"/>
    <s v="Panasonic Receipt Printer, Wireless"/>
    <n v="0.5"/>
    <n v="2669632.35"/>
    <x v="438"/>
    <n v="3"/>
    <x v="1"/>
  </r>
  <r>
    <x v="1768"/>
    <x v="604"/>
    <x v="288"/>
    <x v="0"/>
    <s v="BIC Sketch Pad, Water Color"/>
    <n v="0"/>
    <n v="1533932.4000000001"/>
    <x v="103"/>
    <n v="2"/>
    <x v="1"/>
  </r>
  <r>
    <x v="1768"/>
    <x v="604"/>
    <x v="288"/>
    <x v="0"/>
    <s v="Rogers File Cart, Blue"/>
    <n v="0.1"/>
    <n v="13067924.1"/>
    <x v="458"/>
    <n v="7"/>
    <x v="1"/>
  </r>
  <r>
    <x v="1768"/>
    <x v="604"/>
    <x v="288"/>
    <x v="0"/>
    <s v="Smead File Cart, Single Width"/>
    <n v="0.1"/>
    <n v="18746423.850000001"/>
    <x v="125"/>
    <n v="11"/>
    <x v="1"/>
  </r>
  <r>
    <x v="1768"/>
    <x v="604"/>
    <x v="288"/>
    <x v="0"/>
    <s v="Logitech Memory Card, Bluetooth"/>
    <n v="0"/>
    <n v="7625413.9500000002"/>
    <x v="374"/>
    <n v="5"/>
    <x v="0"/>
  </r>
  <r>
    <x v="1769"/>
    <x v="604"/>
    <x v="529"/>
    <x v="2"/>
    <s v="Smead Box, Industrial"/>
    <n v="0.1"/>
    <n v="294987"/>
    <x v="49"/>
    <n v="2"/>
    <x v="0"/>
  </r>
  <r>
    <x v="1770"/>
    <x v="605"/>
    <x v="416"/>
    <x v="1"/>
    <s v="Cardinal Binding Machine, Clear"/>
    <n v="0"/>
    <n v="2905621.95"/>
    <x v="215"/>
    <n v="4"/>
    <x v="0"/>
  </r>
  <r>
    <x v="1770"/>
    <x v="605"/>
    <x v="416"/>
    <x v="1"/>
    <s v="Elite Scissors, Serrated"/>
    <n v="0"/>
    <n v="1135699.95"/>
    <x v="46"/>
    <n v="4"/>
    <x v="1"/>
  </r>
  <r>
    <x v="1771"/>
    <x v="606"/>
    <x v="67"/>
    <x v="1"/>
    <s v="Smead Shelving, Wire Frame"/>
    <n v="0.1"/>
    <n v="634222.05000000005"/>
    <x v="120"/>
    <n v="1"/>
    <x v="0"/>
  </r>
  <r>
    <x v="1772"/>
    <x v="606"/>
    <x v="541"/>
    <x v="1"/>
    <s v="Jiffy Business Envelopes, Security-Tint"/>
    <n v="0"/>
    <n v="707968.8"/>
    <x v="30"/>
    <n v="3"/>
    <x v="1"/>
  </r>
  <r>
    <x v="1773"/>
    <x v="606"/>
    <x v="147"/>
    <x v="1"/>
    <s v="Hon Swivel Stool, Adjustable"/>
    <n v="0.1"/>
    <n v="2212402.5"/>
    <x v="46"/>
    <n v="1"/>
    <x v="1"/>
  </r>
  <r>
    <x v="1774"/>
    <x v="607"/>
    <x v="85"/>
    <x v="0"/>
    <s v="BIC Markers, Water Color"/>
    <n v="0"/>
    <n v="1312692.1500000001"/>
    <x v="13"/>
    <n v="3"/>
    <x v="0"/>
  </r>
  <r>
    <x v="1775"/>
    <x v="607"/>
    <x v="246"/>
    <x v="1"/>
    <s v="BIC Highlighters, Water Color"/>
    <n v="0"/>
    <n v="324485.7"/>
    <x v="43"/>
    <n v="1"/>
    <x v="0"/>
  </r>
  <r>
    <x v="1775"/>
    <x v="607"/>
    <x v="246"/>
    <x v="1"/>
    <s v="Cardinal Hole Reinforcements, Recycled"/>
    <n v="0"/>
    <n v="250738.95"/>
    <x v="11"/>
    <n v="3"/>
    <x v="1"/>
  </r>
  <r>
    <x v="1776"/>
    <x v="607"/>
    <x v="706"/>
    <x v="1"/>
    <s v="Dania Floating Shelf Set, Metal"/>
    <n v="0.1"/>
    <n v="4483802.4000000004"/>
    <x v="326"/>
    <n v="2"/>
    <x v="1"/>
  </r>
  <r>
    <x v="1777"/>
    <x v="608"/>
    <x v="349"/>
    <x v="1"/>
    <s v="Novimex Shipping Labels, 5000 Label Set"/>
    <n v="0"/>
    <n v="501477.9"/>
    <x v="41"/>
    <n v="3"/>
    <x v="1"/>
  </r>
  <r>
    <x v="1777"/>
    <x v="608"/>
    <x v="349"/>
    <x v="1"/>
    <s v="Kleencut Box Cutter, Serrated"/>
    <n v="0"/>
    <n v="3702086.85"/>
    <x v="201"/>
    <n v="8"/>
    <x v="0"/>
  </r>
  <r>
    <x v="1778"/>
    <x v="609"/>
    <x v="292"/>
    <x v="3"/>
    <s v="SanDisk Cards &amp; Envelopes, Recycled"/>
    <n v="0"/>
    <n v="4985280.3"/>
    <x v="55"/>
    <n v="7"/>
    <x v="0"/>
  </r>
  <r>
    <x v="1779"/>
    <x v="610"/>
    <x v="426"/>
    <x v="0"/>
    <s v="Bush Floating Shelf Set, Traditional"/>
    <n v="0.1"/>
    <n v="2271399.9"/>
    <x v="16"/>
    <n v="1"/>
    <x v="1"/>
  </r>
  <r>
    <x v="1780"/>
    <x v="611"/>
    <x v="249"/>
    <x v="1"/>
    <s v="Ibico Index Tab, Clear"/>
    <n v="0"/>
    <n v="663720.75"/>
    <x v="37"/>
    <n v="5"/>
    <x v="1"/>
  </r>
  <r>
    <x v="1781"/>
    <x v="611"/>
    <x v="84"/>
    <x v="1"/>
    <s v="Enermax Parchment Paper, Premium"/>
    <n v="0"/>
    <n v="678470.1"/>
    <x v="49"/>
    <n v="3"/>
    <x v="0"/>
  </r>
  <r>
    <x v="1782"/>
    <x v="611"/>
    <x v="686"/>
    <x v="0"/>
    <s v="Safco Classic Bookcase, Traditional"/>
    <n v="0"/>
    <n v="12920430.6"/>
    <x v="491"/>
    <n v="2"/>
    <x v="0"/>
  </r>
  <r>
    <x v="1782"/>
    <x v="611"/>
    <x v="686"/>
    <x v="0"/>
    <s v="Barricks Training Table, Rectangular"/>
    <n v="0"/>
    <n v="41932402.050000004"/>
    <x v="410"/>
    <n v="9"/>
    <x v="0"/>
  </r>
  <r>
    <x v="1782"/>
    <x v="611"/>
    <x v="686"/>
    <x v="0"/>
    <s v="Jiffy Peel and Seal, Recycled"/>
    <n v="0"/>
    <n v="825963.6"/>
    <x v="12"/>
    <n v="3"/>
    <x v="0"/>
  </r>
  <r>
    <x v="1782"/>
    <x v="611"/>
    <x v="686"/>
    <x v="0"/>
    <s v="Epson Receipt Printer, Wireless"/>
    <n v="0"/>
    <n v="3451347.9"/>
    <x v="200"/>
    <n v="2"/>
    <x v="0"/>
  </r>
  <r>
    <x v="1783"/>
    <x v="611"/>
    <x v="21"/>
    <x v="3"/>
    <s v="Ikea 3-Shelf Cabinet, Mobile"/>
    <n v="0.5"/>
    <n v="1061953.2"/>
    <x v="24"/>
    <n v="1"/>
    <x v="1"/>
  </r>
  <r>
    <x v="1783"/>
    <x v="611"/>
    <x v="21"/>
    <x v="3"/>
    <s v="Safco Stackable Bookrack, Pine"/>
    <n v="0.5"/>
    <n v="3318603.75"/>
    <x v="239"/>
    <n v="3"/>
    <x v="1"/>
  </r>
  <r>
    <x v="1783"/>
    <x v="611"/>
    <x v="21"/>
    <x v="3"/>
    <s v="Cuisinart Refrigerator, Silver"/>
    <n v="0.5"/>
    <n v="14660853.9"/>
    <x v="576"/>
    <n v="4"/>
    <x v="1"/>
  </r>
  <r>
    <x v="1783"/>
    <x v="611"/>
    <x v="21"/>
    <x v="3"/>
    <s v="Boston Highlighters, Blue"/>
    <n v="0.5"/>
    <n v="280237.65000000002"/>
    <x v="106"/>
    <n v="2"/>
    <x v="0"/>
  </r>
  <r>
    <x v="1783"/>
    <x v="611"/>
    <x v="21"/>
    <x v="3"/>
    <s v="Accos Push Pins, Metal"/>
    <n v="0.5"/>
    <n v="324485.7"/>
    <x v="193"/>
    <n v="3"/>
    <x v="1"/>
  </r>
  <r>
    <x v="1783"/>
    <x v="611"/>
    <x v="21"/>
    <x v="3"/>
    <s v="Advantus Clamps, Assorted Sizes"/>
    <n v="0.5"/>
    <n v="486728.55"/>
    <x v="173"/>
    <n v="4"/>
    <x v="1"/>
  </r>
  <r>
    <x v="1783"/>
    <x v="611"/>
    <x v="21"/>
    <x v="3"/>
    <s v="Enermax Parchment Paper, Premium"/>
    <n v="0.5"/>
    <n v="457229.85000000003"/>
    <x v="152"/>
    <n v="4"/>
    <x v="1"/>
  </r>
  <r>
    <x v="1783"/>
    <x v="611"/>
    <x v="21"/>
    <x v="3"/>
    <s v="SanDisk Message Books, 8.5 x 11"/>
    <n v="0.5"/>
    <n v="412981.8"/>
    <x v="4"/>
    <n v="2"/>
    <x v="0"/>
  </r>
  <r>
    <x v="1784"/>
    <x v="612"/>
    <x v="638"/>
    <x v="0"/>
    <s v="GlobeWeis Business Envelopes, with clear poly window"/>
    <n v="0"/>
    <n v="929209.05"/>
    <x v="75"/>
    <n v="3"/>
    <x v="1"/>
  </r>
  <r>
    <x v="1784"/>
    <x v="612"/>
    <x v="638"/>
    <x v="0"/>
    <s v="Brother Wireless Fax, Digital"/>
    <n v="0.15"/>
    <n v="14233122.75"/>
    <x v="276"/>
    <n v="3"/>
    <x v="1"/>
  </r>
  <r>
    <x v="1785"/>
    <x v="612"/>
    <x v="82"/>
    <x v="2"/>
    <s v="Dania Floating Shelf Set, Pine"/>
    <n v="0.1"/>
    <n v="2271399.9"/>
    <x v="227"/>
    <n v="1"/>
    <x v="0"/>
  </r>
  <r>
    <x v="1786"/>
    <x v="612"/>
    <x v="389"/>
    <x v="0"/>
    <s v="Okidata Inkjet, Wireless"/>
    <n v="0.4"/>
    <n v="22242019.800000001"/>
    <x v="577"/>
    <n v="8"/>
    <x v="1"/>
  </r>
  <r>
    <x v="1787"/>
    <x v="613"/>
    <x v="16"/>
    <x v="1"/>
    <s v="Tenex Trays, Blue"/>
    <n v="0.1"/>
    <n v="4321559.55"/>
    <x v="6"/>
    <n v="6"/>
    <x v="0"/>
  </r>
  <r>
    <x v="1787"/>
    <x v="613"/>
    <x v="16"/>
    <x v="1"/>
    <s v="Acme Scissors, Steel"/>
    <n v="0"/>
    <n v="737467.5"/>
    <x v="53"/>
    <n v="2"/>
    <x v="0"/>
  </r>
  <r>
    <x v="1788"/>
    <x v="613"/>
    <x v="407"/>
    <x v="1"/>
    <s v="KitchenAid Toaster, Black"/>
    <n v="0.1"/>
    <n v="3377601.15"/>
    <x v="130"/>
    <n v="3"/>
    <x v="0"/>
  </r>
  <r>
    <x v="1789"/>
    <x v="614"/>
    <x v="308"/>
    <x v="1"/>
    <s v="Eldon Clock, Durable"/>
    <n v="0"/>
    <n v="1578180.45"/>
    <x v="77"/>
    <n v="2"/>
    <x v="0"/>
  </r>
  <r>
    <x v="1789"/>
    <x v="614"/>
    <x v="308"/>
    <x v="1"/>
    <s v="Cardinal Binding Machine, Economy"/>
    <n v="0"/>
    <n v="1474935"/>
    <x v="94"/>
    <n v="2"/>
    <x v="0"/>
  </r>
  <r>
    <x v="1789"/>
    <x v="614"/>
    <x v="308"/>
    <x v="1"/>
    <s v="Acme Trimmer, High Speed"/>
    <n v="0"/>
    <n v="2625384.3000000003"/>
    <x v="158"/>
    <n v="4"/>
    <x v="1"/>
  </r>
  <r>
    <x v="1790"/>
    <x v="614"/>
    <x v="707"/>
    <x v="1"/>
    <s v="GlobeWeis Manila Envelope, Security-Tint"/>
    <n v="0"/>
    <n v="3082614.15"/>
    <x v="7"/>
    <n v="7"/>
    <x v="1"/>
  </r>
  <r>
    <x v="1791"/>
    <x v="614"/>
    <x v="469"/>
    <x v="1"/>
    <s v="Hon Color Coded Labels, Laser Printer Compatible"/>
    <n v="0.5"/>
    <n v="471979.2"/>
    <x v="176"/>
    <n v="5"/>
    <x v="0"/>
  </r>
  <r>
    <x v="1791"/>
    <x v="614"/>
    <x v="469"/>
    <x v="1"/>
    <s v="Belkin Memory Card, Programmable"/>
    <n v="0.5"/>
    <n v="4292060.8500000006"/>
    <x v="304"/>
    <n v="5"/>
    <x v="1"/>
  </r>
  <r>
    <x v="1792"/>
    <x v="615"/>
    <x v="22"/>
    <x v="1"/>
    <s v="BIC Highlighters, Easy-Erase"/>
    <n v="0"/>
    <n v="280237.65000000002"/>
    <x v="43"/>
    <n v="1"/>
    <x v="0"/>
  </r>
  <r>
    <x v="1793"/>
    <x v="615"/>
    <x v="592"/>
    <x v="1"/>
    <s v="Office Star Swivel Stool, Black"/>
    <n v="0.1"/>
    <n v="4557549.1500000004"/>
    <x v="270"/>
    <n v="2"/>
    <x v="0"/>
  </r>
  <r>
    <x v="1794"/>
    <x v="615"/>
    <x v="708"/>
    <x v="1"/>
    <s v="Wilson Jones 3-Hole Punch, Economy"/>
    <n v="0"/>
    <n v="1651927.2"/>
    <x v="90"/>
    <n v="4"/>
    <x v="1"/>
  </r>
  <r>
    <x v="1795"/>
    <x v="615"/>
    <x v="158"/>
    <x v="1"/>
    <s v="Sanford Pencil Sharpener, Easy-Erase"/>
    <n v="0"/>
    <n v="1194697.3500000001"/>
    <x v="227"/>
    <n v="3"/>
    <x v="1"/>
  </r>
  <r>
    <x v="1795"/>
    <x v="615"/>
    <x v="158"/>
    <x v="1"/>
    <s v="Avery Binder Covers, Recycled"/>
    <n v="0"/>
    <n v="162242.85"/>
    <x v="43"/>
    <n v="1"/>
    <x v="0"/>
  </r>
  <r>
    <x v="1796"/>
    <x v="615"/>
    <x v="587"/>
    <x v="1"/>
    <s v="Sauder Classic Bookcase, Mobile"/>
    <n v="0.1"/>
    <n v="29100467.550000001"/>
    <x v="578"/>
    <n v="5"/>
    <x v="0"/>
  </r>
  <r>
    <x v="1796"/>
    <x v="615"/>
    <x v="587"/>
    <x v="1"/>
    <s v="Eldon Clock, Duo Pack"/>
    <n v="0"/>
    <n v="2507389.5"/>
    <x v="242"/>
    <n v="3"/>
    <x v="0"/>
  </r>
  <r>
    <x v="1796"/>
    <x v="615"/>
    <x v="587"/>
    <x v="1"/>
    <s v="Avery Index Tab, Durable"/>
    <n v="0"/>
    <n v="191741.55000000002"/>
    <x v="30"/>
    <n v="2"/>
    <x v="0"/>
  </r>
  <r>
    <x v="1796"/>
    <x v="615"/>
    <x v="587"/>
    <x v="1"/>
    <s v="Wilson Jones Binding Machine, Clear"/>
    <n v="0"/>
    <n v="2138655.75"/>
    <x v="36"/>
    <n v="3"/>
    <x v="1"/>
  </r>
  <r>
    <x v="1797"/>
    <x v="616"/>
    <x v="471"/>
    <x v="1"/>
    <s v="Deflect-O Door Stop, Durable"/>
    <n v="0"/>
    <n v="1814170.05"/>
    <x v="120"/>
    <n v="3"/>
    <x v="0"/>
  </r>
  <r>
    <x v="1797"/>
    <x v="616"/>
    <x v="471"/>
    <x v="1"/>
    <s v="BIC Pens, Easy-Erase"/>
    <n v="0"/>
    <n v="221240.25"/>
    <x v="30"/>
    <n v="1"/>
    <x v="0"/>
  </r>
  <r>
    <x v="1797"/>
    <x v="616"/>
    <x v="471"/>
    <x v="1"/>
    <s v="Sanford Markers, Easy-Erase"/>
    <n v="0"/>
    <n v="2772877.8000000003"/>
    <x v="43"/>
    <n v="8"/>
    <x v="0"/>
  </r>
  <r>
    <x v="1797"/>
    <x v="616"/>
    <x v="471"/>
    <x v="1"/>
    <s v="Ibico Binder Covers, Economy"/>
    <n v="0"/>
    <n v="1814170.05"/>
    <x v="120"/>
    <n v="9"/>
    <x v="0"/>
  </r>
  <r>
    <x v="1797"/>
    <x v="616"/>
    <x v="471"/>
    <x v="1"/>
    <s v="Tenex Trays, Industrial"/>
    <n v="0.1"/>
    <n v="3628340.1"/>
    <x v="49"/>
    <n v="5"/>
    <x v="0"/>
  </r>
  <r>
    <x v="1798"/>
    <x v="616"/>
    <x v="312"/>
    <x v="0"/>
    <s v="Tenex Frame, Durable"/>
    <n v="0"/>
    <n v="7890902.25"/>
    <x v="527"/>
    <n v="5"/>
    <x v="0"/>
  </r>
  <r>
    <x v="1798"/>
    <x v="616"/>
    <x v="312"/>
    <x v="0"/>
    <s v="Ibico 3-Hole Punch, Clear"/>
    <n v="0"/>
    <n v="3082614.15"/>
    <x v="247"/>
    <n v="7"/>
    <x v="1"/>
  </r>
  <r>
    <x v="1799"/>
    <x v="616"/>
    <x v="372"/>
    <x v="2"/>
    <s v="StarTech Receipt Printer, White"/>
    <n v="0.15"/>
    <n v="4100319.3000000003"/>
    <x v="97"/>
    <n v="3"/>
    <x v="0"/>
  </r>
  <r>
    <x v="1800"/>
    <x v="616"/>
    <x v="264"/>
    <x v="1"/>
    <s v="Eaton Note Cards, Premium"/>
    <n v="0.5"/>
    <n v="1032454.5"/>
    <x v="197"/>
    <n v="5"/>
    <x v="1"/>
  </r>
  <r>
    <x v="1801"/>
    <x v="616"/>
    <x v="609"/>
    <x v="1"/>
    <s v="SAFCO Steel Folding Chair, Adjustable"/>
    <n v="0.1"/>
    <n v="5855491.9500000002"/>
    <x v="107"/>
    <n v="5"/>
    <x v="1"/>
  </r>
  <r>
    <x v="1802"/>
    <x v="617"/>
    <x v="239"/>
    <x v="1"/>
    <s v="StarTech Card Printer, Durable"/>
    <n v="0.1"/>
    <n v="6519212.7000000002"/>
    <x v="126"/>
    <n v="3"/>
    <x v="0"/>
  </r>
  <r>
    <x v="1803"/>
    <x v="617"/>
    <x v="479"/>
    <x v="0"/>
    <s v="Avery Color Coded Labels, Adjustable"/>
    <n v="0"/>
    <n v="324485.7"/>
    <x v="30"/>
    <n v="2"/>
    <x v="0"/>
  </r>
  <r>
    <x v="1803"/>
    <x v="617"/>
    <x v="479"/>
    <x v="0"/>
    <s v="Novimex Shipping Labels, Alphabetical"/>
    <n v="0"/>
    <n v="324485.7"/>
    <x v="32"/>
    <n v="2"/>
    <x v="1"/>
  </r>
  <r>
    <x v="1803"/>
    <x v="617"/>
    <x v="479"/>
    <x v="0"/>
    <s v="Enermax Router, Bluetooth"/>
    <n v="0"/>
    <n v="7625413.9500000002"/>
    <x v="243"/>
    <n v="2"/>
    <x v="1"/>
  </r>
  <r>
    <x v="1804"/>
    <x v="617"/>
    <x v="631"/>
    <x v="1"/>
    <s v="Wilson Jones Binding Machine, Clear"/>
    <n v="0"/>
    <n v="5000029.6500000004"/>
    <x v="211"/>
    <n v="7"/>
    <x v="1"/>
  </r>
  <r>
    <x v="1805"/>
    <x v="617"/>
    <x v="636"/>
    <x v="3"/>
    <s v="Ibico 3-Hole Punch, Clear"/>
    <n v="0"/>
    <n v="442480.5"/>
    <x v="41"/>
    <n v="1"/>
    <x v="0"/>
  </r>
  <r>
    <x v="1806"/>
    <x v="617"/>
    <x v="615"/>
    <x v="1"/>
    <s v="Cameo Interoffice Envelope, Recycled"/>
    <n v="0.5"/>
    <n v="1356940.2"/>
    <x v="193"/>
    <n v="4"/>
    <x v="0"/>
  </r>
  <r>
    <x v="1807"/>
    <x v="618"/>
    <x v="659"/>
    <x v="1"/>
    <s v="Sanford Markers, Easy-Erase"/>
    <n v="0"/>
    <n v="1047203.85"/>
    <x v="54"/>
    <n v="3"/>
    <x v="0"/>
  </r>
  <r>
    <x v="1807"/>
    <x v="618"/>
    <x v="659"/>
    <x v="1"/>
    <s v="Apple Smart Phone, Full Size"/>
    <n v="0.15"/>
    <n v="15988295.4"/>
    <x v="246"/>
    <n v="2"/>
    <x v="0"/>
  </r>
  <r>
    <x v="1808"/>
    <x v="618"/>
    <x v="141"/>
    <x v="0"/>
    <s v="Avery Binding Machine, Durable"/>
    <n v="0"/>
    <n v="2227151.85"/>
    <x v="100"/>
    <n v="3"/>
    <x v="1"/>
  </r>
  <r>
    <x v="1808"/>
    <x v="618"/>
    <x v="141"/>
    <x v="0"/>
    <s v="Smead Trays, Wire Frame"/>
    <n v="0"/>
    <n v="3510345.3000000003"/>
    <x v="13"/>
    <n v="5"/>
    <x v="1"/>
  </r>
  <r>
    <x v="1809"/>
    <x v="618"/>
    <x v="4"/>
    <x v="1"/>
    <s v="GlobeWeis Mailers, Security-Tint"/>
    <n v="0.5"/>
    <n v="1209446.7"/>
    <x v="93"/>
    <n v="4"/>
    <x v="0"/>
  </r>
  <r>
    <x v="1810"/>
    <x v="619"/>
    <x v="167"/>
    <x v="1"/>
    <s v="Deflect-O Door Stop, Black"/>
    <n v="0"/>
    <n v="1297942.8"/>
    <x v="30"/>
    <n v="2"/>
    <x v="1"/>
  </r>
  <r>
    <x v="1810"/>
    <x v="619"/>
    <x v="167"/>
    <x v="1"/>
    <s v="Eldon Clock, Black"/>
    <n v="0"/>
    <n v="3333353.1"/>
    <x v="275"/>
    <n v="4"/>
    <x v="1"/>
  </r>
  <r>
    <x v="1810"/>
    <x v="619"/>
    <x v="167"/>
    <x v="1"/>
    <s v="Eaton Message Books, Multicolor"/>
    <n v="0"/>
    <n v="4542799.8"/>
    <x v="283"/>
    <n v="14"/>
    <x v="0"/>
  </r>
  <r>
    <x v="1811"/>
    <x v="619"/>
    <x v="630"/>
    <x v="1"/>
    <s v="Jiffy Manila Envelope, with clear poly window"/>
    <n v="0"/>
    <n v="3053115.45"/>
    <x v="7"/>
    <n v="7"/>
    <x v="1"/>
  </r>
  <r>
    <x v="1812"/>
    <x v="620"/>
    <x v="365"/>
    <x v="2"/>
    <s v="Wilson Jones Binder Covers, Economy"/>
    <n v="0"/>
    <n v="324485.7"/>
    <x v="15"/>
    <n v="2"/>
    <x v="1"/>
  </r>
  <r>
    <x v="1812"/>
    <x v="620"/>
    <x v="365"/>
    <x v="2"/>
    <s v="Hon Removable Labels, Adjustable"/>
    <n v="0"/>
    <n v="162242.85"/>
    <x v="54"/>
    <n v="1"/>
    <x v="1"/>
  </r>
  <r>
    <x v="1812"/>
    <x v="620"/>
    <x v="365"/>
    <x v="2"/>
    <s v="Novimex File Folder Labels, 5000 Label Set"/>
    <n v="0"/>
    <n v="132744.15"/>
    <x v="30"/>
    <n v="1"/>
    <x v="0"/>
  </r>
  <r>
    <x v="1813"/>
    <x v="620"/>
    <x v="371"/>
    <x v="1"/>
    <s v="Harbour Creations Bag Chairs, Adjustable"/>
    <n v="0.2"/>
    <n v="3775833.6"/>
    <x v="184"/>
    <n v="5"/>
    <x v="1"/>
  </r>
  <r>
    <x v="1813"/>
    <x v="620"/>
    <x v="371"/>
    <x v="1"/>
    <s v="Wilson Jones 3-Hole Punch, Economy"/>
    <n v="0.1"/>
    <n v="737467.5"/>
    <x v="55"/>
    <n v="2"/>
    <x v="0"/>
  </r>
  <r>
    <x v="1813"/>
    <x v="620"/>
    <x v="371"/>
    <x v="1"/>
    <s v="Ames Clasp Envelope, Set of 50"/>
    <n v="0.1"/>
    <n v="575224.65"/>
    <x v="62"/>
    <n v="6"/>
    <x v="1"/>
  </r>
  <r>
    <x v="1814"/>
    <x v="621"/>
    <x v="709"/>
    <x v="3"/>
    <s v="Binney &amp; Smith Pens, Easy-Erase"/>
    <n v="0"/>
    <n v="353984.4"/>
    <x v="49"/>
    <n v="2"/>
    <x v="1"/>
  </r>
  <r>
    <x v="1815"/>
    <x v="621"/>
    <x v="189"/>
    <x v="1"/>
    <s v="SAFCO Swivel Stool, Adjustable"/>
    <n v="0.2"/>
    <n v="6032484.1500000004"/>
    <x v="8"/>
    <n v="3"/>
    <x v="1"/>
  </r>
  <r>
    <x v="1815"/>
    <x v="621"/>
    <x v="189"/>
    <x v="1"/>
    <s v="Deflect-O Stacking Tray, Erganomic"/>
    <n v="0"/>
    <n v="707968.8"/>
    <x v="55"/>
    <n v="2"/>
    <x v="1"/>
  </r>
  <r>
    <x v="1815"/>
    <x v="621"/>
    <x v="189"/>
    <x v="1"/>
    <s v="Boston Canvas, Blue"/>
    <n v="0"/>
    <n v="2374645.35"/>
    <x v="82"/>
    <n v="3"/>
    <x v="0"/>
  </r>
  <r>
    <x v="1815"/>
    <x v="621"/>
    <x v="189"/>
    <x v="1"/>
    <s v="Wilson Jones Binder Covers, Economy"/>
    <n v="0"/>
    <n v="501477.9"/>
    <x v="100"/>
    <n v="3"/>
    <x v="1"/>
  </r>
  <r>
    <x v="1815"/>
    <x v="621"/>
    <x v="189"/>
    <x v="1"/>
    <s v="Belkin Router, Erganomic"/>
    <n v="0"/>
    <n v="15132833.1"/>
    <x v="579"/>
    <n v="4"/>
    <x v="0"/>
  </r>
  <r>
    <x v="1815"/>
    <x v="621"/>
    <x v="189"/>
    <x v="1"/>
    <s v="Brother Fax Machine, Color"/>
    <n v="0"/>
    <n v="42478128"/>
    <x v="580"/>
    <n v="9"/>
    <x v="1"/>
  </r>
  <r>
    <x v="1816"/>
    <x v="621"/>
    <x v="115"/>
    <x v="0"/>
    <s v="Acco Binding Machine, Recycled"/>
    <n v="0"/>
    <n v="1519183.05"/>
    <x v="110"/>
    <n v="2"/>
    <x v="1"/>
  </r>
  <r>
    <x v="1816"/>
    <x v="621"/>
    <x v="115"/>
    <x v="0"/>
    <s v="Wilson Jones Index Tab, Clear"/>
    <n v="0"/>
    <n v="353984.4"/>
    <x v="7"/>
    <n v="4"/>
    <x v="1"/>
  </r>
  <r>
    <x v="1816"/>
    <x v="621"/>
    <x v="115"/>
    <x v="0"/>
    <s v="GlobeWeis Peel and Seal, Recycled"/>
    <n v="0"/>
    <n v="1489684.35"/>
    <x v="192"/>
    <n v="5"/>
    <x v="1"/>
  </r>
  <r>
    <x v="1816"/>
    <x v="621"/>
    <x v="115"/>
    <x v="0"/>
    <s v="Eldon Trays, Single Width"/>
    <n v="0.1"/>
    <n v="5737497.1500000004"/>
    <x v="222"/>
    <n v="9"/>
    <x v="1"/>
  </r>
  <r>
    <x v="1817"/>
    <x v="621"/>
    <x v="49"/>
    <x v="1"/>
    <s v="Wilson Jones Hole Reinforcements, Clear"/>
    <n v="0"/>
    <n v="825963.6"/>
    <x v="15"/>
    <n v="14"/>
    <x v="0"/>
  </r>
  <r>
    <x v="1817"/>
    <x v="621"/>
    <x v="49"/>
    <x v="1"/>
    <s v="Belkin Flash Drive, Erganomic"/>
    <n v="0"/>
    <n v="1179948"/>
    <x v="7"/>
    <n v="2"/>
    <x v="0"/>
  </r>
  <r>
    <x v="1818"/>
    <x v="622"/>
    <x v="519"/>
    <x v="0"/>
    <s v="Jiffy Manila Envelope, Security-Tint"/>
    <n v="0"/>
    <n v="2094407.7"/>
    <x v="20"/>
    <n v="5"/>
    <x v="0"/>
  </r>
  <r>
    <x v="1818"/>
    <x v="622"/>
    <x v="519"/>
    <x v="0"/>
    <s v="Kleencut Scissors, Easy Grip"/>
    <n v="0"/>
    <n v="1061953.2"/>
    <x v="103"/>
    <n v="3"/>
    <x v="0"/>
  </r>
  <r>
    <x v="1819"/>
    <x v="622"/>
    <x v="309"/>
    <x v="1"/>
    <s v="SanDisk Message Books, Recycled"/>
    <n v="0"/>
    <n v="1755172.6500000001"/>
    <x v="148"/>
    <n v="5"/>
    <x v="1"/>
  </r>
  <r>
    <x v="1819"/>
    <x v="622"/>
    <x v="309"/>
    <x v="1"/>
    <s v="Eldon Lockers, Blue"/>
    <n v="0.1"/>
    <n v="13141670.85"/>
    <x v="49"/>
    <n v="5"/>
    <x v="0"/>
  </r>
  <r>
    <x v="1819"/>
    <x v="622"/>
    <x v="309"/>
    <x v="1"/>
    <s v="Brother Fax and Copier, Color"/>
    <n v="0.15"/>
    <n v="4837786.8"/>
    <x v="86"/>
    <n v="2"/>
    <x v="1"/>
  </r>
  <r>
    <x v="1819"/>
    <x v="622"/>
    <x v="309"/>
    <x v="1"/>
    <s v="Hewlett Fax and Copier, Laser"/>
    <n v="0.15"/>
    <n v="4837786.8"/>
    <x v="62"/>
    <n v="2"/>
    <x v="0"/>
  </r>
  <r>
    <x v="1820"/>
    <x v="622"/>
    <x v="98"/>
    <x v="1"/>
    <s v="Binney &amp; Smith Pens, Water Color"/>
    <n v="0"/>
    <n v="884961"/>
    <x v="63"/>
    <n v="4"/>
    <x v="1"/>
  </r>
  <r>
    <x v="1820"/>
    <x v="622"/>
    <x v="98"/>
    <x v="1"/>
    <s v="Epson Inkjet, Wireless"/>
    <n v="0.15"/>
    <n v="3864329.7"/>
    <x v="23"/>
    <n v="1"/>
    <x v="1"/>
  </r>
  <r>
    <x v="1820"/>
    <x v="622"/>
    <x v="98"/>
    <x v="1"/>
    <s v="Okidata Card Printer, Wireless"/>
    <n v="0.15"/>
    <n v="6607708.7999999998"/>
    <x v="322"/>
    <n v="3"/>
    <x v="0"/>
  </r>
  <r>
    <x v="1821"/>
    <x v="623"/>
    <x v="703"/>
    <x v="1"/>
    <s v="BIC Pencil Sharpener, Water Color"/>
    <n v="0"/>
    <n v="1430686.95"/>
    <x v="90"/>
    <n v="3"/>
    <x v="0"/>
  </r>
  <r>
    <x v="1821"/>
    <x v="623"/>
    <x v="703"/>
    <x v="1"/>
    <s v="Binney &amp; Smith Highlighters, Fluorescent"/>
    <n v="0"/>
    <n v="796464.9"/>
    <x v="43"/>
    <n v="3"/>
    <x v="0"/>
  </r>
  <r>
    <x v="1821"/>
    <x v="623"/>
    <x v="703"/>
    <x v="1"/>
    <s v="Stockwell Rubber Bands, 12 Pack"/>
    <n v="0"/>
    <n v="707968.8"/>
    <x v="46"/>
    <n v="3"/>
    <x v="1"/>
  </r>
  <r>
    <x v="1821"/>
    <x v="623"/>
    <x v="703"/>
    <x v="1"/>
    <s v="Logitech Flash Drive, USB"/>
    <n v="0"/>
    <n v="2271399.9"/>
    <x v="243"/>
    <n v="5"/>
    <x v="1"/>
  </r>
  <r>
    <x v="1821"/>
    <x v="623"/>
    <x v="703"/>
    <x v="1"/>
    <s v="Samsung Speaker Phone, with Caller ID"/>
    <n v="0.15"/>
    <n v="6179977.6500000004"/>
    <x v="113"/>
    <n v="4"/>
    <x v="0"/>
  </r>
  <r>
    <x v="1822"/>
    <x v="623"/>
    <x v="487"/>
    <x v="0"/>
    <s v="Hewlett Fax and Copier, Digital"/>
    <n v="0"/>
    <n v="19882123.800000001"/>
    <x v="581"/>
    <n v="7"/>
    <x v="1"/>
  </r>
  <r>
    <x v="1823"/>
    <x v="624"/>
    <x v="642"/>
    <x v="0"/>
    <s v="Sanford Highlighters, Easy-Erase"/>
    <n v="0"/>
    <n v="707968.8"/>
    <x v="7"/>
    <n v="3"/>
    <x v="0"/>
  </r>
  <r>
    <x v="1823"/>
    <x v="624"/>
    <x v="642"/>
    <x v="0"/>
    <s v="Stanley Markers, Fluorescent"/>
    <n v="0"/>
    <n v="693219.45000000007"/>
    <x v="103"/>
    <n v="2"/>
    <x v="0"/>
  </r>
  <r>
    <x v="1823"/>
    <x v="624"/>
    <x v="642"/>
    <x v="0"/>
    <s v="Stockwell Thumb Tacks, Bulk Pack"/>
    <n v="0"/>
    <n v="796464.9"/>
    <x v="120"/>
    <n v="4"/>
    <x v="0"/>
  </r>
  <r>
    <x v="1824"/>
    <x v="625"/>
    <x v="374"/>
    <x v="1"/>
    <s v="Stiletto Letter Opener, Easy Grip"/>
    <n v="0"/>
    <n v="4601797.2"/>
    <x v="419"/>
    <n v="11"/>
    <x v="1"/>
  </r>
  <r>
    <x v="1825"/>
    <x v="625"/>
    <x v="10"/>
    <x v="1"/>
    <s v="SanDisk Cards &amp; Envelopes, Recycled"/>
    <n v="0"/>
    <n v="1430686.95"/>
    <x v="43"/>
    <n v="2"/>
    <x v="1"/>
  </r>
  <r>
    <x v="1826"/>
    <x v="625"/>
    <x v="582"/>
    <x v="0"/>
    <s v="Cuisinart Refrigerator, Black"/>
    <n v="0"/>
    <n v="36548889.300000004"/>
    <x v="582"/>
    <n v="5"/>
    <x v="1"/>
  </r>
  <r>
    <x v="1827"/>
    <x v="625"/>
    <x v="416"/>
    <x v="1"/>
    <s v="Boston Pencil Sharpener, Fluorescent"/>
    <n v="0"/>
    <n v="855462.3"/>
    <x v="37"/>
    <n v="2"/>
    <x v="0"/>
  </r>
  <r>
    <x v="1827"/>
    <x v="625"/>
    <x v="416"/>
    <x v="1"/>
    <s v="Acco Index Tab, Durable"/>
    <n v="0"/>
    <n v="398232.45"/>
    <x v="15"/>
    <n v="3"/>
    <x v="1"/>
  </r>
  <r>
    <x v="1828"/>
    <x v="626"/>
    <x v="710"/>
    <x v="1"/>
    <s v="BIC Pens, Blue"/>
    <n v="0"/>
    <n v="840712.95000000007"/>
    <x v="15"/>
    <n v="4"/>
    <x v="1"/>
  </r>
  <r>
    <x v="1829"/>
    <x v="626"/>
    <x v="402"/>
    <x v="1"/>
    <s v="Panasonic Printer, Red"/>
    <n v="0.1"/>
    <n v="7005941.25"/>
    <x v="110"/>
    <n v="2"/>
    <x v="0"/>
  </r>
  <r>
    <x v="1830"/>
    <x v="626"/>
    <x v="711"/>
    <x v="2"/>
    <s v="Tenex Clock, Duo Pack"/>
    <n v="0"/>
    <n v="1489684.35"/>
    <x v="123"/>
    <n v="2"/>
    <x v="0"/>
  </r>
  <r>
    <x v="1830"/>
    <x v="626"/>
    <x v="711"/>
    <x v="2"/>
    <s v="Cameo Peel and Seal, with clear poly window"/>
    <n v="0"/>
    <n v="2168154.4500000002"/>
    <x v="136"/>
    <n v="6"/>
    <x v="0"/>
  </r>
  <r>
    <x v="1830"/>
    <x v="626"/>
    <x v="711"/>
    <x v="2"/>
    <s v="Cisco Audio Dock, Cordless"/>
    <n v="0.4"/>
    <n v="3274355.7"/>
    <x v="536"/>
    <n v="2"/>
    <x v="0"/>
  </r>
  <r>
    <x v="1831"/>
    <x v="627"/>
    <x v="712"/>
    <x v="1"/>
    <s v="Enermax Mouse, Bluetooth"/>
    <n v="0"/>
    <n v="2374645.35"/>
    <x v="75"/>
    <n v="4"/>
    <x v="1"/>
  </r>
  <r>
    <x v="1832"/>
    <x v="627"/>
    <x v="713"/>
    <x v="0"/>
    <s v="Green Bar Message Books, 8.5 x 11"/>
    <n v="0"/>
    <n v="1651927.2"/>
    <x v="82"/>
    <n v="4"/>
    <x v="1"/>
  </r>
  <r>
    <x v="1832"/>
    <x v="627"/>
    <x v="713"/>
    <x v="0"/>
    <s v="Rogers Lockers, Single Width"/>
    <n v="0"/>
    <n v="6238975.0499999998"/>
    <x v="418"/>
    <n v="2"/>
    <x v="1"/>
  </r>
  <r>
    <x v="1833"/>
    <x v="627"/>
    <x v="79"/>
    <x v="1"/>
    <s v="Cardinal Binder Covers, Clear"/>
    <n v="0"/>
    <n v="339235.05"/>
    <x v="15"/>
    <n v="2"/>
    <x v="0"/>
  </r>
  <r>
    <x v="1834"/>
    <x v="627"/>
    <x v="692"/>
    <x v="0"/>
    <s v="Tenex Trays, Blue"/>
    <n v="0.1"/>
    <n v="1445436.3"/>
    <x v="41"/>
    <n v="2"/>
    <x v="1"/>
  </r>
  <r>
    <x v="1835"/>
    <x v="627"/>
    <x v="20"/>
    <x v="1"/>
    <s v="Safco Classic Bookcase, Mobile"/>
    <n v="0.5"/>
    <n v="19498640.699999999"/>
    <x v="583"/>
    <n v="6"/>
    <x v="0"/>
  </r>
  <r>
    <x v="1835"/>
    <x v="627"/>
    <x v="20"/>
    <x v="1"/>
    <s v="Rubbermaid Door Stop, Durable"/>
    <n v="0.5"/>
    <n v="2109157.0500000003"/>
    <x v="263"/>
    <n v="7"/>
    <x v="0"/>
  </r>
  <r>
    <x v="1835"/>
    <x v="627"/>
    <x v="20"/>
    <x v="1"/>
    <s v="Cisco Signal Booster, Cordless"/>
    <n v="0.5"/>
    <n v="11401247.550000001"/>
    <x v="584"/>
    <n v="10"/>
    <x v="0"/>
  </r>
  <r>
    <x v="1836"/>
    <x v="628"/>
    <x v="326"/>
    <x v="1"/>
    <s v="Rubbermaid Light Bulb, Black"/>
    <n v="0"/>
    <n v="280237.65000000002"/>
    <x v="37"/>
    <n v="1"/>
    <x v="1"/>
  </r>
  <r>
    <x v="1837"/>
    <x v="628"/>
    <x v="164"/>
    <x v="3"/>
    <s v="Rubbermaid Clock, Erganomic"/>
    <n v="0"/>
    <n v="6474964.6500000004"/>
    <x v="585"/>
    <n v="9"/>
    <x v="1"/>
  </r>
  <r>
    <x v="1837"/>
    <x v="628"/>
    <x v="164"/>
    <x v="3"/>
    <s v="Enermax Note Cards, Premium"/>
    <n v="0"/>
    <n v="2640133.65"/>
    <x v="123"/>
    <n v="6"/>
    <x v="1"/>
  </r>
  <r>
    <x v="1838"/>
    <x v="628"/>
    <x v="553"/>
    <x v="1"/>
    <s v="Novimex Steel Folding Chair, Set of Two"/>
    <n v="0.1"/>
    <n v="6725703.6000000006"/>
    <x v="173"/>
    <n v="6"/>
    <x v="0"/>
  </r>
  <r>
    <x v="1839"/>
    <x v="629"/>
    <x v="405"/>
    <x v="0"/>
    <s v="KitchenAid Refrigerator, Black"/>
    <n v="0"/>
    <n v="77788071.900000006"/>
    <x v="586"/>
    <n v="10"/>
    <x v="1"/>
  </r>
  <r>
    <x v="1839"/>
    <x v="629"/>
    <x v="405"/>
    <x v="0"/>
    <s v="Sharp Wireless Fax, Color"/>
    <n v="0"/>
    <n v="21076821.150000002"/>
    <x v="587"/>
    <n v="4"/>
    <x v="1"/>
  </r>
  <r>
    <x v="1840"/>
    <x v="629"/>
    <x v="714"/>
    <x v="1"/>
    <s v="KitchenAid Coffee Grinder, White"/>
    <n v="0"/>
    <n v="2020660.95"/>
    <x v="192"/>
    <n v="2"/>
    <x v="1"/>
  </r>
  <r>
    <x v="1840"/>
    <x v="629"/>
    <x v="714"/>
    <x v="1"/>
    <s v="Memorex Router, Programmable"/>
    <n v="0"/>
    <n v="10958767.050000001"/>
    <x v="588"/>
    <n v="3"/>
    <x v="1"/>
  </r>
  <r>
    <x v="1841"/>
    <x v="629"/>
    <x v="635"/>
    <x v="0"/>
    <s v="Breville Coffee Grinder, White"/>
    <n v="0.1"/>
    <n v="11150508.6"/>
    <x v="50"/>
    <n v="14"/>
    <x v="0"/>
  </r>
  <r>
    <x v="1842"/>
    <x v="630"/>
    <x v="599"/>
    <x v="2"/>
    <s v="Wilson Jones Binder Covers, Clear"/>
    <n v="0"/>
    <n v="634222.05000000005"/>
    <x v="32"/>
    <n v="4"/>
    <x v="0"/>
  </r>
  <r>
    <x v="1843"/>
    <x v="630"/>
    <x v="133"/>
    <x v="3"/>
    <s v="Cardinal Hole Reinforcements, Durable"/>
    <n v="0.5"/>
    <n v="103245.45"/>
    <x v="107"/>
    <n v="2"/>
    <x v="0"/>
  </r>
  <r>
    <x v="1844"/>
    <x v="630"/>
    <x v="48"/>
    <x v="1"/>
    <s v="Accos Paper Clips, Bulk Pack"/>
    <n v="0"/>
    <n v="1253694.75"/>
    <x v="13"/>
    <n v="6"/>
    <x v="1"/>
  </r>
  <r>
    <x v="1844"/>
    <x v="630"/>
    <x v="48"/>
    <x v="1"/>
    <s v="Elite Ruler, Steel"/>
    <n v="0"/>
    <n v="973457.1"/>
    <x v="47"/>
    <n v="5"/>
    <x v="1"/>
  </r>
  <r>
    <x v="1845"/>
    <x v="631"/>
    <x v="681"/>
    <x v="2"/>
    <s v="Ikea Classic Bookcase, Traditional"/>
    <n v="0.1"/>
    <n v="5472008.8500000006"/>
    <x v="559"/>
    <n v="1"/>
    <x v="1"/>
  </r>
  <r>
    <x v="1846"/>
    <x v="631"/>
    <x v="371"/>
    <x v="1"/>
    <s v="Cuisinart Toaster, Silver"/>
    <n v="0"/>
    <n v="4793538.75"/>
    <x v="242"/>
    <n v="6"/>
    <x v="0"/>
  </r>
  <r>
    <x v="1846"/>
    <x v="631"/>
    <x v="371"/>
    <x v="1"/>
    <s v="Eaton Message Books, Premium"/>
    <n v="0"/>
    <n v="914459.70000000007"/>
    <x v="91"/>
    <n v="3"/>
    <x v="0"/>
  </r>
  <r>
    <x v="1847"/>
    <x v="631"/>
    <x v="63"/>
    <x v="1"/>
    <s v="Acco Index Tab, Economy"/>
    <n v="0"/>
    <n v="1784671.35"/>
    <x v="201"/>
    <n v="12"/>
    <x v="0"/>
  </r>
  <r>
    <x v="1847"/>
    <x v="631"/>
    <x v="63"/>
    <x v="1"/>
    <s v="Acme Letter Opener, Steel"/>
    <n v="0"/>
    <n v="870211.65"/>
    <x v="64"/>
    <n v="2"/>
    <x v="1"/>
  </r>
  <r>
    <x v="1847"/>
    <x v="631"/>
    <x v="63"/>
    <x v="1"/>
    <s v="Motorola Headset, with Caller ID"/>
    <n v="0.15"/>
    <n v="2005911.6"/>
    <x v="91"/>
    <n v="2"/>
    <x v="1"/>
  </r>
  <r>
    <x v="1848"/>
    <x v="631"/>
    <x v="66"/>
    <x v="1"/>
    <s v="Eldon Photo Frame, Duo Pack"/>
    <n v="0.6"/>
    <n v="1710924.6"/>
    <x v="299"/>
    <n v="5"/>
    <x v="1"/>
  </r>
  <r>
    <x v="1849"/>
    <x v="632"/>
    <x v="271"/>
    <x v="1"/>
    <s v="Bush Library with Doors, Pine"/>
    <n v="0.1"/>
    <n v="4852536.1500000004"/>
    <x v="43"/>
    <n v="1"/>
    <x v="1"/>
  </r>
  <r>
    <x v="1849"/>
    <x v="632"/>
    <x v="271"/>
    <x v="1"/>
    <s v="Cardinal Index Tab, Economy"/>
    <n v="0"/>
    <n v="648971.4"/>
    <x v="17"/>
    <n v="5"/>
    <x v="1"/>
  </r>
  <r>
    <x v="1849"/>
    <x v="632"/>
    <x v="271"/>
    <x v="1"/>
    <s v="Hon Round Labels, Adjustable"/>
    <n v="0"/>
    <n v="132744.15"/>
    <x v="30"/>
    <n v="2"/>
    <x v="0"/>
  </r>
  <r>
    <x v="1850"/>
    <x v="633"/>
    <x v="661"/>
    <x v="0"/>
    <s v="Avery Binder Covers, Clear"/>
    <n v="0"/>
    <n v="309736.35000000003"/>
    <x v="46"/>
    <n v="2"/>
    <x v="1"/>
  </r>
  <r>
    <x v="1850"/>
    <x v="633"/>
    <x v="661"/>
    <x v="0"/>
    <s v="Belkin Flash Drive, Programmable"/>
    <n v="0"/>
    <n v="1917415.5"/>
    <x v="55"/>
    <n v="3"/>
    <x v="1"/>
  </r>
  <r>
    <x v="1851"/>
    <x v="634"/>
    <x v="51"/>
    <x v="0"/>
    <s v="Avery Removable Labels, Adjustable"/>
    <n v="0"/>
    <n v="250738.95"/>
    <x v="37"/>
    <n v="2"/>
    <x v="1"/>
  </r>
  <r>
    <x v="1851"/>
    <x v="634"/>
    <x v="51"/>
    <x v="0"/>
    <s v="Elite Letter Opener, Easy Grip"/>
    <n v="0"/>
    <n v="2138655.75"/>
    <x v="11"/>
    <n v="5"/>
    <x v="1"/>
  </r>
  <r>
    <x v="1852"/>
    <x v="634"/>
    <x v="506"/>
    <x v="1"/>
    <s v="Binney &amp; Smith Highlighters, Fluorescent"/>
    <n v="0"/>
    <n v="796464.9"/>
    <x v="43"/>
    <n v="3"/>
    <x v="1"/>
  </r>
  <r>
    <x v="1853"/>
    <x v="635"/>
    <x v="590"/>
    <x v="2"/>
    <s v="Dania Classic Bookcase, Pine"/>
    <n v="0"/>
    <n v="18230196.600000001"/>
    <x v="398"/>
    <n v="3"/>
    <x v="1"/>
  </r>
  <r>
    <x v="1853"/>
    <x v="635"/>
    <x v="590"/>
    <x v="2"/>
    <s v="Stanley Pencil Sharpener, Water Color"/>
    <n v="0"/>
    <n v="1106201.25"/>
    <x v="46"/>
    <n v="3"/>
    <x v="0"/>
  </r>
  <r>
    <x v="1853"/>
    <x v="635"/>
    <x v="590"/>
    <x v="2"/>
    <s v="Advantus Rubber Bands, Bulk Pack"/>
    <n v="0"/>
    <n v="486728.55"/>
    <x v="32"/>
    <n v="2"/>
    <x v="1"/>
  </r>
  <r>
    <x v="1853"/>
    <x v="635"/>
    <x v="590"/>
    <x v="2"/>
    <s v="Rogers File Cart, Single Width"/>
    <n v="0"/>
    <n v="6283223.1000000006"/>
    <x v="249"/>
    <n v="3"/>
    <x v="0"/>
  </r>
  <r>
    <x v="1853"/>
    <x v="635"/>
    <x v="590"/>
    <x v="2"/>
    <s v="Motorola Speaker Phone, Full Size"/>
    <n v="0"/>
    <n v="3864329.7"/>
    <x v="91"/>
    <n v="2"/>
    <x v="0"/>
  </r>
  <r>
    <x v="1854"/>
    <x v="636"/>
    <x v="62"/>
    <x v="2"/>
    <s v="Eaton Cards &amp; Envelopes, Recycled"/>
    <n v="0"/>
    <n v="663720.75"/>
    <x v="53"/>
    <n v="1"/>
    <x v="0"/>
  </r>
  <r>
    <x v="1854"/>
    <x v="636"/>
    <x v="62"/>
    <x v="2"/>
    <s v="Konica Inkjet, White"/>
    <n v="0"/>
    <n v="9159346.3499999996"/>
    <x v="589"/>
    <n v="2"/>
    <x v="1"/>
  </r>
  <r>
    <x v="1855"/>
    <x v="637"/>
    <x v="383"/>
    <x v="1"/>
    <s v="Barricks Wood Table, Adjustable Height"/>
    <n v="0.7"/>
    <n v="4587047.8500000006"/>
    <x v="590"/>
    <n v="2"/>
    <x v="0"/>
  </r>
  <r>
    <x v="1856"/>
    <x v="638"/>
    <x v="552"/>
    <x v="1"/>
    <s v="Rubbermaid Light Bulb, Erganomic"/>
    <n v="0"/>
    <n v="766966.20000000007"/>
    <x v="31"/>
    <n v="3"/>
    <x v="0"/>
  </r>
  <r>
    <x v="1856"/>
    <x v="638"/>
    <x v="552"/>
    <x v="1"/>
    <s v="Cuisinart Coffee Grinder, White"/>
    <n v="0.1"/>
    <n v="3421849.2"/>
    <x v="186"/>
    <n v="7"/>
    <x v="0"/>
  </r>
  <r>
    <x v="1856"/>
    <x v="638"/>
    <x v="552"/>
    <x v="1"/>
    <s v="Binney &amp; Smith Highlighters, Water Color"/>
    <n v="0"/>
    <n v="1460185.6500000001"/>
    <x v="227"/>
    <n v="5"/>
    <x v="1"/>
  </r>
  <r>
    <x v="1857"/>
    <x v="638"/>
    <x v="165"/>
    <x v="0"/>
    <s v="GlobeWeis Peel and Seal, with clear poly window"/>
    <n v="0"/>
    <n v="1843668.75"/>
    <x v="15"/>
    <n v="5"/>
    <x v="0"/>
  </r>
  <r>
    <x v="1857"/>
    <x v="638"/>
    <x v="165"/>
    <x v="0"/>
    <s v="Novimex Round Labels, Laser Printer Compatible"/>
    <n v="0"/>
    <n v="280237.65000000002"/>
    <x v="100"/>
    <n v="3"/>
    <x v="0"/>
  </r>
  <r>
    <x v="1857"/>
    <x v="638"/>
    <x v="165"/>
    <x v="0"/>
    <s v="Konica Card Printer, Red"/>
    <n v="0"/>
    <n v="12713939.700000001"/>
    <x v="282"/>
    <n v="5"/>
    <x v="1"/>
  </r>
  <r>
    <x v="1858"/>
    <x v="638"/>
    <x v="681"/>
    <x v="3"/>
    <s v="Harbour Creations Legal Exhibit Labels, 5000 Label Set"/>
    <n v="0"/>
    <n v="339235.05"/>
    <x v="43"/>
    <n v="2"/>
    <x v="0"/>
  </r>
  <r>
    <x v="1859"/>
    <x v="638"/>
    <x v="715"/>
    <x v="1"/>
    <s v="BIC Highlighters, Blue"/>
    <n v="0"/>
    <n v="1681425.9000000001"/>
    <x v="89"/>
    <n v="6"/>
    <x v="0"/>
  </r>
  <r>
    <x v="1860"/>
    <x v="638"/>
    <x v="397"/>
    <x v="1"/>
    <s v="Boston Pens, Water Color"/>
    <n v="0.1"/>
    <n v="929209.05"/>
    <x v="4"/>
    <n v="4"/>
    <x v="1"/>
  </r>
  <r>
    <x v="1861"/>
    <x v="639"/>
    <x v="443"/>
    <x v="1"/>
    <s v="Stanley Sketch Pad, Blue"/>
    <n v="0"/>
    <n v="1961663.55"/>
    <x v="36"/>
    <n v="3"/>
    <x v="0"/>
  </r>
  <r>
    <x v="1861"/>
    <x v="639"/>
    <x v="443"/>
    <x v="1"/>
    <s v="Acco 3-Hole Punch, Clear"/>
    <n v="0"/>
    <n v="4365807.6000000006"/>
    <x v="115"/>
    <n v="10"/>
    <x v="1"/>
  </r>
  <r>
    <x v="1861"/>
    <x v="639"/>
    <x v="443"/>
    <x v="1"/>
    <s v="Cisco Signal Booster, Cordless"/>
    <n v="0"/>
    <n v="6843698.4000000004"/>
    <x v="94"/>
    <n v="3"/>
    <x v="1"/>
  </r>
  <r>
    <x v="1862"/>
    <x v="639"/>
    <x v="80"/>
    <x v="0"/>
    <s v="Smead Folders, Blue"/>
    <n v="0.1"/>
    <n v="1622428.5"/>
    <x v="7"/>
    <n v="7"/>
    <x v="1"/>
  </r>
  <r>
    <x v="1863"/>
    <x v="639"/>
    <x v="370"/>
    <x v="3"/>
    <s v="Cardinal 3-Hole Punch, Recycled"/>
    <n v="0"/>
    <n v="3436598.5500000003"/>
    <x v="241"/>
    <n v="8"/>
    <x v="0"/>
  </r>
  <r>
    <x v="1864"/>
    <x v="639"/>
    <x v="169"/>
    <x v="1"/>
    <s v="Boston Markers, Easy-Erase"/>
    <n v="0"/>
    <n v="1578180.45"/>
    <x v="100"/>
    <n v="4"/>
    <x v="1"/>
  </r>
  <r>
    <x v="1865"/>
    <x v="639"/>
    <x v="716"/>
    <x v="0"/>
    <s v="Advantus Clamps, 12 Pack"/>
    <n v="0"/>
    <n v="825963.6"/>
    <x v="100"/>
    <n v="3"/>
    <x v="0"/>
  </r>
  <r>
    <x v="1865"/>
    <x v="639"/>
    <x v="716"/>
    <x v="0"/>
    <s v="Eldon Box, Blue"/>
    <n v="0"/>
    <n v="604723.35"/>
    <x v="32"/>
    <n v="4"/>
    <x v="0"/>
  </r>
  <r>
    <x v="1866"/>
    <x v="640"/>
    <x v="408"/>
    <x v="0"/>
    <s v="Enermax Flash Drive, Bluetooth"/>
    <n v="0"/>
    <n v="2448392.1"/>
    <x v="148"/>
    <n v="4"/>
    <x v="1"/>
  </r>
  <r>
    <x v="1867"/>
    <x v="640"/>
    <x v="717"/>
    <x v="1"/>
    <s v="Stockwell Thumb Tacks, Metal"/>
    <n v="0"/>
    <n v="191741.55000000002"/>
    <x v="46"/>
    <n v="1"/>
    <x v="0"/>
  </r>
  <r>
    <x v="1868"/>
    <x v="640"/>
    <x v="58"/>
    <x v="1"/>
    <s v="Safco 3-Shelf Cabinet, Traditional"/>
    <n v="0.1"/>
    <n v="15693308.4"/>
    <x v="591"/>
    <n v="7"/>
    <x v="1"/>
  </r>
  <r>
    <x v="1868"/>
    <x v="640"/>
    <x v="58"/>
    <x v="1"/>
    <s v="Deflect-O Door Stop, Durable"/>
    <n v="0"/>
    <n v="3628340.1"/>
    <x v="207"/>
    <n v="6"/>
    <x v="1"/>
  </r>
  <r>
    <x v="1868"/>
    <x v="640"/>
    <x v="58"/>
    <x v="1"/>
    <s v="Rogers Shelving, Blue"/>
    <n v="0.1"/>
    <n v="3303854.4"/>
    <x v="23"/>
    <n v="4"/>
    <x v="0"/>
  </r>
  <r>
    <x v="1869"/>
    <x v="641"/>
    <x v="236"/>
    <x v="2"/>
    <s v="Wilson Jones 3-Hole Punch, Clear"/>
    <n v="0"/>
    <n v="811214.25"/>
    <x v="62"/>
    <n v="2"/>
    <x v="1"/>
  </r>
  <r>
    <x v="1870"/>
    <x v="641"/>
    <x v="718"/>
    <x v="1"/>
    <s v="Ibico Hole Reinforcements, Economy"/>
    <n v="0"/>
    <n v="206490.9"/>
    <x v="11"/>
    <n v="2"/>
    <x v="1"/>
  </r>
  <r>
    <x v="1870"/>
    <x v="641"/>
    <x v="718"/>
    <x v="1"/>
    <s v="GlobeWeis Business Envelopes, Set of 50"/>
    <n v="0"/>
    <n v="1283193.45"/>
    <x v="53"/>
    <n v="5"/>
    <x v="0"/>
  </r>
  <r>
    <x v="1871"/>
    <x v="641"/>
    <x v="715"/>
    <x v="1"/>
    <s v="Hamilton Beach Coffee Grinder, Black"/>
    <n v="0"/>
    <n v="1858418.1"/>
    <x v="30"/>
    <n v="3"/>
    <x v="0"/>
  </r>
  <r>
    <x v="1871"/>
    <x v="641"/>
    <x v="715"/>
    <x v="1"/>
    <s v="Eldon Box, Single Width"/>
    <n v="0"/>
    <n v="1061953.2"/>
    <x v="2"/>
    <n v="7"/>
    <x v="1"/>
  </r>
  <r>
    <x v="1872"/>
    <x v="641"/>
    <x v="639"/>
    <x v="2"/>
    <s v="BIC Pencil Sharpener, Fluorescent"/>
    <n v="0"/>
    <n v="3569342.7"/>
    <x v="270"/>
    <n v="8"/>
    <x v="0"/>
  </r>
  <r>
    <x v="1872"/>
    <x v="641"/>
    <x v="639"/>
    <x v="2"/>
    <s v="Boston Highlighters, Easy-Erase"/>
    <n v="0"/>
    <n v="840712.95000000007"/>
    <x v="55"/>
    <n v="3"/>
    <x v="1"/>
  </r>
  <r>
    <x v="1873"/>
    <x v="641"/>
    <x v="719"/>
    <x v="2"/>
    <s v="Ibico Binder, Economy"/>
    <n v="0.5"/>
    <n v="1032454.5"/>
    <x v="152"/>
    <n v="9"/>
    <x v="0"/>
  </r>
  <r>
    <x v="1874"/>
    <x v="641"/>
    <x v="720"/>
    <x v="3"/>
    <s v="Ikea Floating Shelf Set, Traditional"/>
    <n v="0.5"/>
    <n v="7536917.8500000006"/>
    <x v="592"/>
    <n v="6"/>
    <x v="0"/>
  </r>
  <r>
    <x v="1874"/>
    <x v="641"/>
    <x v="720"/>
    <x v="3"/>
    <s v="Office Star Executive Leather Armchair, Black"/>
    <n v="0.5"/>
    <n v="37920578.850000001"/>
    <x v="593"/>
    <n v="11"/>
    <x v="1"/>
  </r>
  <r>
    <x v="1875"/>
    <x v="642"/>
    <x v="307"/>
    <x v="1"/>
    <s v="Stockwell Staples, Bulk Pack"/>
    <n v="0"/>
    <n v="162242.85"/>
    <x v="7"/>
    <n v="1"/>
    <x v="0"/>
  </r>
  <r>
    <x v="1875"/>
    <x v="642"/>
    <x v="307"/>
    <x v="1"/>
    <s v="Avery Color Coded Labels, Adjustable"/>
    <n v="0"/>
    <n v="501477.9"/>
    <x v="43"/>
    <n v="3"/>
    <x v="0"/>
  </r>
  <r>
    <x v="1876"/>
    <x v="643"/>
    <x v="155"/>
    <x v="1"/>
    <s v="SAFCO Bag Chairs, Red"/>
    <n v="0.1"/>
    <n v="1961663.55"/>
    <x v="107"/>
    <n v="3"/>
    <x v="1"/>
  </r>
  <r>
    <x v="1876"/>
    <x v="643"/>
    <x v="155"/>
    <x v="1"/>
    <s v="Acco Index Tab, Clear"/>
    <n v="0"/>
    <n v="235989.6"/>
    <x v="11"/>
    <n v="2"/>
    <x v="0"/>
  </r>
  <r>
    <x v="1877"/>
    <x v="643"/>
    <x v="20"/>
    <x v="1"/>
    <s v="Avery Binding Machine, Recycled"/>
    <n v="0"/>
    <n v="5073776.4000000004"/>
    <x v="594"/>
    <n v="7"/>
    <x v="1"/>
  </r>
  <r>
    <x v="1878"/>
    <x v="643"/>
    <x v="336"/>
    <x v="1"/>
    <s v="Harbour Creations Chairmat, Black"/>
    <n v="0.1"/>
    <n v="8318633.4000000004"/>
    <x v="114"/>
    <n v="9"/>
    <x v="0"/>
  </r>
  <r>
    <x v="1879"/>
    <x v="644"/>
    <x v="524"/>
    <x v="1"/>
    <s v="Binney &amp; Smith Sketch Pad, Blue"/>
    <n v="0.5"/>
    <n v="3067864.8000000003"/>
    <x v="536"/>
    <n v="9"/>
    <x v="0"/>
  </r>
  <r>
    <x v="1880"/>
    <x v="645"/>
    <x v="635"/>
    <x v="2"/>
    <s v="Boston Highlighters, Water Color"/>
    <n v="0"/>
    <n v="2271399.9"/>
    <x v="94"/>
    <n v="7"/>
    <x v="0"/>
  </r>
  <r>
    <x v="1880"/>
    <x v="645"/>
    <x v="635"/>
    <x v="2"/>
    <s v="Konica Phone, Red"/>
    <n v="0.15"/>
    <n v="8362881.4500000002"/>
    <x v="277"/>
    <n v="8"/>
    <x v="1"/>
  </r>
  <r>
    <x v="1881"/>
    <x v="645"/>
    <x v="38"/>
    <x v="0"/>
    <s v="Cameo Interoffice Envelope, Set of 50"/>
    <n v="0"/>
    <n v="4896784.2"/>
    <x v="266"/>
    <n v="7"/>
    <x v="0"/>
  </r>
  <r>
    <x v="1882"/>
    <x v="645"/>
    <x v="591"/>
    <x v="3"/>
    <s v="Cuisinart Coffee Grinder, White"/>
    <n v="0.1"/>
    <n v="1946914.2"/>
    <x v="243"/>
    <n v="4"/>
    <x v="0"/>
  </r>
  <r>
    <x v="1882"/>
    <x v="645"/>
    <x v="591"/>
    <x v="3"/>
    <s v="Eldon Shelving, Single Width"/>
    <n v="0.1"/>
    <n v="648971.4"/>
    <x v="80"/>
    <n v="1"/>
    <x v="0"/>
  </r>
  <r>
    <x v="1882"/>
    <x v="645"/>
    <x v="591"/>
    <x v="3"/>
    <s v="Fellowes Lockers, Industrial"/>
    <n v="0.1"/>
    <n v="11032513.800000001"/>
    <x v="353"/>
    <n v="4"/>
    <x v="0"/>
  </r>
  <r>
    <x v="1882"/>
    <x v="645"/>
    <x v="591"/>
    <x v="3"/>
    <s v="Apple Speaker Phone, Cordless"/>
    <n v="0.15"/>
    <n v="3156360.9"/>
    <x v="47"/>
    <n v="2"/>
    <x v="0"/>
  </r>
  <r>
    <x v="1883"/>
    <x v="646"/>
    <x v="576"/>
    <x v="1"/>
    <s v="Cameo Manila Envelope, with clear poly window"/>
    <n v="0"/>
    <n v="3156360.9"/>
    <x v="229"/>
    <n v="7"/>
    <x v="1"/>
  </r>
  <r>
    <x v="1883"/>
    <x v="646"/>
    <x v="576"/>
    <x v="1"/>
    <s v="Smead File Cart, Industrial"/>
    <n v="0.1"/>
    <n v="17050248.600000001"/>
    <x v="328"/>
    <n v="10"/>
    <x v="1"/>
  </r>
  <r>
    <x v="1884"/>
    <x v="646"/>
    <x v="478"/>
    <x v="0"/>
    <s v="Breville Microwave, White"/>
    <n v="0"/>
    <n v="39808495.649999999"/>
    <x v="595"/>
    <n v="9"/>
    <x v="0"/>
  </r>
  <r>
    <x v="1885"/>
    <x v="646"/>
    <x v="141"/>
    <x v="1"/>
    <s v="Novimex Color Coded Labels, Alphabetical"/>
    <n v="0.5"/>
    <n v="265488.3"/>
    <x v="21"/>
    <n v="3"/>
    <x v="1"/>
  </r>
  <r>
    <x v="1886"/>
    <x v="647"/>
    <x v="128"/>
    <x v="0"/>
    <s v="Sauder Stackable Bookrack, Traditional"/>
    <n v="0"/>
    <n v="8628369.75"/>
    <x v="244"/>
    <n v="4"/>
    <x v="1"/>
  </r>
  <r>
    <x v="1886"/>
    <x v="647"/>
    <x v="128"/>
    <x v="0"/>
    <s v="Boston Highlighters, Easy-Erase"/>
    <n v="0"/>
    <n v="1135699.95"/>
    <x v="120"/>
    <n v="4"/>
    <x v="0"/>
  </r>
  <r>
    <x v="1886"/>
    <x v="647"/>
    <x v="128"/>
    <x v="0"/>
    <s v="Boston Highlighters, Fluorescent"/>
    <n v="0"/>
    <n v="589974"/>
    <x v="12"/>
    <n v="2"/>
    <x v="0"/>
  </r>
  <r>
    <x v="1886"/>
    <x v="647"/>
    <x v="128"/>
    <x v="0"/>
    <s v="OIC Push Pins, Metal"/>
    <n v="0"/>
    <n v="442480.5"/>
    <x v="41"/>
    <n v="2"/>
    <x v="0"/>
  </r>
  <r>
    <x v="1886"/>
    <x v="647"/>
    <x v="128"/>
    <x v="0"/>
    <s v="SanDisk Memo Slips, Multicolor"/>
    <n v="0"/>
    <n v="1091451.9000000001"/>
    <x v="43"/>
    <n v="4"/>
    <x v="1"/>
  </r>
  <r>
    <x v="1887"/>
    <x v="647"/>
    <x v="210"/>
    <x v="1"/>
    <s v="Kraft Business Envelopes, Recycled"/>
    <n v="0.5"/>
    <n v="412981.8"/>
    <x v="4"/>
    <n v="3"/>
    <x v="0"/>
  </r>
  <r>
    <x v="1888"/>
    <x v="648"/>
    <x v="289"/>
    <x v="1"/>
    <s v="Binney &amp; Smith Pencil Sharpener, Easy-Erase"/>
    <n v="0.5"/>
    <n v="825963.6"/>
    <x v="113"/>
    <n v="4"/>
    <x v="0"/>
  </r>
  <r>
    <x v="1889"/>
    <x v="648"/>
    <x v="94"/>
    <x v="1"/>
    <s v="Apple Signal Booster, Cordless"/>
    <n v="0"/>
    <n v="4115068.65"/>
    <x v="20"/>
    <n v="2"/>
    <x v="0"/>
  </r>
  <r>
    <x v="1890"/>
    <x v="648"/>
    <x v="41"/>
    <x v="1"/>
    <s v="Logitech Flash Drive, USB"/>
    <n v="0"/>
    <n v="3628340.1"/>
    <x v="126"/>
    <n v="8"/>
    <x v="0"/>
  </r>
  <r>
    <x v="1891"/>
    <x v="649"/>
    <x v="555"/>
    <x v="1"/>
    <s v="Bush 3-Shelf Cabinet, Traditional"/>
    <n v="0.1"/>
    <n v="5707998.4500000002"/>
    <x v="158"/>
    <n v="3"/>
    <x v="1"/>
  </r>
  <r>
    <x v="1891"/>
    <x v="649"/>
    <x v="555"/>
    <x v="1"/>
    <s v="Sauder Classic Bookcase, Traditional"/>
    <n v="0.1"/>
    <n v="11578239.75"/>
    <x v="278"/>
    <n v="2"/>
    <x v="1"/>
  </r>
  <r>
    <x v="1891"/>
    <x v="649"/>
    <x v="555"/>
    <x v="1"/>
    <s v="SanDisk Computer Printout Paper, Recycled"/>
    <n v="0"/>
    <n v="870211.65"/>
    <x v="70"/>
    <n v="2"/>
    <x v="1"/>
  </r>
  <r>
    <x v="1891"/>
    <x v="649"/>
    <x v="555"/>
    <x v="1"/>
    <s v="Stiletto Box Cutter, Easy Grip"/>
    <n v="0"/>
    <n v="3333353.1"/>
    <x v="16"/>
    <n v="6"/>
    <x v="0"/>
  </r>
  <r>
    <x v="1891"/>
    <x v="649"/>
    <x v="555"/>
    <x v="1"/>
    <s v="Motorola Signal Booster, VoIP"/>
    <n v="0"/>
    <n v="12669691.65"/>
    <x v="56"/>
    <n v="6"/>
    <x v="1"/>
  </r>
  <r>
    <x v="1892"/>
    <x v="650"/>
    <x v="365"/>
    <x v="1"/>
    <s v="Sanford Sketch Pad, Easy-Erase"/>
    <n v="0"/>
    <n v="2020660.95"/>
    <x v="275"/>
    <n v="3"/>
    <x v="1"/>
  </r>
  <r>
    <x v="1892"/>
    <x v="650"/>
    <x v="365"/>
    <x v="1"/>
    <s v="GlobeWeis Business Envelopes, Security-Tint"/>
    <n v="0"/>
    <n v="575224.65"/>
    <x v="43"/>
    <n v="2"/>
    <x v="0"/>
  </r>
  <r>
    <x v="1893"/>
    <x v="650"/>
    <x v="325"/>
    <x v="1"/>
    <s v="BIC Pencil Sharpener, Easy-Erase"/>
    <n v="0"/>
    <n v="1725673.95"/>
    <x v="15"/>
    <n v="4"/>
    <x v="1"/>
  </r>
  <r>
    <x v="1894"/>
    <x v="651"/>
    <x v="412"/>
    <x v="0"/>
    <s v="Stockwell Clamps, Assorted Sizes"/>
    <n v="0"/>
    <n v="1194697.3500000001"/>
    <x v="91"/>
    <n v="5"/>
    <x v="1"/>
  </r>
  <r>
    <x v="1895"/>
    <x v="651"/>
    <x v="605"/>
    <x v="1"/>
    <s v="Bush Floating Shelf Set, Pine"/>
    <n v="0"/>
    <n v="5088525.75"/>
    <x v="288"/>
    <n v="2"/>
    <x v="0"/>
  </r>
  <r>
    <x v="1895"/>
    <x v="651"/>
    <x v="605"/>
    <x v="1"/>
    <s v="Avery 3-Hole Punch, Recycled"/>
    <n v="0"/>
    <n v="412981.8"/>
    <x v="49"/>
    <n v="1"/>
    <x v="1"/>
  </r>
  <r>
    <x v="1895"/>
    <x v="651"/>
    <x v="605"/>
    <x v="1"/>
    <s v="Cardinal Index Tab, Clear"/>
    <n v="0"/>
    <n v="530976.6"/>
    <x v="55"/>
    <n v="5"/>
    <x v="0"/>
  </r>
  <r>
    <x v="1895"/>
    <x v="651"/>
    <x v="605"/>
    <x v="1"/>
    <s v="Panasonic Calculator, Durable"/>
    <n v="0.4"/>
    <n v="884961"/>
    <x v="0"/>
    <n v="2"/>
    <x v="0"/>
  </r>
  <r>
    <x v="1896"/>
    <x v="651"/>
    <x v="108"/>
    <x v="0"/>
    <s v="Rogers File Cart, Industrial"/>
    <n v="0"/>
    <n v="4174066.0500000003"/>
    <x v="192"/>
    <n v="2"/>
    <x v="0"/>
  </r>
  <r>
    <x v="1897"/>
    <x v="652"/>
    <x v="110"/>
    <x v="1"/>
    <s v="Belkin Numeric Keypad, Bluetooth"/>
    <n v="0"/>
    <n v="2566386.9"/>
    <x v="225"/>
    <n v="3"/>
    <x v="1"/>
  </r>
  <r>
    <x v="1898"/>
    <x v="652"/>
    <x v="379"/>
    <x v="0"/>
    <s v="Wilson Jones Binding Machine, Recycled"/>
    <n v="0"/>
    <n v="1460185.6500000001"/>
    <x v="32"/>
    <n v="2"/>
    <x v="1"/>
  </r>
  <r>
    <x v="1898"/>
    <x v="652"/>
    <x v="379"/>
    <x v="0"/>
    <s v="Acme Trimmer, Easy Grip"/>
    <n v="0"/>
    <n v="4764040.05"/>
    <x v="392"/>
    <n v="7"/>
    <x v="0"/>
  </r>
  <r>
    <x v="1899"/>
    <x v="652"/>
    <x v="649"/>
    <x v="0"/>
    <s v="Jiffy Peel and Seal, with clear poly window"/>
    <n v="0"/>
    <n v="2079658.35"/>
    <x v="70"/>
    <n v="6"/>
    <x v="1"/>
  </r>
  <r>
    <x v="1899"/>
    <x v="652"/>
    <x v="649"/>
    <x v="0"/>
    <s v="SanDisk Keyboard, Programmable"/>
    <n v="0"/>
    <n v="4896784.2"/>
    <x v="148"/>
    <n v="4"/>
    <x v="1"/>
  </r>
  <r>
    <x v="1900"/>
    <x v="653"/>
    <x v="481"/>
    <x v="0"/>
    <s v="Stiletto Letter Opener, Easy Grip"/>
    <n v="0"/>
    <n v="2654883"/>
    <x v="207"/>
    <n v="6"/>
    <x v="1"/>
  </r>
  <r>
    <x v="1901"/>
    <x v="653"/>
    <x v="312"/>
    <x v="0"/>
    <s v="SAFCO Rocking Chair, Adjustable"/>
    <n v="0"/>
    <n v="6076732.2000000002"/>
    <x v="594"/>
    <n v="3"/>
    <x v="0"/>
  </r>
  <r>
    <x v="1902"/>
    <x v="653"/>
    <x v="719"/>
    <x v="1"/>
    <s v="Eldon File Cart, Single Width"/>
    <n v="0.4"/>
    <n v="2271399.9"/>
    <x v="37"/>
    <n v="2"/>
    <x v="0"/>
  </r>
  <r>
    <x v="1902"/>
    <x v="653"/>
    <x v="719"/>
    <x v="1"/>
    <s v="Rogers Shelving, Wire Frame"/>
    <n v="0.4"/>
    <n v="2713880.4"/>
    <x v="197"/>
    <n v="5"/>
    <x v="0"/>
  </r>
  <r>
    <x v="1902"/>
    <x v="653"/>
    <x v="719"/>
    <x v="1"/>
    <s v="Canon Copy Machine, Color"/>
    <n v="0"/>
    <n v="7772907.4500000002"/>
    <x v="162"/>
    <n v="2"/>
    <x v="0"/>
  </r>
  <r>
    <x v="1903"/>
    <x v="654"/>
    <x v="308"/>
    <x v="2"/>
    <s v="Smead Legal Exhibit Labels, Adjustable"/>
    <n v="0"/>
    <n v="796464.9"/>
    <x v="37"/>
    <n v="6"/>
    <x v="1"/>
  </r>
  <r>
    <x v="1904"/>
    <x v="655"/>
    <x v="69"/>
    <x v="0"/>
    <s v="Eldon Lockers, Blue"/>
    <n v="0.1"/>
    <n v="5250768.6000000006"/>
    <x v="49"/>
    <n v="2"/>
    <x v="0"/>
  </r>
  <r>
    <x v="1905"/>
    <x v="656"/>
    <x v="337"/>
    <x v="2"/>
    <s v="Bush Stackable Bookrack, Mobile"/>
    <n v="0"/>
    <n v="5472008.8500000006"/>
    <x v="227"/>
    <n v="3"/>
    <x v="0"/>
  </r>
  <r>
    <x v="1905"/>
    <x v="656"/>
    <x v="337"/>
    <x v="2"/>
    <s v="KitchenAid Refrigerator, Black"/>
    <n v="0"/>
    <n v="38894035.950000003"/>
    <x v="596"/>
    <n v="5"/>
    <x v="0"/>
  </r>
  <r>
    <x v="1905"/>
    <x v="656"/>
    <x v="337"/>
    <x v="2"/>
    <s v="Stanley Pens, Water Color"/>
    <n v="0"/>
    <n v="383483.10000000003"/>
    <x v="37"/>
    <n v="2"/>
    <x v="1"/>
  </r>
  <r>
    <x v="1905"/>
    <x v="656"/>
    <x v="337"/>
    <x v="2"/>
    <s v="Enermax Note Cards, 8.5 x 11"/>
    <n v="0"/>
    <n v="3348102.45"/>
    <x v="326"/>
    <n v="8"/>
    <x v="1"/>
  </r>
  <r>
    <x v="1905"/>
    <x v="656"/>
    <x v="337"/>
    <x v="2"/>
    <s v="SanDisk Computer Printout Paper, 8.5 x 11"/>
    <n v="0"/>
    <n v="2005911.6"/>
    <x v="62"/>
    <n v="4"/>
    <x v="1"/>
  </r>
  <r>
    <x v="1906"/>
    <x v="656"/>
    <x v="508"/>
    <x v="1"/>
    <s v="Cuisinart Refrigerator, Red"/>
    <n v="0.1"/>
    <n v="19749379.650000002"/>
    <x v="597"/>
    <n v="3"/>
    <x v="0"/>
  </r>
  <r>
    <x v="1907"/>
    <x v="656"/>
    <x v="96"/>
    <x v="2"/>
    <s v="Smead Shelving, Wire Frame"/>
    <n v="0.1"/>
    <n v="4454303.7"/>
    <x v="558"/>
    <n v="7"/>
    <x v="0"/>
  </r>
  <r>
    <x v="1908"/>
    <x v="656"/>
    <x v="78"/>
    <x v="1"/>
    <s v="Avery Hole Reinforcements, Durable"/>
    <n v="0"/>
    <n v="353984.4"/>
    <x v="37"/>
    <n v="4"/>
    <x v="0"/>
  </r>
  <r>
    <x v="1909"/>
    <x v="656"/>
    <x v="543"/>
    <x v="1"/>
    <s v="Advantus Frame, Duo Pack"/>
    <n v="0"/>
    <n v="6563460.75"/>
    <x v="168"/>
    <n v="4"/>
    <x v="1"/>
  </r>
  <r>
    <x v="1909"/>
    <x v="656"/>
    <x v="543"/>
    <x v="1"/>
    <s v="Stockwell Staples, Bulk Pack"/>
    <n v="0"/>
    <n v="471979.2"/>
    <x v="46"/>
    <n v="3"/>
    <x v="1"/>
  </r>
  <r>
    <x v="1909"/>
    <x v="656"/>
    <x v="543"/>
    <x v="1"/>
    <s v="Apple Audio Dock, with Caller ID"/>
    <n v="0.4"/>
    <n v="4424805"/>
    <x v="280"/>
    <n v="3"/>
    <x v="1"/>
  </r>
  <r>
    <x v="1910"/>
    <x v="656"/>
    <x v="386"/>
    <x v="1"/>
    <s v="BIC Canvas, Blue"/>
    <n v="0"/>
    <n v="1578180.45"/>
    <x v="100"/>
    <n v="2"/>
    <x v="1"/>
  </r>
  <r>
    <x v="1911"/>
    <x v="656"/>
    <x v="266"/>
    <x v="0"/>
    <s v="Sharp Copy Machine, Laser"/>
    <n v="0.15"/>
    <n v="5988236.1000000006"/>
    <x v="176"/>
    <n v="2"/>
    <x v="1"/>
  </r>
  <r>
    <x v="1911"/>
    <x v="656"/>
    <x v="266"/>
    <x v="0"/>
    <s v="Cisco Headset, Full Size"/>
    <n v="0.15"/>
    <n v="7876152.9000000004"/>
    <x v="266"/>
    <n v="7"/>
    <x v="1"/>
  </r>
  <r>
    <x v="1912"/>
    <x v="657"/>
    <x v="482"/>
    <x v="0"/>
    <s v="Acco 3-Hole Punch, Economy"/>
    <n v="0"/>
    <n v="1769922"/>
    <x v="53"/>
    <n v="4"/>
    <x v="1"/>
  </r>
  <r>
    <x v="1913"/>
    <x v="657"/>
    <x v="245"/>
    <x v="3"/>
    <s v="GlobeWeis Manila Envelope, Recycled"/>
    <n v="0"/>
    <n v="1165198.6500000001"/>
    <x v="129"/>
    <n v="3"/>
    <x v="1"/>
  </r>
  <r>
    <x v="1914"/>
    <x v="658"/>
    <x v="134"/>
    <x v="2"/>
    <s v="Xerox Parchment Paper, Premium"/>
    <n v="0"/>
    <n v="589974"/>
    <x v="55"/>
    <n v="3"/>
    <x v="1"/>
  </r>
  <r>
    <x v="1914"/>
    <x v="658"/>
    <x v="134"/>
    <x v="2"/>
    <s v="Epson Card Printer, White"/>
    <n v="0.15"/>
    <n v="10560534.6"/>
    <x v="296"/>
    <n v="5"/>
    <x v="1"/>
  </r>
  <r>
    <x v="1915"/>
    <x v="658"/>
    <x v="369"/>
    <x v="1"/>
    <s v="Canon Ink, Digital"/>
    <n v="0.1"/>
    <n v="3893828.4"/>
    <x v="30"/>
    <n v="2"/>
    <x v="0"/>
  </r>
  <r>
    <x v="1916"/>
    <x v="658"/>
    <x v="17"/>
    <x v="2"/>
    <s v="Acco Binder Covers, Economy"/>
    <n v="0.5"/>
    <n v="294987"/>
    <x v="107"/>
    <n v="3"/>
    <x v="0"/>
  </r>
  <r>
    <x v="1916"/>
    <x v="658"/>
    <x v="17"/>
    <x v="2"/>
    <s v="Ames Mailers, Recycled"/>
    <n v="0.5"/>
    <n v="516227.25"/>
    <x v="235"/>
    <n v="2"/>
    <x v="0"/>
  </r>
  <r>
    <x v="1916"/>
    <x v="658"/>
    <x v="17"/>
    <x v="2"/>
    <s v="Hewlett Fax Machine, Color"/>
    <n v="0.5"/>
    <n v="7109186.7000000002"/>
    <x v="598"/>
    <n v="3"/>
    <x v="1"/>
  </r>
  <r>
    <x v="1917"/>
    <x v="659"/>
    <x v="538"/>
    <x v="2"/>
    <s v="Rubbermaid Light Bulb, Duo Pack"/>
    <n v="0"/>
    <n v="560475.30000000005"/>
    <x v="15"/>
    <n v="2"/>
    <x v="1"/>
  </r>
  <r>
    <x v="1917"/>
    <x v="659"/>
    <x v="538"/>
    <x v="2"/>
    <s v="StarTech Card Printer, Red"/>
    <n v="0.15"/>
    <n v="2020660.95"/>
    <x v="21"/>
    <n v="1"/>
    <x v="1"/>
  </r>
  <r>
    <x v="1917"/>
    <x v="659"/>
    <x v="538"/>
    <x v="2"/>
    <s v="Apple Smart Phone, Cordless"/>
    <n v="0.15"/>
    <n v="23938195.050000001"/>
    <x v="487"/>
    <n v="3"/>
    <x v="1"/>
  </r>
  <r>
    <x v="1918"/>
    <x v="659"/>
    <x v="684"/>
    <x v="1"/>
    <s v="Tenex Frame, Black"/>
    <n v="0"/>
    <n v="4867285.5"/>
    <x v="103"/>
    <n v="3"/>
    <x v="0"/>
  </r>
  <r>
    <x v="1918"/>
    <x v="659"/>
    <x v="684"/>
    <x v="1"/>
    <s v="Binney &amp; Smith Highlighters, Water Color"/>
    <n v="0"/>
    <n v="1165198.6500000001"/>
    <x v="34"/>
    <n v="4"/>
    <x v="1"/>
  </r>
  <r>
    <x v="1918"/>
    <x v="659"/>
    <x v="684"/>
    <x v="1"/>
    <s v="HP Copy Machine, Color"/>
    <n v="0"/>
    <n v="18082703.100000001"/>
    <x v="599"/>
    <n v="5"/>
    <x v="0"/>
  </r>
  <r>
    <x v="1919"/>
    <x v="659"/>
    <x v="160"/>
    <x v="1"/>
    <s v="Jiffy Manila Envelope, Security-Tint"/>
    <n v="0.5"/>
    <n v="634222.05000000005"/>
    <x v="4"/>
    <n v="3"/>
    <x v="1"/>
  </r>
  <r>
    <x v="1920"/>
    <x v="660"/>
    <x v="721"/>
    <x v="3"/>
    <s v="Deflect-O Photo Frame, Black"/>
    <n v="0"/>
    <n v="3834831"/>
    <x v="96"/>
    <n v="5"/>
    <x v="1"/>
  </r>
  <r>
    <x v="1921"/>
    <x v="661"/>
    <x v="534"/>
    <x v="0"/>
    <s v="Avery Hole Reinforcements, Recycled"/>
    <n v="0"/>
    <n v="280237.65000000002"/>
    <x v="37"/>
    <n v="4"/>
    <x v="1"/>
  </r>
  <r>
    <x v="1921"/>
    <x v="661"/>
    <x v="534"/>
    <x v="0"/>
    <s v="Wilson Jones Binder Covers, Recycled"/>
    <n v="0"/>
    <n v="176992.2"/>
    <x v="30"/>
    <n v="1"/>
    <x v="0"/>
  </r>
  <r>
    <x v="1921"/>
    <x v="661"/>
    <x v="534"/>
    <x v="0"/>
    <s v="Eldon Lockers, Blue"/>
    <n v="0.4"/>
    <n v="8761113.9000000004"/>
    <x v="600"/>
    <n v="5"/>
    <x v="1"/>
  </r>
  <r>
    <x v="1922"/>
    <x v="662"/>
    <x v="65"/>
    <x v="1"/>
    <s v="Novimex Legal Exhibit Labels, Adjustable"/>
    <n v="0"/>
    <n v="368733.75"/>
    <x v="7"/>
    <n v="3"/>
    <x v="1"/>
  </r>
  <r>
    <x v="1922"/>
    <x v="662"/>
    <x v="65"/>
    <x v="1"/>
    <s v="Enermax Router, Erganomic"/>
    <n v="0"/>
    <n v="7551667.2000000002"/>
    <x v="486"/>
    <n v="2"/>
    <x v="1"/>
  </r>
  <r>
    <x v="1923"/>
    <x v="662"/>
    <x v="352"/>
    <x v="1"/>
    <s v="Office Star Rocking Chair, Red"/>
    <n v="0.1"/>
    <n v="7477920.4500000002"/>
    <x v="117"/>
    <n v="4"/>
    <x v="0"/>
  </r>
  <r>
    <x v="1924"/>
    <x v="662"/>
    <x v="550"/>
    <x v="1"/>
    <s v="Deflect-O Photo Frame, Durable"/>
    <n v="0"/>
    <n v="2168154.4500000002"/>
    <x v="2"/>
    <n v="3"/>
    <x v="1"/>
  </r>
  <r>
    <x v="1925"/>
    <x v="662"/>
    <x v="722"/>
    <x v="0"/>
    <s v="Ibico Binding Machine, Recycled"/>
    <n v="0"/>
    <n v="1533932.4000000001"/>
    <x v="75"/>
    <n v="2"/>
    <x v="1"/>
  </r>
  <r>
    <x v="1925"/>
    <x v="662"/>
    <x v="722"/>
    <x v="0"/>
    <s v="Stiletto Letter Opener, Easy Grip"/>
    <n v="0"/>
    <n v="840712.95000000007"/>
    <x v="70"/>
    <n v="2"/>
    <x v="1"/>
  </r>
  <r>
    <x v="1926"/>
    <x v="663"/>
    <x v="723"/>
    <x v="1"/>
    <s v="BIC Highlighters, Water Color"/>
    <n v="0"/>
    <n v="324485.7"/>
    <x v="43"/>
    <n v="1"/>
    <x v="0"/>
  </r>
  <r>
    <x v="1926"/>
    <x v="663"/>
    <x v="723"/>
    <x v="1"/>
    <s v="Fiskars Letter Opener, Easy Grip"/>
    <n v="0"/>
    <n v="2610634.9500000002"/>
    <x v="2"/>
    <n v="6"/>
    <x v="0"/>
  </r>
  <r>
    <x v="1927"/>
    <x v="663"/>
    <x v="505"/>
    <x v="1"/>
    <s v="Hon Removable Labels, Adjustable"/>
    <n v="0"/>
    <n v="1076702.55"/>
    <x v="12"/>
    <n v="9"/>
    <x v="0"/>
  </r>
  <r>
    <x v="1927"/>
    <x v="663"/>
    <x v="505"/>
    <x v="1"/>
    <s v="Belkin Memory Card, Programmable"/>
    <n v="0"/>
    <n v="6858447.75"/>
    <x v="60"/>
    <n v="4"/>
    <x v="1"/>
  </r>
  <r>
    <x v="1927"/>
    <x v="663"/>
    <x v="505"/>
    <x v="1"/>
    <s v="Cisco Audio Dock, Full Size"/>
    <n v="0.15"/>
    <n v="6902695.7999999998"/>
    <x v="49"/>
    <n v="3"/>
    <x v="1"/>
  </r>
  <r>
    <x v="1928"/>
    <x v="664"/>
    <x v="51"/>
    <x v="1"/>
    <s v="Ibico Binding Machine, Durable"/>
    <n v="0"/>
    <n v="1563431.1"/>
    <x v="19"/>
    <n v="2"/>
    <x v="0"/>
  </r>
  <r>
    <x v="1928"/>
    <x v="664"/>
    <x v="51"/>
    <x v="1"/>
    <s v="Kraft Manila Envelope, Set of 50"/>
    <n v="0"/>
    <n v="781715.55"/>
    <x v="15"/>
    <n v="2"/>
    <x v="0"/>
  </r>
  <r>
    <x v="1928"/>
    <x v="664"/>
    <x v="51"/>
    <x v="1"/>
    <s v="Eldon Trays, Industrial"/>
    <n v="0.1"/>
    <n v="1932164.85"/>
    <x v="225"/>
    <n v="3"/>
    <x v="1"/>
  </r>
  <r>
    <x v="1929"/>
    <x v="665"/>
    <x v="698"/>
    <x v="1"/>
    <s v="Acco Index Tab, Durable"/>
    <n v="0"/>
    <n v="398232.45"/>
    <x v="15"/>
    <n v="3"/>
    <x v="1"/>
  </r>
  <r>
    <x v="1930"/>
    <x v="665"/>
    <x v="410"/>
    <x v="0"/>
    <s v="Ibico 3-Hole Punch, Clear"/>
    <n v="0.5"/>
    <n v="221240.25"/>
    <x v="22"/>
    <n v="1"/>
    <x v="1"/>
  </r>
  <r>
    <x v="1931"/>
    <x v="665"/>
    <x v="724"/>
    <x v="2"/>
    <s v="Nokia Headset, Cordless"/>
    <n v="0.15"/>
    <n v="5707998.4500000002"/>
    <x v="77"/>
    <n v="6"/>
    <x v="1"/>
  </r>
  <r>
    <x v="1932"/>
    <x v="665"/>
    <x v="725"/>
    <x v="2"/>
    <s v="Harbour Creations Shipping Labels, Adjustable"/>
    <n v="0"/>
    <n v="412981.8"/>
    <x v="49"/>
    <n v="3"/>
    <x v="0"/>
  </r>
  <r>
    <x v="1933"/>
    <x v="666"/>
    <x v="657"/>
    <x v="0"/>
    <s v="Rogers Trays, Industrial"/>
    <n v="0.1"/>
    <n v="4955781.6000000006"/>
    <x v="145"/>
    <n v="6"/>
    <x v="1"/>
  </r>
  <r>
    <x v="1934"/>
    <x v="667"/>
    <x v="271"/>
    <x v="0"/>
    <s v="OIC Thumb Tacks, Bulk Pack"/>
    <n v="0"/>
    <n v="619472.70000000007"/>
    <x v="103"/>
    <n v="3"/>
    <x v="0"/>
  </r>
  <r>
    <x v="1935"/>
    <x v="667"/>
    <x v="338"/>
    <x v="1"/>
    <s v="Fiskars Trimmer, Easy Grip"/>
    <n v="0"/>
    <n v="5177021.8500000006"/>
    <x v="382"/>
    <n v="8"/>
    <x v="1"/>
  </r>
  <r>
    <x v="1936"/>
    <x v="667"/>
    <x v="90"/>
    <x v="1"/>
    <s v="Avery Index Tab, Clear"/>
    <n v="0"/>
    <n v="604723.35"/>
    <x v="32"/>
    <n v="7"/>
    <x v="0"/>
  </r>
  <r>
    <x v="1936"/>
    <x v="667"/>
    <x v="90"/>
    <x v="1"/>
    <s v="Sharp Fax and Copier, Digital"/>
    <n v="0.15"/>
    <n v="4218314.1000000006"/>
    <x v="251"/>
    <n v="2"/>
    <x v="0"/>
  </r>
  <r>
    <x v="1937"/>
    <x v="667"/>
    <x v="270"/>
    <x v="1"/>
    <s v="SanDisk Numeric Keypad, Bluetooth"/>
    <n v="0.5"/>
    <n v="2050159.6500000001"/>
    <x v="601"/>
    <n v="5"/>
    <x v="0"/>
  </r>
  <r>
    <x v="1938"/>
    <x v="667"/>
    <x v="421"/>
    <x v="0"/>
    <s v="Lesro Conference Table, Adjustable Height"/>
    <n v="0.7"/>
    <n v="7610664.6000000006"/>
    <x v="508"/>
    <n v="2"/>
    <x v="0"/>
  </r>
  <r>
    <x v="1939"/>
    <x v="668"/>
    <x v="214"/>
    <x v="1"/>
    <s v="Deflect-O Stacking Tray, Durable"/>
    <n v="0"/>
    <n v="1858418.1"/>
    <x v="15"/>
    <n v="5"/>
    <x v="0"/>
  </r>
  <r>
    <x v="1939"/>
    <x v="668"/>
    <x v="214"/>
    <x v="1"/>
    <s v="BIC Pencil Sharpener, Blue"/>
    <n v="0"/>
    <n v="2138655.75"/>
    <x v="42"/>
    <n v="5"/>
    <x v="0"/>
  </r>
  <r>
    <x v="1939"/>
    <x v="668"/>
    <x v="214"/>
    <x v="1"/>
    <s v="Smead File Folder Labels, 5000 Label Set"/>
    <n v="0"/>
    <n v="412981.8"/>
    <x v="55"/>
    <n v="3"/>
    <x v="1"/>
  </r>
  <r>
    <x v="1939"/>
    <x v="668"/>
    <x v="214"/>
    <x v="1"/>
    <s v="Rogers Box, Wire Frame"/>
    <n v="0.1"/>
    <n v="604723.35"/>
    <x v="54"/>
    <n v="2"/>
    <x v="1"/>
  </r>
  <r>
    <x v="1939"/>
    <x v="668"/>
    <x v="214"/>
    <x v="1"/>
    <s v="Belkin Flash Drive, USB"/>
    <n v="0"/>
    <n v="619472.70000000007"/>
    <x v="16"/>
    <n v="1"/>
    <x v="1"/>
  </r>
  <r>
    <x v="1940"/>
    <x v="668"/>
    <x v="249"/>
    <x v="2"/>
    <s v="Acco Index Tab, Durable"/>
    <n v="0.5"/>
    <n v="132744.15"/>
    <x v="80"/>
    <n v="2"/>
    <x v="0"/>
  </r>
  <r>
    <x v="1940"/>
    <x v="668"/>
    <x v="249"/>
    <x v="2"/>
    <s v="Nokia Audio Dock, VoIP"/>
    <n v="0.5"/>
    <n v="2463141.4500000002"/>
    <x v="602"/>
    <n v="2"/>
    <x v="1"/>
  </r>
  <r>
    <x v="1941"/>
    <x v="668"/>
    <x v="490"/>
    <x v="0"/>
    <s v="Smead Folders, Single Width"/>
    <n v="0"/>
    <n v="781715.55"/>
    <x v="103"/>
    <n v="3"/>
    <x v="0"/>
  </r>
  <r>
    <x v="1941"/>
    <x v="668"/>
    <x v="490"/>
    <x v="0"/>
    <s v="Cisco Audio Dock, with Caller ID"/>
    <n v="0"/>
    <n v="13421908.5"/>
    <x v="306"/>
    <n v="5"/>
    <x v="1"/>
  </r>
  <r>
    <x v="1942"/>
    <x v="669"/>
    <x v="458"/>
    <x v="1"/>
    <s v="Fiskars Letter Opener, Easy Grip"/>
    <n v="0"/>
    <n v="1238945.4000000001"/>
    <x v="207"/>
    <n v="3"/>
    <x v="0"/>
  </r>
  <r>
    <x v="1943"/>
    <x v="670"/>
    <x v="185"/>
    <x v="2"/>
    <s v="Cardinal Binder, Clear"/>
    <n v="0"/>
    <n v="589974"/>
    <x v="54"/>
    <n v="3"/>
    <x v="0"/>
  </r>
  <r>
    <x v="1944"/>
    <x v="671"/>
    <x v="17"/>
    <x v="3"/>
    <s v="Harbour Creations Chairmat, Red"/>
    <n v="0.1"/>
    <n v="1917415.5"/>
    <x v="103"/>
    <n v="2"/>
    <x v="1"/>
  </r>
  <r>
    <x v="1944"/>
    <x v="671"/>
    <x v="17"/>
    <x v="3"/>
    <s v="Eaton Parchment Paper, 8.5 x 11"/>
    <n v="0"/>
    <n v="2079658.35"/>
    <x v="94"/>
    <n v="8"/>
    <x v="0"/>
  </r>
  <r>
    <x v="1944"/>
    <x v="671"/>
    <x v="17"/>
    <x v="3"/>
    <s v="Eldon Folders, Blue"/>
    <n v="0.1"/>
    <n v="678470.1"/>
    <x v="43"/>
    <n v="3"/>
    <x v="1"/>
  </r>
  <r>
    <x v="1944"/>
    <x v="671"/>
    <x v="17"/>
    <x v="3"/>
    <s v="Fellowes Lockers, Wire Frame"/>
    <n v="0.1"/>
    <n v="5486758.2000000002"/>
    <x v="224"/>
    <n v="2"/>
    <x v="1"/>
  </r>
  <r>
    <x v="1944"/>
    <x v="671"/>
    <x v="17"/>
    <x v="3"/>
    <s v="StarTech Inkjet, Durable"/>
    <n v="0.15"/>
    <n v="7522168.5"/>
    <x v="137"/>
    <n v="2"/>
    <x v="1"/>
  </r>
  <r>
    <x v="1945"/>
    <x v="671"/>
    <x v="387"/>
    <x v="1"/>
    <s v="Binney &amp; Smith Highlighters, Fluorescent"/>
    <n v="0"/>
    <n v="796464.9"/>
    <x v="43"/>
    <n v="3"/>
    <x v="1"/>
  </r>
  <r>
    <x v="1946"/>
    <x v="672"/>
    <x v="327"/>
    <x v="1"/>
    <s v="Safco Corner Shelving, Mobile"/>
    <n v="0.1"/>
    <n v="8067894.4500000002"/>
    <x v="448"/>
    <n v="4"/>
    <x v="1"/>
  </r>
  <r>
    <x v="1947"/>
    <x v="673"/>
    <x v="678"/>
    <x v="1"/>
    <s v="Smead File Cart, Blue"/>
    <n v="0.5"/>
    <n v="2817125.85"/>
    <x v="603"/>
    <n v="3"/>
    <x v="1"/>
  </r>
  <r>
    <x v="1947"/>
    <x v="673"/>
    <x v="678"/>
    <x v="1"/>
    <s v="Cisco Signal Booster, with Caller ID"/>
    <n v="0.5"/>
    <n v="3362851.8000000003"/>
    <x v="198"/>
    <n v="3"/>
    <x v="0"/>
  </r>
  <r>
    <x v="1948"/>
    <x v="674"/>
    <x v="726"/>
    <x v="1"/>
    <s v="Sanford Highlighters, Water Color"/>
    <n v="0"/>
    <n v="560475.30000000005"/>
    <x v="16"/>
    <n v="2"/>
    <x v="0"/>
  </r>
  <r>
    <x v="1949"/>
    <x v="675"/>
    <x v="688"/>
    <x v="1"/>
    <s v="Boston Sketch Pad, Fluorescent"/>
    <n v="0"/>
    <n v="1474935"/>
    <x v="49"/>
    <n v="2"/>
    <x v="0"/>
  </r>
  <r>
    <x v="1949"/>
    <x v="675"/>
    <x v="688"/>
    <x v="1"/>
    <s v="Enermax Note Cards, Premium"/>
    <n v="0"/>
    <n v="2109157.0500000003"/>
    <x v="16"/>
    <n v="5"/>
    <x v="1"/>
  </r>
  <r>
    <x v="1950"/>
    <x v="675"/>
    <x v="264"/>
    <x v="0"/>
    <s v="Tenex Trays, Blue"/>
    <n v="0.2"/>
    <n v="1917415.5"/>
    <x v="7"/>
    <n v="3"/>
    <x v="1"/>
  </r>
  <r>
    <x v="1951"/>
    <x v="675"/>
    <x v="281"/>
    <x v="0"/>
    <s v="Rogers Lockers, Wire Frame"/>
    <n v="0.1"/>
    <n v="19572387.449999999"/>
    <x v="122"/>
    <n v="7"/>
    <x v="1"/>
  </r>
  <r>
    <x v="1951"/>
    <x v="675"/>
    <x v="281"/>
    <x v="0"/>
    <s v="Panasonic Inkjet, Durable"/>
    <n v="0.15"/>
    <n v="11740482.6"/>
    <x v="394"/>
    <n v="3"/>
    <x v="1"/>
  </r>
  <r>
    <x v="1952"/>
    <x v="676"/>
    <x v="505"/>
    <x v="1"/>
    <s v="Stanley Markers, Water Color"/>
    <n v="0"/>
    <n v="1120950.6000000001"/>
    <x v="31"/>
    <n v="3"/>
    <x v="0"/>
  </r>
  <r>
    <x v="1953"/>
    <x v="677"/>
    <x v="727"/>
    <x v="1"/>
    <s v="Ikea Classic Bookcase, Mobile"/>
    <n v="0"/>
    <n v="18333442.050000001"/>
    <x v="604"/>
    <n v="3"/>
    <x v="1"/>
  </r>
  <r>
    <x v="1954"/>
    <x v="678"/>
    <x v="728"/>
    <x v="2"/>
    <s v="Belkin Memory Card, Programmable"/>
    <n v="0"/>
    <n v="3436598.5500000003"/>
    <x v="20"/>
    <n v="2"/>
    <x v="0"/>
  </r>
  <r>
    <x v="1954"/>
    <x v="678"/>
    <x v="728"/>
    <x v="2"/>
    <s v="HP Fax and Copier, Color"/>
    <n v="0"/>
    <n v="2566386.9"/>
    <x v="392"/>
    <n v="1"/>
    <x v="0"/>
  </r>
  <r>
    <x v="1955"/>
    <x v="678"/>
    <x v="545"/>
    <x v="3"/>
    <s v="Stanley Canvas, Water Color"/>
    <n v="0"/>
    <n v="2330397.3000000003"/>
    <x v="114"/>
    <n v="3"/>
    <x v="1"/>
  </r>
  <r>
    <x v="1956"/>
    <x v="678"/>
    <x v="474"/>
    <x v="2"/>
    <s v="Avery Index Tab, Durable"/>
    <n v="0.1"/>
    <n v="442480.5"/>
    <x v="46"/>
    <n v="5"/>
    <x v="0"/>
  </r>
  <r>
    <x v="1957"/>
    <x v="679"/>
    <x v="359"/>
    <x v="1"/>
    <s v="Cisco Smart Phone, Full Size"/>
    <n v="0.15"/>
    <n v="16371778.5"/>
    <x v="224"/>
    <n v="2"/>
    <x v="0"/>
  </r>
  <r>
    <x v="1958"/>
    <x v="679"/>
    <x v="525"/>
    <x v="1"/>
    <s v="Advantus Staples, Metal"/>
    <n v="0"/>
    <n v="324485.7"/>
    <x v="100"/>
    <n v="2"/>
    <x v="0"/>
  </r>
  <r>
    <x v="1959"/>
    <x v="679"/>
    <x v="610"/>
    <x v="0"/>
    <s v="Safco Stackable Bookrack, Traditional"/>
    <n v="0.1"/>
    <n v="15767055.15"/>
    <x v="392"/>
    <n v="8"/>
    <x v="1"/>
  </r>
  <r>
    <x v="1959"/>
    <x v="679"/>
    <x v="610"/>
    <x v="0"/>
    <s v="Acme Ruler, Serrated"/>
    <n v="0"/>
    <n v="398232.45"/>
    <x v="37"/>
    <n v="2"/>
    <x v="0"/>
  </r>
  <r>
    <x v="1959"/>
    <x v="679"/>
    <x v="610"/>
    <x v="0"/>
    <s v="Fiskars Ruler, Easy Grip"/>
    <n v="0"/>
    <n v="471979.2"/>
    <x v="32"/>
    <n v="2"/>
    <x v="0"/>
  </r>
  <r>
    <x v="1960"/>
    <x v="679"/>
    <x v="348"/>
    <x v="2"/>
    <s v="Konica Printer, White"/>
    <n v="0.15"/>
    <n v="30044425.949999999"/>
    <x v="605"/>
    <n v="9"/>
    <x v="1"/>
  </r>
  <r>
    <x v="1961"/>
    <x v="680"/>
    <x v="729"/>
    <x v="1"/>
    <s v="Ibico Index Tab, Clear"/>
    <n v="0"/>
    <n v="368733.75"/>
    <x v="100"/>
    <n v="3"/>
    <x v="0"/>
  </r>
  <r>
    <x v="1962"/>
    <x v="680"/>
    <x v="104"/>
    <x v="1"/>
    <s v="Binney &amp; Smith Canvas, Water Color"/>
    <n v="0"/>
    <n v="2418893.4"/>
    <x v="28"/>
    <n v="3"/>
    <x v="0"/>
  </r>
  <r>
    <x v="1962"/>
    <x v="680"/>
    <x v="104"/>
    <x v="1"/>
    <s v="Eaton Message Books, Premium"/>
    <n v="0"/>
    <n v="3038366.1"/>
    <x v="287"/>
    <n v="10"/>
    <x v="0"/>
  </r>
  <r>
    <x v="1963"/>
    <x v="680"/>
    <x v="182"/>
    <x v="0"/>
    <s v="Hamilton Beach Stove, Silver"/>
    <n v="0.5"/>
    <n v="8008897.0499999998"/>
    <x v="513"/>
    <n v="2"/>
    <x v="1"/>
  </r>
  <r>
    <x v="1963"/>
    <x v="680"/>
    <x v="182"/>
    <x v="0"/>
    <s v="Rogers Lockers, Industrial"/>
    <n v="0.5"/>
    <n v="9380586.5999999996"/>
    <x v="606"/>
    <n v="6"/>
    <x v="1"/>
  </r>
  <r>
    <x v="1964"/>
    <x v="681"/>
    <x v="467"/>
    <x v="1"/>
    <s v="GlobeWeis Manila Envelope, Set of 50"/>
    <n v="0"/>
    <n v="2020660.95"/>
    <x v="89"/>
    <n v="5"/>
    <x v="1"/>
  </r>
  <r>
    <x v="1964"/>
    <x v="681"/>
    <x v="467"/>
    <x v="1"/>
    <s v="Sharp Ink, High-Speed"/>
    <n v="0.15"/>
    <n v="4616546.55"/>
    <x v="0"/>
    <n v="3"/>
    <x v="0"/>
  </r>
  <r>
    <x v="1965"/>
    <x v="681"/>
    <x v="447"/>
    <x v="2"/>
    <s v="Rubbermaid Stacking Tray, Erganomic"/>
    <n v="0.4"/>
    <n v="1371689.55"/>
    <x v="61"/>
    <n v="7"/>
    <x v="1"/>
  </r>
  <r>
    <x v="1965"/>
    <x v="681"/>
    <x v="447"/>
    <x v="2"/>
    <s v="Acme Letter Opener, Easy Grip"/>
    <n v="0.1"/>
    <n v="2536888.2000000002"/>
    <x v="207"/>
    <n v="6"/>
    <x v="0"/>
  </r>
  <r>
    <x v="1966"/>
    <x v="682"/>
    <x v="539"/>
    <x v="1"/>
    <s v="Eaton Parchment Paper, Multicolor"/>
    <n v="0"/>
    <n v="1312692.1500000001"/>
    <x v="17"/>
    <n v="6"/>
    <x v="1"/>
  </r>
  <r>
    <x v="1966"/>
    <x v="682"/>
    <x v="539"/>
    <x v="1"/>
    <s v="Green Bar Parchment Paper, 8.5 x 11"/>
    <n v="0"/>
    <n v="1224196.05"/>
    <x v="207"/>
    <n v="4"/>
    <x v="0"/>
  </r>
  <r>
    <x v="1967"/>
    <x v="682"/>
    <x v="36"/>
    <x v="1"/>
    <s v="Cameo Business Envelopes, Set of 50"/>
    <n v="0"/>
    <n v="604723.35"/>
    <x v="103"/>
    <n v="2"/>
    <x v="0"/>
  </r>
  <r>
    <x v="1967"/>
    <x v="682"/>
    <x v="36"/>
    <x v="1"/>
    <s v="Avery Removable Labels, Adjustable"/>
    <n v="0"/>
    <n v="383483.10000000003"/>
    <x v="41"/>
    <n v="3"/>
    <x v="1"/>
  </r>
  <r>
    <x v="1967"/>
    <x v="682"/>
    <x v="36"/>
    <x v="1"/>
    <s v="Fiskars Shears, Serrated"/>
    <n v="0"/>
    <n v="1312692.1500000001"/>
    <x v="110"/>
    <n v="2"/>
    <x v="1"/>
  </r>
  <r>
    <x v="1968"/>
    <x v="682"/>
    <x v="34"/>
    <x v="3"/>
    <s v="Acco Index Tab, Durable"/>
    <n v="0"/>
    <n v="132744.15"/>
    <x v="7"/>
    <n v="1"/>
    <x v="0"/>
  </r>
  <r>
    <x v="1969"/>
    <x v="683"/>
    <x v="171"/>
    <x v="2"/>
    <s v="Hamilton Beach Toaster, Silver"/>
    <n v="0"/>
    <n v="1725673.95"/>
    <x v="130"/>
    <n v="2"/>
    <x v="1"/>
  </r>
  <r>
    <x v="1969"/>
    <x v="683"/>
    <x v="171"/>
    <x v="2"/>
    <s v="Cardinal Binder, Durable"/>
    <n v="0"/>
    <n v="457229.85000000003"/>
    <x v="7"/>
    <n v="2"/>
    <x v="1"/>
  </r>
  <r>
    <x v="1969"/>
    <x v="683"/>
    <x v="171"/>
    <x v="2"/>
    <s v="Kleencut Shears, Serrated"/>
    <n v="0"/>
    <n v="1283193.45"/>
    <x v="43"/>
    <n v="2"/>
    <x v="0"/>
  </r>
  <r>
    <x v="1969"/>
    <x v="683"/>
    <x v="171"/>
    <x v="2"/>
    <s v="HP Fax and Copier, Digital"/>
    <n v="0"/>
    <n v="2551637.5500000003"/>
    <x v="127"/>
    <n v="1"/>
    <x v="1"/>
  </r>
  <r>
    <x v="1970"/>
    <x v="683"/>
    <x v="730"/>
    <x v="0"/>
    <s v="Ibico Hole Reinforcements, Economy"/>
    <n v="0"/>
    <n v="412981.8"/>
    <x v="16"/>
    <n v="4"/>
    <x v="0"/>
  </r>
  <r>
    <x v="1971"/>
    <x v="683"/>
    <x v="156"/>
    <x v="2"/>
    <s v="Eldon Lockers, Industrial"/>
    <n v="0.1"/>
    <n v="7905651.6000000006"/>
    <x v="144"/>
    <n v="3"/>
    <x v="0"/>
  </r>
  <r>
    <x v="1972"/>
    <x v="683"/>
    <x v="517"/>
    <x v="1"/>
    <s v="Logitech Keyboard, Programmable"/>
    <n v="0"/>
    <n v="2182903.8000000003"/>
    <x v="62"/>
    <n v="2"/>
    <x v="0"/>
  </r>
  <r>
    <x v="1973"/>
    <x v="684"/>
    <x v="193"/>
    <x v="3"/>
    <s v="Stanley Markers, Easy-Erase"/>
    <n v="0"/>
    <n v="324485.7"/>
    <x v="49"/>
    <n v="1"/>
    <x v="1"/>
  </r>
  <r>
    <x v="1974"/>
    <x v="684"/>
    <x v="681"/>
    <x v="1"/>
    <s v="Binney &amp; Smith Pencil Sharpener, Fluorescent"/>
    <n v="0"/>
    <n v="1179948"/>
    <x v="30"/>
    <n v="3"/>
    <x v="1"/>
  </r>
  <r>
    <x v="1974"/>
    <x v="684"/>
    <x v="681"/>
    <x v="1"/>
    <s v="Avery Binder, Durable"/>
    <n v="0"/>
    <n v="634222.05000000005"/>
    <x v="7"/>
    <n v="3"/>
    <x v="0"/>
  </r>
  <r>
    <x v="1974"/>
    <x v="684"/>
    <x v="681"/>
    <x v="1"/>
    <s v="Accos Thumb Tacks, Metal"/>
    <n v="0"/>
    <n v="604723.35"/>
    <x v="37"/>
    <n v="3"/>
    <x v="0"/>
  </r>
  <r>
    <x v="1975"/>
    <x v="685"/>
    <x v="719"/>
    <x v="1"/>
    <s v="Rogers File Cart, Single Width"/>
    <n v="0.1"/>
    <n v="3775833.6"/>
    <x v="120"/>
    <n v="2"/>
    <x v="0"/>
  </r>
  <r>
    <x v="1975"/>
    <x v="685"/>
    <x v="719"/>
    <x v="1"/>
    <s v="Brother Copy Machine, Laser"/>
    <n v="0.15"/>
    <n v="6563460.75"/>
    <x v="602"/>
    <n v="2"/>
    <x v="0"/>
  </r>
  <r>
    <x v="1976"/>
    <x v="685"/>
    <x v="105"/>
    <x v="1"/>
    <s v="Novimex Swivel Stool, Black"/>
    <n v="0"/>
    <n v="4778789.4000000004"/>
    <x v="12"/>
    <n v="2"/>
    <x v="1"/>
  </r>
  <r>
    <x v="1976"/>
    <x v="685"/>
    <x v="105"/>
    <x v="1"/>
    <s v="Cameo Business Envelopes, Set of 50"/>
    <n v="0"/>
    <n v="1814170.05"/>
    <x v="19"/>
    <n v="6"/>
    <x v="0"/>
  </r>
  <r>
    <x v="1977"/>
    <x v="686"/>
    <x v="731"/>
    <x v="0"/>
    <s v="Advantus Frame, Duo Pack"/>
    <n v="0"/>
    <n v="3274355.7"/>
    <x v="51"/>
    <n v="2"/>
    <x v="1"/>
  </r>
  <r>
    <x v="1977"/>
    <x v="686"/>
    <x v="731"/>
    <x v="0"/>
    <s v="Apple Office Telephone, Full Size"/>
    <n v="0"/>
    <n v="988206.45000000007"/>
    <x v="91"/>
    <n v="1"/>
    <x v="0"/>
  </r>
  <r>
    <x v="1978"/>
    <x v="686"/>
    <x v="90"/>
    <x v="3"/>
    <s v="Lesro Training Table, Adjustable Height"/>
    <n v="0.35"/>
    <n v="2595885.6"/>
    <x v="37"/>
    <n v="1"/>
    <x v="1"/>
  </r>
  <r>
    <x v="1978"/>
    <x v="686"/>
    <x v="90"/>
    <x v="3"/>
    <s v="BIC Highlighters, Water Color"/>
    <n v="0"/>
    <n v="1297942.8"/>
    <x v="103"/>
    <n v="4"/>
    <x v="1"/>
  </r>
  <r>
    <x v="1979"/>
    <x v="687"/>
    <x v="568"/>
    <x v="2"/>
    <s v="Ibico Binding Machine, Durable"/>
    <n v="0"/>
    <n v="2345146.65"/>
    <x v="99"/>
    <n v="3"/>
    <x v="0"/>
  </r>
  <r>
    <x v="1980"/>
    <x v="688"/>
    <x v="56"/>
    <x v="1"/>
    <s v="Office Star Chairmat, Black"/>
    <n v="0.5"/>
    <n v="1873167.45"/>
    <x v="10"/>
    <n v="4"/>
    <x v="0"/>
  </r>
  <r>
    <x v="1980"/>
    <x v="688"/>
    <x v="56"/>
    <x v="1"/>
    <s v="Apple Signal Booster, with Caller ID"/>
    <n v="0.5"/>
    <n v="4026572.5500000003"/>
    <x v="607"/>
    <n v="4"/>
    <x v="1"/>
  </r>
  <r>
    <x v="1981"/>
    <x v="689"/>
    <x v="218"/>
    <x v="1"/>
    <s v="Stanley Markers, Fluorescent"/>
    <n v="0"/>
    <n v="693219.45000000007"/>
    <x v="103"/>
    <n v="2"/>
    <x v="1"/>
  </r>
  <r>
    <x v="1981"/>
    <x v="689"/>
    <x v="218"/>
    <x v="1"/>
    <s v="Wilson Jones Binder Covers, Durable"/>
    <n v="0"/>
    <n v="560475.30000000005"/>
    <x v="120"/>
    <n v="3"/>
    <x v="0"/>
  </r>
  <r>
    <x v="1982"/>
    <x v="689"/>
    <x v="624"/>
    <x v="0"/>
    <s v="Binney &amp; Smith Sketch Pad, Blue"/>
    <n v="0.5"/>
    <n v="2050159.6500000001"/>
    <x v="608"/>
    <n v="6"/>
    <x v="1"/>
  </r>
  <r>
    <x v="1983"/>
    <x v="690"/>
    <x v="697"/>
    <x v="1"/>
    <s v="Hoover Stove, White"/>
    <n v="0"/>
    <n v="8362881.4500000002"/>
    <x v="94"/>
    <n v="1"/>
    <x v="1"/>
  </r>
  <r>
    <x v="1983"/>
    <x v="690"/>
    <x v="697"/>
    <x v="1"/>
    <s v="Stanley Pencil Sharpener, Water Color"/>
    <n v="0"/>
    <n v="2064909"/>
    <x v="15"/>
    <n v="5"/>
    <x v="0"/>
  </r>
  <r>
    <x v="1983"/>
    <x v="690"/>
    <x v="697"/>
    <x v="1"/>
    <s v="Stockwell Thumb Tacks, Assorted Sizes"/>
    <n v="0"/>
    <n v="648971.4"/>
    <x v="62"/>
    <n v="4"/>
    <x v="1"/>
  </r>
  <r>
    <x v="1984"/>
    <x v="690"/>
    <x v="676"/>
    <x v="2"/>
    <s v="Green Bar Cards &amp; Envelopes, Multicolor"/>
    <n v="0"/>
    <n v="3672588.15"/>
    <x v="81"/>
    <n v="5"/>
    <x v="0"/>
  </r>
  <r>
    <x v="1985"/>
    <x v="691"/>
    <x v="423"/>
    <x v="1"/>
    <s v="Eldon Shelving, Blue"/>
    <n v="0"/>
    <n v="2861373.9"/>
    <x v="158"/>
    <n v="4"/>
    <x v="0"/>
  </r>
  <r>
    <x v="1986"/>
    <x v="691"/>
    <x v="337"/>
    <x v="0"/>
    <s v="Office Star Steel Folding Chair, Adjustable"/>
    <n v="0.1"/>
    <n v="7507419.1500000004"/>
    <x v="609"/>
    <n v="6"/>
    <x v="1"/>
  </r>
  <r>
    <x v="1986"/>
    <x v="691"/>
    <x v="337"/>
    <x v="0"/>
    <s v="Rubbermaid Frame, Black"/>
    <n v="0"/>
    <n v="4867285.5"/>
    <x v="164"/>
    <n v="3"/>
    <x v="1"/>
  </r>
  <r>
    <x v="1986"/>
    <x v="691"/>
    <x v="337"/>
    <x v="0"/>
    <s v="Okidata Inkjet, White"/>
    <n v="0.15"/>
    <n v="42920608.5"/>
    <x v="237"/>
    <n v="11"/>
    <x v="1"/>
  </r>
  <r>
    <x v="1987"/>
    <x v="691"/>
    <x v="634"/>
    <x v="1"/>
    <s v="Eldon Folders, Industrial"/>
    <n v="0.4"/>
    <n v="309736.35000000003"/>
    <x v="79"/>
    <n v="2"/>
    <x v="1"/>
  </r>
  <r>
    <x v="1988"/>
    <x v="692"/>
    <x v="467"/>
    <x v="1"/>
    <s v="Acco 3-Hole Punch, Durable"/>
    <n v="0"/>
    <n v="5132773.8"/>
    <x v="8"/>
    <n v="11"/>
    <x v="1"/>
  </r>
  <r>
    <x v="1989"/>
    <x v="692"/>
    <x v="189"/>
    <x v="1"/>
    <s v="Stanley Pencil Sharpener, Water Color"/>
    <n v="0"/>
    <n v="1106201.25"/>
    <x v="46"/>
    <n v="3"/>
    <x v="0"/>
  </r>
  <r>
    <x v="1989"/>
    <x v="692"/>
    <x v="189"/>
    <x v="1"/>
    <s v="Apple Headset, with Caller ID"/>
    <n v="0"/>
    <n v="3244857"/>
    <x v="34"/>
    <n v="3"/>
    <x v="0"/>
  </r>
  <r>
    <x v="1990"/>
    <x v="692"/>
    <x v="517"/>
    <x v="1"/>
    <s v="Apple Signal Booster, Cordless"/>
    <n v="0.65"/>
    <n v="2153405.1"/>
    <x v="610"/>
    <n v="3"/>
    <x v="0"/>
  </r>
  <r>
    <x v="1991"/>
    <x v="693"/>
    <x v="578"/>
    <x v="1"/>
    <s v="Cardinal Binder Covers, Clear"/>
    <n v="0"/>
    <n v="339235.05"/>
    <x v="15"/>
    <n v="2"/>
    <x v="1"/>
  </r>
  <r>
    <x v="1992"/>
    <x v="693"/>
    <x v="732"/>
    <x v="0"/>
    <s v="Hon Swivel Stool, Black"/>
    <n v="0.1"/>
    <n v="10693278.75"/>
    <x v="314"/>
    <n v="5"/>
    <x v="0"/>
  </r>
  <r>
    <x v="1992"/>
    <x v="693"/>
    <x v="732"/>
    <x v="0"/>
    <s v="Cardinal Binder Covers, Clear"/>
    <n v="0"/>
    <n v="1356940.2"/>
    <x v="64"/>
    <n v="8"/>
    <x v="1"/>
  </r>
  <r>
    <x v="1992"/>
    <x v="693"/>
    <x v="732"/>
    <x v="0"/>
    <s v="Cameo Mailers, Recycled"/>
    <n v="0"/>
    <n v="2182903.8000000003"/>
    <x v="207"/>
    <n v="4"/>
    <x v="0"/>
  </r>
  <r>
    <x v="1992"/>
    <x v="693"/>
    <x v="732"/>
    <x v="0"/>
    <s v="Smead Folders, Blue"/>
    <n v="0.1"/>
    <n v="457229.85000000003"/>
    <x v="54"/>
    <n v="2"/>
    <x v="1"/>
  </r>
  <r>
    <x v="1992"/>
    <x v="693"/>
    <x v="732"/>
    <x v="0"/>
    <s v="Hewlett Wireless Fax, Laser"/>
    <n v="0"/>
    <n v="28038514.350000001"/>
    <x v="611"/>
    <n v="5"/>
    <x v="0"/>
  </r>
  <r>
    <x v="1992"/>
    <x v="693"/>
    <x v="732"/>
    <x v="0"/>
    <s v="Cisco Smart Phone, Cordless"/>
    <n v="0"/>
    <n v="38436806.100000001"/>
    <x v="612"/>
    <n v="4"/>
    <x v="0"/>
  </r>
  <r>
    <x v="1993"/>
    <x v="693"/>
    <x v="209"/>
    <x v="1"/>
    <s v="Cardinal 3-Hole Punch, Recycled"/>
    <n v="0"/>
    <n v="1283193.45"/>
    <x v="31"/>
    <n v="3"/>
    <x v="0"/>
  </r>
  <r>
    <x v="1994"/>
    <x v="693"/>
    <x v="269"/>
    <x v="2"/>
    <s v="BIC Pencil Sharpener, Easy-Erase"/>
    <n v="0"/>
    <n v="5619502.3500000006"/>
    <x v="75"/>
    <n v="13"/>
    <x v="0"/>
  </r>
  <r>
    <x v="1994"/>
    <x v="693"/>
    <x v="269"/>
    <x v="2"/>
    <s v="Kleencut Shears, Easy Grip"/>
    <n v="0"/>
    <n v="1430686.95"/>
    <x v="49"/>
    <n v="2"/>
    <x v="0"/>
  </r>
  <r>
    <x v="1995"/>
    <x v="693"/>
    <x v="213"/>
    <x v="1"/>
    <s v="Hon Wood Table, Rectangular"/>
    <n v="0.35"/>
    <n v="15206579.85"/>
    <x v="583"/>
    <n v="3"/>
    <x v="1"/>
  </r>
  <r>
    <x v="1996"/>
    <x v="694"/>
    <x v="376"/>
    <x v="1"/>
    <s v="Xerox Memo Slips, Recycled"/>
    <n v="0"/>
    <n v="589974"/>
    <x v="15"/>
    <n v="3"/>
    <x v="0"/>
  </r>
  <r>
    <x v="1997"/>
    <x v="694"/>
    <x v="307"/>
    <x v="1"/>
    <s v="Logitech Memory Card, Erganomic"/>
    <n v="0.5"/>
    <n v="4483802.4000000004"/>
    <x v="613"/>
    <n v="6"/>
    <x v="0"/>
  </r>
  <r>
    <x v="1998"/>
    <x v="694"/>
    <x v="558"/>
    <x v="0"/>
    <s v="Tenex File Cart, Single Width"/>
    <n v="0.1"/>
    <n v="1784671.35"/>
    <x v="4"/>
    <n v="1"/>
    <x v="0"/>
  </r>
  <r>
    <x v="1999"/>
    <x v="694"/>
    <x v="501"/>
    <x v="1"/>
    <s v="Eldon Clock, Durable"/>
    <n v="0.2"/>
    <n v="634222.05000000005"/>
    <x v="46"/>
    <n v="1"/>
    <x v="0"/>
  </r>
  <r>
    <x v="1999"/>
    <x v="694"/>
    <x v="501"/>
    <x v="1"/>
    <s v="Smead Removable Labels, Laser Printer Compatible"/>
    <n v="0.5"/>
    <n v="221240.25"/>
    <x v="21"/>
    <n v="3"/>
    <x v="1"/>
  </r>
  <r>
    <x v="2000"/>
    <x v="695"/>
    <x v="202"/>
    <x v="1"/>
    <s v="Enermax Keyboard, Bluetooth"/>
    <n v="0"/>
    <n v="3687337.5"/>
    <x v="39"/>
    <n v="3"/>
    <x v="0"/>
  </r>
  <r>
    <x v="2001"/>
    <x v="695"/>
    <x v="635"/>
    <x v="1"/>
    <s v="Eldon Folders, Single Width"/>
    <n v="0.4"/>
    <n v="294987"/>
    <x v="7"/>
    <n v="2"/>
    <x v="0"/>
  </r>
  <r>
    <x v="2002"/>
    <x v="695"/>
    <x v="355"/>
    <x v="0"/>
    <s v="Avery Binder Covers, Recycled"/>
    <n v="0"/>
    <n v="501477.9"/>
    <x v="41"/>
    <n v="3"/>
    <x v="0"/>
  </r>
  <r>
    <x v="2003"/>
    <x v="695"/>
    <x v="654"/>
    <x v="2"/>
    <s v="Binney &amp; Smith Canvas, Easy-Erase"/>
    <n v="0"/>
    <n v="3053115.45"/>
    <x v="86"/>
    <n v="4"/>
    <x v="0"/>
  </r>
  <r>
    <x v="2003"/>
    <x v="695"/>
    <x v="654"/>
    <x v="2"/>
    <s v="Acco 3-Hole Punch, Economy"/>
    <n v="0"/>
    <n v="3554593.35"/>
    <x v="243"/>
    <n v="8"/>
    <x v="0"/>
  </r>
  <r>
    <x v="2003"/>
    <x v="695"/>
    <x v="654"/>
    <x v="2"/>
    <s v="Memorex Mouse, USB"/>
    <n v="0"/>
    <n v="1681425.9000000001"/>
    <x v="2"/>
    <n v="4"/>
    <x v="0"/>
  </r>
  <r>
    <x v="2004"/>
    <x v="696"/>
    <x v="218"/>
    <x v="1"/>
    <s v="Cameo Peel and Seal, with clear poly window"/>
    <n v="0"/>
    <n v="722718.15"/>
    <x v="63"/>
    <n v="2"/>
    <x v="1"/>
  </r>
  <r>
    <x v="2005"/>
    <x v="697"/>
    <x v="733"/>
    <x v="1"/>
    <s v="BIC Highlighters, Fluorescent"/>
    <n v="0"/>
    <n v="589974"/>
    <x v="55"/>
    <n v="2"/>
    <x v="1"/>
  </r>
  <r>
    <x v="2005"/>
    <x v="697"/>
    <x v="733"/>
    <x v="1"/>
    <s v="Rogers File Cart, Single Width"/>
    <n v="0.4"/>
    <n v="11283252.75"/>
    <x v="614"/>
    <n v="9"/>
    <x v="1"/>
  </r>
  <r>
    <x v="2005"/>
    <x v="697"/>
    <x v="733"/>
    <x v="1"/>
    <s v="Memorex Flash Drive, Erganomic"/>
    <n v="0"/>
    <n v="796464.9"/>
    <x v="46"/>
    <n v="2"/>
    <x v="1"/>
  </r>
  <r>
    <x v="2006"/>
    <x v="697"/>
    <x v="125"/>
    <x v="1"/>
    <s v="Bush Classic Bookcase, Mobile"/>
    <n v="0.1"/>
    <n v="5516256.9000000004"/>
    <x v="111"/>
    <n v="1"/>
    <x v="1"/>
  </r>
  <r>
    <x v="2006"/>
    <x v="697"/>
    <x v="125"/>
    <x v="1"/>
    <s v="Novimex Chairmat, Adjustable"/>
    <n v="0.1"/>
    <n v="1563431.1"/>
    <x v="34"/>
    <n v="2"/>
    <x v="0"/>
  </r>
  <r>
    <x v="2006"/>
    <x v="697"/>
    <x v="125"/>
    <x v="1"/>
    <s v="Sanford Highlighters, Blue"/>
    <n v="0"/>
    <n v="929209.05"/>
    <x v="11"/>
    <n v="4"/>
    <x v="1"/>
  </r>
  <r>
    <x v="2006"/>
    <x v="697"/>
    <x v="125"/>
    <x v="1"/>
    <s v="Acco Index Tab, Durable"/>
    <n v="0"/>
    <n v="398232.45"/>
    <x v="15"/>
    <n v="3"/>
    <x v="1"/>
  </r>
  <r>
    <x v="2006"/>
    <x v="697"/>
    <x v="125"/>
    <x v="1"/>
    <s v="Cardinal Index Tab, Clear"/>
    <n v="0"/>
    <n v="398232.45"/>
    <x v="32"/>
    <n v="4"/>
    <x v="0"/>
  </r>
  <r>
    <x v="2006"/>
    <x v="697"/>
    <x v="125"/>
    <x v="1"/>
    <s v="Wilson Jones Binding Machine, Durable"/>
    <n v="0"/>
    <n v="1489684.35"/>
    <x v="7"/>
    <n v="2"/>
    <x v="1"/>
  </r>
  <r>
    <x v="2006"/>
    <x v="697"/>
    <x v="125"/>
    <x v="1"/>
    <s v="Hewlett Personal Copier, Laser"/>
    <n v="0.15"/>
    <n v="10855521.6"/>
    <x v="206"/>
    <n v="6"/>
    <x v="1"/>
  </r>
  <r>
    <x v="2006"/>
    <x v="697"/>
    <x v="125"/>
    <x v="1"/>
    <s v="Panasonic Phone, White"/>
    <n v="0.15"/>
    <n v="3126862.2"/>
    <x v="193"/>
    <n v="3"/>
    <x v="0"/>
  </r>
  <r>
    <x v="2007"/>
    <x v="698"/>
    <x v="443"/>
    <x v="1"/>
    <s v="Sauder Stackable Bookrack, Pine"/>
    <n v="0.6"/>
    <n v="3525094.65"/>
    <x v="25"/>
    <n v="4"/>
    <x v="0"/>
  </r>
  <r>
    <x v="2008"/>
    <x v="699"/>
    <x v="101"/>
    <x v="2"/>
    <s v="BIC Sketch Pad, Fluorescent"/>
    <n v="0"/>
    <n v="5147523.1500000004"/>
    <x v="559"/>
    <n v="7"/>
    <x v="0"/>
  </r>
  <r>
    <x v="2008"/>
    <x v="699"/>
    <x v="101"/>
    <x v="2"/>
    <s v="Binney &amp; Smith Pencil Sharpener, Easy-Erase"/>
    <n v="0"/>
    <n v="2477890.8000000003"/>
    <x v="47"/>
    <n v="6"/>
    <x v="1"/>
  </r>
  <r>
    <x v="2008"/>
    <x v="699"/>
    <x v="101"/>
    <x v="2"/>
    <s v="Sanford Sketch Pad, Water Color"/>
    <n v="0"/>
    <n v="1430686.95"/>
    <x v="243"/>
    <n v="2"/>
    <x v="0"/>
  </r>
  <r>
    <x v="2009"/>
    <x v="699"/>
    <x v="588"/>
    <x v="1"/>
    <s v="Eldon Lockers, Industrial"/>
    <n v="0"/>
    <n v="5855491.9500000002"/>
    <x v="423"/>
    <n v="2"/>
    <x v="0"/>
  </r>
  <r>
    <x v="2010"/>
    <x v="699"/>
    <x v="529"/>
    <x v="1"/>
    <s v="Hewlett Fax Machine, High-Speed"/>
    <n v="0.1"/>
    <n v="8451377.5500000007"/>
    <x v="49"/>
    <n v="2"/>
    <x v="0"/>
  </r>
  <r>
    <x v="2011"/>
    <x v="700"/>
    <x v="53"/>
    <x v="1"/>
    <s v="Dania Classic Bookcase, Mobile"/>
    <n v="0.1"/>
    <n v="21947032.800000001"/>
    <x v="162"/>
    <n v="4"/>
    <x v="1"/>
  </r>
  <r>
    <x v="2012"/>
    <x v="701"/>
    <x v="380"/>
    <x v="0"/>
    <s v="BIC Pencil Sharpener, Water Color"/>
    <n v="0"/>
    <n v="1902666.1500000001"/>
    <x v="19"/>
    <n v="4"/>
    <x v="0"/>
  </r>
  <r>
    <x v="2012"/>
    <x v="701"/>
    <x v="380"/>
    <x v="0"/>
    <s v="Panasonic Receipt Printer, Durable"/>
    <n v="0"/>
    <n v="7138685.4000000004"/>
    <x v="449"/>
    <n v="4"/>
    <x v="1"/>
  </r>
  <r>
    <x v="2013"/>
    <x v="701"/>
    <x v="42"/>
    <x v="1"/>
    <s v="Boston Pencil Sharpener, Easy-Erase"/>
    <n v="0"/>
    <n v="2669632.35"/>
    <x v="91"/>
    <n v="6"/>
    <x v="1"/>
  </r>
  <r>
    <x v="2013"/>
    <x v="701"/>
    <x v="42"/>
    <x v="1"/>
    <s v="Tenex Shelving, Wire Frame"/>
    <n v="0.1"/>
    <n v="1430686.95"/>
    <x v="7"/>
    <n v="2"/>
    <x v="1"/>
  </r>
  <r>
    <x v="2013"/>
    <x v="701"/>
    <x v="42"/>
    <x v="1"/>
    <s v="Cisco Signal Booster, with Caller ID"/>
    <n v="0"/>
    <n v="15678559.050000001"/>
    <x v="208"/>
    <n v="7"/>
    <x v="0"/>
  </r>
  <r>
    <x v="2014"/>
    <x v="702"/>
    <x v="195"/>
    <x v="1"/>
    <s v="Bevis Wood Table, Rectangular"/>
    <n v="0.35"/>
    <n v="25457378.100000001"/>
    <x v="615"/>
    <n v="5"/>
    <x v="0"/>
  </r>
  <r>
    <x v="2014"/>
    <x v="702"/>
    <x v="195"/>
    <x v="1"/>
    <s v="Binney &amp; Smith Canvas, Blue"/>
    <n v="0"/>
    <n v="2271399.9"/>
    <x v="91"/>
    <n v="3"/>
    <x v="1"/>
  </r>
  <r>
    <x v="2014"/>
    <x v="702"/>
    <x v="195"/>
    <x v="1"/>
    <s v="Cardinal 3-Hole Punch, Durable"/>
    <n v="0"/>
    <n v="899710.35"/>
    <x v="94"/>
    <n v="2"/>
    <x v="1"/>
  </r>
  <r>
    <x v="2014"/>
    <x v="702"/>
    <x v="195"/>
    <x v="1"/>
    <s v="Canon Fax and Copier, Color"/>
    <n v="0"/>
    <n v="8525124.3000000007"/>
    <x v="119"/>
    <n v="3"/>
    <x v="1"/>
  </r>
  <r>
    <x v="2014"/>
    <x v="702"/>
    <x v="195"/>
    <x v="1"/>
    <s v="Hewlett Wireless Fax, Digital"/>
    <n v="0"/>
    <n v="28009015.650000002"/>
    <x v="491"/>
    <n v="5"/>
    <x v="1"/>
  </r>
  <r>
    <x v="2015"/>
    <x v="702"/>
    <x v="411"/>
    <x v="0"/>
    <s v="Office Star Chairmat, Adjustable"/>
    <n v="0"/>
    <n v="3023616.75"/>
    <x v="186"/>
    <n v="3"/>
    <x v="1"/>
  </r>
  <r>
    <x v="2016"/>
    <x v="702"/>
    <x v="385"/>
    <x v="0"/>
    <s v="Kraft Interoffice Envelope, Recycled"/>
    <n v="0"/>
    <n v="3377601.15"/>
    <x v="242"/>
    <n v="5"/>
    <x v="0"/>
  </r>
  <r>
    <x v="2017"/>
    <x v="702"/>
    <x v="64"/>
    <x v="1"/>
    <s v="Brother Personal Copier, Digital"/>
    <n v="0"/>
    <n v="2109157.0500000003"/>
    <x v="30"/>
    <n v="1"/>
    <x v="1"/>
  </r>
  <r>
    <x v="2018"/>
    <x v="702"/>
    <x v="344"/>
    <x v="3"/>
    <s v="Stanley Sketch Pad, Easy-Erase"/>
    <n v="0.5"/>
    <n v="1651927.2"/>
    <x v="237"/>
    <n v="5"/>
    <x v="1"/>
  </r>
  <r>
    <x v="2018"/>
    <x v="702"/>
    <x v="344"/>
    <x v="3"/>
    <s v="Wilson Jones Binder Covers, Recycled"/>
    <n v="0.5"/>
    <n v="176992.2"/>
    <x v="21"/>
    <n v="2"/>
    <x v="1"/>
  </r>
  <r>
    <x v="2019"/>
    <x v="703"/>
    <x v="452"/>
    <x v="1"/>
    <s v="Boston Highlighters, Fluorescent"/>
    <n v="0"/>
    <n v="884961"/>
    <x v="103"/>
    <n v="3"/>
    <x v="1"/>
  </r>
  <r>
    <x v="2019"/>
    <x v="703"/>
    <x v="452"/>
    <x v="1"/>
    <s v="Tenex Box, Blue"/>
    <n v="0.1"/>
    <n v="663720.75"/>
    <x v="11"/>
    <n v="3"/>
    <x v="1"/>
  </r>
  <r>
    <x v="2020"/>
    <x v="703"/>
    <x v="72"/>
    <x v="1"/>
    <s v="Canon Copy Machine, Digital"/>
    <n v="0.5"/>
    <n v="5796494.5499999998"/>
    <x v="262"/>
    <n v="3"/>
    <x v="1"/>
  </r>
  <r>
    <x v="2021"/>
    <x v="704"/>
    <x v="356"/>
    <x v="1"/>
    <s v="Wilson Jones 3-Hole Punch, Durable"/>
    <n v="0"/>
    <n v="2168154.4500000002"/>
    <x v="13"/>
    <n v="5"/>
    <x v="0"/>
  </r>
  <r>
    <x v="2022"/>
    <x v="704"/>
    <x v="121"/>
    <x v="2"/>
    <s v="BIC Canvas, Blue"/>
    <n v="0"/>
    <n v="3967575.15"/>
    <x v="2"/>
    <n v="5"/>
    <x v="0"/>
  </r>
  <r>
    <x v="2022"/>
    <x v="704"/>
    <x v="121"/>
    <x v="2"/>
    <s v="Boston Sketch Pad, Blue"/>
    <n v="0"/>
    <n v="2861373.9"/>
    <x v="247"/>
    <n v="4"/>
    <x v="0"/>
  </r>
  <r>
    <x v="2022"/>
    <x v="704"/>
    <x v="121"/>
    <x v="2"/>
    <s v="Memorex Mouse, Bluetooth"/>
    <n v="0"/>
    <n v="1253694.75"/>
    <x v="30"/>
    <n v="3"/>
    <x v="0"/>
  </r>
  <r>
    <x v="2022"/>
    <x v="704"/>
    <x v="121"/>
    <x v="2"/>
    <s v="Cisco Headset, Full Size"/>
    <n v="0"/>
    <n v="9262591.8000000007"/>
    <x v="449"/>
    <n v="7"/>
    <x v="0"/>
  </r>
  <r>
    <x v="2023"/>
    <x v="704"/>
    <x v="707"/>
    <x v="0"/>
    <s v="Boston Canvas, Fluorescent"/>
    <n v="0"/>
    <n v="2433642.75"/>
    <x v="81"/>
    <n v="3"/>
    <x v="0"/>
  </r>
  <r>
    <x v="2023"/>
    <x v="704"/>
    <x v="707"/>
    <x v="0"/>
    <s v="Avery Index Tab, Durable"/>
    <n v="0"/>
    <n v="294987"/>
    <x v="46"/>
    <n v="3"/>
    <x v="1"/>
  </r>
  <r>
    <x v="2024"/>
    <x v="704"/>
    <x v="702"/>
    <x v="1"/>
    <s v="HP Wireless Fax, Color"/>
    <n v="0"/>
    <n v="16003044.75"/>
    <x v="32"/>
    <n v="3"/>
    <x v="0"/>
  </r>
  <r>
    <x v="2025"/>
    <x v="704"/>
    <x v="517"/>
    <x v="1"/>
    <s v="Sanford Pencil Sharpener, Fluorescent"/>
    <n v="0"/>
    <n v="3053115.45"/>
    <x v="374"/>
    <n v="8"/>
    <x v="0"/>
  </r>
  <r>
    <x v="2026"/>
    <x v="704"/>
    <x v="356"/>
    <x v="1"/>
    <s v="Bush 3-Shelf Cabinet, Traditional"/>
    <n v="0.1"/>
    <n v="1902666.1500000001"/>
    <x v="120"/>
    <n v="1"/>
    <x v="1"/>
  </r>
  <r>
    <x v="2026"/>
    <x v="704"/>
    <x v="356"/>
    <x v="1"/>
    <s v="Novimex Color Coded Labels, Adjustable"/>
    <n v="0"/>
    <n v="147493.5"/>
    <x v="46"/>
    <n v="1"/>
    <x v="0"/>
  </r>
  <r>
    <x v="2026"/>
    <x v="704"/>
    <x v="356"/>
    <x v="1"/>
    <s v="Smead Legal Exhibit Labels, Adjustable"/>
    <n v="0"/>
    <n v="132744.15"/>
    <x v="54"/>
    <n v="1"/>
    <x v="1"/>
  </r>
  <r>
    <x v="2026"/>
    <x v="704"/>
    <x v="356"/>
    <x v="1"/>
    <s v="Xerox Parchment Paper, Premium"/>
    <n v="0"/>
    <n v="589974"/>
    <x v="55"/>
    <n v="3"/>
    <x v="0"/>
  </r>
  <r>
    <x v="2026"/>
    <x v="704"/>
    <x v="356"/>
    <x v="1"/>
    <s v="Tenex Trays, Wire Frame"/>
    <n v="0.1"/>
    <n v="3539844"/>
    <x v="288"/>
    <n v="5"/>
    <x v="1"/>
  </r>
  <r>
    <x v="2026"/>
    <x v="704"/>
    <x v="356"/>
    <x v="1"/>
    <s v="Motorola Smart Phone, Full Size"/>
    <n v="0"/>
    <n v="37920578.850000001"/>
    <x v="616"/>
    <n v="4"/>
    <x v="0"/>
  </r>
  <r>
    <x v="2027"/>
    <x v="705"/>
    <x v="734"/>
    <x v="1"/>
    <s v="Tenex Folders, Blue"/>
    <n v="0.1"/>
    <n v="1238945.4000000001"/>
    <x v="2"/>
    <n v="4"/>
    <x v="0"/>
  </r>
  <r>
    <x v="2028"/>
    <x v="705"/>
    <x v="735"/>
    <x v="1"/>
    <s v="Novimex Executive Leather Armchair, Red"/>
    <n v="0.5"/>
    <n v="13569402"/>
    <x v="617"/>
    <n v="4"/>
    <x v="0"/>
  </r>
  <r>
    <x v="2028"/>
    <x v="705"/>
    <x v="735"/>
    <x v="1"/>
    <s v="GlobeWeis Business Envelopes, Set of 50"/>
    <n v="0.5"/>
    <n v="383483.10000000003"/>
    <x v="23"/>
    <n v="3"/>
    <x v="1"/>
  </r>
  <r>
    <x v="2028"/>
    <x v="705"/>
    <x v="735"/>
    <x v="1"/>
    <s v="Smead Box, Blue"/>
    <n v="0.5"/>
    <n v="235989.6"/>
    <x v="311"/>
    <n v="3"/>
    <x v="1"/>
  </r>
  <r>
    <x v="2028"/>
    <x v="705"/>
    <x v="735"/>
    <x v="1"/>
    <s v="Belkin Keyboard, Programmable"/>
    <n v="0.5"/>
    <n v="4410055.6500000004"/>
    <x v="421"/>
    <n v="7"/>
    <x v="1"/>
  </r>
  <r>
    <x v="2029"/>
    <x v="706"/>
    <x v="734"/>
    <x v="1"/>
    <s v="Cardinal Binding Machine, Economy"/>
    <n v="0.1"/>
    <n v="2640133.65"/>
    <x v="6"/>
    <n v="4"/>
    <x v="0"/>
  </r>
  <r>
    <x v="2029"/>
    <x v="706"/>
    <x v="734"/>
    <x v="1"/>
    <s v="Ibico 3-Hole Punch, Recycled"/>
    <n v="0.1"/>
    <n v="811214.25"/>
    <x v="32"/>
    <n v="2"/>
    <x v="1"/>
  </r>
  <r>
    <x v="2029"/>
    <x v="706"/>
    <x v="734"/>
    <x v="1"/>
    <s v="Eldon Folders, Industrial"/>
    <n v="0.1"/>
    <n v="1165198.6500000001"/>
    <x v="21"/>
    <n v="5"/>
    <x v="1"/>
  </r>
  <r>
    <x v="2029"/>
    <x v="706"/>
    <x v="734"/>
    <x v="1"/>
    <s v="Nokia Signal Booster, VoIP"/>
    <n v="0.1"/>
    <n v="10885020.300000001"/>
    <x v="419"/>
    <n v="6"/>
    <x v="1"/>
  </r>
  <r>
    <x v="2030"/>
    <x v="706"/>
    <x v="27"/>
    <x v="1"/>
    <s v="SanDisk Parchment Paper, Multicolor"/>
    <n v="0.5"/>
    <n v="796464.9"/>
    <x v="235"/>
    <n v="6"/>
    <x v="0"/>
  </r>
  <r>
    <x v="2030"/>
    <x v="706"/>
    <x v="27"/>
    <x v="1"/>
    <s v="Fiskars Scissors, Easy Grip"/>
    <n v="0.5"/>
    <n v="1091451.9000000001"/>
    <x v="44"/>
    <n v="6"/>
    <x v="1"/>
  </r>
  <r>
    <x v="2031"/>
    <x v="707"/>
    <x v="119"/>
    <x v="1"/>
    <s v="GlobeWeis Peel and Seal, with clear poly window"/>
    <n v="0"/>
    <n v="1106201.25"/>
    <x v="43"/>
    <n v="3"/>
    <x v="1"/>
  </r>
  <r>
    <x v="2031"/>
    <x v="707"/>
    <x v="119"/>
    <x v="1"/>
    <s v="Cisco Office Telephone, Full Size"/>
    <n v="0"/>
    <n v="6032484.1500000004"/>
    <x v="28"/>
    <n v="5"/>
    <x v="1"/>
  </r>
  <r>
    <x v="2032"/>
    <x v="707"/>
    <x v="232"/>
    <x v="1"/>
    <s v="Binney &amp; Smith Pencil Sharpener, Water Color"/>
    <n v="0"/>
    <n v="1991162.25"/>
    <x v="97"/>
    <n v="5"/>
    <x v="1"/>
  </r>
  <r>
    <x v="2033"/>
    <x v="707"/>
    <x v="525"/>
    <x v="1"/>
    <s v="Ames Peel and Seal, Recycled"/>
    <n v="0"/>
    <n v="766966.20000000007"/>
    <x v="47"/>
    <n v="3"/>
    <x v="1"/>
  </r>
  <r>
    <x v="2033"/>
    <x v="707"/>
    <x v="525"/>
    <x v="1"/>
    <s v="Canon Fax Machine, Digital"/>
    <n v="0"/>
    <n v="9380586.5999999996"/>
    <x v="216"/>
    <n v="2"/>
    <x v="0"/>
  </r>
  <r>
    <x v="2034"/>
    <x v="707"/>
    <x v="269"/>
    <x v="0"/>
    <s v="Accos Rubber Bands, Metal"/>
    <n v="0.1"/>
    <n v="221240.25"/>
    <x v="46"/>
    <n v="1"/>
    <x v="1"/>
  </r>
  <r>
    <x v="2034"/>
    <x v="707"/>
    <x v="269"/>
    <x v="0"/>
    <s v="Eldon Trays, Single Width"/>
    <n v="0.2"/>
    <n v="1135699.95"/>
    <x v="41"/>
    <n v="2"/>
    <x v="0"/>
  </r>
  <r>
    <x v="2035"/>
    <x v="708"/>
    <x v="30"/>
    <x v="2"/>
    <s v="Eldon Photo Frame, Duo Pack"/>
    <n v="0"/>
    <n v="1710924.6"/>
    <x v="11"/>
    <n v="2"/>
    <x v="0"/>
  </r>
  <r>
    <x v="2036"/>
    <x v="708"/>
    <x v="18"/>
    <x v="1"/>
    <s v="StarTech Card Printer, White"/>
    <n v="0.1"/>
    <n v="6445465.9500000002"/>
    <x v="91"/>
    <n v="3"/>
    <x v="0"/>
  </r>
  <r>
    <x v="2037"/>
    <x v="708"/>
    <x v="683"/>
    <x v="0"/>
    <s v="Breville Refrigerator, Black"/>
    <n v="0"/>
    <n v="38259813.899999999"/>
    <x v="618"/>
    <n v="5"/>
    <x v="0"/>
  </r>
  <r>
    <x v="2037"/>
    <x v="708"/>
    <x v="683"/>
    <x v="0"/>
    <s v="Avery Binding Machine, Economy"/>
    <n v="0"/>
    <n v="5044277.7"/>
    <x v="227"/>
    <n v="7"/>
    <x v="1"/>
  </r>
  <r>
    <x v="2038"/>
    <x v="708"/>
    <x v="736"/>
    <x v="1"/>
    <s v="Cameo Mailers, Recycled"/>
    <n v="0"/>
    <n v="3820081.65"/>
    <x v="42"/>
    <n v="7"/>
    <x v="0"/>
  </r>
  <r>
    <x v="2039"/>
    <x v="708"/>
    <x v="724"/>
    <x v="1"/>
    <s v="Eaton Memo Slips, Multicolor"/>
    <n v="0"/>
    <n v="1563431.1"/>
    <x v="47"/>
    <n v="7"/>
    <x v="0"/>
  </r>
  <r>
    <x v="2040"/>
    <x v="709"/>
    <x v="43"/>
    <x v="1"/>
    <s v="HP Wireless Fax, Digital"/>
    <n v="0.15"/>
    <n v="40604960.550000004"/>
    <x v="619"/>
    <n v="9"/>
    <x v="1"/>
  </r>
  <r>
    <x v="2041"/>
    <x v="709"/>
    <x v="17"/>
    <x v="0"/>
    <s v="Deflect-O Door Stop, Durable"/>
    <n v="0"/>
    <n v="1814170.05"/>
    <x v="120"/>
    <n v="3"/>
    <x v="0"/>
  </r>
  <r>
    <x v="2041"/>
    <x v="709"/>
    <x v="17"/>
    <x v="0"/>
    <s v="Boston Pencil Sharpener, Water Color"/>
    <n v="0"/>
    <n v="2846624.5500000003"/>
    <x v="213"/>
    <n v="6"/>
    <x v="0"/>
  </r>
  <r>
    <x v="2042"/>
    <x v="709"/>
    <x v="348"/>
    <x v="2"/>
    <s v="BIC Markers, Fluorescent"/>
    <n v="0"/>
    <n v="2448392.1"/>
    <x v="55"/>
    <n v="6"/>
    <x v="1"/>
  </r>
  <r>
    <x v="2042"/>
    <x v="709"/>
    <x v="348"/>
    <x v="2"/>
    <s v="BIC Pens, Easy-Erase"/>
    <n v="0"/>
    <n v="221240.25"/>
    <x v="30"/>
    <n v="1"/>
    <x v="1"/>
  </r>
  <r>
    <x v="2043"/>
    <x v="709"/>
    <x v="118"/>
    <x v="1"/>
    <s v="Harbour Creations Bag Chairs, Adjustable"/>
    <n v="0.5"/>
    <n v="1415937.6"/>
    <x v="33"/>
    <n v="3"/>
    <x v="1"/>
  </r>
  <r>
    <x v="2043"/>
    <x v="709"/>
    <x v="118"/>
    <x v="1"/>
    <s v="Advantus Light Bulb, Black"/>
    <n v="0.6"/>
    <n v="353984.4"/>
    <x v="33"/>
    <n v="3"/>
    <x v="0"/>
  </r>
  <r>
    <x v="2043"/>
    <x v="709"/>
    <x v="118"/>
    <x v="1"/>
    <s v="Avery Binding Machine, Durable"/>
    <n v="0.5"/>
    <n v="1489684.35"/>
    <x v="458"/>
    <n v="4"/>
    <x v="0"/>
  </r>
  <r>
    <x v="2043"/>
    <x v="709"/>
    <x v="118"/>
    <x v="1"/>
    <s v="Cameo Peel and Seal, Recycled"/>
    <n v="0.5"/>
    <n v="442480.5"/>
    <x v="311"/>
    <n v="3"/>
    <x v="1"/>
  </r>
  <r>
    <x v="2043"/>
    <x v="709"/>
    <x v="118"/>
    <x v="1"/>
    <s v="Enermax Memory Card, Erganomic"/>
    <n v="0.5"/>
    <n v="3303854.4"/>
    <x v="26"/>
    <n v="4"/>
    <x v="0"/>
  </r>
  <r>
    <x v="2043"/>
    <x v="709"/>
    <x v="118"/>
    <x v="1"/>
    <s v="Motorola Office Telephone, VoIP"/>
    <n v="0.5"/>
    <n v="1592929.8"/>
    <x v="79"/>
    <n v="3"/>
    <x v="1"/>
  </r>
  <r>
    <x v="2044"/>
    <x v="709"/>
    <x v="673"/>
    <x v="1"/>
    <s v="Okidata Card Printer, Durable"/>
    <n v="0.15"/>
    <n v="8820111.3000000007"/>
    <x v="343"/>
    <n v="4"/>
    <x v="1"/>
  </r>
  <r>
    <x v="2045"/>
    <x v="709"/>
    <x v="577"/>
    <x v="1"/>
    <s v="Kraft Peel and Seal, Security-Tint"/>
    <n v="0"/>
    <n v="1017705.15"/>
    <x v="32"/>
    <n v="3"/>
    <x v="1"/>
  </r>
  <r>
    <x v="2045"/>
    <x v="709"/>
    <x v="577"/>
    <x v="1"/>
    <s v="Enermax Memory Card, Programmable"/>
    <n v="0"/>
    <n v="5132773.8"/>
    <x v="29"/>
    <n v="3"/>
    <x v="1"/>
  </r>
  <r>
    <x v="2045"/>
    <x v="709"/>
    <x v="577"/>
    <x v="1"/>
    <s v="Epson Inkjet, Durable"/>
    <n v="0"/>
    <n v="22610753.550000001"/>
    <x v="620"/>
    <n v="5"/>
    <x v="1"/>
  </r>
  <r>
    <x v="2046"/>
    <x v="709"/>
    <x v="367"/>
    <x v="0"/>
    <s v="Wilson Jones Binding Machine, Durable"/>
    <n v="0"/>
    <n v="737467.5"/>
    <x v="54"/>
    <n v="1"/>
    <x v="1"/>
  </r>
  <r>
    <x v="2046"/>
    <x v="709"/>
    <x v="367"/>
    <x v="0"/>
    <s v="Xerox Note Cards, Multicolor"/>
    <n v="0"/>
    <n v="1224196.05"/>
    <x v="2"/>
    <n v="3"/>
    <x v="1"/>
  </r>
  <r>
    <x v="2046"/>
    <x v="709"/>
    <x v="367"/>
    <x v="0"/>
    <s v="Rogers Shelving, Single Width"/>
    <n v="0.1"/>
    <n v="6607708.7999999998"/>
    <x v="176"/>
    <n v="8"/>
    <x v="1"/>
  </r>
  <r>
    <x v="2046"/>
    <x v="709"/>
    <x v="367"/>
    <x v="0"/>
    <s v="Samsung Smart Phone, VoIP"/>
    <n v="0.1"/>
    <n v="84454778.100000009"/>
    <x v="621"/>
    <n v="10"/>
    <x v="1"/>
  </r>
  <r>
    <x v="2047"/>
    <x v="709"/>
    <x v="737"/>
    <x v="1"/>
    <s v="Advantus Light Bulb, Erganomic"/>
    <n v="0.2"/>
    <n v="663720.75"/>
    <x v="21"/>
    <n v="3"/>
    <x v="1"/>
  </r>
  <r>
    <x v="2047"/>
    <x v="709"/>
    <x v="737"/>
    <x v="1"/>
    <s v="Tenex Light Bulb, Black"/>
    <n v="0.2"/>
    <n v="442480.5"/>
    <x v="43"/>
    <n v="2"/>
    <x v="1"/>
  </r>
  <r>
    <x v="2047"/>
    <x v="709"/>
    <x v="737"/>
    <x v="1"/>
    <s v="Ibico Binding Machine, Recycled"/>
    <n v="0.5"/>
    <n v="3820081.65"/>
    <x v="622"/>
    <n v="10"/>
    <x v="0"/>
  </r>
  <r>
    <x v="2048"/>
    <x v="710"/>
    <x v="620"/>
    <x v="1"/>
    <s v="Sanford Markers, Fluorescent"/>
    <n v="0"/>
    <n v="1445436.3"/>
    <x v="129"/>
    <n v="4"/>
    <x v="0"/>
  </r>
  <r>
    <x v="2049"/>
    <x v="710"/>
    <x v="18"/>
    <x v="1"/>
    <s v="Boston Pens, Water Color"/>
    <n v="0"/>
    <n v="766966.20000000007"/>
    <x v="46"/>
    <n v="3"/>
    <x v="1"/>
  </r>
  <r>
    <x v="2050"/>
    <x v="710"/>
    <x v="738"/>
    <x v="1"/>
    <s v="Cuisinart Blender, White"/>
    <n v="0"/>
    <n v="3849580.35"/>
    <x v="222"/>
    <n v="4"/>
    <x v="1"/>
  </r>
  <r>
    <x v="2050"/>
    <x v="710"/>
    <x v="738"/>
    <x v="1"/>
    <s v="Okidata Receipt Printer, Durable"/>
    <n v="0"/>
    <n v="9070850.25"/>
    <x v="31"/>
    <n v="5"/>
    <x v="1"/>
  </r>
  <r>
    <x v="2051"/>
    <x v="710"/>
    <x v="702"/>
    <x v="0"/>
    <s v="Dania 3-Shelf Cabinet, Pine"/>
    <n v="0.5"/>
    <n v="1047203.85"/>
    <x v="50"/>
    <n v="1"/>
    <x v="0"/>
  </r>
  <r>
    <x v="2051"/>
    <x v="710"/>
    <x v="702"/>
    <x v="0"/>
    <s v="Xerox Note Cards, Recycled"/>
    <n v="0.5"/>
    <n v="575224.65"/>
    <x v="137"/>
    <n v="3"/>
    <x v="0"/>
  </r>
  <r>
    <x v="2052"/>
    <x v="711"/>
    <x v="254"/>
    <x v="1"/>
    <s v="Avery 3-Hole Punch, Recycled"/>
    <n v="0"/>
    <n v="1253694.75"/>
    <x v="49"/>
    <n v="3"/>
    <x v="1"/>
  </r>
  <r>
    <x v="2053"/>
    <x v="711"/>
    <x v="453"/>
    <x v="2"/>
    <s v="Elite Letter Opener, High Speed"/>
    <n v="0"/>
    <n v="781715.55"/>
    <x v="63"/>
    <n v="2"/>
    <x v="1"/>
  </r>
  <r>
    <x v="2054"/>
    <x v="711"/>
    <x v="333"/>
    <x v="1"/>
    <s v="Hon Executive Leather Armchair, Red"/>
    <n v="0.2"/>
    <n v="10840772.25"/>
    <x v="623"/>
    <n v="2"/>
    <x v="0"/>
  </r>
  <r>
    <x v="2055"/>
    <x v="712"/>
    <x v="464"/>
    <x v="1"/>
    <s v="Elite Scissors, Easy Grip"/>
    <n v="0"/>
    <n v="353984.4"/>
    <x v="32"/>
    <n v="1"/>
    <x v="1"/>
  </r>
  <r>
    <x v="2056"/>
    <x v="712"/>
    <x v="485"/>
    <x v="0"/>
    <s v="Ibico Binder, Clear"/>
    <n v="0"/>
    <n v="663720.75"/>
    <x v="43"/>
    <n v="3"/>
    <x v="0"/>
  </r>
  <r>
    <x v="2057"/>
    <x v="712"/>
    <x v="560"/>
    <x v="2"/>
    <s v="Stanley Markers, Easy-Erase"/>
    <n v="0"/>
    <n v="663720.75"/>
    <x v="49"/>
    <n v="2"/>
    <x v="0"/>
  </r>
  <r>
    <x v="2057"/>
    <x v="712"/>
    <x v="560"/>
    <x v="2"/>
    <s v="GlobeWeis Clasp Envelope, with clear poly window"/>
    <n v="0"/>
    <n v="191741.55000000002"/>
    <x v="46"/>
    <n v="1"/>
    <x v="1"/>
  </r>
  <r>
    <x v="2057"/>
    <x v="712"/>
    <x v="560"/>
    <x v="2"/>
    <s v="Fiskars Ruler, High Speed"/>
    <n v="0"/>
    <n v="427731.15"/>
    <x v="49"/>
    <n v="2"/>
    <x v="0"/>
  </r>
  <r>
    <x v="2058"/>
    <x v="712"/>
    <x v="670"/>
    <x v="1"/>
    <s v="BIC Pencil Sharpener, Fluorescent"/>
    <n v="0"/>
    <n v="3126862.2"/>
    <x v="374"/>
    <n v="7"/>
    <x v="1"/>
  </r>
  <r>
    <x v="2058"/>
    <x v="712"/>
    <x v="670"/>
    <x v="1"/>
    <s v="Binney &amp; Smith Markers, Fluorescent"/>
    <n v="0"/>
    <n v="1120950.6000000001"/>
    <x v="2"/>
    <n v="3"/>
    <x v="0"/>
  </r>
  <r>
    <x v="2058"/>
    <x v="712"/>
    <x v="670"/>
    <x v="1"/>
    <s v="Logitech Numeric Keypad, Bluetooth"/>
    <n v="0"/>
    <n v="4100319.3000000003"/>
    <x v="101"/>
    <n v="6"/>
    <x v="0"/>
  </r>
  <r>
    <x v="2059"/>
    <x v="712"/>
    <x v="47"/>
    <x v="1"/>
    <s v="Eldon Trays, Blue"/>
    <n v="0.1"/>
    <n v="2551637.5500000003"/>
    <x v="62"/>
    <n v="4"/>
    <x v="0"/>
  </r>
  <r>
    <x v="2060"/>
    <x v="712"/>
    <x v="290"/>
    <x v="1"/>
    <s v="Enermax Note Cards, Multicolor"/>
    <n v="0"/>
    <n v="1445436.3"/>
    <x v="2"/>
    <n v="3"/>
    <x v="0"/>
  </r>
  <r>
    <x v="2061"/>
    <x v="713"/>
    <x v="606"/>
    <x v="1"/>
    <s v="Green Bar Note Cards, Multicolor"/>
    <n v="0"/>
    <n v="501477.9"/>
    <x v="16"/>
    <n v="1"/>
    <x v="1"/>
  </r>
  <r>
    <x v="2062"/>
    <x v="713"/>
    <x v="739"/>
    <x v="1"/>
    <s v="Eldon Door Stop, Black"/>
    <n v="0"/>
    <n v="8879108.7000000011"/>
    <x v="194"/>
    <n v="12"/>
    <x v="1"/>
  </r>
  <r>
    <x v="2062"/>
    <x v="713"/>
    <x v="739"/>
    <x v="1"/>
    <s v="Boston Sketch Pad, Fluorescent"/>
    <n v="0"/>
    <n v="9557578.8000000007"/>
    <x v="49"/>
    <n v="13"/>
    <x v="1"/>
  </r>
  <r>
    <x v="2062"/>
    <x v="713"/>
    <x v="739"/>
    <x v="1"/>
    <s v="Cardinal Binder Covers, Clear"/>
    <n v="0"/>
    <n v="501477.9"/>
    <x v="100"/>
    <n v="3"/>
    <x v="1"/>
  </r>
  <r>
    <x v="2062"/>
    <x v="713"/>
    <x v="739"/>
    <x v="1"/>
    <s v="Apple Speaker Phone, with Caller ID"/>
    <n v="0.15"/>
    <n v="10826022.9"/>
    <x v="127"/>
    <n v="7"/>
    <x v="0"/>
  </r>
  <r>
    <x v="2063"/>
    <x v="713"/>
    <x v="380"/>
    <x v="2"/>
    <s v="Bevis Training Table, Adjustable Height"/>
    <n v="0.35"/>
    <n v="16165287.6"/>
    <x v="624"/>
    <n v="5"/>
    <x v="0"/>
  </r>
  <r>
    <x v="2064"/>
    <x v="714"/>
    <x v="136"/>
    <x v="1"/>
    <s v="Harbour Creations Steel Folding Chair, Red"/>
    <n v="0.1"/>
    <n v="3893828.4"/>
    <x v="115"/>
    <n v="3"/>
    <x v="1"/>
  </r>
  <r>
    <x v="2064"/>
    <x v="714"/>
    <x v="136"/>
    <x v="1"/>
    <s v="Tenex Light Bulb, Erganomic"/>
    <n v="0"/>
    <n v="265488.3"/>
    <x v="54"/>
    <n v="1"/>
    <x v="1"/>
  </r>
  <r>
    <x v="2064"/>
    <x v="714"/>
    <x v="136"/>
    <x v="1"/>
    <s v="GlobeWeis Peel and Seal, Set of 50"/>
    <n v="0"/>
    <n v="634222.05000000005"/>
    <x v="49"/>
    <n v="2"/>
    <x v="1"/>
  </r>
  <r>
    <x v="2065"/>
    <x v="715"/>
    <x v="148"/>
    <x v="0"/>
    <s v="Binney &amp; Smith Pens, Easy-Erase"/>
    <n v="0.5"/>
    <n v="353984.4"/>
    <x v="137"/>
    <n v="4"/>
    <x v="1"/>
  </r>
  <r>
    <x v="2066"/>
    <x v="715"/>
    <x v="7"/>
    <x v="0"/>
    <s v="Novimex Chairmat, Red"/>
    <n v="0"/>
    <n v="3318603.75"/>
    <x v="249"/>
    <n v="4"/>
    <x v="0"/>
  </r>
  <r>
    <x v="2066"/>
    <x v="715"/>
    <x v="7"/>
    <x v="0"/>
    <s v="Avery Legal Exhibit Labels, Laser Printer Compatible"/>
    <n v="0"/>
    <n v="162242.85"/>
    <x v="7"/>
    <n v="1"/>
    <x v="0"/>
  </r>
  <r>
    <x v="2067"/>
    <x v="715"/>
    <x v="562"/>
    <x v="1"/>
    <s v="Binney &amp; Smith Sketch Pad, Easy-Erase"/>
    <n v="0"/>
    <n v="2743379.1"/>
    <x v="94"/>
    <n v="4"/>
    <x v="0"/>
  </r>
  <r>
    <x v="2068"/>
    <x v="715"/>
    <x v="494"/>
    <x v="1"/>
    <s v="Hewlett Copy Machine, Laser"/>
    <n v="0"/>
    <n v="23303973"/>
    <x v="77"/>
    <n v="6"/>
    <x v="1"/>
  </r>
  <r>
    <x v="2069"/>
    <x v="715"/>
    <x v="353"/>
    <x v="1"/>
    <s v="Boston Pens, Fluorescent"/>
    <n v="0"/>
    <n v="457229.85000000003"/>
    <x v="46"/>
    <n v="2"/>
    <x v="1"/>
  </r>
  <r>
    <x v="2069"/>
    <x v="715"/>
    <x v="353"/>
    <x v="1"/>
    <s v="Canon Fax Machine, Digital"/>
    <n v="0"/>
    <n v="14070879.9"/>
    <x v="518"/>
    <n v="3"/>
    <x v="0"/>
  </r>
  <r>
    <x v="2070"/>
    <x v="715"/>
    <x v="433"/>
    <x v="2"/>
    <s v="Sanford Markers, Water Color"/>
    <n v="0"/>
    <n v="5457259.5"/>
    <x v="34"/>
    <n v="14"/>
    <x v="0"/>
  </r>
  <r>
    <x v="2071"/>
    <x v="715"/>
    <x v="191"/>
    <x v="1"/>
    <s v="Xerox Message Books, Recycled"/>
    <n v="0"/>
    <n v="899710.35"/>
    <x v="75"/>
    <n v="3"/>
    <x v="0"/>
  </r>
  <r>
    <x v="2072"/>
    <x v="715"/>
    <x v="145"/>
    <x v="1"/>
    <s v="Hoover Stove, White"/>
    <n v="0.5"/>
    <n v="50147790"/>
    <x v="625"/>
    <n v="12"/>
    <x v="0"/>
  </r>
  <r>
    <x v="2073"/>
    <x v="716"/>
    <x v="590"/>
    <x v="1"/>
    <s v="Deflect-O Frame, Black"/>
    <n v="0.3"/>
    <n v="3407099.85"/>
    <x v="243"/>
    <n v="3"/>
    <x v="0"/>
  </r>
  <r>
    <x v="2073"/>
    <x v="716"/>
    <x v="590"/>
    <x v="1"/>
    <s v="Binney &amp; Smith Markers, Fluorescent"/>
    <n v="0"/>
    <n v="1873167.45"/>
    <x v="207"/>
    <n v="5"/>
    <x v="1"/>
  </r>
  <r>
    <x v="2073"/>
    <x v="716"/>
    <x v="590"/>
    <x v="1"/>
    <s v="Acco Hole Reinforcements, Clear"/>
    <n v="0"/>
    <n v="176992.2"/>
    <x v="49"/>
    <n v="2"/>
    <x v="0"/>
  </r>
  <r>
    <x v="2073"/>
    <x v="716"/>
    <x v="590"/>
    <x v="1"/>
    <s v="Green Bar Parchment Paper, 8.5 x 11"/>
    <n v="0"/>
    <n v="1533932.4000000001"/>
    <x v="56"/>
    <n v="5"/>
    <x v="1"/>
  </r>
  <r>
    <x v="2074"/>
    <x v="716"/>
    <x v="245"/>
    <x v="1"/>
    <s v="Nokia Smart Phone, Cordless"/>
    <n v="0.15"/>
    <n v="23923445.699999999"/>
    <x v="494"/>
    <n v="3"/>
    <x v="0"/>
  </r>
  <r>
    <x v="2075"/>
    <x v="716"/>
    <x v="716"/>
    <x v="2"/>
    <s v="Harbour Creations File Folder Labels, Laser Printer Compatible"/>
    <n v="0"/>
    <n v="1032454.5"/>
    <x v="63"/>
    <n v="8"/>
    <x v="0"/>
  </r>
  <r>
    <x v="2076"/>
    <x v="716"/>
    <x v="715"/>
    <x v="1"/>
    <s v="Avery Binder Covers, Clear"/>
    <n v="0"/>
    <n v="929209.05"/>
    <x v="16"/>
    <n v="6"/>
    <x v="0"/>
  </r>
  <r>
    <x v="2077"/>
    <x v="717"/>
    <x v="430"/>
    <x v="1"/>
    <s v="Deflect-O Frame, Durable"/>
    <n v="0"/>
    <n v="3156360.9"/>
    <x v="244"/>
    <n v="2"/>
    <x v="1"/>
  </r>
  <r>
    <x v="2077"/>
    <x v="717"/>
    <x v="430"/>
    <x v="1"/>
    <s v="BIC Markers, Blue"/>
    <n v="0"/>
    <n v="1946914.2"/>
    <x v="30"/>
    <n v="5"/>
    <x v="1"/>
  </r>
  <r>
    <x v="2077"/>
    <x v="717"/>
    <x v="430"/>
    <x v="1"/>
    <s v="Boston Markers, Blue"/>
    <n v="0"/>
    <n v="1165198.6500000001"/>
    <x v="77"/>
    <n v="3"/>
    <x v="1"/>
  </r>
  <r>
    <x v="2078"/>
    <x v="717"/>
    <x v="536"/>
    <x v="2"/>
    <s v="Hon Bag Chairs, Set of Two"/>
    <n v="0.5"/>
    <n v="1047203.85"/>
    <x v="233"/>
    <n v="3"/>
    <x v="1"/>
  </r>
  <r>
    <x v="2078"/>
    <x v="717"/>
    <x v="536"/>
    <x v="2"/>
    <s v="Avery 3-Hole Punch, Durable"/>
    <n v="0.5"/>
    <n v="1297942.8"/>
    <x v="367"/>
    <n v="6"/>
    <x v="0"/>
  </r>
  <r>
    <x v="2078"/>
    <x v="717"/>
    <x v="536"/>
    <x v="2"/>
    <s v="Wilson Jones Binding Machine, Durable"/>
    <n v="0.5"/>
    <n v="1858418.1"/>
    <x v="523"/>
    <n v="5"/>
    <x v="0"/>
  </r>
  <r>
    <x v="2078"/>
    <x v="717"/>
    <x v="536"/>
    <x v="2"/>
    <s v="GlobeWeis Manila Envelope, Set of 50"/>
    <n v="0.5"/>
    <n v="398232.45"/>
    <x v="106"/>
    <n v="2"/>
    <x v="1"/>
  </r>
  <r>
    <x v="2078"/>
    <x v="717"/>
    <x v="536"/>
    <x v="2"/>
    <s v="Konica Card Printer, Wireless"/>
    <n v="0.5"/>
    <n v="9041351.5500000007"/>
    <x v="626"/>
    <n v="7"/>
    <x v="0"/>
  </r>
  <r>
    <x v="2079"/>
    <x v="717"/>
    <x v="740"/>
    <x v="0"/>
    <s v="Eldon Light Bulb, Black"/>
    <n v="0"/>
    <n v="737467.5"/>
    <x v="75"/>
    <n v="2"/>
    <x v="1"/>
  </r>
  <r>
    <x v="2079"/>
    <x v="717"/>
    <x v="740"/>
    <x v="0"/>
    <s v="Sanford Markers, Blue"/>
    <n v="0"/>
    <n v="1371689.55"/>
    <x v="47"/>
    <n v="4"/>
    <x v="1"/>
  </r>
  <r>
    <x v="2079"/>
    <x v="717"/>
    <x v="740"/>
    <x v="0"/>
    <s v="Ames Interoffice Envelope, Recycled"/>
    <n v="0"/>
    <n v="1946914.2"/>
    <x v="42"/>
    <n v="3"/>
    <x v="0"/>
  </r>
  <r>
    <x v="2080"/>
    <x v="717"/>
    <x v="525"/>
    <x v="1"/>
    <s v="Dania Floating Shelf Set, Metal"/>
    <n v="0.1"/>
    <n v="2241901.2000000002"/>
    <x v="394"/>
    <n v="1"/>
    <x v="1"/>
  </r>
  <r>
    <x v="2080"/>
    <x v="717"/>
    <x v="525"/>
    <x v="1"/>
    <s v="Fellowes Box, Blue"/>
    <n v="0.1"/>
    <n v="1828919.4000000001"/>
    <x v="37"/>
    <n v="7"/>
    <x v="0"/>
  </r>
  <r>
    <x v="2081"/>
    <x v="717"/>
    <x v="341"/>
    <x v="2"/>
    <s v="Advantus Light Bulb, Black"/>
    <n v="0.6"/>
    <n v="1061953.2"/>
    <x v="137"/>
    <n v="9"/>
    <x v="1"/>
  </r>
  <r>
    <x v="2081"/>
    <x v="717"/>
    <x v="341"/>
    <x v="2"/>
    <s v="Harbour Creations Color Coded Labels, 5000 Label Set"/>
    <n v="0.5"/>
    <n v="294987"/>
    <x v="4"/>
    <n v="3"/>
    <x v="1"/>
  </r>
  <r>
    <x v="2082"/>
    <x v="718"/>
    <x v="190"/>
    <x v="1"/>
    <s v="Harbour Creations Chairmat, Black"/>
    <n v="0"/>
    <n v="4100319.3000000003"/>
    <x v="85"/>
    <n v="4"/>
    <x v="0"/>
  </r>
  <r>
    <x v="2082"/>
    <x v="718"/>
    <x v="190"/>
    <x v="1"/>
    <s v="Cameo Peel and Seal, with clear poly window"/>
    <n v="0"/>
    <n v="1091451.9000000001"/>
    <x v="77"/>
    <n v="3"/>
    <x v="0"/>
  </r>
  <r>
    <x v="2082"/>
    <x v="718"/>
    <x v="190"/>
    <x v="1"/>
    <s v="Cisco Signal Booster, Full Size"/>
    <n v="0"/>
    <n v="2256650.5500000003"/>
    <x v="46"/>
    <n v="1"/>
    <x v="0"/>
  </r>
  <r>
    <x v="2083"/>
    <x v="718"/>
    <x v="663"/>
    <x v="1"/>
    <s v="Hamilton Beach Refrigerator, Black"/>
    <n v="0.1"/>
    <n v="13259665.65"/>
    <x v="186"/>
    <n v="2"/>
    <x v="1"/>
  </r>
  <r>
    <x v="2084"/>
    <x v="718"/>
    <x v="513"/>
    <x v="2"/>
    <s v="Avery Index Tab, Durable"/>
    <n v="0"/>
    <n v="486728.55"/>
    <x v="100"/>
    <n v="5"/>
    <x v="1"/>
  </r>
  <r>
    <x v="2084"/>
    <x v="718"/>
    <x v="513"/>
    <x v="2"/>
    <s v="Fiskars Scissors, High Speed"/>
    <n v="0"/>
    <n v="1710924.6"/>
    <x v="200"/>
    <n v="5"/>
    <x v="1"/>
  </r>
  <r>
    <x v="2085"/>
    <x v="718"/>
    <x v="58"/>
    <x v="1"/>
    <s v="Sanford Pens, Easy-Erase"/>
    <n v="0"/>
    <n v="501477.9"/>
    <x v="37"/>
    <n v="3"/>
    <x v="1"/>
  </r>
  <r>
    <x v="2086"/>
    <x v="718"/>
    <x v="494"/>
    <x v="0"/>
    <s v="Binney &amp; Smith Pens, Water Color"/>
    <n v="0"/>
    <n v="442480.5"/>
    <x v="32"/>
    <n v="2"/>
    <x v="0"/>
  </r>
  <r>
    <x v="2086"/>
    <x v="718"/>
    <x v="494"/>
    <x v="0"/>
    <s v="Avery Binder Covers, Clear"/>
    <n v="0"/>
    <n v="162242.85"/>
    <x v="7"/>
    <n v="1"/>
    <x v="1"/>
  </r>
  <r>
    <x v="2087"/>
    <x v="718"/>
    <x v="716"/>
    <x v="2"/>
    <s v="Green Bar Cards &amp; Envelopes, 8.5 x 11"/>
    <n v="0"/>
    <n v="1548681.75"/>
    <x v="75"/>
    <n v="2"/>
    <x v="1"/>
  </r>
  <r>
    <x v="2088"/>
    <x v="718"/>
    <x v="421"/>
    <x v="2"/>
    <s v="Rubbermaid Photo Frame, Erganomic"/>
    <n v="0"/>
    <n v="1489684.35"/>
    <x v="13"/>
    <n v="2"/>
    <x v="1"/>
  </r>
  <r>
    <x v="2089"/>
    <x v="718"/>
    <x v="136"/>
    <x v="3"/>
    <s v="Binney &amp; Smith Highlighters, Fluorescent"/>
    <n v="0"/>
    <n v="530976.6"/>
    <x v="30"/>
    <n v="2"/>
    <x v="0"/>
  </r>
  <r>
    <x v="2090"/>
    <x v="718"/>
    <x v="184"/>
    <x v="1"/>
    <s v="Sauder Library with Doors, Metal"/>
    <n v="0.5"/>
    <n v="8569372.3499999996"/>
    <x v="361"/>
    <n v="3"/>
    <x v="0"/>
  </r>
  <r>
    <x v="2090"/>
    <x v="718"/>
    <x v="184"/>
    <x v="1"/>
    <s v="Advantus Photo Frame, Durable"/>
    <n v="0.2"/>
    <n v="1769922"/>
    <x v="21"/>
    <n v="3"/>
    <x v="0"/>
  </r>
  <r>
    <x v="2090"/>
    <x v="718"/>
    <x v="184"/>
    <x v="1"/>
    <s v="Tenex Photo Frame, Duo Pack"/>
    <n v="0.2"/>
    <n v="3672588.15"/>
    <x v="247"/>
    <n v="6"/>
    <x v="0"/>
  </r>
  <r>
    <x v="2090"/>
    <x v="718"/>
    <x v="184"/>
    <x v="1"/>
    <s v="BIC Canvas, Fluorescent"/>
    <n v="0.5"/>
    <n v="2020660.95"/>
    <x v="57"/>
    <n v="5"/>
    <x v="0"/>
  </r>
  <r>
    <x v="2090"/>
    <x v="718"/>
    <x v="184"/>
    <x v="1"/>
    <s v="Sanford Pens, Blue"/>
    <n v="0.5"/>
    <n v="162242.85"/>
    <x v="21"/>
    <n v="2"/>
    <x v="1"/>
  </r>
  <r>
    <x v="2090"/>
    <x v="718"/>
    <x v="184"/>
    <x v="1"/>
    <s v="Cardinal Binder Covers, Economy"/>
    <n v="0.5"/>
    <n v="176992.2"/>
    <x v="35"/>
    <n v="2"/>
    <x v="1"/>
  </r>
  <r>
    <x v="2090"/>
    <x v="718"/>
    <x v="184"/>
    <x v="1"/>
    <s v="Logitech Keyboard, Bluetooth"/>
    <n v="0.5"/>
    <n v="1061953.2"/>
    <x v="345"/>
    <n v="2"/>
    <x v="1"/>
  </r>
  <r>
    <x v="2091"/>
    <x v="718"/>
    <x v="561"/>
    <x v="1"/>
    <s v="Cuisinart Coffee Grinder, White"/>
    <n v="0.1"/>
    <n v="2433642.75"/>
    <x v="96"/>
    <n v="5"/>
    <x v="1"/>
  </r>
  <r>
    <x v="2091"/>
    <x v="718"/>
    <x v="561"/>
    <x v="1"/>
    <s v="Wilson Jones Binding Machine, Recycled"/>
    <n v="0"/>
    <n v="722718.15"/>
    <x v="46"/>
    <n v="1"/>
    <x v="0"/>
  </r>
  <r>
    <x v="2091"/>
    <x v="718"/>
    <x v="561"/>
    <x v="1"/>
    <s v="Stockwell Staples, Bulk Pack"/>
    <n v="0"/>
    <n v="457229.85000000003"/>
    <x v="55"/>
    <n v="3"/>
    <x v="0"/>
  </r>
  <r>
    <x v="2091"/>
    <x v="718"/>
    <x v="561"/>
    <x v="1"/>
    <s v="Kleencut Ruler, Serrated"/>
    <n v="0"/>
    <n v="604723.35"/>
    <x v="12"/>
    <n v="4"/>
    <x v="0"/>
  </r>
  <r>
    <x v="2092"/>
    <x v="719"/>
    <x v="230"/>
    <x v="1"/>
    <s v="Binney &amp; Smith Markers, Fluorescent"/>
    <n v="0"/>
    <n v="1120950.6000000001"/>
    <x v="2"/>
    <n v="3"/>
    <x v="0"/>
  </r>
  <r>
    <x v="2092"/>
    <x v="719"/>
    <x v="230"/>
    <x v="1"/>
    <s v="Belkin Mouse, Erganomic"/>
    <n v="0"/>
    <n v="5118024.45"/>
    <x v="42"/>
    <n v="9"/>
    <x v="0"/>
  </r>
  <r>
    <x v="2093"/>
    <x v="719"/>
    <x v="270"/>
    <x v="1"/>
    <s v="Acco Binder Covers, Durable"/>
    <n v="0"/>
    <n v="648971.4"/>
    <x v="17"/>
    <n v="3"/>
    <x v="1"/>
  </r>
  <r>
    <x v="2093"/>
    <x v="719"/>
    <x v="270"/>
    <x v="1"/>
    <s v="Wilson Jones 3-Hole Punch, Economy"/>
    <n v="0"/>
    <n v="1238945.4000000001"/>
    <x v="94"/>
    <n v="3"/>
    <x v="1"/>
  </r>
  <r>
    <x v="2093"/>
    <x v="719"/>
    <x v="270"/>
    <x v="1"/>
    <s v="Wilson Jones 3-Hole Punch, Economy"/>
    <n v="0"/>
    <n v="1238945.4000000001"/>
    <x v="94"/>
    <n v="3"/>
    <x v="1"/>
  </r>
  <r>
    <x v="2093"/>
    <x v="719"/>
    <x v="270"/>
    <x v="1"/>
    <s v="Enermax Router, Programmable"/>
    <n v="0"/>
    <n v="30663898.650000002"/>
    <x v="627"/>
    <n v="8"/>
    <x v="0"/>
  </r>
  <r>
    <x v="2093"/>
    <x v="719"/>
    <x v="270"/>
    <x v="1"/>
    <s v="Hewlett Wireless Fax, Laser"/>
    <n v="0"/>
    <n v="11209506"/>
    <x v="589"/>
    <n v="2"/>
    <x v="1"/>
  </r>
  <r>
    <x v="2094"/>
    <x v="719"/>
    <x v="371"/>
    <x v="0"/>
    <s v="BIC Pencil Sharpener, Fluorescent"/>
    <n v="0"/>
    <n v="3569342.7"/>
    <x v="270"/>
    <n v="8"/>
    <x v="1"/>
  </r>
  <r>
    <x v="2095"/>
    <x v="719"/>
    <x v="149"/>
    <x v="1"/>
    <s v="Office Star Rocking Chair, Adjustable"/>
    <n v="0.1"/>
    <n v="15221329.200000001"/>
    <x v="628"/>
    <n v="8"/>
    <x v="0"/>
  </r>
  <r>
    <x v="2095"/>
    <x v="719"/>
    <x v="149"/>
    <x v="1"/>
    <s v="Rubbermaid Photo Frame, Erganomic"/>
    <n v="0"/>
    <n v="2227151.85"/>
    <x v="394"/>
    <n v="3"/>
    <x v="1"/>
  </r>
  <r>
    <x v="2095"/>
    <x v="719"/>
    <x v="149"/>
    <x v="1"/>
    <s v="Binney &amp; Smith Sketch Pad, Blue"/>
    <n v="0"/>
    <n v="2728629.75"/>
    <x v="192"/>
    <n v="4"/>
    <x v="0"/>
  </r>
  <r>
    <x v="2096"/>
    <x v="719"/>
    <x v="722"/>
    <x v="1"/>
    <s v="Tenex File Cart, Single Width"/>
    <n v="0.1"/>
    <n v="5339264.7"/>
    <x v="107"/>
    <n v="3"/>
    <x v="1"/>
  </r>
  <r>
    <x v="2097"/>
    <x v="720"/>
    <x v="222"/>
    <x v="0"/>
    <s v="Bush Stackable Bookrack, Traditional"/>
    <n v="0"/>
    <n v="5442510.1500000004"/>
    <x v="257"/>
    <n v="3"/>
    <x v="0"/>
  </r>
  <r>
    <x v="2097"/>
    <x v="720"/>
    <x v="222"/>
    <x v="0"/>
    <s v="Acco 3-Hole Punch, Recycled"/>
    <n v="0"/>
    <n v="3141611.5500000003"/>
    <x v="75"/>
    <n v="7"/>
    <x v="0"/>
  </r>
  <r>
    <x v="2097"/>
    <x v="720"/>
    <x v="222"/>
    <x v="0"/>
    <s v="Cameo Interoffice Envelope, Security-Tint"/>
    <n v="0"/>
    <n v="1474935"/>
    <x v="12"/>
    <n v="2"/>
    <x v="1"/>
  </r>
  <r>
    <x v="2098"/>
    <x v="720"/>
    <x v="267"/>
    <x v="1"/>
    <s v="Binney &amp; Smith Sketch Pad, Water Color"/>
    <n v="0.1"/>
    <n v="2625384.3000000003"/>
    <x v="89"/>
    <n v="4"/>
    <x v="1"/>
  </r>
  <r>
    <x v="2098"/>
    <x v="720"/>
    <x v="267"/>
    <x v="1"/>
    <s v="Epson Card Printer, Durable"/>
    <n v="0.1"/>
    <n v="15796553.85"/>
    <x v="629"/>
    <n v="7"/>
    <x v="1"/>
  </r>
  <r>
    <x v="2098"/>
    <x v="720"/>
    <x v="267"/>
    <x v="1"/>
    <s v="Okidata Calculator, White"/>
    <n v="0.1"/>
    <n v="2020660.95"/>
    <x v="23"/>
    <n v="3"/>
    <x v="1"/>
  </r>
  <r>
    <x v="2099"/>
    <x v="721"/>
    <x v="99"/>
    <x v="0"/>
    <s v="Stanley Sketch Pad, Fluorescent"/>
    <n v="0"/>
    <n v="1342190.85"/>
    <x v="62"/>
    <n v="2"/>
    <x v="1"/>
  </r>
  <r>
    <x v="2099"/>
    <x v="721"/>
    <x v="99"/>
    <x v="0"/>
    <s v="HP Fax Machine, Laser"/>
    <n v="0"/>
    <n v="17699220"/>
    <x v="514"/>
    <n v="4"/>
    <x v="1"/>
  </r>
  <r>
    <x v="2100"/>
    <x v="721"/>
    <x v="398"/>
    <x v="0"/>
    <s v="Wilson Jones Index Tab, Economy"/>
    <n v="0"/>
    <n v="855462.3"/>
    <x v="62"/>
    <n v="9"/>
    <x v="0"/>
  </r>
  <r>
    <x v="2100"/>
    <x v="721"/>
    <x v="398"/>
    <x v="0"/>
    <s v="Belkin Numeric Keypad, Erganomic"/>
    <n v="0"/>
    <n v="870211.65"/>
    <x v="54"/>
    <n v="1"/>
    <x v="0"/>
  </r>
  <r>
    <x v="2100"/>
    <x v="721"/>
    <x v="398"/>
    <x v="0"/>
    <s v="Enermax Flash Drive, USB"/>
    <n v="0"/>
    <n v="4926282.9000000004"/>
    <x v="382"/>
    <n v="8"/>
    <x v="1"/>
  </r>
  <r>
    <x v="2101"/>
    <x v="721"/>
    <x v="319"/>
    <x v="1"/>
    <s v="Deflect-O Frame, Durable"/>
    <n v="0"/>
    <n v="6312721.7999999998"/>
    <x v="440"/>
    <n v="4"/>
    <x v="0"/>
  </r>
  <r>
    <x v="2101"/>
    <x v="721"/>
    <x v="319"/>
    <x v="1"/>
    <s v="Boston Pens, Easy-Erase"/>
    <n v="0"/>
    <n v="427731.15"/>
    <x v="12"/>
    <n v="2"/>
    <x v="0"/>
  </r>
  <r>
    <x v="2101"/>
    <x v="721"/>
    <x v="319"/>
    <x v="1"/>
    <s v="Ibico Binder, Durable"/>
    <n v="0"/>
    <n v="501477.9"/>
    <x v="54"/>
    <n v="2"/>
    <x v="1"/>
  </r>
  <r>
    <x v="2101"/>
    <x v="721"/>
    <x v="319"/>
    <x v="1"/>
    <s v="Eldon Trays, Blue"/>
    <n v="0"/>
    <n v="3539844"/>
    <x v="56"/>
    <n v="5"/>
    <x v="1"/>
  </r>
  <r>
    <x v="2101"/>
    <x v="721"/>
    <x v="319"/>
    <x v="1"/>
    <s v="StarTech Phone, Wireless"/>
    <n v="0"/>
    <n v="4395306.3"/>
    <x v="64"/>
    <n v="4"/>
    <x v="0"/>
  </r>
  <r>
    <x v="2102"/>
    <x v="721"/>
    <x v="496"/>
    <x v="0"/>
    <s v="Nokia Headset, with Caller ID"/>
    <n v="0"/>
    <n v="4306810.2"/>
    <x v="86"/>
    <n v="4"/>
    <x v="1"/>
  </r>
  <r>
    <x v="2103"/>
    <x v="721"/>
    <x v="741"/>
    <x v="2"/>
    <s v="Novimex Executive Leather Armchair, Red"/>
    <n v="0.1"/>
    <n v="18333442.050000001"/>
    <x v="426"/>
    <n v="3"/>
    <x v="0"/>
  </r>
  <r>
    <x v="2103"/>
    <x v="721"/>
    <x v="741"/>
    <x v="2"/>
    <s v="Fellowes Box, Blue"/>
    <n v="0.1"/>
    <n v="781715.55"/>
    <x v="30"/>
    <n v="3"/>
    <x v="0"/>
  </r>
  <r>
    <x v="2103"/>
    <x v="721"/>
    <x v="741"/>
    <x v="2"/>
    <s v="Logitech Router, Programmable"/>
    <n v="0"/>
    <n v="18348191.400000002"/>
    <x v="630"/>
    <n v="5"/>
    <x v="1"/>
  </r>
  <r>
    <x v="2104"/>
    <x v="721"/>
    <x v="16"/>
    <x v="1"/>
    <s v="Fellowes Box, Single Width"/>
    <n v="0.1"/>
    <n v="781715.55"/>
    <x v="67"/>
    <n v="3"/>
    <x v="1"/>
  </r>
  <r>
    <x v="2104"/>
    <x v="721"/>
    <x v="16"/>
    <x v="1"/>
    <s v="Sharp Personal Copier, Digital"/>
    <n v="0"/>
    <n v="8820111.3000000007"/>
    <x v="319"/>
    <n v="5"/>
    <x v="0"/>
  </r>
  <r>
    <x v="2105"/>
    <x v="722"/>
    <x v="66"/>
    <x v="1"/>
    <s v="Advantus Rubber Bands, 12 Pack"/>
    <n v="0"/>
    <n v="707968.8"/>
    <x v="55"/>
    <n v="3"/>
    <x v="1"/>
  </r>
  <r>
    <x v="2106"/>
    <x v="722"/>
    <x v="530"/>
    <x v="1"/>
    <s v="Bush 3-Shelf Cabinet, Mobile"/>
    <n v="0.1"/>
    <n v="3879079.0500000003"/>
    <x v="62"/>
    <n v="2"/>
    <x v="0"/>
  </r>
  <r>
    <x v="2106"/>
    <x v="722"/>
    <x v="530"/>
    <x v="1"/>
    <s v="Stiletto Ruler, Steel"/>
    <n v="0"/>
    <n v="634222.05000000005"/>
    <x v="2"/>
    <n v="3"/>
    <x v="1"/>
  </r>
  <r>
    <x v="2107"/>
    <x v="722"/>
    <x v="679"/>
    <x v="0"/>
    <s v="Deflect-O Door Stop, Duo Pack"/>
    <n v="0"/>
    <n v="3893828.4"/>
    <x v="326"/>
    <n v="6"/>
    <x v="1"/>
  </r>
  <r>
    <x v="2107"/>
    <x v="722"/>
    <x v="679"/>
    <x v="0"/>
    <s v="Boston Sketch Pad, Fluorescent"/>
    <n v="0"/>
    <n v="2212402.5"/>
    <x v="49"/>
    <n v="3"/>
    <x v="0"/>
  </r>
  <r>
    <x v="2108"/>
    <x v="722"/>
    <x v="102"/>
    <x v="1"/>
    <s v="Belkin Memory Card, Programmable"/>
    <n v="0"/>
    <n v="8584121.7000000011"/>
    <x v="340"/>
    <n v="5"/>
    <x v="0"/>
  </r>
  <r>
    <x v="2109"/>
    <x v="722"/>
    <x v="136"/>
    <x v="0"/>
    <s v="Fellowes Box, Blue"/>
    <n v="0.4"/>
    <n v="693219.45000000007"/>
    <x v="66"/>
    <n v="4"/>
    <x v="0"/>
  </r>
  <r>
    <x v="2110"/>
    <x v="723"/>
    <x v="703"/>
    <x v="1"/>
    <s v="Chromcraft Conference Table, with Bottom Storage"/>
    <n v="0"/>
    <n v="12876182.550000001"/>
    <x v="309"/>
    <n v="1"/>
    <x v="1"/>
  </r>
  <r>
    <x v="2110"/>
    <x v="723"/>
    <x v="703"/>
    <x v="1"/>
    <s v="Stanley Pens, Blue"/>
    <n v="0"/>
    <n v="589974"/>
    <x v="17"/>
    <n v="4"/>
    <x v="0"/>
  </r>
  <r>
    <x v="2110"/>
    <x v="723"/>
    <x v="703"/>
    <x v="1"/>
    <s v="Cardinal Binder Covers, Economy"/>
    <n v="0"/>
    <n v="707968.8"/>
    <x v="7"/>
    <n v="4"/>
    <x v="0"/>
  </r>
  <r>
    <x v="2111"/>
    <x v="723"/>
    <x v="661"/>
    <x v="0"/>
    <s v="Canon Personal Copier, High-Speed"/>
    <n v="0.65"/>
    <n v="8731615.2000000011"/>
    <x v="631"/>
    <n v="12"/>
    <x v="1"/>
  </r>
  <r>
    <x v="2112"/>
    <x v="723"/>
    <x v="196"/>
    <x v="2"/>
    <s v="Advantus Photo Frame, Duo Pack"/>
    <n v="0"/>
    <n v="2345146.65"/>
    <x v="188"/>
    <n v="3"/>
    <x v="1"/>
  </r>
  <r>
    <x v="2112"/>
    <x v="723"/>
    <x v="196"/>
    <x v="2"/>
    <s v="Stockwell Staples, Assorted Sizes"/>
    <n v="0"/>
    <n v="368733.75"/>
    <x v="32"/>
    <n v="3"/>
    <x v="0"/>
  </r>
  <r>
    <x v="2113"/>
    <x v="724"/>
    <x v="473"/>
    <x v="2"/>
    <s v="BIC Pens, Easy-Erase"/>
    <n v="0"/>
    <n v="1504433.7"/>
    <x v="63"/>
    <n v="7"/>
    <x v="0"/>
  </r>
  <r>
    <x v="2114"/>
    <x v="724"/>
    <x v="726"/>
    <x v="1"/>
    <s v="Avery Binder, Clear"/>
    <n v="0.5"/>
    <n v="722718.15"/>
    <x v="331"/>
    <n v="8"/>
    <x v="1"/>
  </r>
  <r>
    <x v="2114"/>
    <x v="724"/>
    <x v="726"/>
    <x v="1"/>
    <s v="Cardinal Index Tab, Clear"/>
    <n v="0.5"/>
    <n v="103245.45"/>
    <x v="67"/>
    <n v="2"/>
    <x v="1"/>
  </r>
  <r>
    <x v="2114"/>
    <x v="724"/>
    <x v="726"/>
    <x v="1"/>
    <s v="Eaton Computer Printout Paper, Multicolor"/>
    <n v="0.5"/>
    <n v="206490.9"/>
    <x v="176"/>
    <n v="1"/>
    <x v="1"/>
  </r>
  <r>
    <x v="2115"/>
    <x v="725"/>
    <x v="123"/>
    <x v="1"/>
    <s v="BIC Sketch Pad, Fluorescent"/>
    <n v="0"/>
    <n v="1474935"/>
    <x v="34"/>
    <n v="2"/>
    <x v="0"/>
  </r>
  <r>
    <x v="2115"/>
    <x v="725"/>
    <x v="123"/>
    <x v="1"/>
    <s v="Kleencut Box Cutter, Steel"/>
    <n v="0"/>
    <n v="2005911.6"/>
    <x v="63"/>
    <n v="4"/>
    <x v="0"/>
  </r>
  <r>
    <x v="2115"/>
    <x v="725"/>
    <x v="123"/>
    <x v="1"/>
    <s v="Nokia Headset, with Caller ID"/>
    <n v="0.4"/>
    <n v="1946914.2"/>
    <x v="205"/>
    <n v="3"/>
    <x v="0"/>
  </r>
  <r>
    <x v="2116"/>
    <x v="725"/>
    <x v="260"/>
    <x v="1"/>
    <s v="Sauder Library with Doors, Pine"/>
    <n v="0"/>
    <n v="11474994.300000001"/>
    <x v="97"/>
    <n v="2"/>
    <x v="1"/>
  </r>
  <r>
    <x v="2117"/>
    <x v="725"/>
    <x v="664"/>
    <x v="1"/>
    <s v="BIC Sketch Pad, Water Color"/>
    <n v="0"/>
    <n v="766966.20000000007"/>
    <x v="37"/>
    <n v="1"/>
    <x v="0"/>
  </r>
  <r>
    <x v="2116"/>
    <x v="725"/>
    <x v="260"/>
    <x v="1"/>
    <s v="Lesro Round Table, Rectangular"/>
    <n v="0"/>
    <n v="13259665.65"/>
    <x v="632"/>
    <n v="2"/>
    <x v="0"/>
  </r>
  <r>
    <x v="2116"/>
    <x v="725"/>
    <x v="260"/>
    <x v="1"/>
    <s v="Cardinal Index Tab, Clear"/>
    <n v="0"/>
    <n v="398232.45"/>
    <x v="32"/>
    <n v="4"/>
    <x v="1"/>
  </r>
  <r>
    <x v="2118"/>
    <x v="725"/>
    <x v="617"/>
    <x v="1"/>
    <s v="Dania Floating Shelf Set, Metal"/>
    <n v="0"/>
    <n v="7463171.1000000006"/>
    <x v="190"/>
    <n v="3"/>
    <x v="0"/>
  </r>
  <r>
    <x v="2119"/>
    <x v="725"/>
    <x v="61"/>
    <x v="1"/>
    <s v="Enermax Cards &amp; Envelopes, 8.5 x 11"/>
    <n v="0.5"/>
    <n v="1135699.95"/>
    <x v="239"/>
    <n v="3"/>
    <x v="0"/>
  </r>
  <r>
    <x v="2119"/>
    <x v="725"/>
    <x v="61"/>
    <x v="1"/>
    <s v="Elite Ruler, High Speed"/>
    <n v="0.5"/>
    <n v="1120950.6000000001"/>
    <x v="220"/>
    <n v="11"/>
    <x v="0"/>
  </r>
  <r>
    <x v="2118"/>
    <x v="725"/>
    <x v="617"/>
    <x v="1"/>
    <s v="Acco Index Tab, Clear"/>
    <n v="0"/>
    <n v="117994.8"/>
    <x v="30"/>
    <n v="1"/>
    <x v="0"/>
  </r>
  <r>
    <x v="2118"/>
    <x v="725"/>
    <x v="617"/>
    <x v="1"/>
    <s v="Epson Receipt Printer, Red"/>
    <n v="0"/>
    <n v="3362851.8000000003"/>
    <x v="194"/>
    <n v="2"/>
    <x v="1"/>
  </r>
  <r>
    <x v="2120"/>
    <x v="726"/>
    <x v="91"/>
    <x v="1"/>
    <s v="Hewlett Ink, Color"/>
    <n v="0.15"/>
    <n v="5649001.0499999998"/>
    <x v="80"/>
    <n v="3"/>
    <x v="0"/>
  </r>
  <r>
    <x v="2121"/>
    <x v="727"/>
    <x v="359"/>
    <x v="2"/>
    <s v="Fellowes Box, Wire Frame"/>
    <n v="0.1"/>
    <n v="752216.85"/>
    <x v="17"/>
    <n v="3"/>
    <x v="1"/>
  </r>
  <r>
    <x v="2121"/>
    <x v="727"/>
    <x v="359"/>
    <x v="2"/>
    <s v="Brother Fax and Copier, High-Speed"/>
    <n v="0.1"/>
    <n v="22655001.600000001"/>
    <x v="170"/>
    <n v="9"/>
    <x v="0"/>
  </r>
  <r>
    <x v="2122"/>
    <x v="727"/>
    <x v="115"/>
    <x v="1"/>
    <s v="SAFCO Swivel Stool, Adjustable"/>
    <n v="0.2"/>
    <n v="6032484.1500000004"/>
    <x v="8"/>
    <n v="3"/>
    <x v="1"/>
  </r>
  <r>
    <x v="2122"/>
    <x v="727"/>
    <x v="115"/>
    <x v="1"/>
    <s v="Avery Hole Reinforcements, Durable"/>
    <n v="0.1"/>
    <n v="235989.6"/>
    <x v="46"/>
    <n v="3"/>
    <x v="0"/>
  </r>
  <r>
    <x v="2123"/>
    <x v="727"/>
    <x v="625"/>
    <x v="1"/>
    <s v="Smead Round Labels, Adjustable"/>
    <n v="0.5"/>
    <n v="73746.75"/>
    <x v="67"/>
    <n v="2"/>
    <x v="1"/>
  </r>
  <r>
    <x v="2123"/>
    <x v="727"/>
    <x v="625"/>
    <x v="1"/>
    <s v="Smead Trays, Single Width"/>
    <n v="0.5"/>
    <n v="722718.15"/>
    <x v="154"/>
    <n v="2"/>
    <x v="0"/>
  </r>
  <r>
    <x v="2123"/>
    <x v="727"/>
    <x v="625"/>
    <x v="1"/>
    <s v="HP Wireless Fax, High-Speed"/>
    <n v="0.5"/>
    <n v="13215417.6"/>
    <x v="142"/>
    <n v="5"/>
    <x v="1"/>
  </r>
  <r>
    <x v="2124"/>
    <x v="728"/>
    <x v="250"/>
    <x v="1"/>
    <s v="Ibico Hole Reinforcements, Clear"/>
    <n v="0"/>
    <n v="88496.1"/>
    <x v="7"/>
    <n v="1"/>
    <x v="0"/>
  </r>
  <r>
    <x v="2124"/>
    <x v="728"/>
    <x v="250"/>
    <x v="1"/>
    <s v="Hon Shipping Labels, Alphabetical"/>
    <n v="0"/>
    <n v="324485.7"/>
    <x v="12"/>
    <n v="2"/>
    <x v="1"/>
  </r>
  <r>
    <x v="2125"/>
    <x v="728"/>
    <x v="476"/>
    <x v="1"/>
    <s v="GlobeWeis Clasp Envelope, Recycled"/>
    <n v="0"/>
    <n v="383483.10000000003"/>
    <x v="11"/>
    <n v="3"/>
    <x v="1"/>
  </r>
  <r>
    <x v="2126"/>
    <x v="728"/>
    <x v="569"/>
    <x v="1"/>
    <s v="Fellowes Trays, Single Width"/>
    <n v="0.4"/>
    <n v="1017705.15"/>
    <x v="32"/>
    <n v="2"/>
    <x v="1"/>
  </r>
  <r>
    <x v="2127"/>
    <x v="728"/>
    <x v="271"/>
    <x v="1"/>
    <s v="Rubbermaid Clock, Duo Pack"/>
    <n v="0"/>
    <n v="3702086.85"/>
    <x v="82"/>
    <n v="5"/>
    <x v="1"/>
  </r>
  <r>
    <x v="2127"/>
    <x v="728"/>
    <x v="271"/>
    <x v="1"/>
    <s v="Enermax Computer Printout Paper, Multicolor"/>
    <n v="0"/>
    <n v="2197653.15"/>
    <x v="43"/>
    <n v="5"/>
    <x v="0"/>
  </r>
  <r>
    <x v="2127"/>
    <x v="728"/>
    <x v="271"/>
    <x v="1"/>
    <s v="Tenex File Cart, Single Width"/>
    <n v="0"/>
    <n v="3967575.15"/>
    <x v="388"/>
    <n v="2"/>
    <x v="1"/>
  </r>
  <r>
    <x v="2127"/>
    <x v="728"/>
    <x v="271"/>
    <x v="1"/>
    <s v="Hewlett Wireless Fax, Laser"/>
    <n v="0"/>
    <n v="50472275.700000003"/>
    <x v="633"/>
    <n v="9"/>
    <x v="1"/>
  </r>
  <r>
    <x v="2128"/>
    <x v="729"/>
    <x v="384"/>
    <x v="3"/>
    <s v="Boston Pencil Sharpener, Water Color"/>
    <n v="0"/>
    <n v="855462.3"/>
    <x v="37"/>
    <n v="2"/>
    <x v="1"/>
  </r>
  <r>
    <x v="2128"/>
    <x v="729"/>
    <x v="384"/>
    <x v="3"/>
    <s v="Green Bar Parchment Paper, Premium"/>
    <n v="0"/>
    <n v="486728.55"/>
    <x v="54"/>
    <n v="2"/>
    <x v="0"/>
  </r>
  <r>
    <x v="2129"/>
    <x v="729"/>
    <x v="611"/>
    <x v="1"/>
    <s v="Advantus Frame, Erganomic"/>
    <n v="0"/>
    <n v="6474964.6500000004"/>
    <x v="60"/>
    <n v="4"/>
    <x v="1"/>
  </r>
  <r>
    <x v="2129"/>
    <x v="729"/>
    <x v="611"/>
    <x v="1"/>
    <s v="Rubbermaid Photo Frame, Durable"/>
    <n v="0"/>
    <n v="2153405.1"/>
    <x v="11"/>
    <n v="3"/>
    <x v="0"/>
  </r>
  <r>
    <x v="2129"/>
    <x v="729"/>
    <x v="611"/>
    <x v="1"/>
    <s v="Avery Binder Covers, Economy"/>
    <n v="0"/>
    <n v="648971.4"/>
    <x v="16"/>
    <n v="4"/>
    <x v="1"/>
  </r>
  <r>
    <x v="2130"/>
    <x v="729"/>
    <x v="10"/>
    <x v="1"/>
    <s v="Fellowes Lockers, Industrial"/>
    <n v="0.4"/>
    <n v="9188845.0500000007"/>
    <x v="227"/>
    <n v="5"/>
    <x v="0"/>
  </r>
  <r>
    <x v="2131"/>
    <x v="730"/>
    <x v="463"/>
    <x v="3"/>
    <s v="Rubbermaid Clock, Durable"/>
    <n v="0.3"/>
    <n v="1460185.6500000001"/>
    <x v="37"/>
    <n v="3"/>
    <x v="1"/>
  </r>
  <r>
    <x v="2131"/>
    <x v="730"/>
    <x v="463"/>
    <x v="3"/>
    <s v="Cuisinart Microwave, Black"/>
    <n v="0"/>
    <n v="4100319.3000000003"/>
    <x v="16"/>
    <n v="1"/>
    <x v="0"/>
  </r>
  <r>
    <x v="2132"/>
    <x v="730"/>
    <x v="510"/>
    <x v="0"/>
    <s v="Eldon Door Stop, Erganomic"/>
    <n v="0"/>
    <n v="1445436.3"/>
    <x v="55"/>
    <n v="2"/>
    <x v="0"/>
  </r>
  <r>
    <x v="2132"/>
    <x v="730"/>
    <x v="510"/>
    <x v="0"/>
    <s v="Tenex Stacking Tray, Erganomic"/>
    <n v="0"/>
    <n v="988206.45000000007"/>
    <x v="81"/>
    <n v="3"/>
    <x v="0"/>
  </r>
  <r>
    <x v="2133"/>
    <x v="730"/>
    <x v="1"/>
    <x v="1"/>
    <s v="Dania Stackable Bookrack, Pine"/>
    <n v="0"/>
    <n v="7256680.2000000002"/>
    <x v="46"/>
    <n v="4"/>
    <x v="1"/>
  </r>
  <r>
    <x v="2133"/>
    <x v="730"/>
    <x v="1"/>
    <x v="1"/>
    <s v="Bevis Computer Table, Fully Assembled"/>
    <n v="0.5"/>
    <n v="14587107.15"/>
    <x v="634"/>
    <n v="4"/>
    <x v="0"/>
  </r>
  <r>
    <x v="2132"/>
    <x v="730"/>
    <x v="510"/>
    <x v="0"/>
    <s v="OIC Thumb Tacks, 12 Pack"/>
    <n v="0"/>
    <n v="604723.35"/>
    <x v="103"/>
    <n v="3"/>
    <x v="0"/>
  </r>
  <r>
    <x v="2134"/>
    <x v="730"/>
    <x v="709"/>
    <x v="0"/>
    <s v="Sanford Pencil Sharpener, Water Color"/>
    <n v="0"/>
    <n v="427731.15"/>
    <x v="30"/>
    <n v="1"/>
    <x v="0"/>
  </r>
  <r>
    <x v="2133"/>
    <x v="730"/>
    <x v="1"/>
    <x v="1"/>
    <s v="Acco Binding Machine, Durable"/>
    <n v="0"/>
    <n v="2330397.3000000003"/>
    <x v="123"/>
    <n v="3"/>
    <x v="1"/>
  </r>
  <r>
    <x v="2133"/>
    <x v="730"/>
    <x v="1"/>
    <x v="1"/>
    <s v="Avery Index Tab, Clear"/>
    <n v="0"/>
    <n v="280237.65000000002"/>
    <x v="54"/>
    <n v="3"/>
    <x v="0"/>
  </r>
  <r>
    <x v="2133"/>
    <x v="730"/>
    <x v="1"/>
    <x v="1"/>
    <s v="Cardinal 3-Hole Punch, Clear"/>
    <n v="0"/>
    <n v="1253694.75"/>
    <x v="47"/>
    <n v="3"/>
    <x v="1"/>
  </r>
  <r>
    <x v="2133"/>
    <x v="730"/>
    <x v="1"/>
    <x v="1"/>
    <s v="Cardinal Binder, Economy"/>
    <n v="0"/>
    <n v="206490.9"/>
    <x v="46"/>
    <n v="1"/>
    <x v="0"/>
  </r>
  <r>
    <x v="2133"/>
    <x v="730"/>
    <x v="1"/>
    <x v="1"/>
    <s v="SanDisk Parchment Paper, Recycled"/>
    <n v="0"/>
    <n v="973457.1"/>
    <x v="32"/>
    <n v="4"/>
    <x v="1"/>
  </r>
  <r>
    <x v="2133"/>
    <x v="730"/>
    <x v="1"/>
    <x v="1"/>
    <s v="Stiletto Letter Opener, High Speed"/>
    <n v="0"/>
    <n v="1637177.85"/>
    <x v="75"/>
    <n v="4"/>
    <x v="0"/>
  </r>
  <r>
    <x v="2134"/>
    <x v="730"/>
    <x v="709"/>
    <x v="0"/>
    <s v="Epson Card Printer, Durable"/>
    <n v="0.4"/>
    <n v="3008867.4"/>
    <x v="165"/>
    <n v="2"/>
    <x v="1"/>
  </r>
  <r>
    <x v="2133"/>
    <x v="730"/>
    <x v="1"/>
    <x v="1"/>
    <s v="StarTech Receipt Printer, Wireless"/>
    <n v="0.4"/>
    <n v="973457.1"/>
    <x v="142"/>
    <n v="1"/>
    <x v="0"/>
  </r>
  <r>
    <x v="2135"/>
    <x v="731"/>
    <x v="630"/>
    <x v="3"/>
    <s v="Bush Classic Bookcase, Traditional"/>
    <n v="0"/>
    <n v="36519390.600000001"/>
    <x v="635"/>
    <n v="6"/>
    <x v="0"/>
  </r>
  <r>
    <x v="2135"/>
    <x v="731"/>
    <x v="630"/>
    <x v="3"/>
    <s v="Boston Pens, Easy-Erase"/>
    <n v="0"/>
    <n v="855462.3"/>
    <x v="75"/>
    <n v="4"/>
    <x v="1"/>
  </r>
  <r>
    <x v="2136"/>
    <x v="731"/>
    <x v="411"/>
    <x v="2"/>
    <s v="Harbour Creations Steel Folding Chair, Red"/>
    <n v="0.6"/>
    <n v="1150449.3"/>
    <x v="531"/>
    <n v="2"/>
    <x v="1"/>
  </r>
  <r>
    <x v="2137"/>
    <x v="731"/>
    <x v="669"/>
    <x v="1"/>
    <s v="Tenex Clock, Erganomic"/>
    <n v="0"/>
    <n v="3598841.4"/>
    <x v="371"/>
    <n v="5"/>
    <x v="1"/>
  </r>
  <r>
    <x v="2138"/>
    <x v="731"/>
    <x v="225"/>
    <x v="1"/>
    <s v="Cardinal Binding Machine, Clear"/>
    <n v="0"/>
    <n v="1445436.3"/>
    <x v="129"/>
    <n v="2"/>
    <x v="1"/>
  </r>
  <r>
    <x v="2137"/>
    <x v="731"/>
    <x v="669"/>
    <x v="1"/>
    <s v="Boston Markers, Fluorescent"/>
    <n v="0"/>
    <n v="1224196.05"/>
    <x v="41"/>
    <n v="3"/>
    <x v="1"/>
  </r>
  <r>
    <x v="2137"/>
    <x v="731"/>
    <x v="669"/>
    <x v="1"/>
    <s v="Ibico Hole Reinforcements, Economy"/>
    <n v="0"/>
    <n v="412981.8"/>
    <x v="16"/>
    <n v="4"/>
    <x v="0"/>
  </r>
  <r>
    <x v="2139"/>
    <x v="731"/>
    <x v="347"/>
    <x v="0"/>
    <s v="Panasonic Printer, Red"/>
    <n v="0.15"/>
    <n v="6607708.7999999998"/>
    <x v="49"/>
    <n v="2"/>
    <x v="0"/>
  </r>
  <r>
    <x v="2140"/>
    <x v="731"/>
    <x v="459"/>
    <x v="1"/>
    <s v="StarTech Card Printer, Red"/>
    <n v="0"/>
    <n v="4734541.3500000006"/>
    <x v="86"/>
    <n v="2"/>
    <x v="1"/>
  </r>
  <r>
    <x v="2141"/>
    <x v="732"/>
    <x v="256"/>
    <x v="3"/>
    <s v="Harbour Creations Rocking Chair, Adjustable"/>
    <n v="0.1"/>
    <n v="5958737.4000000004"/>
    <x v="222"/>
    <n v="3"/>
    <x v="0"/>
  </r>
  <r>
    <x v="2141"/>
    <x v="732"/>
    <x v="256"/>
    <x v="3"/>
    <s v="Xerox Cards &amp; Envelopes, 8.5 x 11"/>
    <n v="0"/>
    <n v="3628340.1"/>
    <x v="129"/>
    <n v="5"/>
    <x v="1"/>
  </r>
  <r>
    <x v="2141"/>
    <x v="732"/>
    <x v="256"/>
    <x v="3"/>
    <s v="Fellowes Shelving, Blue"/>
    <n v="0.1"/>
    <n v="2300898.6"/>
    <x v="394"/>
    <n v="3"/>
    <x v="0"/>
  </r>
  <r>
    <x v="2141"/>
    <x v="732"/>
    <x v="256"/>
    <x v="3"/>
    <s v="Okidata Card Printer, Durable"/>
    <n v="0.15"/>
    <n v="4410055.6500000004"/>
    <x v="173"/>
    <n v="2"/>
    <x v="0"/>
  </r>
  <r>
    <x v="2142"/>
    <x v="732"/>
    <x v="578"/>
    <x v="2"/>
    <s v="GlobeWeis Clasp Envelope, Recycled"/>
    <n v="0.5"/>
    <n v="324485.7"/>
    <x v="35"/>
    <n v="5"/>
    <x v="0"/>
  </r>
  <r>
    <x v="2142"/>
    <x v="732"/>
    <x v="578"/>
    <x v="2"/>
    <s v="Eldon Lockers, Wire Frame"/>
    <n v="0.5"/>
    <n v="2905621.95"/>
    <x v="362"/>
    <n v="2"/>
    <x v="1"/>
  </r>
  <r>
    <x v="2143"/>
    <x v="732"/>
    <x v="742"/>
    <x v="1"/>
    <s v="Safco Corner Shelving, Traditional"/>
    <n v="0"/>
    <n v="6607708.7999999998"/>
    <x v="338"/>
    <n v="3"/>
    <x v="1"/>
  </r>
  <r>
    <x v="2143"/>
    <x v="732"/>
    <x v="742"/>
    <x v="1"/>
    <s v="Advantus Light Bulb, Duo Pack"/>
    <n v="0"/>
    <n v="589974"/>
    <x v="37"/>
    <n v="2"/>
    <x v="1"/>
  </r>
  <r>
    <x v="2143"/>
    <x v="732"/>
    <x v="742"/>
    <x v="1"/>
    <s v="Cuisinart Refrigerator, Silver"/>
    <n v="0"/>
    <n v="29306958.449999999"/>
    <x v="40"/>
    <n v="4"/>
    <x v="0"/>
  </r>
  <r>
    <x v="2143"/>
    <x v="732"/>
    <x v="742"/>
    <x v="1"/>
    <s v="Boston Canvas, Fluorescent"/>
    <n v="0"/>
    <n v="2433642.75"/>
    <x v="81"/>
    <n v="3"/>
    <x v="0"/>
  </r>
  <r>
    <x v="2143"/>
    <x v="732"/>
    <x v="742"/>
    <x v="1"/>
    <s v="Avery 3-Hole Punch, Durable"/>
    <n v="0"/>
    <n v="870211.65"/>
    <x v="2"/>
    <n v="2"/>
    <x v="1"/>
  </r>
  <r>
    <x v="2143"/>
    <x v="732"/>
    <x v="742"/>
    <x v="1"/>
    <s v="SanDisk Computer Printout Paper, Recycled"/>
    <n v="0"/>
    <n v="2197653.15"/>
    <x v="241"/>
    <n v="5"/>
    <x v="1"/>
  </r>
  <r>
    <x v="2143"/>
    <x v="732"/>
    <x v="742"/>
    <x v="1"/>
    <s v="Smead Box, Wire Frame"/>
    <n v="0"/>
    <n v="722718.15"/>
    <x v="37"/>
    <n v="5"/>
    <x v="0"/>
  </r>
  <r>
    <x v="2144"/>
    <x v="732"/>
    <x v="569"/>
    <x v="1"/>
    <s v="Breville Microwave, Red"/>
    <n v="0"/>
    <n v="13348161.75"/>
    <x v="338"/>
    <n v="3"/>
    <x v="0"/>
  </r>
  <r>
    <x v="2144"/>
    <x v="732"/>
    <x v="569"/>
    <x v="1"/>
    <s v="Boston Pencil Sharpener, Easy-Erase"/>
    <n v="0"/>
    <n v="1342190.85"/>
    <x v="16"/>
    <n v="3"/>
    <x v="1"/>
  </r>
  <r>
    <x v="2144"/>
    <x v="732"/>
    <x v="569"/>
    <x v="1"/>
    <s v="Boston Sketch Pad, Blue"/>
    <n v="0"/>
    <n v="2861373.9"/>
    <x v="247"/>
    <n v="4"/>
    <x v="1"/>
  </r>
  <r>
    <x v="2144"/>
    <x v="732"/>
    <x v="569"/>
    <x v="1"/>
    <s v="Sanford Pencil Sharpener, Water Color"/>
    <n v="0"/>
    <n v="1710924.6"/>
    <x v="55"/>
    <n v="4"/>
    <x v="1"/>
  </r>
  <r>
    <x v="2144"/>
    <x v="732"/>
    <x v="569"/>
    <x v="1"/>
    <s v="Jiffy Manila Envelope, Security-Tint"/>
    <n v="0"/>
    <n v="840712.95000000007"/>
    <x v="94"/>
    <n v="2"/>
    <x v="0"/>
  </r>
  <r>
    <x v="2144"/>
    <x v="732"/>
    <x v="569"/>
    <x v="1"/>
    <s v="Cisco Smart Phone, Cordless"/>
    <n v="0"/>
    <n v="28820229.900000002"/>
    <x v="636"/>
    <n v="3"/>
    <x v="0"/>
  </r>
  <r>
    <x v="2145"/>
    <x v="733"/>
    <x v="258"/>
    <x v="1"/>
    <s v="Bevis Round Table, Adjustable Height"/>
    <n v="0.35"/>
    <n v="24941150.850000001"/>
    <x v="637"/>
    <n v="5"/>
    <x v="0"/>
  </r>
  <r>
    <x v="2146"/>
    <x v="733"/>
    <x v="525"/>
    <x v="1"/>
    <s v="Hamilton Beach Toaster, Red"/>
    <n v="0.1"/>
    <n v="1533932.4000000001"/>
    <x v="131"/>
    <n v="2"/>
    <x v="1"/>
  </r>
  <r>
    <x v="2145"/>
    <x v="733"/>
    <x v="258"/>
    <x v="1"/>
    <s v="BIC Sketch Pad, Water Color"/>
    <n v="0"/>
    <n v="6120980.25"/>
    <x v="97"/>
    <n v="8"/>
    <x v="0"/>
  </r>
  <r>
    <x v="2145"/>
    <x v="733"/>
    <x v="258"/>
    <x v="1"/>
    <s v="Acco Binder, Clear"/>
    <n v="0"/>
    <n v="427731.15"/>
    <x v="12"/>
    <n v="2"/>
    <x v="0"/>
  </r>
  <r>
    <x v="2145"/>
    <x v="733"/>
    <x v="258"/>
    <x v="1"/>
    <s v="Xerox Message Books, Recycled"/>
    <n v="0"/>
    <n v="604723.35"/>
    <x v="55"/>
    <n v="2"/>
    <x v="1"/>
  </r>
  <r>
    <x v="2146"/>
    <x v="733"/>
    <x v="525"/>
    <x v="1"/>
    <s v="Logitech Router, Bluetooth"/>
    <n v="0"/>
    <n v="10944017.700000001"/>
    <x v="42"/>
    <n v="3"/>
    <x v="1"/>
  </r>
  <r>
    <x v="2147"/>
    <x v="733"/>
    <x v="336"/>
    <x v="1"/>
    <s v="Tenex Frame, Erganomic"/>
    <n v="0"/>
    <n v="4808288.1000000006"/>
    <x v="288"/>
    <n v="3"/>
    <x v="1"/>
  </r>
  <r>
    <x v="2147"/>
    <x v="733"/>
    <x v="336"/>
    <x v="1"/>
    <s v="Advantus Thumb Tacks, Assorted Sizes"/>
    <n v="0"/>
    <n v="648971.4"/>
    <x v="11"/>
    <n v="4"/>
    <x v="1"/>
  </r>
  <r>
    <x v="2148"/>
    <x v="734"/>
    <x v="196"/>
    <x v="1"/>
    <s v="Acco Binding Machine, Economy"/>
    <n v="0"/>
    <n v="3761084.25"/>
    <x v="126"/>
    <n v="5"/>
    <x v="1"/>
  </r>
  <r>
    <x v="2148"/>
    <x v="734"/>
    <x v="196"/>
    <x v="1"/>
    <s v="Canon Fax and Copier, Color"/>
    <n v="0"/>
    <n v="14218373.4"/>
    <x v="328"/>
    <n v="5"/>
    <x v="1"/>
  </r>
  <r>
    <x v="2149"/>
    <x v="735"/>
    <x v="729"/>
    <x v="2"/>
    <s v="Ikea Classic Bookcase, Traditional"/>
    <n v="0"/>
    <n v="18215447.25"/>
    <x v="638"/>
    <n v="3"/>
    <x v="0"/>
  </r>
  <r>
    <x v="2149"/>
    <x v="735"/>
    <x v="729"/>
    <x v="2"/>
    <s v="Cameo Clasp Envelope, Security-Tint"/>
    <n v="0"/>
    <n v="1224196.05"/>
    <x v="17"/>
    <n v="7"/>
    <x v="0"/>
  </r>
  <r>
    <x v="2149"/>
    <x v="735"/>
    <x v="729"/>
    <x v="2"/>
    <s v="Advantus Staples, Metal"/>
    <n v="0"/>
    <n v="324485.7"/>
    <x v="100"/>
    <n v="2"/>
    <x v="0"/>
  </r>
  <r>
    <x v="2149"/>
    <x v="735"/>
    <x v="729"/>
    <x v="2"/>
    <s v="Eldon Lockers, Blue"/>
    <n v="0.4"/>
    <n v="7005941.25"/>
    <x v="132"/>
    <n v="4"/>
    <x v="1"/>
  </r>
  <r>
    <x v="2149"/>
    <x v="735"/>
    <x v="729"/>
    <x v="2"/>
    <s v="Nokia Smart Phone, Full Size"/>
    <n v="0.4"/>
    <n v="11283252.75"/>
    <x v="639"/>
    <n v="2"/>
    <x v="0"/>
  </r>
  <r>
    <x v="2150"/>
    <x v="735"/>
    <x v="723"/>
    <x v="1"/>
    <s v="Binney &amp; Smith Pens, Blue"/>
    <n v="0.1"/>
    <n v="1268444.1000000001"/>
    <x v="13"/>
    <n v="8"/>
    <x v="0"/>
  </r>
  <r>
    <x v="2150"/>
    <x v="735"/>
    <x v="723"/>
    <x v="1"/>
    <s v="Logitech Router, Programmable"/>
    <n v="0.1"/>
    <n v="9911563.2000000011"/>
    <x v="423"/>
    <n v="3"/>
    <x v="1"/>
  </r>
  <r>
    <x v="2151"/>
    <x v="735"/>
    <x v="58"/>
    <x v="1"/>
    <s v="Safco Corner Shelving, Traditional"/>
    <n v="0.1"/>
    <n v="1991162.25"/>
    <x v="41"/>
    <n v="1"/>
    <x v="1"/>
  </r>
  <r>
    <x v="2151"/>
    <x v="735"/>
    <x v="58"/>
    <x v="1"/>
    <s v="Hon Steel Folding Chair, Adjustable"/>
    <n v="0.1"/>
    <n v="10029558"/>
    <x v="188"/>
    <n v="9"/>
    <x v="0"/>
  </r>
  <r>
    <x v="2152"/>
    <x v="736"/>
    <x v="475"/>
    <x v="2"/>
    <s v="Hoover Microwave, White"/>
    <n v="0"/>
    <n v="31666854.449999999"/>
    <x v="640"/>
    <n v="7"/>
    <x v="1"/>
  </r>
  <r>
    <x v="2153"/>
    <x v="736"/>
    <x v="251"/>
    <x v="1"/>
    <s v="Stockwell Rubber Bands, Metal"/>
    <n v="0"/>
    <n v="722718.15"/>
    <x v="64"/>
    <n v="3"/>
    <x v="0"/>
  </r>
  <r>
    <x v="2153"/>
    <x v="736"/>
    <x v="251"/>
    <x v="1"/>
    <s v="Panasonic Receipt Printer, White"/>
    <n v="0.15"/>
    <n v="4483802.4000000004"/>
    <x v="374"/>
    <n v="3"/>
    <x v="1"/>
  </r>
  <r>
    <x v="2154"/>
    <x v="736"/>
    <x v="329"/>
    <x v="1"/>
    <s v="BIC Pencil Sharpener, Easy-Erase"/>
    <n v="0"/>
    <n v="1297942.8"/>
    <x v="43"/>
    <n v="3"/>
    <x v="0"/>
  </r>
  <r>
    <x v="2154"/>
    <x v="736"/>
    <x v="329"/>
    <x v="1"/>
    <s v="Eaton Memo Slips, 8.5 x 11"/>
    <n v="0"/>
    <n v="265488.3"/>
    <x v="46"/>
    <n v="1"/>
    <x v="0"/>
  </r>
  <r>
    <x v="2155"/>
    <x v="737"/>
    <x v="721"/>
    <x v="0"/>
    <s v="Sharp Fax Machine, Laser"/>
    <n v="0"/>
    <n v="30531154.5"/>
    <x v="418"/>
    <n v="7"/>
    <x v="1"/>
  </r>
  <r>
    <x v="2156"/>
    <x v="737"/>
    <x v="524"/>
    <x v="1"/>
    <s v="Advantus Stacking Tray, Black"/>
    <n v="0"/>
    <n v="1563431.1"/>
    <x v="81"/>
    <n v="4"/>
    <x v="0"/>
  </r>
  <r>
    <x v="2156"/>
    <x v="737"/>
    <x v="524"/>
    <x v="1"/>
    <s v="Binney &amp; Smith Highlighters, Fluorescent"/>
    <n v="0"/>
    <n v="1047203.85"/>
    <x v="15"/>
    <n v="4"/>
    <x v="0"/>
  </r>
  <r>
    <x v="2157"/>
    <x v="738"/>
    <x v="265"/>
    <x v="0"/>
    <s v="Jiffy Business Envelopes, Security-Tint"/>
    <n v="0"/>
    <n v="471979.2"/>
    <x v="7"/>
    <n v="2"/>
    <x v="1"/>
  </r>
  <r>
    <x v="2157"/>
    <x v="738"/>
    <x v="265"/>
    <x v="0"/>
    <s v="Sharp Ink, High-Speed"/>
    <n v="0"/>
    <n v="7227181.5"/>
    <x v="129"/>
    <n v="4"/>
    <x v="1"/>
  </r>
  <r>
    <x v="2158"/>
    <x v="738"/>
    <x v="235"/>
    <x v="1"/>
    <s v="Sanford Pencil Sharpener, Water Color"/>
    <n v="0"/>
    <n v="1932164.85"/>
    <x v="207"/>
    <n v="5"/>
    <x v="0"/>
  </r>
  <r>
    <x v="2159"/>
    <x v="738"/>
    <x v="18"/>
    <x v="1"/>
    <s v="Office Star Bag Chairs, Set of Two"/>
    <n v="0.2"/>
    <n v="4764040.05"/>
    <x v="205"/>
    <n v="7"/>
    <x v="1"/>
  </r>
  <r>
    <x v="2159"/>
    <x v="738"/>
    <x v="18"/>
    <x v="1"/>
    <s v="Enermax Flash Drive, Programmable"/>
    <n v="0.1"/>
    <n v="2286149.25"/>
    <x v="89"/>
    <n v="4"/>
    <x v="1"/>
  </r>
  <r>
    <x v="2159"/>
    <x v="738"/>
    <x v="18"/>
    <x v="1"/>
    <s v="Nokia Speaker Phone, Full Size"/>
    <n v="0.1"/>
    <n v="4955781.6000000006"/>
    <x v="90"/>
    <n v="3"/>
    <x v="0"/>
  </r>
  <r>
    <x v="2160"/>
    <x v="739"/>
    <x v="100"/>
    <x v="0"/>
    <s v="Stiletto Shears, High Speed"/>
    <n v="0"/>
    <n v="5678499.75"/>
    <x v="86"/>
    <n v="8"/>
    <x v="1"/>
  </r>
  <r>
    <x v="2161"/>
    <x v="739"/>
    <x v="374"/>
    <x v="0"/>
    <s v="BIC Canvas, Blue"/>
    <n v="0"/>
    <n v="3967575.15"/>
    <x v="2"/>
    <n v="5"/>
    <x v="0"/>
  </r>
  <r>
    <x v="2161"/>
    <x v="739"/>
    <x v="374"/>
    <x v="0"/>
    <s v="Tenex Folders, Wire Frame"/>
    <n v="0.4"/>
    <n v="781715.55"/>
    <x v="11"/>
    <n v="4"/>
    <x v="1"/>
  </r>
  <r>
    <x v="2161"/>
    <x v="739"/>
    <x v="374"/>
    <x v="0"/>
    <s v="Logitech Flash Drive, Bluetooth"/>
    <n v="0"/>
    <n v="1356940.2"/>
    <x v="129"/>
    <n v="3"/>
    <x v="1"/>
  </r>
  <r>
    <x v="2161"/>
    <x v="739"/>
    <x v="374"/>
    <x v="0"/>
    <s v="Canon Fax Machine, High-Speed"/>
    <n v="0"/>
    <n v="14011882.5"/>
    <x v="194"/>
    <n v="3"/>
    <x v="0"/>
  </r>
  <r>
    <x v="2161"/>
    <x v="739"/>
    <x v="374"/>
    <x v="0"/>
    <s v="Samsung Smart Phone, Cordless"/>
    <n v="0.4"/>
    <n v="39587255.399999999"/>
    <x v="641"/>
    <n v="7"/>
    <x v="1"/>
  </r>
  <r>
    <x v="2162"/>
    <x v="739"/>
    <x v="423"/>
    <x v="2"/>
    <s v="Eldon Door Stop, Durable"/>
    <n v="0"/>
    <n v="2787627.15"/>
    <x v="82"/>
    <n v="4"/>
    <x v="1"/>
  </r>
  <r>
    <x v="2162"/>
    <x v="739"/>
    <x v="423"/>
    <x v="2"/>
    <s v="Hoover Stove, Red"/>
    <n v="0"/>
    <n v="58687663.649999999"/>
    <x v="465"/>
    <n v="7"/>
    <x v="0"/>
  </r>
  <r>
    <x v="2163"/>
    <x v="740"/>
    <x v="743"/>
    <x v="1"/>
    <s v="Advantus Door Stop, Duo Pack"/>
    <n v="0"/>
    <n v="2654883"/>
    <x v="32"/>
    <n v="4"/>
    <x v="0"/>
  </r>
  <r>
    <x v="2164"/>
    <x v="740"/>
    <x v="595"/>
    <x v="0"/>
    <s v="Rogers Folders, Single Width"/>
    <n v="0.1"/>
    <n v="412981.8"/>
    <x v="4"/>
    <n v="1"/>
    <x v="0"/>
  </r>
  <r>
    <x v="2164"/>
    <x v="740"/>
    <x v="595"/>
    <x v="0"/>
    <s v="Kleencut Box Cutter, Serrated"/>
    <n v="0"/>
    <n v="1386438.9000000001"/>
    <x v="2"/>
    <n v="3"/>
    <x v="0"/>
  </r>
  <r>
    <x v="2165"/>
    <x v="741"/>
    <x v="516"/>
    <x v="2"/>
    <s v="Acco Hole Reinforcements, Economy"/>
    <n v="0"/>
    <n v="103245.45"/>
    <x v="54"/>
    <n v="1"/>
    <x v="1"/>
  </r>
  <r>
    <x v="2166"/>
    <x v="742"/>
    <x v="559"/>
    <x v="0"/>
    <s v="Smead Lockers, Industrial"/>
    <n v="0"/>
    <n v="8805361.9500000011"/>
    <x v="642"/>
    <n v="3"/>
    <x v="0"/>
  </r>
  <r>
    <x v="2167"/>
    <x v="742"/>
    <x v="139"/>
    <x v="2"/>
    <s v="Canon Copy Machine, Color"/>
    <n v="0"/>
    <n v="3893828.4"/>
    <x v="29"/>
    <n v="1"/>
    <x v="1"/>
  </r>
  <r>
    <x v="2168"/>
    <x v="742"/>
    <x v="442"/>
    <x v="1"/>
    <s v="Office Star Steel Folding Chair, Black"/>
    <n v="0.1"/>
    <n v="3554593.35"/>
    <x v="367"/>
    <n v="3"/>
    <x v="0"/>
  </r>
  <r>
    <x v="2168"/>
    <x v="742"/>
    <x v="442"/>
    <x v="1"/>
    <s v="Belkin Memory Card, USB"/>
    <n v="0"/>
    <n v="6784701"/>
    <x v="49"/>
    <n v="4"/>
    <x v="1"/>
  </r>
  <r>
    <x v="2168"/>
    <x v="742"/>
    <x v="442"/>
    <x v="1"/>
    <s v="Sharp Fax Machine, High-Speed"/>
    <n v="0.15"/>
    <n v="18421938.150000002"/>
    <x v="244"/>
    <n v="5"/>
    <x v="1"/>
  </r>
  <r>
    <x v="2169"/>
    <x v="742"/>
    <x v="138"/>
    <x v="1"/>
    <s v="Novimex Executive Leather Armchair, Red"/>
    <n v="0.1"/>
    <n v="6106230.9000000004"/>
    <x v="559"/>
    <n v="1"/>
    <x v="1"/>
  </r>
  <r>
    <x v="2170"/>
    <x v="742"/>
    <x v="620"/>
    <x v="1"/>
    <s v="Motorola Signal Booster, with Caller ID"/>
    <n v="0"/>
    <n v="4218314.1000000006"/>
    <x v="194"/>
    <n v="2"/>
    <x v="0"/>
  </r>
  <r>
    <x v="2171"/>
    <x v="743"/>
    <x v="427"/>
    <x v="1"/>
    <s v="BIC Sketch Pad, Fluorescent"/>
    <n v="0"/>
    <n v="7359925.6500000004"/>
    <x v="18"/>
    <n v="10"/>
    <x v="0"/>
  </r>
  <r>
    <x v="2171"/>
    <x v="743"/>
    <x v="427"/>
    <x v="1"/>
    <s v="Binney &amp; Smith Pens, Water Color"/>
    <n v="0"/>
    <n v="442480.5"/>
    <x v="32"/>
    <n v="2"/>
    <x v="0"/>
  </r>
  <r>
    <x v="2171"/>
    <x v="743"/>
    <x v="427"/>
    <x v="1"/>
    <s v="Acco Binder, Durable"/>
    <n v="0"/>
    <n v="1961663.55"/>
    <x v="90"/>
    <n v="8"/>
    <x v="0"/>
  </r>
  <r>
    <x v="2171"/>
    <x v="743"/>
    <x v="427"/>
    <x v="1"/>
    <s v="Smead Shipping Labels, Alphabetical"/>
    <n v="0"/>
    <n v="1017705.15"/>
    <x v="103"/>
    <n v="6"/>
    <x v="1"/>
  </r>
  <r>
    <x v="2171"/>
    <x v="743"/>
    <x v="427"/>
    <x v="1"/>
    <s v="Tenex Lockers, Wire Frame"/>
    <n v="0.4"/>
    <n v="7197682.7999999998"/>
    <x v="602"/>
    <n v="4"/>
    <x v="1"/>
  </r>
  <r>
    <x v="2171"/>
    <x v="743"/>
    <x v="427"/>
    <x v="1"/>
    <s v="Acme Scissors, Serrated"/>
    <n v="0"/>
    <n v="1312692.1500000001"/>
    <x v="46"/>
    <n v="4"/>
    <x v="1"/>
  </r>
  <r>
    <x v="2171"/>
    <x v="743"/>
    <x v="427"/>
    <x v="1"/>
    <s v="Canon Ink, Color"/>
    <n v="0"/>
    <n v="4380556.95"/>
    <x v="200"/>
    <n v="2"/>
    <x v="1"/>
  </r>
  <r>
    <x v="2171"/>
    <x v="743"/>
    <x v="427"/>
    <x v="1"/>
    <s v="HP Wireless Fax, Color"/>
    <n v="0"/>
    <n v="10663780.050000001"/>
    <x v="11"/>
    <n v="2"/>
    <x v="0"/>
  </r>
  <r>
    <x v="2172"/>
    <x v="743"/>
    <x v="636"/>
    <x v="1"/>
    <s v="GlobeWeis Manila Envelope, Security-Tint"/>
    <n v="0"/>
    <n v="3082614.15"/>
    <x v="7"/>
    <n v="7"/>
    <x v="0"/>
  </r>
  <r>
    <x v="2172"/>
    <x v="743"/>
    <x v="636"/>
    <x v="1"/>
    <s v="Rogers Trays, Wire Frame"/>
    <n v="0.1"/>
    <n v="2418893.4"/>
    <x v="392"/>
    <n v="3"/>
    <x v="0"/>
  </r>
  <r>
    <x v="2173"/>
    <x v="743"/>
    <x v="571"/>
    <x v="1"/>
    <s v="Hon Steel Folding Chair, Red"/>
    <n v="0.5"/>
    <n v="1799420.7"/>
    <x v="131"/>
    <n v="3"/>
    <x v="1"/>
  </r>
  <r>
    <x v="2174"/>
    <x v="744"/>
    <x v="502"/>
    <x v="1"/>
    <s v="Advantus Clock, Duo Pack"/>
    <n v="0"/>
    <n v="752216.85"/>
    <x v="15"/>
    <n v="1"/>
    <x v="0"/>
  </r>
  <r>
    <x v="2175"/>
    <x v="745"/>
    <x v="550"/>
    <x v="1"/>
    <s v="Avery Binding Machine, Durable"/>
    <n v="0"/>
    <n v="2964619.35"/>
    <x v="41"/>
    <n v="4"/>
    <x v="0"/>
  </r>
  <r>
    <x v="2176"/>
    <x v="746"/>
    <x v="308"/>
    <x v="3"/>
    <s v="Advantus Clock, Black"/>
    <n v="0"/>
    <n v="2271399.9"/>
    <x v="89"/>
    <n v="3"/>
    <x v="0"/>
  </r>
  <r>
    <x v="2176"/>
    <x v="746"/>
    <x v="308"/>
    <x v="3"/>
    <s v="Tenex File Cart, Single Width"/>
    <n v="0.1"/>
    <n v="19660883.550000001"/>
    <x v="643"/>
    <n v="11"/>
    <x v="1"/>
  </r>
  <r>
    <x v="2176"/>
    <x v="746"/>
    <x v="308"/>
    <x v="3"/>
    <s v="Nokia Speaker Phone, VoIP"/>
    <n v="0.1"/>
    <n v="19631384.850000001"/>
    <x v="298"/>
    <n v="12"/>
    <x v="0"/>
  </r>
  <r>
    <x v="2177"/>
    <x v="746"/>
    <x v="298"/>
    <x v="0"/>
    <s v="Office Star Executive Leather Armchair, Red"/>
    <n v="0.1"/>
    <n v="43643326.649999999"/>
    <x v="644"/>
    <n v="7"/>
    <x v="0"/>
  </r>
  <r>
    <x v="2178"/>
    <x v="746"/>
    <x v="136"/>
    <x v="2"/>
    <s v="Sanford Canvas, Fluorescent"/>
    <n v="0"/>
    <n v="766966.20000000007"/>
    <x v="75"/>
    <n v="1"/>
    <x v="0"/>
  </r>
  <r>
    <x v="2178"/>
    <x v="746"/>
    <x v="136"/>
    <x v="2"/>
    <s v="Fiskars Letter Opener, Steel"/>
    <n v="0"/>
    <n v="722718.15"/>
    <x v="100"/>
    <n v="2"/>
    <x v="0"/>
  </r>
  <r>
    <x v="2179"/>
    <x v="746"/>
    <x v="261"/>
    <x v="1"/>
    <s v="Stanley Markers, Fluorescent"/>
    <n v="0"/>
    <n v="1032454.5"/>
    <x v="64"/>
    <n v="3"/>
    <x v="0"/>
  </r>
  <r>
    <x v="2180"/>
    <x v="747"/>
    <x v="189"/>
    <x v="0"/>
    <s v="Fellowes File Cart, Wire Frame"/>
    <n v="0.1"/>
    <n v="3613590.75"/>
    <x v="81"/>
    <n v="2"/>
    <x v="1"/>
  </r>
  <r>
    <x v="2181"/>
    <x v="748"/>
    <x v="371"/>
    <x v="2"/>
    <s v="Chromcraft Coffee Table, Fully Assembled"/>
    <n v="0.6"/>
    <n v="3171110.25"/>
    <x v="175"/>
    <n v="2"/>
    <x v="0"/>
  </r>
  <r>
    <x v="2181"/>
    <x v="748"/>
    <x v="371"/>
    <x v="2"/>
    <s v="Binney &amp; Smith Markers, Water Color"/>
    <n v="0"/>
    <n v="2817125.85"/>
    <x v="77"/>
    <n v="7"/>
    <x v="1"/>
  </r>
  <r>
    <x v="2182"/>
    <x v="749"/>
    <x v="494"/>
    <x v="2"/>
    <s v="Advantus Push Pins, Assorted Sizes"/>
    <n v="0"/>
    <n v="707968.8"/>
    <x v="100"/>
    <n v="4"/>
    <x v="1"/>
  </r>
  <r>
    <x v="2183"/>
    <x v="749"/>
    <x v="505"/>
    <x v="1"/>
    <s v="Enermax Memory Card, Erganomic"/>
    <n v="0"/>
    <n v="3303854.4"/>
    <x v="229"/>
    <n v="2"/>
    <x v="0"/>
  </r>
  <r>
    <x v="2183"/>
    <x v="749"/>
    <x v="505"/>
    <x v="1"/>
    <s v="StarTech Printer, Wireless"/>
    <n v="0"/>
    <n v="11342250.15"/>
    <x v="645"/>
    <n v="3"/>
    <x v="1"/>
  </r>
  <r>
    <x v="2184"/>
    <x v="750"/>
    <x v="314"/>
    <x v="1"/>
    <s v="Novimex Executive Leather Armchair, Red"/>
    <n v="0.6"/>
    <n v="13569402"/>
    <x v="646"/>
    <n v="5"/>
    <x v="1"/>
  </r>
  <r>
    <x v="2184"/>
    <x v="750"/>
    <x v="314"/>
    <x v="1"/>
    <s v="Barricks Training Table, Fully Assembled"/>
    <n v="0.5"/>
    <n v="4719792"/>
    <x v="308"/>
    <n v="2"/>
    <x v="0"/>
  </r>
  <r>
    <x v="2184"/>
    <x v="750"/>
    <x v="314"/>
    <x v="1"/>
    <s v="Boston Sketch Pad, Blue"/>
    <n v="0"/>
    <n v="7168184.1000000006"/>
    <x v="168"/>
    <n v="10"/>
    <x v="1"/>
  </r>
  <r>
    <x v="2184"/>
    <x v="750"/>
    <x v="314"/>
    <x v="1"/>
    <s v="Green Bar Memo Slips, Multicolor"/>
    <n v="0"/>
    <n v="2433642.75"/>
    <x v="42"/>
    <n v="9"/>
    <x v="0"/>
  </r>
  <r>
    <x v="2185"/>
    <x v="751"/>
    <x v="515"/>
    <x v="0"/>
    <s v="Stockwell Rubber Bands, Assorted Sizes"/>
    <n v="0"/>
    <n v="206490.9"/>
    <x v="11"/>
    <n v="1"/>
    <x v="0"/>
  </r>
  <r>
    <x v="2185"/>
    <x v="751"/>
    <x v="515"/>
    <x v="0"/>
    <s v="Fellowes Shelving, Industrial"/>
    <n v="0.1"/>
    <n v="6194727"/>
    <x v="352"/>
    <n v="8"/>
    <x v="1"/>
  </r>
  <r>
    <x v="2186"/>
    <x v="751"/>
    <x v="108"/>
    <x v="1"/>
    <s v="Binney &amp; Smith Highlighters, Easy-Erase"/>
    <n v="0"/>
    <n v="1238945.4000000001"/>
    <x v="81"/>
    <n v="5"/>
    <x v="1"/>
  </r>
  <r>
    <x v="2187"/>
    <x v="751"/>
    <x v="215"/>
    <x v="1"/>
    <s v="Eldon File Cart, Single Width"/>
    <n v="0.5"/>
    <n v="2831875.2"/>
    <x v="647"/>
    <n v="3"/>
    <x v="1"/>
  </r>
  <r>
    <x v="2187"/>
    <x v="751"/>
    <x v="215"/>
    <x v="1"/>
    <s v="Elite Trimmer, Steel"/>
    <n v="0.5"/>
    <n v="1519183.05"/>
    <x v="67"/>
    <n v="5"/>
    <x v="1"/>
  </r>
  <r>
    <x v="2188"/>
    <x v="751"/>
    <x v="181"/>
    <x v="1"/>
    <s v="Canon Wireless Fax, Laser"/>
    <n v="0"/>
    <n v="11165257.950000001"/>
    <x v="648"/>
    <n v="2"/>
    <x v="1"/>
  </r>
  <r>
    <x v="2187"/>
    <x v="751"/>
    <x v="215"/>
    <x v="1"/>
    <s v="Panasonic Card Printer, White"/>
    <n v="0.5"/>
    <n v="6356969.8500000006"/>
    <x v="357"/>
    <n v="5"/>
    <x v="1"/>
  </r>
  <r>
    <x v="2189"/>
    <x v="751"/>
    <x v="170"/>
    <x v="1"/>
    <s v="Rogers Box, Blue"/>
    <n v="0.1"/>
    <n v="1268444.1000000001"/>
    <x v="33"/>
    <n v="4"/>
    <x v="0"/>
  </r>
  <r>
    <x v="2189"/>
    <x v="751"/>
    <x v="170"/>
    <x v="1"/>
    <s v="Sharp Fax Machine, Digital"/>
    <n v="0"/>
    <n v="26135848.199999999"/>
    <x v="49"/>
    <n v="6"/>
    <x v="1"/>
  </r>
  <r>
    <x v="2190"/>
    <x v="752"/>
    <x v="733"/>
    <x v="2"/>
    <s v="Tenex Folders, Single Width"/>
    <n v="0.1"/>
    <n v="1238945.4000000001"/>
    <x v="12"/>
    <n v="4"/>
    <x v="1"/>
  </r>
  <r>
    <x v="2191"/>
    <x v="752"/>
    <x v="12"/>
    <x v="0"/>
    <s v="Apple Signal Booster, Cordless"/>
    <n v="0.4"/>
    <n v="3702086.85"/>
    <x v="239"/>
    <n v="3"/>
    <x v="1"/>
  </r>
  <r>
    <x v="2192"/>
    <x v="752"/>
    <x v="121"/>
    <x v="1"/>
    <s v="Sanford Sketch Pad, Fluorescent"/>
    <n v="0"/>
    <n v="4129818"/>
    <x v="162"/>
    <n v="6"/>
    <x v="1"/>
  </r>
  <r>
    <x v="2192"/>
    <x v="752"/>
    <x v="121"/>
    <x v="1"/>
    <s v="Stanley Sketch Pad, Easy-Erase"/>
    <n v="0"/>
    <n v="1312692.1500000001"/>
    <x v="120"/>
    <n v="2"/>
    <x v="1"/>
  </r>
  <r>
    <x v="2192"/>
    <x v="752"/>
    <x v="121"/>
    <x v="1"/>
    <s v="Avery 3-Hole Punch, Durable"/>
    <n v="0"/>
    <n v="2168154.4500000002"/>
    <x v="130"/>
    <n v="5"/>
    <x v="1"/>
  </r>
  <r>
    <x v="2192"/>
    <x v="752"/>
    <x v="121"/>
    <x v="1"/>
    <s v="Eldon File Cart, Single Width"/>
    <n v="0"/>
    <n v="9469082.7000000011"/>
    <x v="649"/>
    <n v="5"/>
    <x v="1"/>
  </r>
  <r>
    <x v="2193"/>
    <x v="753"/>
    <x v="684"/>
    <x v="1"/>
    <s v="Harbour Creations Swivel Stool, Black"/>
    <n v="0.1"/>
    <n v="4719792"/>
    <x v="270"/>
    <n v="2"/>
    <x v="0"/>
  </r>
  <r>
    <x v="2194"/>
    <x v="753"/>
    <x v="540"/>
    <x v="1"/>
    <s v="Sanford Sketch Pad, Blue"/>
    <n v="0"/>
    <n v="4690293.3"/>
    <x v="100"/>
    <n v="7"/>
    <x v="0"/>
  </r>
  <r>
    <x v="2193"/>
    <x v="753"/>
    <x v="684"/>
    <x v="1"/>
    <s v="Acco Binder, Clear"/>
    <n v="0"/>
    <n v="427731.15"/>
    <x v="12"/>
    <n v="2"/>
    <x v="1"/>
  </r>
  <r>
    <x v="2193"/>
    <x v="753"/>
    <x v="684"/>
    <x v="1"/>
    <s v="Acme Box Cutter, Easy Grip"/>
    <n v="0"/>
    <n v="1165198.6500000001"/>
    <x v="129"/>
    <n v="2"/>
    <x v="0"/>
  </r>
  <r>
    <x v="2195"/>
    <x v="753"/>
    <x v="663"/>
    <x v="1"/>
    <s v="BIC Canvas, Fluorescent"/>
    <n v="0"/>
    <n v="4056071.25"/>
    <x v="213"/>
    <n v="5"/>
    <x v="0"/>
  </r>
  <r>
    <x v="2195"/>
    <x v="753"/>
    <x v="663"/>
    <x v="1"/>
    <s v="Avery File Folder Labels, Laser Printer Compatible"/>
    <n v="0"/>
    <n v="265488.3"/>
    <x v="37"/>
    <n v="2"/>
    <x v="0"/>
  </r>
  <r>
    <x v="2196"/>
    <x v="754"/>
    <x v="157"/>
    <x v="3"/>
    <s v="Cameo Interoffice Envelope, Security-Tint"/>
    <n v="0"/>
    <n v="5147523.1500000004"/>
    <x v="86"/>
    <n v="7"/>
    <x v="1"/>
  </r>
  <r>
    <x v="2197"/>
    <x v="754"/>
    <x v="541"/>
    <x v="0"/>
    <s v="Acco Binding Machine, Recycled"/>
    <n v="0"/>
    <n v="2271399.9"/>
    <x v="129"/>
    <n v="3"/>
    <x v="1"/>
  </r>
  <r>
    <x v="2197"/>
    <x v="754"/>
    <x v="541"/>
    <x v="0"/>
    <s v="Apple Headset, VoIP"/>
    <n v="0.1"/>
    <n v="973457.1"/>
    <x v="30"/>
    <n v="1"/>
    <x v="0"/>
  </r>
  <r>
    <x v="2197"/>
    <x v="754"/>
    <x v="541"/>
    <x v="0"/>
    <s v="Apple Office Telephone, Full Size"/>
    <n v="0.1"/>
    <n v="2654883"/>
    <x v="249"/>
    <n v="3"/>
    <x v="1"/>
  </r>
  <r>
    <x v="2198"/>
    <x v="754"/>
    <x v="31"/>
    <x v="0"/>
    <s v="Safco Stackable Bookrack, Traditional"/>
    <n v="0.1"/>
    <n v="3938076.45"/>
    <x v="47"/>
    <n v="2"/>
    <x v="1"/>
  </r>
  <r>
    <x v="2198"/>
    <x v="754"/>
    <x v="31"/>
    <x v="0"/>
    <s v="Sauder 3-Shelf Cabinet, Pine"/>
    <n v="0.1"/>
    <n v="6696204.9000000004"/>
    <x v="29"/>
    <n v="3"/>
    <x v="0"/>
  </r>
  <r>
    <x v="2198"/>
    <x v="754"/>
    <x v="31"/>
    <x v="0"/>
    <s v="Sanford Markers, Easy-Erase"/>
    <n v="0"/>
    <n v="1386438.9000000001"/>
    <x v="7"/>
    <n v="4"/>
    <x v="0"/>
  </r>
  <r>
    <x v="2198"/>
    <x v="754"/>
    <x v="31"/>
    <x v="0"/>
    <s v="Samsung Audio Dock, Full Size"/>
    <n v="0.15"/>
    <n v="4218314.1000000006"/>
    <x v="131"/>
    <n v="2"/>
    <x v="1"/>
  </r>
  <r>
    <x v="2199"/>
    <x v="755"/>
    <x v="640"/>
    <x v="1"/>
    <s v="Chromcraft Wood Table, with Bottom Storage"/>
    <n v="0.35"/>
    <n v="13879138.35"/>
    <x v="650"/>
    <n v="3"/>
    <x v="1"/>
  </r>
  <r>
    <x v="2200"/>
    <x v="755"/>
    <x v="333"/>
    <x v="0"/>
    <s v="Rogers Shelving, Industrial"/>
    <n v="0"/>
    <n v="929209.05"/>
    <x v="75"/>
    <n v="1"/>
    <x v="0"/>
  </r>
  <r>
    <x v="2200"/>
    <x v="755"/>
    <x v="333"/>
    <x v="0"/>
    <s v="Panasonic Calculator, Durable"/>
    <n v="0"/>
    <n v="2979368.7"/>
    <x v="94"/>
    <n v="4"/>
    <x v="0"/>
  </r>
  <r>
    <x v="2201"/>
    <x v="756"/>
    <x v="248"/>
    <x v="3"/>
    <s v="Sanford Highlighters, Easy-Erase"/>
    <n v="0"/>
    <n v="235989.6"/>
    <x v="54"/>
    <n v="1"/>
    <x v="0"/>
  </r>
  <r>
    <x v="2202"/>
    <x v="756"/>
    <x v="548"/>
    <x v="1"/>
    <s v="Office Star Executive Leather Armchair, Adjustable"/>
    <n v="0.1"/>
    <n v="12345205.950000001"/>
    <x v="517"/>
    <n v="2"/>
    <x v="0"/>
  </r>
  <r>
    <x v="2202"/>
    <x v="756"/>
    <x v="548"/>
    <x v="1"/>
    <s v="Smead Trays, Industrial"/>
    <n v="0.1"/>
    <n v="1297942.8"/>
    <x v="63"/>
    <n v="2"/>
    <x v="1"/>
  </r>
  <r>
    <x v="2203"/>
    <x v="757"/>
    <x v="741"/>
    <x v="1"/>
    <s v="Avery Binding Machine, Durable"/>
    <n v="0"/>
    <n v="737467.5"/>
    <x v="30"/>
    <n v="1"/>
    <x v="1"/>
  </r>
  <r>
    <x v="2203"/>
    <x v="757"/>
    <x v="741"/>
    <x v="1"/>
    <s v="Hon Color Coded Labels, Adjustable"/>
    <n v="0"/>
    <n v="471979.2"/>
    <x v="46"/>
    <n v="3"/>
    <x v="0"/>
  </r>
  <r>
    <x v="2204"/>
    <x v="757"/>
    <x v="744"/>
    <x v="0"/>
    <s v="Fellowes Trays, Single Width"/>
    <n v="0.4"/>
    <n v="2035410.3"/>
    <x v="53"/>
    <n v="4"/>
    <x v="1"/>
  </r>
  <r>
    <x v="2205"/>
    <x v="757"/>
    <x v="83"/>
    <x v="0"/>
    <s v="Motorola Audio Dock, VoIP"/>
    <n v="0.1"/>
    <n v="11519242.35"/>
    <x v="18"/>
    <n v="5"/>
    <x v="1"/>
  </r>
  <r>
    <x v="2206"/>
    <x v="758"/>
    <x v="731"/>
    <x v="2"/>
    <s v="Advantus Thumb Tacks, Metal"/>
    <n v="0"/>
    <n v="604723.35"/>
    <x v="37"/>
    <n v="3"/>
    <x v="0"/>
  </r>
  <r>
    <x v="2207"/>
    <x v="758"/>
    <x v="135"/>
    <x v="1"/>
    <s v="Novimex Steel Folding Chair, Set of Two"/>
    <n v="0.5"/>
    <n v="1238945.4000000001"/>
    <x v="59"/>
    <n v="2"/>
    <x v="1"/>
  </r>
  <r>
    <x v="2208"/>
    <x v="758"/>
    <x v="103"/>
    <x v="1"/>
    <s v="Hewlett Fax and Copier, High-Speed"/>
    <n v="0.15"/>
    <n v="7182933.4500000002"/>
    <x v="158"/>
    <n v="3"/>
    <x v="1"/>
  </r>
  <r>
    <x v="2209"/>
    <x v="759"/>
    <x v="23"/>
    <x v="2"/>
    <s v="Novimex Color Coded Labels, Laser Printer Compatible"/>
    <n v="0"/>
    <n v="545725.95000000007"/>
    <x v="100"/>
    <n v="3"/>
    <x v="0"/>
  </r>
  <r>
    <x v="2209"/>
    <x v="759"/>
    <x v="23"/>
    <x v="2"/>
    <s v="SanDisk Computer Printout Paper, 8.5 x 11"/>
    <n v="0"/>
    <n v="1002955.8"/>
    <x v="11"/>
    <n v="2"/>
    <x v="1"/>
  </r>
  <r>
    <x v="2210"/>
    <x v="759"/>
    <x v="387"/>
    <x v="0"/>
    <s v="Brother Wireless Fax, Laser"/>
    <n v="0.15"/>
    <n v="9498581.4000000004"/>
    <x v="642"/>
    <n v="2"/>
    <x v="1"/>
  </r>
  <r>
    <x v="2211"/>
    <x v="759"/>
    <x v="36"/>
    <x v="0"/>
    <s v="Sanford Highlighters, Fluorescent"/>
    <n v="0"/>
    <n v="1002955.8"/>
    <x v="91"/>
    <n v="4"/>
    <x v="0"/>
  </r>
  <r>
    <x v="2212"/>
    <x v="759"/>
    <x v="588"/>
    <x v="1"/>
    <s v="Sauder Corner Shelving, Traditional"/>
    <n v="0"/>
    <n v="6519212.7000000002"/>
    <x v="13"/>
    <n v="3"/>
    <x v="0"/>
  </r>
  <r>
    <x v="2213"/>
    <x v="759"/>
    <x v="54"/>
    <x v="1"/>
    <s v="Hon Legal Exhibit Labels, Laser Printer Compatible"/>
    <n v="0"/>
    <n v="486728.55"/>
    <x v="15"/>
    <n v="3"/>
    <x v="0"/>
  </r>
  <r>
    <x v="2212"/>
    <x v="759"/>
    <x v="588"/>
    <x v="1"/>
    <s v="Cardinal Binder Covers, Clear"/>
    <n v="0"/>
    <n v="840712.95000000007"/>
    <x v="62"/>
    <n v="5"/>
    <x v="0"/>
  </r>
  <r>
    <x v="2212"/>
    <x v="759"/>
    <x v="588"/>
    <x v="1"/>
    <s v="Belkin Numeric Keypad, USB"/>
    <n v="0"/>
    <n v="5737497.1500000004"/>
    <x v="85"/>
    <n v="7"/>
    <x v="0"/>
  </r>
  <r>
    <x v="2212"/>
    <x v="759"/>
    <x v="588"/>
    <x v="1"/>
    <s v="Epson Card Printer, Red"/>
    <n v="0"/>
    <n v="14793598.050000001"/>
    <x v="651"/>
    <n v="6"/>
    <x v="1"/>
  </r>
  <r>
    <x v="2214"/>
    <x v="760"/>
    <x v="518"/>
    <x v="1"/>
    <s v="Ibico Binder Covers, Durable"/>
    <n v="0"/>
    <n v="663720.75"/>
    <x v="46"/>
    <n v="3"/>
    <x v="0"/>
  </r>
  <r>
    <x v="2214"/>
    <x v="760"/>
    <x v="518"/>
    <x v="1"/>
    <s v="Nokia Speaker Phone, VoIP"/>
    <n v="0.15"/>
    <n v="3097363.5"/>
    <x v="303"/>
    <n v="2"/>
    <x v="0"/>
  </r>
  <r>
    <x v="2215"/>
    <x v="760"/>
    <x v="373"/>
    <x v="1"/>
    <s v="Tenex Box, Industrial"/>
    <n v="0.1"/>
    <n v="678470.1"/>
    <x v="75"/>
    <n v="3"/>
    <x v="0"/>
  </r>
  <r>
    <x v="2216"/>
    <x v="760"/>
    <x v="247"/>
    <x v="1"/>
    <s v="Kleencut Box Cutter, Serrated"/>
    <n v="0.5"/>
    <n v="457229.85000000003"/>
    <x v="93"/>
    <n v="2"/>
    <x v="0"/>
  </r>
  <r>
    <x v="2217"/>
    <x v="761"/>
    <x v="745"/>
    <x v="3"/>
    <s v="Sharp Copy Machine, High-Speed"/>
    <n v="0.15"/>
    <n v="18008956.350000001"/>
    <x v="599"/>
    <n v="6"/>
    <x v="1"/>
  </r>
  <r>
    <x v="2218"/>
    <x v="762"/>
    <x v="721"/>
    <x v="0"/>
    <s v="Deflect-O Stacking Tray, Erganomic"/>
    <n v="0"/>
    <n v="663720.75"/>
    <x v="7"/>
    <n v="2"/>
    <x v="0"/>
  </r>
  <r>
    <x v="2219"/>
    <x v="763"/>
    <x v="181"/>
    <x v="2"/>
    <s v="Hoover Blender, Black"/>
    <n v="0.1"/>
    <n v="2536888.2000000002"/>
    <x v="192"/>
    <n v="2"/>
    <x v="0"/>
  </r>
  <r>
    <x v="2220"/>
    <x v="763"/>
    <x v="25"/>
    <x v="2"/>
    <s v="Boston Pens, Water Color"/>
    <n v="0"/>
    <n v="1032454.5"/>
    <x v="15"/>
    <n v="4"/>
    <x v="0"/>
  </r>
  <r>
    <x v="2221"/>
    <x v="763"/>
    <x v="94"/>
    <x v="2"/>
    <s v="Cameo Manila Envelope, Recycled"/>
    <n v="0"/>
    <n v="1902666.1500000001"/>
    <x v="201"/>
    <n v="5"/>
    <x v="1"/>
  </r>
  <r>
    <x v="2222"/>
    <x v="763"/>
    <x v="239"/>
    <x v="1"/>
    <s v="SAFCO Executive Leather Armchair, Adjustable"/>
    <n v="0.2"/>
    <n v="21902784.75"/>
    <x v="530"/>
    <n v="4"/>
    <x v="1"/>
  </r>
  <r>
    <x v="2223"/>
    <x v="763"/>
    <x v="538"/>
    <x v="1"/>
    <s v="Boston Canvas, Water Color"/>
    <n v="0"/>
    <n v="5870241.2999999998"/>
    <x v="188"/>
    <n v="7"/>
    <x v="1"/>
  </r>
  <r>
    <x v="2224"/>
    <x v="763"/>
    <x v="81"/>
    <x v="1"/>
    <s v="Stockwell Clamps, 12 Pack"/>
    <n v="0.5"/>
    <n v="280237.65000000002"/>
    <x v="4"/>
    <n v="2"/>
    <x v="0"/>
  </r>
  <r>
    <x v="2225"/>
    <x v="763"/>
    <x v="636"/>
    <x v="1"/>
    <s v="Sanford Markers, Easy-Erase"/>
    <n v="0"/>
    <n v="1047203.85"/>
    <x v="54"/>
    <n v="3"/>
    <x v="0"/>
  </r>
  <r>
    <x v="2225"/>
    <x v="763"/>
    <x v="636"/>
    <x v="1"/>
    <s v="Ibico Binder, Economy"/>
    <n v="0"/>
    <n v="1592929.8"/>
    <x v="81"/>
    <n v="7"/>
    <x v="1"/>
  </r>
  <r>
    <x v="2226"/>
    <x v="763"/>
    <x v="641"/>
    <x v="1"/>
    <s v="Boston Canvas, Fluorescent"/>
    <n v="0.5"/>
    <n v="3244857"/>
    <x v="470"/>
    <n v="8"/>
    <x v="1"/>
  </r>
  <r>
    <x v="2226"/>
    <x v="763"/>
    <x v="641"/>
    <x v="1"/>
    <s v="OIC Thumb Tacks, Assorted Sizes"/>
    <n v="0.5"/>
    <n v="589974"/>
    <x v="33"/>
    <n v="7"/>
    <x v="0"/>
  </r>
  <r>
    <x v="2226"/>
    <x v="763"/>
    <x v="641"/>
    <x v="1"/>
    <s v="Smead Box, Industrial"/>
    <n v="0.5"/>
    <n v="162242.85"/>
    <x v="106"/>
    <n v="2"/>
    <x v="0"/>
  </r>
  <r>
    <x v="2227"/>
    <x v="763"/>
    <x v="306"/>
    <x v="1"/>
    <s v="Avery Binder, Clear"/>
    <n v="0"/>
    <n v="176992.2"/>
    <x v="54"/>
    <n v="1"/>
    <x v="0"/>
  </r>
  <r>
    <x v="2227"/>
    <x v="763"/>
    <x v="306"/>
    <x v="1"/>
    <s v="Advantus Paper Clips, Assorted Sizes"/>
    <n v="0"/>
    <n v="1681425.9000000001"/>
    <x v="120"/>
    <n v="10"/>
    <x v="0"/>
  </r>
  <r>
    <x v="2226"/>
    <x v="763"/>
    <x v="641"/>
    <x v="1"/>
    <s v="Belkin Mouse, Programmable"/>
    <n v="0.5"/>
    <n v="309736.35000000003"/>
    <x v="26"/>
    <n v="1"/>
    <x v="0"/>
  </r>
  <r>
    <x v="2228"/>
    <x v="764"/>
    <x v="704"/>
    <x v="3"/>
    <s v="Binney &amp; Smith Canvas, Water Color"/>
    <n v="0"/>
    <n v="2418893.4"/>
    <x v="28"/>
    <n v="3"/>
    <x v="1"/>
  </r>
  <r>
    <x v="2229"/>
    <x v="764"/>
    <x v="517"/>
    <x v="0"/>
    <s v="Logitech Keyboard, Programmable"/>
    <n v="0"/>
    <n v="3274355.7"/>
    <x v="63"/>
    <n v="3"/>
    <x v="1"/>
  </r>
  <r>
    <x v="2230"/>
    <x v="764"/>
    <x v="155"/>
    <x v="2"/>
    <s v="Eldon Light Bulb, Durable"/>
    <n v="0.8"/>
    <n v="324485.7"/>
    <x v="57"/>
    <n v="5"/>
    <x v="0"/>
  </r>
  <r>
    <x v="2231"/>
    <x v="764"/>
    <x v="33"/>
    <x v="2"/>
    <s v="Avery Binder Covers, Clear"/>
    <n v="0"/>
    <n v="309736.35000000003"/>
    <x v="46"/>
    <n v="2"/>
    <x v="0"/>
  </r>
  <r>
    <x v="2230"/>
    <x v="764"/>
    <x v="155"/>
    <x v="2"/>
    <s v="Avery Binder, Durable"/>
    <n v="0.5"/>
    <n v="206490.9"/>
    <x v="79"/>
    <n v="2"/>
    <x v="1"/>
  </r>
  <r>
    <x v="2232"/>
    <x v="764"/>
    <x v="339"/>
    <x v="1"/>
    <s v="Tenex Lockers, Blue"/>
    <n v="0"/>
    <n v="3008867.4"/>
    <x v="148"/>
    <n v="1"/>
    <x v="1"/>
  </r>
  <r>
    <x v="2233"/>
    <x v="764"/>
    <x v="296"/>
    <x v="1"/>
    <s v="Wilson Jones Binder, Durable"/>
    <n v="0"/>
    <n v="1076702.55"/>
    <x v="30"/>
    <n v="5"/>
    <x v="1"/>
  </r>
  <r>
    <x v="2233"/>
    <x v="764"/>
    <x v="296"/>
    <x v="1"/>
    <s v="Kraft Mailers, Security-Tint"/>
    <n v="0"/>
    <n v="1179948"/>
    <x v="43"/>
    <n v="2"/>
    <x v="0"/>
  </r>
  <r>
    <x v="2234"/>
    <x v="764"/>
    <x v="231"/>
    <x v="1"/>
    <s v="Ames Clasp Envelope, with clear poly window"/>
    <n v="0"/>
    <n v="471979.2"/>
    <x v="43"/>
    <n v="3"/>
    <x v="0"/>
  </r>
  <r>
    <x v="2234"/>
    <x v="764"/>
    <x v="231"/>
    <x v="1"/>
    <s v="Accos Push Pins, Assorted Sizes"/>
    <n v="0"/>
    <n v="530976.6"/>
    <x v="54"/>
    <n v="3"/>
    <x v="0"/>
  </r>
  <r>
    <x v="2234"/>
    <x v="764"/>
    <x v="231"/>
    <x v="1"/>
    <s v="Rogers Folders, Single Width"/>
    <n v="0.1"/>
    <n v="1637177.85"/>
    <x v="22"/>
    <n v="4"/>
    <x v="0"/>
  </r>
  <r>
    <x v="2235"/>
    <x v="764"/>
    <x v="25"/>
    <x v="1"/>
    <s v="SanDisk Router, USB"/>
    <n v="0"/>
    <n v="15132833.1"/>
    <x v="652"/>
    <n v="4"/>
    <x v="1"/>
  </r>
  <r>
    <x v="2236"/>
    <x v="765"/>
    <x v="733"/>
    <x v="1"/>
    <s v="Avery Index Tab, Clear"/>
    <n v="0"/>
    <n v="427731.15"/>
    <x v="37"/>
    <n v="5"/>
    <x v="1"/>
  </r>
  <r>
    <x v="2237"/>
    <x v="765"/>
    <x v="134"/>
    <x v="1"/>
    <s v="Boston Markers, Blue"/>
    <n v="0"/>
    <n v="1165198.6500000001"/>
    <x v="77"/>
    <n v="3"/>
    <x v="0"/>
  </r>
  <r>
    <x v="2237"/>
    <x v="765"/>
    <x v="134"/>
    <x v="1"/>
    <s v="Avery Hole Reinforcements, Recycled"/>
    <n v="0"/>
    <n v="206490.9"/>
    <x v="15"/>
    <n v="3"/>
    <x v="0"/>
  </r>
  <r>
    <x v="2237"/>
    <x v="765"/>
    <x v="134"/>
    <x v="1"/>
    <s v="Smead Lockers, Blue"/>
    <n v="0.1"/>
    <n v="23702205.449999999"/>
    <x v="164"/>
    <n v="9"/>
    <x v="1"/>
  </r>
  <r>
    <x v="2238"/>
    <x v="765"/>
    <x v="336"/>
    <x v="1"/>
    <s v="Breville Coffee Grinder, Silver"/>
    <n v="0.5"/>
    <n v="1386438.9000000001"/>
    <x v="66"/>
    <n v="3"/>
    <x v="0"/>
  </r>
  <r>
    <x v="2239"/>
    <x v="765"/>
    <x v="167"/>
    <x v="0"/>
    <s v="Wilson Jones Hole Reinforcements, Economy"/>
    <n v="0"/>
    <n v="265488.3"/>
    <x v="100"/>
    <n v="4"/>
    <x v="0"/>
  </r>
  <r>
    <x v="2239"/>
    <x v="765"/>
    <x v="167"/>
    <x v="0"/>
    <s v="Ames Peel and Seal, Recycled"/>
    <n v="0"/>
    <n v="766966.20000000007"/>
    <x v="47"/>
    <n v="3"/>
    <x v="1"/>
  </r>
  <r>
    <x v="2237"/>
    <x v="765"/>
    <x v="134"/>
    <x v="1"/>
    <s v="SanDisk Numeric Keypad, Erganomic"/>
    <n v="0"/>
    <n v="2522138.85"/>
    <x v="91"/>
    <n v="3"/>
    <x v="0"/>
  </r>
  <r>
    <x v="2240"/>
    <x v="765"/>
    <x v="306"/>
    <x v="1"/>
    <s v="Memorex Numeric Keypad, Bluetooth"/>
    <n v="0"/>
    <n v="1327441.5"/>
    <x v="70"/>
    <n v="2"/>
    <x v="0"/>
  </r>
  <r>
    <x v="2241"/>
    <x v="765"/>
    <x v="620"/>
    <x v="1"/>
    <s v="Cisco Speaker Phone, with Caller ID"/>
    <n v="0"/>
    <n v="6120980.25"/>
    <x v="120"/>
    <n v="3"/>
    <x v="1"/>
  </r>
  <r>
    <x v="2242"/>
    <x v="765"/>
    <x v="462"/>
    <x v="1"/>
    <s v="Rubbermaid Light Bulb, Durable"/>
    <n v="0"/>
    <n v="1401188.25"/>
    <x v="123"/>
    <n v="6"/>
    <x v="0"/>
  </r>
  <r>
    <x v="2242"/>
    <x v="765"/>
    <x v="462"/>
    <x v="1"/>
    <s v="BIC Pencil Sharpener, Blue"/>
    <n v="0"/>
    <n v="1710924.6"/>
    <x v="192"/>
    <n v="4"/>
    <x v="1"/>
  </r>
  <r>
    <x v="2242"/>
    <x v="765"/>
    <x v="462"/>
    <x v="1"/>
    <s v="Wilson Jones Binder Covers, Clear"/>
    <n v="0"/>
    <n v="471979.2"/>
    <x v="37"/>
    <n v="3"/>
    <x v="0"/>
  </r>
  <r>
    <x v="2242"/>
    <x v="765"/>
    <x v="462"/>
    <x v="1"/>
    <s v="Tenex Box, Industrial"/>
    <n v="0.1"/>
    <n v="221240.25"/>
    <x v="15"/>
    <n v="1"/>
    <x v="1"/>
  </r>
  <r>
    <x v="2243"/>
    <x v="766"/>
    <x v="29"/>
    <x v="0"/>
    <s v="Harbour Creations File Folder Labels, 5000 Label Set"/>
    <n v="0"/>
    <n v="530976.6"/>
    <x v="37"/>
    <n v="4"/>
    <x v="1"/>
  </r>
  <r>
    <x v="2243"/>
    <x v="766"/>
    <x v="29"/>
    <x v="0"/>
    <s v="Eldon Shelving, Blue"/>
    <n v="0"/>
    <n v="4292060.8500000006"/>
    <x v="28"/>
    <n v="6"/>
    <x v="0"/>
  </r>
  <r>
    <x v="2244"/>
    <x v="766"/>
    <x v="217"/>
    <x v="1"/>
    <s v="Novimex Rocking Chair, Red"/>
    <n v="0"/>
    <n v="9690322.9500000011"/>
    <x v="480"/>
    <n v="5"/>
    <x v="1"/>
  </r>
  <r>
    <x v="2245"/>
    <x v="766"/>
    <x v="645"/>
    <x v="1"/>
    <s v="Acco Binding Machine, Clear"/>
    <n v="0"/>
    <n v="2979368.7"/>
    <x v="63"/>
    <n v="4"/>
    <x v="1"/>
  </r>
  <r>
    <x v="2244"/>
    <x v="766"/>
    <x v="217"/>
    <x v="1"/>
    <s v="Acco Hole Reinforcements, Economy"/>
    <n v="0"/>
    <n v="398232.45"/>
    <x v="7"/>
    <n v="4"/>
    <x v="1"/>
  </r>
  <r>
    <x v="2244"/>
    <x v="766"/>
    <x v="217"/>
    <x v="1"/>
    <s v="Avery 3-Hole Punch, Economy"/>
    <n v="0"/>
    <n v="825963.6"/>
    <x v="94"/>
    <n v="2"/>
    <x v="0"/>
  </r>
  <r>
    <x v="2244"/>
    <x v="766"/>
    <x v="217"/>
    <x v="1"/>
    <s v="Smead Round Labels, 5000 Label Set"/>
    <n v="0"/>
    <n v="973457.1"/>
    <x v="30"/>
    <n v="9"/>
    <x v="1"/>
  </r>
  <r>
    <x v="2246"/>
    <x v="766"/>
    <x v="648"/>
    <x v="1"/>
    <s v="Acco Binder, Clear"/>
    <n v="0"/>
    <n v="427731.15"/>
    <x v="12"/>
    <n v="2"/>
    <x v="0"/>
  </r>
  <r>
    <x v="2246"/>
    <x v="766"/>
    <x v="648"/>
    <x v="1"/>
    <s v="Ibico Binder Covers, Recycled"/>
    <n v="0"/>
    <n v="412981.8"/>
    <x v="12"/>
    <n v="2"/>
    <x v="1"/>
  </r>
  <r>
    <x v="2247"/>
    <x v="766"/>
    <x v="600"/>
    <x v="1"/>
    <s v="Hon Swivel Stool, Red"/>
    <n v="0.1"/>
    <n v="6519212.7000000002"/>
    <x v="31"/>
    <n v="3"/>
    <x v="1"/>
  </r>
  <r>
    <x v="2247"/>
    <x v="766"/>
    <x v="600"/>
    <x v="1"/>
    <s v="Advantus Frame, Duo Pack"/>
    <n v="0"/>
    <n v="4926282.9000000004"/>
    <x v="653"/>
    <n v="3"/>
    <x v="1"/>
  </r>
  <r>
    <x v="2247"/>
    <x v="766"/>
    <x v="600"/>
    <x v="1"/>
    <s v="Rogers Box, Wire Frame"/>
    <n v="0.1"/>
    <n v="1533932.4000000001"/>
    <x v="7"/>
    <n v="5"/>
    <x v="0"/>
  </r>
  <r>
    <x v="2248"/>
    <x v="767"/>
    <x v="746"/>
    <x v="2"/>
    <s v="Ibico Hole Reinforcements, Economy"/>
    <n v="0.1"/>
    <n v="280237.65000000002"/>
    <x v="37"/>
    <n v="3"/>
    <x v="1"/>
  </r>
  <r>
    <x v="2248"/>
    <x v="767"/>
    <x v="746"/>
    <x v="2"/>
    <s v="Ames Business Envelopes, Security-Tint"/>
    <n v="0.1"/>
    <n v="589974"/>
    <x v="12"/>
    <n v="3"/>
    <x v="1"/>
  </r>
  <r>
    <x v="2249"/>
    <x v="767"/>
    <x v="249"/>
    <x v="0"/>
    <s v="BIC Pens, Blue"/>
    <n v="0"/>
    <n v="840712.95000000007"/>
    <x v="15"/>
    <n v="4"/>
    <x v="0"/>
  </r>
  <r>
    <x v="2250"/>
    <x v="767"/>
    <x v="26"/>
    <x v="1"/>
    <s v="Hoover Blender, Silver"/>
    <n v="0.1"/>
    <n v="2581136.25"/>
    <x v="158"/>
    <n v="2"/>
    <x v="0"/>
  </r>
  <r>
    <x v="2250"/>
    <x v="767"/>
    <x v="26"/>
    <x v="1"/>
    <s v="Stockwell Paper Clips, Bulk Pack"/>
    <n v="0"/>
    <n v="604723.35"/>
    <x v="17"/>
    <n v="3"/>
    <x v="0"/>
  </r>
  <r>
    <x v="2251"/>
    <x v="767"/>
    <x v="383"/>
    <x v="1"/>
    <s v="SAFCO Chairmat, Red"/>
    <n v="0.1"/>
    <n v="796464.9"/>
    <x v="11"/>
    <n v="1"/>
    <x v="0"/>
  </r>
  <r>
    <x v="2251"/>
    <x v="767"/>
    <x v="383"/>
    <x v="1"/>
    <s v="Rogers Folders, Blue"/>
    <n v="0.1"/>
    <n v="1622428.5"/>
    <x v="176"/>
    <n v="4"/>
    <x v="0"/>
  </r>
  <r>
    <x v="2252"/>
    <x v="767"/>
    <x v="35"/>
    <x v="1"/>
    <s v="Boston Pencil Sharpener, Easy-Erase"/>
    <n v="0"/>
    <n v="884961"/>
    <x v="12"/>
    <n v="2"/>
    <x v="1"/>
  </r>
  <r>
    <x v="2251"/>
    <x v="767"/>
    <x v="383"/>
    <x v="1"/>
    <s v="Memorex Flash Drive, Bluetooth"/>
    <n v="0"/>
    <n v="1297942.8"/>
    <x v="47"/>
    <n v="3"/>
    <x v="0"/>
  </r>
  <r>
    <x v="2251"/>
    <x v="767"/>
    <x v="383"/>
    <x v="1"/>
    <s v="SanDisk Router, Erganomic"/>
    <n v="0"/>
    <n v="11239004.700000001"/>
    <x v="456"/>
    <n v="3"/>
    <x v="0"/>
  </r>
  <r>
    <x v="2252"/>
    <x v="767"/>
    <x v="35"/>
    <x v="1"/>
    <s v="Okidata Card Printer, White"/>
    <n v="0.1"/>
    <n v="6932194.5"/>
    <x v="164"/>
    <n v="3"/>
    <x v="1"/>
  </r>
  <r>
    <x v="2253"/>
    <x v="768"/>
    <x v="659"/>
    <x v="0"/>
    <s v="GlobeWeis Interoffice Envelope, Set of 50"/>
    <n v="0"/>
    <n v="3525094.65"/>
    <x v="201"/>
    <n v="5"/>
    <x v="0"/>
  </r>
  <r>
    <x v="2253"/>
    <x v="768"/>
    <x v="659"/>
    <x v="0"/>
    <s v="Brother Wireless Fax, High-Speed"/>
    <n v="0.15"/>
    <n v="18908666.699999999"/>
    <x v="229"/>
    <n v="4"/>
    <x v="1"/>
  </r>
  <r>
    <x v="2254"/>
    <x v="768"/>
    <x v="115"/>
    <x v="0"/>
    <s v="Tenex Light Bulb, Erganomic"/>
    <n v="0.2"/>
    <n v="1238945.4000000001"/>
    <x v="311"/>
    <n v="6"/>
    <x v="0"/>
  </r>
  <r>
    <x v="2254"/>
    <x v="768"/>
    <x v="115"/>
    <x v="0"/>
    <s v="Rogers Folders, Blue"/>
    <n v="0.5"/>
    <n v="457229.85000000003"/>
    <x v="433"/>
    <n v="2"/>
    <x v="0"/>
  </r>
  <r>
    <x v="2255"/>
    <x v="768"/>
    <x v="747"/>
    <x v="1"/>
    <s v="Wilson Jones Hole Reinforcements, Clear"/>
    <n v="0"/>
    <n v="117994.8"/>
    <x v="54"/>
    <n v="2"/>
    <x v="1"/>
  </r>
  <r>
    <x v="2256"/>
    <x v="769"/>
    <x v="159"/>
    <x v="0"/>
    <s v="Ibico Hole Reinforcements, Economy"/>
    <n v="0"/>
    <n v="309736.35000000003"/>
    <x v="12"/>
    <n v="3"/>
    <x v="0"/>
  </r>
  <r>
    <x v="2256"/>
    <x v="769"/>
    <x v="159"/>
    <x v="0"/>
    <s v="Wilson Jones 3-Hole Punch, Clear"/>
    <n v="0"/>
    <n v="1622428.5"/>
    <x v="13"/>
    <n v="4"/>
    <x v="1"/>
  </r>
  <r>
    <x v="2256"/>
    <x v="769"/>
    <x v="159"/>
    <x v="0"/>
    <s v="Wilson Jones Binder Covers, Durable"/>
    <n v="0"/>
    <n v="368733.75"/>
    <x v="41"/>
    <n v="2"/>
    <x v="0"/>
  </r>
  <r>
    <x v="2256"/>
    <x v="769"/>
    <x v="159"/>
    <x v="0"/>
    <s v="Smead Trays, Industrial"/>
    <n v="0.1"/>
    <n v="1297942.8"/>
    <x v="63"/>
    <n v="2"/>
    <x v="1"/>
  </r>
  <r>
    <x v="2257"/>
    <x v="769"/>
    <x v="15"/>
    <x v="1"/>
    <s v="Stanley Canvas, Blue"/>
    <n v="0"/>
    <n v="2920371.3000000003"/>
    <x v="77"/>
    <n v="4"/>
    <x v="1"/>
  </r>
  <r>
    <x v="2258"/>
    <x v="769"/>
    <x v="748"/>
    <x v="1"/>
    <s v="Xerox Message Books, Multicolor"/>
    <n v="0"/>
    <n v="324485.7"/>
    <x v="30"/>
    <n v="1"/>
    <x v="0"/>
  </r>
  <r>
    <x v="2258"/>
    <x v="769"/>
    <x v="748"/>
    <x v="1"/>
    <s v="Rogers Shelving, Single Width"/>
    <n v="0.4"/>
    <n v="1651927.2"/>
    <x v="84"/>
    <n v="3"/>
    <x v="1"/>
  </r>
  <r>
    <x v="2257"/>
    <x v="769"/>
    <x v="15"/>
    <x v="1"/>
    <s v="Belkin Numeric Keypad, Erganomic"/>
    <n v="0"/>
    <n v="5250768.6000000006"/>
    <x v="11"/>
    <n v="6"/>
    <x v="1"/>
  </r>
  <r>
    <x v="2259"/>
    <x v="770"/>
    <x v="510"/>
    <x v="3"/>
    <s v="Eldon Box, Wire Frame"/>
    <n v="0.1"/>
    <n v="250738.95"/>
    <x v="43"/>
    <n v="2"/>
    <x v="1"/>
  </r>
  <r>
    <x v="2260"/>
    <x v="770"/>
    <x v="749"/>
    <x v="3"/>
    <s v="Rogers Box, Blue"/>
    <n v="0.5"/>
    <n v="353984.4"/>
    <x v="231"/>
    <n v="2"/>
    <x v="0"/>
  </r>
  <r>
    <x v="2261"/>
    <x v="770"/>
    <x v="695"/>
    <x v="2"/>
    <s v="BIC Sketch Pad, Water Color"/>
    <n v="0"/>
    <n v="3820081.65"/>
    <x v="129"/>
    <n v="5"/>
    <x v="1"/>
  </r>
  <r>
    <x v="2261"/>
    <x v="770"/>
    <x v="695"/>
    <x v="2"/>
    <s v="Smead File Folder Labels, Adjustable"/>
    <n v="0"/>
    <n v="206490.9"/>
    <x v="54"/>
    <n v="2"/>
    <x v="1"/>
  </r>
  <r>
    <x v="2261"/>
    <x v="770"/>
    <x v="695"/>
    <x v="2"/>
    <s v="Eaton Parchment Paper, Recycled"/>
    <n v="0"/>
    <n v="398232.45"/>
    <x v="37"/>
    <n v="2"/>
    <x v="1"/>
  </r>
  <r>
    <x v="2261"/>
    <x v="770"/>
    <x v="695"/>
    <x v="2"/>
    <s v="Rogers Box, Single Width"/>
    <n v="0.4"/>
    <n v="427731.15"/>
    <x v="79"/>
    <n v="2"/>
    <x v="1"/>
  </r>
  <r>
    <x v="2261"/>
    <x v="770"/>
    <x v="695"/>
    <x v="2"/>
    <s v="Epson Card Printer, Durable"/>
    <n v="0.4"/>
    <n v="4513301.1000000006"/>
    <x v="152"/>
    <n v="3"/>
    <x v="0"/>
  </r>
  <r>
    <x v="2262"/>
    <x v="770"/>
    <x v="345"/>
    <x v="0"/>
    <s v="Sanford Sketch Pad, Fluorescent"/>
    <n v="0"/>
    <n v="2758128.45"/>
    <x v="244"/>
    <n v="4"/>
    <x v="1"/>
  </r>
  <r>
    <x v="2263"/>
    <x v="770"/>
    <x v="750"/>
    <x v="1"/>
    <s v="Safco Corner Shelving, Metal"/>
    <n v="0"/>
    <n v="4395306.3"/>
    <x v="126"/>
    <n v="2"/>
    <x v="1"/>
  </r>
  <r>
    <x v="2264"/>
    <x v="770"/>
    <x v="155"/>
    <x v="1"/>
    <s v="BIC Pens, Fluorescent"/>
    <n v="0"/>
    <n v="1607679.1500000001"/>
    <x v="6"/>
    <n v="7"/>
    <x v="1"/>
  </r>
  <r>
    <x v="2264"/>
    <x v="770"/>
    <x v="155"/>
    <x v="1"/>
    <s v="Rogers Shelving, Single Width"/>
    <n v="0.1"/>
    <n v="4129818"/>
    <x v="21"/>
    <n v="5"/>
    <x v="1"/>
  </r>
  <r>
    <x v="2265"/>
    <x v="770"/>
    <x v="718"/>
    <x v="1"/>
    <s v="Stockwell Clamps, Assorted Sizes"/>
    <n v="0"/>
    <n v="737467.5"/>
    <x v="75"/>
    <n v="3"/>
    <x v="0"/>
  </r>
  <r>
    <x v="2265"/>
    <x v="770"/>
    <x v="718"/>
    <x v="1"/>
    <s v="Fellowes Folders, Blue"/>
    <n v="0"/>
    <n v="781715.55"/>
    <x v="110"/>
    <n v="2"/>
    <x v="0"/>
  </r>
  <r>
    <x v="2263"/>
    <x v="770"/>
    <x v="750"/>
    <x v="1"/>
    <s v="Sanford Markers, Blue"/>
    <n v="0"/>
    <n v="1710924.6"/>
    <x v="63"/>
    <n v="5"/>
    <x v="1"/>
  </r>
  <r>
    <x v="2266"/>
    <x v="770"/>
    <x v="541"/>
    <x v="0"/>
    <s v="Ames Manila Envelope, Set of 50"/>
    <n v="0"/>
    <n v="722718.15"/>
    <x v="43"/>
    <n v="2"/>
    <x v="1"/>
  </r>
  <r>
    <x v="2267"/>
    <x v="770"/>
    <x v="373"/>
    <x v="1"/>
    <s v="Tenex Box, Wire Frame"/>
    <n v="0.4"/>
    <n v="132744.15"/>
    <x v="54"/>
    <n v="1"/>
    <x v="0"/>
  </r>
  <r>
    <x v="2268"/>
    <x v="770"/>
    <x v="546"/>
    <x v="1"/>
    <s v="Hon Color Coded Labels, Alphabetical"/>
    <n v="0"/>
    <n v="560475.30000000005"/>
    <x v="54"/>
    <n v="3"/>
    <x v="0"/>
  </r>
  <r>
    <x v="2269"/>
    <x v="771"/>
    <x v="95"/>
    <x v="3"/>
    <s v="Belkin Keyboard, Erganomic"/>
    <n v="0"/>
    <n v="3613590.75"/>
    <x v="62"/>
    <n v="3"/>
    <x v="0"/>
  </r>
  <r>
    <x v="2270"/>
    <x v="771"/>
    <x v="237"/>
    <x v="2"/>
    <s v="Avery Binding Machine, Economy"/>
    <n v="0"/>
    <n v="3598841.4"/>
    <x v="91"/>
    <n v="5"/>
    <x v="1"/>
  </r>
  <r>
    <x v="2271"/>
    <x v="771"/>
    <x v="437"/>
    <x v="1"/>
    <s v="Hon Steel Folding Chair, Set of Two"/>
    <n v="0.5"/>
    <n v="3082614.15"/>
    <x v="523"/>
    <n v="5"/>
    <x v="0"/>
  </r>
  <r>
    <x v="2271"/>
    <x v="771"/>
    <x v="437"/>
    <x v="1"/>
    <s v="Tenex Clock, Duo Pack"/>
    <n v="0.2"/>
    <n v="589974"/>
    <x v="100"/>
    <n v="1"/>
    <x v="1"/>
  </r>
  <r>
    <x v="2271"/>
    <x v="771"/>
    <x v="437"/>
    <x v="1"/>
    <s v="Acco 3-Hole Punch, Recycled"/>
    <n v="0.5"/>
    <n v="1578180.45"/>
    <x v="232"/>
    <n v="7"/>
    <x v="0"/>
  </r>
  <r>
    <x v="2271"/>
    <x v="771"/>
    <x v="437"/>
    <x v="1"/>
    <s v="Motorola Signal Booster, VoIP"/>
    <n v="0.5"/>
    <n v="2109157.0500000003"/>
    <x v="654"/>
    <n v="2"/>
    <x v="1"/>
  </r>
  <r>
    <x v="2271"/>
    <x v="771"/>
    <x v="437"/>
    <x v="1"/>
    <s v="Motorola Smart Phone, Full Size"/>
    <n v="0.5"/>
    <n v="18952914.75"/>
    <x v="655"/>
    <n v="4"/>
    <x v="1"/>
  </r>
  <r>
    <x v="2272"/>
    <x v="771"/>
    <x v="311"/>
    <x v="1"/>
    <s v="Ikea Stackable Bookrack, Pine"/>
    <n v="0"/>
    <n v="1828919.4000000001"/>
    <x v="97"/>
    <n v="1"/>
    <x v="0"/>
  </r>
  <r>
    <x v="2273"/>
    <x v="771"/>
    <x v="538"/>
    <x v="1"/>
    <s v="Sanford Canvas, Water Color"/>
    <n v="0.5"/>
    <n v="1194697.3500000001"/>
    <x v="656"/>
    <n v="3"/>
    <x v="1"/>
  </r>
  <r>
    <x v="2273"/>
    <x v="771"/>
    <x v="538"/>
    <x v="1"/>
    <s v="Acco Hole Reinforcements, Clear"/>
    <n v="0.5"/>
    <n v="353984.4"/>
    <x v="231"/>
    <n v="8"/>
    <x v="1"/>
  </r>
  <r>
    <x v="2273"/>
    <x v="771"/>
    <x v="538"/>
    <x v="1"/>
    <s v="Samsung Audio Dock, VoIP"/>
    <n v="0.5"/>
    <n v="3687337.5"/>
    <x v="414"/>
    <n v="3"/>
    <x v="0"/>
  </r>
  <r>
    <x v="2272"/>
    <x v="771"/>
    <x v="311"/>
    <x v="1"/>
    <s v="HP Personal Copier, High-Speed"/>
    <n v="0"/>
    <n v="3613590.75"/>
    <x v="251"/>
    <n v="2"/>
    <x v="1"/>
  </r>
  <r>
    <x v="2274"/>
    <x v="771"/>
    <x v="337"/>
    <x v="1"/>
    <s v="Smead Trays, Single Width"/>
    <n v="0.1"/>
    <n v="648971.4"/>
    <x v="32"/>
    <n v="1"/>
    <x v="1"/>
  </r>
  <r>
    <x v="2274"/>
    <x v="771"/>
    <x v="337"/>
    <x v="1"/>
    <s v="Apple Office Telephone, VoIP"/>
    <n v="0"/>
    <n v="5781745.2000000002"/>
    <x v="341"/>
    <n v="6"/>
    <x v="0"/>
  </r>
  <r>
    <x v="2275"/>
    <x v="771"/>
    <x v="720"/>
    <x v="1"/>
    <s v="Stanley Pencil Sharpener, Water Color"/>
    <n v="0.5"/>
    <n v="929209.05"/>
    <x v="108"/>
    <n v="5"/>
    <x v="1"/>
  </r>
  <r>
    <x v="2275"/>
    <x v="771"/>
    <x v="720"/>
    <x v="1"/>
    <s v="Smead Shelving, Industrial"/>
    <n v="0.5"/>
    <n v="1460185.6500000001"/>
    <x v="389"/>
    <n v="4"/>
    <x v="1"/>
  </r>
  <r>
    <x v="2276"/>
    <x v="772"/>
    <x v="751"/>
    <x v="2"/>
    <s v="Acco Hole Reinforcements, Durable"/>
    <n v="0"/>
    <n v="1076702.55"/>
    <x v="207"/>
    <n v="9"/>
    <x v="1"/>
  </r>
  <r>
    <x v="2276"/>
    <x v="772"/>
    <x v="751"/>
    <x v="2"/>
    <s v="Cameo Clasp Envelope, Set of 50"/>
    <n v="0"/>
    <n v="840712.95000000007"/>
    <x v="46"/>
    <n v="6"/>
    <x v="0"/>
  </r>
  <r>
    <x v="2277"/>
    <x v="772"/>
    <x v="422"/>
    <x v="1"/>
    <s v="Bevis Computer Table, Fully Assembled"/>
    <n v="0.5"/>
    <n v="14587107.15"/>
    <x v="634"/>
    <n v="4"/>
    <x v="0"/>
  </r>
  <r>
    <x v="2278"/>
    <x v="772"/>
    <x v="592"/>
    <x v="1"/>
    <s v="Jiffy Clasp Envelope, Set of 50"/>
    <n v="0"/>
    <n v="250738.95"/>
    <x v="37"/>
    <n v="2"/>
    <x v="1"/>
  </r>
  <r>
    <x v="2279"/>
    <x v="772"/>
    <x v="168"/>
    <x v="1"/>
    <s v="Sanford Sketch Pad, Easy-Erase"/>
    <n v="0"/>
    <n v="2699131.0500000003"/>
    <x v="247"/>
    <n v="4"/>
    <x v="0"/>
  </r>
  <r>
    <x v="2279"/>
    <x v="772"/>
    <x v="168"/>
    <x v="1"/>
    <s v="Fellowes Trays, Blue"/>
    <n v="0.1"/>
    <n v="2286149.25"/>
    <x v="80"/>
    <n v="3"/>
    <x v="0"/>
  </r>
  <r>
    <x v="2280"/>
    <x v="772"/>
    <x v="724"/>
    <x v="1"/>
    <s v="OIC Push Pins, Assorted Sizes"/>
    <n v="0"/>
    <n v="368733.75"/>
    <x v="46"/>
    <n v="2"/>
    <x v="0"/>
  </r>
  <r>
    <x v="2280"/>
    <x v="772"/>
    <x v="724"/>
    <x v="1"/>
    <s v="Stockwell Staples, Bulk Pack"/>
    <n v="0"/>
    <n v="324485.7"/>
    <x v="30"/>
    <n v="2"/>
    <x v="0"/>
  </r>
  <r>
    <x v="2277"/>
    <x v="772"/>
    <x v="422"/>
    <x v="1"/>
    <s v="Rogers Shelving, Wire Frame"/>
    <n v="0.4"/>
    <n v="1622428.5"/>
    <x v="154"/>
    <n v="3"/>
    <x v="0"/>
  </r>
  <r>
    <x v="2277"/>
    <x v="772"/>
    <x v="422"/>
    <x v="1"/>
    <s v="Tenex Folders, Blue"/>
    <n v="0.4"/>
    <n v="619472.70000000007"/>
    <x v="80"/>
    <n v="3"/>
    <x v="0"/>
  </r>
  <r>
    <x v="2279"/>
    <x v="772"/>
    <x v="168"/>
    <x v="1"/>
    <s v="Epson Receipt Printer, Red"/>
    <n v="0"/>
    <n v="3362851.8000000003"/>
    <x v="194"/>
    <n v="2"/>
    <x v="0"/>
  </r>
  <r>
    <x v="2281"/>
    <x v="772"/>
    <x v="405"/>
    <x v="1"/>
    <s v="Eaton Computer Printout Paper, Multicolor"/>
    <n v="0"/>
    <n v="825963.6"/>
    <x v="37"/>
    <n v="2"/>
    <x v="0"/>
  </r>
  <r>
    <x v="2281"/>
    <x v="772"/>
    <x v="405"/>
    <x v="1"/>
    <s v="Green Bar Memo Slips, 8.5 x 11"/>
    <n v="0"/>
    <n v="929209.05"/>
    <x v="13"/>
    <n v="3"/>
    <x v="1"/>
  </r>
  <r>
    <x v="2282"/>
    <x v="772"/>
    <x v="124"/>
    <x v="0"/>
    <s v="Brother Fax and Copier, Laser"/>
    <n v="0.15"/>
    <n v="12005970.9"/>
    <x v="213"/>
    <n v="5"/>
    <x v="0"/>
  </r>
  <r>
    <x v="2282"/>
    <x v="772"/>
    <x v="124"/>
    <x v="0"/>
    <s v="StarTech Printer, Red"/>
    <n v="0.15"/>
    <n v="3171110.25"/>
    <x v="392"/>
    <n v="1"/>
    <x v="1"/>
  </r>
  <r>
    <x v="2283"/>
    <x v="772"/>
    <x v="62"/>
    <x v="1"/>
    <s v="Harbour Creations Legal Exhibit Labels, Adjustable"/>
    <n v="0"/>
    <n v="398232.45"/>
    <x v="41"/>
    <n v="3"/>
    <x v="1"/>
  </r>
  <r>
    <x v="2283"/>
    <x v="772"/>
    <x v="62"/>
    <x v="1"/>
    <s v="Eaton Memo Slips, Multicolor"/>
    <n v="0"/>
    <n v="442480.5"/>
    <x v="46"/>
    <n v="2"/>
    <x v="0"/>
  </r>
  <r>
    <x v="2284"/>
    <x v="773"/>
    <x v="460"/>
    <x v="2"/>
    <s v="KitchenAid Microwave, Silver"/>
    <n v="0.5"/>
    <n v="4587047.8500000006"/>
    <x v="613"/>
    <n v="2"/>
    <x v="0"/>
  </r>
  <r>
    <x v="2285"/>
    <x v="773"/>
    <x v="752"/>
    <x v="1"/>
    <s v="Harbour Creations Chairmat, Black"/>
    <n v="0.6"/>
    <n v="2876123.25"/>
    <x v="261"/>
    <n v="7"/>
    <x v="1"/>
  </r>
  <r>
    <x v="2286"/>
    <x v="773"/>
    <x v="70"/>
    <x v="1"/>
    <s v="Hon Executive Leather Armchair, Red"/>
    <n v="0.1"/>
    <n v="12197712.450000001"/>
    <x v="657"/>
    <n v="2"/>
    <x v="0"/>
  </r>
  <r>
    <x v="2286"/>
    <x v="773"/>
    <x v="70"/>
    <x v="1"/>
    <s v="KitchenAid Toaster, Black"/>
    <n v="0.1"/>
    <n v="3377601.15"/>
    <x v="130"/>
    <n v="3"/>
    <x v="0"/>
  </r>
  <r>
    <x v="2286"/>
    <x v="773"/>
    <x v="70"/>
    <x v="1"/>
    <s v="Fellowes Box, Wire Frame"/>
    <n v="0.1"/>
    <n v="250738.95"/>
    <x v="11"/>
    <n v="1"/>
    <x v="0"/>
  </r>
  <r>
    <x v="2287"/>
    <x v="774"/>
    <x v="551"/>
    <x v="2"/>
    <s v="Advantus Frame, Durable"/>
    <n v="0"/>
    <n v="6386468.5499999998"/>
    <x v="192"/>
    <n v="4"/>
    <x v="1"/>
  </r>
  <r>
    <x v="2287"/>
    <x v="774"/>
    <x v="551"/>
    <x v="2"/>
    <s v="Cuisinart Toaster, Silver"/>
    <n v="0.1"/>
    <n v="4321559.55"/>
    <x v="101"/>
    <n v="6"/>
    <x v="0"/>
  </r>
  <r>
    <x v="2287"/>
    <x v="774"/>
    <x v="551"/>
    <x v="2"/>
    <s v="Ibico Hole Reinforcements, Clear"/>
    <n v="0"/>
    <n v="663720.75"/>
    <x v="120"/>
    <n v="7"/>
    <x v="1"/>
  </r>
  <r>
    <x v="2287"/>
    <x v="774"/>
    <x v="551"/>
    <x v="2"/>
    <s v="OIC Clamps, Assorted Sizes"/>
    <n v="0"/>
    <n v="1017705.15"/>
    <x v="31"/>
    <n v="4"/>
    <x v="1"/>
  </r>
  <r>
    <x v="2287"/>
    <x v="774"/>
    <x v="551"/>
    <x v="2"/>
    <s v="SanDisk Cards &amp; Envelopes, 8.5 x 11"/>
    <n v="0"/>
    <n v="3879079.0500000003"/>
    <x v="392"/>
    <n v="5"/>
    <x v="0"/>
  </r>
  <r>
    <x v="2288"/>
    <x v="774"/>
    <x v="558"/>
    <x v="1"/>
    <s v="Advantus Frame, Black"/>
    <n v="0.3"/>
    <n v="3436598.5500000003"/>
    <x v="235"/>
    <n v="3"/>
    <x v="0"/>
  </r>
  <r>
    <x v="2289"/>
    <x v="774"/>
    <x v="154"/>
    <x v="0"/>
    <s v="SAFCO Executive Leather Armchair, Red"/>
    <n v="0.2"/>
    <n v="16327530.450000001"/>
    <x v="417"/>
    <n v="3"/>
    <x v="0"/>
  </r>
  <r>
    <x v="2290"/>
    <x v="774"/>
    <x v="453"/>
    <x v="1"/>
    <s v="Sauder Corner Shelving, Pine"/>
    <n v="0"/>
    <n v="15354073.35"/>
    <x v="525"/>
    <n v="7"/>
    <x v="0"/>
  </r>
  <r>
    <x v="2290"/>
    <x v="774"/>
    <x v="453"/>
    <x v="1"/>
    <s v="Office Star Bag Chairs, Set of Two"/>
    <n v="0.2"/>
    <n v="1356940.2"/>
    <x v="154"/>
    <n v="2"/>
    <x v="0"/>
  </r>
  <r>
    <x v="2291"/>
    <x v="774"/>
    <x v="185"/>
    <x v="1"/>
    <s v="Avery Binder, Economy"/>
    <n v="0"/>
    <n v="383483.10000000003"/>
    <x v="12"/>
    <n v="2"/>
    <x v="0"/>
  </r>
  <r>
    <x v="2291"/>
    <x v="774"/>
    <x v="185"/>
    <x v="1"/>
    <s v="Harbour Creations Legal Exhibit Labels, Alphabetical"/>
    <n v="0"/>
    <n v="1268444.1000000001"/>
    <x v="90"/>
    <n v="8"/>
    <x v="0"/>
  </r>
  <r>
    <x v="2291"/>
    <x v="774"/>
    <x v="185"/>
    <x v="1"/>
    <s v="Rogers Shelving, Wire Frame"/>
    <n v="0.1"/>
    <n v="1622428.5"/>
    <x v="110"/>
    <n v="2"/>
    <x v="0"/>
  </r>
  <r>
    <x v="2292"/>
    <x v="774"/>
    <x v="255"/>
    <x v="1"/>
    <s v="Cardinal Hole Reinforcements, Clear"/>
    <n v="0"/>
    <n v="206490.9"/>
    <x v="11"/>
    <n v="3"/>
    <x v="0"/>
  </r>
  <r>
    <x v="2293"/>
    <x v="774"/>
    <x v="500"/>
    <x v="0"/>
    <s v="Breville Coffee Grinder, Black"/>
    <n v="0.5"/>
    <n v="1356940.2"/>
    <x v="197"/>
    <n v="3"/>
    <x v="0"/>
  </r>
  <r>
    <x v="2293"/>
    <x v="774"/>
    <x v="500"/>
    <x v="0"/>
    <s v="Binney &amp; Smith Highlighters, Water Color"/>
    <n v="0.5"/>
    <n v="294987"/>
    <x v="22"/>
    <n v="2"/>
    <x v="0"/>
  </r>
  <r>
    <x v="2293"/>
    <x v="774"/>
    <x v="500"/>
    <x v="0"/>
    <s v="Boston Highlighters, Water Color"/>
    <n v="0.5"/>
    <n v="648971.4"/>
    <x v="197"/>
    <n v="4"/>
    <x v="1"/>
  </r>
  <r>
    <x v="2293"/>
    <x v="774"/>
    <x v="500"/>
    <x v="0"/>
    <s v="Cardinal Binding Machine, Durable"/>
    <n v="0.5"/>
    <n v="752216.85"/>
    <x v="193"/>
    <n v="2"/>
    <x v="0"/>
  </r>
  <r>
    <x v="2293"/>
    <x v="774"/>
    <x v="500"/>
    <x v="0"/>
    <s v="Green Bar Cards &amp; Envelopes, Multicolor"/>
    <n v="0.5"/>
    <n v="737467.5"/>
    <x v="24"/>
    <n v="2"/>
    <x v="1"/>
  </r>
  <r>
    <x v="2288"/>
    <x v="774"/>
    <x v="558"/>
    <x v="1"/>
    <s v="Logitech Flash Drive, Programmable"/>
    <n v="0"/>
    <n v="3775833.6"/>
    <x v="39"/>
    <n v="8"/>
    <x v="0"/>
  </r>
  <r>
    <x v="2294"/>
    <x v="774"/>
    <x v="747"/>
    <x v="1"/>
    <s v="Barricks Coffee Table, Adjustable Height"/>
    <n v="0.35"/>
    <n v="17463230.400000002"/>
    <x v="300"/>
    <n v="6"/>
    <x v="1"/>
  </r>
  <r>
    <x v="2294"/>
    <x v="774"/>
    <x v="747"/>
    <x v="1"/>
    <s v="Wilson Jones 3-Hole Punch, Clear"/>
    <n v="0"/>
    <n v="398232.45"/>
    <x v="37"/>
    <n v="1"/>
    <x v="1"/>
  </r>
  <r>
    <x v="2295"/>
    <x v="774"/>
    <x v="306"/>
    <x v="1"/>
    <s v="Tenex Folders, Industrial"/>
    <n v="0.1"/>
    <n v="634222.05000000005"/>
    <x v="80"/>
    <n v="2"/>
    <x v="1"/>
  </r>
  <r>
    <x v="2296"/>
    <x v="774"/>
    <x v="337"/>
    <x v="1"/>
    <s v="Safco Floating Shelf Set, Mobile"/>
    <n v="0"/>
    <n v="11755231.950000001"/>
    <x v="213"/>
    <n v="4"/>
    <x v="1"/>
  </r>
  <r>
    <x v="2296"/>
    <x v="774"/>
    <x v="337"/>
    <x v="1"/>
    <s v="Sauder Corner Shelving, Pine"/>
    <n v="0"/>
    <n v="13156420.200000001"/>
    <x v="321"/>
    <n v="6"/>
    <x v="0"/>
  </r>
  <r>
    <x v="2296"/>
    <x v="774"/>
    <x v="337"/>
    <x v="1"/>
    <s v="Binney &amp; Smith Pencil Sharpener, Water Color"/>
    <n v="0"/>
    <n v="884961"/>
    <x v="16"/>
    <n v="2"/>
    <x v="1"/>
  </r>
  <r>
    <x v="2296"/>
    <x v="774"/>
    <x v="337"/>
    <x v="1"/>
    <s v="Cardinal 3-Hole Punch, Durable"/>
    <n v="0"/>
    <n v="1342190.85"/>
    <x v="101"/>
    <n v="3"/>
    <x v="0"/>
  </r>
  <r>
    <x v="2297"/>
    <x v="775"/>
    <x v="640"/>
    <x v="0"/>
    <s v="Ikea Classic Bookcase, Metal"/>
    <n v="0"/>
    <n v="18200697.900000002"/>
    <x v="121"/>
    <n v="3"/>
    <x v="1"/>
  </r>
  <r>
    <x v="2297"/>
    <x v="775"/>
    <x v="640"/>
    <x v="0"/>
    <s v="Novimex Bag Chairs, Adjustable"/>
    <n v="0"/>
    <n v="1430686.95"/>
    <x v="64"/>
    <n v="2"/>
    <x v="1"/>
  </r>
  <r>
    <x v="2297"/>
    <x v="775"/>
    <x v="640"/>
    <x v="0"/>
    <s v="Boston Markers, Water Color"/>
    <n v="0"/>
    <n v="442480.5"/>
    <x v="49"/>
    <n v="1"/>
    <x v="0"/>
  </r>
  <r>
    <x v="2297"/>
    <x v="775"/>
    <x v="640"/>
    <x v="0"/>
    <s v="Cameo Clasp Envelope, Security-Tint"/>
    <n v="0"/>
    <n v="353984.4"/>
    <x v="15"/>
    <n v="2"/>
    <x v="0"/>
  </r>
  <r>
    <x v="2297"/>
    <x v="775"/>
    <x v="640"/>
    <x v="0"/>
    <s v="Enermax Computer Printout Paper, Recycled"/>
    <n v="0"/>
    <n v="1253694.75"/>
    <x v="43"/>
    <n v="3"/>
    <x v="1"/>
  </r>
  <r>
    <x v="2298"/>
    <x v="775"/>
    <x v="114"/>
    <x v="1"/>
    <s v="Acco Binder Covers, Recycled"/>
    <n v="0"/>
    <n v="1209446.7"/>
    <x v="64"/>
    <n v="6"/>
    <x v="0"/>
  </r>
  <r>
    <x v="2298"/>
    <x v="775"/>
    <x v="114"/>
    <x v="1"/>
    <s v="Fiskars Letter Opener, Easy Grip"/>
    <n v="0"/>
    <n v="1651927.2"/>
    <x v="243"/>
    <n v="4"/>
    <x v="1"/>
  </r>
  <r>
    <x v="2298"/>
    <x v="775"/>
    <x v="114"/>
    <x v="1"/>
    <s v="Sharp Copy Machine, High-Speed"/>
    <n v="0"/>
    <n v="10590033.300000001"/>
    <x v="191"/>
    <n v="3"/>
    <x v="0"/>
  </r>
  <r>
    <x v="2299"/>
    <x v="776"/>
    <x v="135"/>
    <x v="3"/>
    <s v="Cuisinart Stove, Red"/>
    <n v="0.5"/>
    <n v="23820200.25"/>
    <x v="658"/>
    <n v="6"/>
    <x v="0"/>
  </r>
  <r>
    <x v="2299"/>
    <x v="776"/>
    <x v="135"/>
    <x v="3"/>
    <s v="Binney &amp; Smith Markers, Blue"/>
    <n v="0.5"/>
    <n v="530976.6"/>
    <x v="3"/>
    <n v="3"/>
    <x v="1"/>
  </r>
  <r>
    <x v="2299"/>
    <x v="776"/>
    <x v="135"/>
    <x v="3"/>
    <s v="Harbour Creations File Folder Labels, Adjustable"/>
    <n v="0.5"/>
    <n v="339235.05"/>
    <x v="111"/>
    <n v="7"/>
    <x v="1"/>
  </r>
  <r>
    <x v="2300"/>
    <x v="776"/>
    <x v="332"/>
    <x v="2"/>
    <s v="Smead File Folder Labels, Laser Printer Compatible"/>
    <n v="0.5"/>
    <n v="191741.55000000002"/>
    <x v="79"/>
    <n v="3"/>
    <x v="1"/>
  </r>
  <r>
    <x v="2301"/>
    <x v="776"/>
    <x v="236"/>
    <x v="1"/>
    <s v="Sanford Highlighters, Water Color"/>
    <n v="0"/>
    <n v="560475.30000000005"/>
    <x v="16"/>
    <n v="2"/>
    <x v="0"/>
  </r>
  <r>
    <x v="2302"/>
    <x v="776"/>
    <x v="531"/>
    <x v="1"/>
    <s v="Cardinal Binding Machine, Economy"/>
    <n v="0"/>
    <n v="3672588.15"/>
    <x v="20"/>
    <n v="5"/>
    <x v="1"/>
  </r>
  <r>
    <x v="2303"/>
    <x v="777"/>
    <x v="439"/>
    <x v="1"/>
    <s v="Novimex Legal Exhibit Labels, Alphabetical"/>
    <n v="0"/>
    <n v="457229.85000000003"/>
    <x v="15"/>
    <n v="3"/>
    <x v="1"/>
  </r>
  <r>
    <x v="2304"/>
    <x v="777"/>
    <x v="225"/>
    <x v="1"/>
    <s v="Sanford Highlighters, Fluorescent"/>
    <n v="0"/>
    <n v="501477.9"/>
    <x v="16"/>
    <n v="2"/>
    <x v="0"/>
  </r>
  <r>
    <x v="2304"/>
    <x v="777"/>
    <x v="225"/>
    <x v="1"/>
    <s v="Stockwell Thumb Tacks, Bulk Pack"/>
    <n v="0"/>
    <n v="973457.1"/>
    <x v="103"/>
    <n v="5"/>
    <x v="1"/>
  </r>
  <r>
    <x v="2305"/>
    <x v="777"/>
    <x v="522"/>
    <x v="1"/>
    <s v="GlobeWeis Business Envelopes, Set of 50"/>
    <n v="0.5"/>
    <n v="766966.20000000007"/>
    <x v="137"/>
    <n v="6"/>
    <x v="0"/>
  </r>
  <r>
    <x v="2305"/>
    <x v="777"/>
    <x v="522"/>
    <x v="1"/>
    <s v="Smead Color Coded Labels, Laser Printer Compatible"/>
    <n v="0.5"/>
    <n v="383483.10000000003"/>
    <x v="67"/>
    <n v="4"/>
    <x v="1"/>
  </r>
  <r>
    <x v="2305"/>
    <x v="777"/>
    <x v="522"/>
    <x v="1"/>
    <s v="Eaton Computer Printout Paper, Recycled"/>
    <n v="0.5"/>
    <n v="589974"/>
    <x v="21"/>
    <n v="3"/>
    <x v="0"/>
  </r>
  <r>
    <x v="2305"/>
    <x v="777"/>
    <x v="522"/>
    <x v="1"/>
    <s v="Sharp Wireless Fax, Digital"/>
    <n v="0.65"/>
    <n v="3672588.15"/>
    <x v="659"/>
    <n v="2"/>
    <x v="1"/>
  </r>
  <r>
    <x v="2306"/>
    <x v="778"/>
    <x v="48"/>
    <x v="1"/>
    <s v="Hon Bag Chairs, Adjustable"/>
    <n v="0.2"/>
    <n v="1681425.9000000001"/>
    <x v="30"/>
    <n v="3"/>
    <x v="0"/>
  </r>
  <r>
    <x v="2307"/>
    <x v="778"/>
    <x v="753"/>
    <x v="1"/>
    <s v="Advantus Stacking Tray, Erganomic"/>
    <n v="0"/>
    <n v="339235.05"/>
    <x v="11"/>
    <n v="1"/>
    <x v="0"/>
  </r>
  <r>
    <x v="2308"/>
    <x v="778"/>
    <x v="438"/>
    <x v="0"/>
    <s v="Boston Sketch Pad, Fluorescent"/>
    <n v="0"/>
    <n v="2212402.5"/>
    <x v="49"/>
    <n v="3"/>
    <x v="1"/>
  </r>
  <r>
    <x v="2308"/>
    <x v="778"/>
    <x v="438"/>
    <x v="0"/>
    <s v="Jiffy Peel and Seal, Recycled"/>
    <n v="0"/>
    <n v="560475.30000000005"/>
    <x v="15"/>
    <n v="2"/>
    <x v="1"/>
  </r>
  <r>
    <x v="2308"/>
    <x v="778"/>
    <x v="438"/>
    <x v="0"/>
    <s v="Kraft Business Envelopes, Recycled"/>
    <n v="0"/>
    <n v="678470.1"/>
    <x v="16"/>
    <n v="3"/>
    <x v="1"/>
  </r>
  <r>
    <x v="2308"/>
    <x v="778"/>
    <x v="438"/>
    <x v="0"/>
    <s v="Tenex Box, Wire Frame"/>
    <n v="0.1"/>
    <n v="619472.70000000007"/>
    <x v="120"/>
    <n v="3"/>
    <x v="1"/>
  </r>
  <r>
    <x v="2309"/>
    <x v="778"/>
    <x v="444"/>
    <x v="0"/>
    <s v="Sanford Pencil Sharpener, Water Color"/>
    <n v="0"/>
    <n v="383483.10000000003"/>
    <x v="11"/>
    <n v="1"/>
    <x v="1"/>
  </r>
  <r>
    <x v="2309"/>
    <x v="778"/>
    <x v="444"/>
    <x v="0"/>
    <s v="Harbour Creations Removable Labels, Adjustable"/>
    <n v="0"/>
    <n v="796464.9"/>
    <x v="2"/>
    <n v="5"/>
    <x v="1"/>
  </r>
  <r>
    <x v="2310"/>
    <x v="778"/>
    <x v="352"/>
    <x v="1"/>
    <s v="Sanford Sketch Pad, Water Color"/>
    <n v="0"/>
    <n v="5029528.3500000006"/>
    <x v="255"/>
    <n v="7"/>
    <x v="0"/>
  </r>
  <r>
    <x v="2311"/>
    <x v="778"/>
    <x v="455"/>
    <x v="1"/>
    <s v="Hoover Toaster, Silver"/>
    <n v="0.1"/>
    <n v="3362851.8000000003"/>
    <x v="29"/>
    <n v="3"/>
    <x v="0"/>
  </r>
  <r>
    <x v="2311"/>
    <x v="778"/>
    <x v="455"/>
    <x v="1"/>
    <s v="BIC Sketch Pad, Easy-Erase"/>
    <n v="0"/>
    <n v="722718.15"/>
    <x v="64"/>
    <n v="1"/>
    <x v="0"/>
  </r>
  <r>
    <x v="2311"/>
    <x v="778"/>
    <x v="455"/>
    <x v="1"/>
    <s v="Boston Pencil Sharpener, Easy-Erase"/>
    <n v="0"/>
    <n v="884961"/>
    <x v="12"/>
    <n v="2"/>
    <x v="1"/>
  </r>
  <r>
    <x v="2311"/>
    <x v="778"/>
    <x v="455"/>
    <x v="1"/>
    <s v="Kraft Mailers, Set of 50"/>
    <n v="0"/>
    <n v="1666676.55"/>
    <x v="81"/>
    <n v="3"/>
    <x v="1"/>
  </r>
  <r>
    <x v="2311"/>
    <x v="778"/>
    <x v="455"/>
    <x v="1"/>
    <s v="Hewlett Fax Machine, High-Speed"/>
    <n v="0.15"/>
    <n v="7979398.3500000006"/>
    <x v="153"/>
    <n v="2"/>
    <x v="1"/>
  </r>
  <r>
    <x v="2312"/>
    <x v="779"/>
    <x v="754"/>
    <x v="1"/>
    <s v="Cardinal Binder, Recycled"/>
    <n v="0"/>
    <n v="634222.05000000005"/>
    <x v="100"/>
    <n v="3"/>
    <x v="0"/>
  </r>
  <r>
    <x v="2312"/>
    <x v="779"/>
    <x v="754"/>
    <x v="1"/>
    <s v="Wilson Jones 3-Hole Punch, Recycled"/>
    <n v="0"/>
    <n v="1253694.75"/>
    <x v="31"/>
    <n v="3"/>
    <x v="0"/>
  </r>
  <r>
    <x v="2313"/>
    <x v="779"/>
    <x v="675"/>
    <x v="1"/>
    <s v="Motorola Signal Booster, Cordless"/>
    <n v="0.15"/>
    <n v="7315677.6000000006"/>
    <x v="117"/>
    <n v="4"/>
    <x v="0"/>
  </r>
  <r>
    <x v="2314"/>
    <x v="779"/>
    <x v="171"/>
    <x v="1"/>
    <s v="Binney &amp; Smith Markers, Fluorescent"/>
    <n v="0"/>
    <n v="752216.85"/>
    <x v="16"/>
    <n v="2"/>
    <x v="0"/>
  </r>
  <r>
    <x v="2315"/>
    <x v="779"/>
    <x v="340"/>
    <x v="0"/>
    <s v="Cardinal 3-Hole Punch, Economy"/>
    <n v="0"/>
    <n v="1696175.25"/>
    <x v="158"/>
    <n v="4"/>
    <x v="1"/>
  </r>
  <r>
    <x v="2315"/>
    <x v="779"/>
    <x v="340"/>
    <x v="0"/>
    <s v="Ibico Hole Reinforcements, Durable"/>
    <n v="0"/>
    <n v="368733.75"/>
    <x v="11"/>
    <n v="3"/>
    <x v="0"/>
  </r>
  <r>
    <x v="2315"/>
    <x v="779"/>
    <x v="340"/>
    <x v="0"/>
    <s v="Canon Ink, Laser"/>
    <n v="0"/>
    <n v="6504463.3500000006"/>
    <x v="448"/>
    <n v="3"/>
    <x v="1"/>
  </r>
  <r>
    <x v="2316"/>
    <x v="780"/>
    <x v="567"/>
    <x v="2"/>
    <s v="Acco Binder, Economy"/>
    <n v="0"/>
    <n v="899710.35"/>
    <x v="37"/>
    <n v="4"/>
    <x v="1"/>
  </r>
  <r>
    <x v="2317"/>
    <x v="780"/>
    <x v="196"/>
    <x v="2"/>
    <s v="Ames Interoffice Envelope, Recycled"/>
    <n v="0"/>
    <n v="2595885.6"/>
    <x v="215"/>
    <n v="4"/>
    <x v="0"/>
  </r>
  <r>
    <x v="2318"/>
    <x v="780"/>
    <x v="655"/>
    <x v="0"/>
    <s v="Stanley Canvas, Fluorescent"/>
    <n v="0"/>
    <n v="4483802.4000000004"/>
    <x v="287"/>
    <n v="6"/>
    <x v="0"/>
  </r>
  <r>
    <x v="2316"/>
    <x v="780"/>
    <x v="567"/>
    <x v="2"/>
    <s v="Memorex Mouse, Programmable"/>
    <n v="0"/>
    <n v="1312692.1500000001"/>
    <x v="15"/>
    <n v="3"/>
    <x v="0"/>
  </r>
  <r>
    <x v="2319"/>
    <x v="780"/>
    <x v="105"/>
    <x v="1"/>
    <s v="SanDisk Cards &amp; Envelopes, 8.5 x 11"/>
    <n v="0"/>
    <n v="1548681.75"/>
    <x v="94"/>
    <n v="2"/>
    <x v="0"/>
  </r>
  <r>
    <x v="2320"/>
    <x v="780"/>
    <x v="149"/>
    <x v="1"/>
    <s v="Eldon Lockers, Blue"/>
    <n v="0.4"/>
    <n v="5250768.6000000006"/>
    <x v="660"/>
    <n v="3"/>
    <x v="1"/>
  </r>
  <r>
    <x v="2321"/>
    <x v="780"/>
    <x v="309"/>
    <x v="1"/>
    <s v="BIC Markers, Fluorescent"/>
    <n v="0"/>
    <n v="1224196.05"/>
    <x v="11"/>
    <n v="3"/>
    <x v="1"/>
  </r>
  <r>
    <x v="2322"/>
    <x v="781"/>
    <x v="484"/>
    <x v="0"/>
    <s v="Ikea Stackable Bookrack, Mobile"/>
    <n v="0.1"/>
    <n v="6637207.5"/>
    <x v="560"/>
    <n v="4"/>
    <x v="1"/>
  </r>
  <r>
    <x v="2322"/>
    <x v="781"/>
    <x v="484"/>
    <x v="0"/>
    <s v="Tenex Photo Frame, Erganomic"/>
    <n v="0"/>
    <n v="1489684.35"/>
    <x v="7"/>
    <n v="2"/>
    <x v="1"/>
  </r>
  <r>
    <x v="2322"/>
    <x v="781"/>
    <x v="484"/>
    <x v="0"/>
    <s v="Cardinal Binder, Economy"/>
    <n v="0"/>
    <n v="1430686.95"/>
    <x v="6"/>
    <n v="7"/>
    <x v="1"/>
  </r>
  <r>
    <x v="2322"/>
    <x v="781"/>
    <x v="484"/>
    <x v="0"/>
    <s v="Ames Clasp Envelope, Recycled"/>
    <n v="0"/>
    <n v="88496.1"/>
    <x v="54"/>
    <n v="1"/>
    <x v="1"/>
  </r>
  <r>
    <x v="2322"/>
    <x v="781"/>
    <x v="484"/>
    <x v="0"/>
    <s v="Logitech Router, Programmable"/>
    <n v="0"/>
    <n v="7345176.2999999998"/>
    <x v="256"/>
    <n v="2"/>
    <x v="1"/>
  </r>
  <r>
    <x v="2323"/>
    <x v="781"/>
    <x v="221"/>
    <x v="1"/>
    <s v="Boston Pens, Water Color"/>
    <n v="0"/>
    <n v="766966.20000000007"/>
    <x v="46"/>
    <n v="3"/>
    <x v="0"/>
  </r>
  <r>
    <x v="2323"/>
    <x v="781"/>
    <x v="221"/>
    <x v="1"/>
    <s v="Stanley Pens, Blue"/>
    <n v="0"/>
    <n v="1032454.5"/>
    <x v="207"/>
    <n v="7"/>
    <x v="1"/>
  </r>
  <r>
    <x v="2323"/>
    <x v="781"/>
    <x v="221"/>
    <x v="1"/>
    <s v="Ames Clasp Envelope, with clear poly window"/>
    <n v="0"/>
    <n v="1268444.1000000001"/>
    <x v="12"/>
    <n v="8"/>
    <x v="1"/>
  </r>
  <r>
    <x v="2323"/>
    <x v="781"/>
    <x v="221"/>
    <x v="1"/>
    <s v="Cameo Interoffice Envelope, Set of 50"/>
    <n v="0"/>
    <n v="693219.45000000007"/>
    <x v="120"/>
    <n v="1"/>
    <x v="0"/>
  </r>
  <r>
    <x v="2323"/>
    <x v="781"/>
    <x v="221"/>
    <x v="1"/>
    <s v="Elite Shears, Easy Grip"/>
    <n v="0"/>
    <n v="722718.15"/>
    <x v="30"/>
    <n v="1"/>
    <x v="1"/>
  </r>
  <r>
    <x v="2323"/>
    <x v="781"/>
    <x v="221"/>
    <x v="1"/>
    <s v="Hewlett Wireless Fax, High-Speed"/>
    <n v="0"/>
    <n v="5575254.2999999998"/>
    <x v="178"/>
    <n v="1"/>
    <x v="0"/>
  </r>
  <r>
    <x v="2324"/>
    <x v="781"/>
    <x v="748"/>
    <x v="1"/>
    <s v="Ames Business Envelopes, Security-Tint"/>
    <n v="0"/>
    <n v="1076702.55"/>
    <x v="31"/>
    <n v="5"/>
    <x v="1"/>
  </r>
  <r>
    <x v="2325"/>
    <x v="782"/>
    <x v="441"/>
    <x v="2"/>
    <s v="Cardinal 3-Hole Punch, Economy"/>
    <n v="0"/>
    <n v="855462.3"/>
    <x v="110"/>
    <n v="2"/>
    <x v="0"/>
  </r>
  <r>
    <x v="2326"/>
    <x v="782"/>
    <x v="281"/>
    <x v="2"/>
    <s v="Fiskars Trimmer, Easy Grip"/>
    <n v="0"/>
    <n v="1297942.8"/>
    <x v="77"/>
    <n v="2"/>
    <x v="1"/>
  </r>
  <r>
    <x v="2327"/>
    <x v="782"/>
    <x v="291"/>
    <x v="1"/>
    <s v="Cardinal Binder, Recycled"/>
    <n v="0"/>
    <n v="412981.8"/>
    <x v="15"/>
    <n v="2"/>
    <x v="0"/>
  </r>
  <r>
    <x v="2327"/>
    <x v="782"/>
    <x v="291"/>
    <x v="1"/>
    <s v="Wilson Jones Binder Covers, Economy"/>
    <n v="0"/>
    <n v="324485.7"/>
    <x v="15"/>
    <n v="2"/>
    <x v="1"/>
  </r>
  <r>
    <x v="2327"/>
    <x v="782"/>
    <x v="291"/>
    <x v="1"/>
    <s v="Eaton Note Cards, 8.5 x 11"/>
    <n v="0"/>
    <n v="2345146.65"/>
    <x v="94"/>
    <n v="6"/>
    <x v="0"/>
  </r>
  <r>
    <x v="2328"/>
    <x v="783"/>
    <x v="733"/>
    <x v="1"/>
    <s v="Hewlett Fax and Copier, Color"/>
    <n v="0"/>
    <n v="5737497.1500000004"/>
    <x v="104"/>
    <n v="2"/>
    <x v="0"/>
  </r>
  <r>
    <x v="2329"/>
    <x v="784"/>
    <x v="292"/>
    <x v="0"/>
    <s v="BIC Sketch Pad, Water Color"/>
    <n v="0"/>
    <n v="2300898.6"/>
    <x v="53"/>
    <n v="3"/>
    <x v="0"/>
  </r>
  <r>
    <x v="2329"/>
    <x v="784"/>
    <x v="292"/>
    <x v="0"/>
    <s v="Smead Folders, Blue"/>
    <n v="0.4"/>
    <n v="457229.85000000003"/>
    <x v="193"/>
    <n v="3"/>
    <x v="1"/>
  </r>
  <r>
    <x v="2330"/>
    <x v="784"/>
    <x v="136"/>
    <x v="0"/>
    <s v="Lesro Training Table, Fully Assembled"/>
    <n v="0"/>
    <n v="7979398.3500000006"/>
    <x v="19"/>
    <n v="2"/>
    <x v="1"/>
  </r>
  <r>
    <x v="2331"/>
    <x v="784"/>
    <x v="512"/>
    <x v="1"/>
    <s v="Acco 3-Hole Punch, Durable"/>
    <n v="0.1"/>
    <n v="840712.95000000007"/>
    <x v="17"/>
    <n v="2"/>
    <x v="1"/>
  </r>
  <r>
    <x v="2332"/>
    <x v="784"/>
    <x v="212"/>
    <x v="1"/>
    <s v="Jiffy Manila Envelope, Security-Tint"/>
    <n v="0.5"/>
    <n v="206490.9"/>
    <x v="49"/>
    <n v="1"/>
    <x v="1"/>
  </r>
  <r>
    <x v="2332"/>
    <x v="784"/>
    <x v="212"/>
    <x v="1"/>
    <s v="OIC Thumb Tacks, Bulk Pack"/>
    <n v="0.5"/>
    <n v="206490.9"/>
    <x v="107"/>
    <n v="2"/>
    <x v="0"/>
  </r>
  <r>
    <x v="2332"/>
    <x v="784"/>
    <x v="212"/>
    <x v="1"/>
    <s v="Fiskars Letter Opener, Easy Grip"/>
    <n v="0.5"/>
    <n v="1312692.1500000001"/>
    <x v="608"/>
    <n v="6"/>
    <x v="0"/>
  </r>
  <r>
    <x v="2333"/>
    <x v="784"/>
    <x v="232"/>
    <x v="1"/>
    <s v="Deflect-O Light Bulb, Durable"/>
    <n v="0"/>
    <n v="943958.4"/>
    <x v="77"/>
    <n v="4"/>
    <x v="1"/>
  </r>
  <r>
    <x v="2333"/>
    <x v="784"/>
    <x v="232"/>
    <x v="1"/>
    <s v="Hamilton Beach Toaster, Silver"/>
    <n v="0"/>
    <n v="1725673.95"/>
    <x v="130"/>
    <n v="2"/>
    <x v="0"/>
  </r>
  <r>
    <x v="2333"/>
    <x v="784"/>
    <x v="232"/>
    <x v="1"/>
    <s v="Cameo Interoffice Envelope, Recycled"/>
    <n v="0"/>
    <n v="2050159.6500000001"/>
    <x v="85"/>
    <n v="3"/>
    <x v="0"/>
  </r>
  <r>
    <x v="2333"/>
    <x v="784"/>
    <x v="232"/>
    <x v="1"/>
    <s v="Harbour Creations Legal Exhibit Labels, 5000 Label Set"/>
    <n v="0"/>
    <n v="1002955.8"/>
    <x v="32"/>
    <n v="6"/>
    <x v="0"/>
  </r>
  <r>
    <x v="2334"/>
    <x v="784"/>
    <x v="227"/>
    <x v="1"/>
    <s v="Deflect-O Frame, Black"/>
    <n v="0"/>
    <n v="4867285.5"/>
    <x v="314"/>
    <n v="3"/>
    <x v="0"/>
  </r>
  <r>
    <x v="2335"/>
    <x v="784"/>
    <x v="193"/>
    <x v="1"/>
    <s v="Barricks Computer Table, Adjustable Height"/>
    <n v="0.35"/>
    <n v="22787745.75"/>
    <x v="661"/>
    <n v="5"/>
    <x v="1"/>
  </r>
  <r>
    <x v="2334"/>
    <x v="784"/>
    <x v="227"/>
    <x v="1"/>
    <s v="Rogers Box, Industrial"/>
    <n v="0.1"/>
    <n v="648971.4"/>
    <x v="80"/>
    <n v="2"/>
    <x v="1"/>
  </r>
  <r>
    <x v="2334"/>
    <x v="784"/>
    <x v="227"/>
    <x v="1"/>
    <s v="Kleencut Box Cutter, Steel"/>
    <n v="0"/>
    <n v="1002955.8"/>
    <x v="32"/>
    <n v="2"/>
    <x v="1"/>
  </r>
  <r>
    <x v="2335"/>
    <x v="784"/>
    <x v="193"/>
    <x v="1"/>
    <s v="Xerox Memo Slips, Premium"/>
    <n v="0"/>
    <n v="398232.45"/>
    <x v="15"/>
    <n v="2"/>
    <x v="1"/>
  </r>
  <r>
    <x v="2334"/>
    <x v="784"/>
    <x v="227"/>
    <x v="1"/>
    <s v="Samsung Speaker Phone, with Caller ID"/>
    <n v="0"/>
    <n v="1814170.05"/>
    <x v="11"/>
    <n v="1"/>
    <x v="0"/>
  </r>
  <r>
    <x v="2336"/>
    <x v="784"/>
    <x v="684"/>
    <x v="1"/>
    <s v="Canon Fax Machine, Digital"/>
    <n v="0"/>
    <n v="9380586.5999999996"/>
    <x v="216"/>
    <n v="2"/>
    <x v="1"/>
  </r>
  <r>
    <x v="2337"/>
    <x v="785"/>
    <x v="567"/>
    <x v="1"/>
    <s v="Deflect-O Photo Frame, Durable"/>
    <n v="0"/>
    <n v="2890872.6"/>
    <x v="70"/>
    <n v="4"/>
    <x v="0"/>
  </r>
  <r>
    <x v="2338"/>
    <x v="785"/>
    <x v="755"/>
    <x v="1"/>
    <s v="Novimex Chairmat, Black"/>
    <n v="0"/>
    <n v="3185859.6"/>
    <x v="394"/>
    <n v="4"/>
    <x v="0"/>
  </r>
  <r>
    <x v="2338"/>
    <x v="785"/>
    <x v="755"/>
    <x v="1"/>
    <s v="Harbour Creations File Folder Labels, Laser Printer Compatible"/>
    <n v="0"/>
    <n v="648971.4"/>
    <x v="16"/>
    <n v="5"/>
    <x v="1"/>
  </r>
  <r>
    <x v="2339"/>
    <x v="785"/>
    <x v="448"/>
    <x v="1"/>
    <s v="Ikea Floating Shelf Set, Pine"/>
    <n v="0.1"/>
    <n v="9115098.3000000007"/>
    <x v="70"/>
    <n v="4"/>
    <x v="1"/>
  </r>
  <r>
    <x v="2340"/>
    <x v="785"/>
    <x v="538"/>
    <x v="1"/>
    <s v="BIC Canvas, Blue"/>
    <n v="0"/>
    <n v="796464.9"/>
    <x v="43"/>
    <n v="1"/>
    <x v="1"/>
  </r>
  <r>
    <x v="2340"/>
    <x v="785"/>
    <x v="538"/>
    <x v="1"/>
    <s v="Jiffy Mailers, Security-Tint"/>
    <n v="0"/>
    <n v="7581165.9000000004"/>
    <x v="662"/>
    <n v="13"/>
    <x v="1"/>
  </r>
  <r>
    <x v="2341"/>
    <x v="785"/>
    <x v="465"/>
    <x v="1"/>
    <s v="Enermax Message Books, 8.5 x 11"/>
    <n v="0.5"/>
    <n v="988206.45000000007"/>
    <x v="142"/>
    <n v="5"/>
    <x v="0"/>
  </r>
  <r>
    <x v="2342"/>
    <x v="785"/>
    <x v="165"/>
    <x v="1"/>
    <s v="Binney &amp; Smith Highlighters, Blue"/>
    <n v="0"/>
    <n v="486728.55"/>
    <x v="46"/>
    <n v="2"/>
    <x v="0"/>
  </r>
  <r>
    <x v="2343"/>
    <x v="785"/>
    <x v="50"/>
    <x v="1"/>
    <s v="GlobeWeis Business Envelopes, with clear poly window"/>
    <n v="0.1"/>
    <n v="560475.30000000005"/>
    <x v="37"/>
    <n v="2"/>
    <x v="0"/>
  </r>
  <r>
    <x v="2344"/>
    <x v="785"/>
    <x v="426"/>
    <x v="1"/>
    <s v="Belkin Memory Card, USB"/>
    <n v="0"/>
    <n v="5088525.75"/>
    <x v="49"/>
    <n v="3"/>
    <x v="1"/>
  </r>
  <r>
    <x v="2345"/>
    <x v="786"/>
    <x v="593"/>
    <x v="2"/>
    <s v="Accos Paper Clips, Assorted Sizes"/>
    <n v="0"/>
    <n v="501477.9"/>
    <x v="49"/>
    <n v="3"/>
    <x v="1"/>
  </r>
  <r>
    <x v="2345"/>
    <x v="786"/>
    <x v="593"/>
    <x v="2"/>
    <s v="Eldon File Cart, Blue"/>
    <n v="0.4"/>
    <n v="2241901.2000000002"/>
    <x v="492"/>
    <n v="2"/>
    <x v="0"/>
  </r>
  <r>
    <x v="2346"/>
    <x v="786"/>
    <x v="304"/>
    <x v="0"/>
    <s v="Cardinal Hole Reinforcements, Recycled"/>
    <n v="0"/>
    <n v="162242.85"/>
    <x v="46"/>
    <n v="2"/>
    <x v="0"/>
  </r>
  <r>
    <x v="2347"/>
    <x v="786"/>
    <x v="584"/>
    <x v="1"/>
    <s v="Stanley Pens, Blue"/>
    <n v="0"/>
    <n v="442480.5"/>
    <x v="62"/>
    <n v="3"/>
    <x v="0"/>
  </r>
  <r>
    <x v="2347"/>
    <x v="786"/>
    <x v="584"/>
    <x v="1"/>
    <s v="OIC Push Pins, Metal"/>
    <n v="0"/>
    <n v="221240.25"/>
    <x v="15"/>
    <n v="1"/>
    <x v="1"/>
  </r>
  <r>
    <x v="2347"/>
    <x v="786"/>
    <x v="584"/>
    <x v="1"/>
    <s v="Smead Removable Labels, Laser Printer Compatible"/>
    <n v="0"/>
    <n v="309736.35000000003"/>
    <x v="15"/>
    <n v="2"/>
    <x v="1"/>
  </r>
  <r>
    <x v="2347"/>
    <x v="786"/>
    <x v="584"/>
    <x v="1"/>
    <s v="Fellowes Trays, Single Width"/>
    <n v="0.4"/>
    <n v="4070820.6"/>
    <x v="243"/>
    <n v="8"/>
    <x v="0"/>
  </r>
  <r>
    <x v="2347"/>
    <x v="786"/>
    <x v="584"/>
    <x v="1"/>
    <s v="Okidata Receipt Printer, White"/>
    <n v="0.4"/>
    <n v="2153405.1"/>
    <x v="360"/>
    <n v="2"/>
    <x v="1"/>
  </r>
  <r>
    <x v="2348"/>
    <x v="786"/>
    <x v="633"/>
    <x v="1"/>
    <s v="Rubbermaid Frame, Erganomic"/>
    <n v="0"/>
    <n v="6401217.9000000004"/>
    <x v="393"/>
    <n v="4"/>
    <x v="0"/>
  </r>
  <r>
    <x v="2348"/>
    <x v="786"/>
    <x v="633"/>
    <x v="1"/>
    <s v="Binney &amp; Smith Sketch Pad, Blue"/>
    <n v="0"/>
    <n v="2050159.6500000001"/>
    <x v="6"/>
    <n v="3"/>
    <x v="1"/>
  </r>
  <r>
    <x v="2348"/>
    <x v="786"/>
    <x v="633"/>
    <x v="1"/>
    <s v="Sanford Canvas, Easy-Erase"/>
    <n v="0"/>
    <n v="2994118.0500000003"/>
    <x v="110"/>
    <n v="4"/>
    <x v="0"/>
  </r>
  <r>
    <x v="2349"/>
    <x v="787"/>
    <x v="350"/>
    <x v="2"/>
    <s v="Cardinal 3-Hole Punch, Durable"/>
    <n v="0"/>
    <n v="1784671.35"/>
    <x v="200"/>
    <n v="4"/>
    <x v="0"/>
  </r>
  <r>
    <x v="2350"/>
    <x v="787"/>
    <x v="165"/>
    <x v="2"/>
    <s v="Binney &amp; Smith Sketch Pad, Blue"/>
    <n v="0"/>
    <n v="1371689.55"/>
    <x v="64"/>
    <n v="2"/>
    <x v="1"/>
  </r>
  <r>
    <x v="2350"/>
    <x v="787"/>
    <x v="165"/>
    <x v="2"/>
    <s v="Fellowes Shelving, Wire Frame"/>
    <n v="0.4"/>
    <n v="501477.9"/>
    <x v="54"/>
    <n v="1"/>
    <x v="1"/>
  </r>
  <r>
    <x v="2351"/>
    <x v="787"/>
    <x v="665"/>
    <x v="2"/>
    <s v="Office Star Rocking Chair, Black"/>
    <n v="0.1"/>
    <n v="5516256.9000000004"/>
    <x v="101"/>
    <n v="3"/>
    <x v="0"/>
  </r>
  <r>
    <x v="2351"/>
    <x v="787"/>
    <x v="665"/>
    <x v="2"/>
    <s v="Wilson Jones Hole Reinforcements, Clear"/>
    <n v="0"/>
    <n v="117994.8"/>
    <x v="54"/>
    <n v="2"/>
    <x v="0"/>
  </r>
  <r>
    <x v="2351"/>
    <x v="787"/>
    <x v="665"/>
    <x v="2"/>
    <s v="Green Bar Parchment Paper, 8.5 x 11"/>
    <n v="0"/>
    <n v="619472.70000000007"/>
    <x v="120"/>
    <n v="2"/>
    <x v="0"/>
  </r>
  <r>
    <x v="2352"/>
    <x v="787"/>
    <x v="756"/>
    <x v="1"/>
    <s v="BIC Pencil Sharpener, Fluorescent"/>
    <n v="0"/>
    <n v="1342190.85"/>
    <x v="13"/>
    <n v="3"/>
    <x v="0"/>
  </r>
  <r>
    <x v="2352"/>
    <x v="787"/>
    <x v="756"/>
    <x v="1"/>
    <s v="BIC Pens, Fluorescent"/>
    <n v="0"/>
    <n v="914459.70000000007"/>
    <x v="17"/>
    <n v="4"/>
    <x v="0"/>
  </r>
  <r>
    <x v="2352"/>
    <x v="787"/>
    <x v="756"/>
    <x v="1"/>
    <s v="Binney &amp; Smith Pencil Sharpener, Water Color"/>
    <n v="0"/>
    <n v="1991162.25"/>
    <x v="97"/>
    <n v="5"/>
    <x v="0"/>
  </r>
  <r>
    <x v="2352"/>
    <x v="787"/>
    <x v="756"/>
    <x v="1"/>
    <s v="Stanley Highlighters, Blue"/>
    <n v="0"/>
    <n v="1297942.8"/>
    <x v="47"/>
    <n v="6"/>
    <x v="0"/>
  </r>
  <r>
    <x v="2352"/>
    <x v="787"/>
    <x v="756"/>
    <x v="1"/>
    <s v="Advantus Clamps, Bulk Pack"/>
    <n v="0"/>
    <n v="1135699.95"/>
    <x v="13"/>
    <n v="4"/>
    <x v="1"/>
  </r>
  <r>
    <x v="2352"/>
    <x v="787"/>
    <x v="756"/>
    <x v="1"/>
    <s v="Harbour Creations Color Coded Labels, Adjustable"/>
    <n v="0"/>
    <n v="471979.2"/>
    <x v="46"/>
    <n v="3"/>
    <x v="1"/>
  </r>
  <r>
    <x v="2352"/>
    <x v="787"/>
    <x v="756"/>
    <x v="1"/>
    <s v="Green Bar Parchment Paper, Multicolor"/>
    <n v="0"/>
    <n v="796464.9"/>
    <x v="120"/>
    <n v="3"/>
    <x v="0"/>
  </r>
  <r>
    <x v="2352"/>
    <x v="787"/>
    <x v="756"/>
    <x v="1"/>
    <s v="Konica Phone, White"/>
    <n v="0"/>
    <n v="3746334.9"/>
    <x v="134"/>
    <n v="3"/>
    <x v="0"/>
  </r>
  <r>
    <x v="2353"/>
    <x v="787"/>
    <x v="359"/>
    <x v="0"/>
    <s v="Rogers File Cart, Single Width"/>
    <n v="0.4"/>
    <n v="6268473.75"/>
    <x v="516"/>
    <n v="5"/>
    <x v="0"/>
  </r>
  <r>
    <x v="2354"/>
    <x v="788"/>
    <x v="293"/>
    <x v="0"/>
    <s v="Green Bar Computer Printout Paper, Multicolor"/>
    <n v="0"/>
    <n v="457229.85000000003"/>
    <x v="11"/>
    <n v="1"/>
    <x v="1"/>
  </r>
  <r>
    <x v="2354"/>
    <x v="788"/>
    <x v="293"/>
    <x v="0"/>
    <s v="HP Fax Machine, Laser"/>
    <n v="0"/>
    <n v="8849610"/>
    <x v="663"/>
    <n v="2"/>
    <x v="0"/>
  </r>
  <r>
    <x v="2355"/>
    <x v="788"/>
    <x v="575"/>
    <x v="2"/>
    <s v="Hon Swivel Stool, Set of Two"/>
    <n v="0.1"/>
    <n v="4410055.6500000004"/>
    <x v="243"/>
    <n v="2"/>
    <x v="0"/>
  </r>
  <r>
    <x v="2355"/>
    <x v="788"/>
    <x v="575"/>
    <x v="2"/>
    <s v="Office Star Rocking Chair, Black"/>
    <n v="0.1"/>
    <n v="3672588.15"/>
    <x v="94"/>
    <n v="2"/>
    <x v="0"/>
  </r>
  <r>
    <x v="2355"/>
    <x v="788"/>
    <x v="575"/>
    <x v="2"/>
    <s v="Binney &amp; Smith Highlighters, Water Color"/>
    <n v="0"/>
    <n v="1755172.6500000001"/>
    <x v="115"/>
    <n v="6"/>
    <x v="1"/>
  </r>
  <r>
    <x v="2355"/>
    <x v="788"/>
    <x v="575"/>
    <x v="2"/>
    <s v="Accos Paper Clips, Metal"/>
    <n v="0"/>
    <n v="1784671.35"/>
    <x v="15"/>
    <n v="9"/>
    <x v="1"/>
  </r>
  <r>
    <x v="2355"/>
    <x v="788"/>
    <x v="575"/>
    <x v="2"/>
    <s v="Avery Color Coded Labels, Adjustable"/>
    <n v="0"/>
    <n v="501477.9"/>
    <x v="43"/>
    <n v="3"/>
    <x v="1"/>
  </r>
  <r>
    <x v="2355"/>
    <x v="788"/>
    <x v="575"/>
    <x v="2"/>
    <s v="SanDisk Cards &amp; Envelopes, Recycled"/>
    <n v="0"/>
    <n v="2846624.5500000003"/>
    <x v="37"/>
    <n v="4"/>
    <x v="1"/>
  </r>
  <r>
    <x v="2355"/>
    <x v="788"/>
    <x v="575"/>
    <x v="2"/>
    <s v="Rogers Lockers, Industrial"/>
    <n v="0.1"/>
    <n v="22522257.449999999"/>
    <x v="416"/>
    <n v="8"/>
    <x v="1"/>
  </r>
  <r>
    <x v="2355"/>
    <x v="788"/>
    <x v="575"/>
    <x v="2"/>
    <s v="Panasonic Printer, White"/>
    <n v="0"/>
    <n v="11725733.25"/>
    <x v="117"/>
    <n v="3"/>
    <x v="1"/>
  </r>
  <r>
    <x v="2355"/>
    <x v="788"/>
    <x v="575"/>
    <x v="2"/>
    <s v="Apple Audio Dock, with Caller ID"/>
    <n v="0"/>
    <n v="22153523.699999999"/>
    <x v="591"/>
    <n v="9"/>
    <x v="1"/>
  </r>
  <r>
    <x v="2356"/>
    <x v="788"/>
    <x v="566"/>
    <x v="1"/>
    <s v="Acco Binder Covers, Clear"/>
    <n v="0"/>
    <n v="383483.10000000003"/>
    <x v="32"/>
    <n v="2"/>
    <x v="0"/>
  </r>
  <r>
    <x v="2357"/>
    <x v="789"/>
    <x v="555"/>
    <x v="2"/>
    <s v="Advantus Photo Frame, Erganomic"/>
    <n v="0"/>
    <n v="1519183.05"/>
    <x v="115"/>
    <n v="2"/>
    <x v="1"/>
  </r>
  <r>
    <x v="2358"/>
    <x v="789"/>
    <x v="240"/>
    <x v="2"/>
    <s v="Novimex Steel Folding Chair, Black"/>
    <n v="0.1"/>
    <n v="3171110.25"/>
    <x v="120"/>
    <n v="3"/>
    <x v="1"/>
  </r>
  <r>
    <x v="2358"/>
    <x v="789"/>
    <x v="240"/>
    <x v="2"/>
    <s v="Fiskars Letter Opener, Easy Grip"/>
    <n v="0"/>
    <n v="412981.8"/>
    <x v="32"/>
    <n v="1"/>
    <x v="1"/>
  </r>
  <r>
    <x v="2359"/>
    <x v="789"/>
    <x v="510"/>
    <x v="1"/>
    <s v="Accos Clamps, Bulk Pack"/>
    <n v="0"/>
    <n v="575224.65"/>
    <x v="47"/>
    <n v="2"/>
    <x v="0"/>
  </r>
  <r>
    <x v="2360"/>
    <x v="789"/>
    <x v="511"/>
    <x v="1"/>
    <s v="Canon Ink, Color"/>
    <n v="0"/>
    <n v="8761113.9000000004"/>
    <x v="373"/>
    <n v="4"/>
    <x v="0"/>
  </r>
  <r>
    <x v="2361"/>
    <x v="790"/>
    <x v="176"/>
    <x v="0"/>
    <s v="Smead Shipping Labels, Alphabetical"/>
    <n v="0"/>
    <n v="501477.9"/>
    <x v="37"/>
    <n v="3"/>
    <x v="1"/>
  </r>
  <r>
    <x v="2362"/>
    <x v="790"/>
    <x v="622"/>
    <x v="0"/>
    <s v="Hamilton Beach Refrigerator, Silver"/>
    <n v="0.1"/>
    <n v="46548948.600000001"/>
    <x v="86"/>
    <n v="7"/>
    <x v="0"/>
  </r>
  <r>
    <x v="2362"/>
    <x v="790"/>
    <x v="622"/>
    <x v="0"/>
    <s v="OIC Clamps, 12 Pack"/>
    <n v="0"/>
    <n v="560475.30000000005"/>
    <x v="75"/>
    <n v="2"/>
    <x v="0"/>
  </r>
  <r>
    <x v="2363"/>
    <x v="790"/>
    <x v="156"/>
    <x v="0"/>
    <s v="Avery Index Tab, Clear"/>
    <n v="0.5"/>
    <n v="132744.15"/>
    <x v="106"/>
    <n v="3"/>
    <x v="0"/>
  </r>
  <r>
    <x v="2363"/>
    <x v="790"/>
    <x v="156"/>
    <x v="0"/>
    <s v="Samsung Headset, VoIP"/>
    <n v="0.5"/>
    <n v="1622428.5"/>
    <x v="93"/>
    <n v="3"/>
    <x v="1"/>
  </r>
  <r>
    <x v="2364"/>
    <x v="790"/>
    <x v="256"/>
    <x v="0"/>
    <s v="Avery Binder Covers, Recycled"/>
    <n v="0.5"/>
    <n v="339235.05"/>
    <x v="21"/>
    <n v="4"/>
    <x v="0"/>
  </r>
  <r>
    <x v="2365"/>
    <x v="790"/>
    <x v="93"/>
    <x v="1"/>
    <s v="Binney &amp; Smith Sketch Pad, Blue"/>
    <n v="0"/>
    <n v="3421849.2"/>
    <x v="188"/>
    <n v="5"/>
    <x v="1"/>
  </r>
  <r>
    <x v="2366"/>
    <x v="791"/>
    <x v="371"/>
    <x v="0"/>
    <s v="Cardinal Binder Covers, Durable"/>
    <n v="0"/>
    <n v="398232.45"/>
    <x v="100"/>
    <n v="2"/>
    <x v="1"/>
  </r>
  <r>
    <x v="2366"/>
    <x v="791"/>
    <x v="371"/>
    <x v="0"/>
    <s v="Elite Ruler, Easy Grip"/>
    <n v="0"/>
    <n v="457229.85000000003"/>
    <x v="7"/>
    <n v="2"/>
    <x v="1"/>
  </r>
  <r>
    <x v="2367"/>
    <x v="791"/>
    <x v="653"/>
    <x v="0"/>
    <s v="KitchenAid Microwave, Red"/>
    <n v="0.1"/>
    <n v="8244886.6500000004"/>
    <x v="66"/>
    <n v="2"/>
    <x v="1"/>
  </r>
  <r>
    <x v="2367"/>
    <x v="791"/>
    <x v="653"/>
    <x v="0"/>
    <s v="Stockwell Clamps, Bulk Pack"/>
    <n v="0"/>
    <n v="1946914.2"/>
    <x v="32"/>
    <n v="7"/>
    <x v="1"/>
  </r>
  <r>
    <x v="2368"/>
    <x v="791"/>
    <x v="567"/>
    <x v="1"/>
    <s v="SAFCO Steel Folding Chair, Red"/>
    <n v="0.2"/>
    <n v="2020660.95"/>
    <x v="243"/>
    <n v="2"/>
    <x v="1"/>
  </r>
  <r>
    <x v="2369"/>
    <x v="791"/>
    <x v="43"/>
    <x v="1"/>
    <s v="Safco Classic Bookcase, Mobile"/>
    <n v="0"/>
    <n v="12994177.35"/>
    <x v="664"/>
    <n v="2"/>
    <x v="1"/>
  </r>
  <r>
    <x v="2368"/>
    <x v="791"/>
    <x v="567"/>
    <x v="1"/>
    <s v="Memorex Keyboard, USB"/>
    <n v="0.1"/>
    <n v="5693249.1000000006"/>
    <x v="0"/>
    <n v="6"/>
    <x v="1"/>
  </r>
  <r>
    <x v="2370"/>
    <x v="791"/>
    <x v="483"/>
    <x v="1"/>
    <s v="Eldon Box, Blue"/>
    <n v="0.4"/>
    <n v="545725.95000000007"/>
    <x v="106"/>
    <n v="6"/>
    <x v="0"/>
  </r>
  <r>
    <x v="2371"/>
    <x v="791"/>
    <x v="228"/>
    <x v="1"/>
    <s v="Sauder Library with Doors, Metal"/>
    <n v="0.1"/>
    <n v="10280296.950000001"/>
    <x v="321"/>
    <n v="2"/>
    <x v="0"/>
  </r>
  <r>
    <x v="2371"/>
    <x v="791"/>
    <x v="228"/>
    <x v="1"/>
    <s v="BIC Pencil Sharpener, Water Color"/>
    <n v="0"/>
    <n v="943958.4"/>
    <x v="64"/>
    <n v="2"/>
    <x v="1"/>
  </r>
  <r>
    <x v="2371"/>
    <x v="791"/>
    <x v="228"/>
    <x v="1"/>
    <s v="Brother Fax and Copier, Digital"/>
    <n v="0.15"/>
    <n v="4793538.75"/>
    <x v="107"/>
    <n v="2"/>
    <x v="1"/>
  </r>
  <r>
    <x v="2372"/>
    <x v="792"/>
    <x v="663"/>
    <x v="2"/>
    <s v="Boston Canvas, Fluorescent"/>
    <n v="0"/>
    <n v="7286178.9000000004"/>
    <x v="134"/>
    <n v="9"/>
    <x v="0"/>
  </r>
  <r>
    <x v="2372"/>
    <x v="792"/>
    <x v="663"/>
    <x v="2"/>
    <s v="Boston Sketch Pad, Fluorescent"/>
    <n v="0"/>
    <n v="2212402.5"/>
    <x v="49"/>
    <n v="3"/>
    <x v="1"/>
  </r>
  <r>
    <x v="2372"/>
    <x v="792"/>
    <x v="663"/>
    <x v="2"/>
    <s v="OIC Thumb Tacks, Metal"/>
    <n v="0"/>
    <n v="1047203.85"/>
    <x v="16"/>
    <n v="5"/>
    <x v="1"/>
  </r>
  <r>
    <x v="2372"/>
    <x v="792"/>
    <x v="663"/>
    <x v="2"/>
    <s v="Eldon Trays, Industrial"/>
    <n v="0.1"/>
    <n v="3215358.3000000003"/>
    <x v="65"/>
    <n v="5"/>
    <x v="0"/>
  </r>
  <r>
    <x v="2373"/>
    <x v="792"/>
    <x v="745"/>
    <x v="0"/>
    <s v="Ibico Binding Machine, Economy"/>
    <n v="0"/>
    <n v="2271399.9"/>
    <x v="16"/>
    <n v="3"/>
    <x v="0"/>
  </r>
  <r>
    <x v="2374"/>
    <x v="792"/>
    <x v="757"/>
    <x v="0"/>
    <s v="Fellowes Shelving, Single Width"/>
    <n v="0.4"/>
    <n v="1017705.15"/>
    <x v="311"/>
    <n v="2"/>
    <x v="0"/>
  </r>
  <r>
    <x v="2374"/>
    <x v="792"/>
    <x v="757"/>
    <x v="0"/>
    <s v="Hewlett Wireless Fax, Color"/>
    <n v="0"/>
    <n v="39395513.850000001"/>
    <x v="236"/>
    <n v="7"/>
    <x v="0"/>
  </r>
  <r>
    <x v="2375"/>
    <x v="792"/>
    <x v="325"/>
    <x v="2"/>
    <s v="Tenex Box, Wire Frame"/>
    <n v="0.5"/>
    <n v="339235.05"/>
    <x v="67"/>
    <n v="3"/>
    <x v="0"/>
  </r>
  <r>
    <x v="2376"/>
    <x v="792"/>
    <x v="442"/>
    <x v="1"/>
    <s v="Advantus Clock, Durable"/>
    <n v="0.3"/>
    <n v="1002955.8"/>
    <x v="231"/>
    <n v="2"/>
    <x v="0"/>
  </r>
  <r>
    <x v="2377"/>
    <x v="792"/>
    <x v="476"/>
    <x v="1"/>
    <s v="Office Star Chairmat, Adjustable"/>
    <n v="0.1"/>
    <n v="2713880.4"/>
    <x v="42"/>
    <n v="3"/>
    <x v="1"/>
  </r>
  <r>
    <x v="2377"/>
    <x v="792"/>
    <x v="476"/>
    <x v="1"/>
    <s v="Smead Legal Exhibit Labels, 5000 Label Set"/>
    <n v="0"/>
    <n v="678470.1"/>
    <x v="100"/>
    <n v="4"/>
    <x v="1"/>
  </r>
  <r>
    <x v="2377"/>
    <x v="792"/>
    <x v="476"/>
    <x v="1"/>
    <s v="Green Bar Parchment Paper, 8.5 x 11"/>
    <n v="0"/>
    <n v="2758128.45"/>
    <x v="5"/>
    <n v="9"/>
    <x v="1"/>
  </r>
  <r>
    <x v="2377"/>
    <x v="792"/>
    <x v="476"/>
    <x v="1"/>
    <s v="Acme Scissors, High Speed"/>
    <n v="0"/>
    <n v="1120950.6000000001"/>
    <x v="11"/>
    <n v="3"/>
    <x v="0"/>
  </r>
  <r>
    <x v="2377"/>
    <x v="792"/>
    <x v="476"/>
    <x v="1"/>
    <s v="Konica Receipt Printer, Durable"/>
    <n v="0.15"/>
    <n v="4601797.2"/>
    <x v="130"/>
    <n v="3"/>
    <x v="0"/>
  </r>
  <r>
    <x v="2377"/>
    <x v="792"/>
    <x v="476"/>
    <x v="1"/>
    <s v="Apple Audio Dock, Cordless"/>
    <n v="0.15"/>
    <n v="10634281.35"/>
    <x v="207"/>
    <n v="5"/>
    <x v="0"/>
  </r>
  <r>
    <x v="2378"/>
    <x v="792"/>
    <x v="318"/>
    <x v="1"/>
    <s v="SanDisk Numeric Keypad, Bluetooth"/>
    <n v="0"/>
    <n v="2448392.1"/>
    <x v="70"/>
    <n v="3"/>
    <x v="1"/>
  </r>
  <r>
    <x v="2379"/>
    <x v="792"/>
    <x v="536"/>
    <x v="1"/>
    <s v="Dania Library with Doors, Mobile"/>
    <n v="0"/>
    <n v="21534051"/>
    <x v="665"/>
    <n v="4"/>
    <x v="0"/>
  </r>
  <r>
    <x v="2379"/>
    <x v="792"/>
    <x v="536"/>
    <x v="1"/>
    <s v="Hoover Toaster, Black"/>
    <n v="0"/>
    <n v="3672588.15"/>
    <x v="145"/>
    <n v="3"/>
    <x v="0"/>
  </r>
  <r>
    <x v="2379"/>
    <x v="792"/>
    <x v="536"/>
    <x v="1"/>
    <s v="Cardinal Index Tab, Clear"/>
    <n v="0"/>
    <n v="324485.7"/>
    <x v="37"/>
    <n v="3"/>
    <x v="0"/>
  </r>
  <r>
    <x v="2379"/>
    <x v="792"/>
    <x v="536"/>
    <x v="1"/>
    <s v="Smead Shipping Labels, Laser Printer Compatible"/>
    <n v="0"/>
    <n v="678470.1"/>
    <x v="30"/>
    <n v="4"/>
    <x v="0"/>
  </r>
  <r>
    <x v="2380"/>
    <x v="793"/>
    <x v="58"/>
    <x v="1"/>
    <s v="Belkin Memory Card, Bluetooth"/>
    <n v="0"/>
    <n v="6769951.6500000004"/>
    <x v="296"/>
    <n v="4"/>
    <x v="0"/>
  </r>
  <r>
    <x v="2380"/>
    <x v="793"/>
    <x v="58"/>
    <x v="1"/>
    <s v="HP Fax and Copier, Laser"/>
    <n v="0"/>
    <n v="10206550.200000001"/>
    <x v="1"/>
    <n v="4"/>
    <x v="0"/>
  </r>
  <r>
    <x v="2381"/>
    <x v="793"/>
    <x v="330"/>
    <x v="0"/>
    <s v="Cameo Manila Envelope, Security-Tint"/>
    <n v="0"/>
    <n v="2168154.4500000002"/>
    <x v="374"/>
    <n v="5"/>
    <x v="1"/>
  </r>
  <r>
    <x v="2382"/>
    <x v="794"/>
    <x v="364"/>
    <x v="0"/>
    <s v="Advantus Door Stop, Duo Pack"/>
    <n v="0.6"/>
    <n v="530976.6"/>
    <x v="343"/>
    <n v="2"/>
    <x v="1"/>
  </r>
  <r>
    <x v="2382"/>
    <x v="794"/>
    <x v="364"/>
    <x v="0"/>
    <s v="Binney &amp; Smith Highlighters, Water Color"/>
    <n v="0.5"/>
    <n v="294987"/>
    <x v="22"/>
    <n v="2"/>
    <x v="0"/>
  </r>
  <r>
    <x v="2382"/>
    <x v="794"/>
    <x v="364"/>
    <x v="0"/>
    <s v="Stockwell Push Pins, Bulk Pack"/>
    <n v="0.5"/>
    <n v="206490.9"/>
    <x v="107"/>
    <n v="2"/>
    <x v="0"/>
  </r>
  <r>
    <x v="2383"/>
    <x v="794"/>
    <x v="472"/>
    <x v="1"/>
    <s v="Logitech Mouse, Erganomic"/>
    <n v="0"/>
    <n v="2404144.0500000003"/>
    <x v="90"/>
    <n v="6"/>
    <x v="1"/>
  </r>
  <r>
    <x v="2384"/>
    <x v="794"/>
    <x v="314"/>
    <x v="1"/>
    <s v="Smead Lockers, Single Width"/>
    <n v="0.1"/>
    <n v="2640133.65"/>
    <x v="114"/>
    <n v="1"/>
    <x v="1"/>
  </r>
  <r>
    <x v="2385"/>
    <x v="795"/>
    <x v="589"/>
    <x v="2"/>
    <s v="Kraft Clasp Envelope, Set of 50"/>
    <n v="0"/>
    <n v="663720.75"/>
    <x v="49"/>
    <n v="5"/>
    <x v="0"/>
  </r>
  <r>
    <x v="2385"/>
    <x v="795"/>
    <x v="589"/>
    <x v="2"/>
    <s v="Rogers File Cart, Single Width"/>
    <n v="0.1"/>
    <n v="16917504.449999999"/>
    <x v="666"/>
    <n v="9"/>
    <x v="0"/>
  </r>
  <r>
    <x v="2385"/>
    <x v="795"/>
    <x v="589"/>
    <x v="2"/>
    <s v="Rogers Trays, Industrial"/>
    <n v="0.1"/>
    <n v="4129818"/>
    <x v="395"/>
    <n v="5"/>
    <x v="0"/>
  </r>
  <r>
    <x v="2385"/>
    <x v="795"/>
    <x v="589"/>
    <x v="2"/>
    <s v="Fiskars Ruler, Easy Grip"/>
    <n v="0"/>
    <n v="471979.2"/>
    <x v="32"/>
    <n v="2"/>
    <x v="0"/>
  </r>
  <r>
    <x v="2386"/>
    <x v="795"/>
    <x v="758"/>
    <x v="0"/>
    <s v="Kraft Peel and Seal, with clear poly window"/>
    <n v="0"/>
    <n v="1061953.2"/>
    <x v="75"/>
    <n v="3"/>
    <x v="1"/>
  </r>
  <r>
    <x v="2387"/>
    <x v="795"/>
    <x v="541"/>
    <x v="1"/>
    <s v="Bush Floating Shelf Set, Metal"/>
    <n v="0"/>
    <n v="5029528.3500000006"/>
    <x v="13"/>
    <n v="2"/>
    <x v="0"/>
  </r>
  <r>
    <x v="2388"/>
    <x v="795"/>
    <x v="81"/>
    <x v="1"/>
    <s v="Hamilton Beach Refrigerator, Black"/>
    <n v="0"/>
    <n v="29469201.300000001"/>
    <x v="442"/>
    <n v="4"/>
    <x v="0"/>
  </r>
  <r>
    <x v="2388"/>
    <x v="795"/>
    <x v="81"/>
    <x v="1"/>
    <s v="BIC Canvas, Fluorescent"/>
    <n v="0"/>
    <n v="1622428.5"/>
    <x v="123"/>
    <n v="2"/>
    <x v="1"/>
  </r>
  <r>
    <x v="2389"/>
    <x v="795"/>
    <x v="580"/>
    <x v="1"/>
    <s v="Novimex Steel Folding Chair, Red"/>
    <n v="0.1"/>
    <n v="2182903.8000000003"/>
    <x v="225"/>
    <n v="2"/>
    <x v="1"/>
  </r>
  <r>
    <x v="2390"/>
    <x v="795"/>
    <x v="0"/>
    <x v="1"/>
    <s v="SAFCO Bag Chairs, Black"/>
    <n v="0.1"/>
    <n v="619472.70000000007"/>
    <x v="30"/>
    <n v="1"/>
    <x v="1"/>
  </r>
  <r>
    <x v="2391"/>
    <x v="795"/>
    <x v="323"/>
    <x v="1"/>
    <s v="Fiskars Box Cutter, Serrated"/>
    <n v="0"/>
    <n v="3333353.1"/>
    <x v="374"/>
    <n v="7"/>
    <x v="0"/>
  </r>
  <r>
    <x v="2390"/>
    <x v="795"/>
    <x v="0"/>
    <x v="1"/>
    <s v="Nokia Office Telephone, Cordless"/>
    <n v="0"/>
    <n v="2005911.6"/>
    <x v="41"/>
    <n v="2"/>
    <x v="0"/>
  </r>
  <r>
    <x v="2392"/>
    <x v="796"/>
    <x v="759"/>
    <x v="0"/>
    <s v="Safco Classic Bookcase, Pine"/>
    <n v="0.5"/>
    <n v="3244857"/>
    <x v="667"/>
    <n v="1"/>
    <x v="1"/>
  </r>
  <r>
    <x v="2392"/>
    <x v="796"/>
    <x v="759"/>
    <x v="0"/>
    <s v="Deflect-O Stacking Tray, Black"/>
    <n v="0.2"/>
    <n v="604723.35"/>
    <x v="55"/>
    <n v="2"/>
    <x v="0"/>
  </r>
  <r>
    <x v="2392"/>
    <x v="796"/>
    <x v="759"/>
    <x v="0"/>
    <s v="Novimex Round Labels, Adjustable"/>
    <n v="0.5"/>
    <n v="280237.65000000002"/>
    <x v="106"/>
    <n v="9"/>
    <x v="0"/>
  </r>
  <r>
    <x v="2393"/>
    <x v="796"/>
    <x v="147"/>
    <x v="1"/>
    <s v="Logitech Keyboard, Erganomic"/>
    <n v="0"/>
    <n v="9321589.2000000011"/>
    <x v="96"/>
    <n v="9"/>
    <x v="1"/>
  </r>
  <r>
    <x v="2394"/>
    <x v="796"/>
    <x v="393"/>
    <x v="0"/>
    <s v="Harbour Creations Executive Leather Armchair, Adjustable"/>
    <n v="0"/>
    <n v="35118202.350000001"/>
    <x v="668"/>
    <n v="5"/>
    <x v="0"/>
  </r>
  <r>
    <x v="2394"/>
    <x v="796"/>
    <x v="393"/>
    <x v="0"/>
    <s v="GlobeWeis Mailers, Recycled"/>
    <n v="0"/>
    <n v="3849580.35"/>
    <x v="13"/>
    <n v="7"/>
    <x v="0"/>
  </r>
  <r>
    <x v="2394"/>
    <x v="796"/>
    <x v="393"/>
    <x v="0"/>
    <s v="Smead File Cart, Blue"/>
    <n v="0"/>
    <n v="5634251.7000000002"/>
    <x v="43"/>
    <n v="3"/>
    <x v="0"/>
  </r>
  <r>
    <x v="2395"/>
    <x v="796"/>
    <x v="750"/>
    <x v="1"/>
    <s v="Acco Hole Reinforcements, Durable"/>
    <n v="0.5"/>
    <n v="294987"/>
    <x v="4"/>
    <n v="5"/>
    <x v="1"/>
  </r>
  <r>
    <x v="2394"/>
    <x v="796"/>
    <x v="393"/>
    <x v="0"/>
    <s v="Panasonic Receipt Printer, Durable"/>
    <n v="0"/>
    <n v="8923356.75"/>
    <x v="208"/>
    <n v="5"/>
    <x v="0"/>
  </r>
  <r>
    <x v="2394"/>
    <x v="796"/>
    <x v="393"/>
    <x v="0"/>
    <s v="Apple Headset, Cordless"/>
    <n v="0"/>
    <n v="4483802.4000000004"/>
    <x v="251"/>
    <n v="4"/>
    <x v="0"/>
  </r>
  <r>
    <x v="2396"/>
    <x v="796"/>
    <x v="363"/>
    <x v="1"/>
    <s v="Deflect-O Clock, Durable"/>
    <n v="0"/>
    <n v="6283223.1000000006"/>
    <x v="265"/>
    <n v="9"/>
    <x v="0"/>
  </r>
  <r>
    <x v="2396"/>
    <x v="796"/>
    <x v="363"/>
    <x v="1"/>
    <s v="Stanley Highlighters, Blue"/>
    <n v="0"/>
    <n v="648971.4"/>
    <x v="100"/>
    <n v="3"/>
    <x v="0"/>
  </r>
  <r>
    <x v="2396"/>
    <x v="796"/>
    <x v="363"/>
    <x v="1"/>
    <s v="Ames Clasp Envelope, Security-Tint"/>
    <n v="0"/>
    <n v="427731.15"/>
    <x v="54"/>
    <n v="3"/>
    <x v="0"/>
  </r>
  <r>
    <x v="2396"/>
    <x v="796"/>
    <x v="363"/>
    <x v="1"/>
    <s v="Apple Speaker Phone, Cordless"/>
    <n v="0.15"/>
    <n v="1578180.45"/>
    <x v="100"/>
    <n v="1"/>
    <x v="0"/>
  </r>
  <r>
    <x v="2397"/>
    <x v="797"/>
    <x v="760"/>
    <x v="0"/>
    <s v="Harbour Creations Steel Folding Chair, Set of Two"/>
    <n v="0.1"/>
    <n v="2654883"/>
    <x v="115"/>
    <n v="2"/>
    <x v="0"/>
  </r>
  <r>
    <x v="2397"/>
    <x v="797"/>
    <x v="760"/>
    <x v="0"/>
    <s v="Sanford Markers, Water Color"/>
    <n v="0.1"/>
    <n v="1047203.85"/>
    <x v="4"/>
    <n v="3"/>
    <x v="0"/>
  </r>
  <r>
    <x v="2398"/>
    <x v="797"/>
    <x v="316"/>
    <x v="0"/>
    <s v="Cameo Interoffice Envelope, with clear poly window"/>
    <n v="0"/>
    <n v="3761084.25"/>
    <x v="55"/>
    <n v="5"/>
    <x v="1"/>
  </r>
  <r>
    <x v="2398"/>
    <x v="797"/>
    <x v="316"/>
    <x v="0"/>
    <s v="Stiletto Trimmer, Easy Grip"/>
    <n v="0"/>
    <n v="648971.4"/>
    <x v="12"/>
    <n v="1"/>
    <x v="1"/>
  </r>
  <r>
    <x v="2399"/>
    <x v="797"/>
    <x v="396"/>
    <x v="2"/>
    <s v="Ibico Binding Machine, Recycled"/>
    <n v="0"/>
    <n v="766966.20000000007"/>
    <x v="100"/>
    <n v="1"/>
    <x v="1"/>
  </r>
  <r>
    <x v="2400"/>
    <x v="798"/>
    <x v="229"/>
    <x v="3"/>
    <s v="Rubbermaid Door Stop, Durable"/>
    <n v="0.4"/>
    <n v="1076702.55"/>
    <x v="235"/>
    <n v="3"/>
    <x v="1"/>
  </r>
  <r>
    <x v="2401"/>
    <x v="798"/>
    <x v="678"/>
    <x v="2"/>
    <s v="Ikea Library with Doors, Traditional"/>
    <n v="0.1"/>
    <n v="9646074.9000000004"/>
    <x v="281"/>
    <n v="2"/>
    <x v="0"/>
  </r>
  <r>
    <x v="2401"/>
    <x v="798"/>
    <x v="678"/>
    <x v="2"/>
    <s v="Cuisinart Coffee Grinder, Black"/>
    <n v="0.1"/>
    <n v="2020660.95"/>
    <x v="201"/>
    <n v="4"/>
    <x v="1"/>
  </r>
  <r>
    <x v="2401"/>
    <x v="798"/>
    <x v="678"/>
    <x v="2"/>
    <s v="Ibico Binder Covers, Recycled"/>
    <n v="0"/>
    <n v="1032454.5"/>
    <x v="110"/>
    <n v="5"/>
    <x v="1"/>
  </r>
  <r>
    <x v="2401"/>
    <x v="798"/>
    <x v="678"/>
    <x v="2"/>
    <s v="Wilson Jones Binder, Clear"/>
    <n v="0"/>
    <n v="1106201.25"/>
    <x v="15"/>
    <n v="6"/>
    <x v="1"/>
  </r>
  <r>
    <x v="2402"/>
    <x v="798"/>
    <x v="643"/>
    <x v="0"/>
    <s v="Smead File Folder Labels, Laser Printer Compatible"/>
    <n v="0.5"/>
    <n v="265488.3"/>
    <x v="93"/>
    <n v="4"/>
    <x v="1"/>
  </r>
  <r>
    <x v="2402"/>
    <x v="798"/>
    <x v="643"/>
    <x v="0"/>
    <s v="Kleencut Box Cutter, Steel"/>
    <n v="0.5"/>
    <n v="2005911.6"/>
    <x v="83"/>
    <n v="8"/>
    <x v="1"/>
  </r>
  <r>
    <x v="2403"/>
    <x v="798"/>
    <x v="536"/>
    <x v="2"/>
    <s v="Samsung Headset, with Caller ID"/>
    <n v="0"/>
    <n v="1076702.55"/>
    <x v="43"/>
    <n v="1"/>
    <x v="0"/>
  </r>
  <r>
    <x v="2404"/>
    <x v="798"/>
    <x v="89"/>
    <x v="1"/>
    <s v="Eldon Trays, Blue"/>
    <n v="0"/>
    <n v="1415937.6"/>
    <x v="120"/>
    <n v="2"/>
    <x v="0"/>
  </r>
  <r>
    <x v="2404"/>
    <x v="798"/>
    <x v="89"/>
    <x v="1"/>
    <s v="Rogers Box, Wire Frame"/>
    <n v="0"/>
    <n v="678470.1"/>
    <x v="15"/>
    <n v="2"/>
    <x v="0"/>
  </r>
  <r>
    <x v="2405"/>
    <x v="798"/>
    <x v="511"/>
    <x v="1"/>
    <s v="Cardinal Hole Reinforcements, Durable"/>
    <n v="0"/>
    <n v="309736.35000000003"/>
    <x v="43"/>
    <n v="3"/>
    <x v="1"/>
  </r>
  <r>
    <x v="2405"/>
    <x v="798"/>
    <x v="511"/>
    <x v="1"/>
    <s v="Smead Lockers, Single Width"/>
    <n v="0.1"/>
    <n v="7905651.6000000006"/>
    <x v="525"/>
    <n v="3"/>
    <x v="1"/>
  </r>
  <r>
    <x v="2404"/>
    <x v="798"/>
    <x v="89"/>
    <x v="1"/>
    <s v="Cisco Headset, Full Size"/>
    <n v="0"/>
    <n v="3967575.15"/>
    <x v="95"/>
    <n v="3"/>
    <x v="0"/>
  </r>
  <r>
    <x v="2405"/>
    <x v="798"/>
    <x v="511"/>
    <x v="1"/>
    <s v="Memorex Memory Card, Erganomic"/>
    <n v="0"/>
    <n v="7374675"/>
    <x v="65"/>
    <n v="5"/>
    <x v="1"/>
  </r>
  <r>
    <x v="2406"/>
    <x v="798"/>
    <x v="523"/>
    <x v="1"/>
    <s v="Sauder Classic Bookcase, Metal"/>
    <n v="0.5"/>
    <n v="9631325.5500000007"/>
    <x v="669"/>
    <n v="3"/>
    <x v="1"/>
  </r>
  <r>
    <x v="2406"/>
    <x v="798"/>
    <x v="523"/>
    <x v="1"/>
    <s v="Memorex Keyboard, Programmable"/>
    <n v="0.5"/>
    <n v="1607679.1500000001"/>
    <x v="93"/>
    <n v="3"/>
    <x v="0"/>
  </r>
  <r>
    <x v="2407"/>
    <x v="799"/>
    <x v="413"/>
    <x v="1"/>
    <s v="Stanley Highlighters, Fluorescent"/>
    <n v="0"/>
    <n v="943958.4"/>
    <x v="64"/>
    <n v="4"/>
    <x v="1"/>
  </r>
  <r>
    <x v="2407"/>
    <x v="799"/>
    <x v="413"/>
    <x v="1"/>
    <s v="SanDisk Cards &amp; Envelopes, 8.5 x 11"/>
    <n v="0"/>
    <n v="1548681.75"/>
    <x v="94"/>
    <n v="2"/>
    <x v="0"/>
  </r>
  <r>
    <x v="2408"/>
    <x v="799"/>
    <x v="491"/>
    <x v="1"/>
    <s v="Binney &amp; Smith Pencil Sharpener, Fluorescent"/>
    <n v="0"/>
    <n v="1179948"/>
    <x v="30"/>
    <n v="3"/>
    <x v="1"/>
  </r>
  <r>
    <x v="2409"/>
    <x v="800"/>
    <x v="446"/>
    <x v="2"/>
    <s v="Office Star Steel Folding Chair, Black"/>
    <n v="0.2"/>
    <n v="10531035.9"/>
    <x v="614"/>
    <n v="10"/>
    <x v="1"/>
  </r>
  <r>
    <x v="2409"/>
    <x v="800"/>
    <x v="446"/>
    <x v="2"/>
    <s v="Memorex Router, Bluetooth"/>
    <n v="0"/>
    <n v="18156449.850000001"/>
    <x v="403"/>
    <n v="5"/>
    <x v="1"/>
  </r>
  <r>
    <x v="2410"/>
    <x v="800"/>
    <x v="398"/>
    <x v="0"/>
    <s v="Rogers Shelving, Wire Frame"/>
    <n v="0"/>
    <n v="6312721.7999999998"/>
    <x v="139"/>
    <n v="7"/>
    <x v="0"/>
  </r>
  <r>
    <x v="2411"/>
    <x v="800"/>
    <x v="2"/>
    <x v="1"/>
    <s v="Avery Binder Covers, Economy"/>
    <n v="0"/>
    <n v="486728.55"/>
    <x v="12"/>
    <n v="3"/>
    <x v="1"/>
  </r>
  <r>
    <x v="2411"/>
    <x v="800"/>
    <x v="2"/>
    <x v="1"/>
    <s v="Motorola Headset, VoIP"/>
    <n v="0.4"/>
    <n v="1415937.6"/>
    <x v="303"/>
    <n v="2"/>
    <x v="1"/>
  </r>
  <r>
    <x v="2412"/>
    <x v="800"/>
    <x v="277"/>
    <x v="1"/>
    <s v="Binney &amp; Smith Canvas, Easy-Erase"/>
    <n v="0"/>
    <n v="3805332.3000000003"/>
    <x v="36"/>
    <n v="5"/>
    <x v="0"/>
  </r>
  <r>
    <x v="2413"/>
    <x v="801"/>
    <x v="210"/>
    <x v="1"/>
    <s v="Belkin Mouse, USB"/>
    <n v="0"/>
    <n v="1209446.7"/>
    <x v="41"/>
    <n v="2"/>
    <x v="0"/>
  </r>
  <r>
    <x v="2414"/>
    <x v="802"/>
    <x v="723"/>
    <x v="2"/>
    <s v="Elite Box Cutter, Easy Grip"/>
    <n v="0"/>
    <n v="1622428.5"/>
    <x v="103"/>
    <n v="3"/>
    <x v="1"/>
  </r>
  <r>
    <x v="2415"/>
    <x v="802"/>
    <x v="30"/>
    <x v="2"/>
    <s v="Bush Corner Shelving, Mobile"/>
    <n v="0.1"/>
    <n v="3362851.8000000003"/>
    <x v="338"/>
    <n v="2"/>
    <x v="1"/>
  </r>
  <r>
    <x v="2415"/>
    <x v="802"/>
    <x v="30"/>
    <x v="2"/>
    <s v="Acco 3-Hole Punch, Economy"/>
    <n v="0"/>
    <n v="884961"/>
    <x v="32"/>
    <n v="2"/>
    <x v="1"/>
  </r>
  <r>
    <x v="2415"/>
    <x v="802"/>
    <x v="30"/>
    <x v="2"/>
    <s v="Avery Binder, Durable"/>
    <n v="0"/>
    <n v="634222.05000000005"/>
    <x v="7"/>
    <n v="3"/>
    <x v="1"/>
  </r>
  <r>
    <x v="2415"/>
    <x v="802"/>
    <x v="30"/>
    <x v="2"/>
    <s v="Cardinal Hole Reinforcements, Recycled"/>
    <n v="0"/>
    <n v="339235.05"/>
    <x v="100"/>
    <n v="4"/>
    <x v="0"/>
  </r>
  <r>
    <x v="2415"/>
    <x v="802"/>
    <x v="30"/>
    <x v="2"/>
    <s v="Tenex Lockers, Industrial"/>
    <n v="0.1"/>
    <n v="27168302.699999999"/>
    <x v="670"/>
    <n v="10"/>
    <x v="1"/>
  </r>
  <r>
    <x v="2415"/>
    <x v="802"/>
    <x v="30"/>
    <x v="2"/>
    <s v="Samsung Office Telephone, Cordless"/>
    <n v="0"/>
    <n v="5014779"/>
    <x v="130"/>
    <n v="5"/>
    <x v="1"/>
  </r>
  <r>
    <x v="2416"/>
    <x v="802"/>
    <x v="279"/>
    <x v="1"/>
    <s v="Tenex Stacking Tray, Erganomic"/>
    <n v="0"/>
    <n v="353984.4"/>
    <x v="7"/>
    <n v="1"/>
    <x v="1"/>
  </r>
  <r>
    <x v="2417"/>
    <x v="802"/>
    <x v="536"/>
    <x v="1"/>
    <s v="Stiletto Trimmer, High Speed"/>
    <n v="0.5"/>
    <n v="2831875.2"/>
    <x v="671"/>
    <n v="9"/>
    <x v="0"/>
  </r>
  <r>
    <x v="2416"/>
    <x v="802"/>
    <x v="279"/>
    <x v="1"/>
    <s v="Stanley Pens, Fluorescent"/>
    <n v="0"/>
    <n v="501477.9"/>
    <x v="30"/>
    <n v="3"/>
    <x v="1"/>
  </r>
  <r>
    <x v="2416"/>
    <x v="802"/>
    <x v="279"/>
    <x v="1"/>
    <s v="Wilson Jones Index Tab, Recycled"/>
    <n v="0"/>
    <n v="604723.35"/>
    <x v="32"/>
    <n v="6"/>
    <x v="1"/>
  </r>
  <r>
    <x v="2416"/>
    <x v="802"/>
    <x v="279"/>
    <x v="1"/>
    <s v="Advantus Rubber Bands, 12 Pack"/>
    <n v="0"/>
    <n v="1179948"/>
    <x v="63"/>
    <n v="5"/>
    <x v="0"/>
  </r>
  <r>
    <x v="2416"/>
    <x v="802"/>
    <x v="279"/>
    <x v="1"/>
    <s v="Harbour Creations Round Labels, Alphabetical"/>
    <n v="0"/>
    <n v="191741.55000000002"/>
    <x v="46"/>
    <n v="2"/>
    <x v="1"/>
  </r>
  <r>
    <x v="2416"/>
    <x v="802"/>
    <x v="279"/>
    <x v="1"/>
    <s v="Novimex Round Labels, Laser Printer Compatible"/>
    <n v="0"/>
    <n v="825963.6"/>
    <x v="110"/>
    <n v="9"/>
    <x v="1"/>
  </r>
  <r>
    <x v="2418"/>
    <x v="802"/>
    <x v="575"/>
    <x v="1"/>
    <s v="Cameo Business Envelopes, Recycled"/>
    <n v="0"/>
    <n v="929209.05"/>
    <x v="94"/>
    <n v="4"/>
    <x v="0"/>
  </r>
  <r>
    <x v="2416"/>
    <x v="802"/>
    <x v="279"/>
    <x v="1"/>
    <s v="Memorex Keyboard, Bluetooth"/>
    <n v="0"/>
    <n v="3156360.9"/>
    <x v="81"/>
    <n v="3"/>
    <x v="0"/>
  </r>
  <r>
    <x v="2416"/>
    <x v="802"/>
    <x v="279"/>
    <x v="1"/>
    <s v="Epson Inkjet, Wireless"/>
    <n v="0.15"/>
    <n v="15457318.800000001"/>
    <x v="343"/>
    <n v="4"/>
    <x v="1"/>
  </r>
  <r>
    <x v="2416"/>
    <x v="802"/>
    <x v="279"/>
    <x v="1"/>
    <s v="Okidata Inkjet, White"/>
    <n v="0.15"/>
    <n v="11710983.9"/>
    <x v="66"/>
    <n v="3"/>
    <x v="1"/>
  </r>
  <r>
    <x v="2416"/>
    <x v="802"/>
    <x v="279"/>
    <x v="1"/>
    <s v="Apple Office Telephone, Cordless"/>
    <n v="0.15"/>
    <n v="1710924.6"/>
    <x v="192"/>
    <n v="2"/>
    <x v="1"/>
  </r>
  <r>
    <x v="2419"/>
    <x v="802"/>
    <x v="729"/>
    <x v="1"/>
    <s v="Epson Card Printer, Wireless"/>
    <n v="0"/>
    <n v="7522168.5"/>
    <x v="392"/>
    <n v="3"/>
    <x v="0"/>
  </r>
  <r>
    <x v="2420"/>
    <x v="803"/>
    <x v="585"/>
    <x v="0"/>
    <s v="Stanley Canvas, Water Color"/>
    <n v="0"/>
    <n v="2330397.3000000003"/>
    <x v="114"/>
    <n v="3"/>
    <x v="1"/>
  </r>
  <r>
    <x v="2421"/>
    <x v="803"/>
    <x v="345"/>
    <x v="2"/>
    <s v="Dania Floating Shelf Set, Mobile"/>
    <n v="0.1"/>
    <n v="6843698.4000000004"/>
    <x v="244"/>
    <n v="3"/>
    <x v="1"/>
  </r>
  <r>
    <x v="2421"/>
    <x v="803"/>
    <x v="345"/>
    <x v="2"/>
    <s v="Sauder Library with Doors, Traditional"/>
    <n v="0.1"/>
    <n v="36017912.700000003"/>
    <x v="672"/>
    <n v="7"/>
    <x v="1"/>
  </r>
  <r>
    <x v="2421"/>
    <x v="803"/>
    <x v="345"/>
    <x v="2"/>
    <s v="Cardinal Index Tab, Durable"/>
    <n v="0"/>
    <n v="678470.1"/>
    <x v="2"/>
    <n v="6"/>
    <x v="1"/>
  </r>
  <r>
    <x v="2421"/>
    <x v="803"/>
    <x v="345"/>
    <x v="2"/>
    <s v="Avery Color Coded Labels, 5000 Label Set"/>
    <n v="0"/>
    <n v="1002955.8"/>
    <x v="64"/>
    <n v="5"/>
    <x v="1"/>
  </r>
  <r>
    <x v="2422"/>
    <x v="803"/>
    <x v="255"/>
    <x v="1"/>
    <s v="Smead File Cart, Industrial"/>
    <n v="0.1"/>
    <n v="6814199.7000000002"/>
    <x v="257"/>
    <n v="4"/>
    <x v="0"/>
  </r>
  <r>
    <x v="2423"/>
    <x v="803"/>
    <x v="468"/>
    <x v="1"/>
    <s v="Avery Binder, Clear"/>
    <n v="0"/>
    <n v="914459.70000000007"/>
    <x v="15"/>
    <n v="5"/>
    <x v="0"/>
  </r>
  <r>
    <x v="2424"/>
    <x v="803"/>
    <x v="241"/>
    <x v="1"/>
    <s v="Advantus Stacking Tray, Erganomic"/>
    <n v="0.5"/>
    <n v="516227.25"/>
    <x v="79"/>
    <n v="3"/>
    <x v="1"/>
  </r>
  <r>
    <x v="2424"/>
    <x v="803"/>
    <x v="241"/>
    <x v="1"/>
    <s v="Acme Box Cutter, Serrated"/>
    <n v="0.5"/>
    <n v="1268444.1000000001"/>
    <x v="161"/>
    <n v="5"/>
    <x v="0"/>
  </r>
  <r>
    <x v="2424"/>
    <x v="803"/>
    <x v="241"/>
    <x v="1"/>
    <s v="Acme Scissors, Easy Grip"/>
    <n v="0.5"/>
    <n v="1194697.3500000001"/>
    <x v="180"/>
    <n v="6"/>
    <x v="1"/>
  </r>
  <r>
    <x v="2425"/>
    <x v="804"/>
    <x v="626"/>
    <x v="1"/>
    <s v="Stockwell Clamps, 12 Pack"/>
    <n v="0"/>
    <n v="280237.65000000002"/>
    <x v="100"/>
    <n v="1"/>
    <x v="0"/>
  </r>
  <r>
    <x v="2425"/>
    <x v="804"/>
    <x v="626"/>
    <x v="1"/>
    <s v="SanDisk Note Cards, 8.5 x 11"/>
    <n v="0"/>
    <n v="1312692.1500000001"/>
    <x v="53"/>
    <n v="3"/>
    <x v="1"/>
  </r>
  <r>
    <x v="2426"/>
    <x v="804"/>
    <x v="479"/>
    <x v="1"/>
    <s v="StarTech Phone, Red"/>
    <n v="0"/>
    <n v="3171110.25"/>
    <x v="244"/>
    <n v="3"/>
    <x v="1"/>
  </r>
  <r>
    <x v="2425"/>
    <x v="804"/>
    <x v="626"/>
    <x v="1"/>
    <s v="Hewlett Fax and Copier, High-Speed"/>
    <n v="0"/>
    <n v="8451377.5500000007"/>
    <x v="228"/>
    <n v="3"/>
    <x v="1"/>
  </r>
  <r>
    <x v="2427"/>
    <x v="804"/>
    <x v="566"/>
    <x v="1"/>
    <s v="GlobeWeis Manila Envelope, with clear poly window"/>
    <n v="0"/>
    <n v="1828919.4000000001"/>
    <x v="123"/>
    <n v="4"/>
    <x v="0"/>
  </r>
  <r>
    <x v="2428"/>
    <x v="805"/>
    <x v="572"/>
    <x v="0"/>
    <s v="Avery Index Tab, Economy"/>
    <n v="0"/>
    <n v="235989.6"/>
    <x v="15"/>
    <n v="2"/>
    <x v="0"/>
  </r>
  <r>
    <x v="2428"/>
    <x v="805"/>
    <x v="572"/>
    <x v="0"/>
    <s v="Eldon Box, Industrial"/>
    <n v="0"/>
    <n v="162242.85"/>
    <x v="43"/>
    <n v="1"/>
    <x v="1"/>
  </r>
  <r>
    <x v="2429"/>
    <x v="805"/>
    <x v="366"/>
    <x v="0"/>
    <s v="Rogers Box, Industrial"/>
    <n v="0.4"/>
    <n v="1076702.55"/>
    <x v="343"/>
    <n v="5"/>
    <x v="0"/>
  </r>
  <r>
    <x v="2428"/>
    <x v="805"/>
    <x v="572"/>
    <x v="0"/>
    <s v="Motorola Headset, with Caller ID"/>
    <n v="0"/>
    <n v="2345146.65"/>
    <x v="148"/>
    <n v="2"/>
    <x v="0"/>
  </r>
  <r>
    <x v="2430"/>
    <x v="805"/>
    <x v="205"/>
    <x v="0"/>
    <s v="Smead Removable Labels, Adjustable"/>
    <n v="0"/>
    <n v="619472.70000000007"/>
    <x v="49"/>
    <n v="5"/>
    <x v="1"/>
  </r>
  <r>
    <x v="2431"/>
    <x v="805"/>
    <x v="500"/>
    <x v="1"/>
    <s v="Smead Shelving, Single Width"/>
    <n v="0.5"/>
    <n v="1076702.55"/>
    <x v="131"/>
    <n v="3"/>
    <x v="1"/>
  </r>
  <r>
    <x v="2432"/>
    <x v="806"/>
    <x v="355"/>
    <x v="3"/>
    <s v="Ikea Corner Shelving, Traditional"/>
    <n v="0.1"/>
    <n v="3274355.7"/>
    <x v="114"/>
    <n v="2"/>
    <x v="0"/>
  </r>
  <r>
    <x v="2432"/>
    <x v="806"/>
    <x v="355"/>
    <x v="3"/>
    <s v="Avery File Folder Labels, Laser Printer Compatible"/>
    <n v="0"/>
    <n v="265488.3"/>
    <x v="37"/>
    <n v="2"/>
    <x v="1"/>
  </r>
  <r>
    <x v="2433"/>
    <x v="806"/>
    <x v="52"/>
    <x v="2"/>
    <s v="Novimex Bag Chairs, Red"/>
    <n v="0"/>
    <n v="2035410.3"/>
    <x v="6"/>
    <n v="3"/>
    <x v="1"/>
  </r>
  <r>
    <x v="2434"/>
    <x v="806"/>
    <x v="592"/>
    <x v="2"/>
    <s v="Hamilton Beach Coffee Grinder, White"/>
    <n v="0.6"/>
    <n v="722718.15"/>
    <x v="165"/>
    <n v="3"/>
    <x v="1"/>
  </r>
  <r>
    <x v="2434"/>
    <x v="806"/>
    <x v="592"/>
    <x v="2"/>
    <s v="Boston Canvas, Fluorescent"/>
    <n v="0.5"/>
    <n v="1622428.5"/>
    <x v="240"/>
    <n v="4"/>
    <x v="0"/>
  </r>
  <r>
    <x v="2434"/>
    <x v="806"/>
    <x v="592"/>
    <x v="2"/>
    <s v="Sanford Pencil Sharpener, Easy-Erase"/>
    <n v="0.5"/>
    <n v="206490.9"/>
    <x v="49"/>
    <n v="1"/>
    <x v="0"/>
  </r>
  <r>
    <x v="2434"/>
    <x v="806"/>
    <x v="592"/>
    <x v="2"/>
    <s v="Cardinal 3-Hole Punch, Recycled"/>
    <n v="0.5"/>
    <n v="1076702.55"/>
    <x v="152"/>
    <n v="5"/>
    <x v="1"/>
  </r>
  <r>
    <x v="2434"/>
    <x v="806"/>
    <x v="592"/>
    <x v="2"/>
    <s v="Stockwell Paper Clips, Metal"/>
    <n v="0.5"/>
    <n v="471979.2"/>
    <x v="152"/>
    <n v="5"/>
    <x v="1"/>
  </r>
  <r>
    <x v="2433"/>
    <x v="806"/>
    <x v="52"/>
    <x v="2"/>
    <s v="Binney &amp; Smith Sketch Pad, Water Color"/>
    <n v="0"/>
    <n v="2197653.15"/>
    <x v="19"/>
    <n v="3"/>
    <x v="1"/>
  </r>
  <r>
    <x v="2433"/>
    <x v="806"/>
    <x v="52"/>
    <x v="2"/>
    <s v="Avery Round Labels, Adjustable"/>
    <n v="0"/>
    <n v="516227.25"/>
    <x v="15"/>
    <n v="7"/>
    <x v="0"/>
  </r>
  <r>
    <x v="2434"/>
    <x v="806"/>
    <x v="592"/>
    <x v="2"/>
    <s v="Motorola Smart Phone, with Caller ID"/>
    <n v="0.65"/>
    <n v="10000059.300000001"/>
    <x v="673"/>
    <n v="3"/>
    <x v="0"/>
  </r>
  <r>
    <x v="2435"/>
    <x v="806"/>
    <x v="512"/>
    <x v="0"/>
    <s v="SAFCO Bag Chairs, Black"/>
    <n v="0.5"/>
    <n v="1740423.3"/>
    <x v="206"/>
    <n v="5"/>
    <x v="0"/>
  </r>
  <r>
    <x v="2435"/>
    <x v="806"/>
    <x v="512"/>
    <x v="0"/>
    <s v="Breville Blender, Black"/>
    <n v="0.5"/>
    <n v="663720.75"/>
    <x v="57"/>
    <n v="1"/>
    <x v="1"/>
  </r>
  <r>
    <x v="2435"/>
    <x v="806"/>
    <x v="512"/>
    <x v="0"/>
    <s v="Sanford Markers, Water Color"/>
    <n v="0.5"/>
    <n v="383483.10000000003"/>
    <x v="3"/>
    <n v="2"/>
    <x v="1"/>
  </r>
  <r>
    <x v="2435"/>
    <x v="806"/>
    <x v="512"/>
    <x v="0"/>
    <s v="Stanley Canvas, Water Color"/>
    <n v="0.5"/>
    <n v="1946914.2"/>
    <x v="311"/>
    <n v="5"/>
    <x v="0"/>
  </r>
  <r>
    <x v="2435"/>
    <x v="806"/>
    <x v="512"/>
    <x v="0"/>
    <s v="Stanley Pens, Easy-Erase"/>
    <n v="0.5"/>
    <n v="221240.25"/>
    <x v="67"/>
    <n v="3"/>
    <x v="0"/>
  </r>
  <r>
    <x v="2435"/>
    <x v="806"/>
    <x v="512"/>
    <x v="0"/>
    <s v="Acco 3-Hole Punch, Clear"/>
    <n v="0.5"/>
    <n v="442480.5"/>
    <x v="165"/>
    <n v="2"/>
    <x v="1"/>
  </r>
  <r>
    <x v="2435"/>
    <x v="806"/>
    <x v="512"/>
    <x v="0"/>
    <s v="Wilson Jones Index Tab, Clear"/>
    <n v="0.5"/>
    <n v="176992.2"/>
    <x v="176"/>
    <n v="4"/>
    <x v="0"/>
  </r>
  <r>
    <x v="2435"/>
    <x v="806"/>
    <x v="512"/>
    <x v="0"/>
    <s v="Accos Thumb Tacks, 12 Pack"/>
    <n v="0.5"/>
    <n v="766966.20000000007"/>
    <x v="154"/>
    <n v="8"/>
    <x v="1"/>
  </r>
  <r>
    <x v="2436"/>
    <x v="806"/>
    <x v="540"/>
    <x v="1"/>
    <s v="Enermax Computer Printout Paper, Multicolor"/>
    <n v="0"/>
    <n v="1769922"/>
    <x v="30"/>
    <n v="4"/>
    <x v="1"/>
  </r>
  <r>
    <x v="2437"/>
    <x v="806"/>
    <x v="761"/>
    <x v="0"/>
    <s v="Motorola Speaker Phone, with Caller ID"/>
    <n v="0.15"/>
    <n v="4882034.8500000006"/>
    <x v="70"/>
    <n v="3"/>
    <x v="0"/>
  </r>
  <r>
    <x v="2435"/>
    <x v="806"/>
    <x v="512"/>
    <x v="0"/>
    <s v="Nokia Speaker Phone, Cordless"/>
    <n v="0.5"/>
    <n v="3716836.2"/>
    <x v="434"/>
    <n v="4"/>
    <x v="1"/>
  </r>
  <r>
    <x v="2438"/>
    <x v="806"/>
    <x v="110"/>
    <x v="1"/>
    <s v="Logitech Mouse, Programmable"/>
    <n v="0"/>
    <n v="1814170.05"/>
    <x v="34"/>
    <n v="4"/>
    <x v="1"/>
  </r>
  <r>
    <x v="2439"/>
    <x v="807"/>
    <x v="487"/>
    <x v="2"/>
    <s v="BIC Highlighters, Easy-Erase"/>
    <n v="0"/>
    <n v="855462.3"/>
    <x v="55"/>
    <n v="3"/>
    <x v="0"/>
  </r>
  <r>
    <x v="2440"/>
    <x v="807"/>
    <x v="612"/>
    <x v="2"/>
    <s v="Hon Chairmat, Red"/>
    <n v="0.5"/>
    <n v="412981.8"/>
    <x v="165"/>
    <n v="1"/>
    <x v="1"/>
  </r>
  <r>
    <x v="2440"/>
    <x v="807"/>
    <x v="612"/>
    <x v="2"/>
    <s v="Tenex Stacking Tray, Black"/>
    <n v="0.6"/>
    <n v="589974"/>
    <x v="161"/>
    <n v="4"/>
    <x v="1"/>
  </r>
  <r>
    <x v="2440"/>
    <x v="807"/>
    <x v="612"/>
    <x v="2"/>
    <s v="Apple Office Telephone, VoIP"/>
    <n v="0.5"/>
    <n v="2404144.0500000003"/>
    <x v="160"/>
    <n v="5"/>
    <x v="1"/>
  </r>
  <r>
    <x v="2441"/>
    <x v="807"/>
    <x v="284"/>
    <x v="1"/>
    <s v="Enermax Parchment Paper, Multicolor"/>
    <n v="0"/>
    <n v="988206.45000000007"/>
    <x v="17"/>
    <n v="4"/>
    <x v="1"/>
  </r>
  <r>
    <x v="2442"/>
    <x v="807"/>
    <x v="42"/>
    <x v="1"/>
    <s v="Acco 3-Hole Punch, Clear"/>
    <n v="0.5"/>
    <n v="648971.4"/>
    <x v="433"/>
    <n v="3"/>
    <x v="0"/>
  </r>
  <r>
    <x v="2441"/>
    <x v="807"/>
    <x v="284"/>
    <x v="1"/>
    <s v="Nokia Headset, with Caller ID"/>
    <n v="0"/>
    <n v="5398262.1000000006"/>
    <x v="36"/>
    <n v="5"/>
    <x v="1"/>
  </r>
  <r>
    <x v="2443"/>
    <x v="807"/>
    <x v="94"/>
    <x v="1"/>
    <s v="Harbour Creations Steel Folding Chair, Red"/>
    <n v="0.2"/>
    <n v="4616546.55"/>
    <x v="70"/>
    <n v="4"/>
    <x v="1"/>
  </r>
  <r>
    <x v="2444"/>
    <x v="807"/>
    <x v="405"/>
    <x v="1"/>
    <s v="Dania Corner Shelving, Traditional"/>
    <n v="0"/>
    <n v="5398262.1000000006"/>
    <x v="295"/>
    <n v="3"/>
    <x v="0"/>
  </r>
  <r>
    <x v="2444"/>
    <x v="807"/>
    <x v="405"/>
    <x v="1"/>
    <s v="Dania Stackable Bookrack, Traditional"/>
    <n v="0"/>
    <n v="14277370.800000001"/>
    <x v="674"/>
    <n v="8"/>
    <x v="1"/>
  </r>
  <r>
    <x v="2443"/>
    <x v="807"/>
    <x v="94"/>
    <x v="1"/>
    <s v="BIC Sketch Pad, Fluorescent"/>
    <n v="0.1"/>
    <n v="1991162.25"/>
    <x v="207"/>
    <n v="3"/>
    <x v="0"/>
  </r>
  <r>
    <x v="2443"/>
    <x v="807"/>
    <x v="94"/>
    <x v="1"/>
    <s v="Konica Receipt Printer, Red"/>
    <n v="0.1"/>
    <n v="3171110.25"/>
    <x v="115"/>
    <n v="2"/>
    <x v="1"/>
  </r>
  <r>
    <x v="2445"/>
    <x v="808"/>
    <x v="697"/>
    <x v="1"/>
    <s v="Safco 3-Shelf Cabinet, Pine"/>
    <n v="0.1"/>
    <n v="4513301.1000000006"/>
    <x v="17"/>
    <n v="2"/>
    <x v="0"/>
  </r>
  <r>
    <x v="2445"/>
    <x v="808"/>
    <x v="697"/>
    <x v="1"/>
    <s v="Wilson Jones Index Tab, Economy"/>
    <n v="0"/>
    <n v="471979.2"/>
    <x v="37"/>
    <n v="5"/>
    <x v="0"/>
  </r>
  <r>
    <x v="2446"/>
    <x v="808"/>
    <x v="462"/>
    <x v="1"/>
    <s v="BIC Markers, Easy-Erase"/>
    <n v="0.5"/>
    <n v="1578180.45"/>
    <x v="161"/>
    <n v="8"/>
    <x v="1"/>
  </r>
  <r>
    <x v="2446"/>
    <x v="808"/>
    <x v="462"/>
    <x v="1"/>
    <s v="Accos Staples, Assorted Sizes"/>
    <n v="0.5"/>
    <n v="309736.35000000003"/>
    <x v="80"/>
    <n v="5"/>
    <x v="0"/>
  </r>
  <r>
    <x v="2447"/>
    <x v="808"/>
    <x v="348"/>
    <x v="1"/>
    <s v="Smead Color Coded Labels, 5000 Label Set"/>
    <n v="0"/>
    <n v="398232.45"/>
    <x v="46"/>
    <n v="2"/>
    <x v="1"/>
  </r>
  <r>
    <x v="2448"/>
    <x v="808"/>
    <x v="109"/>
    <x v="1"/>
    <s v="Hoover Coffee Grinder, Red"/>
    <n v="0.5"/>
    <n v="1017705.15"/>
    <x v="531"/>
    <n v="2"/>
    <x v="1"/>
  </r>
  <r>
    <x v="2449"/>
    <x v="809"/>
    <x v="726"/>
    <x v="1"/>
    <s v="BIC Canvas, Blue"/>
    <n v="0"/>
    <n v="5545755.6000000006"/>
    <x v="81"/>
    <n v="7"/>
    <x v="0"/>
  </r>
  <r>
    <x v="2450"/>
    <x v="809"/>
    <x v="32"/>
    <x v="1"/>
    <s v="Ames Mailers, with clear poly window"/>
    <n v="0.5"/>
    <n v="870211.65"/>
    <x v="4"/>
    <n v="3"/>
    <x v="0"/>
  </r>
  <r>
    <x v="2450"/>
    <x v="809"/>
    <x v="32"/>
    <x v="1"/>
    <s v="GlobeWeis Clasp Envelope, with clear poly window"/>
    <n v="0.5"/>
    <n v="294987"/>
    <x v="80"/>
    <n v="3"/>
    <x v="1"/>
  </r>
  <r>
    <x v="2450"/>
    <x v="809"/>
    <x v="32"/>
    <x v="1"/>
    <s v="Hewlett Copy Machine, High-Speed"/>
    <n v="0.5"/>
    <n v="3893828.4"/>
    <x v="675"/>
    <n v="2"/>
    <x v="1"/>
  </r>
  <r>
    <x v="2450"/>
    <x v="809"/>
    <x v="32"/>
    <x v="1"/>
    <s v="Apple Signal Booster, Full Size"/>
    <n v="0.5"/>
    <n v="1017705.15"/>
    <x v="61"/>
    <n v="1"/>
    <x v="1"/>
  </r>
  <r>
    <x v="2450"/>
    <x v="809"/>
    <x v="32"/>
    <x v="1"/>
    <s v="Cisco Headset, VoIP"/>
    <n v="0.5"/>
    <n v="1312692.1500000001"/>
    <x v="656"/>
    <n v="2"/>
    <x v="0"/>
  </r>
  <r>
    <x v="2450"/>
    <x v="809"/>
    <x v="32"/>
    <x v="1"/>
    <s v="Samsung Office Telephone, with Caller ID"/>
    <n v="0.5"/>
    <n v="2890872.6"/>
    <x v="263"/>
    <n v="6"/>
    <x v="0"/>
  </r>
  <r>
    <x v="2451"/>
    <x v="809"/>
    <x v="520"/>
    <x v="1"/>
    <s v="Rogers Trays, Industrial"/>
    <n v="0.6"/>
    <n v="737467.5"/>
    <x v="173"/>
    <n v="2"/>
    <x v="0"/>
  </r>
  <r>
    <x v="2452"/>
    <x v="809"/>
    <x v="507"/>
    <x v="1"/>
    <s v="BIC Sketch Pad, Water Color"/>
    <n v="0"/>
    <n v="3053115.45"/>
    <x v="13"/>
    <n v="4"/>
    <x v="1"/>
  </r>
  <r>
    <x v="2453"/>
    <x v="809"/>
    <x v="364"/>
    <x v="1"/>
    <s v="Jiffy Interoffice Envelope, Recycled"/>
    <n v="0"/>
    <n v="3333353.1"/>
    <x v="309"/>
    <n v="5"/>
    <x v="0"/>
  </r>
  <r>
    <x v="2454"/>
    <x v="809"/>
    <x v="330"/>
    <x v="1"/>
    <s v="Wilson Jones Hole Reinforcements, Clear"/>
    <n v="0"/>
    <n v="235989.6"/>
    <x v="7"/>
    <n v="4"/>
    <x v="1"/>
  </r>
  <r>
    <x v="2454"/>
    <x v="809"/>
    <x v="330"/>
    <x v="1"/>
    <s v="Smead Shipping Labels, 5000 Label Set"/>
    <n v="0"/>
    <n v="1061953.2"/>
    <x v="30"/>
    <n v="6"/>
    <x v="1"/>
  </r>
  <r>
    <x v="2455"/>
    <x v="810"/>
    <x v="97"/>
    <x v="3"/>
    <s v="Avery Binder, Clear"/>
    <n v="0"/>
    <n v="914459.70000000007"/>
    <x v="15"/>
    <n v="5"/>
    <x v="1"/>
  </r>
  <r>
    <x v="2456"/>
    <x v="810"/>
    <x v="762"/>
    <x v="2"/>
    <s v="Avery Shipping Labels, Adjustable"/>
    <n v="0"/>
    <n v="294987"/>
    <x v="15"/>
    <n v="2"/>
    <x v="1"/>
  </r>
  <r>
    <x v="2456"/>
    <x v="810"/>
    <x v="762"/>
    <x v="2"/>
    <s v="SanDisk Note Cards, Multicolor"/>
    <n v="0"/>
    <n v="2507389.5"/>
    <x v="392"/>
    <n v="5"/>
    <x v="0"/>
  </r>
  <r>
    <x v="2456"/>
    <x v="810"/>
    <x v="762"/>
    <x v="2"/>
    <s v="Logitech Router, Erganomic"/>
    <n v="0"/>
    <n v="3613590.75"/>
    <x v="36"/>
    <n v="1"/>
    <x v="0"/>
  </r>
  <r>
    <x v="2457"/>
    <x v="810"/>
    <x v="520"/>
    <x v="0"/>
    <s v="Binney &amp; Smith Canvas, Fluorescent"/>
    <n v="0.5"/>
    <n v="3495595.95"/>
    <x v="676"/>
    <n v="9"/>
    <x v="0"/>
  </r>
  <r>
    <x v="2457"/>
    <x v="810"/>
    <x v="520"/>
    <x v="0"/>
    <s v="Boston Pens, Fluorescent"/>
    <n v="0.5"/>
    <n v="221240.25"/>
    <x v="176"/>
    <n v="2"/>
    <x v="0"/>
  </r>
  <r>
    <x v="2458"/>
    <x v="810"/>
    <x v="506"/>
    <x v="1"/>
    <s v="Bush Floating Shelf Set, Metal"/>
    <n v="0.1"/>
    <n v="6799450.3500000006"/>
    <x v="80"/>
    <n v="3"/>
    <x v="1"/>
  </r>
  <r>
    <x v="2458"/>
    <x v="810"/>
    <x v="506"/>
    <x v="1"/>
    <s v="Harbour Creations Chairmat, Adjustable"/>
    <n v="0.1"/>
    <n v="3952825.8000000003"/>
    <x v="184"/>
    <n v="4"/>
    <x v="0"/>
  </r>
  <r>
    <x v="2459"/>
    <x v="810"/>
    <x v="671"/>
    <x v="1"/>
    <s v="Kraft Interoffice Envelope, with clear poly window"/>
    <n v="0.1"/>
    <n v="1342190.85"/>
    <x v="91"/>
    <n v="2"/>
    <x v="1"/>
  </r>
  <r>
    <x v="2459"/>
    <x v="810"/>
    <x v="671"/>
    <x v="1"/>
    <s v="Eldon Trays, Single Width"/>
    <n v="0.2"/>
    <n v="2831875.2"/>
    <x v="13"/>
    <n v="5"/>
    <x v="0"/>
  </r>
  <r>
    <x v="2460"/>
    <x v="810"/>
    <x v="207"/>
    <x v="1"/>
    <s v="Boston Sketch Pad, Water Color"/>
    <n v="0"/>
    <n v="3053115.45"/>
    <x v="15"/>
    <n v="4"/>
    <x v="1"/>
  </r>
  <r>
    <x v="2460"/>
    <x v="810"/>
    <x v="207"/>
    <x v="1"/>
    <s v="Elite Scissors, Steel"/>
    <n v="0"/>
    <n v="973457.1"/>
    <x v="16"/>
    <n v="3"/>
    <x v="0"/>
  </r>
  <r>
    <x v="2460"/>
    <x v="810"/>
    <x v="207"/>
    <x v="1"/>
    <s v="Canon Fax and Copier, High-Speed"/>
    <n v="0.15"/>
    <n v="4749290.7"/>
    <x v="303"/>
    <n v="2"/>
    <x v="0"/>
  </r>
  <r>
    <x v="2461"/>
    <x v="810"/>
    <x v="122"/>
    <x v="1"/>
    <s v="Rubbermaid Photo Frame, Erganomic"/>
    <n v="0.4"/>
    <n v="1342190.85"/>
    <x v="26"/>
    <n v="3"/>
    <x v="0"/>
  </r>
  <r>
    <x v="2462"/>
    <x v="810"/>
    <x v="7"/>
    <x v="1"/>
    <s v="Hamilton Beach Toaster, White"/>
    <n v="0.5"/>
    <n v="2050159.6500000001"/>
    <x v="165"/>
    <n v="5"/>
    <x v="1"/>
  </r>
  <r>
    <x v="2462"/>
    <x v="810"/>
    <x v="7"/>
    <x v="1"/>
    <s v="Binney &amp; Smith Canvas, Fluorescent"/>
    <n v="0.5"/>
    <n v="781715.55"/>
    <x v="235"/>
    <n v="2"/>
    <x v="1"/>
  </r>
  <r>
    <x v="2462"/>
    <x v="810"/>
    <x v="7"/>
    <x v="1"/>
    <s v="Acco 3-Hole Punch, Clear"/>
    <n v="0.5"/>
    <n v="1091451.9000000001"/>
    <x v="343"/>
    <n v="5"/>
    <x v="1"/>
  </r>
  <r>
    <x v="2462"/>
    <x v="810"/>
    <x v="7"/>
    <x v="1"/>
    <s v="Acco Hole Reinforcements, Durable"/>
    <n v="0.5"/>
    <n v="427731.15"/>
    <x v="67"/>
    <n v="7"/>
    <x v="1"/>
  </r>
  <r>
    <x v="2462"/>
    <x v="810"/>
    <x v="7"/>
    <x v="1"/>
    <s v="Fellowes Box, Industrial"/>
    <n v="0.5"/>
    <n v="737467.5"/>
    <x v="323"/>
    <n v="5"/>
    <x v="0"/>
  </r>
  <r>
    <x v="2463"/>
    <x v="810"/>
    <x v="306"/>
    <x v="1"/>
    <s v="Apple Signal Booster, with Caller ID"/>
    <n v="0"/>
    <n v="6047233.5"/>
    <x v="90"/>
    <n v="3"/>
    <x v="1"/>
  </r>
  <r>
    <x v="2462"/>
    <x v="810"/>
    <x v="7"/>
    <x v="1"/>
    <s v="Hewlett Wireless Fax, Color"/>
    <n v="0.5"/>
    <n v="2817125.85"/>
    <x v="198"/>
    <n v="1"/>
    <x v="0"/>
  </r>
  <r>
    <x v="2464"/>
    <x v="811"/>
    <x v="504"/>
    <x v="0"/>
    <s v="Fellowes File Cart, Blue"/>
    <n v="0.5"/>
    <n v="2020660.95"/>
    <x v="197"/>
    <n v="2"/>
    <x v="1"/>
  </r>
  <r>
    <x v="2465"/>
    <x v="811"/>
    <x v="368"/>
    <x v="0"/>
    <s v="Ibico Binder Covers, Recycled"/>
    <n v="0"/>
    <n v="619472.70000000007"/>
    <x v="62"/>
    <n v="3"/>
    <x v="1"/>
  </r>
  <r>
    <x v="2466"/>
    <x v="811"/>
    <x v="305"/>
    <x v="1"/>
    <s v="BIC Markers, Fluorescent"/>
    <n v="0"/>
    <n v="811214.25"/>
    <x v="43"/>
    <n v="2"/>
    <x v="1"/>
  </r>
  <r>
    <x v="2467"/>
    <x v="811"/>
    <x v="65"/>
    <x v="1"/>
    <s v="Hon File Folder Labels, Alphabetical"/>
    <n v="0"/>
    <n v="619472.70000000007"/>
    <x v="103"/>
    <n v="5"/>
    <x v="1"/>
  </r>
  <r>
    <x v="2468"/>
    <x v="811"/>
    <x v="678"/>
    <x v="1"/>
    <s v="StarTech Receipt Printer, Wireless"/>
    <n v="0.15"/>
    <n v="2772877.8000000003"/>
    <x v="93"/>
    <n v="2"/>
    <x v="1"/>
  </r>
  <r>
    <x v="2467"/>
    <x v="811"/>
    <x v="65"/>
    <x v="1"/>
    <s v="Enermax Numeric Keypad, Bluetooth"/>
    <n v="0"/>
    <n v="3392350.5"/>
    <x v="148"/>
    <n v="4"/>
    <x v="1"/>
  </r>
  <r>
    <x v="2467"/>
    <x v="811"/>
    <x v="65"/>
    <x v="1"/>
    <s v="Apple Signal Booster, Full Size"/>
    <n v="0.4"/>
    <n v="9764069.7000000011"/>
    <x v="677"/>
    <n v="8"/>
    <x v="0"/>
  </r>
  <r>
    <x v="2469"/>
    <x v="812"/>
    <x v="592"/>
    <x v="3"/>
    <s v="Dania Library with Doors, Pine"/>
    <n v="0"/>
    <n v="16091540.85"/>
    <x v="39"/>
    <n v="3"/>
    <x v="1"/>
  </r>
  <r>
    <x v="2469"/>
    <x v="812"/>
    <x v="592"/>
    <x v="3"/>
    <s v="Rubbermaid Light Bulb, Durable"/>
    <n v="0"/>
    <n v="707968.8"/>
    <x v="75"/>
    <n v="3"/>
    <x v="1"/>
  </r>
  <r>
    <x v="2470"/>
    <x v="812"/>
    <x v="620"/>
    <x v="3"/>
    <s v="Stanley Sketch Pad, Blue"/>
    <n v="0"/>
    <n v="3938076.45"/>
    <x v="244"/>
    <n v="6"/>
    <x v="0"/>
  </r>
  <r>
    <x v="2470"/>
    <x v="812"/>
    <x v="620"/>
    <x v="3"/>
    <s v="Novimex Round Labels, Adjustable"/>
    <n v="0"/>
    <n v="191741.55000000002"/>
    <x v="30"/>
    <n v="3"/>
    <x v="1"/>
  </r>
  <r>
    <x v="2470"/>
    <x v="812"/>
    <x v="620"/>
    <x v="3"/>
    <s v="Tenex Shelving, Single Width"/>
    <n v="0"/>
    <n v="4837786.8"/>
    <x v="270"/>
    <n v="6"/>
    <x v="1"/>
  </r>
  <r>
    <x v="2469"/>
    <x v="812"/>
    <x v="592"/>
    <x v="3"/>
    <s v="Stanley Canvas, Water Color"/>
    <n v="0"/>
    <n v="2330397.3000000003"/>
    <x v="114"/>
    <n v="3"/>
    <x v="0"/>
  </r>
  <r>
    <x v="2469"/>
    <x v="812"/>
    <x v="592"/>
    <x v="3"/>
    <s v="Wilson Jones 3-Hole Punch, Economy"/>
    <n v="0"/>
    <n v="2064909"/>
    <x v="243"/>
    <n v="5"/>
    <x v="1"/>
  </r>
  <r>
    <x v="2471"/>
    <x v="812"/>
    <x v="501"/>
    <x v="2"/>
    <s v="Eaton Memo Slips, 8.5 x 11"/>
    <n v="0"/>
    <n v="530976.6"/>
    <x v="12"/>
    <n v="2"/>
    <x v="1"/>
  </r>
  <r>
    <x v="2472"/>
    <x v="812"/>
    <x v="265"/>
    <x v="1"/>
    <s v="Acco Binder Covers, Recycled"/>
    <n v="0"/>
    <n v="398232.45"/>
    <x v="37"/>
    <n v="2"/>
    <x v="0"/>
  </r>
  <r>
    <x v="2473"/>
    <x v="812"/>
    <x v="604"/>
    <x v="1"/>
    <s v="Office Star Bag Chairs, Set of Two"/>
    <n v="0.1"/>
    <n v="6887946.4500000002"/>
    <x v="0"/>
    <n v="9"/>
    <x v="0"/>
  </r>
  <r>
    <x v="2474"/>
    <x v="812"/>
    <x v="437"/>
    <x v="1"/>
    <s v="BIC Markers, Fluorescent"/>
    <n v="0.5"/>
    <n v="2448392.1"/>
    <x v="156"/>
    <n v="12"/>
    <x v="1"/>
  </r>
  <r>
    <x v="2475"/>
    <x v="812"/>
    <x v="630"/>
    <x v="1"/>
    <s v="Rogers Lockers, Wire Frame"/>
    <n v="0.1"/>
    <n v="2802376.5"/>
    <x v="77"/>
    <n v="1"/>
    <x v="1"/>
  </r>
  <r>
    <x v="2476"/>
    <x v="812"/>
    <x v="278"/>
    <x v="1"/>
    <s v="Acco Hole Reinforcements, Durable"/>
    <n v="0"/>
    <n v="353984.4"/>
    <x v="32"/>
    <n v="3"/>
    <x v="0"/>
  </r>
  <r>
    <x v="2476"/>
    <x v="812"/>
    <x v="278"/>
    <x v="1"/>
    <s v="Fellowes Trays, Blue"/>
    <n v="0.1"/>
    <n v="2286149.25"/>
    <x v="80"/>
    <n v="3"/>
    <x v="1"/>
  </r>
  <r>
    <x v="2473"/>
    <x v="812"/>
    <x v="604"/>
    <x v="1"/>
    <s v="Enermax Note Cards, Multicolor"/>
    <n v="0.1"/>
    <n v="870211.65"/>
    <x v="11"/>
    <n v="2"/>
    <x v="0"/>
  </r>
  <r>
    <x v="2473"/>
    <x v="812"/>
    <x v="604"/>
    <x v="1"/>
    <s v="Fellowes Folders, Wire Frame"/>
    <n v="0.1"/>
    <n v="678470.1"/>
    <x v="37"/>
    <n v="2"/>
    <x v="0"/>
  </r>
  <r>
    <x v="2474"/>
    <x v="812"/>
    <x v="437"/>
    <x v="1"/>
    <s v="Epson Calculator, White"/>
    <n v="0.5"/>
    <n v="1327441.5"/>
    <x v="238"/>
    <n v="4"/>
    <x v="1"/>
  </r>
  <r>
    <x v="2476"/>
    <x v="812"/>
    <x v="278"/>
    <x v="1"/>
    <s v="Belkin Router, USB"/>
    <n v="0"/>
    <n v="22920489.900000002"/>
    <x v="678"/>
    <n v="6"/>
    <x v="1"/>
  </r>
  <r>
    <x v="2476"/>
    <x v="812"/>
    <x v="278"/>
    <x v="1"/>
    <s v="Enermax Mouse, Programmable"/>
    <n v="0"/>
    <n v="1238945.4000000001"/>
    <x v="49"/>
    <n v="2"/>
    <x v="0"/>
  </r>
  <r>
    <x v="2476"/>
    <x v="812"/>
    <x v="278"/>
    <x v="1"/>
    <s v="Apple Speaker Phone, with Caller ID"/>
    <n v="0.15"/>
    <n v="4631295.9000000004"/>
    <x v="90"/>
    <n v="3"/>
    <x v="1"/>
  </r>
  <r>
    <x v="2477"/>
    <x v="812"/>
    <x v="491"/>
    <x v="1"/>
    <s v="Sanford Sketch Pad, Fluorescent"/>
    <n v="0"/>
    <n v="2064909"/>
    <x v="29"/>
    <n v="3"/>
    <x v="0"/>
  </r>
  <r>
    <x v="2478"/>
    <x v="813"/>
    <x v="191"/>
    <x v="3"/>
    <s v="Bush Stackable Bookrack, Pine"/>
    <n v="0.1"/>
    <n v="6622458.1500000004"/>
    <x v="314"/>
    <n v="4"/>
    <x v="0"/>
  </r>
  <r>
    <x v="2478"/>
    <x v="813"/>
    <x v="191"/>
    <x v="3"/>
    <s v="Dania Floating Shelf Set, Traditional"/>
    <n v="0.1"/>
    <n v="11239004.700000001"/>
    <x v="33"/>
    <n v="5"/>
    <x v="0"/>
  </r>
  <r>
    <x v="2478"/>
    <x v="813"/>
    <x v="191"/>
    <x v="3"/>
    <s v="Rubbermaid Light Bulb, Duo Pack"/>
    <n v="0"/>
    <n v="560475.30000000005"/>
    <x v="15"/>
    <n v="2"/>
    <x v="0"/>
  </r>
  <r>
    <x v="2478"/>
    <x v="813"/>
    <x v="191"/>
    <x v="3"/>
    <s v="BIC Canvas, Easy-Erase"/>
    <n v="0"/>
    <n v="3982324.5"/>
    <x v="257"/>
    <n v="5"/>
    <x v="1"/>
  </r>
  <r>
    <x v="2478"/>
    <x v="813"/>
    <x v="191"/>
    <x v="3"/>
    <s v="Sanford Canvas, Water Color"/>
    <n v="0"/>
    <n v="1578180.45"/>
    <x v="49"/>
    <n v="2"/>
    <x v="0"/>
  </r>
  <r>
    <x v="2478"/>
    <x v="813"/>
    <x v="191"/>
    <x v="3"/>
    <s v="Sanford Markers, Water Color"/>
    <n v="0"/>
    <n v="781715.55"/>
    <x v="46"/>
    <n v="2"/>
    <x v="1"/>
  </r>
  <r>
    <x v="2478"/>
    <x v="813"/>
    <x v="191"/>
    <x v="3"/>
    <s v="Jiffy Peel and Seal, Security-Tint"/>
    <n v="0"/>
    <n v="988206.45000000007"/>
    <x v="11"/>
    <n v="3"/>
    <x v="1"/>
  </r>
  <r>
    <x v="2478"/>
    <x v="813"/>
    <x v="191"/>
    <x v="3"/>
    <s v="Accos Paper Clips, Assorted Sizes"/>
    <n v="0"/>
    <n v="501477.9"/>
    <x v="49"/>
    <n v="3"/>
    <x v="1"/>
  </r>
  <r>
    <x v="2478"/>
    <x v="813"/>
    <x v="191"/>
    <x v="3"/>
    <s v="Nokia Smart Phone, with Caller ID"/>
    <n v="0.15"/>
    <n v="16017794.1"/>
    <x v="679"/>
    <n v="2"/>
    <x v="1"/>
  </r>
  <r>
    <x v="2479"/>
    <x v="813"/>
    <x v="628"/>
    <x v="1"/>
    <s v="Harbour Creations Legal Exhibit Labels, Adjustable"/>
    <n v="0"/>
    <n v="781715.55"/>
    <x v="64"/>
    <n v="6"/>
    <x v="1"/>
  </r>
  <r>
    <x v="2480"/>
    <x v="813"/>
    <x v="717"/>
    <x v="1"/>
    <s v="Hon Chairmat, Red"/>
    <n v="0.6"/>
    <n v="988206.45000000007"/>
    <x v="308"/>
    <n v="3"/>
    <x v="0"/>
  </r>
  <r>
    <x v="2481"/>
    <x v="814"/>
    <x v="590"/>
    <x v="1"/>
    <s v="Novimex Swivel Stool, Black"/>
    <n v="0.1"/>
    <n v="12905681.25"/>
    <x v="276"/>
    <n v="6"/>
    <x v="0"/>
  </r>
  <r>
    <x v="2482"/>
    <x v="815"/>
    <x v="101"/>
    <x v="3"/>
    <s v="Hon Rocking Chair, Adjustable"/>
    <n v="0.1"/>
    <n v="8834860.6500000004"/>
    <x v="479"/>
    <n v="5"/>
    <x v="0"/>
  </r>
  <r>
    <x v="2482"/>
    <x v="815"/>
    <x v="101"/>
    <x v="3"/>
    <s v="Tenex Light Bulb, Durable"/>
    <n v="0"/>
    <n v="707968.8"/>
    <x v="15"/>
    <n v="3"/>
    <x v="0"/>
  </r>
  <r>
    <x v="2482"/>
    <x v="815"/>
    <x v="101"/>
    <x v="3"/>
    <s v="GlobeWeis Peel and Seal, with clear poly window"/>
    <n v="0"/>
    <n v="2581136.25"/>
    <x v="100"/>
    <n v="7"/>
    <x v="0"/>
  </r>
  <r>
    <x v="2482"/>
    <x v="815"/>
    <x v="101"/>
    <x v="3"/>
    <s v="Novimex Color Coded Labels, Laser Printer Compatible"/>
    <n v="0"/>
    <n v="368733.75"/>
    <x v="15"/>
    <n v="2"/>
    <x v="0"/>
  </r>
  <r>
    <x v="2482"/>
    <x v="815"/>
    <x v="101"/>
    <x v="3"/>
    <s v="Smead File Cart, Industrial"/>
    <n v="0.1"/>
    <n v="5118024.45"/>
    <x v="114"/>
    <n v="3"/>
    <x v="1"/>
  </r>
  <r>
    <x v="2483"/>
    <x v="815"/>
    <x v="307"/>
    <x v="1"/>
    <s v="HP Fax Machine, Digital"/>
    <n v="0"/>
    <n v="22094526.300000001"/>
    <x v="49"/>
    <n v="5"/>
    <x v="0"/>
  </r>
  <r>
    <x v="2484"/>
    <x v="816"/>
    <x v="230"/>
    <x v="1"/>
    <s v="Kraft Manila Envelope, Set of 50"/>
    <n v="0.5"/>
    <n v="589974"/>
    <x v="152"/>
    <n v="3"/>
    <x v="0"/>
  </r>
  <r>
    <x v="2485"/>
    <x v="816"/>
    <x v="157"/>
    <x v="1"/>
    <s v="Eaton Cards &amp; Envelopes, Recycled"/>
    <n v="0"/>
    <n v="1327441.5"/>
    <x v="89"/>
    <n v="2"/>
    <x v="0"/>
  </r>
  <r>
    <x v="2486"/>
    <x v="817"/>
    <x v="256"/>
    <x v="1"/>
    <s v="Stockwell Rubber Bands, Metal"/>
    <n v="0"/>
    <n v="722718.15"/>
    <x v="64"/>
    <n v="3"/>
    <x v="1"/>
  </r>
  <r>
    <x v="2487"/>
    <x v="817"/>
    <x v="77"/>
    <x v="1"/>
    <s v="BIC Markers, Fluorescent"/>
    <n v="0"/>
    <n v="1637177.85"/>
    <x v="100"/>
    <n v="4"/>
    <x v="1"/>
  </r>
  <r>
    <x v="2487"/>
    <x v="817"/>
    <x v="77"/>
    <x v="1"/>
    <s v="BIC Pens, Easy-Erase"/>
    <n v="0"/>
    <n v="221240.25"/>
    <x v="30"/>
    <n v="1"/>
    <x v="1"/>
  </r>
  <r>
    <x v="2488"/>
    <x v="817"/>
    <x v="297"/>
    <x v="1"/>
    <s v="BIC Highlighters, Easy-Erase"/>
    <n v="0"/>
    <n v="2271399.9"/>
    <x v="86"/>
    <n v="8"/>
    <x v="0"/>
  </r>
  <r>
    <x v="2488"/>
    <x v="817"/>
    <x v="297"/>
    <x v="1"/>
    <s v="Harbour Creations Color Coded Labels, Adjustable"/>
    <n v="0"/>
    <n v="1120950.6000000001"/>
    <x v="32"/>
    <n v="7"/>
    <x v="1"/>
  </r>
  <r>
    <x v="2489"/>
    <x v="818"/>
    <x v="244"/>
    <x v="2"/>
    <s v="Rubbermaid Stacking Tray, Erganomic"/>
    <n v="0"/>
    <n v="1401188.25"/>
    <x v="81"/>
    <n v="4"/>
    <x v="0"/>
  </r>
  <r>
    <x v="2490"/>
    <x v="818"/>
    <x v="392"/>
    <x v="0"/>
    <s v="Sauder Floating Shelf Set, Metal"/>
    <n v="0.1"/>
    <n v="7728659.4000000004"/>
    <x v="338"/>
    <n v="3"/>
    <x v="0"/>
  </r>
  <r>
    <x v="2491"/>
    <x v="818"/>
    <x v="566"/>
    <x v="1"/>
    <s v="Bush 3-Shelf Cabinet, Mobile"/>
    <n v="0"/>
    <n v="6460215.2999999998"/>
    <x v="29"/>
    <n v="3"/>
    <x v="0"/>
  </r>
  <r>
    <x v="2492"/>
    <x v="819"/>
    <x v="240"/>
    <x v="1"/>
    <s v="Office Star Executive Leather Armchair, Black"/>
    <n v="0.1"/>
    <n v="6209476.3500000006"/>
    <x v="26"/>
    <n v="1"/>
    <x v="0"/>
  </r>
  <r>
    <x v="2493"/>
    <x v="819"/>
    <x v="146"/>
    <x v="1"/>
    <s v="Enermax Cards &amp; Envelopes, Premium"/>
    <n v="0.5"/>
    <n v="353984.4"/>
    <x v="176"/>
    <n v="1"/>
    <x v="1"/>
  </r>
  <r>
    <x v="2494"/>
    <x v="819"/>
    <x v="138"/>
    <x v="1"/>
    <s v="Enermax Keyboard, Erganomic"/>
    <n v="0"/>
    <n v="7197682.7999999998"/>
    <x v="680"/>
    <n v="6"/>
    <x v="0"/>
  </r>
  <r>
    <x v="2493"/>
    <x v="819"/>
    <x v="146"/>
    <x v="1"/>
    <s v="Memorex Mouse, Erganomic"/>
    <n v="0.5"/>
    <n v="1150449.3"/>
    <x v="383"/>
    <n v="6"/>
    <x v="1"/>
  </r>
  <r>
    <x v="2495"/>
    <x v="820"/>
    <x v="339"/>
    <x v="1"/>
    <s v="Cisco Speaker Phone, with Caller ID"/>
    <n v="0.4"/>
    <n v="2448392.1"/>
    <x v="536"/>
    <n v="2"/>
    <x v="0"/>
  </r>
  <r>
    <x v="2496"/>
    <x v="821"/>
    <x v="482"/>
    <x v="2"/>
    <s v="Bush 3-Shelf Cabinet, Traditional"/>
    <n v="0"/>
    <n v="8451377.5500000007"/>
    <x v="388"/>
    <n v="4"/>
    <x v="1"/>
  </r>
  <r>
    <x v="2496"/>
    <x v="821"/>
    <x v="482"/>
    <x v="2"/>
    <s v="Acco 3-Hole Punch, Clear"/>
    <n v="0"/>
    <n v="870211.65"/>
    <x v="12"/>
    <n v="2"/>
    <x v="0"/>
  </r>
  <r>
    <x v="2496"/>
    <x v="821"/>
    <x v="482"/>
    <x v="2"/>
    <s v="Avery Hole Reinforcements, Clear"/>
    <n v="0"/>
    <n v="176992.2"/>
    <x v="54"/>
    <n v="3"/>
    <x v="0"/>
  </r>
  <r>
    <x v="2496"/>
    <x v="821"/>
    <x v="482"/>
    <x v="2"/>
    <s v="Xerox Note Cards, 8.5 x 11"/>
    <n v="0"/>
    <n v="1799420.7"/>
    <x v="54"/>
    <n v="4"/>
    <x v="1"/>
  </r>
  <r>
    <x v="2496"/>
    <x v="821"/>
    <x v="482"/>
    <x v="2"/>
    <s v="Tenex Folders, Single Width"/>
    <n v="0.1"/>
    <n v="929209.05"/>
    <x v="37"/>
    <n v="3"/>
    <x v="0"/>
  </r>
  <r>
    <x v="2496"/>
    <x v="821"/>
    <x v="482"/>
    <x v="2"/>
    <s v="Belkin Memory Card, Erganomic"/>
    <n v="0"/>
    <n v="6637207.5"/>
    <x v="591"/>
    <n v="4"/>
    <x v="0"/>
  </r>
  <r>
    <x v="2497"/>
    <x v="821"/>
    <x v="65"/>
    <x v="1"/>
    <s v="Brother Fax and Copier, High-Speed"/>
    <n v="0"/>
    <n v="25177140.449999999"/>
    <x v="344"/>
    <n v="9"/>
    <x v="0"/>
  </r>
  <r>
    <x v="2498"/>
    <x v="821"/>
    <x v="209"/>
    <x v="1"/>
    <s v="Cisco Office Telephone, Full Size"/>
    <n v="0"/>
    <n v="2418893.4"/>
    <x v="13"/>
    <n v="2"/>
    <x v="1"/>
  </r>
  <r>
    <x v="2499"/>
    <x v="822"/>
    <x v="64"/>
    <x v="2"/>
    <s v="Binney &amp; Smith Highlighters, Fluorescent"/>
    <n v="0.5"/>
    <n v="398232.45"/>
    <x v="231"/>
    <n v="3"/>
    <x v="1"/>
  </r>
  <r>
    <x v="2499"/>
    <x v="822"/>
    <x v="64"/>
    <x v="2"/>
    <s v="Stockwell Push Pins, 12 Pack"/>
    <n v="0.5"/>
    <n v="206490.9"/>
    <x v="35"/>
    <n v="2"/>
    <x v="0"/>
  </r>
  <r>
    <x v="2499"/>
    <x v="822"/>
    <x v="64"/>
    <x v="2"/>
    <s v="Panasonic Inkjet, Durable"/>
    <n v="0.5"/>
    <n v="6902695.7999999998"/>
    <x v="681"/>
    <n v="3"/>
    <x v="0"/>
  </r>
  <r>
    <x v="2500"/>
    <x v="822"/>
    <x v="272"/>
    <x v="1"/>
    <s v="Sauder Floating Shelf Set, Mobile"/>
    <n v="0"/>
    <n v="5811243.9000000004"/>
    <x v="216"/>
    <n v="2"/>
    <x v="0"/>
  </r>
  <r>
    <x v="2500"/>
    <x v="822"/>
    <x v="272"/>
    <x v="1"/>
    <s v="Sanford Sketch Pad, Water Color"/>
    <n v="0"/>
    <n v="4306810.2"/>
    <x v="682"/>
    <n v="6"/>
    <x v="0"/>
  </r>
  <r>
    <x v="2501"/>
    <x v="823"/>
    <x v="712"/>
    <x v="0"/>
    <s v="Ikea Corner Shelving, Traditional"/>
    <n v="0"/>
    <n v="5442510.1500000004"/>
    <x v="60"/>
    <n v="3"/>
    <x v="1"/>
  </r>
  <r>
    <x v="2502"/>
    <x v="823"/>
    <x v="177"/>
    <x v="1"/>
    <s v="Sharp Fax and Copier, Color"/>
    <n v="0.15"/>
    <n v="4262562.1500000004"/>
    <x v="396"/>
    <n v="2"/>
    <x v="0"/>
  </r>
  <r>
    <x v="2503"/>
    <x v="823"/>
    <x v="534"/>
    <x v="0"/>
    <s v="Epson Card Printer, Wireless"/>
    <n v="0.4"/>
    <n v="10531035.9"/>
    <x v="655"/>
    <n v="7"/>
    <x v="0"/>
  </r>
  <r>
    <x v="2504"/>
    <x v="824"/>
    <x v="366"/>
    <x v="0"/>
    <s v="Harbour Creations Executive Leather Armchair, Black"/>
    <n v="0"/>
    <n v="13967634.450000001"/>
    <x v="683"/>
    <n v="2"/>
    <x v="0"/>
  </r>
  <r>
    <x v="2504"/>
    <x v="824"/>
    <x v="366"/>
    <x v="0"/>
    <s v="Cameo Interoffice Envelope, with clear poly window"/>
    <n v="0"/>
    <n v="1504433.7"/>
    <x v="46"/>
    <n v="2"/>
    <x v="1"/>
  </r>
  <r>
    <x v="2504"/>
    <x v="824"/>
    <x v="366"/>
    <x v="0"/>
    <s v="Eldon Lockers, Single Width"/>
    <n v="0"/>
    <n v="5840742.6000000006"/>
    <x v="423"/>
    <n v="2"/>
    <x v="0"/>
  </r>
  <r>
    <x v="2505"/>
    <x v="824"/>
    <x v="140"/>
    <x v="1"/>
    <s v="Rubbermaid Stacking Tray, Erganomic"/>
    <n v="0"/>
    <n v="988206.45000000007"/>
    <x v="49"/>
    <n v="3"/>
    <x v="1"/>
  </r>
  <r>
    <x v="2505"/>
    <x v="824"/>
    <x v="140"/>
    <x v="1"/>
    <s v="Barricks Coffee Table, Adjustable Height"/>
    <n v="0.35"/>
    <n v="2905621.95"/>
    <x v="303"/>
    <n v="1"/>
    <x v="0"/>
  </r>
  <r>
    <x v="2506"/>
    <x v="824"/>
    <x v="740"/>
    <x v="1"/>
    <s v="Hon Removable Labels, Adjustable"/>
    <n v="0"/>
    <n v="471979.2"/>
    <x v="7"/>
    <n v="3"/>
    <x v="1"/>
  </r>
  <r>
    <x v="2507"/>
    <x v="824"/>
    <x v="517"/>
    <x v="1"/>
    <s v="Rogers Shelving, Wire Frame"/>
    <n v="0.4"/>
    <n v="545725.95000000007"/>
    <x v="21"/>
    <n v="1"/>
    <x v="1"/>
  </r>
  <r>
    <x v="2508"/>
    <x v="824"/>
    <x v="40"/>
    <x v="1"/>
    <s v="Belkin Router, USB"/>
    <n v="0"/>
    <n v="22920489.900000002"/>
    <x v="678"/>
    <n v="6"/>
    <x v="0"/>
  </r>
  <r>
    <x v="2508"/>
    <x v="824"/>
    <x v="40"/>
    <x v="1"/>
    <s v="Apple Office Telephone, Full Size"/>
    <n v="0.15"/>
    <n v="1666676.55"/>
    <x v="129"/>
    <n v="2"/>
    <x v="1"/>
  </r>
  <r>
    <x v="2508"/>
    <x v="824"/>
    <x v="40"/>
    <x v="1"/>
    <s v="Nokia Headset, Full Size"/>
    <n v="0.15"/>
    <n v="2802376.5"/>
    <x v="433"/>
    <n v="3"/>
    <x v="0"/>
  </r>
  <r>
    <x v="2509"/>
    <x v="825"/>
    <x v="288"/>
    <x v="3"/>
    <s v="Enermax Router, Bluetooth"/>
    <n v="0"/>
    <n v="22861492.5"/>
    <x v="119"/>
    <n v="6"/>
    <x v="0"/>
  </r>
  <r>
    <x v="2510"/>
    <x v="825"/>
    <x v="451"/>
    <x v="1"/>
    <s v="Ibico Index Tab, Clear"/>
    <n v="0.5"/>
    <n v="265488.3"/>
    <x v="35"/>
    <n v="4"/>
    <x v="1"/>
  </r>
  <r>
    <x v="2511"/>
    <x v="825"/>
    <x v="668"/>
    <x v="1"/>
    <s v="Fellowes Box, Wire Frame"/>
    <n v="0.1"/>
    <n v="752216.85"/>
    <x v="17"/>
    <n v="3"/>
    <x v="0"/>
  </r>
  <r>
    <x v="2512"/>
    <x v="826"/>
    <x v="762"/>
    <x v="1"/>
    <s v="KitchenAid Toaster, Black"/>
    <n v="0"/>
    <n v="2507389.5"/>
    <x v="130"/>
    <n v="2"/>
    <x v="0"/>
  </r>
  <r>
    <x v="2512"/>
    <x v="826"/>
    <x v="762"/>
    <x v="1"/>
    <s v="Xerox Note Cards, Premium"/>
    <n v="0"/>
    <n v="3495595.95"/>
    <x v="394"/>
    <n v="9"/>
    <x v="1"/>
  </r>
  <r>
    <x v="2513"/>
    <x v="826"/>
    <x v="631"/>
    <x v="0"/>
    <s v="SanDisk Message Books, 8.5 x 11"/>
    <n v="0"/>
    <n v="1238945.4000000001"/>
    <x v="227"/>
    <n v="3"/>
    <x v="0"/>
  </r>
  <r>
    <x v="2514"/>
    <x v="826"/>
    <x v="167"/>
    <x v="1"/>
    <s v="Tenex Box, Blue"/>
    <n v="0.4"/>
    <n v="737467.5"/>
    <x v="23"/>
    <n v="5"/>
    <x v="1"/>
  </r>
  <r>
    <x v="2515"/>
    <x v="827"/>
    <x v="583"/>
    <x v="0"/>
    <s v="Novimex Executive Leather Armchair, Adjustable"/>
    <n v="0.1"/>
    <n v="6047233.5"/>
    <x v="16"/>
    <n v="1"/>
    <x v="1"/>
  </r>
  <r>
    <x v="2516"/>
    <x v="827"/>
    <x v="536"/>
    <x v="1"/>
    <s v="Hon Swivel Stool, Adjustable"/>
    <n v="0.1"/>
    <n v="4410055.6500000004"/>
    <x v="12"/>
    <n v="2"/>
    <x v="1"/>
  </r>
  <r>
    <x v="2516"/>
    <x v="827"/>
    <x v="536"/>
    <x v="1"/>
    <s v="Eldon Stacking Tray, Durable"/>
    <n v="0"/>
    <n v="1268444.1000000001"/>
    <x v="47"/>
    <n v="3"/>
    <x v="0"/>
  </r>
  <r>
    <x v="2516"/>
    <x v="827"/>
    <x v="536"/>
    <x v="1"/>
    <s v="Sanford Highlighters, Water Color"/>
    <n v="0"/>
    <n v="2507389.5"/>
    <x v="309"/>
    <n v="9"/>
    <x v="1"/>
  </r>
  <r>
    <x v="2516"/>
    <x v="827"/>
    <x v="536"/>
    <x v="1"/>
    <s v="Sanford Pens, Easy-Erase"/>
    <n v="0"/>
    <n v="663720.75"/>
    <x v="12"/>
    <n v="4"/>
    <x v="0"/>
  </r>
  <r>
    <x v="2516"/>
    <x v="827"/>
    <x v="536"/>
    <x v="1"/>
    <s v="Stiletto Letter Opener, Easy Grip"/>
    <n v="0"/>
    <n v="3097363.5"/>
    <x v="82"/>
    <n v="7"/>
    <x v="1"/>
  </r>
  <r>
    <x v="2517"/>
    <x v="828"/>
    <x v="378"/>
    <x v="2"/>
    <s v="Harbour Creations Removable Labels, Laser Printer Compatible"/>
    <n v="0.5"/>
    <n v="221240.25"/>
    <x v="67"/>
    <n v="3"/>
    <x v="0"/>
  </r>
  <r>
    <x v="2517"/>
    <x v="828"/>
    <x v="378"/>
    <x v="2"/>
    <s v="Fellowes Shelving, Wire Frame"/>
    <n v="0.5"/>
    <n v="1253694.75"/>
    <x v="193"/>
    <n v="3"/>
    <x v="0"/>
  </r>
  <r>
    <x v="2518"/>
    <x v="828"/>
    <x v="364"/>
    <x v="2"/>
    <s v="StarTech Printer, Wireless"/>
    <n v="0.15"/>
    <n v="19262651.100000001"/>
    <x v="288"/>
    <n v="6"/>
    <x v="0"/>
  </r>
  <r>
    <x v="2519"/>
    <x v="828"/>
    <x v="577"/>
    <x v="1"/>
    <s v="Memorex Router, Erganomic"/>
    <n v="0"/>
    <n v="25191889.800000001"/>
    <x v="684"/>
    <n v="7"/>
    <x v="1"/>
  </r>
  <r>
    <x v="2520"/>
    <x v="829"/>
    <x v="233"/>
    <x v="0"/>
    <s v="BIC Markers, Easy-Erase"/>
    <n v="0"/>
    <n v="781715.55"/>
    <x v="62"/>
    <n v="2"/>
    <x v="1"/>
  </r>
  <r>
    <x v="2521"/>
    <x v="830"/>
    <x v="577"/>
    <x v="3"/>
    <s v="Smead Box, Single Width"/>
    <n v="0.1"/>
    <n v="147493.5"/>
    <x v="7"/>
    <n v="1"/>
    <x v="0"/>
  </r>
  <r>
    <x v="2522"/>
    <x v="830"/>
    <x v="95"/>
    <x v="0"/>
    <s v="HP Personal Copier, Digital"/>
    <n v="0.15"/>
    <n v="9321589.2000000011"/>
    <x v="11"/>
    <n v="6"/>
    <x v="1"/>
  </r>
  <r>
    <x v="2522"/>
    <x v="830"/>
    <x v="95"/>
    <x v="0"/>
    <s v="Epson Calculator, Red"/>
    <n v="0.15"/>
    <n v="1637177.85"/>
    <x v="70"/>
    <n v="3"/>
    <x v="1"/>
  </r>
  <r>
    <x v="2523"/>
    <x v="830"/>
    <x v="626"/>
    <x v="1"/>
    <s v="Enermax Note Cards, Premium"/>
    <n v="0"/>
    <n v="1268444.1000000001"/>
    <x v="100"/>
    <n v="3"/>
    <x v="1"/>
  </r>
  <r>
    <x v="2524"/>
    <x v="830"/>
    <x v="691"/>
    <x v="1"/>
    <s v="Wilson Jones Hole Reinforcements, Clear"/>
    <n v="0"/>
    <n v="176992.2"/>
    <x v="54"/>
    <n v="3"/>
    <x v="0"/>
  </r>
  <r>
    <x v="2524"/>
    <x v="830"/>
    <x v="691"/>
    <x v="1"/>
    <s v="Tenex Folders, Single Width"/>
    <n v="0.1"/>
    <n v="619472.70000000007"/>
    <x v="46"/>
    <n v="2"/>
    <x v="0"/>
  </r>
  <r>
    <x v="2525"/>
    <x v="830"/>
    <x v="735"/>
    <x v="1"/>
    <s v="Ames Business Envelopes, Security-Tint"/>
    <n v="0"/>
    <n v="1076702.55"/>
    <x v="31"/>
    <n v="5"/>
    <x v="1"/>
  </r>
  <r>
    <x v="2526"/>
    <x v="831"/>
    <x v="514"/>
    <x v="2"/>
    <s v="Okidata Phone, White"/>
    <n v="0"/>
    <n v="6283223.1000000006"/>
    <x v="43"/>
    <n v="5"/>
    <x v="0"/>
  </r>
  <r>
    <x v="2526"/>
    <x v="831"/>
    <x v="514"/>
    <x v="2"/>
    <s v="Okidata Printer, Durable"/>
    <n v="0"/>
    <n v="11887976.1"/>
    <x v="535"/>
    <n v="3"/>
    <x v="1"/>
  </r>
  <r>
    <x v="2527"/>
    <x v="832"/>
    <x v="451"/>
    <x v="3"/>
    <s v="Cardinal Binding Machine, Recycled"/>
    <n v="0"/>
    <n v="2212402.5"/>
    <x v="77"/>
    <n v="3"/>
    <x v="1"/>
  </r>
  <r>
    <x v="2528"/>
    <x v="833"/>
    <x v="547"/>
    <x v="2"/>
    <s v="Boston Pencil Sharpener, Water Color"/>
    <n v="0"/>
    <n v="855462.3"/>
    <x v="37"/>
    <n v="2"/>
    <x v="0"/>
  </r>
  <r>
    <x v="2529"/>
    <x v="833"/>
    <x v="591"/>
    <x v="1"/>
    <s v="Deflect-O Frame, Durable"/>
    <n v="0"/>
    <n v="4734541.3500000006"/>
    <x v="162"/>
    <n v="3"/>
    <x v="1"/>
  </r>
  <r>
    <x v="2529"/>
    <x v="833"/>
    <x v="591"/>
    <x v="1"/>
    <s v="Panasonic Inkjet, Durable"/>
    <n v="0.1"/>
    <n v="16578269.4"/>
    <x v="164"/>
    <n v="4"/>
    <x v="0"/>
  </r>
  <r>
    <x v="2530"/>
    <x v="833"/>
    <x v="682"/>
    <x v="1"/>
    <s v="Eaton Computer Printout Paper, 8.5 x 11"/>
    <n v="0"/>
    <n v="1814170.05"/>
    <x v="200"/>
    <n v="4"/>
    <x v="1"/>
  </r>
  <r>
    <x v="2530"/>
    <x v="833"/>
    <x v="682"/>
    <x v="1"/>
    <s v="Memorex Router, Programmable"/>
    <n v="0"/>
    <n v="18274444.650000002"/>
    <x v="685"/>
    <n v="5"/>
    <x v="0"/>
  </r>
  <r>
    <x v="2531"/>
    <x v="834"/>
    <x v="188"/>
    <x v="1"/>
    <s v="Ibico Index Tab, Economy"/>
    <n v="0.5"/>
    <n v="147493.5"/>
    <x v="22"/>
    <n v="2"/>
    <x v="0"/>
  </r>
  <r>
    <x v="2531"/>
    <x v="834"/>
    <x v="188"/>
    <x v="1"/>
    <s v="Eldon Trays, Single Width"/>
    <n v="0.5"/>
    <n v="353984.4"/>
    <x v="33"/>
    <n v="1"/>
    <x v="0"/>
  </r>
  <r>
    <x v="2531"/>
    <x v="834"/>
    <x v="188"/>
    <x v="1"/>
    <s v="Smead Trays, Blue"/>
    <n v="0.5"/>
    <n v="3938076.45"/>
    <x v="421"/>
    <n v="11"/>
    <x v="1"/>
  </r>
  <r>
    <x v="2532"/>
    <x v="834"/>
    <x v="763"/>
    <x v="0"/>
    <s v="Wilson Jones Binding Machine, Durable"/>
    <n v="0"/>
    <n v="5206520.55"/>
    <x v="11"/>
    <n v="7"/>
    <x v="1"/>
  </r>
  <r>
    <x v="2533"/>
    <x v="835"/>
    <x v="433"/>
    <x v="0"/>
    <s v="Sanford Pencil Sharpener, Fluorescent"/>
    <n v="0"/>
    <n v="1519183.05"/>
    <x v="6"/>
    <n v="4"/>
    <x v="0"/>
  </r>
  <r>
    <x v="2533"/>
    <x v="835"/>
    <x v="433"/>
    <x v="0"/>
    <s v="Canon Ink, Digital"/>
    <n v="0"/>
    <n v="8657868.4500000011"/>
    <x v="136"/>
    <n v="4"/>
    <x v="1"/>
  </r>
  <r>
    <x v="2534"/>
    <x v="835"/>
    <x v="713"/>
    <x v="1"/>
    <s v="Fiskars Box Cutter, Serrated"/>
    <n v="0"/>
    <n v="2846624.5500000003"/>
    <x v="97"/>
    <n v="6"/>
    <x v="1"/>
  </r>
  <r>
    <x v="2535"/>
    <x v="836"/>
    <x v="202"/>
    <x v="1"/>
    <s v="Smead File Cart, Industrial"/>
    <n v="0.1"/>
    <n v="3407099.85"/>
    <x v="243"/>
    <n v="2"/>
    <x v="1"/>
  </r>
  <r>
    <x v="2536"/>
    <x v="836"/>
    <x v="684"/>
    <x v="0"/>
    <s v="BIC Pens, Blue"/>
    <n v="0"/>
    <n v="634222.05000000005"/>
    <x v="46"/>
    <n v="3"/>
    <x v="1"/>
  </r>
  <r>
    <x v="2536"/>
    <x v="836"/>
    <x v="684"/>
    <x v="0"/>
    <s v="Eldon Lockers, Wire Frame"/>
    <n v="0"/>
    <n v="8716865.8499999996"/>
    <x v="480"/>
    <n v="3"/>
    <x v="1"/>
  </r>
  <r>
    <x v="2536"/>
    <x v="836"/>
    <x v="684"/>
    <x v="0"/>
    <s v="Rogers File Cart, Single Width"/>
    <n v="0"/>
    <n v="6268473.75"/>
    <x v="371"/>
    <n v="3"/>
    <x v="1"/>
  </r>
  <r>
    <x v="2537"/>
    <x v="837"/>
    <x v="114"/>
    <x v="0"/>
    <s v="Tenex Folders, Industrial"/>
    <n v="0.1"/>
    <n v="1253694.75"/>
    <x v="106"/>
    <n v="4"/>
    <x v="0"/>
  </r>
  <r>
    <x v="2537"/>
    <x v="837"/>
    <x v="114"/>
    <x v="0"/>
    <s v="Nokia Signal Booster, Cordless"/>
    <n v="0.15"/>
    <n v="5236019.25"/>
    <x v="275"/>
    <n v="3"/>
    <x v="1"/>
  </r>
  <r>
    <x v="2538"/>
    <x v="837"/>
    <x v="647"/>
    <x v="0"/>
    <s v="Cardinal Binder, Recycled"/>
    <n v="0"/>
    <n v="634222.05000000005"/>
    <x v="100"/>
    <n v="3"/>
    <x v="0"/>
  </r>
  <r>
    <x v="2538"/>
    <x v="837"/>
    <x v="647"/>
    <x v="0"/>
    <s v="Hewlett Wireless Fax, Digital"/>
    <n v="0"/>
    <n v="22404262.650000002"/>
    <x v="315"/>
    <n v="4"/>
    <x v="0"/>
  </r>
  <r>
    <x v="2538"/>
    <x v="837"/>
    <x v="647"/>
    <x v="0"/>
    <s v="Konica Calculator, Durable"/>
    <n v="0"/>
    <n v="1533932.4000000001"/>
    <x v="15"/>
    <n v="2"/>
    <x v="1"/>
  </r>
  <r>
    <x v="2539"/>
    <x v="837"/>
    <x v="549"/>
    <x v="0"/>
    <s v="Logitech Mouse, Programmable"/>
    <n v="0"/>
    <n v="914459.70000000007"/>
    <x v="120"/>
    <n v="2"/>
    <x v="0"/>
  </r>
  <r>
    <x v="2539"/>
    <x v="837"/>
    <x v="549"/>
    <x v="0"/>
    <s v="Nokia Office Telephone, with Caller ID"/>
    <n v="0.15"/>
    <n v="1637177.85"/>
    <x v="26"/>
    <n v="2"/>
    <x v="0"/>
  </r>
  <r>
    <x v="2540"/>
    <x v="837"/>
    <x v="761"/>
    <x v="1"/>
    <s v="Sharp Personal Copier, Laser"/>
    <n v="0"/>
    <n v="5309766"/>
    <x v="63"/>
    <n v="3"/>
    <x v="0"/>
  </r>
  <r>
    <x v="2540"/>
    <x v="837"/>
    <x v="761"/>
    <x v="1"/>
    <s v="Panasonic Receipt Printer, Durable"/>
    <n v="0.1"/>
    <n v="6430716.6000000006"/>
    <x v="686"/>
    <n v="4"/>
    <x v="1"/>
  </r>
  <r>
    <x v="2541"/>
    <x v="838"/>
    <x v="131"/>
    <x v="3"/>
    <s v="Belkin Mouse, Bluetooth"/>
    <n v="0"/>
    <n v="604723.35"/>
    <x v="17"/>
    <n v="1"/>
    <x v="0"/>
  </r>
  <r>
    <x v="2542"/>
    <x v="838"/>
    <x v="664"/>
    <x v="1"/>
    <s v="Cardinal Binder, Economy"/>
    <n v="0.5"/>
    <n v="604723.35"/>
    <x v="35"/>
    <n v="6"/>
    <x v="1"/>
  </r>
  <r>
    <x v="2543"/>
    <x v="839"/>
    <x v="642"/>
    <x v="1"/>
    <s v="Avery Round Labels, 5000 Label Set"/>
    <n v="0"/>
    <n v="221240.25"/>
    <x v="49"/>
    <n v="2"/>
    <x v="0"/>
  </r>
  <r>
    <x v="2544"/>
    <x v="839"/>
    <x v="258"/>
    <x v="1"/>
    <s v="Kraft Peel and Seal, Recycled"/>
    <n v="0"/>
    <n v="855462.3"/>
    <x v="30"/>
    <n v="3"/>
    <x v="0"/>
  </r>
  <r>
    <x v="2545"/>
    <x v="840"/>
    <x v="561"/>
    <x v="2"/>
    <s v="Breville Toaster, Red"/>
    <n v="0.5"/>
    <n v="2256650.5500000003"/>
    <x v="219"/>
    <n v="4"/>
    <x v="0"/>
  </r>
  <r>
    <x v="2545"/>
    <x v="840"/>
    <x v="561"/>
    <x v="2"/>
    <s v="Binney &amp; Smith Canvas, Easy-Erase"/>
    <n v="0.5"/>
    <n v="1135699.95"/>
    <x v="389"/>
    <n v="3"/>
    <x v="1"/>
  </r>
  <r>
    <x v="2545"/>
    <x v="840"/>
    <x v="561"/>
    <x v="2"/>
    <s v="Cardinal Binding Machine, Recycled"/>
    <n v="0.5"/>
    <n v="1106201.25"/>
    <x v="113"/>
    <n v="3"/>
    <x v="0"/>
  </r>
  <r>
    <x v="2546"/>
    <x v="840"/>
    <x v="646"/>
    <x v="1"/>
    <s v="GlobeWeis Peel and Seal, Recycled"/>
    <n v="0"/>
    <n v="899710.35"/>
    <x v="91"/>
    <n v="3"/>
    <x v="0"/>
  </r>
  <r>
    <x v="2547"/>
    <x v="840"/>
    <x v="56"/>
    <x v="0"/>
    <s v="Okidata Printer, Durable"/>
    <n v="0.15"/>
    <n v="6740452.9500000002"/>
    <x v="211"/>
    <n v="2"/>
    <x v="0"/>
  </r>
  <r>
    <x v="2548"/>
    <x v="840"/>
    <x v="726"/>
    <x v="1"/>
    <s v="Ikea Stackable Bookrack, Traditional"/>
    <n v="0.1"/>
    <n v="8141641.2000000002"/>
    <x v="18"/>
    <n v="5"/>
    <x v="0"/>
  </r>
  <r>
    <x v="2549"/>
    <x v="840"/>
    <x v="627"/>
    <x v="1"/>
    <s v="Dania 3-Shelf Cabinet, Traditional"/>
    <n v="0"/>
    <n v="14601856.5"/>
    <x v="416"/>
    <n v="7"/>
    <x v="1"/>
  </r>
  <r>
    <x v="2549"/>
    <x v="840"/>
    <x v="627"/>
    <x v="1"/>
    <s v="Sauder Corner Shelving, Metal"/>
    <n v="0"/>
    <n v="4336308.9000000004"/>
    <x v="104"/>
    <n v="2"/>
    <x v="0"/>
  </r>
  <r>
    <x v="2550"/>
    <x v="840"/>
    <x v="51"/>
    <x v="0"/>
    <s v="Stiletto Shears, High Speed"/>
    <n v="0"/>
    <n v="707968.8"/>
    <x v="43"/>
    <n v="1"/>
    <x v="0"/>
  </r>
  <r>
    <x v="2551"/>
    <x v="840"/>
    <x v="573"/>
    <x v="1"/>
    <s v="Green Bar Cards &amp; Envelopes, 8.5 x 11"/>
    <n v="0"/>
    <n v="2330397.3000000003"/>
    <x v="94"/>
    <n v="3"/>
    <x v="0"/>
  </r>
  <r>
    <x v="2551"/>
    <x v="840"/>
    <x v="573"/>
    <x v="1"/>
    <s v="Rogers Folders, Single Width"/>
    <n v="0.1"/>
    <n v="811214.25"/>
    <x v="4"/>
    <n v="2"/>
    <x v="1"/>
  </r>
  <r>
    <x v="2549"/>
    <x v="840"/>
    <x v="627"/>
    <x v="1"/>
    <s v="Ibico Binder Covers, Clear"/>
    <n v="0"/>
    <n v="766966.20000000007"/>
    <x v="43"/>
    <n v="4"/>
    <x v="0"/>
  </r>
  <r>
    <x v="2549"/>
    <x v="840"/>
    <x v="627"/>
    <x v="1"/>
    <s v="Eaton Memo Slips, Multicolor"/>
    <n v="0"/>
    <n v="442480.5"/>
    <x v="46"/>
    <n v="2"/>
    <x v="0"/>
  </r>
  <r>
    <x v="2549"/>
    <x v="840"/>
    <x v="627"/>
    <x v="1"/>
    <s v="Smead Box, Wire Frame"/>
    <n v="0"/>
    <n v="442480.5"/>
    <x v="46"/>
    <n v="3"/>
    <x v="0"/>
  </r>
  <r>
    <x v="2552"/>
    <x v="840"/>
    <x v="446"/>
    <x v="1"/>
    <s v="BIC Pencil Sharpener, Easy-Erase"/>
    <n v="0"/>
    <n v="1297942.8"/>
    <x v="43"/>
    <n v="3"/>
    <x v="0"/>
  </r>
  <r>
    <x v="2552"/>
    <x v="840"/>
    <x v="446"/>
    <x v="1"/>
    <s v="Sanford Pencil Sharpener, Water Color"/>
    <n v="0"/>
    <n v="1283193.45"/>
    <x v="12"/>
    <n v="3"/>
    <x v="1"/>
  </r>
  <r>
    <x v="2553"/>
    <x v="841"/>
    <x v="239"/>
    <x v="0"/>
    <s v="Eldon Box, Single Width"/>
    <n v="0.2"/>
    <n v="368733.75"/>
    <x v="30"/>
    <n v="3"/>
    <x v="1"/>
  </r>
  <r>
    <x v="2554"/>
    <x v="841"/>
    <x v="581"/>
    <x v="0"/>
    <s v="Hoover Toaster, Red"/>
    <n v="0.5"/>
    <n v="1843668.75"/>
    <x v="181"/>
    <n v="3"/>
    <x v="1"/>
  </r>
  <r>
    <x v="2554"/>
    <x v="841"/>
    <x v="581"/>
    <x v="0"/>
    <s v="Tenex File Cart, Blue"/>
    <n v="0.5"/>
    <n v="5899740"/>
    <x v="687"/>
    <n v="6"/>
    <x v="1"/>
  </r>
  <r>
    <x v="2555"/>
    <x v="841"/>
    <x v="193"/>
    <x v="1"/>
    <s v="SanDisk Keyboard, Erganomic"/>
    <n v="0"/>
    <n v="2345146.65"/>
    <x v="2"/>
    <n v="2"/>
    <x v="1"/>
  </r>
  <r>
    <x v="2556"/>
    <x v="841"/>
    <x v="441"/>
    <x v="1"/>
    <s v="Wilson Jones 3-Hole Punch, Recycled"/>
    <n v="0"/>
    <n v="840712.95000000007"/>
    <x v="120"/>
    <n v="2"/>
    <x v="1"/>
  </r>
  <r>
    <x v="2556"/>
    <x v="841"/>
    <x v="441"/>
    <x v="1"/>
    <s v="Jiffy Interoffice Envelope, Set of 50"/>
    <n v="0"/>
    <n v="3421849.2"/>
    <x v="53"/>
    <n v="5"/>
    <x v="1"/>
  </r>
  <r>
    <x v="2557"/>
    <x v="842"/>
    <x v="601"/>
    <x v="0"/>
    <s v="Hoover Microwave, Silver"/>
    <n v="0"/>
    <n v="27374793.600000001"/>
    <x v="688"/>
    <n v="6"/>
    <x v="1"/>
  </r>
  <r>
    <x v="2557"/>
    <x v="842"/>
    <x v="601"/>
    <x v="0"/>
    <s v="GlobeWeis Mailers, Set of 50"/>
    <n v="0"/>
    <n v="1135699.95"/>
    <x v="54"/>
    <n v="2"/>
    <x v="0"/>
  </r>
  <r>
    <x v="2558"/>
    <x v="842"/>
    <x v="444"/>
    <x v="2"/>
    <s v="Nokia Headset, Full Size"/>
    <n v="0.1"/>
    <n v="4941032.25"/>
    <x v="303"/>
    <n v="5"/>
    <x v="1"/>
  </r>
  <r>
    <x v="2559"/>
    <x v="842"/>
    <x v="205"/>
    <x v="1"/>
    <s v="Deflect-O Clock, Durable"/>
    <n v="0.5"/>
    <n v="693219.45000000007"/>
    <x v="154"/>
    <n v="2"/>
    <x v="1"/>
  </r>
  <r>
    <x v="2560"/>
    <x v="843"/>
    <x v="465"/>
    <x v="0"/>
    <s v="Hoover Coffee Grinder, Red"/>
    <n v="0"/>
    <n v="5073776.4000000004"/>
    <x v="12"/>
    <n v="5"/>
    <x v="0"/>
  </r>
  <r>
    <x v="2560"/>
    <x v="843"/>
    <x v="465"/>
    <x v="0"/>
    <s v="BIC Pencil Sharpener, Easy-Erase"/>
    <n v="0"/>
    <n v="427731.15"/>
    <x v="54"/>
    <n v="1"/>
    <x v="1"/>
  </r>
  <r>
    <x v="2560"/>
    <x v="843"/>
    <x v="465"/>
    <x v="0"/>
    <s v="Cardinal Binder, Recycled"/>
    <n v="0"/>
    <n v="206490.9"/>
    <x v="30"/>
    <n v="1"/>
    <x v="0"/>
  </r>
  <r>
    <x v="2560"/>
    <x v="843"/>
    <x v="465"/>
    <x v="0"/>
    <s v="Logitech Mouse, USB"/>
    <n v="0"/>
    <n v="3038366.1"/>
    <x v="70"/>
    <n v="7"/>
    <x v="1"/>
  </r>
  <r>
    <x v="2561"/>
    <x v="843"/>
    <x v="545"/>
    <x v="0"/>
    <s v="Office Star Executive Leather Armchair, Adjustable"/>
    <n v="0.1"/>
    <n v="18716925.150000002"/>
    <x v="16"/>
    <n v="3"/>
    <x v="1"/>
  </r>
  <r>
    <x v="2562"/>
    <x v="843"/>
    <x v="723"/>
    <x v="0"/>
    <s v="Binney &amp; Smith Sketch Pad, Water Color"/>
    <n v="0.5"/>
    <n v="1828919.4000000001"/>
    <x v="180"/>
    <n v="5"/>
    <x v="0"/>
  </r>
  <r>
    <x v="2563"/>
    <x v="843"/>
    <x v="56"/>
    <x v="1"/>
    <s v="Rogers Trays, Blue"/>
    <n v="0.2"/>
    <n v="3643089.45"/>
    <x v="13"/>
    <n v="5"/>
    <x v="1"/>
  </r>
  <r>
    <x v="2564"/>
    <x v="844"/>
    <x v="452"/>
    <x v="0"/>
    <s v="Novimex Rocking Chair, Set of Two"/>
    <n v="0"/>
    <n v="13805391.6"/>
    <x v="27"/>
    <n v="7"/>
    <x v="1"/>
  </r>
  <r>
    <x v="2564"/>
    <x v="844"/>
    <x v="452"/>
    <x v="0"/>
    <s v="Xerox Parchment Paper, Recycled"/>
    <n v="0"/>
    <n v="589974"/>
    <x v="47"/>
    <n v="3"/>
    <x v="0"/>
  </r>
  <r>
    <x v="2565"/>
    <x v="844"/>
    <x v="764"/>
    <x v="2"/>
    <s v="Hewlett Ink, Color"/>
    <n v="0.1"/>
    <n v="9970560.5999999996"/>
    <x v="81"/>
    <n v="5"/>
    <x v="0"/>
  </r>
  <r>
    <x v="2566"/>
    <x v="844"/>
    <x v="88"/>
    <x v="1"/>
    <s v="Harbour Creations Bag Chairs, Adjustable"/>
    <n v="0"/>
    <n v="1887916.8"/>
    <x v="42"/>
    <n v="2"/>
    <x v="1"/>
  </r>
  <r>
    <x v="2567"/>
    <x v="844"/>
    <x v="741"/>
    <x v="1"/>
    <s v="Sanford Pencil Sharpener, Easy-Erase"/>
    <n v="0"/>
    <n v="1592929.8"/>
    <x v="225"/>
    <n v="4"/>
    <x v="1"/>
  </r>
  <r>
    <x v="2567"/>
    <x v="844"/>
    <x v="741"/>
    <x v="1"/>
    <s v="Smead Round Labels, Adjustable"/>
    <n v="0"/>
    <n v="147493.5"/>
    <x v="30"/>
    <n v="2"/>
    <x v="0"/>
  </r>
  <r>
    <x v="2567"/>
    <x v="844"/>
    <x v="741"/>
    <x v="1"/>
    <s v="Eldon Shelving, Blue"/>
    <n v="0.1"/>
    <n v="2566386.9"/>
    <x v="34"/>
    <n v="4"/>
    <x v="0"/>
  </r>
  <r>
    <x v="2568"/>
    <x v="844"/>
    <x v="372"/>
    <x v="1"/>
    <s v="Avery Shipping Labels, Laser Printer Compatible"/>
    <n v="0"/>
    <n v="176992.2"/>
    <x v="7"/>
    <n v="1"/>
    <x v="0"/>
  </r>
  <r>
    <x v="2569"/>
    <x v="844"/>
    <x v="238"/>
    <x v="1"/>
    <s v="Wilson Jones Index Tab, Durable"/>
    <n v="0"/>
    <n v="235989.6"/>
    <x v="49"/>
    <n v="2"/>
    <x v="0"/>
  </r>
  <r>
    <x v="2569"/>
    <x v="844"/>
    <x v="238"/>
    <x v="1"/>
    <s v="Smead Folders, Blue"/>
    <n v="0"/>
    <n v="1799420.7"/>
    <x v="16"/>
    <n v="7"/>
    <x v="0"/>
  </r>
  <r>
    <x v="2566"/>
    <x v="844"/>
    <x v="88"/>
    <x v="1"/>
    <s v="Stockwell Clamps, Assorted Sizes"/>
    <n v="0"/>
    <n v="2463141.4500000002"/>
    <x v="275"/>
    <n v="10"/>
    <x v="1"/>
  </r>
  <r>
    <x v="2568"/>
    <x v="844"/>
    <x v="372"/>
    <x v="1"/>
    <s v="Okidata Inkjet, Durable"/>
    <n v="0"/>
    <n v="9218343.75"/>
    <x v="15"/>
    <n v="2"/>
    <x v="1"/>
  </r>
  <r>
    <x v="2566"/>
    <x v="844"/>
    <x v="88"/>
    <x v="1"/>
    <s v="Canon Fax and Copier, Laser"/>
    <n v="0"/>
    <n v="5649001.0499999998"/>
    <x v="277"/>
    <n v="2"/>
    <x v="1"/>
  </r>
  <r>
    <x v="2570"/>
    <x v="844"/>
    <x v="318"/>
    <x v="1"/>
    <s v="Fellowes File Cart, Blue"/>
    <n v="0.1"/>
    <n v="9115098.3000000007"/>
    <x v="501"/>
    <n v="5"/>
    <x v="0"/>
  </r>
  <r>
    <x v="2571"/>
    <x v="845"/>
    <x v="352"/>
    <x v="2"/>
    <s v="Deflect-O Clock, Black"/>
    <n v="0.3"/>
    <n v="1032454.5"/>
    <x v="367"/>
    <n v="2"/>
    <x v="1"/>
  </r>
  <r>
    <x v="2571"/>
    <x v="845"/>
    <x v="352"/>
    <x v="2"/>
    <s v="Binney &amp; Smith Pencil Sharpener, Water Color"/>
    <n v="0"/>
    <n v="1194697.3500000001"/>
    <x v="90"/>
    <n v="3"/>
    <x v="0"/>
  </r>
  <r>
    <x v="2572"/>
    <x v="845"/>
    <x v="310"/>
    <x v="1"/>
    <s v="Tenex Light Bulb, Black"/>
    <n v="0"/>
    <n v="560475.30000000005"/>
    <x v="32"/>
    <n v="2"/>
    <x v="0"/>
  </r>
  <r>
    <x v="2573"/>
    <x v="845"/>
    <x v="86"/>
    <x v="1"/>
    <s v="BIC Pencil Sharpener, Blue"/>
    <n v="0.5"/>
    <n v="1283193.45"/>
    <x v="311"/>
    <n v="6"/>
    <x v="1"/>
  </r>
  <r>
    <x v="2573"/>
    <x v="845"/>
    <x v="86"/>
    <x v="1"/>
    <s v="Samsung Office Telephone, with Caller ID"/>
    <n v="0.5"/>
    <n v="2404144.0500000003"/>
    <x v="232"/>
    <n v="5"/>
    <x v="0"/>
  </r>
  <r>
    <x v="2574"/>
    <x v="846"/>
    <x v="337"/>
    <x v="2"/>
    <s v="Stanley Pens, Water Color"/>
    <n v="0.5"/>
    <n v="486728.55"/>
    <x v="23"/>
    <n v="5"/>
    <x v="0"/>
  </r>
  <r>
    <x v="2574"/>
    <x v="846"/>
    <x v="337"/>
    <x v="2"/>
    <s v="Acco Hole Reinforcements, Recycled"/>
    <n v="0.5"/>
    <n v="206490.9"/>
    <x v="49"/>
    <n v="4"/>
    <x v="0"/>
  </r>
  <r>
    <x v="2574"/>
    <x v="846"/>
    <x v="337"/>
    <x v="2"/>
    <s v="Stiletto Letter Opener, Easy Grip"/>
    <n v="0.5"/>
    <n v="221240.25"/>
    <x v="106"/>
    <n v="1"/>
    <x v="0"/>
  </r>
  <r>
    <x v="2575"/>
    <x v="846"/>
    <x v="144"/>
    <x v="1"/>
    <s v="Bush 3-Shelf Cabinet, Traditional"/>
    <n v="0.5"/>
    <n v="3171110.25"/>
    <x v="414"/>
    <n v="3"/>
    <x v="1"/>
  </r>
  <r>
    <x v="2575"/>
    <x v="846"/>
    <x v="144"/>
    <x v="1"/>
    <s v="Enermax Numeric Keypad, Bluetooth"/>
    <n v="0.5"/>
    <n v="2109157.0500000003"/>
    <x v="0"/>
    <n v="5"/>
    <x v="0"/>
  </r>
  <r>
    <x v="2576"/>
    <x v="846"/>
    <x v="600"/>
    <x v="1"/>
    <s v="Harbour Creations Swivel Stool, Black"/>
    <n v="0.2"/>
    <n v="8392380.1500000004"/>
    <x v="257"/>
    <n v="4"/>
    <x v="1"/>
  </r>
  <r>
    <x v="2577"/>
    <x v="847"/>
    <x v="235"/>
    <x v="1"/>
    <s v="Eldon Lockers, Blue"/>
    <n v="0.5"/>
    <n v="5840742.6000000006"/>
    <x v="583"/>
    <n v="4"/>
    <x v="0"/>
  </r>
  <r>
    <x v="2577"/>
    <x v="847"/>
    <x v="235"/>
    <x v="1"/>
    <s v="Nokia Smart Phone, with Caller ID"/>
    <n v="0.5"/>
    <n v="18849669.300000001"/>
    <x v="689"/>
    <n v="4"/>
    <x v="0"/>
  </r>
  <r>
    <x v="2578"/>
    <x v="847"/>
    <x v="33"/>
    <x v="1"/>
    <s v="Harbour Creations Swivel Stool, Red"/>
    <n v="0.5"/>
    <n v="2654883"/>
    <x v="233"/>
    <n v="2"/>
    <x v="0"/>
  </r>
  <r>
    <x v="2578"/>
    <x v="847"/>
    <x v="33"/>
    <x v="1"/>
    <s v="Binney &amp; Smith Highlighters, Water Color"/>
    <n v="0.5"/>
    <n v="147493.5"/>
    <x v="67"/>
    <n v="1"/>
    <x v="0"/>
  </r>
  <r>
    <x v="2578"/>
    <x v="847"/>
    <x v="33"/>
    <x v="1"/>
    <s v="Acco Binding Machine, Recycled"/>
    <n v="0.5"/>
    <n v="3790582.95"/>
    <x v="654"/>
    <n v="10"/>
    <x v="0"/>
  </r>
  <r>
    <x v="2578"/>
    <x v="847"/>
    <x v="33"/>
    <x v="1"/>
    <s v="Advantus Clamps, Assorted Sizes"/>
    <n v="0.5"/>
    <n v="619472.70000000007"/>
    <x v="152"/>
    <n v="5"/>
    <x v="1"/>
  </r>
  <r>
    <x v="2578"/>
    <x v="847"/>
    <x v="33"/>
    <x v="1"/>
    <s v="OIC Thumb Tacks, Assorted Sizes"/>
    <n v="0.5"/>
    <n v="339235.05"/>
    <x v="80"/>
    <n v="4"/>
    <x v="0"/>
  </r>
  <r>
    <x v="2578"/>
    <x v="847"/>
    <x v="33"/>
    <x v="1"/>
    <s v="Harbour Creations Removable Labels, Laser Printer Compatible"/>
    <n v="0.5"/>
    <n v="73746.75"/>
    <x v="4"/>
    <n v="1"/>
    <x v="0"/>
  </r>
  <r>
    <x v="2578"/>
    <x v="847"/>
    <x v="33"/>
    <x v="1"/>
    <s v="Fellowes File Cart, Single Width"/>
    <n v="0.5"/>
    <n v="7094437.3500000006"/>
    <x v="690"/>
    <n v="7"/>
    <x v="0"/>
  </r>
  <r>
    <x v="2578"/>
    <x v="847"/>
    <x v="33"/>
    <x v="1"/>
    <s v="Tenex Lockers, Blue"/>
    <n v="0.5"/>
    <n v="6017734.7999999998"/>
    <x v="691"/>
    <n v="4"/>
    <x v="1"/>
  </r>
  <r>
    <x v="2579"/>
    <x v="848"/>
    <x v="281"/>
    <x v="3"/>
    <s v="Boston Sketch Pad, Easy-Erase"/>
    <n v="0"/>
    <n v="1445436.3"/>
    <x v="94"/>
    <n v="2"/>
    <x v="1"/>
  </r>
  <r>
    <x v="2579"/>
    <x v="848"/>
    <x v="281"/>
    <x v="3"/>
    <s v="Fellowes Trays, Wire Frame"/>
    <n v="0"/>
    <n v="3333353.1"/>
    <x v="200"/>
    <n v="4"/>
    <x v="1"/>
  </r>
  <r>
    <x v="2580"/>
    <x v="848"/>
    <x v="632"/>
    <x v="0"/>
    <s v="Harbour Creations Bag Chairs, Adjustable"/>
    <n v="0.2"/>
    <n v="4542799.8"/>
    <x v="391"/>
    <n v="6"/>
    <x v="1"/>
  </r>
  <r>
    <x v="2581"/>
    <x v="848"/>
    <x v="440"/>
    <x v="0"/>
    <s v="Boston Pens, Fluorescent"/>
    <n v="0"/>
    <n v="678470.1"/>
    <x v="37"/>
    <n v="3"/>
    <x v="0"/>
  </r>
  <r>
    <x v="2581"/>
    <x v="848"/>
    <x v="440"/>
    <x v="0"/>
    <s v="Eaton Note Cards, Premium"/>
    <n v="0"/>
    <n v="825963.6"/>
    <x v="120"/>
    <n v="2"/>
    <x v="1"/>
  </r>
  <r>
    <x v="2582"/>
    <x v="848"/>
    <x v="656"/>
    <x v="0"/>
    <s v="Eldon Lockers, Blue"/>
    <n v="0.4"/>
    <n v="3495595.95"/>
    <x v="408"/>
    <n v="2"/>
    <x v="1"/>
  </r>
  <r>
    <x v="2580"/>
    <x v="848"/>
    <x v="632"/>
    <x v="0"/>
    <s v="Cisco Headset, Full Size"/>
    <n v="0.1"/>
    <n v="1194697.3500000001"/>
    <x v="63"/>
    <n v="1"/>
    <x v="1"/>
  </r>
  <r>
    <x v="2583"/>
    <x v="848"/>
    <x v="158"/>
    <x v="1"/>
    <s v="Rubbermaid Stacking Tray, Erganomic"/>
    <n v="0"/>
    <n v="648971.4"/>
    <x v="49"/>
    <n v="2"/>
    <x v="0"/>
  </r>
  <r>
    <x v="2584"/>
    <x v="848"/>
    <x v="568"/>
    <x v="1"/>
    <s v="Samsung Audio Dock, Cordless"/>
    <n v="0.5"/>
    <n v="5000029.6500000004"/>
    <x v="48"/>
    <n v="4"/>
    <x v="1"/>
  </r>
  <r>
    <x v="2585"/>
    <x v="848"/>
    <x v="1"/>
    <x v="1"/>
    <s v="Bush 3-Shelf Cabinet, Metal"/>
    <n v="0.1"/>
    <n v="11371748.85"/>
    <x v="439"/>
    <n v="6"/>
    <x v="1"/>
  </r>
  <r>
    <x v="2586"/>
    <x v="848"/>
    <x v="48"/>
    <x v="0"/>
    <s v="Dania Stackable Bookrack, Mobile"/>
    <n v="0.5"/>
    <n v="2684381.7"/>
    <x v="3"/>
    <n v="3"/>
    <x v="1"/>
  </r>
  <r>
    <x v="2586"/>
    <x v="848"/>
    <x v="48"/>
    <x v="0"/>
    <s v="Lesro Round Table, Adjustable Height"/>
    <n v="0.7"/>
    <n v="14070879.9"/>
    <x v="692"/>
    <n v="7"/>
    <x v="0"/>
  </r>
  <r>
    <x v="2585"/>
    <x v="848"/>
    <x v="1"/>
    <x v="1"/>
    <s v="Smead Box, Single Width"/>
    <n v="0.1"/>
    <n v="722718.15"/>
    <x v="100"/>
    <n v="5"/>
    <x v="1"/>
  </r>
  <r>
    <x v="2586"/>
    <x v="848"/>
    <x v="48"/>
    <x v="0"/>
    <s v="Cuisinart Blender, White"/>
    <n v="0.5"/>
    <n v="2876123.25"/>
    <x v="161"/>
    <n v="6"/>
    <x v="1"/>
  </r>
  <r>
    <x v="2585"/>
    <x v="848"/>
    <x v="1"/>
    <x v="1"/>
    <s v="Motorola Office Telephone, VoIP"/>
    <n v="0"/>
    <n v="3185859.6"/>
    <x v="326"/>
    <n v="3"/>
    <x v="0"/>
  </r>
  <r>
    <x v="2585"/>
    <x v="848"/>
    <x v="1"/>
    <x v="1"/>
    <s v="Motorola Speaker Phone, Cordless"/>
    <n v="0"/>
    <n v="1961663.55"/>
    <x v="11"/>
    <n v="1"/>
    <x v="1"/>
  </r>
  <r>
    <x v="2585"/>
    <x v="848"/>
    <x v="1"/>
    <x v="1"/>
    <s v="Motorola Speaker Phone, VoIP"/>
    <n v="0"/>
    <n v="5752246.5"/>
    <x v="103"/>
    <n v="3"/>
    <x v="1"/>
  </r>
  <r>
    <x v="2585"/>
    <x v="848"/>
    <x v="1"/>
    <x v="1"/>
    <s v="Samsung Signal Booster, Full Size"/>
    <n v="0"/>
    <n v="16268533.050000001"/>
    <x v="693"/>
    <n v="8"/>
    <x v="1"/>
  </r>
  <r>
    <x v="2587"/>
    <x v="849"/>
    <x v="506"/>
    <x v="2"/>
    <s v="Advantus Staples, 12 Pack"/>
    <n v="0"/>
    <n v="309736.35000000003"/>
    <x v="54"/>
    <n v="2"/>
    <x v="0"/>
  </r>
  <r>
    <x v="2587"/>
    <x v="849"/>
    <x v="506"/>
    <x v="2"/>
    <s v="SanDisk Mouse, Erganomic"/>
    <n v="0"/>
    <n v="4793538.75"/>
    <x v="136"/>
    <n v="9"/>
    <x v="1"/>
  </r>
  <r>
    <x v="2588"/>
    <x v="849"/>
    <x v="645"/>
    <x v="2"/>
    <s v="Hon File Folder Labels, 5000 Label Set"/>
    <n v="0"/>
    <n v="265488.3"/>
    <x v="100"/>
    <n v="2"/>
    <x v="1"/>
  </r>
  <r>
    <x v="2589"/>
    <x v="849"/>
    <x v="626"/>
    <x v="1"/>
    <s v="OIC Staples, Bulk Pack"/>
    <n v="0"/>
    <n v="1002955.8"/>
    <x v="34"/>
    <n v="6"/>
    <x v="1"/>
  </r>
  <r>
    <x v="2590"/>
    <x v="849"/>
    <x v="109"/>
    <x v="1"/>
    <s v="Smead File Folder Labels, Adjustable"/>
    <n v="0.1"/>
    <n v="634222.05000000005"/>
    <x v="67"/>
    <n v="7"/>
    <x v="1"/>
  </r>
  <r>
    <x v="2591"/>
    <x v="849"/>
    <x v="266"/>
    <x v="1"/>
    <s v="Eldon Lockers, Industrial"/>
    <n v="0.1"/>
    <n v="5265517.95"/>
    <x v="289"/>
    <n v="2"/>
    <x v="1"/>
  </r>
  <r>
    <x v="2592"/>
    <x v="850"/>
    <x v="685"/>
    <x v="2"/>
    <s v="Fiskars Scissors, High Speed"/>
    <n v="0"/>
    <n v="1710924.6"/>
    <x v="200"/>
    <n v="5"/>
    <x v="1"/>
  </r>
  <r>
    <x v="2593"/>
    <x v="850"/>
    <x v="8"/>
    <x v="1"/>
    <s v="Samsung Speaker Phone, VoIP"/>
    <n v="0"/>
    <n v="3643089.45"/>
    <x v="114"/>
    <n v="2"/>
    <x v="0"/>
  </r>
  <r>
    <x v="2594"/>
    <x v="850"/>
    <x v="247"/>
    <x v="1"/>
    <s v="SAFCO Executive Leather Armchair, Black"/>
    <n v="0.1"/>
    <n v="42655120.200000003"/>
    <x v="694"/>
    <n v="7"/>
    <x v="0"/>
  </r>
  <r>
    <x v="2595"/>
    <x v="850"/>
    <x v="511"/>
    <x v="1"/>
    <s v="Office Star Rocking Chair, Adjustable"/>
    <n v="0.6"/>
    <n v="4233063.45"/>
    <x v="571"/>
    <n v="5"/>
    <x v="0"/>
  </r>
  <r>
    <x v="2596"/>
    <x v="850"/>
    <x v="535"/>
    <x v="1"/>
    <s v="Hoover Stove, Black"/>
    <n v="0.1"/>
    <n v="22610753.550000001"/>
    <x v="138"/>
    <n v="3"/>
    <x v="1"/>
  </r>
  <r>
    <x v="2596"/>
    <x v="850"/>
    <x v="535"/>
    <x v="1"/>
    <s v="Fellowes Shelving, Blue"/>
    <n v="0.1"/>
    <n v="3834831"/>
    <x v="28"/>
    <n v="5"/>
    <x v="1"/>
  </r>
  <r>
    <x v="2594"/>
    <x v="850"/>
    <x v="247"/>
    <x v="1"/>
    <s v="Smead File Cart, Single Width"/>
    <n v="0.1"/>
    <n v="6843698.4000000004"/>
    <x v="311"/>
    <n v="4"/>
    <x v="1"/>
  </r>
  <r>
    <x v="2594"/>
    <x v="850"/>
    <x v="247"/>
    <x v="1"/>
    <s v="Acme Scissors, Serrated"/>
    <n v="0"/>
    <n v="973457.1"/>
    <x v="43"/>
    <n v="3"/>
    <x v="0"/>
  </r>
  <r>
    <x v="2595"/>
    <x v="850"/>
    <x v="511"/>
    <x v="1"/>
    <s v="Avery Binder Covers, Economy"/>
    <n v="0"/>
    <n v="1135699.95"/>
    <x v="64"/>
    <n v="7"/>
    <x v="1"/>
  </r>
  <r>
    <x v="2595"/>
    <x v="850"/>
    <x v="511"/>
    <x v="1"/>
    <s v="Tenex Box, Blue"/>
    <n v="0.4"/>
    <n v="442480.5"/>
    <x v="131"/>
    <n v="3"/>
    <x v="1"/>
  </r>
  <r>
    <x v="2594"/>
    <x v="850"/>
    <x v="247"/>
    <x v="1"/>
    <s v="Sharp Ink, Digital"/>
    <n v="0.15"/>
    <n v="4660794.6000000006"/>
    <x v="217"/>
    <n v="3"/>
    <x v="0"/>
  </r>
  <r>
    <x v="2597"/>
    <x v="850"/>
    <x v="329"/>
    <x v="1"/>
    <s v="Stiletto Letter Opener, Steel"/>
    <n v="0"/>
    <n v="1106201.25"/>
    <x v="100"/>
    <n v="3"/>
    <x v="1"/>
  </r>
  <r>
    <x v="2598"/>
    <x v="851"/>
    <x v="521"/>
    <x v="2"/>
    <s v="Cardinal Binder Covers, Recycled"/>
    <n v="0"/>
    <n v="1091451.9000000001"/>
    <x v="34"/>
    <n v="6"/>
    <x v="0"/>
  </r>
  <r>
    <x v="2598"/>
    <x v="851"/>
    <x v="521"/>
    <x v="2"/>
    <s v="Rogers Trays, Blue"/>
    <n v="0.1"/>
    <n v="2463141.4500000002"/>
    <x v="90"/>
    <n v="3"/>
    <x v="0"/>
  </r>
  <r>
    <x v="2599"/>
    <x v="851"/>
    <x v="379"/>
    <x v="0"/>
    <s v="Enermax Cards &amp; Envelopes, Premium"/>
    <n v="0"/>
    <n v="2079658.35"/>
    <x v="227"/>
    <n v="3"/>
    <x v="0"/>
  </r>
  <r>
    <x v="2598"/>
    <x v="851"/>
    <x v="521"/>
    <x v="2"/>
    <s v="Nokia Audio Dock, Full Size"/>
    <n v="0.15"/>
    <n v="6312721.7999999998"/>
    <x v="12"/>
    <n v="3"/>
    <x v="1"/>
  </r>
  <r>
    <x v="2600"/>
    <x v="851"/>
    <x v="632"/>
    <x v="1"/>
    <s v="BIC Highlighters, Fluorescent"/>
    <n v="0"/>
    <n v="4174066.0500000003"/>
    <x v="395"/>
    <n v="14"/>
    <x v="0"/>
  </r>
  <r>
    <x v="2600"/>
    <x v="851"/>
    <x v="632"/>
    <x v="1"/>
    <s v="OIC Staples, Assorted Sizes"/>
    <n v="0"/>
    <n v="265488.3"/>
    <x v="11"/>
    <n v="2"/>
    <x v="0"/>
  </r>
  <r>
    <x v="2601"/>
    <x v="852"/>
    <x v="431"/>
    <x v="2"/>
    <s v="Hamilton Beach Toaster, Black"/>
    <n v="0.1"/>
    <n v="3775833.6"/>
    <x v="96"/>
    <n v="5"/>
    <x v="1"/>
  </r>
  <r>
    <x v="2601"/>
    <x v="852"/>
    <x v="431"/>
    <x v="2"/>
    <s v="Avery Hole Reinforcements, Economy"/>
    <n v="0"/>
    <n v="191741.55000000002"/>
    <x v="49"/>
    <n v="3"/>
    <x v="0"/>
  </r>
  <r>
    <x v="2601"/>
    <x v="852"/>
    <x v="431"/>
    <x v="2"/>
    <s v="Fellowes Box, Industrial"/>
    <n v="0.1"/>
    <n v="796464.9"/>
    <x v="22"/>
    <n v="3"/>
    <x v="1"/>
  </r>
  <r>
    <x v="2602"/>
    <x v="852"/>
    <x v="469"/>
    <x v="2"/>
    <s v="Stockwell Thumb Tacks, Assorted Sizes"/>
    <n v="0"/>
    <n v="324485.7"/>
    <x v="37"/>
    <n v="2"/>
    <x v="1"/>
  </r>
  <r>
    <x v="2602"/>
    <x v="852"/>
    <x v="469"/>
    <x v="2"/>
    <s v="Fiskars Trimmer, Steel"/>
    <n v="0"/>
    <n v="7994147.7000000002"/>
    <x v="136"/>
    <n v="13"/>
    <x v="1"/>
  </r>
  <r>
    <x v="2603"/>
    <x v="852"/>
    <x v="629"/>
    <x v="1"/>
    <s v="Novimex Steel Folding Chair, Black"/>
    <n v="0.6"/>
    <n v="1415937.6"/>
    <x v="357"/>
    <n v="3"/>
    <x v="0"/>
  </r>
  <r>
    <x v="2604"/>
    <x v="852"/>
    <x v="684"/>
    <x v="1"/>
    <s v="Deflect-O Door Stop, Duo Pack"/>
    <n v="0"/>
    <n v="1297942.8"/>
    <x v="77"/>
    <n v="2"/>
    <x v="0"/>
  </r>
  <r>
    <x v="2604"/>
    <x v="852"/>
    <x v="684"/>
    <x v="1"/>
    <s v="Bevis Computer Table, with Bottom Storage"/>
    <n v="0.35"/>
    <n v="19041410.850000001"/>
    <x v="331"/>
    <n v="4"/>
    <x v="0"/>
  </r>
  <r>
    <x v="2605"/>
    <x v="853"/>
    <x v="51"/>
    <x v="2"/>
    <s v="Eldon Clock, Black"/>
    <n v="0"/>
    <n v="5000029.6500000004"/>
    <x v="326"/>
    <n v="6"/>
    <x v="0"/>
  </r>
  <r>
    <x v="2605"/>
    <x v="853"/>
    <x v="51"/>
    <x v="2"/>
    <s v="Binney &amp; Smith Canvas, Water Color"/>
    <n v="0"/>
    <n v="811214.25"/>
    <x v="110"/>
    <n v="1"/>
    <x v="1"/>
  </r>
  <r>
    <x v="2605"/>
    <x v="853"/>
    <x v="51"/>
    <x v="2"/>
    <s v="Avery 3-Hole Punch, Recycled"/>
    <n v="0"/>
    <n v="2079658.35"/>
    <x v="49"/>
    <n v="5"/>
    <x v="1"/>
  </r>
  <r>
    <x v="2605"/>
    <x v="853"/>
    <x v="51"/>
    <x v="2"/>
    <s v="Tenex File Cart, Single Width"/>
    <n v="0.1"/>
    <n v="3569342.7"/>
    <x v="391"/>
    <n v="2"/>
    <x v="0"/>
  </r>
  <r>
    <x v="2605"/>
    <x v="853"/>
    <x v="51"/>
    <x v="2"/>
    <s v="Apple Headset, Cordless"/>
    <n v="0.15"/>
    <n v="2861373.9"/>
    <x v="16"/>
    <n v="3"/>
    <x v="0"/>
  </r>
  <r>
    <x v="2606"/>
    <x v="853"/>
    <x v="570"/>
    <x v="1"/>
    <s v="Hon Rocking Chair, Red"/>
    <n v="0.6"/>
    <n v="1533932.4000000001"/>
    <x v="301"/>
    <n v="2"/>
    <x v="1"/>
  </r>
  <r>
    <x v="2607"/>
    <x v="853"/>
    <x v="323"/>
    <x v="1"/>
    <s v="Harbour Creations Executive Leather Armchair, Adjustable"/>
    <n v="0.1"/>
    <n v="12507448.800000001"/>
    <x v="695"/>
    <n v="2"/>
    <x v="0"/>
  </r>
  <r>
    <x v="2608"/>
    <x v="854"/>
    <x v="185"/>
    <x v="1"/>
    <s v="Rogers Box, Blue"/>
    <n v="0"/>
    <n v="1415937.6"/>
    <x v="7"/>
    <n v="4"/>
    <x v="1"/>
  </r>
  <r>
    <x v="2609"/>
    <x v="854"/>
    <x v="527"/>
    <x v="1"/>
    <s v="Nokia Smart Phone, Cordless"/>
    <n v="0.1"/>
    <n v="33776011.5"/>
    <x v="696"/>
    <n v="4"/>
    <x v="1"/>
  </r>
  <r>
    <x v="2610"/>
    <x v="855"/>
    <x v="456"/>
    <x v="2"/>
    <s v="Rogers File Cart, Single Width"/>
    <n v="0"/>
    <n v="10442539.800000001"/>
    <x v="124"/>
    <n v="5"/>
    <x v="1"/>
  </r>
  <r>
    <x v="2611"/>
    <x v="855"/>
    <x v="528"/>
    <x v="2"/>
    <s v="BIC Pens, Easy-Erase"/>
    <n v="0"/>
    <n v="427731.15"/>
    <x v="15"/>
    <n v="2"/>
    <x v="1"/>
  </r>
  <r>
    <x v="2611"/>
    <x v="855"/>
    <x v="528"/>
    <x v="2"/>
    <s v="Kleencut Ruler, Easy Grip"/>
    <n v="0"/>
    <n v="1120950.6000000001"/>
    <x v="7"/>
    <n v="5"/>
    <x v="0"/>
  </r>
  <r>
    <x v="2612"/>
    <x v="855"/>
    <x v="707"/>
    <x v="1"/>
    <s v="Smead Lockers, Wire Frame"/>
    <n v="0.5"/>
    <n v="4365807.6000000006"/>
    <x v="697"/>
    <n v="3"/>
    <x v="0"/>
  </r>
  <r>
    <x v="2612"/>
    <x v="855"/>
    <x v="707"/>
    <x v="1"/>
    <s v="Elite Scissors, High Speed"/>
    <n v="0.5"/>
    <n v="339235.05"/>
    <x v="4"/>
    <n v="2"/>
    <x v="1"/>
  </r>
  <r>
    <x v="2613"/>
    <x v="855"/>
    <x v="162"/>
    <x v="1"/>
    <s v="Nokia Office Telephone, with Caller ID"/>
    <n v="0.15"/>
    <n v="2448392.1"/>
    <x v="3"/>
    <n v="3"/>
    <x v="0"/>
  </r>
  <r>
    <x v="2614"/>
    <x v="855"/>
    <x v="516"/>
    <x v="1"/>
    <s v="Eldon Clock, Durable"/>
    <n v="0.3"/>
    <n v="3318603.75"/>
    <x v="49"/>
    <n v="6"/>
    <x v="0"/>
  </r>
  <r>
    <x v="2615"/>
    <x v="856"/>
    <x v="661"/>
    <x v="2"/>
    <s v="Stanley Pencil Sharpener, Fluorescent"/>
    <n v="0"/>
    <n v="2920371.3000000003"/>
    <x v="275"/>
    <n v="8"/>
    <x v="0"/>
  </r>
  <r>
    <x v="2615"/>
    <x v="856"/>
    <x v="661"/>
    <x v="2"/>
    <s v="Eldon Lockers, Industrial"/>
    <n v="0"/>
    <n v="11710983.9"/>
    <x v="698"/>
    <n v="4"/>
    <x v="1"/>
  </r>
  <r>
    <x v="2615"/>
    <x v="856"/>
    <x v="661"/>
    <x v="2"/>
    <s v="Rogers Trays, Single Width"/>
    <n v="0"/>
    <n v="7286178.9000000004"/>
    <x v="207"/>
    <n v="8"/>
    <x v="0"/>
  </r>
  <r>
    <x v="2615"/>
    <x v="856"/>
    <x v="661"/>
    <x v="2"/>
    <s v="Kleencut Letter Opener, High Speed"/>
    <n v="0"/>
    <n v="1165198.6500000001"/>
    <x v="94"/>
    <n v="3"/>
    <x v="0"/>
  </r>
  <r>
    <x v="2616"/>
    <x v="856"/>
    <x v="718"/>
    <x v="0"/>
    <s v="Belkin Mouse, USB"/>
    <n v="0"/>
    <n v="2418893.4"/>
    <x v="64"/>
    <n v="4"/>
    <x v="0"/>
  </r>
  <r>
    <x v="2617"/>
    <x v="856"/>
    <x v="765"/>
    <x v="1"/>
    <s v="Accos Clamps, 12 Pack"/>
    <n v="0.5"/>
    <n v="693219.45000000007"/>
    <x v="153"/>
    <n v="5"/>
    <x v="0"/>
  </r>
  <r>
    <x v="2618"/>
    <x v="856"/>
    <x v="661"/>
    <x v="1"/>
    <s v="Avery Index Tab, Clear"/>
    <n v="0"/>
    <n v="280237.65000000002"/>
    <x v="54"/>
    <n v="3"/>
    <x v="0"/>
  </r>
  <r>
    <x v="2618"/>
    <x v="856"/>
    <x v="661"/>
    <x v="1"/>
    <s v="Cardinal Hole Reinforcements, Economy"/>
    <n v="0"/>
    <n v="309736.35000000003"/>
    <x v="100"/>
    <n v="4"/>
    <x v="0"/>
  </r>
  <r>
    <x v="2619"/>
    <x v="856"/>
    <x v="618"/>
    <x v="1"/>
    <s v="Panasonic Printer, Durable"/>
    <n v="0"/>
    <n v="11799480"/>
    <x v="354"/>
    <n v="3"/>
    <x v="0"/>
  </r>
  <r>
    <x v="2619"/>
    <x v="856"/>
    <x v="618"/>
    <x v="1"/>
    <s v="Nokia Smart Phone, Full Size"/>
    <n v="0"/>
    <n v="28141759.800000001"/>
    <x v="355"/>
    <n v="3"/>
    <x v="1"/>
  </r>
  <r>
    <x v="2620"/>
    <x v="856"/>
    <x v="249"/>
    <x v="1"/>
    <s v="Fellowes Folders, Blue"/>
    <n v="0.2"/>
    <n v="1873167.45"/>
    <x v="192"/>
    <n v="6"/>
    <x v="1"/>
  </r>
  <r>
    <x v="2621"/>
    <x v="856"/>
    <x v="139"/>
    <x v="1"/>
    <s v="Sanford Markers, Easy-Erase"/>
    <n v="0"/>
    <n v="693219.45000000007"/>
    <x v="54"/>
    <n v="2"/>
    <x v="0"/>
  </r>
  <r>
    <x v="2622"/>
    <x v="856"/>
    <x v="475"/>
    <x v="1"/>
    <s v="Cardinal 3-Hole Punch, Clear"/>
    <n v="0"/>
    <n v="2920371.3000000003"/>
    <x v="227"/>
    <n v="7"/>
    <x v="0"/>
  </r>
  <r>
    <x v="2621"/>
    <x v="856"/>
    <x v="139"/>
    <x v="1"/>
    <s v="Enermax Mouse, Programmable"/>
    <n v="0"/>
    <n v="4321559.55"/>
    <x v="49"/>
    <n v="7"/>
    <x v="0"/>
  </r>
  <r>
    <x v="2622"/>
    <x v="856"/>
    <x v="475"/>
    <x v="1"/>
    <s v="Samsung Signal Booster, Full Size"/>
    <n v="0.15"/>
    <n v="6917445.1500000004"/>
    <x v="315"/>
    <n v="4"/>
    <x v="0"/>
  </r>
  <r>
    <x v="2623"/>
    <x v="857"/>
    <x v="478"/>
    <x v="3"/>
    <s v="Deflect-O Light Bulb, Durable"/>
    <n v="0.3"/>
    <n v="162242.85"/>
    <x v="30"/>
    <n v="1"/>
    <x v="1"/>
  </r>
  <r>
    <x v="2624"/>
    <x v="857"/>
    <x v="291"/>
    <x v="0"/>
    <s v="Dania Stackable Bookrack, Pine"/>
    <n v="0.1"/>
    <n v="3259606.35"/>
    <x v="3"/>
    <n v="2"/>
    <x v="0"/>
  </r>
  <r>
    <x v="2624"/>
    <x v="857"/>
    <x v="291"/>
    <x v="0"/>
    <s v="Jiffy Manila Envelope, Set of 50"/>
    <n v="0"/>
    <n v="766966.20000000007"/>
    <x v="2"/>
    <n v="2"/>
    <x v="0"/>
  </r>
  <r>
    <x v="2625"/>
    <x v="857"/>
    <x v="671"/>
    <x v="0"/>
    <s v="GlobeWeis Mailers, Security-Tint"/>
    <n v="0"/>
    <n v="604723.35"/>
    <x v="103"/>
    <n v="1"/>
    <x v="1"/>
  </r>
  <r>
    <x v="2626"/>
    <x v="858"/>
    <x v="108"/>
    <x v="3"/>
    <s v="Novimex Shipping Labels, 5000 Label Set"/>
    <n v="0"/>
    <n v="1179948"/>
    <x v="91"/>
    <n v="7"/>
    <x v="0"/>
  </r>
  <r>
    <x v="2627"/>
    <x v="858"/>
    <x v="44"/>
    <x v="1"/>
    <s v="Stockwell Thumb Tacks, 12 Pack"/>
    <n v="0"/>
    <n v="1342190.85"/>
    <x v="227"/>
    <n v="7"/>
    <x v="0"/>
  </r>
  <r>
    <x v="2628"/>
    <x v="858"/>
    <x v="407"/>
    <x v="1"/>
    <s v="Nokia Smart Phone, Full Size"/>
    <n v="0"/>
    <n v="18805421.25"/>
    <x v="60"/>
    <n v="2"/>
    <x v="1"/>
  </r>
  <r>
    <x v="2629"/>
    <x v="858"/>
    <x v="735"/>
    <x v="1"/>
    <s v="Hewlett Wireless Fax, High-Speed"/>
    <n v="0"/>
    <n v="11165257.950000001"/>
    <x v="648"/>
    <n v="2"/>
    <x v="0"/>
  </r>
  <r>
    <x v="2630"/>
    <x v="859"/>
    <x v="667"/>
    <x v="2"/>
    <s v="Rubbermaid Photo Frame, Duo Pack"/>
    <n v="0"/>
    <n v="766966.20000000007"/>
    <x v="75"/>
    <n v="1"/>
    <x v="1"/>
  </r>
  <r>
    <x v="2631"/>
    <x v="859"/>
    <x v="392"/>
    <x v="2"/>
    <s v="SanDisk Memo Slips, Premium"/>
    <n v="0"/>
    <n v="3008867.4"/>
    <x v="5"/>
    <n v="12"/>
    <x v="0"/>
  </r>
  <r>
    <x v="2630"/>
    <x v="859"/>
    <x v="667"/>
    <x v="2"/>
    <s v="Smead Box, Wire Frame"/>
    <n v="0.1"/>
    <n v="132744.15"/>
    <x v="54"/>
    <n v="1"/>
    <x v="0"/>
  </r>
  <r>
    <x v="2632"/>
    <x v="859"/>
    <x v="125"/>
    <x v="0"/>
    <s v="HP Fax Machine, Color"/>
    <n v="0.1"/>
    <n v="3997073.85"/>
    <x v="303"/>
    <n v="1"/>
    <x v="0"/>
  </r>
  <r>
    <x v="2633"/>
    <x v="859"/>
    <x v="399"/>
    <x v="1"/>
    <s v="KitchenAid Stove, Red"/>
    <n v="0.1"/>
    <n v="68112498.299999997"/>
    <x v="699"/>
    <n v="9"/>
    <x v="0"/>
  </r>
  <r>
    <x v="2634"/>
    <x v="859"/>
    <x v="290"/>
    <x v="1"/>
    <s v="Boston Markers, Easy-Erase"/>
    <n v="0"/>
    <n v="1578180.45"/>
    <x v="100"/>
    <n v="4"/>
    <x v="1"/>
  </r>
  <r>
    <x v="2634"/>
    <x v="859"/>
    <x v="290"/>
    <x v="1"/>
    <s v="Sanford Canvas, Blue"/>
    <n v="0"/>
    <n v="2241901.2000000002"/>
    <x v="36"/>
    <n v="3"/>
    <x v="1"/>
  </r>
  <r>
    <x v="2634"/>
    <x v="859"/>
    <x v="290"/>
    <x v="1"/>
    <s v="Enermax Message Books, Premium"/>
    <n v="0"/>
    <n v="663720.75"/>
    <x v="7"/>
    <n v="2"/>
    <x v="1"/>
  </r>
  <r>
    <x v="2634"/>
    <x v="859"/>
    <x v="290"/>
    <x v="1"/>
    <s v="Fellowes Shelving, Blue"/>
    <n v="0.1"/>
    <n v="2300898.6"/>
    <x v="394"/>
    <n v="3"/>
    <x v="1"/>
  </r>
  <r>
    <x v="2633"/>
    <x v="859"/>
    <x v="399"/>
    <x v="1"/>
    <s v="Fellowes Folders, Single Width"/>
    <n v="0.1"/>
    <n v="1047203.85"/>
    <x v="31"/>
    <n v="3"/>
    <x v="0"/>
  </r>
  <r>
    <x v="2634"/>
    <x v="859"/>
    <x v="290"/>
    <x v="1"/>
    <s v="Enermax Numeric Keypad, USB"/>
    <n v="0"/>
    <n v="4070820.6"/>
    <x v="186"/>
    <n v="5"/>
    <x v="0"/>
  </r>
  <r>
    <x v="2635"/>
    <x v="859"/>
    <x v="9"/>
    <x v="1"/>
    <s v="Sauder Floating Shelf Set, Traditional"/>
    <n v="0.1"/>
    <n v="15501566.85"/>
    <x v="495"/>
    <n v="6"/>
    <x v="0"/>
  </r>
  <r>
    <x v="2635"/>
    <x v="859"/>
    <x v="9"/>
    <x v="1"/>
    <s v="Ibico Index Tab, Clear"/>
    <n v="0"/>
    <n v="870211.65"/>
    <x v="63"/>
    <n v="7"/>
    <x v="1"/>
  </r>
  <r>
    <x v="2636"/>
    <x v="859"/>
    <x v="717"/>
    <x v="1"/>
    <s v="Tenex Light Bulb, Duo Pack"/>
    <n v="0"/>
    <n v="560475.30000000005"/>
    <x v="46"/>
    <n v="2"/>
    <x v="0"/>
  </r>
  <r>
    <x v="2637"/>
    <x v="859"/>
    <x v="608"/>
    <x v="1"/>
    <s v="BIC Sketch Pad, Easy-Erase"/>
    <n v="0"/>
    <n v="4336308.9000000004"/>
    <x v="419"/>
    <n v="6"/>
    <x v="0"/>
  </r>
  <r>
    <x v="2637"/>
    <x v="859"/>
    <x v="608"/>
    <x v="1"/>
    <s v="Boston Pens, Blue"/>
    <n v="0"/>
    <n v="412981.8"/>
    <x v="54"/>
    <n v="2"/>
    <x v="1"/>
  </r>
  <r>
    <x v="2637"/>
    <x v="859"/>
    <x v="608"/>
    <x v="1"/>
    <s v="Accos Staples, 12 Pack"/>
    <n v="0"/>
    <n v="457229.85000000003"/>
    <x v="15"/>
    <n v="3"/>
    <x v="0"/>
  </r>
  <r>
    <x v="2637"/>
    <x v="859"/>
    <x v="608"/>
    <x v="1"/>
    <s v="Harbour Creations Round Labels, Adjustable"/>
    <n v="0"/>
    <n v="206490.9"/>
    <x v="43"/>
    <n v="3"/>
    <x v="0"/>
  </r>
  <r>
    <x v="2637"/>
    <x v="859"/>
    <x v="608"/>
    <x v="1"/>
    <s v="Eaton Memo Slips, 8.5 x 11"/>
    <n v="0"/>
    <n v="1061953.2"/>
    <x v="75"/>
    <n v="4"/>
    <x v="0"/>
  </r>
  <r>
    <x v="2637"/>
    <x v="859"/>
    <x v="608"/>
    <x v="1"/>
    <s v="Xerox Cards &amp; Envelopes, 8.5 x 11"/>
    <n v="0"/>
    <n v="2168154.4500000002"/>
    <x v="53"/>
    <n v="3"/>
    <x v="0"/>
  </r>
  <r>
    <x v="2637"/>
    <x v="859"/>
    <x v="608"/>
    <x v="1"/>
    <s v="Rogers Trays, Wire Frame"/>
    <n v="0.1"/>
    <n v="5649001.0499999998"/>
    <x v="246"/>
    <n v="7"/>
    <x v="0"/>
  </r>
  <r>
    <x v="2637"/>
    <x v="859"/>
    <x v="608"/>
    <x v="1"/>
    <s v="Acme Box Cutter, Steel"/>
    <n v="0"/>
    <n v="545725.95000000007"/>
    <x v="55"/>
    <n v="1"/>
    <x v="0"/>
  </r>
  <r>
    <x v="2636"/>
    <x v="859"/>
    <x v="717"/>
    <x v="1"/>
    <s v="BIC Markers, Water Color"/>
    <n v="0"/>
    <n v="870211.65"/>
    <x v="2"/>
    <n v="2"/>
    <x v="0"/>
  </r>
  <r>
    <x v="2637"/>
    <x v="859"/>
    <x v="608"/>
    <x v="1"/>
    <s v="StarTech Inkjet, Wireless"/>
    <n v="0"/>
    <n v="22256769.150000002"/>
    <x v="89"/>
    <n v="5"/>
    <x v="0"/>
  </r>
  <r>
    <x v="2638"/>
    <x v="860"/>
    <x v="185"/>
    <x v="1"/>
    <s v="Fellowes Folders, Single Width"/>
    <n v="0.1"/>
    <n v="353984.4"/>
    <x v="37"/>
    <n v="1"/>
    <x v="1"/>
  </r>
  <r>
    <x v="2639"/>
    <x v="860"/>
    <x v="127"/>
    <x v="1"/>
    <s v="Wilson Jones Hole Reinforcements, Recycled"/>
    <n v="0"/>
    <n v="294987"/>
    <x v="46"/>
    <n v="4"/>
    <x v="0"/>
  </r>
  <r>
    <x v="2640"/>
    <x v="861"/>
    <x v="330"/>
    <x v="0"/>
    <s v="Office Star Bag Chairs, Black"/>
    <n v="0.1"/>
    <n v="2109157.0500000003"/>
    <x v="19"/>
    <n v="3"/>
    <x v="1"/>
  </r>
  <r>
    <x v="2640"/>
    <x v="861"/>
    <x v="330"/>
    <x v="0"/>
    <s v="Fellowes Shelving, Single Width"/>
    <n v="0.1"/>
    <n v="3834831"/>
    <x v="243"/>
    <n v="5"/>
    <x v="0"/>
  </r>
  <r>
    <x v="2640"/>
    <x v="861"/>
    <x v="330"/>
    <x v="0"/>
    <s v="Smead Lockers, Blue"/>
    <n v="0.1"/>
    <n v="26342339.100000001"/>
    <x v="119"/>
    <n v="10"/>
    <x v="1"/>
  </r>
  <r>
    <x v="2641"/>
    <x v="861"/>
    <x v="583"/>
    <x v="0"/>
    <s v="Fellowes Folders, Blue"/>
    <n v="0.5"/>
    <n v="1563431.1"/>
    <x v="49"/>
    <n v="8"/>
    <x v="1"/>
  </r>
  <r>
    <x v="2642"/>
    <x v="861"/>
    <x v="336"/>
    <x v="0"/>
    <s v="Stanley Markers, Water Color"/>
    <n v="0"/>
    <n v="1120950.6000000001"/>
    <x v="31"/>
    <n v="3"/>
    <x v="0"/>
  </r>
  <r>
    <x v="2640"/>
    <x v="861"/>
    <x v="330"/>
    <x v="0"/>
    <s v="Sharp Wireless Fax, Color"/>
    <n v="0.15"/>
    <n v="8967604.8000000007"/>
    <x v="185"/>
    <n v="2"/>
    <x v="1"/>
  </r>
  <r>
    <x v="2643"/>
    <x v="861"/>
    <x v="354"/>
    <x v="0"/>
    <s v="Tenex Stacking Tray, Erganomic"/>
    <n v="0.6"/>
    <n v="398232.45"/>
    <x v="176"/>
    <n v="3"/>
    <x v="0"/>
  </r>
  <r>
    <x v="2644"/>
    <x v="861"/>
    <x v="558"/>
    <x v="2"/>
    <s v="BIC Markers, Fluorescent"/>
    <n v="0"/>
    <n v="2861373.9"/>
    <x v="62"/>
    <n v="7"/>
    <x v="0"/>
  </r>
  <r>
    <x v="2645"/>
    <x v="861"/>
    <x v="111"/>
    <x v="1"/>
    <s v="Rogers Lockers, Single Width"/>
    <n v="0"/>
    <n v="9365837.25"/>
    <x v="496"/>
    <n v="3"/>
    <x v="1"/>
  </r>
  <r>
    <x v="2645"/>
    <x v="861"/>
    <x v="111"/>
    <x v="1"/>
    <s v="Apple Audio Dock, with Caller ID"/>
    <n v="0"/>
    <n v="2463141.4500000002"/>
    <x v="31"/>
    <n v="1"/>
    <x v="0"/>
  </r>
  <r>
    <x v="2646"/>
    <x v="861"/>
    <x v="428"/>
    <x v="1"/>
    <s v="Boston Sketch Pad, Blue"/>
    <n v="0"/>
    <n v="2153405.1"/>
    <x v="275"/>
    <n v="3"/>
    <x v="1"/>
  </r>
  <r>
    <x v="2646"/>
    <x v="861"/>
    <x v="428"/>
    <x v="1"/>
    <s v="OIC Paper Clips, Bulk Pack"/>
    <n v="0"/>
    <n v="634222.05000000005"/>
    <x v="2"/>
    <n v="3"/>
    <x v="0"/>
  </r>
  <r>
    <x v="2647"/>
    <x v="861"/>
    <x v="588"/>
    <x v="1"/>
    <s v="Enermax Memo Slips, 8.5 x 11"/>
    <n v="0"/>
    <n v="870211.65"/>
    <x v="49"/>
    <n v="3"/>
    <x v="0"/>
  </r>
  <r>
    <x v="2648"/>
    <x v="862"/>
    <x v="766"/>
    <x v="3"/>
    <s v="Office Star Rocking Chair, Adjustable"/>
    <n v="0"/>
    <n v="4233063.45"/>
    <x v="27"/>
    <n v="2"/>
    <x v="0"/>
  </r>
  <r>
    <x v="2648"/>
    <x v="862"/>
    <x v="766"/>
    <x v="3"/>
    <s v="HP Fax Machine, Digital"/>
    <n v="0"/>
    <n v="8834860.6500000004"/>
    <x v="49"/>
    <n v="2"/>
    <x v="0"/>
  </r>
  <r>
    <x v="2649"/>
    <x v="862"/>
    <x v="693"/>
    <x v="2"/>
    <s v="Green Bar Computer Printout Paper, Premium"/>
    <n v="0.5"/>
    <n v="442480.5"/>
    <x v="107"/>
    <n v="2"/>
    <x v="0"/>
  </r>
  <r>
    <x v="2650"/>
    <x v="862"/>
    <x v="637"/>
    <x v="1"/>
    <s v="Cardinal 3-Hole Punch, Economy"/>
    <n v="0.1"/>
    <n v="766966.20000000007"/>
    <x v="17"/>
    <n v="2"/>
    <x v="1"/>
  </r>
  <r>
    <x v="2650"/>
    <x v="862"/>
    <x v="637"/>
    <x v="1"/>
    <s v="Ibico 3-Hole Punch, Durable"/>
    <n v="0.1"/>
    <n v="1268444.1000000001"/>
    <x v="110"/>
    <n v="3"/>
    <x v="1"/>
  </r>
  <r>
    <x v="2650"/>
    <x v="862"/>
    <x v="637"/>
    <x v="1"/>
    <s v="Elite Ruler, Serrated"/>
    <n v="0.1"/>
    <n v="132744.15"/>
    <x v="54"/>
    <n v="1"/>
    <x v="0"/>
  </r>
  <r>
    <x v="2651"/>
    <x v="863"/>
    <x v="226"/>
    <x v="2"/>
    <s v="Ikea Classic Bookcase, Mobile"/>
    <n v="0"/>
    <n v="42773115"/>
    <x v="407"/>
    <n v="7"/>
    <x v="1"/>
  </r>
  <r>
    <x v="2652"/>
    <x v="863"/>
    <x v="572"/>
    <x v="2"/>
    <s v="Boston Canvas, Fluorescent"/>
    <n v="0"/>
    <n v="2433642.75"/>
    <x v="81"/>
    <n v="3"/>
    <x v="1"/>
  </r>
  <r>
    <x v="2653"/>
    <x v="863"/>
    <x v="113"/>
    <x v="1"/>
    <s v="Motorola Speaker Phone, Cordless"/>
    <n v="0"/>
    <n v="3908577.75"/>
    <x v="55"/>
    <n v="2"/>
    <x v="0"/>
  </r>
  <r>
    <x v="2654"/>
    <x v="864"/>
    <x v="767"/>
    <x v="0"/>
    <s v="HP Personal Copier, Laser"/>
    <n v="0"/>
    <n v="7330426.9500000002"/>
    <x v="645"/>
    <n v="4"/>
    <x v="1"/>
  </r>
  <r>
    <x v="2655"/>
    <x v="864"/>
    <x v="293"/>
    <x v="1"/>
    <s v="Green Bar Computer Printout Paper, Recycled"/>
    <n v="0"/>
    <n v="1755172.6500000001"/>
    <x v="32"/>
    <n v="4"/>
    <x v="0"/>
  </r>
  <r>
    <x v="2656"/>
    <x v="864"/>
    <x v="395"/>
    <x v="1"/>
    <s v="Ibico Index Tab, Durable"/>
    <n v="0"/>
    <n v="280237.65000000002"/>
    <x v="37"/>
    <n v="2"/>
    <x v="0"/>
  </r>
  <r>
    <x v="2656"/>
    <x v="864"/>
    <x v="395"/>
    <x v="1"/>
    <s v="Smead Shelving, Industrial"/>
    <n v="0.1"/>
    <n v="648971.4"/>
    <x v="11"/>
    <n v="1"/>
    <x v="0"/>
  </r>
  <r>
    <x v="2657"/>
    <x v="864"/>
    <x v="627"/>
    <x v="1"/>
    <s v="Tenex File Cart, Blue"/>
    <n v="0.5"/>
    <n v="1961663.55"/>
    <x v="700"/>
    <n v="2"/>
    <x v="0"/>
  </r>
  <r>
    <x v="2656"/>
    <x v="864"/>
    <x v="395"/>
    <x v="1"/>
    <s v="Logitech Numeric Keypad, Programmable"/>
    <n v="0"/>
    <n v="4941032.25"/>
    <x v="56"/>
    <n v="7"/>
    <x v="1"/>
  </r>
  <r>
    <x v="2658"/>
    <x v="864"/>
    <x v="81"/>
    <x v="1"/>
    <s v="Hon Round Labels, Adjustable"/>
    <n v="0"/>
    <n v="73746.75"/>
    <x v="7"/>
    <n v="1"/>
    <x v="0"/>
  </r>
  <r>
    <x v="2659"/>
    <x v="864"/>
    <x v="444"/>
    <x v="1"/>
    <s v="Safco Classic Bookcase, Metal"/>
    <n v="0"/>
    <n v="45177259.050000004"/>
    <x v="701"/>
    <n v="7"/>
    <x v="1"/>
  </r>
  <r>
    <x v="2659"/>
    <x v="864"/>
    <x v="444"/>
    <x v="1"/>
    <s v="Hamilton Beach Coffee Grinder, White"/>
    <n v="0"/>
    <n v="1209446.7"/>
    <x v="6"/>
    <n v="2"/>
    <x v="0"/>
  </r>
  <r>
    <x v="2659"/>
    <x v="864"/>
    <x v="444"/>
    <x v="1"/>
    <s v="Avery Index Tab, Clear"/>
    <n v="0"/>
    <n v="280237.65000000002"/>
    <x v="54"/>
    <n v="3"/>
    <x v="0"/>
  </r>
  <r>
    <x v="2659"/>
    <x v="864"/>
    <x v="444"/>
    <x v="1"/>
    <s v="Ibico Binder Covers, Recycled"/>
    <n v="0"/>
    <n v="412981.8"/>
    <x v="12"/>
    <n v="2"/>
    <x v="0"/>
  </r>
  <r>
    <x v="2659"/>
    <x v="864"/>
    <x v="444"/>
    <x v="1"/>
    <s v="Hon Shipping Labels, Laser Printer Compatible"/>
    <n v="0"/>
    <n v="840712.95000000007"/>
    <x v="103"/>
    <n v="5"/>
    <x v="0"/>
  </r>
  <r>
    <x v="2660"/>
    <x v="865"/>
    <x v="79"/>
    <x v="1"/>
    <s v="Tenex Clock, Erganomic"/>
    <n v="0"/>
    <n v="5044277.7"/>
    <x v="143"/>
    <n v="7"/>
    <x v="1"/>
  </r>
  <r>
    <x v="2661"/>
    <x v="865"/>
    <x v="163"/>
    <x v="1"/>
    <s v="SAFCO Executive Leather Armchair, Black"/>
    <n v="0.1"/>
    <n v="36563638.649999999"/>
    <x v="702"/>
    <n v="6"/>
    <x v="0"/>
  </r>
  <r>
    <x v="2661"/>
    <x v="865"/>
    <x v="163"/>
    <x v="1"/>
    <s v="Advantus Clock, Duo Pack"/>
    <n v="0"/>
    <n v="3038366.1"/>
    <x v="31"/>
    <n v="4"/>
    <x v="1"/>
  </r>
  <r>
    <x v="2661"/>
    <x v="865"/>
    <x v="163"/>
    <x v="1"/>
    <s v="Tenex Light Bulb, Durable"/>
    <n v="0"/>
    <n v="707968.8"/>
    <x v="15"/>
    <n v="3"/>
    <x v="0"/>
  </r>
  <r>
    <x v="2661"/>
    <x v="865"/>
    <x v="163"/>
    <x v="1"/>
    <s v="StarTech Receipt Printer, Wireless"/>
    <n v="0.15"/>
    <n v="2772877.8000000003"/>
    <x v="93"/>
    <n v="2"/>
    <x v="0"/>
  </r>
  <r>
    <x v="2662"/>
    <x v="866"/>
    <x v="223"/>
    <x v="2"/>
    <s v="Okidata Inkjet, Wireless"/>
    <n v="0.5"/>
    <n v="9262591.8000000007"/>
    <x v="703"/>
    <n v="4"/>
    <x v="1"/>
  </r>
  <r>
    <x v="2663"/>
    <x v="866"/>
    <x v="232"/>
    <x v="0"/>
    <s v="Tenex Clock, Duo Pack"/>
    <n v="0"/>
    <n v="2964619.35"/>
    <x v="105"/>
    <n v="4"/>
    <x v="0"/>
  </r>
  <r>
    <x v="2664"/>
    <x v="866"/>
    <x v="360"/>
    <x v="1"/>
    <s v="Acco Binding Machine, Clear"/>
    <n v="0"/>
    <n v="4469053.05"/>
    <x v="34"/>
    <n v="6"/>
    <x v="0"/>
  </r>
  <r>
    <x v="2664"/>
    <x v="866"/>
    <x v="360"/>
    <x v="1"/>
    <s v="Tenex Lockers, Wire Frame"/>
    <n v="0"/>
    <n v="26976561.150000002"/>
    <x v="704"/>
    <n v="9"/>
    <x v="1"/>
  </r>
  <r>
    <x v="2664"/>
    <x v="866"/>
    <x v="360"/>
    <x v="1"/>
    <s v="Kleencut Trimmer, Easy Grip"/>
    <n v="0"/>
    <n v="3171110.25"/>
    <x v="158"/>
    <n v="5"/>
    <x v="1"/>
  </r>
  <r>
    <x v="2665"/>
    <x v="866"/>
    <x v="239"/>
    <x v="1"/>
    <s v="Advantus Stacking Tray, Erganomic"/>
    <n v="0"/>
    <n v="737467.5"/>
    <x v="62"/>
    <n v="2"/>
    <x v="0"/>
  </r>
  <r>
    <x v="2665"/>
    <x v="866"/>
    <x v="239"/>
    <x v="1"/>
    <s v="Tenex Folders, Single Width"/>
    <n v="0.1"/>
    <n v="2153405.1"/>
    <x v="47"/>
    <n v="7"/>
    <x v="0"/>
  </r>
  <r>
    <x v="2666"/>
    <x v="866"/>
    <x v="554"/>
    <x v="1"/>
    <s v="Novimex Steel Folding Chair, Black"/>
    <n v="0.1"/>
    <n v="5295016.6500000004"/>
    <x v="94"/>
    <n v="5"/>
    <x v="0"/>
  </r>
  <r>
    <x v="2666"/>
    <x v="866"/>
    <x v="554"/>
    <x v="1"/>
    <s v="BIC Sketch Pad, Water Color"/>
    <n v="0"/>
    <n v="4587047.8500000006"/>
    <x v="394"/>
    <n v="6"/>
    <x v="0"/>
  </r>
  <r>
    <x v="2666"/>
    <x v="866"/>
    <x v="554"/>
    <x v="1"/>
    <s v="Boston Markers, Blue"/>
    <n v="0"/>
    <n v="781715.55"/>
    <x v="63"/>
    <n v="2"/>
    <x v="0"/>
  </r>
  <r>
    <x v="2666"/>
    <x v="866"/>
    <x v="554"/>
    <x v="1"/>
    <s v="Okidata Printer, White"/>
    <n v="0.15"/>
    <n v="3348102.45"/>
    <x v="133"/>
    <n v="1"/>
    <x v="1"/>
  </r>
  <r>
    <x v="2667"/>
    <x v="867"/>
    <x v="273"/>
    <x v="3"/>
    <s v="Hamilton Beach Stove, White"/>
    <n v="0.1"/>
    <n v="35870419.200000003"/>
    <x v="705"/>
    <n v="5"/>
    <x v="1"/>
  </r>
  <r>
    <x v="2667"/>
    <x v="867"/>
    <x v="273"/>
    <x v="3"/>
    <s v="Wilson Jones Hole Reinforcements, Durable"/>
    <n v="0"/>
    <n v="353984.4"/>
    <x v="11"/>
    <n v="4"/>
    <x v="0"/>
  </r>
  <r>
    <x v="2667"/>
    <x v="867"/>
    <x v="273"/>
    <x v="3"/>
    <s v="Kraft Interoffice Envelope, Security-Tint"/>
    <n v="0"/>
    <n v="1460185.6500000001"/>
    <x v="12"/>
    <n v="2"/>
    <x v="0"/>
  </r>
  <r>
    <x v="2667"/>
    <x v="867"/>
    <x v="273"/>
    <x v="3"/>
    <s v="Kraft Manila Envelope, with clear poly window"/>
    <n v="0"/>
    <n v="2654883"/>
    <x v="244"/>
    <n v="6"/>
    <x v="1"/>
  </r>
  <r>
    <x v="2667"/>
    <x v="867"/>
    <x v="273"/>
    <x v="3"/>
    <s v="Enermax Message Books, Recycled"/>
    <n v="0"/>
    <n v="1651927.2"/>
    <x v="19"/>
    <n v="5"/>
    <x v="0"/>
  </r>
  <r>
    <x v="2667"/>
    <x v="867"/>
    <x v="273"/>
    <x v="3"/>
    <s v="Xerox Note Cards, Premium"/>
    <n v="0"/>
    <n v="1548681.75"/>
    <x v="2"/>
    <n v="4"/>
    <x v="0"/>
  </r>
  <r>
    <x v="2668"/>
    <x v="867"/>
    <x v="63"/>
    <x v="1"/>
    <s v="Okidata Inkjet, Wireless"/>
    <n v="0.5"/>
    <n v="6946943.8500000006"/>
    <x v="706"/>
    <n v="3"/>
    <x v="0"/>
  </r>
  <r>
    <x v="2669"/>
    <x v="868"/>
    <x v="111"/>
    <x v="3"/>
    <s v="Cameo Peel and Seal, with clear poly window"/>
    <n v="0"/>
    <n v="722718.15"/>
    <x v="63"/>
    <n v="2"/>
    <x v="0"/>
  </r>
  <r>
    <x v="2670"/>
    <x v="868"/>
    <x v="691"/>
    <x v="2"/>
    <s v="Ikea 3-Shelf Cabinet, Pine"/>
    <n v="0"/>
    <n v="8480876.25"/>
    <x v="120"/>
    <n v="4"/>
    <x v="1"/>
  </r>
  <r>
    <x v="2670"/>
    <x v="868"/>
    <x v="691"/>
    <x v="2"/>
    <s v="Ikea Floating Shelf Set, Traditional"/>
    <n v="0"/>
    <n v="2507389.5"/>
    <x v="12"/>
    <n v="1"/>
    <x v="0"/>
  </r>
  <r>
    <x v="2671"/>
    <x v="868"/>
    <x v="604"/>
    <x v="1"/>
    <s v="Eldon Folders, Single Width"/>
    <n v="0"/>
    <n v="752216.85"/>
    <x v="64"/>
    <n v="3"/>
    <x v="1"/>
  </r>
  <r>
    <x v="2672"/>
    <x v="868"/>
    <x v="36"/>
    <x v="0"/>
    <s v="Nokia Headset, VoIP"/>
    <n v="0.15"/>
    <n v="3672588.15"/>
    <x v="215"/>
    <n v="4"/>
    <x v="0"/>
  </r>
  <r>
    <x v="2671"/>
    <x v="868"/>
    <x v="604"/>
    <x v="1"/>
    <s v="Sharp Fax and Copier, Color"/>
    <n v="0"/>
    <n v="7522168.5"/>
    <x v="554"/>
    <n v="3"/>
    <x v="0"/>
  </r>
  <r>
    <x v="2673"/>
    <x v="868"/>
    <x v="304"/>
    <x v="1"/>
    <s v="Deflect-O Frame, Durable"/>
    <n v="0"/>
    <n v="14218373.4"/>
    <x v="707"/>
    <n v="9"/>
    <x v="0"/>
  </r>
  <r>
    <x v="2674"/>
    <x v="868"/>
    <x v="406"/>
    <x v="1"/>
    <s v="Stanley Sketch Pad, Blue"/>
    <n v="0"/>
    <n v="1961663.55"/>
    <x v="36"/>
    <n v="3"/>
    <x v="0"/>
  </r>
  <r>
    <x v="2675"/>
    <x v="868"/>
    <x v="303"/>
    <x v="1"/>
    <s v="Hewlett Copy Machine, Color"/>
    <n v="0"/>
    <n v="11725733.25"/>
    <x v="278"/>
    <n v="3"/>
    <x v="0"/>
  </r>
  <r>
    <x v="2676"/>
    <x v="868"/>
    <x v="686"/>
    <x v="1"/>
    <s v="Eldon Clock, Duo Pack"/>
    <n v="0.3"/>
    <n v="1165198.6500000001"/>
    <x v="103"/>
    <n v="2"/>
    <x v="0"/>
  </r>
  <r>
    <x v="2677"/>
    <x v="869"/>
    <x v="279"/>
    <x v="2"/>
    <s v="Sauder Corner Shelving, Pine"/>
    <n v="0.1"/>
    <n v="5914489.3500000006"/>
    <x v="89"/>
    <n v="3"/>
    <x v="0"/>
  </r>
  <r>
    <x v="2677"/>
    <x v="869"/>
    <x v="279"/>
    <x v="2"/>
    <s v="Kraft Interoffice Envelope, Security-Tint"/>
    <n v="0"/>
    <n v="722718.15"/>
    <x v="46"/>
    <n v="1"/>
    <x v="0"/>
  </r>
  <r>
    <x v="2678"/>
    <x v="869"/>
    <x v="620"/>
    <x v="2"/>
    <s v="Novimex Color Coded Labels, Laser Printer Compatible"/>
    <n v="0"/>
    <n v="914459.70000000007"/>
    <x v="62"/>
    <n v="5"/>
    <x v="0"/>
  </r>
  <r>
    <x v="2679"/>
    <x v="869"/>
    <x v="610"/>
    <x v="1"/>
    <s v="Harbour Creations Swivel Stool, Black"/>
    <n v="0.6"/>
    <n v="3141611.5500000003"/>
    <x v="708"/>
    <n v="3"/>
    <x v="0"/>
  </r>
  <r>
    <x v="2680"/>
    <x v="869"/>
    <x v="728"/>
    <x v="1"/>
    <s v="SAFCO Chairmat, Black"/>
    <n v="0"/>
    <n v="1696175.25"/>
    <x v="15"/>
    <n v="2"/>
    <x v="1"/>
  </r>
  <r>
    <x v="2680"/>
    <x v="869"/>
    <x v="728"/>
    <x v="1"/>
    <s v="BIC Sketch Pad, Blue"/>
    <n v="0"/>
    <n v="4306810.2"/>
    <x v="158"/>
    <n v="6"/>
    <x v="1"/>
  </r>
  <r>
    <x v="2680"/>
    <x v="869"/>
    <x v="728"/>
    <x v="1"/>
    <s v="Boston Sketch Pad, Blue"/>
    <n v="0"/>
    <n v="1430686.95"/>
    <x v="101"/>
    <n v="2"/>
    <x v="0"/>
  </r>
  <r>
    <x v="2680"/>
    <x v="869"/>
    <x v="728"/>
    <x v="1"/>
    <s v="Sanford Highlighters, Water Color"/>
    <n v="0"/>
    <n v="560475.30000000005"/>
    <x v="16"/>
    <n v="2"/>
    <x v="1"/>
  </r>
  <r>
    <x v="2680"/>
    <x v="869"/>
    <x v="728"/>
    <x v="1"/>
    <s v="Stockwell Rubber Bands, Assorted Sizes"/>
    <n v="0"/>
    <n v="604723.35"/>
    <x v="17"/>
    <n v="3"/>
    <x v="0"/>
  </r>
  <r>
    <x v="2681"/>
    <x v="869"/>
    <x v="729"/>
    <x v="1"/>
    <s v="Kraft Peel and Seal, Security-Tint"/>
    <n v="0"/>
    <n v="3038366.1"/>
    <x v="34"/>
    <n v="9"/>
    <x v="0"/>
  </r>
  <r>
    <x v="2682"/>
    <x v="869"/>
    <x v="768"/>
    <x v="1"/>
    <s v="Binney &amp; Smith Sketch Pad, Easy-Erase"/>
    <n v="0"/>
    <n v="3436598.5500000003"/>
    <x v="86"/>
    <n v="5"/>
    <x v="1"/>
  </r>
  <r>
    <x v="2682"/>
    <x v="869"/>
    <x v="768"/>
    <x v="1"/>
    <s v="Acco Binder, Economy"/>
    <n v="0"/>
    <n v="663720.75"/>
    <x v="15"/>
    <n v="3"/>
    <x v="1"/>
  </r>
  <r>
    <x v="2683"/>
    <x v="870"/>
    <x v="565"/>
    <x v="3"/>
    <s v="BIC Sketch Pad, Easy-Erase"/>
    <n v="0"/>
    <n v="3613590.75"/>
    <x v="223"/>
    <n v="5"/>
    <x v="1"/>
  </r>
  <r>
    <x v="2684"/>
    <x v="870"/>
    <x v="99"/>
    <x v="2"/>
    <s v="Wilson Jones 3-Hole Punch, Clear"/>
    <n v="0"/>
    <n v="1209446.7"/>
    <x v="53"/>
    <n v="3"/>
    <x v="1"/>
  </r>
  <r>
    <x v="2685"/>
    <x v="870"/>
    <x v="411"/>
    <x v="1"/>
    <s v="Sanford Markers, Fluorescent"/>
    <n v="0"/>
    <n v="722718.15"/>
    <x v="17"/>
    <n v="2"/>
    <x v="1"/>
  </r>
  <r>
    <x v="2686"/>
    <x v="870"/>
    <x v="351"/>
    <x v="1"/>
    <s v="Ames Interoffice Envelope, Security-Tint"/>
    <n v="0"/>
    <n v="2109157.0500000003"/>
    <x v="20"/>
    <n v="3"/>
    <x v="1"/>
  </r>
  <r>
    <x v="2686"/>
    <x v="870"/>
    <x v="351"/>
    <x v="1"/>
    <s v="Stockwell Push Pins, Assorted Sizes"/>
    <n v="0"/>
    <n v="501477.9"/>
    <x v="62"/>
    <n v="3"/>
    <x v="1"/>
  </r>
  <r>
    <x v="2685"/>
    <x v="870"/>
    <x v="411"/>
    <x v="1"/>
    <s v="Epson Calculator, Red"/>
    <n v="0.15"/>
    <n v="545725.95000000007"/>
    <x v="100"/>
    <n v="1"/>
    <x v="1"/>
  </r>
  <r>
    <x v="2687"/>
    <x v="870"/>
    <x v="769"/>
    <x v="1"/>
    <s v="Eldon Frame, Duo Pack"/>
    <n v="0"/>
    <n v="1710924.6"/>
    <x v="158"/>
    <n v="1"/>
    <x v="1"/>
  </r>
  <r>
    <x v="2688"/>
    <x v="871"/>
    <x v="608"/>
    <x v="1"/>
    <s v="Acco Binder Covers, Economy"/>
    <n v="0"/>
    <n v="589974"/>
    <x v="103"/>
    <n v="3"/>
    <x v="1"/>
  </r>
  <r>
    <x v="2689"/>
    <x v="871"/>
    <x v="622"/>
    <x v="1"/>
    <s v="Avery Binder, Durable"/>
    <n v="0"/>
    <n v="1061953.2"/>
    <x v="43"/>
    <n v="5"/>
    <x v="0"/>
  </r>
  <r>
    <x v="2690"/>
    <x v="872"/>
    <x v="153"/>
    <x v="2"/>
    <s v="Avery Binding Machine, Economy"/>
    <n v="0"/>
    <n v="3598841.4"/>
    <x v="91"/>
    <n v="5"/>
    <x v="0"/>
  </r>
  <r>
    <x v="2690"/>
    <x v="872"/>
    <x v="153"/>
    <x v="2"/>
    <s v="Wilson Jones Binding Machine, Durable"/>
    <n v="0"/>
    <n v="2227151.85"/>
    <x v="30"/>
    <n v="3"/>
    <x v="0"/>
  </r>
  <r>
    <x v="2690"/>
    <x v="872"/>
    <x v="153"/>
    <x v="2"/>
    <s v="Rogers Shelving, Wire Frame"/>
    <n v="0.1"/>
    <n v="2433642.75"/>
    <x v="129"/>
    <n v="3"/>
    <x v="1"/>
  </r>
  <r>
    <x v="2691"/>
    <x v="872"/>
    <x v="770"/>
    <x v="2"/>
    <s v="Binney &amp; Smith Canvas, Fluorescent"/>
    <n v="0"/>
    <n v="2330397.3000000003"/>
    <x v="81"/>
    <n v="3"/>
    <x v="0"/>
  </r>
  <r>
    <x v="2691"/>
    <x v="872"/>
    <x v="770"/>
    <x v="2"/>
    <s v="Eldon Trays, Wire Frame"/>
    <n v="0.1"/>
    <n v="1873167.45"/>
    <x v="227"/>
    <n v="3"/>
    <x v="1"/>
  </r>
  <r>
    <x v="2691"/>
    <x v="872"/>
    <x v="770"/>
    <x v="2"/>
    <s v="Tenex Shelving, Wire Frame"/>
    <n v="0.1"/>
    <n v="2138655.75"/>
    <x v="30"/>
    <n v="3"/>
    <x v="0"/>
  </r>
  <r>
    <x v="2691"/>
    <x v="872"/>
    <x v="770"/>
    <x v="2"/>
    <s v="Okidata Phone, Red"/>
    <n v="0.15"/>
    <n v="3156360.9"/>
    <x v="47"/>
    <n v="3"/>
    <x v="0"/>
  </r>
  <r>
    <x v="2692"/>
    <x v="872"/>
    <x v="388"/>
    <x v="1"/>
    <s v="Smead Folders, Single Width"/>
    <n v="0.1"/>
    <n v="2551637.5500000003"/>
    <x v="82"/>
    <n v="11"/>
    <x v="1"/>
  </r>
  <r>
    <x v="2693"/>
    <x v="872"/>
    <x v="600"/>
    <x v="1"/>
    <s v="Enermax Parchment Paper, 8.5 x 11"/>
    <n v="0"/>
    <n v="575224.65"/>
    <x v="32"/>
    <n v="2"/>
    <x v="1"/>
  </r>
  <r>
    <x v="2693"/>
    <x v="872"/>
    <x v="600"/>
    <x v="1"/>
    <s v="HP Personal Copier, High-Speed"/>
    <n v="0"/>
    <n v="1799420.7"/>
    <x v="77"/>
    <n v="1"/>
    <x v="0"/>
  </r>
  <r>
    <x v="2694"/>
    <x v="873"/>
    <x v="296"/>
    <x v="2"/>
    <s v="Ibico Binder, Clear"/>
    <n v="0"/>
    <n v="1548681.75"/>
    <x v="100"/>
    <n v="7"/>
    <x v="1"/>
  </r>
  <r>
    <x v="2694"/>
    <x v="873"/>
    <x v="296"/>
    <x v="2"/>
    <s v="Wilson Jones Binder, Durable"/>
    <n v="0"/>
    <n v="648971.4"/>
    <x v="7"/>
    <n v="3"/>
    <x v="0"/>
  </r>
  <r>
    <x v="2695"/>
    <x v="873"/>
    <x v="441"/>
    <x v="1"/>
    <s v="Sauder 3-Shelf Cabinet, Mobile"/>
    <n v="0"/>
    <n v="7492669.7999999998"/>
    <x v="525"/>
    <n v="3"/>
    <x v="0"/>
  </r>
  <r>
    <x v="2696"/>
    <x v="873"/>
    <x v="728"/>
    <x v="0"/>
    <s v="Fellowes Trays, Industrial"/>
    <n v="0.1"/>
    <n v="2300898.6"/>
    <x v="64"/>
    <n v="3"/>
    <x v="1"/>
  </r>
  <r>
    <x v="2697"/>
    <x v="873"/>
    <x v="228"/>
    <x v="1"/>
    <s v="Smead File Cart, Single Width"/>
    <n v="0.1"/>
    <n v="5118024.45"/>
    <x v="434"/>
    <n v="3"/>
    <x v="0"/>
  </r>
  <r>
    <x v="2698"/>
    <x v="873"/>
    <x v="208"/>
    <x v="0"/>
    <s v="Apple Office Telephone, Cordless"/>
    <n v="0.15"/>
    <n v="3421849.2"/>
    <x v="326"/>
    <n v="4"/>
    <x v="1"/>
  </r>
  <r>
    <x v="2699"/>
    <x v="873"/>
    <x v="492"/>
    <x v="1"/>
    <s v="Cardinal Binding Machine, Durable"/>
    <n v="0"/>
    <n v="3775833.6"/>
    <x v="65"/>
    <n v="5"/>
    <x v="0"/>
  </r>
  <r>
    <x v="2700"/>
    <x v="873"/>
    <x v="480"/>
    <x v="1"/>
    <s v="SAFCO Chairmat, Black"/>
    <n v="0"/>
    <n v="1696175.25"/>
    <x v="15"/>
    <n v="2"/>
    <x v="1"/>
  </r>
  <r>
    <x v="2700"/>
    <x v="873"/>
    <x v="480"/>
    <x v="1"/>
    <s v="BIC Pens, Fluorescent"/>
    <n v="0"/>
    <n v="457229.85000000003"/>
    <x v="12"/>
    <n v="2"/>
    <x v="1"/>
  </r>
  <r>
    <x v="2700"/>
    <x v="873"/>
    <x v="480"/>
    <x v="1"/>
    <s v="Boston Pens, Water Color"/>
    <n v="0"/>
    <n v="250738.95"/>
    <x v="7"/>
    <n v="1"/>
    <x v="1"/>
  </r>
  <r>
    <x v="2701"/>
    <x v="873"/>
    <x v="486"/>
    <x v="1"/>
    <s v="Tenex Box, Single Width"/>
    <n v="0.4"/>
    <n v="589974"/>
    <x v="30"/>
    <n v="4"/>
    <x v="1"/>
  </r>
  <r>
    <x v="2702"/>
    <x v="874"/>
    <x v="447"/>
    <x v="2"/>
    <s v="HP Personal Copier, Digital"/>
    <n v="0"/>
    <n v="16445525.25"/>
    <x v="321"/>
    <n v="9"/>
    <x v="0"/>
  </r>
  <r>
    <x v="2703"/>
    <x v="874"/>
    <x v="468"/>
    <x v="1"/>
    <s v="Sanford Pencil Sharpener, Fluorescent"/>
    <n v="0"/>
    <n v="766966.20000000007"/>
    <x v="47"/>
    <n v="2"/>
    <x v="0"/>
  </r>
  <r>
    <x v="2704"/>
    <x v="874"/>
    <x v="558"/>
    <x v="1"/>
    <s v="Hon Chairmat, Adjustable"/>
    <n v="0.1"/>
    <n v="6932194.5"/>
    <x v="99"/>
    <n v="9"/>
    <x v="1"/>
  </r>
  <r>
    <x v="2704"/>
    <x v="874"/>
    <x v="558"/>
    <x v="1"/>
    <s v="Bevis Round Table, Adjustable Height"/>
    <n v="0.35"/>
    <n v="14970590.25"/>
    <x v="73"/>
    <n v="3"/>
    <x v="0"/>
  </r>
  <r>
    <x v="2704"/>
    <x v="874"/>
    <x v="558"/>
    <x v="1"/>
    <s v="Stockwell Push Pins, Bulk Pack"/>
    <n v="0"/>
    <n v="634222.05000000005"/>
    <x v="100"/>
    <n v="3"/>
    <x v="1"/>
  </r>
  <r>
    <x v="2704"/>
    <x v="874"/>
    <x v="558"/>
    <x v="1"/>
    <s v="Avery Removable Labels, Alphabetical"/>
    <n v="0"/>
    <n v="309736.35000000003"/>
    <x v="43"/>
    <n v="2"/>
    <x v="1"/>
  </r>
  <r>
    <x v="2705"/>
    <x v="874"/>
    <x v="573"/>
    <x v="1"/>
    <s v="Binney &amp; Smith Highlighters, Water Color"/>
    <n v="0"/>
    <n v="294987"/>
    <x v="37"/>
    <n v="1"/>
    <x v="1"/>
  </r>
  <r>
    <x v="2706"/>
    <x v="874"/>
    <x v="577"/>
    <x v="1"/>
    <s v="Breville Coffee Grinder, Silver"/>
    <n v="0.5"/>
    <n v="1386438.9000000001"/>
    <x v="66"/>
    <n v="3"/>
    <x v="0"/>
  </r>
  <r>
    <x v="2707"/>
    <x v="875"/>
    <x v="368"/>
    <x v="1"/>
    <s v="Jiffy Interoffice Envelope, with clear poly window"/>
    <n v="0.5"/>
    <n v="1106201.25"/>
    <x v="80"/>
    <n v="3"/>
    <x v="0"/>
  </r>
  <r>
    <x v="2708"/>
    <x v="875"/>
    <x v="359"/>
    <x v="1"/>
    <s v="Stanley Sketch Pad, Blue"/>
    <n v="0"/>
    <n v="1961663.55"/>
    <x v="36"/>
    <n v="3"/>
    <x v="1"/>
  </r>
  <r>
    <x v="2708"/>
    <x v="875"/>
    <x v="359"/>
    <x v="1"/>
    <s v="Cardinal 3-Hole Punch, Clear"/>
    <n v="0"/>
    <n v="840712.95000000007"/>
    <x v="41"/>
    <n v="2"/>
    <x v="0"/>
  </r>
  <r>
    <x v="2709"/>
    <x v="875"/>
    <x v="267"/>
    <x v="1"/>
    <s v="Memorex Keyboard, Programmable"/>
    <n v="0"/>
    <n v="6445465.9500000002"/>
    <x v="709"/>
    <n v="6"/>
    <x v="0"/>
  </r>
  <r>
    <x v="2708"/>
    <x v="875"/>
    <x v="359"/>
    <x v="1"/>
    <s v="Brother Wireless Fax, Digital"/>
    <n v="0"/>
    <n v="5575254.2999999998"/>
    <x v="207"/>
    <n v="1"/>
    <x v="1"/>
  </r>
  <r>
    <x v="2710"/>
    <x v="875"/>
    <x v="398"/>
    <x v="1"/>
    <s v="Acco Binder Covers, Economy"/>
    <n v="0"/>
    <n v="1371689.55"/>
    <x v="123"/>
    <n v="7"/>
    <x v="0"/>
  </r>
  <r>
    <x v="2711"/>
    <x v="876"/>
    <x v="232"/>
    <x v="1"/>
    <s v="Tenex Clock, Erganomic"/>
    <n v="0"/>
    <n v="1445436.3"/>
    <x v="36"/>
    <n v="2"/>
    <x v="0"/>
  </r>
  <r>
    <x v="2712"/>
    <x v="876"/>
    <x v="545"/>
    <x v="1"/>
    <s v="Eldon Frame, Durable"/>
    <n v="0"/>
    <n v="15044337"/>
    <x v="710"/>
    <n v="9"/>
    <x v="0"/>
  </r>
  <r>
    <x v="2713"/>
    <x v="876"/>
    <x v="295"/>
    <x v="1"/>
    <s v="Hamilton Beach Toaster, Black"/>
    <n v="0.1"/>
    <n v="3023616.75"/>
    <x v="243"/>
    <n v="4"/>
    <x v="1"/>
  </r>
  <r>
    <x v="2713"/>
    <x v="876"/>
    <x v="295"/>
    <x v="1"/>
    <s v="BIC Highlighters, Water Color"/>
    <n v="0"/>
    <n v="648971.4"/>
    <x v="37"/>
    <n v="2"/>
    <x v="1"/>
  </r>
  <r>
    <x v="2713"/>
    <x v="876"/>
    <x v="295"/>
    <x v="1"/>
    <s v="Fellowes Lockers, Blue"/>
    <n v="0.1"/>
    <n v="5501507.5499999998"/>
    <x v="29"/>
    <n v="2"/>
    <x v="1"/>
  </r>
  <r>
    <x v="2712"/>
    <x v="876"/>
    <x v="545"/>
    <x v="1"/>
    <s v="Eldon Shelving, Single Width"/>
    <n v="0.1"/>
    <n v="1283193.45"/>
    <x v="176"/>
    <n v="2"/>
    <x v="1"/>
  </r>
  <r>
    <x v="2712"/>
    <x v="876"/>
    <x v="545"/>
    <x v="1"/>
    <s v="Elite Shears, High Speed"/>
    <n v="0"/>
    <n v="1386438.9000000001"/>
    <x v="47"/>
    <n v="2"/>
    <x v="0"/>
  </r>
  <r>
    <x v="2714"/>
    <x v="876"/>
    <x v="771"/>
    <x v="1"/>
    <s v="Epson Receipt Printer, Durable"/>
    <n v="0.5"/>
    <n v="2595885.6"/>
    <x v="711"/>
    <n v="3"/>
    <x v="1"/>
  </r>
  <r>
    <x v="2715"/>
    <x v="877"/>
    <x v="772"/>
    <x v="3"/>
    <s v="Avery Binding Machine, Recycled"/>
    <n v="0.5"/>
    <n v="1091451.9000000001"/>
    <x v="176"/>
    <n v="3"/>
    <x v="0"/>
  </r>
  <r>
    <x v="2715"/>
    <x v="877"/>
    <x v="772"/>
    <x v="3"/>
    <s v="Sharp Fax Machine, High-Speed"/>
    <n v="0.5"/>
    <n v="8672617.8000000007"/>
    <x v="436"/>
    <n v="4"/>
    <x v="1"/>
  </r>
  <r>
    <x v="2716"/>
    <x v="877"/>
    <x v="524"/>
    <x v="1"/>
    <s v="Sanford Pencil Sharpener, Water Color"/>
    <n v="0"/>
    <n v="2315647.9500000002"/>
    <x v="227"/>
    <n v="6"/>
    <x v="0"/>
  </r>
  <r>
    <x v="2716"/>
    <x v="877"/>
    <x v="524"/>
    <x v="1"/>
    <s v="Konica Phone, Red"/>
    <n v="0"/>
    <n v="6150478.9500000002"/>
    <x v="117"/>
    <n v="5"/>
    <x v="1"/>
  </r>
  <r>
    <x v="2717"/>
    <x v="877"/>
    <x v="630"/>
    <x v="1"/>
    <s v="Stanley Pens, Blue"/>
    <n v="0"/>
    <n v="442480.5"/>
    <x v="62"/>
    <n v="3"/>
    <x v="1"/>
  </r>
  <r>
    <x v="2718"/>
    <x v="877"/>
    <x v="254"/>
    <x v="1"/>
    <s v="Ikea Library with Doors, Metal"/>
    <n v="0.1"/>
    <n v="14454363"/>
    <x v="353"/>
    <n v="3"/>
    <x v="1"/>
  </r>
  <r>
    <x v="2719"/>
    <x v="877"/>
    <x v="773"/>
    <x v="1"/>
    <s v="Sauder Floating Shelf Set, Metal"/>
    <n v="0"/>
    <n v="11445495.6"/>
    <x v="418"/>
    <n v="4"/>
    <x v="1"/>
  </r>
  <r>
    <x v="2720"/>
    <x v="877"/>
    <x v="212"/>
    <x v="1"/>
    <s v="Stiletto Box Cutter, Easy Grip"/>
    <n v="0"/>
    <n v="1106201.25"/>
    <x v="46"/>
    <n v="2"/>
    <x v="1"/>
  </r>
  <r>
    <x v="2721"/>
    <x v="877"/>
    <x v="477"/>
    <x v="1"/>
    <s v="Tenex Box, Blue"/>
    <n v="0.1"/>
    <n v="1091451.9000000001"/>
    <x v="41"/>
    <n v="5"/>
    <x v="1"/>
  </r>
  <r>
    <x v="2722"/>
    <x v="878"/>
    <x v="68"/>
    <x v="0"/>
    <s v="Novimex Swivel Stool, Black"/>
    <n v="0"/>
    <n v="11946973.5"/>
    <x v="64"/>
    <n v="5"/>
    <x v="1"/>
  </r>
  <r>
    <x v="2722"/>
    <x v="878"/>
    <x v="68"/>
    <x v="0"/>
    <s v="Cardinal Hole Reinforcements, Recycled"/>
    <n v="0"/>
    <n v="501477.9"/>
    <x v="16"/>
    <n v="6"/>
    <x v="0"/>
  </r>
  <r>
    <x v="2722"/>
    <x v="878"/>
    <x v="68"/>
    <x v="0"/>
    <s v="Belkin Keyboard, Erganomic"/>
    <n v="0"/>
    <n v="8436628.2000000011"/>
    <x v="207"/>
    <n v="7"/>
    <x v="1"/>
  </r>
  <r>
    <x v="2723"/>
    <x v="878"/>
    <x v="254"/>
    <x v="1"/>
    <s v="Deflect-O Stacking Tray, Erganomic"/>
    <n v="0.5"/>
    <n v="486728.55"/>
    <x v="152"/>
    <n v="3"/>
    <x v="1"/>
  </r>
  <r>
    <x v="2724"/>
    <x v="879"/>
    <x v="382"/>
    <x v="3"/>
    <s v="Hon Shipping Labels, Adjustable"/>
    <n v="0.5"/>
    <n v="412981.8"/>
    <x v="33"/>
    <n v="6"/>
    <x v="0"/>
  </r>
  <r>
    <x v="2725"/>
    <x v="879"/>
    <x v="109"/>
    <x v="2"/>
    <s v="Green Bar Parchment Paper, Recycled"/>
    <n v="0.5"/>
    <n v="1106201.25"/>
    <x v="21"/>
    <n v="9"/>
    <x v="0"/>
  </r>
  <r>
    <x v="2726"/>
    <x v="879"/>
    <x v="663"/>
    <x v="0"/>
    <s v="Sanford Pencil Sharpener, Water Color"/>
    <n v="0"/>
    <n v="1710924.6"/>
    <x v="55"/>
    <n v="4"/>
    <x v="1"/>
  </r>
  <r>
    <x v="2727"/>
    <x v="879"/>
    <x v="6"/>
    <x v="2"/>
    <s v="BIC Canvas, Water Color"/>
    <n v="0.1"/>
    <n v="4528050.45"/>
    <x v="152"/>
    <n v="6"/>
    <x v="0"/>
  </r>
  <r>
    <x v="2727"/>
    <x v="879"/>
    <x v="6"/>
    <x v="2"/>
    <s v="Enermax Note Cards, 8.5 x 11"/>
    <n v="0.1"/>
    <n v="1135699.95"/>
    <x v="70"/>
    <n v="3"/>
    <x v="1"/>
  </r>
  <r>
    <x v="2727"/>
    <x v="879"/>
    <x v="6"/>
    <x v="2"/>
    <s v="Logitech Memory Card, Erganomic"/>
    <n v="0.1"/>
    <n v="5368763.4000000004"/>
    <x v="153"/>
    <n v="4"/>
    <x v="0"/>
  </r>
  <r>
    <x v="2728"/>
    <x v="879"/>
    <x v="195"/>
    <x v="0"/>
    <s v="Stockwell Push Pins, Bulk Pack"/>
    <n v="0"/>
    <n v="825963.6"/>
    <x v="17"/>
    <n v="4"/>
    <x v="0"/>
  </r>
  <r>
    <x v="2729"/>
    <x v="879"/>
    <x v="517"/>
    <x v="1"/>
    <s v="Jiffy Business Envelopes, Recycled"/>
    <n v="0"/>
    <n v="221240.25"/>
    <x v="7"/>
    <n v="1"/>
    <x v="0"/>
  </r>
  <r>
    <x v="2729"/>
    <x v="879"/>
    <x v="517"/>
    <x v="1"/>
    <s v="Fellowes Shelving, Wire Frame"/>
    <n v="0.1"/>
    <n v="2271399.9"/>
    <x v="148"/>
    <n v="3"/>
    <x v="1"/>
  </r>
  <r>
    <x v="2730"/>
    <x v="879"/>
    <x v="83"/>
    <x v="1"/>
    <s v="SanDisk Parchment Paper, Multicolor"/>
    <n v="0"/>
    <n v="796464.9"/>
    <x v="32"/>
    <n v="3"/>
    <x v="0"/>
  </r>
  <r>
    <x v="2731"/>
    <x v="880"/>
    <x v="600"/>
    <x v="3"/>
    <s v="Hamilton Beach Stove, Red"/>
    <n v="0"/>
    <n v="40000237.200000003"/>
    <x v="712"/>
    <n v="5"/>
    <x v="0"/>
  </r>
  <r>
    <x v="2732"/>
    <x v="880"/>
    <x v="115"/>
    <x v="0"/>
    <s v="Rubbermaid Stacking Tray, Black"/>
    <n v="0.1"/>
    <n v="3008867.4"/>
    <x v="192"/>
    <n v="9"/>
    <x v="1"/>
  </r>
  <r>
    <x v="2733"/>
    <x v="880"/>
    <x v="346"/>
    <x v="0"/>
    <s v="Belkin Mouse, Erganomic"/>
    <n v="0"/>
    <n v="575224.65"/>
    <x v="11"/>
    <n v="1"/>
    <x v="0"/>
  </r>
  <r>
    <x v="2734"/>
    <x v="880"/>
    <x v="246"/>
    <x v="1"/>
    <s v="Hewlett Fax and Copier, High-Speed"/>
    <n v="0"/>
    <n v="5634251.7000000002"/>
    <x v="257"/>
    <n v="2"/>
    <x v="1"/>
  </r>
  <r>
    <x v="2735"/>
    <x v="880"/>
    <x v="423"/>
    <x v="1"/>
    <s v="Acco Binding Machine, Clear"/>
    <n v="0"/>
    <n v="4469053.05"/>
    <x v="34"/>
    <n v="6"/>
    <x v="1"/>
  </r>
  <r>
    <x v="2736"/>
    <x v="880"/>
    <x v="289"/>
    <x v="0"/>
    <s v="Smead Folders, Wire Frame"/>
    <n v="0.1"/>
    <n v="1533932.4000000001"/>
    <x v="80"/>
    <n v="7"/>
    <x v="1"/>
  </r>
  <r>
    <x v="2735"/>
    <x v="880"/>
    <x v="423"/>
    <x v="1"/>
    <s v="HP Wireless Fax, Digital"/>
    <n v="0.15"/>
    <n v="9026602.2000000011"/>
    <x v="488"/>
    <n v="2"/>
    <x v="1"/>
  </r>
  <r>
    <x v="2737"/>
    <x v="881"/>
    <x v="733"/>
    <x v="0"/>
    <s v="Okidata Printer, White"/>
    <n v="0"/>
    <n v="7876152.9000000004"/>
    <x v="46"/>
    <n v="2"/>
    <x v="1"/>
  </r>
  <r>
    <x v="2738"/>
    <x v="881"/>
    <x v="708"/>
    <x v="1"/>
    <s v="Ikea 3-Shelf Cabinet, Mobile"/>
    <n v="0"/>
    <n v="6415967.25"/>
    <x v="51"/>
    <n v="3"/>
    <x v="0"/>
  </r>
  <r>
    <x v="2738"/>
    <x v="881"/>
    <x v="708"/>
    <x v="1"/>
    <s v="BIC Canvas, Fluorescent"/>
    <n v="0"/>
    <n v="1622428.5"/>
    <x v="123"/>
    <n v="2"/>
    <x v="0"/>
  </r>
  <r>
    <x v="2738"/>
    <x v="881"/>
    <x v="708"/>
    <x v="1"/>
    <s v="Stanley Markers, Easy-Erase"/>
    <n v="0"/>
    <n v="1651927.2"/>
    <x v="49"/>
    <n v="5"/>
    <x v="0"/>
  </r>
  <r>
    <x v="2738"/>
    <x v="881"/>
    <x v="708"/>
    <x v="1"/>
    <s v="Accos Clamps, Metal"/>
    <n v="0"/>
    <n v="1150449.3"/>
    <x v="13"/>
    <n v="4"/>
    <x v="1"/>
  </r>
  <r>
    <x v="2738"/>
    <x v="881"/>
    <x v="708"/>
    <x v="1"/>
    <s v="Fellowes Folders, Single Width"/>
    <n v="0"/>
    <n v="1946914.2"/>
    <x v="225"/>
    <n v="5"/>
    <x v="1"/>
  </r>
  <r>
    <x v="2739"/>
    <x v="881"/>
    <x v="363"/>
    <x v="1"/>
    <s v="StarTech Inkjet, White"/>
    <n v="0.15"/>
    <n v="18731674.5"/>
    <x v="713"/>
    <n v="5"/>
    <x v="0"/>
  </r>
  <r>
    <x v="2740"/>
    <x v="882"/>
    <x v="255"/>
    <x v="2"/>
    <s v="Fellowes Folders, Blue"/>
    <n v="0.1"/>
    <n v="1401188.25"/>
    <x v="101"/>
    <n v="4"/>
    <x v="1"/>
  </r>
  <r>
    <x v="2741"/>
    <x v="882"/>
    <x v="198"/>
    <x v="0"/>
    <s v="Smead File Cart, Blue"/>
    <n v="0.1"/>
    <n v="8466126.9000000004"/>
    <x v="44"/>
    <n v="5"/>
    <x v="1"/>
  </r>
  <r>
    <x v="2741"/>
    <x v="882"/>
    <x v="198"/>
    <x v="0"/>
    <s v="Tenex File Cart, Blue"/>
    <n v="0.1"/>
    <n v="10604782.65"/>
    <x v="251"/>
    <n v="6"/>
    <x v="0"/>
  </r>
  <r>
    <x v="2741"/>
    <x v="882"/>
    <x v="198"/>
    <x v="0"/>
    <s v="Tenex File Cart, Single Width"/>
    <n v="0.1"/>
    <n v="12463200.75"/>
    <x v="106"/>
    <n v="7"/>
    <x v="0"/>
  </r>
  <r>
    <x v="2742"/>
    <x v="882"/>
    <x v="76"/>
    <x v="1"/>
    <s v="Eldon Photo Frame, Duo Pack"/>
    <n v="0"/>
    <n v="2581136.25"/>
    <x v="12"/>
    <n v="3"/>
    <x v="0"/>
  </r>
  <r>
    <x v="2742"/>
    <x v="882"/>
    <x v="76"/>
    <x v="1"/>
    <s v="BIC Markers, Fluorescent"/>
    <n v="0"/>
    <n v="1224196.05"/>
    <x v="11"/>
    <n v="3"/>
    <x v="0"/>
  </r>
  <r>
    <x v="2742"/>
    <x v="882"/>
    <x v="76"/>
    <x v="1"/>
    <s v="Smead Shelving, Single Width"/>
    <n v="0"/>
    <n v="5059027.05"/>
    <x v="143"/>
    <n v="7"/>
    <x v="0"/>
  </r>
  <r>
    <x v="2743"/>
    <x v="882"/>
    <x v="148"/>
    <x v="1"/>
    <s v="Binney &amp; Smith Canvas, Fluorescent"/>
    <n v="0"/>
    <n v="1548681.75"/>
    <x v="17"/>
    <n v="2"/>
    <x v="1"/>
  </r>
  <r>
    <x v="2744"/>
    <x v="882"/>
    <x v="198"/>
    <x v="1"/>
    <s v="Ames Mailers, Set of 50"/>
    <n v="0"/>
    <n v="530976.6"/>
    <x v="46"/>
    <n v="1"/>
    <x v="1"/>
  </r>
  <r>
    <x v="2745"/>
    <x v="882"/>
    <x v="161"/>
    <x v="1"/>
    <s v="Panasonic Receipt Printer, Red"/>
    <n v="0.4"/>
    <n v="4174066.0500000003"/>
    <x v="101"/>
    <n v="4"/>
    <x v="1"/>
  </r>
  <r>
    <x v="2746"/>
    <x v="882"/>
    <x v="624"/>
    <x v="0"/>
    <s v="Boston Pens, Blue"/>
    <n v="0"/>
    <n v="1047203.85"/>
    <x v="54"/>
    <n v="5"/>
    <x v="1"/>
  </r>
  <r>
    <x v="2747"/>
    <x v="882"/>
    <x v="297"/>
    <x v="1"/>
    <s v="Enermax Message Books, 8.5 x 11"/>
    <n v="0.5"/>
    <n v="191741.55000000002"/>
    <x v="131"/>
    <n v="1"/>
    <x v="1"/>
  </r>
  <r>
    <x v="2747"/>
    <x v="882"/>
    <x v="297"/>
    <x v="1"/>
    <s v="Fellowes Shelving, Wire Frame"/>
    <n v="0.5"/>
    <n v="1681425.9000000001"/>
    <x v="111"/>
    <n v="4"/>
    <x v="1"/>
  </r>
  <r>
    <x v="2747"/>
    <x v="882"/>
    <x v="297"/>
    <x v="1"/>
    <s v="Cisco Speaker Phone, Cordless"/>
    <n v="0.5"/>
    <n v="2079658.35"/>
    <x v="330"/>
    <n v="2"/>
    <x v="0"/>
  </r>
  <r>
    <x v="2748"/>
    <x v="883"/>
    <x v="720"/>
    <x v="2"/>
    <s v="Wilson Jones Binder Covers, Clear"/>
    <n v="0"/>
    <n v="162242.85"/>
    <x v="30"/>
    <n v="1"/>
    <x v="1"/>
  </r>
  <r>
    <x v="2748"/>
    <x v="883"/>
    <x v="720"/>
    <x v="2"/>
    <s v="Xerox Memo Slips, Premium"/>
    <n v="0"/>
    <n v="398232.45"/>
    <x v="15"/>
    <n v="2"/>
    <x v="1"/>
  </r>
  <r>
    <x v="2749"/>
    <x v="883"/>
    <x v="123"/>
    <x v="2"/>
    <s v="Ikea Library with Doors, Traditional"/>
    <n v="0"/>
    <n v="26799568.949999999"/>
    <x v="714"/>
    <n v="5"/>
    <x v="0"/>
  </r>
  <r>
    <x v="2749"/>
    <x v="883"/>
    <x v="123"/>
    <x v="2"/>
    <s v="Sanford Sketch Pad, Easy-Erase"/>
    <n v="0"/>
    <n v="2020660.95"/>
    <x v="275"/>
    <n v="3"/>
    <x v="1"/>
  </r>
  <r>
    <x v="2749"/>
    <x v="883"/>
    <x v="123"/>
    <x v="2"/>
    <s v="Fiskars Trimmer, Steel"/>
    <n v="0"/>
    <n v="1843668.75"/>
    <x v="62"/>
    <n v="3"/>
    <x v="1"/>
  </r>
  <r>
    <x v="2750"/>
    <x v="883"/>
    <x v="361"/>
    <x v="1"/>
    <s v="SAFCO Rocking Chair, Red"/>
    <n v="0.1"/>
    <n v="7168184.1000000006"/>
    <x v="367"/>
    <n v="4"/>
    <x v="1"/>
  </r>
  <r>
    <x v="2751"/>
    <x v="883"/>
    <x v="292"/>
    <x v="1"/>
    <s v="Office Star Rocking Chair, Red"/>
    <n v="0"/>
    <n v="6238975.0499999998"/>
    <x v="534"/>
    <n v="3"/>
    <x v="0"/>
  </r>
  <r>
    <x v="2752"/>
    <x v="883"/>
    <x v="579"/>
    <x v="1"/>
    <s v="Lesro Conference Table, with Bottom Storage"/>
    <n v="0.6"/>
    <n v="25295135.25"/>
    <x v="715"/>
    <n v="5"/>
    <x v="0"/>
  </r>
  <r>
    <x v="2753"/>
    <x v="883"/>
    <x v="267"/>
    <x v="1"/>
    <s v="Office Star Swivel Stool, Red"/>
    <n v="0.6"/>
    <n v="2050159.6500000001"/>
    <x v="368"/>
    <n v="2"/>
    <x v="0"/>
  </r>
  <r>
    <x v="2754"/>
    <x v="883"/>
    <x v="9"/>
    <x v="1"/>
    <s v="Rogers Shelving, Blue"/>
    <n v="0"/>
    <n v="3672588.15"/>
    <x v="41"/>
    <n v="4"/>
    <x v="0"/>
  </r>
  <r>
    <x v="2755"/>
    <x v="883"/>
    <x v="539"/>
    <x v="1"/>
    <s v="Eldon File Cart, Single Width"/>
    <n v="0.1"/>
    <n v="8495625.5999999996"/>
    <x v="130"/>
    <n v="5"/>
    <x v="0"/>
  </r>
  <r>
    <x v="2753"/>
    <x v="883"/>
    <x v="267"/>
    <x v="1"/>
    <s v="Smead Trays, Industrial"/>
    <n v="0.4"/>
    <n v="1297942.8"/>
    <x v="176"/>
    <n v="3"/>
    <x v="0"/>
  </r>
  <r>
    <x v="2756"/>
    <x v="883"/>
    <x v="560"/>
    <x v="1"/>
    <s v="Tenex Box, Industrial"/>
    <n v="0.1"/>
    <n v="457229.85000000003"/>
    <x v="55"/>
    <n v="2"/>
    <x v="1"/>
  </r>
  <r>
    <x v="2756"/>
    <x v="883"/>
    <x v="560"/>
    <x v="1"/>
    <s v="StarTech Calculator, Red"/>
    <n v="0"/>
    <n v="3834831"/>
    <x v="129"/>
    <n v="7"/>
    <x v="0"/>
  </r>
  <r>
    <x v="2757"/>
    <x v="884"/>
    <x v="377"/>
    <x v="0"/>
    <s v="Deflect-O Door Stop, Duo Pack"/>
    <n v="0"/>
    <n v="1946914.2"/>
    <x v="192"/>
    <n v="3"/>
    <x v="1"/>
  </r>
  <r>
    <x v="2758"/>
    <x v="884"/>
    <x v="351"/>
    <x v="0"/>
    <s v="Breville Toaster, Black"/>
    <n v="0.1"/>
    <n v="5059027.05"/>
    <x v="374"/>
    <n v="5"/>
    <x v="1"/>
  </r>
  <r>
    <x v="2758"/>
    <x v="884"/>
    <x v="351"/>
    <x v="0"/>
    <s v="Sanford Pencil Sharpener, Fluorescent"/>
    <n v="0"/>
    <n v="2286149.25"/>
    <x v="225"/>
    <n v="6"/>
    <x v="1"/>
  </r>
  <r>
    <x v="2758"/>
    <x v="884"/>
    <x v="351"/>
    <x v="0"/>
    <s v="Stanley Pencil Sharpener, Water Color"/>
    <n v="0"/>
    <n v="1843668.75"/>
    <x v="37"/>
    <n v="5"/>
    <x v="1"/>
  </r>
  <r>
    <x v="2759"/>
    <x v="884"/>
    <x v="683"/>
    <x v="0"/>
    <s v="Hon Chairmat, Set of Two"/>
    <n v="0"/>
    <n v="4262562.1500000004"/>
    <x v="275"/>
    <n v="5"/>
    <x v="1"/>
  </r>
  <r>
    <x v="2760"/>
    <x v="884"/>
    <x v="342"/>
    <x v="1"/>
    <s v="Cameo Business Envelopes, Security-Tint"/>
    <n v="0"/>
    <n v="1002955.8"/>
    <x v="64"/>
    <n v="4"/>
    <x v="0"/>
  </r>
  <r>
    <x v="2759"/>
    <x v="884"/>
    <x v="683"/>
    <x v="0"/>
    <s v="Stockwell Thumb Tacks, Assorted Sizes"/>
    <n v="0"/>
    <n v="162242.85"/>
    <x v="30"/>
    <n v="1"/>
    <x v="0"/>
  </r>
  <r>
    <x v="2760"/>
    <x v="884"/>
    <x v="342"/>
    <x v="1"/>
    <s v="Memorex Mouse, Bluetooth"/>
    <n v="0"/>
    <n v="3318603.75"/>
    <x v="100"/>
    <n v="8"/>
    <x v="1"/>
  </r>
  <r>
    <x v="2761"/>
    <x v="885"/>
    <x v="245"/>
    <x v="0"/>
    <s v="Ibico Binder Covers, Recycled"/>
    <n v="0"/>
    <n v="206490.9"/>
    <x v="46"/>
    <n v="1"/>
    <x v="0"/>
  </r>
  <r>
    <x v="2762"/>
    <x v="885"/>
    <x v="97"/>
    <x v="0"/>
    <s v="Office Star Swivel Stool, Adjustable"/>
    <n v="0.1"/>
    <n v="2345146.65"/>
    <x v="49"/>
    <n v="1"/>
    <x v="0"/>
  </r>
  <r>
    <x v="2762"/>
    <x v="885"/>
    <x v="97"/>
    <x v="0"/>
    <s v="Rogers Folders, Blue"/>
    <n v="0.1"/>
    <n v="1224196.05"/>
    <x v="131"/>
    <n v="3"/>
    <x v="1"/>
  </r>
  <r>
    <x v="2762"/>
    <x v="885"/>
    <x v="97"/>
    <x v="0"/>
    <s v="Rogers Shelving, Industrial"/>
    <n v="0.1"/>
    <n v="825963.6"/>
    <x v="55"/>
    <n v="1"/>
    <x v="0"/>
  </r>
  <r>
    <x v="2763"/>
    <x v="885"/>
    <x v="466"/>
    <x v="1"/>
    <s v="Boston Markers, Blue"/>
    <n v="0"/>
    <n v="1946914.2"/>
    <x v="225"/>
    <n v="5"/>
    <x v="0"/>
  </r>
  <r>
    <x v="2764"/>
    <x v="885"/>
    <x v="638"/>
    <x v="1"/>
    <s v="Kleencut Trimmer, High Speed"/>
    <n v="0"/>
    <n v="1224196.05"/>
    <x v="63"/>
    <n v="2"/>
    <x v="1"/>
  </r>
  <r>
    <x v="2765"/>
    <x v="885"/>
    <x v="672"/>
    <x v="1"/>
    <s v="Green Bar Note Cards, 8.5 x 11"/>
    <n v="0"/>
    <n v="870211.65"/>
    <x v="31"/>
    <n v="2"/>
    <x v="1"/>
  </r>
  <r>
    <x v="2765"/>
    <x v="885"/>
    <x v="672"/>
    <x v="1"/>
    <s v="Fellowes File Cart, Single Width"/>
    <n v="0.1"/>
    <n v="3643089.45"/>
    <x v="367"/>
    <n v="2"/>
    <x v="1"/>
  </r>
  <r>
    <x v="2766"/>
    <x v="885"/>
    <x v="444"/>
    <x v="1"/>
    <s v="Novimex Color Coded Labels, Adjustable"/>
    <n v="0.5"/>
    <n v="221240.25"/>
    <x v="4"/>
    <n v="3"/>
    <x v="1"/>
  </r>
  <r>
    <x v="2766"/>
    <x v="885"/>
    <x v="444"/>
    <x v="1"/>
    <s v="Tenex Trays, Single Width"/>
    <n v="0.5"/>
    <n v="1194697.3500000001"/>
    <x v="165"/>
    <n v="3"/>
    <x v="0"/>
  </r>
  <r>
    <x v="2764"/>
    <x v="885"/>
    <x v="638"/>
    <x v="1"/>
    <s v="Samsung Headset, VoIP"/>
    <n v="0.15"/>
    <n v="914459.70000000007"/>
    <x v="17"/>
    <n v="1"/>
    <x v="0"/>
  </r>
  <r>
    <x v="2765"/>
    <x v="885"/>
    <x v="672"/>
    <x v="1"/>
    <s v="Cisco Signal Booster, Cordless"/>
    <n v="0.15"/>
    <n v="3879079.0500000003"/>
    <x v="197"/>
    <n v="2"/>
    <x v="1"/>
  </r>
  <r>
    <x v="2767"/>
    <x v="885"/>
    <x v="729"/>
    <x v="1"/>
    <s v="Tenex Photo Frame, Erganomic"/>
    <n v="0"/>
    <n v="8185889.25"/>
    <x v="32"/>
    <n v="11"/>
    <x v="0"/>
  </r>
  <r>
    <x v="2767"/>
    <x v="885"/>
    <x v="729"/>
    <x v="1"/>
    <s v="Avery Color Coded Labels, 5000 Label Set"/>
    <n v="0"/>
    <n v="206490.9"/>
    <x v="46"/>
    <n v="1"/>
    <x v="0"/>
  </r>
  <r>
    <x v="2768"/>
    <x v="886"/>
    <x v="560"/>
    <x v="2"/>
    <s v="Rubbermaid Light Bulb, Erganomic"/>
    <n v="0"/>
    <n v="250738.95"/>
    <x v="37"/>
    <n v="1"/>
    <x v="1"/>
  </r>
  <r>
    <x v="2769"/>
    <x v="886"/>
    <x v="527"/>
    <x v="0"/>
    <s v="BIC Canvas, Fluorescent"/>
    <n v="0"/>
    <n v="3244857"/>
    <x v="5"/>
    <n v="4"/>
    <x v="1"/>
  </r>
  <r>
    <x v="2769"/>
    <x v="886"/>
    <x v="527"/>
    <x v="0"/>
    <s v="Acco Binding Machine, Clear"/>
    <n v="0"/>
    <n v="1489684.35"/>
    <x v="32"/>
    <n v="2"/>
    <x v="0"/>
  </r>
  <r>
    <x v="2769"/>
    <x v="886"/>
    <x v="527"/>
    <x v="0"/>
    <s v="Logitech Numeric Keypad, Erganomic"/>
    <n v="0"/>
    <n v="7153434.75"/>
    <x v="226"/>
    <n v="11"/>
    <x v="1"/>
  </r>
  <r>
    <x v="2770"/>
    <x v="886"/>
    <x v="134"/>
    <x v="1"/>
    <s v="Hon Legal Exhibit Labels, 5000 Label Set"/>
    <n v="0.5"/>
    <n v="575224.65"/>
    <x v="173"/>
    <n v="7"/>
    <x v="0"/>
  </r>
  <r>
    <x v="2770"/>
    <x v="886"/>
    <x v="134"/>
    <x v="1"/>
    <s v="Smead Trays, Industrial"/>
    <n v="0.5"/>
    <n v="722718.15"/>
    <x v="154"/>
    <n v="2"/>
    <x v="1"/>
  </r>
  <r>
    <x v="2771"/>
    <x v="886"/>
    <x v="61"/>
    <x v="1"/>
    <s v="Deflect-O Light Bulb, Black"/>
    <n v="0"/>
    <n v="560475.30000000005"/>
    <x v="16"/>
    <n v="2"/>
    <x v="1"/>
  </r>
  <r>
    <x v="2772"/>
    <x v="886"/>
    <x v="689"/>
    <x v="1"/>
    <s v="Avery Binding Machine, Durable"/>
    <n v="0"/>
    <n v="1489684.35"/>
    <x v="15"/>
    <n v="2"/>
    <x v="0"/>
  </r>
  <r>
    <x v="2772"/>
    <x v="886"/>
    <x v="689"/>
    <x v="1"/>
    <s v="Cardinal Binding Machine, Clear"/>
    <n v="0"/>
    <n v="5811243.9000000004"/>
    <x v="653"/>
    <n v="8"/>
    <x v="1"/>
  </r>
  <r>
    <x v="2772"/>
    <x v="886"/>
    <x v="689"/>
    <x v="1"/>
    <s v="Accos Staples, Assorted Sizes"/>
    <n v="0"/>
    <n v="368733.75"/>
    <x v="12"/>
    <n v="3"/>
    <x v="0"/>
  </r>
  <r>
    <x v="2773"/>
    <x v="887"/>
    <x v="615"/>
    <x v="2"/>
    <s v="Sharp Fax and Copier, Color"/>
    <n v="0.5"/>
    <n v="7522168.5"/>
    <x v="176"/>
    <n v="6"/>
    <x v="0"/>
  </r>
  <r>
    <x v="2774"/>
    <x v="887"/>
    <x v="749"/>
    <x v="0"/>
    <s v="Bush Stackable Bookrack, Pine"/>
    <n v="0"/>
    <n v="3687337.5"/>
    <x v="287"/>
    <n v="2"/>
    <x v="0"/>
  </r>
  <r>
    <x v="2774"/>
    <x v="887"/>
    <x v="749"/>
    <x v="0"/>
    <s v="Boston Markers, Blue"/>
    <n v="0"/>
    <n v="383483.10000000003"/>
    <x v="32"/>
    <n v="1"/>
    <x v="1"/>
  </r>
  <r>
    <x v="2774"/>
    <x v="887"/>
    <x v="749"/>
    <x v="0"/>
    <s v="Fellowes Trays, Wire Frame"/>
    <n v="0"/>
    <n v="2492640.15"/>
    <x v="101"/>
    <n v="3"/>
    <x v="1"/>
  </r>
  <r>
    <x v="2774"/>
    <x v="887"/>
    <x v="749"/>
    <x v="0"/>
    <s v="Rogers File Cart, Single Width"/>
    <n v="0"/>
    <n v="12566446.200000001"/>
    <x v="265"/>
    <n v="6"/>
    <x v="1"/>
  </r>
  <r>
    <x v="2775"/>
    <x v="887"/>
    <x v="404"/>
    <x v="1"/>
    <s v="Stockwell Staples, Bulk Pack"/>
    <n v="0"/>
    <n v="309736.35000000003"/>
    <x v="100"/>
    <n v="2"/>
    <x v="0"/>
  </r>
  <r>
    <x v="2776"/>
    <x v="887"/>
    <x v="377"/>
    <x v="1"/>
    <s v="Boston Pencil Sharpener, Water Color"/>
    <n v="0"/>
    <n v="943958.4"/>
    <x v="77"/>
    <n v="2"/>
    <x v="0"/>
  </r>
  <r>
    <x v="2777"/>
    <x v="887"/>
    <x v="596"/>
    <x v="1"/>
    <s v="Lesro Conference Table, Adjustable Height"/>
    <n v="0.35"/>
    <n v="24734659.949999999"/>
    <x v="437"/>
    <n v="3"/>
    <x v="0"/>
  </r>
  <r>
    <x v="2777"/>
    <x v="887"/>
    <x v="596"/>
    <x v="1"/>
    <s v="Stanley Sketch Pad, Easy-Erase"/>
    <n v="0"/>
    <n v="5280267.3"/>
    <x v="249"/>
    <n v="8"/>
    <x v="1"/>
  </r>
  <r>
    <x v="2777"/>
    <x v="887"/>
    <x v="596"/>
    <x v="1"/>
    <s v="Hon Shipping Labels, Adjustable"/>
    <n v="0"/>
    <n v="280237.65000000002"/>
    <x v="15"/>
    <n v="2"/>
    <x v="1"/>
  </r>
  <r>
    <x v="2778"/>
    <x v="887"/>
    <x v="740"/>
    <x v="1"/>
    <s v="Sharp Fax Machine, Laser"/>
    <n v="0.15"/>
    <n v="40767203.399999999"/>
    <x v="716"/>
    <n v="11"/>
    <x v="0"/>
  </r>
  <r>
    <x v="2778"/>
    <x v="887"/>
    <x v="740"/>
    <x v="1"/>
    <s v="Panasonic Receipt Printer, White"/>
    <n v="0.15"/>
    <n v="4483802.4000000004"/>
    <x v="374"/>
    <n v="3"/>
    <x v="0"/>
  </r>
  <r>
    <x v="2778"/>
    <x v="887"/>
    <x v="740"/>
    <x v="1"/>
    <s v="Motorola Smart Phone, with Caller ID"/>
    <n v="0.15"/>
    <n v="32374823.25"/>
    <x v="448"/>
    <n v="4"/>
    <x v="0"/>
  </r>
  <r>
    <x v="2779"/>
    <x v="888"/>
    <x v="309"/>
    <x v="1"/>
    <s v="Logitech Flash Drive, Erganomic"/>
    <n v="0"/>
    <n v="1253694.75"/>
    <x v="123"/>
    <n v="3"/>
    <x v="1"/>
  </r>
  <r>
    <x v="2780"/>
    <x v="888"/>
    <x v="194"/>
    <x v="1"/>
    <s v="Tenex Lockers, Wire Frame"/>
    <n v="0.1"/>
    <n v="5398262.1000000006"/>
    <x v="104"/>
    <n v="2"/>
    <x v="0"/>
  </r>
  <r>
    <x v="2781"/>
    <x v="888"/>
    <x v="114"/>
    <x v="1"/>
    <s v="Binney &amp; Smith Pens, Blue"/>
    <n v="0"/>
    <n v="353984.4"/>
    <x v="12"/>
    <n v="2"/>
    <x v="1"/>
  </r>
  <r>
    <x v="2781"/>
    <x v="888"/>
    <x v="114"/>
    <x v="1"/>
    <s v="Rogers Shelving, Single Width"/>
    <n v="0.4"/>
    <n v="1106201.25"/>
    <x v="331"/>
    <n v="2"/>
    <x v="1"/>
  </r>
  <r>
    <x v="2782"/>
    <x v="888"/>
    <x v="179"/>
    <x v="1"/>
    <s v="Panasonic Inkjet, Durable"/>
    <n v="0.15"/>
    <n v="3908577.75"/>
    <x v="103"/>
    <n v="1"/>
    <x v="0"/>
  </r>
  <r>
    <x v="2781"/>
    <x v="888"/>
    <x v="114"/>
    <x v="1"/>
    <s v="Memorex Router, Bluetooth"/>
    <n v="0"/>
    <n v="10899769.65"/>
    <x v="717"/>
    <n v="3"/>
    <x v="0"/>
  </r>
  <r>
    <x v="2783"/>
    <x v="889"/>
    <x v="602"/>
    <x v="2"/>
    <s v="SAFCO Bag Chairs, Set of Two"/>
    <n v="0.6"/>
    <n v="604723.35"/>
    <x v="433"/>
    <n v="2"/>
    <x v="0"/>
  </r>
  <r>
    <x v="2784"/>
    <x v="889"/>
    <x v="533"/>
    <x v="1"/>
    <s v="Avery Hole Reinforcements, Durable"/>
    <n v="0"/>
    <n v="176992.2"/>
    <x v="43"/>
    <n v="2"/>
    <x v="1"/>
  </r>
  <r>
    <x v="2785"/>
    <x v="890"/>
    <x v="207"/>
    <x v="2"/>
    <s v="Tenex Folders, Single Width"/>
    <n v="0.1"/>
    <n v="2153405.1"/>
    <x v="47"/>
    <n v="7"/>
    <x v="0"/>
  </r>
  <r>
    <x v="2786"/>
    <x v="890"/>
    <x v="774"/>
    <x v="2"/>
    <s v="Novimex Bag Chairs, Red"/>
    <n v="0.6"/>
    <n v="1091451.9000000001"/>
    <x v="239"/>
    <n v="4"/>
    <x v="0"/>
  </r>
  <r>
    <x v="2786"/>
    <x v="890"/>
    <x v="774"/>
    <x v="2"/>
    <s v="Ibico Binder Covers, Recycled"/>
    <n v="0"/>
    <n v="619472.70000000007"/>
    <x v="62"/>
    <n v="3"/>
    <x v="1"/>
  </r>
  <r>
    <x v="2786"/>
    <x v="890"/>
    <x v="774"/>
    <x v="2"/>
    <s v="Advantus Paper Clips, Metal"/>
    <n v="0"/>
    <n v="988206.45000000007"/>
    <x v="103"/>
    <n v="5"/>
    <x v="1"/>
  </r>
  <r>
    <x v="2786"/>
    <x v="890"/>
    <x v="774"/>
    <x v="2"/>
    <s v="Smead Trays, Single Width"/>
    <n v="0.4"/>
    <n v="855462.3"/>
    <x v="33"/>
    <n v="2"/>
    <x v="0"/>
  </r>
  <r>
    <x v="2786"/>
    <x v="890"/>
    <x v="774"/>
    <x v="2"/>
    <s v="Kleencut Box Cutter, High Speed"/>
    <n v="0"/>
    <n v="1017705.15"/>
    <x v="49"/>
    <n v="2"/>
    <x v="0"/>
  </r>
  <r>
    <x v="2787"/>
    <x v="890"/>
    <x v="64"/>
    <x v="1"/>
    <s v="Boston Pens, Fluorescent"/>
    <n v="0"/>
    <n v="678470.1"/>
    <x v="37"/>
    <n v="3"/>
    <x v="0"/>
  </r>
  <r>
    <x v="2787"/>
    <x v="890"/>
    <x v="64"/>
    <x v="1"/>
    <s v="Cardinal Binder, Durable"/>
    <n v="0"/>
    <n v="1356940.2"/>
    <x v="46"/>
    <n v="6"/>
    <x v="1"/>
  </r>
  <r>
    <x v="2788"/>
    <x v="890"/>
    <x v="589"/>
    <x v="1"/>
    <s v="Apple Headset, Full Size"/>
    <n v="0"/>
    <n v="8790612.5999999996"/>
    <x v="296"/>
    <n v="8"/>
    <x v="0"/>
  </r>
  <r>
    <x v="2789"/>
    <x v="891"/>
    <x v="437"/>
    <x v="2"/>
    <s v="Binney &amp; Smith Highlighters, Fluorescent"/>
    <n v="0"/>
    <n v="2109157.0500000003"/>
    <x v="32"/>
    <n v="8"/>
    <x v="1"/>
  </r>
  <r>
    <x v="2789"/>
    <x v="891"/>
    <x v="437"/>
    <x v="2"/>
    <s v="Enermax Numeric Keypad, Erganomic"/>
    <n v="0"/>
    <n v="1740423.3"/>
    <x v="55"/>
    <n v="2"/>
    <x v="0"/>
  </r>
  <r>
    <x v="2790"/>
    <x v="891"/>
    <x v="637"/>
    <x v="2"/>
    <s v="Ibico Hole Reinforcements, Economy"/>
    <n v="0"/>
    <n v="825963.6"/>
    <x v="70"/>
    <n v="8"/>
    <x v="0"/>
  </r>
  <r>
    <x v="2790"/>
    <x v="891"/>
    <x v="637"/>
    <x v="2"/>
    <s v="Jiffy Mailers, Security-Tint"/>
    <n v="0"/>
    <n v="1755172.6500000001"/>
    <x v="89"/>
    <n v="3"/>
    <x v="1"/>
  </r>
  <r>
    <x v="2790"/>
    <x v="891"/>
    <x v="637"/>
    <x v="2"/>
    <s v="Canon Copy Machine, High-Speed"/>
    <n v="0"/>
    <n v="11519242.35"/>
    <x v="218"/>
    <n v="3"/>
    <x v="0"/>
  </r>
  <r>
    <x v="2791"/>
    <x v="891"/>
    <x v="282"/>
    <x v="1"/>
    <s v="Cisco Signal Booster, VoIP"/>
    <n v="0"/>
    <n v="13451407.200000001"/>
    <x v="201"/>
    <n v="6"/>
    <x v="0"/>
  </r>
  <r>
    <x v="2792"/>
    <x v="892"/>
    <x v="355"/>
    <x v="0"/>
    <s v="Boston Markers, Water Color"/>
    <n v="0"/>
    <n v="442480.5"/>
    <x v="49"/>
    <n v="1"/>
    <x v="0"/>
  </r>
  <r>
    <x v="2792"/>
    <x v="892"/>
    <x v="355"/>
    <x v="0"/>
    <s v="Smead Round Labels, Laser Printer Compatible"/>
    <n v="0"/>
    <n v="206490.9"/>
    <x v="46"/>
    <n v="2"/>
    <x v="1"/>
  </r>
  <r>
    <x v="2792"/>
    <x v="892"/>
    <x v="355"/>
    <x v="0"/>
    <s v="Okidata Printer, Red"/>
    <n v="0.15"/>
    <n v="9985309.9500000011"/>
    <x v="346"/>
    <n v="3"/>
    <x v="0"/>
  </r>
  <r>
    <x v="2793"/>
    <x v="892"/>
    <x v="422"/>
    <x v="0"/>
    <s v="Nokia Office Telephone, with Caller ID"/>
    <n v="0.15"/>
    <n v="4896784.2"/>
    <x v="543"/>
    <n v="6"/>
    <x v="1"/>
  </r>
  <r>
    <x v="2794"/>
    <x v="892"/>
    <x v="214"/>
    <x v="0"/>
    <s v="Stanley Canvas, Fluorescent"/>
    <n v="0"/>
    <n v="2241901.2000000002"/>
    <x v="19"/>
    <n v="3"/>
    <x v="0"/>
  </r>
  <r>
    <x v="2794"/>
    <x v="892"/>
    <x v="214"/>
    <x v="0"/>
    <s v="Ibico Hole Reinforcements, Recycled"/>
    <n v="0"/>
    <n v="752216.85"/>
    <x v="103"/>
    <n v="7"/>
    <x v="1"/>
  </r>
  <r>
    <x v="2795"/>
    <x v="892"/>
    <x v="769"/>
    <x v="1"/>
    <s v="Fellowes Trays, Single Width"/>
    <n v="0.4"/>
    <n v="2035410.3"/>
    <x v="53"/>
    <n v="4"/>
    <x v="0"/>
  </r>
  <r>
    <x v="2795"/>
    <x v="892"/>
    <x v="769"/>
    <x v="1"/>
    <s v="Elite Trimmer, Easy Grip"/>
    <n v="0"/>
    <n v="634222.05000000005"/>
    <x v="17"/>
    <n v="1"/>
    <x v="0"/>
  </r>
  <r>
    <x v="2796"/>
    <x v="893"/>
    <x v="685"/>
    <x v="2"/>
    <s v="Harbour Creations Legal Exhibit Labels, Adjustable"/>
    <n v="0"/>
    <n v="132744.15"/>
    <x v="43"/>
    <n v="1"/>
    <x v="0"/>
  </r>
  <r>
    <x v="2797"/>
    <x v="894"/>
    <x v="697"/>
    <x v="2"/>
    <s v="SanDisk Cards &amp; Envelopes, Multicolor"/>
    <n v="0"/>
    <n v="3672588.15"/>
    <x v="120"/>
    <n v="5"/>
    <x v="1"/>
  </r>
  <r>
    <x v="2798"/>
    <x v="894"/>
    <x v="414"/>
    <x v="3"/>
    <s v="Cardinal Binder Covers, Recycled"/>
    <n v="0"/>
    <n v="368733.75"/>
    <x v="32"/>
    <n v="2"/>
    <x v="1"/>
  </r>
  <r>
    <x v="2798"/>
    <x v="894"/>
    <x v="414"/>
    <x v="3"/>
    <s v="Ibico Binder Covers, Clear"/>
    <n v="0"/>
    <n v="766966.20000000007"/>
    <x v="43"/>
    <n v="4"/>
    <x v="0"/>
  </r>
  <r>
    <x v="2798"/>
    <x v="894"/>
    <x v="414"/>
    <x v="3"/>
    <s v="Kraft Manila Envelope, with clear poly window"/>
    <n v="0"/>
    <n v="442480.5"/>
    <x v="62"/>
    <n v="1"/>
    <x v="1"/>
  </r>
  <r>
    <x v="2798"/>
    <x v="894"/>
    <x v="414"/>
    <x v="3"/>
    <s v="Canon Copy Machine, Laser"/>
    <n v="0"/>
    <n v="30929386.949999999"/>
    <x v="171"/>
    <n v="8"/>
    <x v="0"/>
  </r>
  <r>
    <x v="2799"/>
    <x v="895"/>
    <x v="668"/>
    <x v="0"/>
    <s v="Acme Box Cutter, Easy Grip"/>
    <n v="0"/>
    <n v="4070820.6"/>
    <x v="427"/>
    <n v="7"/>
    <x v="1"/>
  </r>
  <r>
    <x v="2800"/>
    <x v="896"/>
    <x v="503"/>
    <x v="1"/>
    <s v="Lesro Wood Table, Fully Assembled"/>
    <n v="0.35"/>
    <n v="26976561.150000002"/>
    <x v="10"/>
    <n v="6"/>
    <x v="1"/>
  </r>
  <r>
    <x v="2801"/>
    <x v="896"/>
    <x v="589"/>
    <x v="1"/>
    <s v="Avery File Folder Labels, Laser Printer Compatible"/>
    <n v="0"/>
    <n v="678470.1"/>
    <x v="17"/>
    <n v="5"/>
    <x v="0"/>
  </r>
  <r>
    <x v="2800"/>
    <x v="896"/>
    <x v="503"/>
    <x v="1"/>
    <s v="Binney &amp; Smith Highlighters, Easy-Erase"/>
    <n v="0"/>
    <n v="250738.95"/>
    <x v="15"/>
    <n v="1"/>
    <x v="1"/>
  </r>
  <r>
    <x v="2800"/>
    <x v="896"/>
    <x v="503"/>
    <x v="1"/>
    <s v="Smead Lockers, Single Width"/>
    <n v="0.1"/>
    <n v="5265517.95"/>
    <x v="119"/>
    <n v="2"/>
    <x v="1"/>
  </r>
  <r>
    <x v="2802"/>
    <x v="896"/>
    <x v="217"/>
    <x v="1"/>
    <s v="GlobeWeis Interoffice Envelope, Set of 50"/>
    <n v="0"/>
    <n v="4233063.45"/>
    <x v="29"/>
    <n v="6"/>
    <x v="1"/>
  </r>
  <r>
    <x v="2802"/>
    <x v="896"/>
    <x v="217"/>
    <x v="1"/>
    <s v="Green Bar Message Books, Recycled"/>
    <n v="0"/>
    <n v="1047203.85"/>
    <x v="110"/>
    <n v="3"/>
    <x v="0"/>
  </r>
  <r>
    <x v="2803"/>
    <x v="897"/>
    <x v="603"/>
    <x v="1"/>
    <s v="Ibico Hole Reinforcements, Economy"/>
    <n v="0"/>
    <n v="309736.35000000003"/>
    <x v="12"/>
    <n v="3"/>
    <x v="1"/>
  </r>
  <r>
    <x v="2803"/>
    <x v="897"/>
    <x v="603"/>
    <x v="1"/>
    <s v="Wilson Jones Hole Reinforcements, Clear"/>
    <n v="0"/>
    <n v="235989.6"/>
    <x v="7"/>
    <n v="4"/>
    <x v="0"/>
  </r>
  <r>
    <x v="2803"/>
    <x v="897"/>
    <x v="603"/>
    <x v="1"/>
    <s v="Avery File Folder Labels, 5000 Label Set"/>
    <n v="0"/>
    <n v="280237.65000000002"/>
    <x v="54"/>
    <n v="2"/>
    <x v="0"/>
  </r>
  <r>
    <x v="2804"/>
    <x v="898"/>
    <x v="10"/>
    <x v="3"/>
    <s v="Sanford Canvas, Blue"/>
    <n v="0.1"/>
    <n v="3348102.45"/>
    <x v="192"/>
    <n v="5"/>
    <x v="1"/>
  </r>
  <r>
    <x v="2805"/>
    <x v="898"/>
    <x v="244"/>
    <x v="1"/>
    <s v="Tenex Lockers, Blue"/>
    <n v="0.5"/>
    <n v="4513301.1000000006"/>
    <x v="676"/>
    <n v="3"/>
    <x v="0"/>
  </r>
  <r>
    <x v="2806"/>
    <x v="898"/>
    <x v="569"/>
    <x v="1"/>
    <s v="Tenex Stacking Tray, Erganomic"/>
    <n v="0.2"/>
    <n v="560475.30000000005"/>
    <x v="21"/>
    <n v="2"/>
    <x v="0"/>
  </r>
  <r>
    <x v="2806"/>
    <x v="898"/>
    <x v="569"/>
    <x v="1"/>
    <s v="BIC Sketch Pad, Fluorescent"/>
    <n v="0.5"/>
    <n v="737467.5"/>
    <x v="154"/>
    <n v="2"/>
    <x v="1"/>
  </r>
  <r>
    <x v="2806"/>
    <x v="898"/>
    <x v="569"/>
    <x v="1"/>
    <s v="GlobeWeis Interoffice Envelope, Recycled"/>
    <n v="0.5"/>
    <n v="693219.45000000007"/>
    <x v="165"/>
    <n v="2"/>
    <x v="0"/>
  </r>
  <r>
    <x v="2806"/>
    <x v="898"/>
    <x v="569"/>
    <x v="1"/>
    <s v="Logitech Flash Drive, USB"/>
    <n v="0.5"/>
    <n v="899710.35"/>
    <x v="173"/>
    <n v="4"/>
    <x v="1"/>
  </r>
  <r>
    <x v="2807"/>
    <x v="898"/>
    <x v="136"/>
    <x v="1"/>
    <s v="Advantus Frame, Durable"/>
    <n v="0"/>
    <n v="4778789.4000000004"/>
    <x v="6"/>
    <n v="3"/>
    <x v="0"/>
  </r>
  <r>
    <x v="2807"/>
    <x v="898"/>
    <x v="136"/>
    <x v="1"/>
    <s v="Wilson Jones Binder Covers, Recycled"/>
    <n v="0"/>
    <n v="855462.3"/>
    <x v="16"/>
    <n v="5"/>
    <x v="0"/>
  </r>
  <r>
    <x v="2807"/>
    <x v="898"/>
    <x v="136"/>
    <x v="1"/>
    <s v="Rogers Box, Single Width"/>
    <n v="0.1"/>
    <n v="324485.7"/>
    <x v="49"/>
    <n v="1"/>
    <x v="1"/>
  </r>
  <r>
    <x v="2807"/>
    <x v="898"/>
    <x v="136"/>
    <x v="1"/>
    <s v="Fiskars Shears, High Speed"/>
    <n v="0"/>
    <n v="1401188.25"/>
    <x v="394"/>
    <n v="2"/>
    <x v="0"/>
  </r>
  <r>
    <x v="2807"/>
    <x v="898"/>
    <x v="136"/>
    <x v="1"/>
    <s v="Panasonic Phone, White"/>
    <n v="0.15"/>
    <n v="7300928.25"/>
    <x v="434"/>
    <n v="7"/>
    <x v="0"/>
  </r>
  <r>
    <x v="2808"/>
    <x v="898"/>
    <x v="775"/>
    <x v="1"/>
    <s v="Sauder Floating Shelf Set, Metal"/>
    <n v="0"/>
    <n v="5722747.7999999998"/>
    <x v="395"/>
    <n v="2"/>
    <x v="1"/>
  </r>
  <r>
    <x v="2808"/>
    <x v="898"/>
    <x v="775"/>
    <x v="1"/>
    <s v="Harbour Creations Removable Labels, 5000 Label Set"/>
    <n v="0"/>
    <n v="457229.85000000003"/>
    <x v="32"/>
    <n v="3"/>
    <x v="1"/>
  </r>
  <r>
    <x v="2809"/>
    <x v="899"/>
    <x v="752"/>
    <x v="3"/>
    <s v="Avery Binder, Clear"/>
    <n v="0"/>
    <n v="1637177.85"/>
    <x v="32"/>
    <n v="9"/>
    <x v="0"/>
  </r>
  <r>
    <x v="2810"/>
    <x v="899"/>
    <x v="271"/>
    <x v="3"/>
    <s v="StarTech Inkjet, Durable"/>
    <n v="0.15"/>
    <n v="15059086.35"/>
    <x v="151"/>
    <n v="4"/>
    <x v="1"/>
  </r>
  <r>
    <x v="2811"/>
    <x v="899"/>
    <x v="162"/>
    <x v="3"/>
    <s v="Tenex Folders, Industrial"/>
    <n v="0.1"/>
    <n v="943958.4"/>
    <x v="131"/>
    <n v="3"/>
    <x v="0"/>
  </r>
  <r>
    <x v="2812"/>
    <x v="899"/>
    <x v="119"/>
    <x v="2"/>
    <s v="Jiffy Peel and Seal, Recycled"/>
    <n v="0"/>
    <n v="1386438.9000000001"/>
    <x v="103"/>
    <n v="5"/>
    <x v="1"/>
  </r>
  <r>
    <x v="2813"/>
    <x v="899"/>
    <x v="748"/>
    <x v="1"/>
    <s v="Bevis Coffee Table, Rectangular"/>
    <n v="0.5"/>
    <n v="9321589.2000000011"/>
    <x v="198"/>
    <n v="4"/>
    <x v="1"/>
  </r>
  <r>
    <x v="2814"/>
    <x v="899"/>
    <x v="685"/>
    <x v="1"/>
    <s v="Harbour Creations Color Coded Labels, 5000 Label Set"/>
    <n v="0"/>
    <n v="398232.45"/>
    <x v="55"/>
    <n v="2"/>
    <x v="0"/>
  </r>
  <r>
    <x v="2813"/>
    <x v="899"/>
    <x v="748"/>
    <x v="1"/>
    <s v="Stanley Highlighters, Fluorescent"/>
    <n v="0"/>
    <n v="235989.6"/>
    <x v="15"/>
    <n v="1"/>
    <x v="1"/>
  </r>
  <r>
    <x v="2813"/>
    <x v="899"/>
    <x v="748"/>
    <x v="1"/>
    <s v="Stockwell Staples, Metal"/>
    <n v="0"/>
    <n v="929209.05"/>
    <x v="120"/>
    <n v="6"/>
    <x v="0"/>
  </r>
  <r>
    <x v="2813"/>
    <x v="899"/>
    <x v="748"/>
    <x v="1"/>
    <s v="Epson Phone, Durable"/>
    <n v="0.4"/>
    <n v="2153405.1"/>
    <x v="239"/>
    <n v="3"/>
    <x v="0"/>
  </r>
  <r>
    <x v="2815"/>
    <x v="900"/>
    <x v="463"/>
    <x v="0"/>
    <s v="Binney &amp; Smith Pens, Water Color"/>
    <n v="0"/>
    <n v="1120950.6000000001"/>
    <x v="70"/>
    <n v="5"/>
    <x v="1"/>
  </r>
  <r>
    <x v="2815"/>
    <x v="900"/>
    <x v="463"/>
    <x v="0"/>
    <s v="Eaton Memo Slips, Multicolor"/>
    <n v="0"/>
    <n v="1342190.85"/>
    <x v="62"/>
    <n v="6"/>
    <x v="0"/>
  </r>
  <r>
    <x v="2816"/>
    <x v="900"/>
    <x v="416"/>
    <x v="2"/>
    <s v="Wilson Jones Binding Machine, Clear"/>
    <n v="0"/>
    <n v="2861373.9"/>
    <x v="85"/>
    <n v="4"/>
    <x v="1"/>
  </r>
  <r>
    <x v="2816"/>
    <x v="900"/>
    <x v="416"/>
    <x v="2"/>
    <s v="Smead Shelving, Industrial"/>
    <n v="0.4"/>
    <n v="2182903.8000000003"/>
    <x v="331"/>
    <n v="5"/>
    <x v="1"/>
  </r>
  <r>
    <x v="2817"/>
    <x v="900"/>
    <x v="515"/>
    <x v="1"/>
    <s v="Hewlett Wireless Fax, Color"/>
    <n v="0.15"/>
    <n v="23923445.699999999"/>
    <x v="326"/>
    <n v="5"/>
    <x v="0"/>
  </r>
  <r>
    <x v="2818"/>
    <x v="901"/>
    <x v="196"/>
    <x v="1"/>
    <s v="Breville Stove, Black"/>
    <n v="0"/>
    <n v="33097541.400000002"/>
    <x v="281"/>
    <n v="4"/>
    <x v="0"/>
  </r>
  <r>
    <x v="2819"/>
    <x v="902"/>
    <x v="55"/>
    <x v="1"/>
    <s v="Sanford Pencil Sharpener, Water Color"/>
    <n v="0"/>
    <n v="1283193.45"/>
    <x v="12"/>
    <n v="3"/>
    <x v="1"/>
  </r>
  <r>
    <x v="2820"/>
    <x v="902"/>
    <x v="393"/>
    <x v="1"/>
    <s v="Cardinal Binder Covers, Economy"/>
    <n v="0"/>
    <n v="353984.4"/>
    <x v="54"/>
    <n v="2"/>
    <x v="1"/>
  </r>
  <r>
    <x v="2820"/>
    <x v="902"/>
    <x v="393"/>
    <x v="1"/>
    <s v="Wilson Jones Binder Covers, Economy"/>
    <n v="0"/>
    <n v="663720.75"/>
    <x v="41"/>
    <n v="4"/>
    <x v="0"/>
  </r>
  <r>
    <x v="2819"/>
    <x v="902"/>
    <x v="55"/>
    <x v="1"/>
    <s v="Belkin Router, Programmable"/>
    <n v="0"/>
    <n v="19188904.350000001"/>
    <x v="718"/>
    <n v="5"/>
    <x v="1"/>
  </r>
  <r>
    <x v="2821"/>
    <x v="903"/>
    <x v="177"/>
    <x v="0"/>
    <s v="Eldon Stacking Tray, Duo Pack"/>
    <n v="0"/>
    <n v="471979.2"/>
    <x v="43"/>
    <n v="1"/>
    <x v="1"/>
  </r>
  <r>
    <x v="2822"/>
    <x v="903"/>
    <x v="275"/>
    <x v="2"/>
    <s v="BIC Markers, Easy-Erase"/>
    <n v="0"/>
    <n v="1179948"/>
    <x v="63"/>
    <n v="3"/>
    <x v="1"/>
  </r>
  <r>
    <x v="2822"/>
    <x v="903"/>
    <x v="275"/>
    <x v="2"/>
    <s v="Stanley Canvas, Water Color"/>
    <n v="0"/>
    <n v="2330397.3000000003"/>
    <x v="114"/>
    <n v="3"/>
    <x v="0"/>
  </r>
  <r>
    <x v="2822"/>
    <x v="903"/>
    <x v="275"/>
    <x v="2"/>
    <s v="Cardinal Index Tab, Clear"/>
    <n v="0"/>
    <n v="427731.15"/>
    <x v="12"/>
    <n v="4"/>
    <x v="0"/>
  </r>
  <r>
    <x v="2822"/>
    <x v="903"/>
    <x v="275"/>
    <x v="2"/>
    <s v="Accos Push Pins, Metal"/>
    <n v="0"/>
    <n v="870211.65"/>
    <x v="12"/>
    <n v="4"/>
    <x v="0"/>
  </r>
  <r>
    <x v="2822"/>
    <x v="903"/>
    <x v="275"/>
    <x v="2"/>
    <s v="Enermax Cards &amp; Envelopes, Multicolor"/>
    <n v="0"/>
    <n v="1430686.95"/>
    <x v="16"/>
    <n v="2"/>
    <x v="1"/>
  </r>
  <r>
    <x v="2822"/>
    <x v="903"/>
    <x v="275"/>
    <x v="2"/>
    <s v="Tenex Trays, Single Width"/>
    <n v="0.4"/>
    <n v="486728.55"/>
    <x v="4"/>
    <n v="1"/>
    <x v="0"/>
  </r>
  <r>
    <x v="2822"/>
    <x v="903"/>
    <x v="275"/>
    <x v="2"/>
    <s v="Sharp Wireless Fax, Laser"/>
    <n v="0"/>
    <n v="41991399.450000003"/>
    <x v="719"/>
    <n v="8"/>
    <x v="1"/>
  </r>
  <r>
    <x v="2823"/>
    <x v="903"/>
    <x v="659"/>
    <x v="1"/>
    <s v="Dania Classic Bookcase, Mobile"/>
    <n v="0.1"/>
    <n v="5486758.2000000002"/>
    <x v="34"/>
    <n v="1"/>
    <x v="1"/>
  </r>
  <r>
    <x v="2823"/>
    <x v="903"/>
    <x v="659"/>
    <x v="1"/>
    <s v="SAFCO Rocking Chair, Red"/>
    <n v="0.1"/>
    <n v="5368763.4000000004"/>
    <x v="165"/>
    <n v="3"/>
    <x v="0"/>
  </r>
  <r>
    <x v="2824"/>
    <x v="903"/>
    <x v="81"/>
    <x v="1"/>
    <s v="Stockwell Staples, Assorted Sizes"/>
    <n v="0"/>
    <n v="575224.65"/>
    <x v="16"/>
    <n v="5"/>
    <x v="1"/>
  </r>
  <r>
    <x v="2824"/>
    <x v="903"/>
    <x v="81"/>
    <x v="1"/>
    <s v="Brother Fax Machine, Laser"/>
    <n v="0"/>
    <n v="61077058.350000001"/>
    <x v="720"/>
    <n v="13"/>
    <x v="1"/>
  </r>
  <r>
    <x v="2825"/>
    <x v="903"/>
    <x v="516"/>
    <x v="1"/>
    <s v="Advantus Door Stop, Erganomic"/>
    <n v="0"/>
    <n v="1932164.85"/>
    <x v="227"/>
    <n v="3"/>
    <x v="1"/>
  </r>
  <r>
    <x v="2826"/>
    <x v="903"/>
    <x v="495"/>
    <x v="0"/>
    <s v="Ames Clasp Envelope, Recycled"/>
    <n v="0"/>
    <n v="265488.3"/>
    <x v="43"/>
    <n v="3"/>
    <x v="1"/>
  </r>
  <r>
    <x v="2826"/>
    <x v="903"/>
    <x v="495"/>
    <x v="0"/>
    <s v="Acme Scissors, Easy Grip"/>
    <n v="0"/>
    <n v="796464.9"/>
    <x v="55"/>
    <n v="2"/>
    <x v="1"/>
  </r>
  <r>
    <x v="2826"/>
    <x v="903"/>
    <x v="495"/>
    <x v="0"/>
    <s v="Memorex Flash Drive, Programmable"/>
    <n v="0"/>
    <n v="1371689.55"/>
    <x v="13"/>
    <n v="3"/>
    <x v="1"/>
  </r>
  <r>
    <x v="2826"/>
    <x v="903"/>
    <x v="495"/>
    <x v="0"/>
    <s v="Apple Headset, Full Size"/>
    <n v="0"/>
    <n v="8790612.5999999996"/>
    <x v="296"/>
    <n v="8"/>
    <x v="0"/>
  </r>
  <r>
    <x v="2825"/>
    <x v="903"/>
    <x v="516"/>
    <x v="1"/>
    <s v="Okidata Phone, White"/>
    <n v="0.15"/>
    <n v="1061953.2"/>
    <x v="23"/>
    <n v="1"/>
    <x v="0"/>
  </r>
  <r>
    <x v="2827"/>
    <x v="904"/>
    <x v="715"/>
    <x v="1"/>
    <s v="Deflect-O Door Stop, Erganomic"/>
    <n v="0.3"/>
    <n v="884961"/>
    <x v="176"/>
    <n v="2"/>
    <x v="0"/>
  </r>
  <r>
    <x v="2827"/>
    <x v="904"/>
    <x v="715"/>
    <x v="1"/>
    <s v="Ibico Binding Machine, Clear"/>
    <n v="0"/>
    <n v="3008867.4"/>
    <x v="467"/>
    <n v="4"/>
    <x v="1"/>
  </r>
  <r>
    <x v="2827"/>
    <x v="904"/>
    <x v="715"/>
    <x v="1"/>
    <s v="Fiskars Box Cutter, Easy Grip"/>
    <n v="0"/>
    <n v="1091451.9000000001"/>
    <x v="34"/>
    <n v="2"/>
    <x v="0"/>
  </r>
  <r>
    <x v="2827"/>
    <x v="904"/>
    <x v="715"/>
    <x v="1"/>
    <s v="Nokia Audio Dock, Full Size"/>
    <n v="0"/>
    <n v="4955781.6000000006"/>
    <x v="96"/>
    <n v="2"/>
    <x v="1"/>
  </r>
  <r>
    <x v="2828"/>
    <x v="904"/>
    <x v="107"/>
    <x v="1"/>
    <s v="Hon Shipping Labels, Laser Printer Compatible"/>
    <n v="0"/>
    <n v="501477.9"/>
    <x v="12"/>
    <n v="3"/>
    <x v="0"/>
  </r>
  <r>
    <x v="2828"/>
    <x v="904"/>
    <x v="107"/>
    <x v="1"/>
    <s v="HP Ink, Color"/>
    <n v="0"/>
    <n v="3834831"/>
    <x v="249"/>
    <n v="2"/>
    <x v="1"/>
  </r>
  <r>
    <x v="2828"/>
    <x v="904"/>
    <x v="107"/>
    <x v="1"/>
    <s v="Panasonic Inkjet, Durable"/>
    <n v="0"/>
    <n v="4601797.2"/>
    <x v="97"/>
    <n v="1"/>
    <x v="0"/>
  </r>
  <r>
    <x v="2829"/>
    <x v="904"/>
    <x v="365"/>
    <x v="1"/>
    <s v="Cisco Headset, with Caller ID"/>
    <n v="0.4"/>
    <n v="1563431.1"/>
    <x v="49"/>
    <n v="2"/>
    <x v="0"/>
  </r>
  <r>
    <x v="2830"/>
    <x v="905"/>
    <x v="639"/>
    <x v="3"/>
    <s v="Binney &amp; Smith Pencil Sharpener, Easy-Erase"/>
    <n v="0"/>
    <n v="2064909"/>
    <x v="62"/>
    <n v="5"/>
    <x v="1"/>
  </r>
  <r>
    <x v="2831"/>
    <x v="905"/>
    <x v="619"/>
    <x v="1"/>
    <s v="Sanford Canvas, Easy-Erase"/>
    <n v="0"/>
    <n v="1504433.7"/>
    <x v="55"/>
    <n v="2"/>
    <x v="1"/>
  </r>
  <r>
    <x v="2832"/>
    <x v="905"/>
    <x v="522"/>
    <x v="1"/>
    <s v="Sanford Sketch Pad, Fluorescent"/>
    <n v="0"/>
    <n v="1371689.55"/>
    <x v="36"/>
    <n v="2"/>
    <x v="1"/>
  </r>
  <r>
    <x v="2832"/>
    <x v="905"/>
    <x v="522"/>
    <x v="1"/>
    <s v="Eldon Box, Industrial"/>
    <n v="0"/>
    <n v="309736.35000000003"/>
    <x v="37"/>
    <n v="2"/>
    <x v="1"/>
  </r>
  <r>
    <x v="2831"/>
    <x v="905"/>
    <x v="619"/>
    <x v="1"/>
    <s v="Konica Calculator, White"/>
    <n v="0"/>
    <n v="737467.5"/>
    <x v="16"/>
    <n v="1"/>
    <x v="1"/>
  </r>
  <r>
    <x v="2833"/>
    <x v="905"/>
    <x v="135"/>
    <x v="1"/>
    <s v="Wilson Jones Binder, Durable"/>
    <n v="0"/>
    <n v="2138655.75"/>
    <x v="15"/>
    <n v="10"/>
    <x v="1"/>
  </r>
  <r>
    <x v="2834"/>
    <x v="906"/>
    <x v="363"/>
    <x v="0"/>
    <s v="Eldon Lockers, Industrial"/>
    <n v="0.1"/>
    <n v="10531035.9"/>
    <x v="437"/>
    <n v="4"/>
    <x v="0"/>
  </r>
  <r>
    <x v="2835"/>
    <x v="906"/>
    <x v="296"/>
    <x v="1"/>
    <s v="Hon File Folder Labels, Laser Printer Compatible"/>
    <n v="0"/>
    <n v="250738.95"/>
    <x v="7"/>
    <n v="2"/>
    <x v="0"/>
  </r>
  <r>
    <x v="2836"/>
    <x v="906"/>
    <x v="661"/>
    <x v="1"/>
    <s v="Binney &amp; Smith Highlighters, Water Color"/>
    <n v="0"/>
    <n v="1165198.6500000001"/>
    <x v="34"/>
    <n v="4"/>
    <x v="0"/>
  </r>
  <r>
    <x v="2836"/>
    <x v="906"/>
    <x v="661"/>
    <x v="1"/>
    <s v="Acco Hole Reinforcements, Durable"/>
    <n v="0"/>
    <n v="353984.4"/>
    <x v="32"/>
    <n v="3"/>
    <x v="0"/>
  </r>
  <r>
    <x v="2836"/>
    <x v="906"/>
    <x v="661"/>
    <x v="1"/>
    <s v="Rogers File Cart, Industrial"/>
    <n v="0.1"/>
    <n v="9395335.9500000011"/>
    <x v="115"/>
    <n v="5"/>
    <x v="0"/>
  </r>
  <r>
    <x v="2837"/>
    <x v="907"/>
    <x v="747"/>
    <x v="1"/>
    <s v="Jiffy Manila Envelope, with clear poly window"/>
    <n v="0"/>
    <n v="442480.5"/>
    <x v="49"/>
    <n v="1"/>
    <x v="0"/>
  </r>
  <r>
    <x v="2838"/>
    <x v="908"/>
    <x v="291"/>
    <x v="0"/>
    <s v="BIC Pencil Sharpener, Water Color"/>
    <n v="0"/>
    <n v="2846624.5500000003"/>
    <x v="99"/>
    <n v="6"/>
    <x v="1"/>
  </r>
  <r>
    <x v="2839"/>
    <x v="908"/>
    <x v="91"/>
    <x v="0"/>
    <s v="Hon Swivel Stool, Set of Two"/>
    <n v="0.1"/>
    <n v="8805361.9500000011"/>
    <x v="395"/>
    <n v="4"/>
    <x v="1"/>
  </r>
  <r>
    <x v="2839"/>
    <x v="908"/>
    <x v="91"/>
    <x v="0"/>
    <s v="Avery Index Tab, Clear"/>
    <n v="0"/>
    <n v="191741.55000000002"/>
    <x v="49"/>
    <n v="2"/>
    <x v="1"/>
  </r>
  <r>
    <x v="2840"/>
    <x v="908"/>
    <x v="614"/>
    <x v="1"/>
    <s v="Avery 3-Hole Punch, Clear"/>
    <n v="0"/>
    <n v="398232.45"/>
    <x v="43"/>
    <n v="1"/>
    <x v="0"/>
  </r>
  <r>
    <x v="2840"/>
    <x v="908"/>
    <x v="614"/>
    <x v="1"/>
    <s v="Jiffy Interoffice Envelope, Set of 50"/>
    <n v="0"/>
    <n v="2050159.6500000001"/>
    <x v="16"/>
    <n v="3"/>
    <x v="0"/>
  </r>
  <r>
    <x v="2841"/>
    <x v="908"/>
    <x v="557"/>
    <x v="1"/>
    <s v="Rogers Lockers, Wire Frame"/>
    <n v="0.4"/>
    <n v="3731585.5500000003"/>
    <x v="239"/>
    <n v="2"/>
    <x v="0"/>
  </r>
  <r>
    <x v="2841"/>
    <x v="908"/>
    <x v="557"/>
    <x v="1"/>
    <s v="Tenex File Cart, Single Width"/>
    <n v="0.4"/>
    <n v="8333382.75"/>
    <x v="29"/>
    <n v="7"/>
    <x v="1"/>
  </r>
  <r>
    <x v="2842"/>
    <x v="908"/>
    <x v="39"/>
    <x v="1"/>
    <s v="Brother Wireless Fax, Digital"/>
    <n v="0.15"/>
    <n v="9483832.0500000007"/>
    <x v="323"/>
    <n v="2"/>
    <x v="0"/>
  </r>
  <r>
    <x v="2843"/>
    <x v="909"/>
    <x v="497"/>
    <x v="2"/>
    <s v="Novimex Rocking Chair, Red"/>
    <n v="0.1"/>
    <n v="5236019.25"/>
    <x v="13"/>
    <n v="3"/>
    <x v="0"/>
  </r>
  <r>
    <x v="2843"/>
    <x v="909"/>
    <x v="497"/>
    <x v="2"/>
    <s v="Acme Scissors, Serrated"/>
    <n v="0"/>
    <n v="324485.7"/>
    <x v="54"/>
    <n v="1"/>
    <x v="1"/>
  </r>
  <r>
    <x v="2844"/>
    <x v="909"/>
    <x v="184"/>
    <x v="0"/>
    <s v="Ibico Hole Reinforcements, Recycled"/>
    <n v="0"/>
    <n v="648971.4"/>
    <x v="16"/>
    <n v="6"/>
    <x v="0"/>
  </r>
  <r>
    <x v="2844"/>
    <x v="909"/>
    <x v="184"/>
    <x v="0"/>
    <s v="Kraft Clasp Envelope, with clear poly window"/>
    <n v="0"/>
    <n v="368733.75"/>
    <x v="41"/>
    <n v="2"/>
    <x v="0"/>
  </r>
  <r>
    <x v="2844"/>
    <x v="909"/>
    <x v="184"/>
    <x v="0"/>
    <s v="Logitech Flash Drive, Programmable"/>
    <n v="0"/>
    <n v="2831875.2"/>
    <x v="65"/>
    <n v="6"/>
    <x v="1"/>
  </r>
  <r>
    <x v="2845"/>
    <x v="909"/>
    <x v="456"/>
    <x v="2"/>
    <s v="Novimex Removable Labels, Adjustable"/>
    <n v="0"/>
    <n v="914459.70000000007"/>
    <x v="15"/>
    <n v="6"/>
    <x v="1"/>
  </r>
  <r>
    <x v="2846"/>
    <x v="909"/>
    <x v="146"/>
    <x v="1"/>
    <s v="Chromcraft Conference Table, with Bottom Storage"/>
    <n v="0"/>
    <n v="25737615.75"/>
    <x v="223"/>
    <n v="2"/>
    <x v="1"/>
  </r>
  <r>
    <x v="2846"/>
    <x v="909"/>
    <x v="146"/>
    <x v="1"/>
    <s v="Harbour Creations Removable Labels, Adjustable"/>
    <n v="0"/>
    <n v="250738.95"/>
    <x v="7"/>
    <n v="2"/>
    <x v="0"/>
  </r>
  <r>
    <x v="2846"/>
    <x v="909"/>
    <x v="146"/>
    <x v="1"/>
    <s v="Smead Shelving, Blue"/>
    <n v="0"/>
    <n v="2168154.4500000002"/>
    <x v="36"/>
    <n v="3"/>
    <x v="1"/>
  </r>
  <r>
    <x v="2846"/>
    <x v="909"/>
    <x v="146"/>
    <x v="1"/>
    <s v="Epson Phone, Wireless"/>
    <n v="0"/>
    <n v="2389394.7000000002"/>
    <x v="99"/>
    <n v="2"/>
    <x v="0"/>
  </r>
  <r>
    <x v="2847"/>
    <x v="909"/>
    <x v="287"/>
    <x v="1"/>
    <s v="Novimex Chairmat, Red"/>
    <n v="0.1"/>
    <n v="1489684.35"/>
    <x v="53"/>
    <n v="2"/>
    <x v="1"/>
  </r>
  <r>
    <x v="2848"/>
    <x v="909"/>
    <x v="388"/>
    <x v="1"/>
    <s v="BIC Pencil Sharpener, Fluorescent"/>
    <n v="0"/>
    <n v="1784671.35"/>
    <x v="227"/>
    <n v="4"/>
    <x v="1"/>
  </r>
  <r>
    <x v="2848"/>
    <x v="909"/>
    <x v="388"/>
    <x v="1"/>
    <s v="Acme Trimmer, Easy Grip"/>
    <n v="0"/>
    <n v="2050159.6500000001"/>
    <x v="81"/>
    <n v="3"/>
    <x v="1"/>
  </r>
  <r>
    <x v="2849"/>
    <x v="909"/>
    <x v="462"/>
    <x v="1"/>
    <s v="Panasonic Inkjet, Red"/>
    <n v="0.1"/>
    <n v="8215387.9500000002"/>
    <x v="721"/>
    <n v="2"/>
    <x v="0"/>
  </r>
  <r>
    <x v="2850"/>
    <x v="910"/>
    <x v="118"/>
    <x v="0"/>
    <s v="Eaton Computer Printout Paper, 8.5 x 11"/>
    <n v="0"/>
    <n v="2713880.4"/>
    <x v="104"/>
    <n v="6"/>
    <x v="0"/>
  </r>
  <r>
    <x v="2851"/>
    <x v="910"/>
    <x v="101"/>
    <x v="2"/>
    <s v="Smead Shelving, Wire Frame"/>
    <n v="0.4"/>
    <n v="1268444.1000000001"/>
    <x v="100"/>
    <n v="3"/>
    <x v="1"/>
  </r>
  <r>
    <x v="2852"/>
    <x v="910"/>
    <x v="65"/>
    <x v="1"/>
    <s v="Wilson Jones Hole Reinforcements, Clear"/>
    <n v="0"/>
    <n v="117994.8"/>
    <x v="54"/>
    <n v="2"/>
    <x v="0"/>
  </r>
  <r>
    <x v="2852"/>
    <x v="910"/>
    <x v="65"/>
    <x v="1"/>
    <s v="Harbour Creations File Folder Labels, Adjustable"/>
    <n v="0"/>
    <n v="398232.45"/>
    <x v="54"/>
    <n v="4"/>
    <x v="1"/>
  </r>
  <r>
    <x v="2852"/>
    <x v="910"/>
    <x v="65"/>
    <x v="1"/>
    <s v="Enermax Cards &amp; Envelopes, Multicolor"/>
    <n v="0"/>
    <n v="2153405.1"/>
    <x v="17"/>
    <n v="3"/>
    <x v="1"/>
  </r>
  <r>
    <x v="2853"/>
    <x v="910"/>
    <x v="326"/>
    <x v="1"/>
    <s v="Fellowes File Cart, Single Width"/>
    <n v="0.5"/>
    <n v="3038366.1"/>
    <x v="722"/>
    <n v="3"/>
    <x v="1"/>
  </r>
  <r>
    <x v="2854"/>
    <x v="910"/>
    <x v="425"/>
    <x v="1"/>
    <s v="Sanford Pencil Sharpener, Water Color"/>
    <n v="0"/>
    <n v="383483.10000000003"/>
    <x v="11"/>
    <n v="1"/>
    <x v="1"/>
  </r>
  <r>
    <x v="2855"/>
    <x v="910"/>
    <x v="332"/>
    <x v="1"/>
    <s v="Breville Coffee Grinder, White"/>
    <n v="0"/>
    <n v="2654883"/>
    <x v="46"/>
    <n v="3"/>
    <x v="1"/>
  </r>
  <r>
    <x v="2855"/>
    <x v="910"/>
    <x v="332"/>
    <x v="1"/>
    <s v="Boston Pencil Sharpener, Fluorescent"/>
    <n v="0"/>
    <n v="1710924.6"/>
    <x v="103"/>
    <n v="4"/>
    <x v="0"/>
  </r>
  <r>
    <x v="2855"/>
    <x v="910"/>
    <x v="332"/>
    <x v="1"/>
    <s v="Stanley Highlighters, Water Color"/>
    <n v="0"/>
    <n v="1578180.45"/>
    <x v="6"/>
    <n v="6"/>
    <x v="0"/>
  </r>
  <r>
    <x v="2855"/>
    <x v="910"/>
    <x v="332"/>
    <x v="1"/>
    <s v="Wilson Jones Index Tab, Clear"/>
    <n v="0"/>
    <n v="176992.2"/>
    <x v="54"/>
    <n v="2"/>
    <x v="1"/>
  </r>
  <r>
    <x v="2855"/>
    <x v="910"/>
    <x v="332"/>
    <x v="1"/>
    <s v="Cameo Mailers, Set of 50"/>
    <n v="0"/>
    <n v="560475.30000000005"/>
    <x v="47"/>
    <n v="1"/>
    <x v="0"/>
  </r>
  <r>
    <x v="2855"/>
    <x v="910"/>
    <x v="332"/>
    <x v="1"/>
    <s v="Enermax Computer Printout Paper, 8.5 x 11"/>
    <n v="0"/>
    <n v="958707.75"/>
    <x v="120"/>
    <n v="2"/>
    <x v="0"/>
  </r>
  <r>
    <x v="2855"/>
    <x v="910"/>
    <x v="332"/>
    <x v="1"/>
    <s v="Eldon Folders, Industrial"/>
    <n v="0"/>
    <n v="2315647.9500000002"/>
    <x v="46"/>
    <n v="9"/>
    <x v="1"/>
  </r>
  <r>
    <x v="2855"/>
    <x v="910"/>
    <x v="332"/>
    <x v="1"/>
    <s v="Smead Box, Blue"/>
    <n v="0"/>
    <n v="1106201.25"/>
    <x v="49"/>
    <n v="7"/>
    <x v="0"/>
  </r>
  <r>
    <x v="2855"/>
    <x v="910"/>
    <x v="332"/>
    <x v="1"/>
    <s v="Kleencut Shears, Serrated"/>
    <n v="0"/>
    <n v="1283193.45"/>
    <x v="43"/>
    <n v="2"/>
    <x v="1"/>
  </r>
  <r>
    <x v="2856"/>
    <x v="910"/>
    <x v="55"/>
    <x v="1"/>
    <s v="Novimex Swivel Stool, Black"/>
    <n v="0.2"/>
    <n v="3820081.65"/>
    <x v="108"/>
    <n v="2"/>
    <x v="0"/>
  </r>
  <r>
    <x v="2857"/>
    <x v="911"/>
    <x v="419"/>
    <x v="3"/>
    <s v="Tenex Stacking Tray, Erganomic"/>
    <n v="0"/>
    <n v="2817125.85"/>
    <x v="55"/>
    <n v="8"/>
    <x v="1"/>
  </r>
  <r>
    <x v="2858"/>
    <x v="911"/>
    <x v="443"/>
    <x v="2"/>
    <s v="Boston Markers, Blue"/>
    <n v="0"/>
    <n v="1946914.2"/>
    <x v="225"/>
    <n v="5"/>
    <x v="0"/>
  </r>
  <r>
    <x v="2858"/>
    <x v="911"/>
    <x v="443"/>
    <x v="2"/>
    <s v="Stockwell Push Pins, 12 Pack"/>
    <n v="0"/>
    <n v="1386438.9000000001"/>
    <x v="11"/>
    <n v="7"/>
    <x v="0"/>
  </r>
  <r>
    <x v="2858"/>
    <x v="911"/>
    <x v="443"/>
    <x v="2"/>
    <s v="Hewlett Fax Machine, Color"/>
    <n v="0"/>
    <n v="9483832.0500000007"/>
    <x v="591"/>
    <n v="2"/>
    <x v="1"/>
  </r>
  <r>
    <x v="2859"/>
    <x v="912"/>
    <x v="39"/>
    <x v="2"/>
    <s v="Eldon Shelving, Wire Frame"/>
    <n v="0.1"/>
    <n v="1887916.8"/>
    <x v="22"/>
    <n v="3"/>
    <x v="1"/>
  </r>
  <r>
    <x v="2859"/>
    <x v="912"/>
    <x v="39"/>
    <x v="2"/>
    <s v="Smead Shelving, Industrial"/>
    <n v="0.1"/>
    <n v="3274355.7"/>
    <x v="86"/>
    <n v="5"/>
    <x v="0"/>
  </r>
  <r>
    <x v="2860"/>
    <x v="912"/>
    <x v="21"/>
    <x v="2"/>
    <s v="Stanley Canvas, Blue"/>
    <n v="0"/>
    <n v="5103275.1000000006"/>
    <x v="201"/>
    <n v="7"/>
    <x v="1"/>
  </r>
  <r>
    <x v="2861"/>
    <x v="912"/>
    <x v="96"/>
    <x v="1"/>
    <s v="Sanford Pens, Blue"/>
    <n v="0"/>
    <n v="648971.4"/>
    <x v="32"/>
    <n v="4"/>
    <x v="0"/>
  </r>
  <r>
    <x v="2862"/>
    <x v="912"/>
    <x v="374"/>
    <x v="1"/>
    <s v="Advantus Staples, Assorted Sizes"/>
    <n v="0.5"/>
    <n v="117994.8"/>
    <x v="4"/>
    <n v="2"/>
    <x v="0"/>
  </r>
  <r>
    <x v="2863"/>
    <x v="913"/>
    <x v="63"/>
    <x v="1"/>
    <s v="Eldon Lockers, Blue"/>
    <n v="0.1"/>
    <n v="7876152.9000000004"/>
    <x v="49"/>
    <n v="3"/>
    <x v="1"/>
  </r>
  <r>
    <x v="2864"/>
    <x v="914"/>
    <x v="678"/>
    <x v="1"/>
    <s v="Eldon Frame, Duo Pack"/>
    <n v="0"/>
    <n v="8584121.7000000011"/>
    <x v="723"/>
    <n v="5"/>
    <x v="0"/>
  </r>
  <r>
    <x v="2865"/>
    <x v="914"/>
    <x v="764"/>
    <x v="1"/>
    <s v="Tenex Box, Industrial"/>
    <n v="0"/>
    <n v="1755172.6500000001"/>
    <x v="200"/>
    <n v="7"/>
    <x v="1"/>
  </r>
  <r>
    <x v="2864"/>
    <x v="914"/>
    <x v="678"/>
    <x v="1"/>
    <s v="Hoover Toaster, Black"/>
    <n v="0.1"/>
    <n v="1106201.25"/>
    <x v="91"/>
    <n v="1"/>
    <x v="1"/>
  </r>
  <r>
    <x v="2864"/>
    <x v="914"/>
    <x v="678"/>
    <x v="1"/>
    <s v="Acco Hole Reinforcements, Recycled"/>
    <n v="0"/>
    <n v="206490.9"/>
    <x v="11"/>
    <n v="2"/>
    <x v="0"/>
  </r>
  <r>
    <x v="2864"/>
    <x v="914"/>
    <x v="678"/>
    <x v="1"/>
    <s v="Cardinal Hole Reinforcements, Durable"/>
    <n v="0"/>
    <n v="309736.35000000003"/>
    <x v="43"/>
    <n v="3"/>
    <x v="1"/>
  </r>
  <r>
    <x v="2864"/>
    <x v="914"/>
    <x v="678"/>
    <x v="1"/>
    <s v="Okidata Receipt Printer, Wireless"/>
    <n v="0.15"/>
    <n v="4616546.55"/>
    <x v="36"/>
    <n v="3"/>
    <x v="1"/>
  </r>
  <r>
    <x v="2866"/>
    <x v="915"/>
    <x v="756"/>
    <x v="2"/>
    <s v="Binney &amp; Smith Pencil Sharpener, Fluorescent"/>
    <n v="0.1"/>
    <n v="1061953.2"/>
    <x v="80"/>
    <n v="3"/>
    <x v="1"/>
  </r>
  <r>
    <x v="2866"/>
    <x v="915"/>
    <x v="756"/>
    <x v="2"/>
    <s v="Boston Highlighters, Water Color"/>
    <n v="0.1"/>
    <n v="589974"/>
    <x v="43"/>
    <n v="2"/>
    <x v="0"/>
  </r>
  <r>
    <x v="2866"/>
    <x v="915"/>
    <x v="756"/>
    <x v="2"/>
    <s v="Kraft Business Envelopes, Recycled"/>
    <n v="0.1"/>
    <n v="1622428.5"/>
    <x v="64"/>
    <n v="8"/>
    <x v="0"/>
  </r>
  <r>
    <x v="2866"/>
    <x v="915"/>
    <x v="756"/>
    <x v="2"/>
    <s v="Novimex Color Coded Labels, Laser Printer Compatible"/>
    <n v="0.1"/>
    <n v="501477.9"/>
    <x v="46"/>
    <n v="3"/>
    <x v="1"/>
  </r>
  <r>
    <x v="2867"/>
    <x v="915"/>
    <x v="162"/>
    <x v="0"/>
    <s v="Accos Staples, 12 Pack"/>
    <n v="0.1"/>
    <n v="545725.95000000007"/>
    <x v="43"/>
    <n v="4"/>
    <x v="1"/>
  </r>
  <r>
    <x v="2867"/>
    <x v="915"/>
    <x v="162"/>
    <x v="0"/>
    <s v="Smead Shelving, Blue"/>
    <n v="0.1"/>
    <n v="3244857"/>
    <x v="19"/>
    <n v="5"/>
    <x v="1"/>
  </r>
  <r>
    <x v="2868"/>
    <x v="915"/>
    <x v="18"/>
    <x v="1"/>
    <s v="Stockwell Push Pins, Assorted Sizes"/>
    <n v="0"/>
    <n v="516227.25"/>
    <x v="41"/>
    <n v="3"/>
    <x v="0"/>
  </r>
  <r>
    <x v="2869"/>
    <x v="916"/>
    <x v="630"/>
    <x v="1"/>
    <s v="Acco Binding Machine, Economy"/>
    <n v="0"/>
    <n v="3761084.25"/>
    <x v="126"/>
    <n v="5"/>
    <x v="0"/>
  </r>
  <r>
    <x v="2870"/>
    <x v="916"/>
    <x v="20"/>
    <x v="1"/>
    <s v="Boston Canvas, Blue"/>
    <n v="0.5"/>
    <n v="1578180.45"/>
    <x v="233"/>
    <n v="4"/>
    <x v="0"/>
  </r>
  <r>
    <x v="2871"/>
    <x v="916"/>
    <x v="599"/>
    <x v="1"/>
    <s v="Dania Library with Doors, Metal"/>
    <n v="0.1"/>
    <n v="14410114.950000001"/>
    <x v="526"/>
    <n v="3"/>
    <x v="0"/>
  </r>
  <r>
    <x v="2871"/>
    <x v="916"/>
    <x v="599"/>
    <x v="1"/>
    <s v="Jiffy Mailers, with clear poly window"/>
    <n v="0"/>
    <n v="1799420.7"/>
    <x v="309"/>
    <n v="3"/>
    <x v="0"/>
  </r>
  <r>
    <x v="2872"/>
    <x v="917"/>
    <x v="719"/>
    <x v="1"/>
    <s v="Avery Binder Covers, Clear"/>
    <n v="0"/>
    <n v="471979.2"/>
    <x v="11"/>
    <n v="3"/>
    <x v="0"/>
  </r>
  <r>
    <x v="2873"/>
    <x v="917"/>
    <x v="359"/>
    <x v="1"/>
    <s v="Apple Signal Booster, with Caller ID"/>
    <n v="0.15"/>
    <n v="6858447.75"/>
    <x v="235"/>
    <n v="4"/>
    <x v="1"/>
  </r>
  <r>
    <x v="2874"/>
    <x v="917"/>
    <x v="719"/>
    <x v="1"/>
    <s v="Advantus Photo Frame, Duo Pack"/>
    <n v="0"/>
    <n v="3126862.2"/>
    <x v="338"/>
    <n v="4"/>
    <x v="1"/>
  </r>
  <r>
    <x v="2875"/>
    <x v="917"/>
    <x v="563"/>
    <x v="1"/>
    <s v="Fellowes Box, Single Width"/>
    <n v="0.1"/>
    <n v="781715.55"/>
    <x v="67"/>
    <n v="3"/>
    <x v="1"/>
  </r>
  <r>
    <x v="2875"/>
    <x v="917"/>
    <x v="563"/>
    <x v="1"/>
    <s v="Rogers Lockers, Single Width"/>
    <n v="0.1"/>
    <n v="5619502.3500000006"/>
    <x v="224"/>
    <n v="2"/>
    <x v="1"/>
  </r>
  <r>
    <x v="2875"/>
    <x v="917"/>
    <x v="563"/>
    <x v="1"/>
    <s v="HP Copy Machine, High-Speed"/>
    <n v="0.15"/>
    <n v="12227211.15"/>
    <x v="75"/>
    <n v="4"/>
    <x v="0"/>
  </r>
  <r>
    <x v="2875"/>
    <x v="917"/>
    <x v="563"/>
    <x v="1"/>
    <s v="Epson Printer, Red"/>
    <n v="0.15"/>
    <n v="6519212.7000000002"/>
    <x v="13"/>
    <n v="2"/>
    <x v="1"/>
  </r>
  <r>
    <x v="2876"/>
    <x v="918"/>
    <x v="626"/>
    <x v="1"/>
    <s v="Enermax Router, Programmable"/>
    <n v="0"/>
    <n v="7669662"/>
    <x v="449"/>
    <n v="2"/>
    <x v="1"/>
  </r>
  <r>
    <x v="2876"/>
    <x v="918"/>
    <x v="626"/>
    <x v="1"/>
    <s v="Logitech Router, USB"/>
    <n v="0"/>
    <n v="7300928.25"/>
    <x v="42"/>
    <n v="2"/>
    <x v="1"/>
  </r>
  <r>
    <x v="2876"/>
    <x v="918"/>
    <x v="626"/>
    <x v="1"/>
    <s v="Okidata Card Printer, Wireless"/>
    <n v="0.4"/>
    <n v="3112112.85"/>
    <x v="647"/>
    <n v="2"/>
    <x v="1"/>
  </r>
  <r>
    <x v="2877"/>
    <x v="919"/>
    <x v="661"/>
    <x v="3"/>
    <s v="Fiskars Ruler, Easy Grip"/>
    <n v="0"/>
    <n v="707968.8"/>
    <x v="103"/>
    <n v="3"/>
    <x v="0"/>
  </r>
  <r>
    <x v="2878"/>
    <x v="919"/>
    <x v="598"/>
    <x v="2"/>
    <s v="Sanford Highlighters, Easy-Erase"/>
    <n v="0"/>
    <n v="943958.4"/>
    <x v="30"/>
    <n v="4"/>
    <x v="1"/>
  </r>
  <r>
    <x v="2879"/>
    <x v="919"/>
    <x v="673"/>
    <x v="1"/>
    <s v="Avery Hole Reinforcements, Clear"/>
    <n v="0"/>
    <n v="339235.05"/>
    <x v="7"/>
    <n v="6"/>
    <x v="1"/>
  </r>
  <r>
    <x v="2880"/>
    <x v="919"/>
    <x v="153"/>
    <x v="1"/>
    <s v="Panasonic Inkjet, Red"/>
    <n v="0.15"/>
    <n v="31017883.050000001"/>
    <x v="724"/>
    <n v="8"/>
    <x v="0"/>
  </r>
  <r>
    <x v="2881"/>
    <x v="919"/>
    <x v="735"/>
    <x v="1"/>
    <s v="SAFCO Swivel Stool, Adjustable"/>
    <n v="0.2"/>
    <n v="2005911.6"/>
    <x v="192"/>
    <n v="1"/>
    <x v="0"/>
  </r>
  <r>
    <x v="2881"/>
    <x v="919"/>
    <x v="735"/>
    <x v="1"/>
    <s v="Acco Binder, Economy"/>
    <n v="0"/>
    <n v="1120950.6000000001"/>
    <x v="32"/>
    <n v="5"/>
    <x v="1"/>
  </r>
  <r>
    <x v="2882"/>
    <x v="920"/>
    <x v="709"/>
    <x v="1"/>
    <s v="Cardinal 3-Hole Punch, Clear"/>
    <n v="0"/>
    <n v="1253694.75"/>
    <x v="47"/>
    <n v="3"/>
    <x v="0"/>
  </r>
  <r>
    <x v="2882"/>
    <x v="920"/>
    <x v="709"/>
    <x v="1"/>
    <s v="Tenex File Cart, Single Width"/>
    <n v="0.4"/>
    <n v="7153434.75"/>
    <x v="200"/>
    <n v="6"/>
    <x v="0"/>
  </r>
  <r>
    <x v="2883"/>
    <x v="921"/>
    <x v="90"/>
    <x v="0"/>
    <s v="Stanley Pencil Sharpener, Fluorescent"/>
    <n v="0"/>
    <n v="737467.5"/>
    <x v="103"/>
    <n v="2"/>
    <x v="0"/>
  </r>
  <r>
    <x v="2883"/>
    <x v="921"/>
    <x v="90"/>
    <x v="0"/>
    <s v="Jiffy Clasp Envelope, Recycled"/>
    <n v="0"/>
    <n v="324485.7"/>
    <x v="32"/>
    <n v="3"/>
    <x v="1"/>
  </r>
  <r>
    <x v="2884"/>
    <x v="921"/>
    <x v="212"/>
    <x v="1"/>
    <s v="KitchenAid Toaster, White"/>
    <n v="0"/>
    <n v="3687337.5"/>
    <x v="391"/>
    <n v="3"/>
    <x v="1"/>
  </r>
  <r>
    <x v="2884"/>
    <x v="921"/>
    <x v="212"/>
    <x v="1"/>
    <s v="Stanley Sketch Pad, Blue"/>
    <n v="0"/>
    <n v="1312692.1500000001"/>
    <x v="91"/>
    <n v="2"/>
    <x v="0"/>
  </r>
  <r>
    <x v="2884"/>
    <x v="921"/>
    <x v="212"/>
    <x v="1"/>
    <s v="Jiffy Business Envelopes, Recycled"/>
    <n v="0"/>
    <n v="442480.5"/>
    <x v="46"/>
    <n v="2"/>
    <x v="1"/>
  </r>
  <r>
    <x v="2884"/>
    <x v="921"/>
    <x v="212"/>
    <x v="1"/>
    <s v="Samsung Signal Booster, Full Size"/>
    <n v="0.1"/>
    <n v="3657838.8000000003"/>
    <x v="229"/>
    <n v="2"/>
    <x v="1"/>
  </r>
  <r>
    <x v="2885"/>
    <x v="921"/>
    <x v="71"/>
    <x v="1"/>
    <s v="Hamilton Beach Toaster, Silver"/>
    <n v="0.1"/>
    <n v="2315647.9500000002"/>
    <x v="42"/>
    <n v="3"/>
    <x v="1"/>
  </r>
  <r>
    <x v="2885"/>
    <x v="921"/>
    <x v="71"/>
    <x v="1"/>
    <s v="Sharp Ink, Laser"/>
    <n v="0.15"/>
    <n v="7802406.1500000004"/>
    <x v="15"/>
    <n v="5"/>
    <x v="0"/>
  </r>
  <r>
    <x v="2885"/>
    <x v="921"/>
    <x v="71"/>
    <x v="1"/>
    <s v="Samsung Speaker Phone, Cordless"/>
    <n v="0.15"/>
    <n v="6327471.1500000004"/>
    <x v="12"/>
    <n v="4"/>
    <x v="1"/>
  </r>
  <r>
    <x v="2886"/>
    <x v="922"/>
    <x v="631"/>
    <x v="1"/>
    <s v="Wilson Jones Binder Covers, Economy"/>
    <n v="0.5"/>
    <n v="88496.1"/>
    <x v="22"/>
    <n v="1"/>
    <x v="0"/>
  </r>
  <r>
    <x v="2887"/>
    <x v="923"/>
    <x v="386"/>
    <x v="1"/>
    <s v="Rogers File Cart, Single Width"/>
    <n v="0.5"/>
    <n v="4174066.0500000003"/>
    <x v="301"/>
    <n v="4"/>
    <x v="0"/>
  </r>
  <r>
    <x v="2888"/>
    <x v="923"/>
    <x v="401"/>
    <x v="1"/>
    <s v="Dania Corner Shelving, Traditional"/>
    <n v="0"/>
    <n v="3598841.4"/>
    <x v="184"/>
    <n v="2"/>
    <x v="0"/>
  </r>
  <r>
    <x v="2889"/>
    <x v="924"/>
    <x v="765"/>
    <x v="3"/>
    <s v="Ibico Binding Machine, Recycled"/>
    <n v="0"/>
    <n v="3053115.45"/>
    <x v="90"/>
    <n v="4"/>
    <x v="0"/>
  </r>
  <r>
    <x v="2890"/>
    <x v="924"/>
    <x v="636"/>
    <x v="2"/>
    <s v="Hon Rocking Chair, Black"/>
    <n v="0.1"/>
    <n v="5103275.1000000006"/>
    <x v="269"/>
    <n v="3"/>
    <x v="1"/>
  </r>
  <r>
    <x v="2890"/>
    <x v="924"/>
    <x v="636"/>
    <x v="2"/>
    <s v="Cardinal Hole Reinforcements, Recycled"/>
    <n v="0"/>
    <n v="250738.95"/>
    <x v="11"/>
    <n v="3"/>
    <x v="1"/>
  </r>
  <r>
    <x v="2891"/>
    <x v="924"/>
    <x v="505"/>
    <x v="0"/>
    <s v="Sanford Pencil Sharpener, Water Color"/>
    <n v="0"/>
    <n v="1533932.4000000001"/>
    <x v="70"/>
    <n v="4"/>
    <x v="1"/>
  </r>
  <r>
    <x v="2892"/>
    <x v="924"/>
    <x v="547"/>
    <x v="1"/>
    <s v="Cardinal 3-Hole Punch, Clear"/>
    <n v="0"/>
    <n v="1666676.55"/>
    <x v="64"/>
    <n v="4"/>
    <x v="0"/>
  </r>
  <r>
    <x v="2893"/>
    <x v="925"/>
    <x v="66"/>
    <x v="2"/>
    <s v="Epson Calculator, Durable"/>
    <n v="0.5"/>
    <n v="693219.45000000007"/>
    <x v="111"/>
    <n v="2"/>
    <x v="0"/>
  </r>
  <r>
    <x v="2894"/>
    <x v="925"/>
    <x v="647"/>
    <x v="2"/>
    <s v="Office Star Rocking Chair, Set of Two"/>
    <n v="0"/>
    <n v="6327471.1500000004"/>
    <x v="120"/>
    <n v="3"/>
    <x v="0"/>
  </r>
  <r>
    <x v="2894"/>
    <x v="925"/>
    <x v="647"/>
    <x v="2"/>
    <s v="Acco Binder Covers, Recycled"/>
    <n v="0"/>
    <n v="1209446.7"/>
    <x v="64"/>
    <n v="6"/>
    <x v="1"/>
  </r>
  <r>
    <x v="2894"/>
    <x v="925"/>
    <x v="647"/>
    <x v="2"/>
    <s v="Avery Binder Covers, Recycled"/>
    <n v="0"/>
    <n v="339235.05"/>
    <x v="37"/>
    <n v="2"/>
    <x v="1"/>
  </r>
  <r>
    <x v="2895"/>
    <x v="925"/>
    <x v="605"/>
    <x v="1"/>
    <s v="Advantus Clamps, Assorted Sizes"/>
    <n v="0"/>
    <n v="988206.45000000007"/>
    <x v="100"/>
    <n v="4"/>
    <x v="1"/>
  </r>
  <r>
    <x v="2896"/>
    <x v="925"/>
    <x v="421"/>
    <x v="0"/>
    <s v="Smead Folders, Wire Frame"/>
    <n v="0"/>
    <n v="486728.55"/>
    <x v="7"/>
    <n v="2"/>
    <x v="1"/>
  </r>
  <r>
    <x v="2897"/>
    <x v="925"/>
    <x v="96"/>
    <x v="1"/>
    <s v="Avery Legal Exhibit Labels, 5000 Label Set"/>
    <n v="0"/>
    <n v="516227.25"/>
    <x v="103"/>
    <n v="3"/>
    <x v="0"/>
  </r>
  <r>
    <x v="2897"/>
    <x v="925"/>
    <x v="96"/>
    <x v="1"/>
    <s v="Fellowes Folders, Blue"/>
    <n v="0"/>
    <n v="1165198.6500000001"/>
    <x v="82"/>
    <n v="3"/>
    <x v="0"/>
  </r>
  <r>
    <x v="2897"/>
    <x v="925"/>
    <x v="96"/>
    <x v="1"/>
    <s v="Fellowes Folders, Wire Frame"/>
    <n v="0"/>
    <n v="752216.85"/>
    <x v="55"/>
    <n v="2"/>
    <x v="0"/>
  </r>
  <r>
    <x v="2897"/>
    <x v="925"/>
    <x v="96"/>
    <x v="1"/>
    <s v="Rogers Shelving, Wire Frame"/>
    <n v="0"/>
    <n v="1799420.7"/>
    <x v="123"/>
    <n v="2"/>
    <x v="1"/>
  </r>
  <r>
    <x v="2898"/>
    <x v="925"/>
    <x v="520"/>
    <x v="1"/>
    <s v="Sanford Pens, Fluorescent"/>
    <n v="0"/>
    <n v="1283193.45"/>
    <x v="64"/>
    <n v="7"/>
    <x v="0"/>
  </r>
  <r>
    <x v="2898"/>
    <x v="925"/>
    <x v="520"/>
    <x v="1"/>
    <s v="Accos Paper Clips, Assorted Sizes"/>
    <n v="0"/>
    <n v="206490.9"/>
    <x v="54"/>
    <n v="1"/>
    <x v="0"/>
  </r>
  <r>
    <x v="2897"/>
    <x v="925"/>
    <x v="96"/>
    <x v="1"/>
    <s v="Memorex Memory Card, USB"/>
    <n v="0"/>
    <n v="4528050.45"/>
    <x v="126"/>
    <n v="3"/>
    <x v="0"/>
  </r>
  <r>
    <x v="2897"/>
    <x v="925"/>
    <x v="96"/>
    <x v="1"/>
    <s v="SanDisk Numeric Keypad, Bluetooth"/>
    <n v="0"/>
    <n v="5737497.1500000004"/>
    <x v="49"/>
    <n v="7"/>
    <x v="0"/>
  </r>
  <r>
    <x v="2897"/>
    <x v="925"/>
    <x v="96"/>
    <x v="1"/>
    <s v="Apple Signal Booster, Full Size"/>
    <n v="0"/>
    <n v="6106230.9000000004"/>
    <x v="2"/>
    <n v="3"/>
    <x v="1"/>
  </r>
  <r>
    <x v="2898"/>
    <x v="925"/>
    <x v="520"/>
    <x v="1"/>
    <s v="Epson Receipt Printer, White"/>
    <n v="0.1"/>
    <n v="4601797.2"/>
    <x v="194"/>
    <n v="3"/>
    <x v="1"/>
  </r>
  <r>
    <x v="2899"/>
    <x v="925"/>
    <x v="95"/>
    <x v="0"/>
    <s v="Fellowes Shelving, Industrial"/>
    <n v="0"/>
    <n v="2581136.25"/>
    <x v="5"/>
    <n v="3"/>
    <x v="0"/>
  </r>
  <r>
    <x v="2900"/>
    <x v="925"/>
    <x v="417"/>
    <x v="1"/>
    <s v="Sauder Classic Bookcase, Metal"/>
    <n v="0.5"/>
    <n v="41740660.5"/>
    <x v="725"/>
    <n v="13"/>
    <x v="0"/>
  </r>
  <r>
    <x v="2900"/>
    <x v="925"/>
    <x v="417"/>
    <x v="1"/>
    <s v="Sanford Sketch Pad, Fluorescent"/>
    <n v="0.5"/>
    <n v="693219.45000000007"/>
    <x v="22"/>
    <n v="2"/>
    <x v="0"/>
  </r>
  <r>
    <x v="2900"/>
    <x v="925"/>
    <x v="417"/>
    <x v="1"/>
    <s v="Stanley Markers, Water Color"/>
    <n v="0.5"/>
    <n v="560475.30000000005"/>
    <x v="79"/>
    <n v="3"/>
    <x v="0"/>
  </r>
  <r>
    <x v="2900"/>
    <x v="925"/>
    <x v="417"/>
    <x v="1"/>
    <s v="Acco 3-Hole Punch, Recycled"/>
    <n v="0.5"/>
    <n v="899710.35"/>
    <x v="726"/>
    <n v="4"/>
    <x v="1"/>
  </r>
  <r>
    <x v="2900"/>
    <x v="925"/>
    <x v="417"/>
    <x v="1"/>
    <s v="Fellowes File Cart, Wire Frame"/>
    <n v="0.5"/>
    <n v="3023616.75"/>
    <x v="408"/>
    <n v="3"/>
    <x v="1"/>
  </r>
  <r>
    <x v="2900"/>
    <x v="925"/>
    <x v="417"/>
    <x v="1"/>
    <s v="Tenex Folders, Single Width"/>
    <n v="0.5"/>
    <n v="693219.45000000007"/>
    <x v="367"/>
    <n v="4"/>
    <x v="1"/>
  </r>
  <r>
    <x v="2901"/>
    <x v="926"/>
    <x v="745"/>
    <x v="2"/>
    <s v="Hamilton Beach Blender, Black"/>
    <n v="0"/>
    <n v="4159316.7"/>
    <x v="16"/>
    <n v="4"/>
    <x v="1"/>
  </r>
  <r>
    <x v="2901"/>
    <x v="926"/>
    <x v="745"/>
    <x v="2"/>
    <s v="Hoover Stove, Red"/>
    <n v="0"/>
    <n v="16770010.950000001"/>
    <x v="727"/>
    <n v="2"/>
    <x v="1"/>
  </r>
  <r>
    <x v="2902"/>
    <x v="926"/>
    <x v="728"/>
    <x v="1"/>
    <s v="Cardinal Binder, Durable"/>
    <n v="0"/>
    <n v="457229.85000000003"/>
    <x v="7"/>
    <n v="2"/>
    <x v="0"/>
  </r>
  <r>
    <x v="2903"/>
    <x v="927"/>
    <x v="487"/>
    <x v="2"/>
    <s v="Fellowes Folders, Single Width"/>
    <n v="0"/>
    <n v="1165198.6500000001"/>
    <x v="77"/>
    <n v="3"/>
    <x v="0"/>
  </r>
  <r>
    <x v="2904"/>
    <x v="927"/>
    <x v="420"/>
    <x v="2"/>
    <s v="Harbour Creations Bag Chairs, Set of Two"/>
    <n v="0.5"/>
    <n v="471979.2"/>
    <x v="23"/>
    <n v="1"/>
    <x v="1"/>
  </r>
  <r>
    <x v="2904"/>
    <x v="927"/>
    <x v="420"/>
    <x v="2"/>
    <s v="Deflect-O Clock, Black"/>
    <n v="0.6"/>
    <n v="2374645.35"/>
    <x v="483"/>
    <n v="8"/>
    <x v="0"/>
  </r>
  <r>
    <x v="2904"/>
    <x v="927"/>
    <x v="420"/>
    <x v="2"/>
    <s v="Green Bar Parchment Paper, Recycled"/>
    <n v="0.5"/>
    <n v="737467.5"/>
    <x v="107"/>
    <n v="6"/>
    <x v="0"/>
  </r>
  <r>
    <x v="2905"/>
    <x v="927"/>
    <x v="276"/>
    <x v="1"/>
    <s v="Stanley Markers, Water Color"/>
    <n v="0"/>
    <n v="2241901.2000000002"/>
    <x v="115"/>
    <n v="6"/>
    <x v="0"/>
  </r>
  <r>
    <x v="2905"/>
    <x v="927"/>
    <x v="276"/>
    <x v="1"/>
    <s v="Ames Clasp Envelope, Recycled"/>
    <n v="0"/>
    <n v="88496.1"/>
    <x v="54"/>
    <n v="1"/>
    <x v="0"/>
  </r>
  <r>
    <x v="2905"/>
    <x v="927"/>
    <x v="276"/>
    <x v="1"/>
    <s v="OIC Push Pins, Bulk Pack"/>
    <n v="0"/>
    <n v="663720.75"/>
    <x v="100"/>
    <n v="3"/>
    <x v="1"/>
  </r>
  <r>
    <x v="2905"/>
    <x v="927"/>
    <x v="276"/>
    <x v="1"/>
    <s v="Fellowes Trays, Single Width"/>
    <n v="0.1"/>
    <n v="1519183.05"/>
    <x v="243"/>
    <n v="2"/>
    <x v="0"/>
  </r>
  <r>
    <x v="2905"/>
    <x v="927"/>
    <x v="276"/>
    <x v="1"/>
    <s v="Elite Box Cutter, High Speed"/>
    <n v="0"/>
    <n v="2064909"/>
    <x v="200"/>
    <n v="4"/>
    <x v="0"/>
  </r>
  <r>
    <x v="2905"/>
    <x v="927"/>
    <x v="276"/>
    <x v="1"/>
    <s v="Logitech Mouse, USB"/>
    <n v="0"/>
    <n v="1297942.8"/>
    <x v="32"/>
    <n v="3"/>
    <x v="1"/>
  </r>
  <r>
    <x v="2905"/>
    <x v="927"/>
    <x v="276"/>
    <x v="1"/>
    <s v="Apple Audio Dock, with Caller ID"/>
    <n v="0.1"/>
    <n v="6651956.8500000006"/>
    <x v="31"/>
    <n v="3"/>
    <x v="0"/>
  </r>
  <r>
    <x v="2906"/>
    <x v="927"/>
    <x v="776"/>
    <x v="1"/>
    <s v="Epson Phone, Durable"/>
    <n v="0.15"/>
    <n v="7109186.7000000002"/>
    <x v="21"/>
    <n v="7"/>
    <x v="1"/>
  </r>
  <r>
    <x v="2907"/>
    <x v="928"/>
    <x v="558"/>
    <x v="2"/>
    <s v="Fellowes File Cart, Blue"/>
    <n v="0"/>
    <n v="6076732.2000000002"/>
    <x v="18"/>
    <n v="3"/>
    <x v="1"/>
  </r>
  <r>
    <x v="2908"/>
    <x v="928"/>
    <x v="663"/>
    <x v="2"/>
    <s v="Binney &amp; Smith Sketch Pad, Easy-Erase"/>
    <n v="0.5"/>
    <n v="1371689.55"/>
    <x v="531"/>
    <n v="4"/>
    <x v="1"/>
  </r>
  <r>
    <x v="2908"/>
    <x v="928"/>
    <x v="663"/>
    <x v="2"/>
    <s v="Harbour Creations Color Coded Labels, Alphabetical"/>
    <n v="0.5"/>
    <n v="280237.65000000002"/>
    <x v="49"/>
    <n v="3"/>
    <x v="0"/>
  </r>
  <r>
    <x v="2908"/>
    <x v="928"/>
    <x v="663"/>
    <x v="2"/>
    <s v="Novimex Round Labels, Alphabetical"/>
    <n v="0.5"/>
    <n v="132744.15"/>
    <x v="4"/>
    <n v="3"/>
    <x v="1"/>
  </r>
  <r>
    <x v="2908"/>
    <x v="928"/>
    <x v="663"/>
    <x v="2"/>
    <s v="Smead File Cart, Blue"/>
    <n v="0.5"/>
    <n v="4705042.6500000004"/>
    <x v="728"/>
    <n v="5"/>
    <x v="0"/>
  </r>
  <r>
    <x v="2907"/>
    <x v="928"/>
    <x v="558"/>
    <x v="2"/>
    <s v="Panasonic Card Printer, Wireless"/>
    <n v="0"/>
    <n v="2566386.9"/>
    <x v="64"/>
    <n v="1"/>
    <x v="1"/>
  </r>
  <r>
    <x v="2908"/>
    <x v="928"/>
    <x v="663"/>
    <x v="2"/>
    <s v="Canon Copy Machine, Laser"/>
    <n v="0.5"/>
    <n v="3864329.7"/>
    <x v="729"/>
    <n v="2"/>
    <x v="0"/>
  </r>
  <r>
    <x v="2909"/>
    <x v="928"/>
    <x v="162"/>
    <x v="1"/>
    <s v="Advantus Photo Frame, Black"/>
    <n v="0"/>
    <n v="10162302.15"/>
    <x v="11"/>
    <n v="13"/>
    <x v="1"/>
  </r>
  <r>
    <x v="2909"/>
    <x v="928"/>
    <x v="162"/>
    <x v="1"/>
    <s v="Cuisinart Refrigerator, Black"/>
    <n v="0"/>
    <n v="36548889.300000004"/>
    <x v="582"/>
    <n v="5"/>
    <x v="1"/>
  </r>
  <r>
    <x v="2910"/>
    <x v="928"/>
    <x v="16"/>
    <x v="0"/>
    <s v="Apple Headset, Full Size"/>
    <n v="0"/>
    <n v="9896813.8499999996"/>
    <x v="194"/>
    <n v="9"/>
    <x v="1"/>
  </r>
  <r>
    <x v="2911"/>
    <x v="928"/>
    <x v="3"/>
    <x v="1"/>
    <s v="Rogers Lockers, Wire Frame"/>
    <n v="0.5"/>
    <n v="3112112.85"/>
    <x v="181"/>
    <n v="2"/>
    <x v="0"/>
  </r>
  <r>
    <x v="2912"/>
    <x v="929"/>
    <x v="525"/>
    <x v="2"/>
    <s v="Okidata Receipt Printer, Durable"/>
    <n v="0"/>
    <n v="5442510.1500000004"/>
    <x v="62"/>
    <n v="3"/>
    <x v="0"/>
  </r>
  <r>
    <x v="2913"/>
    <x v="930"/>
    <x v="730"/>
    <x v="1"/>
    <s v="Enermax Keyboard, USB"/>
    <n v="0"/>
    <n v="4941032.25"/>
    <x v="371"/>
    <n v="4"/>
    <x v="1"/>
  </r>
  <r>
    <x v="2914"/>
    <x v="931"/>
    <x v="705"/>
    <x v="3"/>
    <s v="Cuisinart Coffee Grinder, Silver"/>
    <n v="0.1"/>
    <n v="1563431.1"/>
    <x v="41"/>
    <n v="3"/>
    <x v="1"/>
  </r>
  <r>
    <x v="2914"/>
    <x v="931"/>
    <x v="705"/>
    <x v="3"/>
    <s v="Okidata Printer, Durable"/>
    <n v="0"/>
    <n v="3967575.15"/>
    <x v="95"/>
    <n v="1"/>
    <x v="1"/>
  </r>
  <r>
    <x v="2915"/>
    <x v="931"/>
    <x v="668"/>
    <x v="0"/>
    <s v="Sanford Markers, Water Color"/>
    <n v="0"/>
    <n v="1165198.6500000001"/>
    <x v="11"/>
    <n v="3"/>
    <x v="1"/>
  </r>
  <r>
    <x v="2916"/>
    <x v="931"/>
    <x v="568"/>
    <x v="1"/>
    <s v="Ikea Classic Bookcase, Traditional"/>
    <n v="0"/>
    <n v="18215447.25"/>
    <x v="638"/>
    <n v="3"/>
    <x v="1"/>
  </r>
  <r>
    <x v="2916"/>
    <x v="931"/>
    <x v="568"/>
    <x v="1"/>
    <s v="SanDisk Message Books, 8.5 x 11"/>
    <n v="0"/>
    <n v="825963.6"/>
    <x v="70"/>
    <n v="2"/>
    <x v="1"/>
  </r>
  <r>
    <x v="2916"/>
    <x v="931"/>
    <x v="568"/>
    <x v="1"/>
    <s v="Smead Shelving, Wire Frame"/>
    <n v="0.4"/>
    <n v="427731.15"/>
    <x v="30"/>
    <n v="1"/>
    <x v="1"/>
  </r>
  <r>
    <x v="2916"/>
    <x v="931"/>
    <x v="568"/>
    <x v="1"/>
    <s v="Okidata Phone, White"/>
    <n v="0.4"/>
    <n v="1504433.7"/>
    <x v="608"/>
    <n v="2"/>
    <x v="0"/>
  </r>
  <r>
    <x v="2917"/>
    <x v="931"/>
    <x v="648"/>
    <x v="1"/>
    <s v="Tenex Stacking Tray, Black"/>
    <n v="0"/>
    <n v="1858418.1"/>
    <x v="47"/>
    <n v="5"/>
    <x v="1"/>
  </r>
  <r>
    <x v="2917"/>
    <x v="931"/>
    <x v="648"/>
    <x v="1"/>
    <s v="Avery Color Coded Labels, Alphabetical"/>
    <n v="0"/>
    <n v="575224.65"/>
    <x v="103"/>
    <n v="3"/>
    <x v="1"/>
  </r>
  <r>
    <x v="2917"/>
    <x v="931"/>
    <x v="648"/>
    <x v="1"/>
    <s v="Harbour Creations Shipping Labels, 5000 Label Set"/>
    <n v="0"/>
    <n v="530976.6"/>
    <x v="37"/>
    <n v="3"/>
    <x v="1"/>
  </r>
  <r>
    <x v="2917"/>
    <x v="931"/>
    <x v="648"/>
    <x v="1"/>
    <s v="Elite Letter Opener, High Speed"/>
    <n v="0"/>
    <n v="1578180.45"/>
    <x v="89"/>
    <n v="4"/>
    <x v="1"/>
  </r>
  <r>
    <x v="2918"/>
    <x v="931"/>
    <x v="505"/>
    <x v="1"/>
    <s v="Ikea Corner Shelving, Pine"/>
    <n v="0.1"/>
    <n v="6607708.7999999998"/>
    <x v="176"/>
    <n v="4"/>
    <x v="1"/>
  </r>
  <r>
    <x v="2918"/>
    <x v="931"/>
    <x v="505"/>
    <x v="1"/>
    <s v="Boston Highlighters, Water Color"/>
    <n v="0"/>
    <n v="648971.4"/>
    <x v="37"/>
    <n v="2"/>
    <x v="0"/>
  </r>
  <r>
    <x v="2918"/>
    <x v="931"/>
    <x v="505"/>
    <x v="1"/>
    <s v="Tenex Lockers, Wire Frame"/>
    <n v="0.1"/>
    <n v="18879168"/>
    <x v="319"/>
    <n v="7"/>
    <x v="0"/>
  </r>
  <r>
    <x v="2919"/>
    <x v="932"/>
    <x v="224"/>
    <x v="2"/>
    <s v="SAFCO Swivel Stool, Black"/>
    <n v="0.5"/>
    <n v="3657838.8000000003"/>
    <x v="240"/>
    <n v="3"/>
    <x v="0"/>
  </r>
  <r>
    <x v="2920"/>
    <x v="932"/>
    <x v="598"/>
    <x v="1"/>
    <s v="Ames Peel and Seal, Security-Tint"/>
    <n v="0.5"/>
    <n v="929209.05"/>
    <x v="137"/>
    <n v="6"/>
    <x v="0"/>
  </r>
  <r>
    <x v="2921"/>
    <x v="933"/>
    <x v="774"/>
    <x v="3"/>
    <s v="Stanley Pens, Fluorescent"/>
    <n v="0"/>
    <n v="1327441.5"/>
    <x v="37"/>
    <n v="8"/>
    <x v="0"/>
  </r>
  <r>
    <x v="2922"/>
    <x v="933"/>
    <x v="731"/>
    <x v="2"/>
    <s v="Ibico Index Tab, Clear"/>
    <n v="0.5"/>
    <n v="117994.8"/>
    <x v="67"/>
    <n v="2"/>
    <x v="1"/>
  </r>
  <r>
    <x v="2922"/>
    <x v="933"/>
    <x v="731"/>
    <x v="2"/>
    <s v="HP Copy Machine, Color"/>
    <n v="0.5"/>
    <n v="10840772.25"/>
    <x v="730"/>
    <n v="6"/>
    <x v="1"/>
  </r>
  <r>
    <x v="2923"/>
    <x v="933"/>
    <x v="545"/>
    <x v="2"/>
    <s v="Konica Printer, Durable"/>
    <n v="0"/>
    <n v="15811303.200000001"/>
    <x v="731"/>
    <n v="4"/>
    <x v="0"/>
  </r>
  <r>
    <x v="2924"/>
    <x v="933"/>
    <x v="591"/>
    <x v="0"/>
    <s v="Stanley Markers, Easy-Erase"/>
    <n v="0"/>
    <n v="663720.75"/>
    <x v="49"/>
    <n v="2"/>
    <x v="0"/>
  </r>
  <r>
    <x v="2924"/>
    <x v="933"/>
    <x v="591"/>
    <x v="0"/>
    <s v="Eldon Trays, Blue"/>
    <n v="0.1"/>
    <n v="1268444.1000000001"/>
    <x v="37"/>
    <n v="2"/>
    <x v="0"/>
  </r>
  <r>
    <x v="2925"/>
    <x v="933"/>
    <x v="777"/>
    <x v="1"/>
    <s v="Avery Binder Covers, Durable"/>
    <n v="0"/>
    <n v="560475.30000000005"/>
    <x v="46"/>
    <n v="3"/>
    <x v="0"/>
  </r>
  <r>
    <x v="2925"/>
    <x v="933"/>
    <x v="777"/>
    <x v="1"/>
    <s v="Stiletto Letter Opener, High Speed"/>
    <n v="0"/>
    <n v="1637177.85"/>
    <x v="75"/>
    <n v="4"/>
    <x v="1"/>
  </r>
  <r>
    <x v="2924"/>
    <x v="933"/>
    <x v="591"/>
    <x v="0"/>
    <s v="Cisco Office Telephone, with Caller ID"/>
    <n v="0.15"/>
    <n v="4041321.9"/>
    <x v="131"/>
    <n v="4"/>
    <x v="0"/>
  </r>
  <r>
    <x v="2926"/>
    <x v="933"/>
    <x v="660"/>
    <x v="1"/>
    <s v="Novimex Steel Folding Chair, Black"/>
    <n v="0.1"/>
    <n v="8480876.25"/>
    <x v="89"/>
    <n v="8"/>
    <x v="1"/>
  </r>
  <r>
    <x v="2927"/>
    <x v="933"/>
    <x v="26"/>
    <x v="1"/>
    <s v="Deflect-O Clock, Erganomic"/>
    <n v="0"/>
    <n v="5059027.05"/>
    <x v="13"/>
    <n v="7"/>
    <x v="0"/>
  </r>
  <r>
    <x v="2928"/>
    <x v="933"/>
    <x v="10"/>
    <x v="1"/>
    <s v="Elite Letter Opener, Easy Grip"/>
    <n v="0.5"/>
    <n v="398232.45"/>
    <x v="173"/>
    <n v="2"/>
    <x v="1"/>
  </r>
  <r>
    <x v="2927"/>
    <x v="933"/>
    <x v="26"/>
    <x v="1"/>
    <s v="BIC Highlighters, Easy-Erase"/>
    <n v="0"/>
    <n v="560475.30000000005"/>
    <x v="100"/>
    <n v="2"/>
    <x v="1"/>
  </r>
  <r>
    <x v="2927"/>
    <x v="933"/>
    <x v="26"/>
    <x v="1"/>
    <s v="Canon Fax and Copier, Laser"/>
    <n v="0"/>
    <n v="8466126.9000000004"/>
    <x v="278"/>
    <n v="3"/>
    <x v="0"/>
  </r>
  <r>
    <x v="2929"/>
    <x v="934"/>
    <x v="188"/>
    <x v="2"/>
    <s v="Boston Pens, Blue"/>
    <n v="0"/>
    <n v="1253694.75"/>
    <x v="7"/>
    <n v="6"/>
    <x v="1"/>
  </r>
  <r>
    <x v="2929"/>
    <x v="934"/>
    <x v="188"/>
    <x v="2"/>
    <s v="Harbour Creations File Folder Labels, 5000 Label Set"/>
    <n v="0"/>
    <n v="398232.45"/>
    <x v="15"/>
    <n v="3"/>
    <x v="0"/>
  </r>
  <r>
    <x v="2930"/>
    <x v="934"/>
    <x v="459"/>
    <x v="2"/>
    <s v="Memorex Flash Drive, Erganomic"/>
    <n v="0"/>
    <n v="1209446.7"/>
    <x v="37"/>
    <n v="3"/>
    <x v="0"/>
  </r>
  <r>
    <x v="2931"/>
    <x v="934"/>
    <x v="84"/>
    <x v="1"/>
    <s v="StarTech Inkjet, Wireless"/>
    <n v="0.4"/>
    <n v="10678529.4"/>
    <x v="732"/>
    <n v="4"/>
    <x v="1"/>
  </r>
  <r>
    <x v="2932"/>
    <x v="935"/>
    <x v="519"/>
    <x v="1"/>
    <s v="Jiffy Business Envelopes, Recycled"/>
    <n v="0"/>
    <n v="648971.4"/>
    <x v="11"/>
    <n v="3"/>
    <x v="1"/>
  </r>
  <r>
    <x v="2932"/>
    <x v="935"/>
    <x v="519"/>
    <x v="1"/>
    <s v="Rogers Shelving, Blue"/>
    <n v="0.1"/>
    <n v="2477890.8000000003"/>
    <x v="106"/>
    <n v="3"/>
    <x v="0"/>
  </r>
  <r>
    <x v="2932"/>
    <x v="935"/>
    <x v="519"/>
    <x v="1"/>
    <s v="Enermax Mouse, Erganomic"/>
    <n v="0"/>
    <n v="1681425.9000000001"/>
    <x v="37"/>
    <n v="3"/>
    <x v="0"/>
  </r>
  <r>
    <x v="2932"/>
    <x v="935"/>
    <x v="519"/>
    <x v="1"/>
    <s v="Brother Fax and Copier, Digital"/>
    <n v="0.15"/>
    <n v="19174155"/>
    <x v="311"/>
    <n v="8"/>
    <x v="1"/>
  </r>
  <r>
    <x v="2933"/>
    <x v="936"/>
    <x v="395"/>
    <x v="1"/>
    <s v="GlobeWeis Manila Envelope, Set of 50"/>
    <n v="0"/>
    <n v="811214.25"/>
    <x v="47"/>
    <n v="2"/>
    <x v="1"/>
  </r>
  <r>
    <x v="2934"/>
    <x v="936"/>
    <x v="287"/>
    <x v="0"/>
    <s v="BIC Highlighters, Blue"/>
    <n v="0"/>
    <n v="1401188.25"/>
    <x v="123"/>
    <n v="5"/>
    <x v="0"/>
  </r>
  <r>
    <x v="2935"/>
    <x v="937"/>
    <x v="568"/>
    <x v="1"/>
    <s v="Fellowes Box, Wire Frame"/>
    <n v="0.4"/>
    <n v="1666676.55"/>
    <x v="32"/>
    <n v="10"/>
    <x v="1"/>
  </r>
  <r>
    <x v="2936"/>
    <x v="938"/>
    <x v="168"/>
    <x v="0"/>
    <s v="Office Star Steel Folding Chair, Adjustable"/>
    <n v="0"/>
    <n v="6946943.8500000006"/>
    <x v="733"/>
    <n v="5"/>
    <x v="1"/>
  </r>
  <r>
    <x v="2936"/>
    <x v="938"/>
    <x v="168"/>
    <x v="0"/>
    <s v="Avery Hole Reinforcements, Durable"/>
    <n v="0"/>
    <n v="265488.3"/>
    <x v="15"/>
    <n v="3"/>
    <x v="0"/>
  </r>
  <r>
    <x v="2936"/>
    <x v="938"/>
    <x v="168"/>
    <x v="0"/>
    <s v="Advantus Staples, Assorted Sizes"/>
    <n v="0"/>
    <n v="250738.95"/>
    <x v="11"/>
    <n v="2"/>
    <x v="0"/>
  </r>
  <r>
    <x v="2936"/>
    <x v="938"/>
    <x v="168"/>
    <x v="0"/>
    <s v="Enermax Flash Drive, USB"/>
    <n v="0"/>
    <n v="1224196.05"/>
    <x v="34"/>
    <n v="2"/>
    <x v="1"/>
  </r>
  <r>
    <x v="2937"/>
    <x v="938"/>
    <x v="246"/>
    <x v="0"/>
    <s v="Acme Shears, Easy Grip"/>
    <n v="0.5"/>
    <n v="1902666.1500000001"/>
    <x v="238"/>
    <n v="5"/>
    <x v="1"/>
  </r>
  <r>
    <x v="2938"/>
    <x v="938"/>
    <x v="601"/>
    <x v="1"/>
    <s v="Cisco Headset, with Caller ID"/>
    <n v="0.1"/>
    <n v="9395335.9500000011"/>
    <x v="420"/>
    <n v="8"/>
    <x v="1"/>
  </r>
  <r>
    <x v="2939"/>
    <x v="938"/>
    <x v="272"/>
    <x v="0"/>
    <s v="Harbour Creations Chairmat, Adjustable"/>
    <n v="0.1"/>
    <n v="1976412.9000000001"/>
    <x v="101"/>
    <n v="2"/>
    <x v="0"/>
  </r>
  <r>
    <x v="2939"/>
    <x v="938"/>
    <x v="272"/>
    <x v="0"/>
    <s v="Tenex Stacking Tray, Black"/>
    <n v="0"/>
    <n v="752216.85"/>
    <x v="11"/>
    <n v="2"/>
    <x v="1"/>
  </r>
  <r>
    <x v="2940"/>
    <x v="938"/>
    <x v="415"/>
    <x v="1"/>
    <s v="Harbour Creations Rocking Chair, Set of Two"/>
    <n v="0.5"/>
    <n v="3303854.4"/>
    <x v="209"/>
    <n v="3"/>
    <x v="0"/>
  </r>
  <r>
    <x v="2939"/>
    <x v="938"/>
    <x v="272"/>
    <x v="0"/>
    <s v="Motorola Audio Dock, Cordless"/>
    <n v="0"/>
    <n v="7802406.1500000004"/>
    <x v="682"/>
    <n v="3"/>
    <x v="1"/>
  </r>
  <r>
    <x v="2941"/>
    <x v="939"/>
    <x v="616"/>
    <x v="0"/>
    <s v="Okidata Printer, Durable"/>
    <n v="0.5"/>
    <n v="3967575.15"/>
    <x v="334"/>
    <n v="2"/>
    <x v="0"/>
  </r>
  <r>
    <x v="2942"/>
    <x v="939"/>
    <x v="778"/>
    <x v="2"/>
    <s v="Sanford Sketch Pad, Fluorescent"/>
    <n v="0"/>
    <n v="3451347.9"/>
    <x v="371"/>
    <n v="5"/>
    <x v="0"/>
  </r>
  <r>
    <x v="2942"/>
    <x v="939"/>
    <x v="778"/>
    <x v="2"/>
    <s v="Samsung Audio Dock, Full Size"/>
    <n v="0"/>
    <n v="9911563.2000000011"/>
    <x v="150"/>
    <n v="4"/>
    <x v="0"/>
  </r>
  <r>
    <x v="2943"/>
    <x v="939"/>
    <x v="580"/>
    <x v="0"/>
    <s v="Okidata Receipt Printer, Red"/>
    <n v="0.15"/>
    <n v="13539903.300000001"/>
    <x v="63"/>
    <n v="9"/>
    <x v="1"/>
  </r>
  <r>
    <x v="2944"/>
    <x v="939"/>
    <x v="137"/>
    <x v="1"/>
    <s v="Boston Highlighters, Blue"/>
    <n v="0"/>
    <n v="1386438.9000000001"/>
    <x v="64"/>
    <n v="5"/>
    <x v="0"/>
  </r>
  <r>
    <x v="2944"/>
    <x v="939"/>
    <x v="137"/>
    <x v="1"/>
    <s v="GlobeWeis Business Envelopes, Recycled"/>
    <n v="0"/>
    <n v="958707.75"/>
    <x v="94"/>
    <n v="4"/>
    <x v="1"/>
  </r>
  <r>
    <x v="2945"/>
    <x v="940"/>
    <x v="336"/>
    <x v="0"/>
    <s v="BIC Highlighters, Easy-Erase"/>
    <n v="0"/>
    <n v="560475.30000000005"/>
    <x v="100"/>
    <n v="2"/>
    <x v="1"/>
  </r>
  <r>
    <x v="2946"/>
    <x v="940"/>
    <x v="543"/>
    <x v="1"/>
    <s v="Eldon Shelving, Single Width"/>
    <n v="0"/>
    <n v="2138655.75"/>
    <x v="49"/>
    <n v="3"/>
    <x v="0"/>
  </r>
  <r>
    <x v="2947"/>
    <x v="940"/>
    <x v="185"/>
    <x v="0"/>
    <s v="Sanford Sketch Pad, Fluorescent"/>
    <n v="0.5"/>
    <n v="693219.45000000007"/>
    <x v="22"/>
    <n v="2"/>
    <x v="0"/>
  </r>
  <r>
    <x v="2948"/>
    <x v="940"/>
    <x v="614"/>
    <x v="1"/>
    <s v="Canon Fax Machine, High-Speed"/>
    <n v="0.65"/>
    <n v="4896784.2"/>
    <x v="734"/>
    <n v="3"/>
    <x v="0"/>
  </r>
  <r>
    <x v="2949"/>
    <x v="941"/>
    <x v="343"/>
    <x v="2"/>
    <s v="Avery Round Labels, Adjustable"/>
    <n v="0"/>
    <n v="73746.75"/>
    <x v="54"/>
    <n v="1"/>
    <x v="1"/>
  </r>
  <r>
    <x v="2950"/>
    <x v="941"/>
    <x v="176"/>
    <x v="1"/>
    <s v="Hoover Stove, White"/>
    <n v="0"/>
    <n v="25073895"/>
    <x v="104"/>
    <n v="3"/>
    <x v="0"/>
  </r>
  <r>
    <x v="2950"/>
    <x v="941"/>
    <x v="176"/>
    <x v="1"/>
    <s v="Belkin Mouse, Erganomic"/>
    <n v="0"/>
    <n v="2271399.9"/>
    <x v="110"/>
    <n v="4"/>
    <x v="0"/>
  </r>
  <r>
    <x v="2950"/>
    <x v="941"/>
    <x v="176"/>
    <x v="1"/>
    <s v="SanDisk Numeric Keypad, Erganomic"/>
    <n v="0"/>
    <n v="6710954.25"/>
    <x v="5"/>
    <n v="8"/>
    <x v="0"/>
  </r>
  <r>
    <x v="2951"/>
    <x v="941"/>
    <x v="750"/>
    <x v="1"/>
    <s v="Canon Wireless Fax, Laser"/>
    <n v="0"/>
    <n v="11165257.950000001"/>
    <x v="648"/>
    <n v="2"/>
    <x v="0"/>
  </r>
  <r>
    <x v="2952"/>
    <x v="941"/>
    <x v="511"/>
    <x v="1"/>
    <s v="Accos Paper Clips, Bulk Pack"/>
    <n v="0"/>
    <n v="840712.95000000007"/>
    <x v="2"/>
    <n v="4"/>
    <x v="1"/>
  </r>
  <r>
    <x v="2953"/>
    <x v="942"/>
    <x v="773"/>
    <x v="2"/>
    <s v="Ibico Binding Machine, Economy"/>
    <n v="0.1"/>
    <n v="1371689.55"/>
    <x v="4"/>
    <n v="2"/>
    <x v="0"/>
  </r>
  <r>
    <x v="2953"/>
    <x v="942"/>
    <x v="773"/>
    <x v="2"/>
    <s v="OIC Staples, Metal"/>
    <n v="0.1"/>
    <n v="766966.20000000007"/>
    <x v="47"/>
    <n v="5"/>
    <x v="1"/>
  </r>
  <r>
    <x v="2954"/>
    <x v="942"/>
    <x v="10"/>
    <x v="0"/>
    <s v="Jiffy Business Envelopes, Security-Tint"/>
    <n v="0"/>
    <n v="471979.2"/>
    <x v="7"/>
    <n v="2"/>
    <x v="0"/>
  </r>
  <r>
    <x v="2954"/>
    <x v="942"/>
    <x v="10"/>
    <x v="0"/>
    <s v="Enermax Parchment Paper, Multicolor"/>
    <n v="0"/>
    <n v="501477.9"/>
    <x v="12"/>
    <n v="2"/>
    <x v="0"/>
  </r>
  <r>
    <x v="2954"/>
    <x v="942"/>
    <x v="10"/>
    <x v="0"/>
    <s v="Fellowes Folders, Industrial"/>
    <n v="0"/>
    <n v="1194697.3500000001"/>
    <x v="75"/>
    <n v="3"/>
    <x v="0"/>
  </r>
  <r>
    <x v="2954"/>
    <x v="942"/>
    <x v="10"/>
    <x v="0"/>
    <s v="Rogers Shelving, Wire Frame"/>
    <n v="0"/>
    <n v="2713880.4"/>
    <x v="96"/>
    <n v="3"/>
    <x v="0"/>
  </r>
  <r>
    <x v="2954"/>
    <x v="942"/>
    <x v="10"/>
    <x v="0"/>
    <s v="Tenex Trays, Blue"/>
    <n v="0"/>
    <n v="3997073.85"/>
    <x v="96"/>
    <n v="5"/>
    <x v="0"/>
  </r>
  <r>
    <x v="2954"/>
    <x v="942"/>
    <x v="10"/>
    <x v="0"/>
    <s v="Kleencut Scissors, Serrated"/>
    <n v="0"/>
    <n v="840712.95000000007"/>
    <x v="46"/>
    <n v="3"/>
    <x v="0"/>
  </r>
  <r>
    <x v="2955"/>
    <x v="942"/>
    <x v="34"/>
    <x v="1"/>
    <s v="BIC Pens, Easy-Erase"/>
    <n v="0"/>
    <n v="648971.4"/>
    <x v="12"/>
    <n v="3"/>
    <x v="1"/>
  </r>
  <r>
    <x v="2955"/>
    <x v="942"/>
    <x v="34"/>
    <x v="1"/>
    <s v="Green Bar Computer Printout Paper, Recycled"/>
    <n v="0"/>
    <n v="870211.65"/>
    <x v="46"/>
    <n v="2"/>
    <x v="0"/>
  </r>
  <r>
    <x v="2956"/>
    <x v="942"/>
    <x v="423"/>
    <x v="1"/>
    <s v="Stockwell Rubber Bands, Assorted Sizes"/>
    <n v="0"/>
    <n v="619472.70000000007"/>
    <x v="37"/>
    <n v="3"/>
    <x v="1"/>
  </r>
  <r>
    <x v="2956"/>
    <x v="942"/>
    <x v="423"/>
    <x v="1"/>
    <s v="Rogers Box, Industrial"/>
    <n v="0.1"/>
    <n v="1622428.5"/>
    <x v="23"/>
    <n v="5"/>
    <x v="0"/>
  </r>
  <r>
    <x v="2956"/>
    <x v="942"/>
    <x v="423"/>
    <x v="1"/>
    <s v="Panasonic Calculator, Red"/>
    <n v="0"/>
    <n v="4896784.2"/>
    <x v="373"/>
    <n v="7"/>
    <x v="0"/>
  </r>
  <r>
    <x v="2957"/>
    <x v="943"/>
    <x v="625"/>
    <x v="0"/>
    <s v="Hon Shipping Labels, Alphabetical"/>
    <n v="0"/>
    <n v="162242.85"/>
    <x v="46"/>
    <n v="1"/>
    <x v="1"/>
  </r>
  <r>
    <x v="2957"/>
    <x v="943"/>
    <x v="625"/>
    <x v="0"/>
    <s v="SanDisk Numeric Keypad, Bluetooth"/>
    <n v="0"/>
    <n v="3259606.35"/>
    <x v="86"/>
    <n v="4"/>
    <x v="1"/>
  </r>
  <r>
    <x v="2958"/>
    <x v="943"/>
    <x v="407"/>
    <x v="2"/>
    <s v="Acco Binder Covers, Clear"/>
    <n v="0"/>
    <n v="943958.4"/>
    <x v="70"/>
    <n v="5"/>
    <x v="1"/>
  </r>
  <r>
    <x v="2959"/>
    <x v="943"/>
    <x v="704"/>
    <x v="1"/>
    <s v="Fiskars Trimmer, Steel"/>
    <n v="0"/>
    <n v="1843668.75"/>
    <x v="62"/>
    <n v="3"/>
    <x v="1"/>
  </r>
  <r>
    <x v="2960"/>
    <x v="943"/>
    <x v="301"/>
    <x v="0"/>
    <s v="Ibico Binder Covers, Clear"/>
    <n v="0"/>
    <n v="575224.65"/>
    <x v="30"/>
    <n v="3"/>
    <x v="1"/>
  </r>
  <r>
    <x v="2960"/>
    <x v="943"/>
    <x v="301"/>
    <x v="0"/>
    <s v="Wilson Jones 3-Hole Punch, Recycled"/>
    <n v="0"/>
    <n v="1253694.75"/>
    <x v="31"/>
    <n v="3"/>
    <x v="1"/>
  </r>
  <r>
    <x v="2961"/>
    <x v="943"/>
    <x v="365"/>
    <x v="1"/>
    <s v="Konica Receipt Printer, White"/>
    <n v="0.1"/>
    <n v="1607679.1500000001"/>
    <x v="91"/>
    <n v="1"/>
    <x v="1"/>
  </r>
  <r>
    <x v="2962"/>
    <x v="944"/>
    <x v="296"/>
    <x v="0"/>
    <s v="Hoover Toaster, White"/>
    <n v="0"/>
    <n v="2418893.4"/>
    <x v="96"/>
    <n v="2"/>
    <x v="0"/>
  </r>
  <r>
    <x v="2962"/>
    <x v="944"/>
    <x v="296"/>
    <x v="0"/>
    <s v="Cardinal Index Tab, Durable"/>
    <n v="0"/>
    <n v="560475.30000000005"/>
    <x v="120"/>
    <n v="5"/>
    <x v="0"/>
  </r>
  <r>
    <x v="2963"/>
    <x v="944"/>
    <x v="767"/>
    <x v="1"/>
    <s v="Boston Sketch Pad, Water Color"/>
    <n v="0"/>
    <n v="2286149.25"/>
    <x v="46"/>
    <n v="3"/>
    <x v="1"/>
  </r>
  <r>
    <x v="2964"/>
    <x v="944"/>
    <x v="583"/>
    <x v="1"/>
    <s v="Hewlett Copy Machine, Color"/>
    <n v="0"/>
    <n v="15634311"/>
    <x v="442"/>
    <n v="4"/>
    <x v="0"/>
  </r>
  <r>
    <x v="2964"/>
    <x v="944"/>
    <x v="583"/>
    <x v="1"/>
    <s v="Motorola Speaker Phone, Cordless"/>
    <n v="0"/>
    <n v="3908577.75"/>
    <x v="55"/>
    <n v="2"/>
    <x v="1"/>
  </r>
  <r>
    <x v="2965"/>
    <x v="944"/>
    <x v="228"/>
    <x v="1"/>
    <s v="Cuisinart Toaster, Silver"/>
    <n v="0.5"/>
    <n v="1194697.3500000001"/>
    <x v="113"/>
    <n v="3"/>
    <x v="1"/>
  </r>
  <r>
    <x v="2966"/>
    <x v="944"/>
    <x v="701"/>
    <x v="1"/>
    <s v="Sanford Sketch Pad, Blue"/>
    <n v="0"/>
    <n v="4026572.5500000003"/>
    <x v="37"/>
    <n v="6"/>
    <x v="1"/>
  </r>
  <r>
    <x v="2965"/>
    <x v="944"/>
    <x v="228"/>
    <x v="1"/>
    <s v="Motorola Signal Booster, Cordless"/>
    <n v="0.5"/>
    <n v="9690322.9500000011"/>
    <x v="544"/>
    <n v="9"/>
    <x v="1"/>
  </r>
  <r>
    <x v="2967"/>
    <x v="945"/>
    <x v="177"/>
    <x v="3"/>
    <s v="Stanley Canvas, Fluorescent"/>
    <n v="0"/>
    <n v="5236019.25"/>
    <x v="194"/>
    <n v="7"/>
    <x v="0"/>
  </r>
  <r>
    <x v="2967"/>
    <x v="945"/>
    <x v="177"/>
    <x v="3"/>
    <s v="Kraft Peel and Seal, Set of 50"/>
    <n v="0"/>
    <n v="899710.35"/>
    <x v="32"/>
    <n v="3"/>
    <x v="1"/>
  </r>
  <r>
    <x v="2967"/>
    <x v="945"/>
    <x v="177"/>
    <x v="3"/>
    <s v="Tenex Shelving, Industrial"/>
    <n v="0.1"/>
    <n v="2197653.15"/>
    <x v="62"/>
    <n v="3"/>
    <x v="0"/>
  </r>
  <r>
    <x v="2967"/>
    <x v="945"/>
    <x v="177"/>
    <x v="3"/>
    <s v="Enermax Memory Card, USB"/>
    <n v="0"/>
    <n v="10147552.800000001"/>
    <x v="27"/>
    <n v="6"/>
    <x v="0"/>
  </r>
  <r>
    <x v="2968"/>
    <x v="945"/>
    <x v="11"/>
    <x v="1"/>
    <s v="Cardinal Binding Machine, Economy"/>
    <n v="0"/>
    <n v="5132773.8"/>
    <x v="287"/>
    <n v="7"/>
    <x v="0"/>
  </r>
  <r>
    <x v="2968"/>
    <x v="945"/>
    <x v="11"/>
    <x v="1"/>
    <s v="SanDisk Parchment Paper, 8.5 x 11"/>
    <n v="0"/>
    <n v="2153405.1"/>
    <x v="63"/>
    <n v="7"/>
    <x v="0"/>
  </r>
  <r>
    <x v="2969"/>
    <x v="946"/>
    <x v="155"/>
    <x v="3"/>
    <s v="Boston Highlighters, Water Color"/>
    <n v="0"/>
    <n v="1622428.5"/>
    <x v="17"/>
    <n v="5"/>
    <x v="1"/>
  </r>
  <r>
    <x v="2969"/>
    <x v="946"/>
    <x v="155"/>
    <x v="3"/>
    <s v="Jiffy Manila Envelope, Set of 50"/>
    <n v="0"/>
    <n v="2300898.6"/>
    <x v="97"/>
    <n v="6"/>
    <x v="0"/>
  </r>
  <r>
    <x v="2969"/>
    <x v="946"/>
    <x v="155"/>
    <x v="3"/>
    <s v="Motorola Audio Dock, Cordless"/>
    <n v="0"/>
    <n v="7802406.1500000004"/>
    <x v="682"/>
    <n v="3"/>
    <x v="1"/>
  </r>
  <r>
    <x v="2970"/>
    <x v="946"/>
    <x v="399"/>
    <x v="2"/>
    <s v="Panasonic Calculator, White"/>
    <n v="0.4"/>
    <n v="3879079.0500000003"/>
    <x v="152"/>
    <n v="9"/>
    <x v="1"/>
  </r>
  <r>
    <x v="2971"/>
    <x v="946"/>
    <x v="470"/>
    <x v="1"/>
    <s v="BIC Pencil Sharpener, Easy-Erase"/>
    <n v="0.5"/>
    <n v="648971.4"/>
    <x v="331"/>
    <n v="3"/>
    <x v="1"/>
  </r>
  <r>
    <x v="2971"/>
    <x v="946"/>
    <x v="470"/>
    <x v="1"/>
    <s v="Binney &amp; Smith Sketch Pad, Water Color"/>
    <n v="0.5"/>
    <n v="737467.5"/>
    <x v="154"/>
    <n v="2"/>
    <x v="0"/>
  </r>
  <r>
    <x v="2971"/>
    <x v="946"/>
    <x v="470"/>
    <x v="1"/>
    <s v="Boston Markers, Blue"/>
    <n v="0.5"/>
    <n v="191741.55000000002"/>
    <x v="67"/>
    <n v="1"/>
    <x v="0"/>
  </r>
  <r>
    <x v="2971"/>
    <x v="946"/>
    <x v="470"/>
    <x v="1"/>
    <s v="Konica Receipt Printer, White"/>
    <n v="0.5"/>
    <n v="3554593.35"/>
    <x v="308"/>
    <n v="4"/>
    <x v="0"/>
  </r>
  <r>
    <x v="2972"/>
    <x v="946"/>
    <x v="661"/>
    <x v="1"/>
    <s v="Hon Removable Labels, Laser Printer Compatible"/>
    <n v="0"/>
    <n v="589974"/>
    <x v="55"/>
    <n v="4"/>
    <x v="1"/>
  </r>
  <r>
    <x v="2972"/>
    <x v="946"/>
    <x v="661"/>
    <x v="1"/>
    <s v="Xerox Memo Slips, Premium"/>
    <n v="0"/>
    <n v="398232.45"/>
    <x v="15"/>
    <n v="2"/>
    <x v="1"/>
  </r>
  <r>
    <x v="2973"/>
    <x v="947"/>
    <x v="108"/>
    <x v="1"/>
    <s v="Cuisinart Stove, Silver"/>
    <n v="0"/>
    <n v="15899799.300000001"/>
    <x v="187"/>
    <n v="2"/>
    <x v="0"/>
  </r>
  <r>
    <x v="2973"/>
    <x v="947"/>
    <x v="108"/>
    <x v="1"/>
    <s v="HP Ink, Digital"/>
    <n v="0"/>
    <n v="5678499.75"/>
    <x v="115"/>
    <n v="3"/>
    <x v="1"/>
  </r>
  <r>
    <x v="2974"/>
    <x v="948"/>
    <x v="488"/>
    <x v="0"/>
    <s v="Kleencut Ruler, High Speed"/>
    <n v="0"/>
    <n v="796464.9"/>
    <x v="41"/>
    <n v="4"/>
    <x v="0"/>
  </r>
  <r>
    <x v="2975"/>
    <x v="948"/>
    <x v="422"/>
    <x v="1"/>
    <s v="Green Bar Parchment Paper, Multicolor"/>
    <n v="0"/>
    <n v="265488.3"/>
    <x v="15"/>
    <n v="1"/>
    <x v="1"/>
  </r>
  <r>
    <x v="2976"/>
    <x v="948"/>
    <x v="779"/>
    <x v="1"/>
    <s v="Stanley Canvas, Fluorescent"/>
    <n v="0"/>
    <n v="1489684.35"/>
    <x v="77"/>
    <n v="2"/>
    <x v="1"/>
  </r>
  <r>
    <x v="2976"/>
    <x v="948"/>
    <x v="779"/>
    <x v="1"/>
    <s v="HP Wireless Fax, Digital"/>
    <n v="0"/>
    <n v="5309766"/>
    <x v="594"/>
    <n v="1"/>
    <x v="0"/>
  </r>
  <r>
    <x v="2977"/>
    <x v="949"/>
    <x v="95"/>
    <x v="3"/>
    <s v="Smead Legal Exhibit Labels, Adjustable"/>
    <n v="0"/>
    <n v="398232.45"/>
    <x v="43"/>
    <n v="3"/>
    <x v="0"/>
  </r>
  <r>
    <x v="2977"/>
    <x v="949"/>
    <x v="95"/>
    <x v="3"/>
    <s v="Tenex Shelving, Blue"/>
    <n v="0.1"/>
    <n v="1445436.3"/>
    <x v="80"/>
    <n v="2"/>
    <x v="1"/>
  </r>
  <r>
    <x v="2978"/>
    <x v="950"/>
    <x v="556"/>
    <x v="2"/>
    <s v="Harbour Creations Steel Folding Chair, Black"/>
    <n v="0.5"/>
    <n v="3525094.65"/>
    <x v="658"/>
    <n v="5"/>
    <x v="0"/>
  </r>
  <r>
    <x v="2979"/>
    <x v="950"/>
    <x v="454"/>
    <x v="1"/>
    <s v="HP Fax Machine, Laser"/>
    <n v="0.5"/>
    <n v="6637207.5"/>
    <x v="102"/>
    <n v="3"/>
    <x v="1"/>
  </r>
  <r>
    <x v="2980"/>
    <x v="951"/>
    <x v="210"/>
    <x v="2"/>
    <s v="Harbour Creations Swivel Stool, Adjustable"/>
    <n v="0"/>
    <n v="8082643.7999999998"/>
    <x v="519"/>
    <n v="3"/>
    <x v="1"/>
  </r>
  <r>
    <x v="2981"/>
    <x v="951"/>
    <x v="557"/>
    <x v="0"/>
    <s v="Advantus Stacking Tray, Durable"/>
    <n v="0"/>
    <n v="3112112.85"/>
    <x v="96"/>
    <n v="8"/>
    <x v="0"/>
  </r>
  <r>
    <x v="2982"/>
    <x v="951"/>
    <x v="616"/>
    <x v="1"/>
    <s v="Novimex Steel Folding Chair, Red"/>
    <n v="0.5"/>
    <n v="604723.35"/>
    <x v="21"/>
    <n v="1"/>
    <x v="1"/>
  </r>
  <r>
    <x v="2982"/>
    <x v="951"/>
    <x v="616"/>
    <x v="1"/>
    <s v="Advantus Door Stop, Duo Pack"/>
    <n v="0.2"/>
    <n v="3185859.6"/>
    <x v="24"/>
    <n v="6"/>
    <x v="1"/>
  </r>
  <r>
    <x v="2982"/>
    <x v="951"/>
    <x v="616"/>
    <x v="1"/>
    <s v="Rubbermaid Frame, Duo Pack"/>
    <n v="0.2"/>
    <n v="9085599.5999999996"/>
    <x v="237"/>
    <n v="7"/>
    <x v="0"/>
  </r>
  <r>
    <x v="2982"/>
    <x v="951"/>
    <x v="616"/>
    <x v="1"/>
    <s v="Advantus Clamps, Metal"/>
    <n v="0.5"/>
    <n v="147493.5"/>
    <x v="4"/>
    <n v="1"/>
    <x v="1"/>
  </r>
  <r>
    <x v="2982"/>
    <x v="951"/>
    <x v="616"/>
    <x v="1"/>
    <s v="Harbour Creations Color Coded Labels, Alphabetical"/>
    <n v="0.5"/>
    <n v="368733.75"/>
    <x v="49"/>
    <n v="4"/>
    <x v="0"/>
  </r>
  <r>
    <x v="2982"/>
    <x v="951"/>
    <x v="616"/>
    <x v="1"/>
    <s v="Xerox Computer Printout Paper, Recycled"/>
    <n v="0.5"/>
    <n v="781715.55"/>
    <x v="93"/>
    <n v="4"/>
    <x v="0"/>
  </r>
  <r>
    <x v="2982"/>
    <x v="951"/>
    <x v="616"/>
    <x v="1"/>
    <s v="Xerox Note Cards, Recycled"/>
    <n v="0.5"/>
    <n v="191741.55000000002"/>
    <x v="33"/>
    <n v="1"/>
    <x v="0"/>
  </r>
  <r>
    <x v="2983"/>
    <x v="952"/>
    <x v="568"/>
    <x v="0"/>
    <s v="Smead Trays, Single Width"/>
    <n v="0.4"/>
    <n v="855462.3"/>
    <x v="33"/>
    <n v="2"/>
    <x v="1"/>
  </r>
  <r>
    <x v="2984"/>
    <x v="952"/>
    <x v="700"/>
    <x v="1"/>
    <s v="Fellowes File Cart, Wire Frame"/>
    <n v="0.1"/>
    <n v="3613590.75"/>
    <x v="81"/>
    <n v="2"/>
    <x v="0"/>
  </r>
  <r>
    <x v="2985"/>
    <x v="952"/>
    <x v="559"/>
    <x v="1"/>
    <s v="Hoover Blender, White"/>
    <n v="0"/>
    <n v="10103304.75"/>
    <x v="11"/>
    <n v="7"/>
    <x v="1"/>
  </r>
  <r>
    <x v="2985"/>
    <x v="952"/>
    <x v="559"/>
    <x v="1"/>
    <s v="Epson Card Printer, Durable"/>
    <n v="0"/>
    <n v="12536947.5"/>
    <x v="88"/>
    <n v="5"/>
    <x v="0"/>
  </r>
  <r>
    <x v="2986"/>
    <x v="952"/>
    <x v="418"/>
    <x v="1"/>
    <s v="Stockwell Paper Clips, Assorted Sizes"/>
    <n v="0"/>
    <n v="840712.95000000007"/>
    <x v="15"/>
    <n v="5"/>
    <x v="1"/>
  </r>
  <r>
    <x v="2986"/>
    <x v="952"/>
    <x v="418"/>
    <x v="1"/>
    <s v="Konica Phone, Red"/>
    <n v="0.4"/>
    <n v="2949870"/>
    <x v="11"/>
    <n v="4"/>
    <x v="1"/>
  </r>
  <r>
    <x v="2987"/>
    <x v="953"/>
    <x v="439"/>
    <x v="2"/>
    <s v="Rogers Shelving, Industrial"/>
    <n v="0"/>
    <n v="3687337.5"/>
    <x v="242"/>
    <n v="4"/>
    <x v="0"/>
  </r>
  <r>
    <x v="2988"/>
    <x v="953"/>
    <x v="621"/>
    <x v="0"/>
    <s v="Harbour Creations Removable Labels, Adjustable"/>
    <n v="0"/>
    <n v="604723.35"/>
    <x v="15"/>
    <n v="5"/>
    <x v="0"/>
  </r>
  <r>
    <x v="2988"/>
    <x v="953"/>
    <x v="621"/>
    <x v="0"/>
    <s v="Smead File Cart, Blue"/>
    <n v="0.1"/>
    <n v="5073776.4000000004"/>
    <x v="138"/>
    <n v="3"/>
    <x v="1"/>
  </r>
  <r>
    <x v="2988"/>
    <x v="953"/>
    <x v="621"/>
    <x v="0"/>
    <s v="HP Ink, Laser"/>
    <n v="0"/>
    <n v="15191830.5"/>
    <x v="501"/>
    <n v="8"/>
    <x v="0"/>
  </r>
  <r>
    <x v="2989"/>
    <x v="953"/>
    <x v="383"/>
    <x v="1"/>
    <s v="SanDisk Keyboard, Programmable"/>
    <n v="0"/>
    <n v="2448392.1"/>
    <x v="70"/>
    <n v="2"/>
    <x v="0"/>
  </r>
  <r>
    <x v="2990"/>
    <x v="953"/>
    <x v="278"/>
    <x v="1"/>
    <s v="Canon Personal Copier, Laser"/>
    <n v="0"/>
    <n v="12625443.6"/>
    <x v="735"/>
    <n v="6"/>
    <x v="1"/>
  </r>
  <r>
    <x v="2990"/>
    <x v="953"/>
    <x v="278"/>
    <x v="1"/>
    <s v="Okidata Receipt Printer, White"/>
    <n v="0"/>
    <n v="7153434.75"/>
    <x v="91"/>
    <n v="4"/>
    <x v="1"/>
  </r>
  <r>
    <x v="2991"/>
    <x v="954"/>
    <x v="612"/>
    <x v="3"/>
    <s v="Stanley Markers, Easy-Erase"/>
    <n v="0.5"/>
    <n v="988206.45000000007"/>
    <x v="608"/>
    <n v="6"/>
    <x v="1"/>
  </r>
  <r>
    <x v="2992"/>
    <x v="954"/>
    <x v="546"/>
    <x v="3"/>
    <s v="Cameo Business Envelopes, Set of 50"/>
    <n v="0"/>
    <n v="1209446.7"/>
    <x v="34"/>
    <n v="4"/>
    <x v="0"/>
  </r>
  <r>
    <x v="2993"/>
    <x v="954"/>
    <x v="428"/>
    <x v="0"/>
    <s v="Jiffy Business Envelopes, Set of 50"/>
    <n v="0"/>
    <n v="1725673.95"/>
    <x v="120"/>
    <n v="6"/>
    <x v="1"/>
  </r>
  <r>
    <x v="2993"/>
    <x v="954"/>
    <x v="428"/>
    <x v="0"/>
    <s v="Canon Fax Machine, High-Speed"/>
    <n v="0.15"/>
    <n v="15870300.6"/>
    <x v="24"/>
    <n v="4"/>
    <x v="0"/>
  </r>
  <r>
    <x v="2993"/>
    <x v="954"/>
    <x v="428"/>
    <x v="0"/>
    <s v="Sharp Fax Machine, Digital"/>
    <n v="0.15"/>
    <n v="22212521.100000001"/>
    <x v="736"/>
    <n v="6"/>
    <x v="0"/>
  </r>
  <r>
    <x v="2994"/>
    <x v="954"/>
    <x v="17"/>
    <x v="1"/>
    <s v="Boston Highlighters, Water Color"/>
    <n v="0"/>
    <n v="1622428.5"/>
    <x v="17"/>
    <n v="5"/>
    <x v="0"/>
  </r>
  <r>
    <x v="2994"/>
    <x v="954"/>
    <x v="17"/>
    <x v="1"/>
    <s v="Eaton Memo Slips, 8.5 x 11"/>
    <n v="0"/>
    <n v="796464.9"/>
    <x v="16"/>
    <n v="3"/>
    <x v="1"/>
  </r>
  <r>
    <x v="2995"/>
    <x v="955"/>
    <x v="482"/>
    <x v="3"/>
    <s v="Rogers Folders, Industrial"/>
    <n v="0"/>
    <n v="914459.70000000007"/>
    <x v="100"/>
    <n v="2"/>
    <x v="1"/>
  </r>
  <r>
    <x v="2996"/>
    <x v="955"/>
    <x v="729"/>
    <x v="1"/>
    <s v="Advantus Clock, Durable"/>
    <n v="0"/>
    <n v="3569342.7"/>
    <x v="16"/>
    <n v="5"/>
    <x v="1"/>
  </r>
  <r>
    <x v="2997"/>
    <x v="955"/>
    <x v="595"/>
    <x v="1"/>
    <s v="Tenex Folders, Industrial"/>
    <n v="0.1"/>
    <n v="1253694.75"/>
    <x v="106"/>
    <n v="4"/>
    <x v="1"/>
  </r>
  <r>
    <x v="2998"/>
    <x v="955"/>
    <x v="582"/>
    <x v="1"/>
    <s v="Binney &amp; Smith Markers, Fluorescent"/>
    <n v="0"/>
    <n v="752216.85"/>
    <x v="16"/>
    <n v="2"/>
    <x v="1"/>
  </r>
  <r>
    <x v="2998"/>
    <x v="955"/>
    <x v="582"/>
    <x v="1"/>
    <s v="Stanley Pens, Easy-Erase"/>
    <n v="0"/>
    <n v="457229.85000000003"/>
    <x v="16"/>
    <n v="3"/>
    <x v="0"/>
  </r>
  <r>
    <x v="2998"/>
    <x v="955"/>
    <x v="582"/>
    <x v="1"/>
    <s v="Kraft Mailers, Security-Tint"/>
    <n v="0"/>
    <n v="3539844"/>
    <x v="41"/>
    <n v="6"/>
    <x v="0"/>
  </r>
  <r>
    <x v="2998"/>
    <x v="955"/>
    <x v="582"/>
    <x v="1"/>
    <s v="Kleencut Trimmer, Steel"/>
    <n v="0"/>
    <n v="2404144.0500000003"/>
    <x v="110"/>
    <n v="4"/>
    <x v="1"/>
  </r>
  <r>
    <x v="2999"/>
    <x v="956"/>
    <x v="706"/>
    <x v="2"/>
    <s v="Binney &amp; Smith Highlighters, Water Color"/>
    <n v="0"/>
    <n v="589974"/>
    <x v="120"/>
    <n v="2"/>
    <x v="0"/>
  </r>
  <r>
    <x v="2999"/>
    <x v="956"/>
    <x v="706"/>
    <x v="2"/>
    <s v="Eldon Shelving, Industrial"/>
    <n v="0.1"/>
    <n v="1946914.2"/>
    <x v="176"/>
    <n v="3"/>
    <x v="0"/>
  </r>
  <r>
    <x v="3000"/>
    <x v="957"/>
    <x v="231"/>
    <x v="0"/>
    <s v="Boston Sketch Pad, Fluorescent"/>
    <n v="0"/>
    <n v="2935120.65"/>
    <x v="49"/>
    <n v="4"/>
    <x v="0"/>
  </r>
  <r>
    <x v="3000"/>
    <x v="957"/>
    <x v="231"/>
    <x v="0"/>
    <s v="Fellowes Box, Blue"/>
    <n v="0.1"/>
    <n v="1312692.1500000001"/>
    <x v="15"/>
    <n v="5"/>
    <x v="1"/>
  </r>
  <r>
    <x v="3001"/>
    <x v="957"/>
    <x v="85"/>
    <x v="0"/>
    <s v="Epson Phone, White"/>
    <n v="0.15"/>
    <n v="1991162.25"/>
    <x v="6"/>
    <n v="2"/>
    <x v="1"/>
  </r>
  <r>
    <x v="3002"/>
    <x v="957"/>
    <x v="441"/>
    <x v="1"/>
    <s v="Deflect-O Light Bulb, Erganomic"/>
    <n v="0"/>
    <n v="516227.25"/>
    <x v="47"/>
    <n v="2"/>
    <x v="0"/>
  </r>
  <r>
    <x v="3003"/>
    <x v="957"/>
    <x v="595"/>
    <x v="1"/>
    <s v="Office Star Executive Leather Armchair, Adjustable"/>
    <n v="0.1"/>
    <n v="30870389.550000001"/>
    <x v="737"/>
    <n v="5"/>
    <x v="1"/>
  </r>
  <r>
    <x v="3004"/>
    <x v="958"/>
    <x v="287"/>
    <x v="0"/>
    <s v="Ames Peel and Seal, Security-Tint"/>
    <n v="0"/>
    <n v="1548681.75"/>
    <x v="34"/>
    <n v="5"/>
    <x v="0"/>
  </r>
  <r>
    <x v="3005"/>
    <x v="959"/>
    <x v="639"/>
    <x v="1"/>
    <s v="Stiletto Shears, High Speed"/>
    <n v="0"/>
    <n v="3539844"/>
    <x v="63"/>
    <n v="5"/>
    <x v="0"/>
  </r>
  <r>
    <x v="3006"/>
    <x v="960"/>
    <x v="263"/>
    <x v="1"/>
    <s v="Stanley Pencil Sharpener, Water Color"/>
    <n v="0.5"/>
    <n v="412981.8"/>
    <x v="0"/>
    <n v="2"/>
    <x v="0"/>
  </r>
  <r>
    <x v="3006"/>
    <x v="960"/>
    <x v="263"/>
    <x v="1"/>
    <s v="Tenex Lockers, Industrial"/>
    <n v="0.5"/>
    <n v="7551667.2000000002"/>
    <x v="542"/>
    <n v="5"/>
    <x v="1"/>
  </r>
  <r>
    <x v="3007"/>
    <x v="960"/>
    <x v="659"/>
    <x v="1"/>
    <s v="Wilson Jones Hole Reinforcements, Clear"/>
    <n v="0"/>
    <n v="530976.6"/>
    <x v="43"/>
    <n v="9"/>
    <x v="0"/>
  </r>
  <r>
    <x v="3008"/>
    <x v="961"/>
    <x v="181"/>
    <x v="1"/>
    <s v="SAFCO Swivel Stool, Set of Two"/>
    <n v="0"/>
    <n v="7536917.8500000006"/>
    <x v="423"/>
    <n v="3"/>
    <x v="0"/>
  </r>
  <r>
    <x v="3008"/>
    <x v="961"/>
    <x v="181"/>
    <x v="1"/>
    <s v="Binney &amp; Smith Sketch Pad, Blue"/>
    <n v="0"/>
    <n v="2728629.75"/>
    <x v="192"/>
    <n v="4"/>
    <x v="1"/>
  </r>
  <r>
    <x v="3008"/>
    <x v="961"/>
    <x v="181"/>
    <x v="1"/>
    <s v="Smead File Cart, Blue"/>
    <n v="0"/>
    <n v="11283252.75"/>
    <x v="37"/>
    <n v="6"/>
    <x v="1"/>
  </r>
  <r>
    <x v="3009"/>
    <x v="961"/>
    <x v="79"/>
    <x v="1"/>
    <s v="Bush Classic Bookcase, Metal"/>
    <n v="0"/>
    <n v="30398410.350000001"/>
    <x v="336"/>
    <n v="5"/>
    <x v="1"/>
  </r>
  <r>
    <x v="3009"/>
    <x v="961"/>
    <x v="79"/>
    <x v="1"/>
    <s v="BIC Pencil Sharpener, Fluorescent"/>
    <n v="0"/>
    <n v="1784671.35"/>
    <x v="227"/>
    <n v="4"/>
    <x v="0"/>
  </r>
  <r>
    <x v="3009"/>
    <x v="961"/>
    <x v="79"/>
    <x v="1"/>
    <s v="Binney &amp; Smith Pencil Sharpener, Fluorescent"/>
    <n v="0"/>
    <n v="1179948"/>
    <x v="30"/>
    <n v="3"/>
    <x v="0"/>
  </r>
  <r>
    <x v="3009"/>
    <x v="961"/>
    <x v="79"/>
    <x v="1"/>
    <s v="Binney &amp; Smith Pencil Sharpener, Water Color"/>
    <n v="0"/>
    <n v="2787627.15"/>
    <x v="150"/>
    <n v="7"/>
    <x v="1"/>
  </r>
  <r>
    <x v="3009"/>
    <x v="961"/>
    <x v="79"/>
    <x v="1"/>
    <s v="Stanley Pencil Sharpener, Water Color"/>
    <n v="0"/>
    <n v="1474935"/>
    <x v="15"/>
    <n v="4"/>
    <x v="1"/>
  </r>
  <r>
    <x v="3009"/>
    <x v="961"/>
    <x v="79"/>
    <x v="1"/>
    <s v="Acco Binder, Durable"/>
    <n v="0"/>
    <n v="250738.95"/>
    <x v="46"/>
    <n v="1"/>
    <x v="0"/>
  </r>
  <r>
    <x v="3009"/>
    <x v="961"/>
    <x v="79"/>
    <x v="1"/>
    <s v="Stockwell Staples, Metal"/>
    <n v="0"/>
    <n v="324485.7"/>
    <x v="37"/>
    <n v="2"/>
    <x v="0"/>
  </r>
  <r>
    <x v="3010"/>
    <x v="962"/>
    <x v="505"/>
    <x v="2"/>
    <s v="Hamilton Beach Blender, Black"/>
    <n v="0.1"/>
    <n v="2758128.45"/>
    <x v="193"/>
    <n v="3"/>
    <x v="1"/>
  </r>
  <r>
    <x v="3011"/>
    <x v="962"/>
    <x v="258"/>
    <x v="2"/>
    <s v="Cardinal Index Tab, Durable"/>
    <n v="0"/>
    <n v="442480.5"/>
    <x v="16"/>
    <n v="4"/>
    <x v="0"/>
  </r>
  <r>
    <x v="3011"/>
    <x v="962"/>
    <x v="258"/>
    <x v="2"/>
    <s v="Eldon Shelving, Industrial"/>
    <n v="0.1"/>
    <n v="648971.4"/>
    <x v="22"/>
    <n v="1"/>
    <x v="0"/>
  </r>
  <r>
    <x v="3012"/>
    <x v="962"/>
    <x v="159"/>
    <x v="1"/>
    <s v="Brother Ink, Laser"/>
    <n v="0"/>
    <n v="10870270.950000001"/>
    <x v="49"/>
    <n v="5"/>
    <x v="0"/>
  </r>
  <r>
    <x v="3013"/>
    <x v="963"/>
    <x v="44"/>
    <x v="0"/>
    <s v="Binney &amp; Smith Pens, Blue"/>
    <n v="0"/>
    <n v="530976.6"/>
    <x v="62"/>
    <n v="3"/>
    <x v="0"/>
  </r>
  <r>
    <x v="3014"/>
    <x v="963"/>
    <x v="653"/>
    <x v="1"/>
    <s v="Eaton Memo Slips, Premium"/>
    <n v="0.1"/>
    <n v="914459.70000000007"/>
    <x v="103"/>
    <n v="5"/>
    <x v="0"/>
  </r>
  <r>
    <x v="3015"/>
    <x v="964"/>
    <x v="94"/>
    <x v="0"/>
    <s v="Smead File Cart, Blue"/>
    <n v="0.4"/>
    <n v="1120950.6000000001"/>
    <x v="726"/>
    <n v="1"/>
    <x v="0"/>
  </r>
  <r>
    <x v="3016"/>
    <x v="964"/>
    <x v="737"/>
    <x v="1"/>
    <s v="Fellowes Folders, Single Width"/>
    <n v="0"/>
    <n v="4292060.8500000006"/>
    <x v="266"/>
    <n v="11"/>
    <x v="1"/>
  </r>
  <r>
    <x v="3017"/>
    <x v="964"/>
    <x v="263"/>
    <x v="1"/>
    <s v="Avery Binder, Recycled"/>
    <n v="0"/>
    <n v="398232.45"/>
    <x v="41"/>
    <n v="2"/>
    <x v="0"/>
  </r>
  <r>
    <x v="3017"/>
    <x v="964"/>
    <x v="263"/>
    <x v="1"/>
    <s v="Hon Shipping Labels, Laser Printer Compatible"/>
    <n v="0"/>
    <n v="162242.85"/>
    <x v="30"/>
    <n v="1"/>
    <x v="0"/>
  </r>
  <r>
    <x v="3016"/>
    <x v="964"/>
    <x v="737"/>
    <x v="1"/>
    <s v="Motorola Audio Dock, VoIP"/>
    <n v="0"/>
    <n v="7669662"/>
    <x v="738"/>
    <n v="3"/>
    <x v="1"/>
  </r>
  <r>
    <x v="3017"/>
    <x v="964"/>
    <x v="263"/>
    <x v="1"/>
    <s v="Brother Ink, Color"/>
    <n v="0"/>
    <n v="4380556.95"/>
    <x v="216"/>
    <n v="2"/>
    <x v="0"/>
  </r>
  <r>
    <x v="3018"/>
    <x v="964"/>
    <x v="371"/>
    <x v="1"/>
    <s v="Tenex File Cart, Industrial"/>
    <n v="0.1"/>
    <n v="12463200.75"/>
    <x v="247"/>
    <n v="7"/>
    <x v="0"/>
  </r>
  <r>
    <x v="3019"/>
    <x v="965"/>
    <x v="395"/>
    <x v="0"/>
    <s v="Smead File Cart, Single Width"/>
    <n v="0.5"/>
    <n v="2846624.5500000003"/>
    <x v="622"/>
    <n v="3"/>
    <x v="1"/>
  </r>
  <r>
    <x v="3020"/>
    <x v="965"/>
    <x v="756"/>
    <x v="0"/>
    <s v="Binney &amp; Smith Highlighters, Easy-Erase"/>
    <n v="0"/>
    <n v="501477.9"/>
    <x v="41"/>
    <n v="2"/>
    <x v="0"/>
  </r>
  <r>
    <x v="3021"/>
    <x v="966"/>
    <x v="75"/>
    <x v="2"/>
    <s v="Rogers Box, Single Width"/>
    <n v="0.1"/>
    <n v="634222.05000000005"/>
    <x v="54"/>
    <n v="2"/>
    <x v="1"/>
  </r>
  <r>
    <x v="3022"/>
    <x v="966"/>
    <x v="587"/>
    <x v="1"/>
    <s v="Boston Markers, Blue"/>
    <n v="0"/>
    <n v="1165198.6500000001"/>
    <x v="77"/>
    <n v="3"/>
    <x v="1"/>
  </r>
  <r>
    <x v="3022"/>
    <x v="966"/>
    <x v="587"/>
    <x v="1"/>
    <s v="Avery Binder, Economy"/>
    <n v="0"/>
    <n v="1135699.95"/>
    <x v="81"/>
    <n v="6"/>
    <x v="0"/>
  </r>
  <r>
    <x v="3022"/>
    <x v="966"/>
    <x v="587"/>
    <x v="1"/>
    <s v="Rogers File Cart, Industrial"/>
    <n v="0.1"/>
    <n v="5634251.7000000002"/>
    <x v="81"/>
    <n v="3"/>
    <x v="0"/>
  </r>
  <r>
    <x v="3022"/>
    <x v="966"/>
    <x v="587"/>
    <x v="1"/>
    <s v="Enermax Numeric Keypad, Bluetooth"/>
    <n v="0"/>
    <n v="1696175.25"/>
    <x v="110"/>
    <n v="2"/>
    <x v="1"/>
  </r>
  <r>
    <x v="3023"/>
    <x v="967"/>
    <x v="116"/>
    <x v="2"/>
    <s v="BIC Highlighters, Fluorescent"/>
    <n v="0.5"/>
    <n v="589974"/>
    <x v="26"/>
    <n v="4"/>
    <x v="0"/>
  </r>
  <r>
    <x v="3023"/>
    <x v="967"/>
    <x v="116"/>
    <x v="2"/>
    <s v="Samsung Office Telephone, Full Size"/>
    <n v="0.5"/>
    <n v="2448392.1"/>
    <x v="240"/>
    <n v="5"/>
    <x v="0"/>
  </r>
  <r>
    <x v="3024"/>
    <x v="967"/>
    <x v="478"/>
    <x v="1"/>
    <s v="Okidata Printer, White"/>
    <n v="0"/>
    <n v="31489862.25"/>
    <x v="2"/>
    <n v="8"/>
    <x v="0"/>
  </r>
  <r>
    <x v="3025"/>
    <x v="968"/>
    <x v="636"/>
    <x v="1"/>
    <s v="Dania 3-Shelf Cabinet, Pine"/>
    <n v="0.1"/>
    <n v="17064997.949999999"/>
    <x v="79"/>
    <n v="9"/>
    <x v="0"/>
  </r>
  <r>
    <x v="3025"/>
    <x v="968"/>
    <x v="636"/>
    <x v="1"/>
    <s v="Acco Binding Machine, Durable"/>
    <n v="0"/>
    <n v="1548681.75"/>
    <x v="31"/>
    <n v="2"/>
    <x v="1"/>
  </r>
  <r>
    <x v="3025"/>
    <x v="968"/>
    <x v="636"/>
    <x v="1"/>
    <s v="Tenex File Cart, Blue"/>
    <n v="0.1"/>
    <n v="5309766"/>
    <x v="77"/>
    <n v="3"/>
    <x v="0"/>
  </r>
  <r>
    <x v="3026"/>
    <x v="968"/>
    <x v="420"/>
    <x v="1"/>
    <s v="Smead Shelving, Wire Frame"/>
    <n v="0.5"/>
    <n v="1061953.2"/>
    <x v="21"/>
    <n v="3"/>
    <x v="1"/>
  </r>
  <r>
    <x v="3025"/>
    <x v="968"/>
    <x v="636"/>
    <x v="1"/>
    <s v="Apple Speaker Phone, Cordless"/>
    <n v="0"/>
    <n v="3716836.2"/>
    <x v="200"/>
    <n v="2"/>
    <x v="0"/>
  </r>
  <r>
    <x v="3027"/>
    <x v="969"/>
    <x v="612"/>
    <x v="2"/>
    <s v="Safco 3-Shelf Cabinet, Metal"/>
    <n v="0.5"/>
    <n v="2477890.8000000003"/>
    <x v="389"/>
    <n v="2"/>
    <x v="1"/>
  </r>
  <r>
    <x v="3028"/>
    <x v="969"/>
    <x v="90"/>
    <x v="2"/>
    <s v="Bush Library with Doors, Metal"/>
    <n v="0.1"/>
    <n v="33805510.200000003"/>
    <x v="415"/>
    <n v="7"/>
    <x v="0"/>
  </r>
  <r>
    <x v="3027"/>
    <x v="969"/>
    <x v="612"/>
    <x v="2"/>
    <s v="Ibico Hole Reinforcements, Clear"/>
    <n v="0.5"/>
    <n v="339235.05"/>
    <x v="80"/>
    <n v="7"/>
    <x v="1"/>
  </r>
  <r>
    <x v="3029"/>
    <x v="969"/>
    <x v="353"/>
    <x v="1"/>
    <s v="Smead File Cart, Single Width"/>
    <n v="0.1"/>
    <n v="1710924.6"/>
    <x v="107"/>
    <n v="1"/>
    <x v="1"/>
  </r>
  <r>
    <x v="3030"/>
    <x v="969"/>
    <x v="668"/>
    <x v="1"/>
    <s v="Konica Inkjet, Wireless"/>
    <n v="0.15"/>
    <n v="23584210.650000002"/>
    <x v="90"/>
    <n v="6"/>
    <x v="1"/>
  </r>
  <r>
    <x v="3031"/>
    <x v="969"/>
    <x v="343"/>
    <x v="1"/>
    <s v="Fellowes Trays, Wire Frame"/>
    <n v="0"/>
    <n v="1666676.55"/>
    <x v="94"/>
    <n v="2"/>
    <x v="0"/>
  </r>
  <r>
    <x v="3032"/>
    <x v="970"/>
    <x v="34"/>
    <x v="1"/>
    <s v="Green Bar Cards &amp; Envelopes, Recycled"/>
    <n v="0"/>
    <n v="1430686.95"/>
    <x v="32"/>
    <n v="2"/>
    <x v="1"/>
  </r>
  <r>
    <x v="3032"/>
    <x v="970"/>
    <x v="34"/>
    <x v="1"/>
    <s v="Rogers Lockers, Single Width"/>
    <n v="0.1"/>
    <n v="5619502.3500000006"/>
    <x v="224"/>
    <n v="2"/>
    <x v="1"/>
  </r>
  <r>
    <x v="3033"/>
    <x v="970"/>
    <x v="360"/>
    <x v="0"/>
    <s v="GlobeWeis Peel and Seal, with clear poly window"/>
    <n v="0.5"/>
    <n v="914459.70000000007"/>
    <x v="10"/>
    <n v="5"/>
    <x v="1"/>
  </r>
  <r>
    <x v="3034"/>
    <x v="971"/>
    <x v="503"/>
    <x v="1"/>
    <s v="Fellowes Box, Industrial"/>
    <n v="0.1"/>
    <n v="796464.9"/>
    <x v="22"/>
    <n v="3"/>
    <x v="0"/>
  </r>
  <r>
    <x v="3035"/>
    <x v="972"/>
    <x v="425"/>
    <x v="2"/>
    <s v="SanDisk Message Books, Premium"/>
    <n v="0"/>
    <n v="1047203.85"/>
    <x v="75"/>
    <n v="3"/>
    <x v="0"/>
  </r>
  <r>
    <x v="3035"/>
    <x v="972"/>
    <x v="425"/>
    <x v="2"/>
    <s v="Fellowes Folders, Wire Frame"/>
    <n v="0.1"/>
    <n v="678470.1"/>
    <x v="37"/>
    <n v="2"/>
    <x v="0"/>
  </r>
  <r>
    <x v="3035"/>
    <x v="972"/>
    <x v="425"/>
    <x v="2"/>
    <s v="Rogers Folders, Blue"/>
    <n v="0.1"/>
    <n v="1622428.5"/>
    <x v="176"/>
    <n v="4"/>
    <x v="1"/>
  </r>
  <r>
    <x v="3035"/>
    <x v="972"/>
    <x v="425"/>
    <x v="2"/>
    <s v="Brother Fax and Copier, Color"/>
    <n v="0.15"/>
    <n v="4837786.8"/>
    <x v="86"/>
    <n v="2"/>
    <x v="0"/>
  </r>
  <r>
    <x v="3036"/>
    <x v="972"/>
    <x v="605"/>
    <x v="1"/>
    <s v="Bush Floating Shelf Set, Pine"/>
    <n v="0.1"/>
    <n v="4587047.8500000006"/>
    <x v="374"/>
    <n v="2"/>
    <x v="0"/>
  </r>
  <r>
    <x v="3036"/>
    <x v="972"/>
    <x v="605"/>
    <x v="1"/>
    <s v="BIC Highlighters, Water Color"/>
    <n v="0"/>
    <n v="324485.7"/>
    <x v="43"/>
    <n v="1"/>
    <x v="1"/>
  </r>
  <r>
    <x v="3036"/>
    <x v="972"/>
    <x v="605"/>
    <x v="1"/>
    <s v="Acco Binding Machine, Recycled"/>
    <n v="0"/>
    <n v="3038366.1"/>
    <x v="130"/>
    <n v="4"/>
    <x v="0"/>
  </r>
  <r>
    <x v="3036"/>
    <x v="972"/>
    <x v="605"/>
    <x v="1"/>
    <s v="Stockwell Push Pins, Assorted Sizes"/>
    <n v="0"/>
    <n v="840712.95000000007"/>
    <x v="64"/>
    <n v="5"/>
    <x v="1"/>
  </r>
  <r>
    <x v="3037"/>
    <x v="973"/>
    <x v="359"/>
    <x v="1"/>
    <s v="Binney &amp; Smith Canvas, Water Color"/>
    <n v="0"/>
    <n v="3215358.3000000003"/>
    <x v="229"/>
    <n v="4"/>
    <x v="0"/>
  </r>
  <r>
    <x v="3037"/>
    <x v="973"/>
    <x v="359"/>
    <x v="1"/>
    <s v="Wilson Jones Index Tab, Recycled"/>
    <n v="0"/>
    <n v="206490.9"/>
    <x v="43"/>
    <n v="2"/>
    <x v="0"/>
  </r>
  <r>
    <x v="3037"/>
    <x v="973"/>
    <x v="359"/>
    <x v="1"/>
    <s v="Accos Staples, Metal"/>
    <n v="0"/>
    <n v="486728.55"/>
    <x v="11"/>
    <n v="3"/>
    <x v="0"/>
  </r>
  <r>
    <x v="3037"/>
    <x v="973"/>
    <x v="359"/>
    <x v="1"/>
    <s v="Novimex Round Labels, Adjustable"/>
    <n v="0"/>
    <n v="117994.8"/>
    <x v="7"/>
    <n v="2"/>
    <x v="0"/>
  </r>
  <r>
    <x v="3037"/>
    <x v="973"/>
    <x v="359"/>
    <x v="1"/>
    <s v="Fellowes Shelving, Blue"/>
    <n v="0.1"/>
    <n v="3834831"/>
    <x v="28"/>
    <n v="5"/>
    <x v="1"/>
  </r>
  <r>
    <x v="3038"/>
    <x v="973"/>
    <x v="719"/>
    <x v="1"/>
    <s v="Boston Canvas, Blue"/>
    <n v="0"/>
    <n v="2374645.35"/>
    <x v="82"/>
    <n v="3"/>
    <x v="0"/>
  </r>
  <r>
    <x v="3038"/>
    <x v="973"/>
    <x v="719"/>
    <x v="1"/>
    <s v="Smead Lockers, Single Width"/>
    <n v="0.1"/>
    <n v="18436687.5"/>
    <x v="739"/>
    <n v="7"/>
    <x v="1"/>
  </r>
  <r>
    <x v="3039"/>
    <x v="973"/>
    <x v="259"/>
    <x v="1"/>
    <s v="Kraft Peel and Seal, Security-Tint"/>
    <n v="0"/>
    <n v="1017705.15"/>
    <x v="32"/>
    <n v="3"/>
    <x v="0"/>
  </r>
  <r>
    <x v="3037"/>
    <x v="973"/>
    <x v="359"/>
    <x v="1"/>
    <s v="Motorola Audio Dock, with Caller ID"/>
    <n v="0"/>
    <n v="5118024.45"/>
    <x v="427"/>
    <n v="2"/>
    <x v="1"/>
  </r>
  <r>
    <x v="3039"/>
    <x v="973"/>
    <x v="259"/>
    <x v="1"/>
    <s v="Konica Calculator, Red"/>
    <n v="0.1"/>
    <n v="2595885.6"/>
    <x v="96"/>
    <n v="4"/>
    <x v="0"/>
  </r>
  <r>
    <x v="3040"/>
    <x v="973"/>
    <x v="663"/>
    <x v="1"/>
    <s v="Sauder Corner Shelving, Traditional"/>
    <n v="0.1"/>
    <n v="15649060.35"/>
    <x v="142"/>
    <n v="8"/>
    <x v="1"/>
  </r>
  <r>
    <x v="3041"/>
    <x v="973"/>
    <x v="345"/>
    <x v="1"/>
    <s v="SanDisk Cards &amp; Envelopes, Premium"/>
    <n v="0.1"/>
    <n v="5147523.1500000004"/>
    <x v="269"/>
    <n v="8"/>
    <x v="1"/>
  </r>
  <r>
    <x v="3042"/>
    <x v="974"/>
    <x v="733"/>
    <x v="1"/>
    <s v="Advantus Clock, Erganomic"/>
    <n v="0"/>
    <n v="1474935"/>
    <x v="54"/>
    <n v="2"/>
    <x v="0"/>
  </r>
  <r>
    <x v="3042"/>
    <x v="974"/>
    <x v="733"/>
    <x v="1"/>
    <s v="Deflect-O Stacking Tray, Durable"/>
    <n v="0"/>
    <n v="1858418.1"/>
    <x v="15"/>
    <n v="5"/>
    <x v="1"/>
  </r>
  <r>
    <x v="3042"/>
    <x v="974"/>
    <x v="733"/>
    <x v="1"/>
    <s v="Fellowes File Cart, Blue"/>
    <n v="0.1"/>
    <n v="5472008.8500000006"/>
    <x v="295"/>
    <n v="3"/>
    <x v="0"/>
  </r>
  <r>
    <x v="3043"/>
    <x v="975"/>
    <x v="293"/>
    <x v="2"/>
    <s v="Acco 3-Hole Punch, Economy"/>
    <n v="0"/>
    <n v="1327441.5"/>
    <x v="120"/>
    <n v="3"/>
    <x v="0"/>
  </r>
  <r>
    <x v="3043"/>
    <x v="975"/>
    <x v="293"/>
    <x v="2"/>
    <s v="Acco Binder Covers, Durable"/>
    <n v="0"/>
    <n v="221240.25"/>
    <x v="11"/>
    <n v="1"/>
    <x v="0"/>
  </r>
  <r>
    <x v="3043"/>
    <x v="975"/>
    <x v="293"/>
    <x v="2"/>
    <s v="Avery Color Coded Labels, Adjustable"/>
    <n v="0"/>
    <n v="501477.9"/>
    <x v="43"/>
    <n v="3"/>
    <x v="0"/>
  </r>
  <r>
    <x v="3043"/>
    <x v="975"/>
    <x v="293"/>
    <x v="2"/>
    <s v="Smead Removable Labels, Adjustable"/>
    <n v="0"/>
    <n v="368733.75"/>
    <x v="49"/>
    <n v="3"/>
    <x v="0"/>
  </r>
  <r>
    <x v="3043"/>
    <x v="975"/>
    <x v="293"/>
    <x v="2"/>
    <s v="Smead Lockers, Wire Frame"/>
    <n v="0.1"/>
    <n v="18348191.400000002"/>
    <x v="26"/>
    <n v="7"/>
    <x v="0"/>
  </r>
  <r>
    <x v="3044"/>
    <x v="975"/>
    <x v="70"/>
    <x v="1"/>
    <s v="Kleencut Letter Opener, High Speed"/>
    <n v="0"/>
    <n v="781715.55"/>
    <x v="47"/>
    <n v="2"/>
    <x v="1"/>
  </r>
  <r>
    <x v="3045"/>
    <x v="976"/>
    <x v="252"/>
    <x v="2"/>
    <s v="Binney &amp; Smith Markers, Blue"/>
    <n v="0.1"/>
    <n v="958707.75"/>
    <x v="15"/>
    <n v="3"/>
    <x v="1"/>
  </r>
  <r>
    <x v="3045"/>
    <x v="976"/>
    <x v="252"/>
    <x v="2"/>
    <s v="Ames Business Envelopes, Recycled"/>
    <n v="0.1"/>
    <n v="221240.25"/>
    <x v="30"/>
    <n v="1"/>
    <x v="1"/>
  </r>
  <r>
    <x v="3046"/>
    <x v="976"/>
    <x v="616"/>
    <x v="0"/>
    <s v="Acme Letter Opener, Steel"/>
    <n v="0"/>
    <n v="1312692.1500000001"/>
    <x v="6"/>
    <n v="3"/>
    <x v="1"/>
  </r>
  <r>
    <x v="3047"/>
    <x v="976"/>
    <x v="342"/>
    <x v="1"/>
    <s v="Hewlett Fax and Copier, Digital"/>
    <n v="0"/>
    <n v="8525124.3000000007"/>
    <x v="537"/>
    <n v="3"/>
    <x v="1"/>
  </r>
  <r>
    <x v="3048"/>
    <x v="976"/>
    <x v="250"/>
    <x v="1"/>
    <s v="Sanford Pencil Sharpener, Easy-Erase"/>
    <n v="0"/>
    <n v="796464.9"/>
    <x v="70"/>
    <n v="2"/>
    <x v="0"/>
  </r>
  <r>
    <x v="3048"/>
    <x v="976"/>
    <x v="250"/>
    <x v="1"/>
    <s v="Brother Wireless Fax, Laser"/>
    <n v="0.15"/>
    <n v="9498581.4000000004"/>
    <x v="642"/>
    <n v="2"/>
    <x v="0"/>
  </r>
  <r>
    <x v="3049"/>
    <x v="977"/>
    <x v="110"/>
    <x v="1"/>
    <s v="Ibico Binder Covers, Clear"/>
    <n v="0"/>
    <n v="575224.65"/>
    <x v="30"/>
    <n v="3"/>
    <x v="1"/>
  </r>
  <r>
    <x v="3050"/>
    <x v="978"/>
    <x v="175"/>
    <x v="1"/>
    <s v="GlobeWeis Manila Envelope, Recycled"/>
    <n v="0.5"/>
    <n v="383483.10000000003"/>
    <x v="49"/>
    <n v="2"/>
    <x v="1"/>
  </r>
  <r>
    <x v="3050"/>
    <x v="978"/>
    <x v="175"/>
    <x v="1"/>
    <s v="Rogers Box, Industrial"/>
    <n v="0.5"/>
    <n v="353984.4"/>
    <x v="137"/>
    <n v="2"/>
    <x v="1"/>
  </r>
  <r>
    <x v="3051"/>
    <x v="978"/>
    <x v="612"/>
    <x v="1"/>
    <s v="Eldon Lockers, Blue"/>
    <n v="0.1"/>
    <n v="23643208.050000001"/>
    <x v="49"/>
    <n v="9"/>
    <x v="0"/>
  </r>
  <r>
    <x v="3052"/>
    <x v="979"/>
    <x v="402"/>
    <x v="2"/>
    <s v="Hon Chairmat, Set of Two"/>
    <n v="0.1"/>
    <n v="2300898.6"/>
    <x v="2"/>
    <n v="3"/>
    <x v="0"/>
  </r>
  <r>
    <x v="3052"/>
    <x v="979"/>
    <x v="402"/>
    <x v="2"/>
    <s v="Smead Lockers, Industrial"/>
    <n v="0.1"/>
    <n v="7920400.9500000002"/>
    <x v="288"/>
    <n v="3"/>
    <x v="1"/>
  </r>
  <r>
    <x v="3053"/>
    <x v="979"/>
    <x v="19"/>
    <x v="0"/>
    <s v="Green Bar Memo Slips, 8.5 x 11"/>
    <n v="0"/>
    <n v="309736.35000000003"/>
    <x v="12"/>
    <n v="1"/>
    <x v="0"/>
  </r>
  <r>
    <x v="3054"/>
    <x v="979"/>
    <x v="387"/>
    <x v="1"/>
    <s v="Canon Fax Machine, High-Speed"/>
    <n v="0.15"/>
    <n v="15870300.6"/>
    <x v="24"/>
    <n v="4"/>
    <x v="1"/>
  </r>
  <r>
    <x v="3055"/>
    <x v="980"/>
    <x v="166"/>
    <x v="0"/>
    <s v="Sauder Classic Bookcase, Mobile"/>
    <n v="0.1"/>
    <n v="23289223.650000002"/>
    <x v="556"/>
    <n v="4"/>
    <x v="0"/>
  </r>
  <r>
    <x v="3056"/>
    <x v="980"/>
    <x v="719"/>
    <x v="0"/>
    <s v="Tenex File Cart, Blue"/>
    <n v="0.4"/>
    <n v="2359896"/>
    <x v="50"/>
    <n v="2"/>
    <x v="1"/>
  </r>
  <r>
    <x v="3057"/>
    <x v="980"/>
    <x v="57"/>
    <x v="2"/>
    <s v="Enermax Numeric Keypad, Erganomic"/>
    <n v="0"/>
    <n v="870211.65"/>
    <x v="15"/>
    <n v="1"/>
    <x v="1"/>
  </r>
  <r>
    <x v="3058"/>
    <x v="980"/>
    <x v="108"/>
    <x v="0"/>
    <s v="SanDisk Computer Printout Paper, 8.5 x 11"/>
    <n v="0"/>
    <n v="2507389.5"/>
    <x v="75"/>
    <n v="5"/>
    <x v="0"/>
  </r>
  <r>
    <x v="3059"/>
    <x v="980"/>
    <x v="18"/>
    <x v="1"/>
    <s v="Cameo Business Envelopes, Security-Tint"/>
    <n v="0"/>
    <n v="1755172.6500000001"/>
    <x v="56"/>
    <n v="7"/>
    <x v="1"/>
  </r>
  <r>
    <x v="3059"/>
    <x v="980"/>
    <x v="18"/>
    <x v="1"/>
    <s v="Enermax Note Cards, Premium"/>
    <n v="0"/>
    <n v="1681425.9000000001"/>
    <x v="32"/>
    <n v="4"/>
    <x v="0"/>
  </r>
  <r>
    <x v="3059"/>
    <x v="980"/>
    <x v="18"/>
    <x v="1"/>
    <s v="Fellowes Trays, Single Width"/>
    <n v="0.1"/>
    <n v="6858447.75"/>
    <x v="448"/>
    <n v="9"/>
    <x v="0"/>
  </r>
  <r>
    <x v="3060"/>
    <x v="981"/>
    <x v="612"/>
    <x v="1"/>
    <s v="Ikea Stackable Bookrack, Mobile"/>
    <n v="0.6"/>
    <n v="2949870"/>
    <x v="84"/>
    <n v="4"/>
    <x v="0"/>
  </r>
  <r>
    <x v="3061"/>
    <x v="981"/>
    <x v="515"/>
    <x v="1"/>
    <s v="Deflect-O Frame, Erganomic"/>
    <n v="0"/>
    <n v="9616576.2000000011"/>
    <x v="55"/>
    <n v="6"/>
    <x v="0"/>
  </r>
  <r>
    <x v="3061"/>
    <x v="981"/>
    <x v="515"/>
    <x v="1"/>
    <s v="Deflect-O Light Bulb, Black"/>
    <n v="0"/>
    <n v="1681425.9000000001"/>
    <x v="227"/>
    <n v="6"/>
    <x v="0"/>
  </r>
  <r>
    <x v="3060"/>
    <x v="981"/>
    <x v="612"/>
    <x v="1"/>
    <s v="BIC Pencil Sharpener, Blue"/>
    <n v="0.5"/>
    <n v="648971.4"/>
    <x v="33"/>
    <n v="3"/>
    <x v="1"/>
  </r>
  <r>
    <x v="3060"/>
    <x v="981"/>
    <x v="612"/>
    <x v="1"/>
    <s v="OIC Paper Clips, Bulk Pack"/>
    <n v="0.5"/>
    <n v="103245.45"/>
    <x v="49"/>
    <n v="1"/>
    <x v="0"/>
  </r>
  <r>
    <x v="3060"/>
    <x v="981"/>
    <x v="612"/>
    <x v="1"/>
    <s v="Smead Removable Labels, 5000 Label Set"/>
    <n v="0.5"/>
    <n v="162242.85"/>
    <x v="107"/>
    <n v="2"/>
    <x v="1"/>
  </r>
  <r>
    <x v="3060"/>
    <x v="981"/>
    <x v="612"/>
    <x v="1"/>
    <s v="Enermax Memo Slips, Recycled"/>
    <n v="0.5"/>
    <n v="235989.6"/>
    <x v="176"/>
    <n v="2"/>
    <x v="1"/>
  </r>
  <r>
    <x v="3061"/>
    <x v="981"/>
    <x v="515"/>
    <x v="1"/>
    <s v="Xerox Note Cards, Premium"/>
    <n v="0"/>
    <n v="1165198.6500000001"/>
    <x v="103"/>
    <n v="3"/>
    <x v="0"/>
  </r>
  <r>
    <x v="3061"/>
    <x v="981"/>
    <x v="515"/>
    <x v="1"/>
    <s v="Fellowes Lockers, Blue"/>
    <n v="0.4"/>
    <n v="7345176.2999999998"/>
    <x v="304"/>
    <n v="4"/>
    <x v="0"/>
  </r>
  <r>
    <x v="3062"/>
    <x v="981"/>
    <x v="416"/>
    <x v="1"/>
    <s v="Tenex Shelving, Wire Frame"/>
    <n v="0"/>
    <n v="7138685.4000000004"/>
    <x v="85"/>
    <n v="9"/>
    <x v="1"/>
  </r>
  <r>
    <x v="3062"/>
    <x v="981"/>
    <x v="416"/>
    <x v="1"/>
    <s v="Belkin Keyboard, Programmable"/>
    <n v="0"/>
    <n v="8820111.3000000007"/>
    <x v="296"/>
    <n v="7"/>
    <x v="1"/>
  </r>
  <r>
    <x v="3063"/>
    <x v="982"/>
    <x v="769"/>
    <x v="3"/>
    <s v="Safco Floating Shelf Set, Mobile"/>
    <n v="0"/>
    <n v="14690352.6"/>
    <x v="39"/>
    <n v="5"/>
    <x v="0"/>
  </r>
  <r>
    <x v="3063"/>
    <x v="982"/>
    <x v="769"/>
    <x v="3"/>
    <s v="Hewlett Fax and Copier, Color"/>
    <n v="0"/>
    <n v="11460244.950000001"/>
    <x v="170"/>
    <n v="4"/>
    <x v="0"/>
  </r>
  <r>
    <x v="3064"/>
    <x v="982"/>
    <x v="415"/>
    <x v="1"/>
    <s v="Fiskars Box Cutter, High Speed"/>
    <n v="0"/>
    <n v="1578180.45"/>
    <x v="90"/>
    <n v="3"/>
    <x v="1"/>
  </r>
  <r>
    <x v="3065"/>
    <x v="982"/>
    <x v="534"/>
    <x v="0"/>
    <s v="Stockwell Thumb Tacks, Bulk Pack"/>
    <n v="0"/>
    <n v="1548681.75"/>
    <x v="110"/>
    <n v="8"/>
    <x v="0"/>
  </r>
  <r>
    <x v="3066"/>
    <x v="982"/>
    <x v="308"/>
    <x v="1"/>
    <s v="StarTech Inkjet, Wireless"/>
    <n v="0"/>
    <n v="4454303.7"/>
    <x v="100"/>
    <n v="1"/>
    <x v="1"/>
  </r>
  <r>
    <x v="3067"/>
    <x v="983"/>
    <x v="641"/>
    <x v="0"/>
    <s v="Logitech Keyboard, Erganomic"/>
    <n v="0"/>
    <n v="3112112.85"/>
    <x v="75"/>
    <n v="3"/>
    <x v="1"/>
  </r>
  <r>
    <x v="3068"/>
    <x v="983"/>
    <x v="18"/>
    <x v="1"/>
    <s v="Ikea Corner Shelving, Metal"/>
    <n v="0"/>
    <n v="3613590.75"/>
    <x v="12"/>
    <n v="2"/>
    <x v="0"/>
  </r>
  <r>
    <x v="3069"/>
    <x v="983"/>
    <x v="186"/>
    <x v="1"/>
    <s v="Dania Library with Doors, Metal"/>
    <n v="0"/>
    <n v="5339264.7"/>
    <x v="415"/>
    <n v="1"/>
    <x v="1"/>
  </r>
  <r>
    <x v="3068"/>
    <x v="983"/>
    <x v="18"/>
    <x v="1"/>
    <s v="Fellowes Box, Industrial"/>
    <n v="0"/>
    <n v="884961"/>
    <x v="30"/>
    <n v="3"/>
    <x v="1"/>
  </r>
  <r>
    <x v="3069"/>
    <x v="983"/>
    <x v="186"/>
    <x v="1"/>
    <s v="Acco Hole Reinforcements, Clear"/>
    <n v="0"/>
    <n v="176992.2"/>
    <x v="49"/>
    <n v="2"/>
    <x v="0"/>
  </r>
  <r>
    <x v="3069"/>
    <x v="983"/>
    <x v="186"/>
    <x v="1"/>
    <s v="Smead Trays, Industrial"/>
    <n v="0.1"/>
    <n v="5206520.55"/>
    <x v="65"/>
    <n v="8"/>
    <x v="1"/>
  </r>
  <r>
    <x v="3069"/>
    <x v="983"/>
    <x v="186"/>
    <x v="1"/>
    <s v="Canon Fax and Copier, Color"/>
    <n v="0"/>
    <n v="2846624.5500000003"/>
    <x v="243"/>
    <n v="1"/>
    <x v="0"/>
  </r>
  <r>
    <x v="3069"/>
    <x v="983"/>
    <x v="186"/>
    <x v="1"/>
    <s v="Konica Calculator, Durable"/>
    <n v="0.1"/>
    <n v="3436598.5500000003"/>
    <x v="176"/>
    <n v="5"/>
    <x v="0"/>
  </r>
  <r>
    <x v="3069"/>
    <x v="983"/>
    <x v="186"/>
    <x v="1"/>
    <s v="Konica Phone, White"/>
    <n v="0.1"/>
    <n v="3362851.8000000003"/>
    <x v="275"/>
    <n v="3"/>
    <x v="1"/>
  </r>
  <r>
    <x v="3069"/>
    <x v="983"/>
    <x v="186"/>
    <x v="1"/>
    <s v="Samsung Speaker Phone, with Caller ID"/>
    <n v="0.1"/>
    <n v="4911533.55"/>
    <x v="193"/>
    <n v="3"/>
    <x v="1"/>
  </r>
  <r>
    <x v="3070"/>
    <x v="983"/>
    <x v="117"/>
    <x v="1"/>
    <s v="Hon Steel Folding Chair, Black"/>
    <n v="0.5"/>
    <n v="2330397.3000000003"/>
    <x v="239"/>
    <n v="4"/>
    <x v="1"/>
  </r>
  <r>
    <x v="3071"/>
    <x v="983"/>
    <x v="137"/>
    <x v="1"/>
    <s v="Eldon Light Bulb, Erganomic"/>
    <n v="0.6"/>
    <n v="1120950.6000000001"/>
    <x v="657"/>
    <n v="8"/>
    <x v="1"/>
  </r>
  <r>
    <x v="3070"/>
    <x v="983"/>
    <x v="117"/>
    <x v="1"/>
    <s v="Wilson Jones Binder Covers, Economy"/>
    <n v="0.5"/>
    <n v="162242.85"/>
    <x v="80"/>
    <n v="2"/>
    <x v="0"/>
  </r>
  <r>
    <x v="3071"/>
    <x v="983"/>
    <x v="137"/>
    <x v="1"/>
    <s v="Samsung Signal Booster, VoIP"/>
    <n v="0.5"/>
    <n v="4026572.5500000003"/>
    <x v="438"/>
    <n v="4"/>
    <x v="1"/>
  </r>
  <r>
    <x v="3072"/>
    <x v="984"/>
    <x v="497"/>
    <x v="2"/>
    <s v="Eldon Light Bulb, Erganomic"/>
    <n v="0"/>
    <n v="1401188.25"/>
    <x v="32"/>
    <n v="4"/>
    <x v="0"/>
  </r>
  <r>
    <x v="3072"/>
    <x v="984"/>
    <x v="497"/>
    <x v="2"/>
    <s v="Smead Trays, Wire Frame"/>
    <n v="0.1"/>
    <n v="1887916.8"/>
    <x v="43"/>
    <n v="3"/>
    <x v="0"/>
  </r>
  <r>
    <x v="3073"/>
    <x v="985"/>
    <x v="311"/>
    <x v="3"/>
    <s v="Accos Rubber Bands, Bulk Pack"/>
    <n v="0"/>
    <n v="1725673.95"/>
    <x v="96"/>
    <n v="7"/>
    <x v="1"/>
  </r>
  <r>
    <x v="3074"/>
    <x v="985"/>
    <x v="610"/>
    <x v="2"/>
    <s v="Hon Bag Chairs, Red"/>
    <n v="0"/>
    <n v="4660794.6000000006"/>
    <x v="51"/>
    <n v="7"/>
    <x v="1"/>
  </r>
  <r>
    <x v="3075"/>
    <x v="985"/>
    <x v="658"/>
    <x v="2"/>
    <s v="Bush Floating Shelf Set, Metal"/>
    <n v="0.5"/>
    <n v="2522138.85"/>
    <x v="156"/>
    <n v="2"/>
    <x v="0"/>
  </r>
  <r>
    <x v="3074"/>
    <x v="985"/>
    <x v="610"/>
    <x v="2"/>
    <s v="Acme Box Cutter, High Speed"/>
    <n v="0"/>
    <n v="1666676.55"/>
    <x v="225"/>
    <n v="3"/>
    <x v="0"/>
  </r>
  <r>
    <x v="3075"/>
    <x v="985"/>
    <x v="658"/>
    <x v="2"/>
    <s v="Stockwell Thumb Tacks, Metal"/>
    <n v="0.5"/>
    <n v="501477.9"/>
    <x v="23"/>
    <n v="5"/>
    <x v="1"/>
  </r>
  <r>
    <x v="3074"/>
    <x v="985"/>
    <x v="610"/>
    <x v="2"/>
    <s v="SanDisk Keyboard, USB"/>
    <n v="0"/>
    <n v="1209446.7"/>
    <x v="11"/>
    <n v="1"/>
    <x v="1"/>
  </r>
  <r>
    <x v="3076"/>
    <x v="985"/>
    <x v="531"/>
    <x v="1"/>
    <s v="SAFCO Chairmat, Red"/>
    <n v="0.1"/>
    <n v="3967575.15"/>
    <x v="34"/>
    <n v="5"/>
    <x v="0"/>
  </r>
  <r>
    <x v="3076"/>
    <x v="985"/>
    <x v="531"/>
    <x v="1"/>
    <s v="Novimex Color Coded Labels, Alphabetical"/>
    <n v="0"/>
    <n v="353984.4"/>
    <x v="37"/>
    <n v="2"/>
    <x v="0"/>
  </r>
  <r>
    <x v="3077"/>
    <x v="985"/>
    <x v="373"/>
    <x v="1"/>
    <s v="Acco Binder, Economy"/>
    <n v="0"/>
    <n v="442480.5"/>
    <x v="43"/>
    <n v="2"/>
    <x v="1"/>
  </r>
  <r>
    <x v="3078"/>
    <x v="986"/>
    <x v="122"/>
    <x v="1"/>
    <s v="Belkin Memory Card, Bluetooth"/>
    <n v="0"/>
    <n v="1696175.25"/>
    <x v="31"/>
    <n v="1"/>
    <x v="0"/>
  </r>
  <r>
    <x v="3078"/>
    <x v="986"/>
    <x v="122"/>
    <x v="1"/>
    <s v="Canon Copy Machine, Digital"/>
    <n v="0.15"/>
    <n v="9852565.8000000007"/>
    <x v="152"/>
    <n v="3"/>
    <x v="1"/>
  </r>
  <r>
    <x v="3079"/>
    <x v="987"/>
    <x v="315"/>
    <x v="0"/>
    <s v="Dania Stackable Bookrack, Pine"/>
    <n v="0.1"/>
    <n v="16475023.950000001"/>
    <x v="740"/>
    <n v="10"/>
    <x v="1"/>
  </r>
  <r>
    <x v="3079"/>
    <x v="987"/>
    <x v="315"/>
    <x v="0"/>
    <s v="Rubbermaid Light Bulb, Durable"/>
    <n v="0.4"/>
    <n v="427731.15"/>
    <x v="49"/>
    <n v="3"/>
    <x v="0"/>
  </r>
  <r>
    <x v="3079"/>
    <x v="987"/>
    <x v="315"/>
    <x v="0"/>
    <s v="Sanford Markers, Fluorescent"/>
    <n v="0.1"/>
    <n v="973457.1"/>
    <x v="63"/>
    <n v="3"/>
    <x v="0"/>
  </r>
  <r>
    <x v="3080"/>
    <x v="987"/>
    <x v="46"/>
    <x v="2"/>
    <s v="Stanley Markers, Water Color"/>
    <n v="0"/>
    <n v="1873167.45"/>
    <x v="101"/>
    <n v="5"/>
    <x v="0"/>
  </r>
  <r>
    <x v="3081"/>
    <x v="987"/>
    <x v="632"/>
    <x v="2"/>
    <s v="Sharp Personal Copier, Digital"/>
    <n v="0.15"/>
    <n v="2994118.0500000003"/>
    <x v="247"/>
    <n v="2"/>
    <x v="0"/>
  </r>
  <r>
    <x v="3082"/>
    <x v="987"/>
    <x v="182"/>
    <x v="1"/>
    <s v="KitchenAid Microwave, Red"/>
    <n v="0.1"/>
    <n v="8244886.6500000004"/>
    <x v="66"/>
    <n v="2"/>
    <x v="0"/>
  </r>
  <r>
    <x v="3082"/>
    <x v="987"/>
    <x v="182"/>
    <x v="1"/>
    <s v="Tenex Trays, Industrial"/>
    <n v="0.1"/>
    <n v="2182903.8000000003"/>
    <x v="49"/>
    <n v="3"/>
    <x v="1"/>
  </r>
  <r>
    <x v="3082"/>
    <x v="987"/>
    <x v="182"/>
    <x v="1"/>
    <s v="Memorex Router, Erganomic"/>
    <n v="0"/>
    <n v="14395365.6"/>
    <x v="214"/>
    <n v="4"/>
    <x v="1"/>
  </r>
  <r>
    <x v="3083"/>
    <x v="987"/>
    <x v="33"/>
    <x v="1"/>
    <s v="StarTech Calculator, Wireless"/>
    <n v="0.1"/>
    <n v="2123906.4"/>
    <x v="131"/>
    <n v="4"/>
    <x v="1"/>
  </r>
  <r>
    <x v="3084"/>
    <x v="988"/>
    <x v="95"/>
    <x v="1"/>
    <s v="Novimex Shipping Labels, Alphabetical"/>
    <n v="0"/>
    <n v="324485.7"/>
    <x v="32"/>
    <n v="2"/>
    <x v="1"/>
  </r>
  <r>
    <x v="3084"/>
    <x v="988"/>
    <x v="95"/>
    <x v="1"/>
    <s v="Brother Fax and Copier, Color"/>
    <n v="0"/>
    <n v="22758247.050000001"/>
    <x v="342"/>
    <n v="8"/>
    <x v="0"/>
  </r>
  <r>
    <x v="3085"/>
    <x v="989"/>
    <x v="525"/>
    <x v="0"/>
    <s v="Fellowes Lockers, Industrial"/>
    <n v="0.1"/>
    <n v="5516256.9000000004"/>
    <x v="218"/>
    <n v="2"/>
    <x v="0"/>
  </r>
  <r>
    <x v="3085"/>
    <x v="989"/>
    <x v="525"/>
    <x v="0"/>
    <s v="Enermax Router, Erganomic"/>
    <n v="0"/>
    <n v="33997251.75"/>
    <x v="741"/>
    <n v="9"/>
    <x v="1"/>
  </r>
  <r>
    <x v="3086"/>
    <x v="989"/>
    <x v="347"/>
    <x v="1"/>
    <s v="Avery File Folder Labels, 5000 Label Set"/>
    <n v="0"/>
    <n v="427731.15"/>
    <x v="54"/>
    <n v="3"/>
    <x v="1"/>
  </r>
  <r>
    <x v="3086"/>
    <x v="989"/>
    <x v="347"/>
    <x v="1"/>
    <s v="Eldon File Cart, Single Width"/>
    <n v="0.1"/>
    <n v="3392350.5"/>
    <x v="17"/>
    <n v="2"/>
    <x v="0"/>
  </r>
  <r>
    <x v="3087"/>
    <x v="989"/>
    <x v="156"/>
    <x v="1"/>
    <s v="BIC Markers, Easy-Erase"/>
    <n v="0"/>
    <n v="781715.55"/>
    <x v="62"/>
    <n v="2"/>
    <x v="0"/>
  </r>
  <r>
    <x v="3088"/>
    <x v="990"/>
    <x v="691"/>
    <x v="2"/>
    <s v="Rogers Folders, Blue"/>
    <n v="0.6"/>
    <n v="545725.95000000007"/>
    <x v="322"/>
    <n v="3"/>
    <x v="0"/>
  </r>
  <r>
    <x v="3089"/>
    <x v="990"/>
    <x v="478"/>
    <x v="0"/>
    <s v="Enermax Memo Slips, Premium"/>
    <n v="0"/>
    <n v="929209.05"/>
    <x v="54"/>
    <n v="4"/>
    <x v="1"/>
  </r>
  <r>
    <x v="3090"/>
    <x v="990"/>
    <x v="593"/>
    <x v="2"/>
    <s v="Elite Trimmer, Easy Grip"/>
    <n v="0"/>
    <n v="1917415.5"/>
    <x v="309"/>
    <n v="3"/>
    <x v="1"/>
  </r>
  <r>
    <x v="3091"/>
    <x v="990"/>
    <x v="45"/>
    <x v="1"/>
    <s v="Stanley Markers, Blue"/>
    <n v="0.5"/>
    <n v="1150449.3"/>
    <x v="220"/>
    <n v="7"/>
    <x v="0"/>
  </r>
  <r>
    <x v="3091"/>
    <x v="990"/>
    <x v="45"/>
    <x v="1"/>
    <s v="Rogers Lockers, Wire Frame"/>
    <n v="0.5"/>
    <n v="9321589.2000000011"/>
    <x v="742"/>
    <n v="6"/>
    <x v="0"/>
  </r>
  <r>
    <x v="3092"/>
    <x v="991"/>
    <x v="467"/>
    <x v="1"/>
    <s v="Ikea Stackable Bookrack, Mobile"/>
    <n v="0.1"/>
    <n v="6637207.5"/>
    <x v="560"/>
    <n v="4"/>
    <x v="0"/>
  </r>
  <r>
    <x v="3092"/>
    <x v="991"/>
    <x v="467"/>
    <x v="1"/>
    <s v="Ibico Index Tab, Clear"/>
    <n v="0"/>
    <n v="914459.70000000007"/>
    <x v="32"/>
    <n v="7"/>
    <x v="1"/>
  </r>
  <r>
    <x v="3092"/>
    <x v="991"/>
    <x v="467"/>
    <x v="1"/>
    <s v="Avery Removable Labels, Adjustable"/>
    <n v="0"/>
    <n v="250738.95"/>
    <x v="37"/>
    <n v="2"/>
    <x v="0"/>
  </r>
  <r>
    <x v="3093"/>
    <x v="991"/>
    <x v="159"/>
    <x v="1"/>
    <s v="Eldon Light Bulb, Duo Pack"/>
    <n v="0"/>
    <n v="368733.75"/>
    <x v="12"/>
    <n v="1"/>
    <x v="1"/>
  </r>
  <r>
    <x v="3094"/>
    <x v="991"/>
    <x v="57"/>
    <x v="1"/>
    <s v="Advantus Thumb Tacks, 12 Pack"/>
    <n v="0"/>
    <n v="1150449.3"/>
    <x v="30"/>
    <n v="6"/>
    <x v="0"/>
  </r>
  <r>
    <x v="3094"/>
    <x v="991"/>
    <x v="57"/>
    <x v="1"/>
    <s v="SanDisk Message Books, Recycled"/>
    <n v="0"/>
    <n v="693219.45000000007"/>
    <x v="2"/>
    <n v="2"/>
    <x v="1"/>
  </r>
  <r>
    <x v="3093"/>
    <x v="991"/>
    <x v="159"/>
    <x v="1"/>
    <s v="Enermax Mouse, USB"/>
    <n v="0"/>
    <n v="1799420.7"/>
    <x v="62"/>
    <n v="3"/>
    <x v="0"/>
  </r>
  <r>
    <x v="3094"/>
    <x v="991"/>
    <x v="57"/>
    <x v="1"/>
    <s v="Sharp Personal Copier, High-Speed"/>
    <n v="0"/>
    <n v="6976442.5499999998"/>
    <x v="423"/>
    <n v="4"/>
    <x v="1"/>
  </r>
  <r>
    <x v="3095"/>
    <x v="991"/>
    <x v="644"/>
    <x v="1"/>
    <s v="Office Star Swivel Stool, Adjustable"/>
    <n v="0.1"/>
    <n v="7020690.6000000006"/>
    <x v="49"/>
    <n v="3"/>
    <x v="1"/>
  </r>
  <r>
    <x v="3095"/>
    <x v="991"/>
    <x v="644"/>
    <x v="1"/>
    <s v="Ibico Binding Machine, Economy"/>
    <n v="0"/>
    <n v="3790582.95"/>
    <x v="53"/>
    <n v="5"/>
    <x v="1"/>
  </r>
  <r>
    <x v="3096"/>
    <x v="991"/>
    <x v="565"/>
    <x v="1"/>
    <s v="BIC Highlighters, Water Color"/>
    <n v="0"/>
    <n v="648971.4"/>
    <x v="37"/>
    <n v="2"/>
    <x v="1"/>
  </r>
  <r>
    <x v="3097"/>
    <x v="992"/>
    <x v="327"/>
    <x v="1"/>
    <s v="Dania Classic Bookcase, Traditional"/>
    <n v="0"/>
    <n v="18171199.199999999"/>
    <x v="743"/>
    <n v="3"/>
    <x v="0"/>
  </r>
  <r>
    <x v="3097"/>
    <x v="992"/>
    <x v="327"/>
    <x v="1"/>
    <s v="Deflect-O Frame, Black"/>
    <n v="0"/>
    <n v="14601856.5"/>
    <x v="744"/>
    <n v="9"/>
    <x v="0"/>
  </r>
  <r>
    <x v="3098"/>
    <x v="992"/>
    <x v="530"/>
    <x v="1"/>
    <s v="Epson Calculator, Wireless"/>
    <n v="0.5"/>
    <n v="678470.1"/>
    <x v="49"/>
    <n v="2"/>
    <x v="1"/>
  </r>
  <r>
    <x v="3099"/>
    <x v="993"/>
    <x v="534"/>
    <x v="3"/>
    <s v="Rubbermaid Clock, Durable"/>
    <n v="0"/>
    <n v="1386438.9000000001"/>
    <x v="207"/>
    <n v="2"/>
    <x v="1"/>
  </r>
  <r>
    <x v="3100"/>
    <x v="994"/>
    <x v="225"/>
    <x v="0"/>
    <s v="Enermax Message Books, Multicolor"/>
    <n v="0"/>
    <n v="1769922"/>
    <x v="15"/>
    <n v="5"/>
    <x v="1"/>
  </r>
  <r>
    <x v="3101"/>
    <x v="994"/>
    <x v="680"/>
    <x v="1"/>
    <s v="Ibico Binder, Recycled"/>
    <n v="0.5"/>
    <n v="589974"/>
    <x v="235"/>
    <n v="5"/>
    <x v="0"/>
  </r>
  <r>
    <x v="3102"/>
    <x v="994"/>
    <x v="436"/>
    <x v="1"/>
    <s v="Novimex Steel Folding Chair, Red"/>
    <n v="0.1"/>
    <n v="2182903.8000000003"/>
    <x v="225"/>
    <n v="2"/>
    <x v="1"/>
  </r>
  <r>
    <x v="3103"/>
    <x v="994"/>
    <x v="583"/>
    <x v="1"/>
    <s v="Stanley Sketch Pad, Water Color"/>
    <n v="0"/>
    <n v="8421878.8499999996"/>
    <x v="269"/>
    <n v="12"/>
    <x v="1"/>
  </r>
  <r>
    <x v="3103"/>
    <x v="994"/>
    <x v="583"/>
    <x v="1"/>
    <s v="Cardinal Binding Machine, Economy"/>
    <n v="0"/>
    <n v="5870241.2999999998"/>
    <x v="721"/>
    <n v="8"/>
    <x v="0"/>
  </r>
  <r>
    <x v="3103"/>
    <x v="994"/>
    <x v="583"/>
    <x v="1"/>
    <s v="Acme Box Cutter, Easy Grip"/>
    <n v="0"/>
    <n v="1165198.6500000001"/>
    <x v="129"/>
    <n v="2"/>
    <x v="0"/>
  </r>
  <r>
    <x v="3104"/>
    <x v="994"/>
    <x v="30"/>
    <x v="1"/>
    <s v="Boston Canvas, Easy-Erase"/>
    <n v="0.5"/>
    <n v="398232.45"/>
    <x v="193"/>
    <n v="1"/>
    <x v="1"/>
  </r>
  <r>
    <x v="3104"/>
    <x v="994"/>
    <x v="30"/>
    <x v="1"/>
    <s v="Fellowes Trays, Blue"/>
    <n v="0.5"/>
    <n v="2109157.0500000003"/>
    <x v="509"/>
    <n v="5"/>
    <x v="0"/>
  </r>
  <r>
    <x v="3104"/>
    <x v="994"/>
    <x v="30"/>
    <x v="1"/>
    <s v="Smead Folders, Single Width"/>
    <n v="0.5"/>
    <n v="648971.4"/>
    <x v="154"/>
    <n v="5"/>
    <x v="0"/>
  </r>
  <r>
    <x v="3104"/>
    <x v="994"/>
    <x v="30"/>
    <x v="1"/>
    <s v="Elite Scissors, High Speed"/>
    <n v="0.5"/>
    <n v="663720.75"/>
    <x v="67"/>
    <n v="4"/>
    <x v="0"/>
  </r>
  <r>
    <x v="3105"/>
    <x v="995"/>
    <x v="308"/>
    <x v="0"/>
    <s v="Rubbermaid Stacking Tray, Erganomic"/>
    <n v="0"/>
    <n v="1047203.85"/>
    <x v="53"/>
    <n v="3"/>
    <x v="0"/>
  </r>
  <r>
    <x v="3106"/>
    <x v="995"/>
    <x v="727"/>
    <x v="2"/>
    <s v="Smead Shelving, Industrial"/>
    <n v="0.1"/>
    <n v="1312692.1500000001"/>
    <x v="16"/>
    <n v="2"/>
    <x v="0"/>
  </r>
  <r>
    <x v="3105"/>
    <x v="995"/>
    <x v="308"/>
    <x v="0"/>
    <s v="Wilson Jones Hole Reinforcements, Clear"/>
    <n v="0"/>
    <n v="235989.6"/>
    <x v="7"/>
    <n v="4"/>
    <x v="0"/>
  </r>
  <r>
    <x v="3107"/>
    <x v="995"/>
    <x v="41"/>
    <x v="2"/>
    <s v="Office Star Rocking Chair, Black"/>
    <n v="0.1"/>
    <n v="5516256.9000000004"/>
    <x v="101"/>
    <n v="3"/>
    <x v="0"/>
  </r>
  <r>
    <x v="3108"/>
    <x v="996"/>
    <x v="401"/>
    <x v="2"/>
    <s v="Boston Highlighters, Fluorescent"/>
    <n v="0"/>
    <n v="589974"/>
    <x v="12"/>
    <n v="2"/>
    <x v="1"/>
  </r>
  <r>
    <x v="3109"/>
    <x v="996"/>
    <x v="149"/>
    <x v="2"/>
    <s v="Smead Lockers, Wire Frame"/>
    <n v="0.1"/>
    <n v="5236019.25"/>
    <x v="107"/>
    <n v="2"/>
    <x v="1"/>
  </r>
  <r>
    <x v="3110"/>
    <x v="996"/>
    <x v="286"/>
    <x v="0"/>
    <s v="Rogers Folders, Wire Frame"/>
    <n v="0.1"/>
    <n v="796464.9"/>
    <x v="54"/>
    <n v="2"/>
    <x v="1"/>
  </r>
  <r>
    <x v="3111"/>
    <x v="996"/>
    <x v="439"/>
    <x v="2"/>
    <s v="Binney &amp; Smith Canvas, Easy-Erase"/>
    <n v="0"/>
    <n v="2286149.25"/>
    <x v="110"/>
    <n v="3"/>
    <x v="0"/>
  </r>
  <r>
    <x v="3112"/>
    <x v="996"/>
    <x v="405"/>
    <x v="0"/>
    <s v="Rogers Shelving, Wire Frame"/>
    <n v="0.4"/>
    <n v="545725.95000000007"/>
    <x v="21"/>
    <n v="1"/>
    <x v="1"/>
  </r>
  <r>
    <x v="3112"/>
    <x v="996"/>
    <x v="405"/>
    <x v="0"/>
    <s v="Memorex Mouse, Bluetooth"/>
    <n v="0"/>
    <n v="412981.8"/>
    <x v="54"/>
    <n v="1"/>
    <x v="0"/>
  </r>
  <r>
    <x v="3113"/>
    <x v="996"/>
    <x v="240"/>
    <x v="1"/>
    <s v="Enermax Computer Printout Paper, 8.5 x 11"/>
    <n v="0.5"/>
    <n v="1209446.7"/>
    <x v="160"/>
    <n v="5"/>
    <x v="1"/>
  </r>
  <r>
    <x v="3114"/>
    <x v="996"/>
    <x v="24"/>
    <x v="0"/>
    <s v="Eaton Parchment Paper, 8.5 x 11"/>
    <n v="0"/>
    <n v="781715.55"/>
    <x v="32"/>
    <n v="3"/>
    <x v="1"/>
  </r>
  <r>
    <x v="3113"/>
    <x v="996"/>
    <x v="240"/>
    <x v="1"/>
    <s v="Motorola Signal Booster, Full Size"/>
    <n v="0.5"/>
    <n v="1061953.2"/>
    <x v="343"/>
    <n v="1"/>
    <x v="0"/>
  </r>
  <r>
    <x v="3115"/>
    <x v="996"/>
    <x v="489"/>
    <x v="1"/>
    <s v="BIC Markers, Blue"/>
    <n v="0"/>
    <n v="1563431.1"/>
    <x v="7"/>
    <n v="4"/>
    <x v="0"/>
  </r>
  <r>
    <x v="3116"/>
    <x v="997"/>
    <x v="436"/>
    <x v="3"/>
    <s v="Hewlett Copy Machine, Color"/>
    <n v="0.5"/>
    <n v="1961663.55"/>
    <x v="180"/>
    <n v="1"/>
    <x v="1"/>
  </r>
  <r>
    <x v="3117"/>
    <x v="997"/>
    <x v="271"/>
    <x v="0"/>
    <s v="Stanley Highlighters, Blue"/>
    <n v="0"/>
    <n v="1519183.05"/>
    <x v="2"/>
    <n v="7"/>
    <x v="1"/>
  </r>
  <r>
    <x v="3118"/>
    <x v="997"/>
    <x v="160"/>
    <x v="1"/>
    <s v="Sanford Sketch Pad, Water Color"/>
    <n v="0"/>
    <n v="5029528.3500000006"/>
    <x v="255"/>
    <n v="7"/>
    <x v="0"/>
  </r>
  <r>
    <x v="3118"/>
    <x v="997"/>
    <x v="160"/>
    <x v="1"/>
    <s v="Fellowes Lockers, Single Width"/>
    <n v="0.1"/>
    <n v="8259636"/>
    <x v="36"/>
    <n v="3"/>
    <x v="1"/>
  </r>
  <r>
    <x v="3118"/>
    <x v="997"/>
    <x v="160"/>
    <x v="1"/>
    <s v="Stiletto Letter Opener, Easy Grip"/>
    <n v="0"/>
    <n v="840712.95000000007"/>
    <x v="70"/>
    <n v="2"/>
    <x v="1"/>
  </r>
  <r>
    <x v="3119"/>
    <x v="997"/>
    <x v="109"/>
    <x v="1"/>
    <s v="Smead Lockers, Wire Frame"/>
    <n v="0"/>
    <n v="14557608.450000001"/>
    <x v="134"/>
    <n v="5"/>
    <x v="1"/>
  </r>
  <r>
    <x v="3120"/>
    <x v="998"/>
    <x v="9"/>
    <x v="0"/>
    <s v="Stanley Pencil Sharpener, Water Color"/>
    <n v="0"/>
    <n v="412981.8"/>
    <x v="54"/>
    <n v="1"/>
    <x v="0"/>
  </r>
  <r>
    <x v="3120"/>
    <x v="998"/>
    <x v="9"/>
    <x v="0"/>
    <s v="Accos Rubber Bands, Assorted Sizes"/>
    <n v="0"/>
    <n v="1047203.85"/>
    <x v="103"/>
    <n v="5"/>
    <x v="1"/>
  </r>
  <r>
    <x v="3121"/>
    <x v="999"/>
    <x v="76"/>
    <x v="1"/>
    <s v="Advantus Clamps, Assorted Sizes"/>
    <n v="0.1"/>
    <n v="1106201.25"/>
    <x v="7"/>
    <n v="5"/>
    <x v="1"/>
  </r>
  <r>
    <x v="3122"/>
    <x v="1000"/>
    <x v="181"/>
    <x v="3"/>
    <s v="Acco Binder Covers, Clear"/>
    <n v="0"/>
    <n v="1312692.1500000001"/>
    <x v="123"/>
    <n v="7"/>
    <x v="0"/>
  </r>
  <r>
    <x v="3122"/>
    <x v="1000"/>
    <x v="181"/>
    <x v="3"/>
    <s v="Ibico Index Tab, Economy"/>
    <n v="0"/>
    <n v="619472.70000000007"/>
    <x v="16"/>
    <n v="4"/>
    <x v="0"/>
  </r>
  <r>
    <x v="3122"/>
    <x v="1000"/>
    <x v="181"/>
    <x v="3"/>
    <s v="Kraft Interoffice Envelope, Set of 50"/>
    <n v="0"/>
    <n v="2772877.8000000003"/>
    <x v="227"/>
    <n v="4"/>
    <x v="0"/>
  </r>
  <r>
    <x v="3122"/>
    <x v="1000"/>
    <x v="181"/>
    <x v="3"/>
    <s v="Eldon Lockers, Industrial"/>
    <n v="0.4"/>
    <n v="8775863.25"/>
    <x v="134"/>
    <n v="5"/>
    <x v="0"/>
  </r>
  <r>
    <x v="3122"/>
    <x v="1000"/>
    <x v="181"/>
    <x v="3"/>
    <s v="Rogers Shelving, Industrial"/>
    <n v="0.4"/>
    <n v="560475.30000000005"/>
    <x v="21"/>
    <n v="1"/>
    <x v="0"/>
  </r>
  <r>
    <x v="3123"/>
    <x v="1000"/>
    <x v="328"/>
    <x v="1"/>
    <s v="KitchenAid Toaster, Silver"/>
    <n v="0.1"/>
    <n v="3421849.2"/>
    <x v="104"/>
    <n v="3"/>
    <x v="0"/>
  </r>
  <r>
    <x v="3123"/>
    <x v="1000"/>
    <x v="328"/>
    <x v="1"/>
    <s v="Eldon Shelving, Single Width"/>
    <n v="0.1"/>
    <n v="2566386.9"/>
    <x v="66"/>
    <n v="4"/>
    <x v="0"/>
  </r>
  <r>
    <x v="3124"/>
    <x v="1000"/>
    <x v="517"/>
    <x v="0"/>
    <s v="Elite Ruler, Easy Grip"/>
    <n v="0"/>
    <n v="221240.25"/>
    <x v="54"/>
    <n v="1"/>
    <x v="0"/>
  </r>
  <r>
    <x v="3125"/>
    <x v="1001"/>
    <x v="287"/>
    <x v="2"/>
    <s v="Avery Hole Reinforcements, Clear"/>
    <n v="0.1"/>
    <n v="147493.5"/>
    <x v="49"/>
    <n v="3"/>
    <x v="0"/>
  </r>
  <r>
    <x v="3125"/>
    <x v="1001"/>
    <x v="287"/>
    <x v="2"/>
    <s v="Ibico Index Tab, Economy"/>
    <n v="0.1"/>
    <n v="412981.8"/>
    <x v="11"/>
    <n v="3"/>
    <x v="0"/>
  </r>
  <r>
    <x v="3125"/>
    <x v="1001"/>
    <x v="287"/>
    <x v="2"/>
    <s v="OIC Paper Clips, Bulk Pack"/>
    <n v="0.1"/>
    <n v="575224.65"/>
    <x v="120"/>
    <n v="3"/>
    <x v="0"/>
  </r>
  <r>
    <x v="3125"/>
    <x v="1001"/>
    <x v="287"/>
    <x v="2"/>
    <s v="Tenex File Cart, Industrial"/>
    <n v="0.2"/>
    <n v="4749290.7"/>
    <x v="107"/>
    <n v="3"/>
    <x v="0"/>
  </r>
  <r>
    <x v="3125"/>
    <x v="1001"/>
    <x v="287"/>
    <x v="2"/>
    <s v="Sharp Fax and Copier, High-Speed"/>
    <n v="0.1"/>
    <n v="2212402.5"/>
    <x v="30"/>
    <n v="1"/>
    <x v="1"/>
  </r>
  <r>
    <x v="3126"/>
    <x v="1001"/>
    <x v="382"/>
    <x v="0"/>
    <s v="Konica Inkjet, Wireless"/>
    <n v="0.1"/>
    <n v="12477950.1"/>
    <x v="200"/>
    <n v="3"/>
    <x v="0"/>
  </r>
  <r>
    <x v="3127"/>
    <x v="1001"/>
    <x v="515"/>
    <x v="2"/>
    <s v="Accos Thumb Tacks, 12 Pack"/>
    <n v="0"/>
    <n v="383483.10000000003"/>
    <x v="100"/>
    <n v="2"/>
    <x v="0"/>
  </r>
  <r>
    <x v="3128"/>
    <x v="1001"/>
    <x v="587"/>
    <x v="1"/>
    <s v="Ibico Binding Machine, Durable"/>
    <n v="0"/>
    <n v="2345146.65"/>
    <x v="99"/>
    <n v="3"/>
    <x v="0"/>
  </r>
  <r>
    <x v="3128"/>
    <x v="1001"/>
    <x v="587"/>
    <x v="1"/>
    <s v="Kleencut Shears, High Speed"/>
    <n v="0"/>
    <n v="2758128.45"/>
    <x v="186"/>
    <n v="4"/>
    <x v="0"/>
  </r>
  <r>
    <x v="3128"/>
    <x v="1001"/>
    <x v="587"/>
    <x v="1"/>
    <s v="Canon Fax and Copier, Laser"/>
    <n v="0"/>
    <n v="2817125.85"/>
    <x v="65"/>
    <n v="1"/>
    <x v="0"/>
  </r>
  <r>
    <x v="3129"/>
    <x v="1001"/>
    <x v="644"/>
    <x v="0"/>
    <s v="HP Wireless Fax, Digital"/>
    <n v="0"/>
    <n v="37153612.649999999"/>
    <x v="745"/>
    <n v="7"/>
    <x v="0"/>
  </r>
  <r>
    <x v="3130"/>
    <x v="1001"/>
    <x v="162"/>
    <x v="1"/>
    <s v="HP Personal Copier, Color"/>
    <n v="0.15"/>
    <n v="4734541.3500000006"/>
    <x v="110"/>
    <n v="3"/>
    <x v="1"/>
  </r>
  <r>
    <x v="3131"/>
    <x v="1002"/>
    <x v="637"/>
    <x v="2"/>
    <s v="Hon Rocking Chair, Set of Two"/>
    <n v="0.5"/>
    <n v="1961663.55"/>
    <x v="10"/>
    <n v="2"/>
    <x v="0"/>
  </r>
  <r>
    <x v="3132"/>
    <x v="1002"/>
    <x v="318"/>
    <x v="2"/>
    <s v="Sauder Corner Shelving, Pine"/>
    <n v="0"/>
    <n v="8775863.25"/>
    <x v="266"/>
    <n v="4"/>
    <x v="0"/>
  </r>
  <r>
    <x v="3131"/>
    <x v="1002"/>
    <x v="637"/>
    <x v="2"/>
    <s v="Binney &amp; Smith Pencil Sharpener, Fluorescent"/>
    <n v="0.5"/>
    <n v="589974"/>
    <x v="133"/>
    <n v="3"/>
    <x v="0"/>
  </r>
  <r>
    <x v="3131"/>
    <x v="1002"/>
    <x v="637"/>
    <x v="2"/>
    <s v="Novimex Round Labels, 5000 Label Set"/>
    <n v="0.5"/>
    <n v="103245.45"/>
    <x v="49"/>
    <n v="2"/>
    <x v="0"/>
  </r>
  <r>
    <x v="3132"/>
    <x v="1002"/>
    <x v="318"/>
    <x v="2"/>
    <s v="Acco 3-Hole Punch, Economy"/>
    <n v="0"/>
    <n v="2227151.85"/>
    <x v="91"/>
    <n v="5"/>
    <x v="1"/>
  </r>
  <r>
    <x v="3132"/>
    <x v="1002"/>
    <x v="318"/>
    <x v="2"/>
    <s v="Cardinal 3-Hole Punch, Recycled"/>
    <n v="0"/>
    <n v="855462.3"/>
    <x v="120"/>
    <n v="2"/>
    <x v="0"/>
  </r>
  <r>
    <x v="3133"/>
    <x v="1002"/>
    <x v="294"/>
    <x v="1"/>
    <s v="Wilson Jones Index Tab, Clear"/>
    <n v="0"/>
    <n v="353984.4"/>
    <x v="7"/>
    <n v="4"/>
    <x v="1"/>
  </r>
  <r>
    <x v="3134"/>
    <x v="1002"/>
    <x v="609"/>
    <x v="1"/>
    <s v="BIC Highlighters, Blue"/>
    <n v="0.1"/>
    <n v="752216.85"/>
    <x v="120"/>
    <n v="3"/>
    <x v="0"/>
  </r>
  <r>
    <x v="3135"/>
    <x v="1002"/>
    <x v="563"/>
    <x v="1"/>
    <s v="Avery Binder Covers, Durable"/>
    <n v="0"/>
    <n v="1297942.8"/>
    <x v="32"/>
    <n v="7"/>
    <x v="1"/>
  </r>
  <r>
    <x v="3135"/>
    <x v="1002"/>
    <x v="563"/>
    <x v="1"/>
    <s v="Harbour Creations File Folder Labels, Laser Printer Compatible"/>
    <n v="0"/>
    <n v="1165198.6500000001"/>
    <x v="64"/>
    <n v="9"/>
    <x v="0"/>
  </r>
  <r>
    <x v="3134"/>
    <x v="1002"/>
    <x v="609"/>
    <x v="1"/>
    <s v="SanDisk Flash Drive, Bluetooth"/>
    <n v="0.1"/>
    <n v="1047203.85"/>
    <x v="94"/>
    <n v="2"/>
    <x v="0"/>
  </r>
  <r>
    <x v="3136"/>
    <x v="1002"/>
    <x v="559"/>
    <x v="1"/>
    <s v="Ames Mailers, Recycled"/>
    <n v="0.5"/>
    <n v="1017705.15"/>
    <x v="608"/>
    <n v="4"/>
    <x v="0"/>
  </r>
  <r>
    <x v="3136"/>
    <x v="1002"/>
    <x v="559"/>
    <x v="1"/>
    <s v="Green Bar Memo Slips, Premium"/>
    <n v="0.5"/>
    <n v="870211.65"/>
    <x v="259"/>
    <n v="7"/>
    <x v="1"/>
  </r>
  <r>
    <x v="3137"/>
    <x v="1002"/>
    <x v="649"/>
    <x v="1"/>
    <s v="Novimex File Folder Labels, 5000 Label Set"/>
    <n v="0"/>
    <n v="132744.15"/>
    <x v="30"/>
    <n v="1"/>
    <x v="0"/>
  </r>
  <r>
    <x v="3138"/>
    <x v="1003"/>
    <x v="111"/>
    <x v="0"/>
    <s v="Acme Scissors, Serrated"/>
    <n v="0"/>
    <n v="2610634.9500000002"/>
    <x v="32"/>
    <n v="8"/>
    <x v="1"/>
  </r>
  <r>
    <x v="3139"/>
    <x v="1003"/>
    <x v="391"/>
    <x v="1"/>
    <s v="Fiskars Box Cutter, Serrated"/>
    <n v="0"/>
    <n v="1430686.95"/>
    <x v="13"/>
    <n v="3"/>
    <x v="1"/>
  </r>
  <r>
    <x v="3140"/>
    <x v="1003"/>
    <x v="522"/>
    <x v="1"/>
    <s v="Tenex Shelving, Industrial"/>
    <n v="0.5"/>
    <n v="1622428.5"/>
    <x v="276"/>
    <n v="4"/>
    <x v="0"/>
  </r>
  <r>
    <x v="3141"/>
    <x v="1003"/>
    <x v="366"/>
    <x v="1"/>
    <s v="Stockwell Clamps, Bulk Pack"/>
    <n v="0"/>
    <n v="280237.65000000002"/>
    <x v="43"/>
    <n v="1"/>
    <x v="0"/>
  </r>
  <r>
    <x v="3141"/>
    <x v="1003"/>
    <x v="366"/>
    <x v="1"/>
    <s v="Belkin Flash Drive, Programmable"/>
    <n v="0"/>
    <n v="1917415.5"/>
    <x v="55"/>
    <n v="3"/>
    <x v="1"/>
  </r>
  <r>
    <x v="3142"/>
    <x v="1004"/>
    <x v="580"/>
    <x v="0"/>
    <s v="Avery Binder Covers, Clear"/>
    <n v="0"/>
    <n v="309736.35000000003"/>
    <x v="46"/>
    <n v="2"/>
    <x v="0"/>
  </r>
  <r>
    <x v="3142"/>
    <x v="1004"/>
    <x v="580"/>
    <x v="0"/>
    <s v="Fiskars Scissors, High Speed"/>
    <n v="0"/>
    <n v="1371689.55"/>
    <x v="36"/>
    <n v="4"/>
    <x v="0"/>
  </r>
  <r>
    <x v="3143"/>
    <x v="1004"/>
    <x v="416"/>
    <x v="1"/>
    <s v="Enermax Memory Card, Erganomic"/>
    <n v="0.5"/>
    <n v="2477890.8000000003"/>
    <x v="176"/>
    <n v="3"/>
    <x v="1"/>
  </r>
  <r>
    <x v="3144"/>
    <x v="1005"/>
    <x v="552"/>
    <x v="2"/>
    <s v="Boston Markers, Blue"/>
    <n v="0.5"/>
    <n v="589974"/>
    <x v="131"/>
    <n v="3"/>
    <x v="1"/>
  </r>
  <r>
    <x v="3144"/>
    <x v="1005"/>
    <x v="552"/>
    <x v="2"/>
    <s v="Green Bar Memo Slips, Recycled"/>
    <n v="0.5"/>
    <n v="501477.9"/>
    <x v="3"/>
    <n v="4"/>
    <x v="1"/>
  </r>
  <r>
    <x v="3145"/>
    <x v="1006"/>
    <x v="223"/>
    <x v="0"/>
    <s v="Binney &amp; Smith Canvas, Fluorescent"/>
    <n v="0.1"/>
    <n v="2094407.7"/>
    <x v="16"/>
    <n v="3"/>
    <x v="0"/>
  </r>
  <r>
    <x v="3145"/>
    <x v="1006"/>
    <x v="223"/>
    <x v="0"/>
    <s v="Sanford Markers, Easy-Erase"/>
    <n v="0.1"/>
    <n v="943958.4"/>
    <x v="21"/>
    <n v="3"/>
    <x v="1"/>
  </r>
  <r>
    <x v="3145"/>
    <x v="1006"/>
    <x v="223"/>
    <x v="0"/>
    <s v="Avery Binder Covers, Durable"/>
    <n v="0.1"/>
    <n v="663720.75"/>
    <x v="54"/>
    <n v="4"/>
    <x v="1"/>
  </r>
  <r>
    <x v="3145"/>
    <x v="1006"/>
    <x v="223"/>
    <x v="0"/>
    <s v="Novimex Shipping Labels, Adjustable"/>
    <n v="0.1"/>
    <n v="825963.6"/>
    <x v="46"/>
    <n v="7"/>
    <x v="1"/>
  </r>
  <r>
    <x v="3145"/>
    <x v="1006"/>
    <x v="223"/>
    <x v="0"/>
    <s v="Green Bar Computer Printout Paper, Recycled"/>
    <n v="0.1"/>
    <n v="781715.55"/>
    <x v="4"/>
    <n v="2"/>
    <x v="0"/>
  </r>
  <r>
    <x v="3145"/>
    <x v="1006"/>
    <x v="223"/>
    <x v="0"/>
    <s v="Green Bar Parchment Paper, Recycled"/>
    <n v="0.1"/>
    <n v="884961"/>
    <x v="64"/>
    <n v="4"/>
    <x v="1"/>
  </r>
  <r>
    <x v="3146"/>
    <x v="1007"/>
    <x v="275"/>
    <x v="0"/>
    <s v="Ikea Floating Shelf Set, Traditional"/>
    <n v="0.6"/>
    <n v="3008867.4"/>
    <x v="617"/>
    <n v="3"/>
    <x v="0"/>
  </r>
  <r>
    <x v="3146"/>
    <x v="1007"/>
    <x v="275"/>
    <x v="0"/>
    <s v="Ikea Library with Doors, Pine"/>
    <n v="0.6"/>
    <n v="10752276.15"/>
    <x v="746"/>
    <n v="5"/>
    <x v="0"/>
  </r>
  <r>
    <x v="3146"/>
    <x v="1007"/>
    <x v="275"/>
    <x v="0"/>
    <s v="Advantus Push Pins, Bulk Pack"/>
    <n v="0.5"/>
    <n v="427731.15"/>
    <x v="137"/>
    <n v="4"/>
    <x v="1"/>
  </r>
  <r>
    <x v="3146"/>
    <x v="1007"/>
    <x v="275"/>
    <x v="0"/>
    <s v="Hon File Folder Labels, Laser Printer Compatible"/>
    <n v="0.5"/>
    <n v="250738.95"/>
    <x v="79"/>
    <n v="4"/>
    <x v="1"/>
  </r>
  <r>
    <x v="3147"/>
    <x v="1007"/>
    <x v="66"/>
    <x v="1"/>
    <s v="Stanley Canvas, Blue"/>
    <n v="0"/>
    <n v="2182903.8000000003"/>
    <x v="64"/>
    <n v="3"/>
    <x v="0"/>
  </r>
  <r>
    <x v="3147"/>
    <x v="1007"/>
    <x v="66"/>
    <x v="1"/>
    <s v="Panasonic Receipt Printer, Durable"/>
    <n v="0.4"/>
    <n v="1076702.55"/>
    <x v="46"/>
    <n v="1"/>
    <x v="0"/>
  </r>
  <r>
    <x v="3148"/>
    <x v="1008"/>
    <x v="409"/>
    <x v="1"/>
    <s v="Novimex Rocking Chair, Black"/>
    <n v="0"/>
    <n v="15221329.200000001"/>
    <x v="295"/>
    <n v="8"/>
    <x v="0"/>
  </r>
  <r>
    <x v="3149"/>
    <x v="1008"/>
    <x v="492"/>
    <x v="1"/>
    <s v="Hoover Refrigerator, Black"/>
    <n v="0.1"/>
    <n v="34896962.100000001"/>
    <x v="140"/>
    <n v="5"/>
    <x v="0"/>
  </r>
  <r>
    <x v="3148"/>
    <x v="1008"/>
    <x v="409"/>
    <x v="1"/>
    <s v="Okidata Printer, White"/>
    <n v="0"/>
    <n v="23613709.350000001"/>
    <x v="103"/>
    <n v="6"/>
    <x v="1"/>
  </r>
  <r>
    <x v="3150"/>
    <x v="1009"/>
    <x v="593"/>
    <x v="2"/>
    <s v="Stanley Highlighters, Fluorescent"/>
    <n v="0"/>
    <n v="471979.2"/>
    <x v="41"/>
    <n v="2"/>
    <x v="1"/>
  </r>
  <r>
    <x v="3150"/>
    <x v="1009"/>
    <x v="593"/>
    <x v="2"/>
    <s v="Eldon File Cart, Single Width"/>
    <n v="0.1"/>
    <n v="3392350.5"/>
    <x v="17"/>
    <n v="2"/>
    <x v="0"/>
  </r>
  <r>
    <x v="3150"/>
    <x v="1009"/>
    <x v="593"/>
    <x v="2"/>
    <s v="Fellowes File Cart, Industrial"/>
    <n v="0.1"/>
    <n v="10973516.4"/>
    <x v="31"/>
    <n v="6"/>
    <x v="0"/>
  </r>
  <r>
    <x v="3151"/>
    <x v="1009"/>
    <x v="693"/>
    <x v="0"/>
    <s v="Stanley Canvas, Easy-Erase"/>
    <n v="0"/>
    <n v="2935120.65"/>
    <x v="192"/>
    <n v="4"/>
    <x v="1"/>
  </r>
  <r>
    <x v="3151"/>
    <x v="1009"/>
    <x v="693"/>
    <x v="0"/>
    <s v="Stanley Pencil Sharpener, Fluorescent"/>
    <n v="0"/>
    <n v="2197653.15"/>
    <x v="192"/>
    <n v="6"/>
    <x v="1"/>
  </r>
  <r>
    <x v="3151"/>
    <x v="1009"/>
    <x v="693"/>
    <x v="0"/>
    <s v="Wilson Jones Binding Machine, Clear"/>
    <n v="0"/>
    <n v="6430716.6000000006"/>
    <x v="359"/>
    <n v="9"/>
    <x v="0"/>
  </r>
  <r>
    <x v="3152"/>
    <x v="1010"/>
    <x v="415"/>
    <x v="2"/>
    <s v="Novimex Executive Leather Armchair, Red"/>
    <n v="0.1"/>
    <n v="12212461.800000001"/>
    <x v="747"/>
    <n v="2"/>
    <x v="1"/>
  </r>
  <r>
    <x v="3152"/>
    <x v="1010"/>
    <x v="415"/>
    <x v="2"/>
    <s v="Enermax Parchment Paper, Multicolor"/>
    <n v="0"/>
    <n v="501477.9"/>
    <x v="12"/>
    <n v="2"/>
    <x v="0"/>
  </r>
  <r>
    <x v="3152"/>
    <x v="1010"/>
    <x v="415"/>
    <x v="2"/>
    <s v="Stiletto Box Cutter, High Speed"/>
    <n v="0"/>
    <n v="1061953.2"/>
    <x v="103"/>
    <n v="2"/>
    <x v="0"/>
  </r>
  <r>
    <x v="3152"/>
    <x v="1010"/>
    <x v="415"/>
    <x v="2"/>
    <s v="SanDisk Keyboard, Bluetooth"/>
    <n v="0"/>
    <n v="7212432.1500000004"/>
    <x v="283"/>
    <n v="6"/>
    <x v="1"/>
  </r>
  <r>
    <x v="3152"/>
    <x v="1010"/>
    <x v="415"/>
    <x v="2"/>
    <s v="Hewlett Ink, Laser"/>
    <n v="0.15"/>
    <n v="5590003.6500000004"/>
    <x v="79"/>
    <n v="3"/>
    <x v="1"/>
  </r>
  <r>
    <x v="3153"/>
    <x v="1010"/>
    <x v="69"/>
    <x v="1"/>
    <s v="Smead Legal Exhibit Labels, Laser Printer Compatible"/>
    <n v="0.1"/>
    <n v="442480.5"/>
    <x v="4"/>
    <n v="3"/>
    <x v="1"/>
  </r>
  <r>
    <x v="3154"/>
    <x v="1011"/>
    <x v="91"/>
    <x v="2"/>
    <s v="Harbour Creations Bag Chairs, Adjustable"/>
    <n v="0.1"/>
    <n v="2551637.5500000003"/>
    <x v="114"/>
    <n v="3"/>
    <x v="1"/>
  </r>
  <r>
    <x v="3155"/>
    <x v="1011"/>
    <x v="8"/>
    <x v="1"/>
    <s v="Fellowes Lockers, Industrial"/>
    <n v="0.5"/>
    <n v="3067864.8000000003"/>
    <x v="173"/>
    <n v="2"/>
    <x v="0"/>
  </r>
  <r>
    <x v="3156"/>
    <x v="1011"/>
    <x v="261"/>
    <x v="1"/>
    <s v="Wilson Jones 3-Hole Punch, Economy"/>
    <n v="0"/>
    <n v="2064909"/>
    <x v="243"/>
    <n v="5"/>
    <x v="1"/>
  </r>
  <r>
    <x v="3157"/>
    <x v="1012"/>
    <x v="41"/>
    <x v="2"/>
    <s v="Rogers File Cart, Single Width"/>
    <n v="0.1"/>
    <n v="13156420.200000001"/>
    <x v="352"/>
    <n v="7"/>
    <x v="0"/>
  </r>
  <r>
    <x v="3158"/>
    <x v="1012"/>
    <x v="388"/>
    <x v="1"/>
    <s v="Green Bar Computer Printout Paper, Multicolor"/>
    <n v="0"/>
    <n v="2300898.6"/>
    <x v="6"/>
    <n v="5"/>
    <x v="1"/>
  </r>
  <r>
    <x v="3159"/>
    <x v="1013"/>
    <x v="31"/>
    <x v="2"/>
    <s v="Sanford Pencil Sharpener, Fluorescent"/>
    <n v="0"/>
    <n v="1135699.95"/>
    <x v="70"/>
    <n v="3"/>
    <x v="1"/>
  </r>
  <r>
    <x v="3159"/>
    <x v="1013"/>
    <x v="31"/>
    <x v="2"/>
    <s v="Ibico Binder Covers, Economy"/>
    <n v="0"/>
    <n v="398232.45"/>
    <x v="43"/>
    <n v="2"/>
    <x v="0"/>
  </r>
  <r>
    <x v="3159"/>
    <x v="1013"/>
    <x v="31"/>
    <x v="2"/>
    <s v="Ibico Binder, Recycled"/>
    <n v="0"/>
    <n v="471979.2"/>
    <x v="30"/>
    <n v="2"/>
    <x v="0"/>
  </r>
  <r>
    <x v="3160"/>
    <x v="1013"/>
    <x v="780"/>
    <x v="0"/>
    <s v="Eldon Shelving, Blue"/>
    <n v="0"/>
    <n v="3569342.7"/>
    <x v="136"/>
    <n v="5"/>
    <x v="1"/>
  </r>
  <r>
    <x v="3161"/>
    <x v="1014"/>
    <x v="628"/>
    <x v="1"/>
    <s v="SanDisk Cards &amp; Envelopes, Recycled"/>
    <n v="0"/>
    <n v="2846624.5500000003"/>
    <x v="37"/>
    <n v="4"/>
    <x v="1"/>
  </r>
  <r>
    <x v="3162"/>
    <x v="1014"/>
    <x v="712"/>
    <x v="1"/>
    <s v="Cuisinart Refrigerator, Black"/>
    <n v="0"/>
    <n v="21932283.449999999"/>
    <x v="748"/>
    <n v="3"/>
    <x v="0"/>
  </r>
  <r>
    <x v="3163"/>
    <x v="1014"/>
    <x v="293"/>
    <x v="1"/>
    <s v="Ibico Binding Machine, Economy"/>
    <n v="0"/>
    <n v="3038366.1"/>
    <x v="47"/>
    <n v="4"/>
    <x v="1"/>
  </r>
  <r>
    <x v="3163"/>
    <x v="1014"/>
    <x v="293"/>
    <x v="1"/>
    <s v="Canon Ink, Laser"/>
    <n v="0"/>
    <n v="10855521.6"/>
    <x v="749"/>
    <n v="5"/>
    <x v="1"/>
  </r>
  <r>
    <x v="3164"/>
    <x v="1015"/>
    <x v="637"/>
    <x v="0"/>
    <s v="Ikea Stackable Bookrack, Mobile"/>
    <n v="0"/>
    <n v="5531006.25"/>
    <x v="277"/>
    <n v="3"/>
    <x v="0"/>
  </r>
  <r>
    <x v="3164"/>
    <x v="1015"/>
    <x v="637"/>
    <x v="0"/>
    <s v="Sauder Stackable Bookrack, Pine"/>
    <n v="0"/>
    <n v="4410055.6500000004"/>
    <x v="373"/>
    <n v="2"/>
    <x v="0"/>
  </r>
  <r>
    <x v="3164"/>
    <x v="1015"/>
    <x v="637"/>
    <x v="0"/>
    <s v="SAFCO Chairmat, Red"/>
    <n v="0.6"/>
    <n v="4233063.45"/>
    <x v="750"/>
    <n v="12"/>
    <x v="1"/>
  </r>
  <r>
    <x v="3164"/>
    <x v="1015"/>
    <x v="637"/>
    <x v="0"/>
    <s v="Advantus Frame, Erganomic"/>
    <n v="0"/>
    <n v="1622428.5"/>
    <x v="86"/>
    <n v="1"/>
    <x v="0"/>
  </r>
  <r>
    <x v="3164"/>
    <x v="1015"/>
    <x v="637"/>
    <x v="0"/>
    <s v="Cardinal Binding Machine, Clear"/>
    <n v="0"/>
    <n v="2182903.8000000003"/>
    <x v="42"/>
    <n v="3"/>
    <x v="0"/>
  </r>
  <r>
    <x v="3164"/>
    <x v="1015"/>
    <x v="637"/>
    <x v="0"/>
    <s v="Sharp Fax Machine, Laser"/>
    <n v="0"/>
    <n v="17448481.050000001"/>
    <x v="163"/>
    <n v="4"/>
    <x v="0"/>
  </r>
  <r>
    <x v="3165"/>
    <x v="1015"/>
    <x v="645"/>
    <x v="1"/>
    <s v="BIC Highlighters, Easy-Erase"/>
    <n v="0"/>
    <n v="560475.30000000005"/>
    <x v="100"/>
    <n v="2"/>
    <x v="0"/>
  </r>
  <r>
    <x v="3166"/>
    <x v="1015"/>
    <x v="450"/>
    <x v="1"/>
    <s v="Novimex Rocking Chair, Red"/>
    <n v="0.2"/>
    <n v="4646045.25"/>
    <x v="33"/>
    <n v="3"/>
    <x v="0"/>
  </r>
  <r>
    <x v="3166"/>
    <x v="1015"/>
    <x v="450"/>
    <x v="1"/>
    <s v="Ibico 3-Hole Punch, Durable"/>
    <n v="0"/>
    <n v="1887916.8"/>
    <x v="394"/>
    <n v="4"/>
    <x v="1"/>
  </r>
  <r>
    <x v="3167"/>
    <x v="1016"/>
    <x v="127"/>
    <x v="1"/>
    <s v="Cuisinart Blender, White"/>
    <n v="0.1"/>
    <n v="1725673.95"/>
    <x v="6"/>
    <n v="2"/>
    <x v="0"/>
  </r>
  <r>
    <x v="3167"/>
    <x v="1016"/>
    <x v="127"/>
    <x v="1"/>
    <s v="Cisco Office Telephone, Cordless"/>
    <n v="0"/>
    <n v="13510404.6"/>
    <x v="190"/>
    <n v="11"/>
    <x v="1"/>
  </r>
  <r>
    <x v="3168"/>
    <x v="1016"/>
    <x v="544"/>
    <x v="1"/>
    <s v="Xerox Memo Slips, Recycled"/>
    <n v="0"/>
    <n v="796464.9"/>
    <x v="37"/>
    <n v="4"/>
    <x v="0"/>
  </r>
  <r>
    <x v="3169"/>
    <x v="1017"/>
    <x v="767"/>
    <x v="0"/>
    <s v="Green Bar Memo Slips, Premium"/>
    <n v="0"/>
    <n v="1504433.7"/>
    <x v="32"/>
    <n v="6"/>
    <x v="1"/>
  </r>
  <r>
    <x v="3170"/>
    <x v="1017"/>
    <x v="355"/>
    <x v="0"/>
    <s v="Binney &amp; Smith Markers, Blue"/>
    <n v="0"/>
    <n v="1769922"/>
    <x v="53"/>
    <n v="5"/>
    <x v="1"/>
  </r>
  <r>
    <x v="3170"/>
    <x v="1017"/>
    <x v="355"/>
    <x v="0"/>
    <s v="SanDisk Flash Drive, Bluetooth"/>
    <n v="0"/>
    <n v="589974"/>
    <x v="47"/>
    <n v="1"/>
    <x v="0"/>
  </r>
  <r>
    <x v="3171"/>
    <x v="1018"/>
    <x v="266"/>
    <x v="0"/>
    <s v="Bevis Round Table, with Bottom Storage"/>
    <n v="0.1"/>
    <n v="20634340.650000002"/>
    <x v="128"/>
    <n v="3"/>
    <x v="1"/>
  </r>
  <r>
    <x v="3172"/>
    <x v="1018"/>
    <x v="85"/>
    <x v="1"/>
    <s v="Stanley Canvas, Fluorescent"/>
    <n v="0"/>
    <n v="1489684.35"/>
    <x v="77"/>
    <n v="2"/>
    <x v="1"/>
  </r>
  <r>
    <x v="3173"/>
    <x v="1018"/>
    <x v="188"/>
    <x v="1"/>
    <s v="Memorex Flash Drive, Bluetooth"/>
    <n v="0"/>
    <n v="1740423.3"/>
    <x v="31"/>
    <n v="4"/>
    <x v="1"/>
  </r>
  <r>
    <x v="3174"/>
    <x v="1018"/>
    <x v="581"/>
    <x v="0"/>
    <s v="Advantus Stacking Tray, Black"/>
    <n v="0.2"/>
    <n v="2802376.5"/>
    <x v="75"/>
    <n v="9"/>
    <x v="1"/>
  </r>
  <r>
    <x v="3174"/>
    <x v="1018"/>
    <x v="581"/>
    <x v="0"/>
    <s v="Acco 3-Hole Punch, Durable"/>
    <n v="0.5"/>
    <n v="2330397.3000000003"/>
    <x v="433"/>
    <n v="10"/>
    <x v="0"/>
  </r>
  <r>
    <x v="3174"/>
    <x v="1018"/>
    <x v="581"/>
    <x v="0"/>
    <s v="Tenex Trays, Single Width"/>
    <n v="0.5"/>
    <n v="2005911.6"/>
    <x v="235"/>
    <n v="5"/>
    <x v="0"/>
  </r>
  <r>
    <x v="3175"/>
    <x v="1018"/>
    <x v="434"/>
    <x v="1"/>
    <s v="Office Star Chairmat, Adjustable"/>
    <n v="0.1"/>
    <n v="2713880.4"/>
    <x v="42"/>
    <n v="3"/>
    <x v="0"/>
  </r>
  <r>
    <x v="3175"/>
    <x v="1018"/>
    <x v="434"/>
    <x v="1"/>
    <s v="BIC Highlighters, Blue"/>
    <n v="0"/>
    <n v="560475.30000000005"/>
    <x v="62"/>
    <n v="2"/>
    <x v="1"/>
  </r>
  <r>
    <x v="3175"/>
    <x v="1018"/>
    <x v="434"/>
    <x v="1"/>
    <s v="Boston Markers, Easy-Erase"/>
    <n v="0"/>
    <n v="781715.55"/>
    <x v="46"/>
    <n v="2"/>
    <x v="1"/>
  </r>
  <r>
    <x v="3175"/>
    <x v="1018"/>
    <x v="434"/>
    <x v="1"/>
    <s v="Kraft Business Envelopes, Recycled"/>
    <n v="0"/>
    <n v="560475.30000000005"/>
    <x v="47"/>
    <n v="2"/>
    <x v="1"/>
  </r>
  <r>
    <x v="3175"/>
    <x v="1018"/>
    <x v="434"/>
    <x v="1"/>
    <s v="OIC Push Pins, 12 Pack"/>
    <n v="0"/>
    <n v="634222.05000000005"/>
    <x v="47"/>
    <n v="3"/>
    <x v="0"/>
  </r>
  <r>
    <x v="3175"/>
    <x v="1018"/>
    <x v="434"/>
    <x v="1"/>
    <s v="Canon Fax and Copier, Digital"/>
    <n v="0"/>
    <n v="11268503.4"/>
    <x v="247"/>
    <n v="4"/>
    <x v="1"/>
  </r>
  <r>
    <x v="3176"/>
    <x v="1019"/>
    <x v="646"/>
    <x v="1"/>
    <s v="BIC Markers, Water Color"/>
    <n v="0"/>
    <n v="870211.65"/>
    <x v="2"/>
    <n v="2"/>
    <x v="0"/>
  </r>
  <r>
    <x v="3176"/>
    <x v="1019"/>
    <x v="646"/>
    <x v="1"/>
    <s v="Acco Binding Machine, Durable"/>
    <n v="0"/>
    <n v="3097363.5"/>
    <x v="115"/>
    <n v="4"/>
    <x v="0"/>
  </r>
  <r>
    <x v="3176"/>
    <x v="1019"/>
    <x v="646"/>
    <x v="1"/>
    <s v="Cardinal Binding Machine, Durable"/>
    <n v="0"/>
    <n v="2271399.9"/>
    <x v="225"/>
    <n v="3"/>
    <x v="0"/>
  </r>
  <r>
    <x v="3176"/>
    <x v="1019"/>
    <x v="646"/>
    <x v="1"/>
    <s v="Ibico Binding Machine, Durable"/>
    <n v="0"/>
    <n v="781715.55"/>
    <x v="64"/>
    <n v="1"/>
    <x v="1"/>
  </r>
  <r>
    <x v="3176"/>
    <x v="1019"/>
    <x v="646"/>
    <x v="1"/>
    <s v="Ibico Hole Reinforcements, Clear"/>
    <n v="0"/>
    <n v="383483.10000000003"/>
    <x v="12"/>
    <n v="4"/>
    <x v="1"/>
  </r>
  <r>
    <x v="3176"/>
    <x v="1019"/>
    <x v="646"/>
    <x v="1"/>
    <s v="Fellowes Lockers, Blue"/>
    <n v="0.1"/>
    <n v="16519272"/>
    <x v="226"/>
    <n v="6"/>
    <x v="1"/>
  </r>
  <r>
    <x v="3176"/>
    <x v="1019"/>
    <x v="646"/>
    <x v="1"/>
    <s v="Stiletto Ruler, High Speed"/>
    <n v="0"/>
    <n v="663720.75"/>
    <x v="15"/>
    <n v="3"/>
    <x v="1"/>
  </r>
  <r>
    <x v="3176"/>
    <x v="1019"/>
    <x v="646"/>
    <x v="1"/>
    <s v="Memorex Memory Card, USB"/>
    <n v="0"/>
    <n v="4528050.45"/>
    <x v="126"/>
    <n v="3"/>
    <x v="0"/>
  </r>
  <r>
    <x v="3177"/>
    <x v="1019"/>
    <x v="758"/>
    <x v="1"/>
    <s v="Eldon Box, Industrial"/>
    <n v="0.1"/>
    <n v="280237.65000000002"/>
    <x v="15"/>
    <n v="2"/>
    <x v="1"/>
  </r>
  <r>
    <x v="3177"/>
    <x v="1019"/>
    <x v="758"/>
    <x v="1"/>
    <s v="Tenex Lockers, Industrial"/>
    <n v="0.1"/>
    <n v="2713880.4"/>
    <x v="90"/>
    <n v="1"/>
    <x v="0"/>
  </r>
  <r>
    <x v="3178"/>
    <x v="1019"/>
    <x v="729"/>
    <x v="1"/>
    <s v="Canon Ink, High-Speed"/>
    <n v="0"/>
    <n v="4292060.8500000006"/>
    <x v="395"/>
    <n v="2"/>
    <x v="0"/>
  </r>
  <r>
    <x v="3179"/>
    <x v="1020"/>
    <x v="219"/>
    <x v="0"/>
    <s v="SanDisk Router, Programmable"/>
    <n v="0"/>
    <n v="11415996.9"/>
    <x v="294"/>
    <n v="3"/>
    <x v="1"/>
  </r>
  <r>
    <x v="3180"/>
    <x v="1021"/>
    <x v="166"/>
    <x v="0"/>
    <s v="Advantus Paper Clips, Assorted Sizes"/>
    <n v="0"/>
    <n v="1179948"/>
    <x v="41"/>
    <n v="7"/>
    <x v="1"/>
  </r>
  <r>
    <x v="3181"/>
    <x v="1021"/>
    <x v="38"/>
    <x v="1"/>
    <s v="BIC Sketch Pad, Fluorescent"/>
    <n v="0.5"/>
    <n v="1106201.25"/>
    <x v="173"/>
    <n v="3"/>
    <x v="1"/>
  </r>
  <r>
    <x v="3181"/>
    <x v="1021"/>
    <x v="38"/>
    <x v="1"/>
    <s v="Sanford Pens, Blue"/>
    <n v="0.5"/>
    <n v="250738.95"/>
    <x v="106"/>
    <n v="3"/>
    <x v="1"/>
  </r>
  <r>
    <x v="3182"/>
    <x v="1021"/>
    <x v="781"/>
    <x v="1"/>
    <s v="Boston Sketch Pad, Blue"/>
    <n v="0"/>
    <n v="2861373.9"/>
    <x v="247"/>
    <n v="4"/>
    <x v="0"/>
  </r>
  <r>
    <x v="3183"/>
    <x v="1022"/>
    <x v="287"/>
    <x v="2"/>
    <s v="Boston Pens, Blue"/>
    <n v="0"/>
    <n v="634222.05000000005"/>
    <x v="54"/>
    <n v="3"/>
    <x v="1"/>
  </r>
  <r>
    <x v="3183"/>
    <x v="1022"/>
    <x v="287"/>
    <x v="2"/>
    <s v="Eldon File Cart, Single Width"/>
    <n v="0.1"/>
    <n v="11932224.15"/>
    <x v="751"/>
    <n v="7"/>
    <x v="1"/>
  </r>
  <r>
    <x v="3184"/>
    <x v="1022"/>
    <x v="491"/>
    <x v="2"/>
    <s v="Stockwell Rubber Bands, Metal"/>
    <n v="0"/>
    <n v="737467.5"/>
    <x v="64"/>
    <n v="3"/>
    <x v="1"/>
  </r>
  <r>
    <x v="3185"/>
    <x v="1022"/>
    <x v="254"/>
    <x v="1"/>
    <s v="Eldon Door Stop, Erganomic"/>
    <n v="0"/>
    <n v="5029528.3500000006"/>
    <x v="36"/>
    <n v="7"/>
    <x v="0"/>
  </r>
  <r>
    <x v="3186"/>
    <x v="1022"/>
    <x v="35"/>
    <x v="1"/>
    <s v="Eldon Light Bulb, Erganomic"/>
    <n v="0"/>
    <n v="707968.8"/>
    <x v="15"/>
    <n v="2"/>
    <x v="0"/>
  </r>
  <r>
    <x v="3185"/>
    <x v="1022"/>
    <x v="254"/>
    <x v="1"/>
    <s v="Binney &amp; Smith Markers, Easy-Erase"/>
    <n v="0"/>
    <n v="2522138.85"/>
    <x v="249"/>
    <n v="7"/>
    <x v="0"/>
  </r>
  <r>
    <x v="3186"/>
    <x v="1022"/>
    <x v="35"/>
    <x v="1"/>
    <s v="Wilson Jones Binder, Durable"/>
    <n v="0"/>
    <n v="427731.15"/>
    <x v="54"/>
    <n v="2"/>
    <x v="0"/>
  </r>
  <r>
    <x v="3186"/>
    <x v="1022"/>
    <x v="35"/>
    <x v="1"/>
    <s v="Novimex Legal Exhibit Labels, 5000 Label Set"/>
    <n v="0"/>
    <n v="324485.7"/>
    <x v="30"/>
    <n v="2"/>
    <x v="1"/>
  </r>
  <r>
    <x v="3187"/>
    <x v="1022"/>
    <x v="272"/>
    <x v="1"/>
    <s v="Rubbermaid Clock, Duo Pack"/>
    <n v="0"/>
    <n v="1474935"/>
    <x v="103"/>
    <n v="2"/>
    <x v="0"/>
  </r>
  <r>
    <x v="3188"/>
    <x v="1022"/>
    <x v="767"/>
    <x v="1"/>
    <s v="Smead Lockers, Single Width"/>
    <n v="0.1"/>
    <n v="21076821.150000002"/>
    <x v="752"/>
    <n v="8"/>
    <x v="1"/>
  </r>
  <r>
    <x v="3188"/>
    <x v="1022"/>
    <x v="767"/>
    <x v="1"/>
    <s v="Smead Shelving, Blue"/>
    <n v="0.1"/>
    <n v="1297942.8"/>
    <x v="17"/>
    <n v="2"/>
    <x v="0"/>
  </r>
  <r>
    <x v="3189"/>
    <x v="1022"/>
    <x v="280"/>
    <x v="1"/>
    <s v="Jiffy Interoffice Envelope, Recycled"/>
    <n v="0"/>
    <n v="3997073.85"/>
    <x v="99"/>
    <n v="6"/>
    <x v="1"/>
  </r>
  <r>
    <x v="3189"/>
    <x v="1022"/>
    <x v="280"/>
    <x v="1"/>
    <s v="Smead Trays, Single Width"/>
    <n v="0"/>
    <n v="722718.15"/>
    <x v="103"/>
    <n v="1"/>
    <x v="1"/>
  </r>
  <r>
    <x v="3190"/>
    <x v="1023"/>
    <x v="313"/>
    <x v="3"/>
    <s v="Safco Floating Shelf Set, Pine"/>
    <n v="0"/>
    <n v="8761113.9000000004"/>
    <x v="134"/>
    <n v="3"/>
    <x v="1"/>
  </r>
  <r>
    <x v="3191"/>
    <x v="1023"/>
    <x v="68"/>
    <x v="3"/>
    <s v="Cuisinart Stove, White"/>
    <n v="0"/>
    <n v="7905651.6000000006"/>
    <x v="95"/>
    <n v="1"/>
    <x v="0"/>
  </r>
  <r>
    <x v="3191"/>
    <x v="1023"/>
    <x v="68"/>
    <x v="3"/>
    <s v="Elite Letter Opener, Easy Grip"/>
    <n v="0"/>
    <n v="2020660.95"/>
    <x v="46"/>
    <n v="5"/>
    <x v="0"/>
  </r>
  <r>
    <x v="3191"/>
    <x v="1023"/>
    <x v="68"/>
    <x v="3"/>
    <s v="Canon Wireless Fax, Laser"/>
    <n v="0"/>
    <n v="11165257.950000001"/>
    <x v="648"/>
    <n v="2"/>
    <x v="0"/>
  </r>
  <r>
    <x v="3192"/>
    <x v="1023"/>
    <x v="162"/>
    <x v="2"/>
    <s v="Chromcraft Conference Table, with Bottom Storage"/>
    <n v="0"/>
    <n v="64351414.050000004"/>
    <x v="456"/>
    <n v="5"/>
    <x v="1"/>
  </r>
  <r>
    <x v="3193"/>
    <x v="1023"/>
    <x v="581"/>
    <x v="0"/>
    <s v="Cameo Clasp Envelope, with clear poly window"/>
    <n v="0"/>
    <n v="1150449.3"/>
    <x v="94"/>
    <n v="6"/>
    <x v="1"/>
  </r>
  <r>
    <x v="3192"/>
    <x v="1023"/>
    <x v="162"/>
    <x v="2"/>
    <s v="Samsung Signal Booster, Full Size"/>
    <n v="0"/>
    <n v="6106230.9000000004"/>
    <x v="226"/>
    <n v="3"/>
    <x v="1"/>
  </r>
  <r>
    <x v="3194"/>
    <x v="1023"/>
    <x v="434"/>
    <x v="1"/>
    <s v="Kraft Clasp Envelope, Set of 50"/>
    <n v="0"/>
    <n v="530976.6"/>
    <x v="49"/>
    <n v="4"/>
    <x v="1"/>
  </r>
  <r>
    <x v="3195"/>
    <x v="1023"/>
    <x v="166"/>
    <x v="1"/>
    <s v="Rogers Trays, Blue"/>
    <n v="0.1"/>
    <n v="4911533.55"/>
    <x v="126"/>
    <n v="6"/>
    <x v="1"/>
  </r>
  <r>
    <x v="3195"/>
    <x v="1023"/>
    <x v="166"/>
    <x v="1"/>
    <s v="Fiskars Shears, High Speed"/>
    <n v="0"/>
    <n v="3510345.3000000003"/>
    <x v="68"/>
    <n v="5"/>
    <x v="0"/>
  </r>
  <r>
    <x v="3196"/>
    <x v="1023"/>
    <x v="574"/>
    <x v="1"/>
    <s v="Advantus Push Pins, Assorted Sizes"/>
    <n v="0"/>
    <n v="530976.6"/>
    <x v="11"/>
    <n v="3"/>
    <x v="0"/>
  </r>
  <r>
    <x v="3197"/>
    <x v="1024"/>
    <x v="782"/>
    <x v="0"/>
    <s v="Ames Business Envelopes, Recycled"/>
    <n v="0"/>
    <n v="988206.45000000007"/>
    <x v="110"/>
    <n v="5"/>
    <x v="1"/>
  </r>
  <r>
    <x v="3198"/>
    <x v="1024"/>
    <x v="597"/>
    <x v="1"/>
    <s v="BIC Sketch Pad, Easy-Erase"/>
    <n v="0"/>
    <n v="2168154.4500000002"/>
    <x v="99"/>
    <n v="3"/>
    <x v="0"/>
  </r>
  <r>
    <x v="3198"/>
    <x v="1024"/>
    <x v="597"/>
    <x v="1"/>
    <s v="Xerox Memo Slips, 8.5 x 11"/>
    <n v="0"/>
    <n v="781715.55"/>
    <x v="46"/>
    <n v="3"/>
    <x v="0"/>
  </r>
  <r>
    <x v="3198"/>
    <x v="1024"/>
    <x v="597"/>
    <x v="1"/>
    <s v="Okidata Phone, White"/>
    <n v="0"/>
    <n v="2522138.85"/>
    <x v="7"/>
    <n v="2"/>
    <x v="1"/>
  </r>
  <r>
    <x v="3199"/>
    <x v="1024"/>
    <x v="180"/>
    <x v="1"/>
    <s v="Elite Ruler, Serrated"/>
    <n v="0"/>
    <n v="471979.2"/>
    <x v="15"/>
    <n v="3"/>
    <x v="0"/>
  </r>
  <r>
    <x v="3200"/>
    <x v="1024"/>
    <x v="396"/>
    <x v="1"/>
    <s v="Apple Signal Booster, Cordless"/>
    <n v="0"/>
    <n v="14410114.950000001"/>
    <x v="680"/>
    <n v="7"/>
    <x v="1"/>
  </r>
  <r>
    <x v="3201"/>
    <x v="1024"/>
    <x v="637"/>
    <x v="1"/>
    <s v="Rogers Shelving, Wire Frame"/>
    <n v="0.1"/>
    <n v="811214.25"/>
    <x v="55"/>
    <n v="1"/>
    <x v="0"/>
  </r>
  <r>
    <x v="3201"/>
    <x v="1024"/>
    <x v="637"/>
    <x v="1"/>
    <s v="Panasonic Calculator, Durable"/>
    <n v="0.1"/>
    <n v="2669632.35"/>
    <x v="37"/>
    <n v="4"/>
    <x v="1"/>
  </r>
  <r>
    <x v="3202"/>
    <x v="1025"/>
    <x v="576"/>
    <x v="1"/>
    <s v="Office Star Executive Leather Armchair, Black"/>
    <n v="0.1"/>
    <n v="24823156.050000001"/>
    <x v="10"/>
    <n v="4"/>
    <x v="1"/>
  </r>
  <r>
    <x v="3202"/>
    <x v="1025"/>
    <x v="576"/>
    <x v="1"/>
    <s v="Fellowes Lockers, Wire Frame"/>
    <n v="0.1"/>
    <n v="8215387.9500000002"/>
    <x v="753"/>
    <n v="3"/>
    <x v="0"/>
  </r>
  <r>
    <x v="3203"/>
    <x v="1026"/>
    <x v="521"/>
    <x v="0"/>
    <s v="Ikea Stackable Bookrack, Mobile"/>
    <n v="0"/>
    <n v="12920430.6"/>
    <x v="370"/>
    <n v="7"/>
    <x v="0"/>
  </r>
  <r>
    <x v="3203"/>
    <x v="1026"/>
    <x v="521"/>
    <x v="0"/>
    <s v="Tenex Light Bulb, Black"/>
    <n v="0"/>
    <n v="280237.65000000002"/>
    <x v="15"/>
    <n v="1"/>
    <x v="0"/>
  </r>
  <r>
    <x v="3203"/>
    <x v="1026"/>
    <x v="521"/>
    <x v="0"/>
    <s v="Stanley Sketch Pad, Easy-Erase"/>
    <n v="0"/>
    <n v="1976412.9000000001"/>
    <x v="31"/>
    <n v="3"/>
    <x v="0"/>
  </r>
  <r>
    <x v="3203"/>
    <x v="1026"/>
    <x v="521"/>
    <x v="0"/>
    <s v="Tenex Trays, Single Width"/>
    <n v="0.4"/>
    <n v="1445436.3"/>
    <x v="22"/>
    <n v="3"/>
    <x v="0"/>
  </r>
  <r>
    <x v="3204"/>
    <x v="1027"/>
    <x v="39"/>
    <x v="1"/>
    <s v="Acco Binder Covers, Clear"/>
    <n v="0"/>
    <n v="383483.10000000003"/>
    <x v="32"/>
    <n v="2"/>
    <x v="1"/>
  </r>
  <r>
    <x v="3204"/>
    <x v="1027"/>
    <x v="39"/>
    <x v="1"/>
    <s v="Eldon Box, Wire Frame"/>
    <n v="0"/>
    <n v="280237.65000000002"/>
    <x v="15"/>
    <n v="2"/>
    <x v="0"/>
  </r>
  <r>
    <x v="3204"/>
    <x v="1027"/>
    <x v="39"/>
    <x v="1"/>
    <s v="Brother Fax and Copier, Color"/>
    <n v="0"/>
    <n v="8539873.6500000004"/>
    <x v="119"/>
    <n v="3"/>
    <x v="0"/>
  </r>
  <r>
    <x v="3205"/>
    <x v="1028"/>
    <x v="751"/>
    <x v="3"/>
    <s v="Binney &amp; Smith Pencil Sharpener, Fluorescent"/>
    <n v="0"/>
    <n v="398232.45"/>
    <x v="54"/>
    <n v="1"/>
    <x v="1"/>
  </r>
  <r>
    <x v="3205"/>
    <x v="1028"/>
    <x v="751"/>
    <x v="3"/>
    <s v="Sanford Markers, Fluorescent"/>
    <n v="0"/>
    <n v="1091451.9000000001"/>
    <x v="91"/>
    <n v="3"/>
    <x v="1"/>
  </r>
  <r>
    <x v="3205"/>
    <x v="1028"/>
    <x v="751"/>
    <x v="3"/>
    <s v="Xerox Cards &amp; Envelopes, Premium"/>
    <n v="0"/>
    <n v="2654883"/>
    <x v="225"/>
    <n v="4"/>
    <x v="0"/>
  </r>
  <r>
    <x v="3205"/>
    <x v="1028"/>
    <x v="751"/>
    <x v="3"/>
    <s v="Okidata Inkjet, Durable"/>
    <n v="0.15"/>
    <n v="15678559.050000001"/>
    <x v="183"/>
    <n v="4"/>
    <x v="1"/>
  </r>
  <r>
    <x v="3206"/>
    <x v="1028"/>
    <x v="177"/>
    <x v="2"/>
    <s v="Ikea Library with Doors, Metal"/>
    <n v="0.5"/>
    <n v="8023646.4000000004"/>
    <x v="754"/>
    <n v="3"/>
    <x v="0"/>
  </r>
  <r>
    <x v="3207"/>
    <x v="1028"/>
    <x v="199"/>
    <x v="2"/>
    <s v="Bush Classic Bookcase, Metal"/>
    <n v="0.1"/>
    <n v="10944017.700000001"/>
    <x v="282"/>
    <n v="2"/>
    <x v="0"/>
  </r>
  <r>
    <x v="3207"/>
    <x v="1028"/>
    <x v="199"/>
    <x v="2"/>
    <s v="Wilson Jones Hole Reinforcements, Clear"/>
    <n v="0.1"/>
    <n v="206490.9"/>
    <x v="49"/>
    <n v="4"/>
    <x v="0"/>
  </r>
  <r>
    <x v="3207"/>
    <x v="1028"/>
    <x v="199"/>
    <x v="2"/>
    <s v="Harbour Creations Legal Exhibit Labels, Alphabetical"/>
    <n v="0.1"/>
    <n v="1283193.45"/>
    <x v="77"/>
    <n v="9"/>
    <x v="1"/>
  </r>
  <r>
    <x v="3208"/>
    <x v="1028"/>
    <x v="67"/>
    <x v="2"/>
    <s v="Ibico Hole Reinforcements, Recycled"/>
    <n v="0"/>
    <n v="324485.7"/>
    <x v="11"/>
    <n v="3"/>
    <x v="1"/>
  </r>
  <r>
    <x v="3208"/>
    <x v="1028"/>
    <x v="67"/>
    <x v="2"/>
    <s v="Smead Legal Exhibit Labels, 5000 Label Set"/>
    <n v="0"/>
    <n v="501477.9"/>
    <x v="15"/>
    <n v="3"/>
    <x v="0"/>
  </r>
  <r>
    <x v="3207"/>
    <x v="1028"/>
    <x v="199"/>
    <x v="2"/>
    <s v="Epson Printer, Red"/>
    <n v="0.1"/>
    <n v="13790642.25"/>
    <x v="194"/>
    <n v="4"/>
    <x v="1"/>
  </r>
  <r>
    <x v="3209"/>
    <x v="1028"/>
    <x v="741"/>
    <x v="1"/>
    <s v="Eldon Trays, Single Width"/>
    <n v="0.1"/>
    <n v="634222.05000000005"/>
    <x v="32"/>
    <n v="1"/>
    <x v="1"/>
  </r>
  <r>
    <x v="3210"/>
    <x v="1028"/>
    <x v="32"/>
    <x v="0"/>
    <s v="KitchenAid Toaster, White"/>
    <n v="0"/>
    <n v="3687337.5"/>
    <x v="391"/>
    <n v="3"/>
    <x v="1"/>
  </r>
  <r>
    <x v="3210"/>
    <x v="1028"/>
    <x v="32"/>
    <x v="0"/>
    <s v="Kleencut Scissors, Serrated"/>
    <n v="0"/>
    <n v="840712.95000000007"/>
    <x v="46"/>
    <n v="3"/>
    <x v="1"/>
  </r>
  <r>
    <x v="3211"/>
    <x v="1028"/>
    <x v="673"/>
    <x v="1"/>
    <s v="Cardinal Binding Machine, Durable"/>
    <n v="0"/>
    <n v="6799450.3500000006"/>
    <x v="393"/>
    <n v="9"/>
    <x v="0"/>
  </r>
  <r>
    <x v="3212"/>
    <x v="1028"/>
    <x v="49"/>
    <x v="1"/>
    <s v="KitchenAid Blender, Silver"/>
    <n v="0.1"/>
    <n v="3938076.45"/>
    <x v="126"/>
    <n v="3"/>
    <x v="1"/>
  </r>
  <r>
    <x v="3212"/>
    <x v="1028"/>
    <x v="49"/>
    <x v="1"/>
    <s v="Avery Shipping Labels, 5000 Label Set"/>
    <n v="0"/>
    <n v="899710.35"/>
    <x v="53"/>
    <n v="5"/>
    <x v="1"/>
  </r>
  <r>
    <x v="3213"/>
    <x v="1028"/>
    <x v="189"/>
    <x v="1"/>
    <s v="Eldon File Cart, Industrial"/>
    <n v="0.1"/>
    <n v="11887976.1"/>
    <x v="47"/>
    <n v="7"/>
    <x v="0"/>
  </r>
  <r>
    <x v="3212"/>
    <x v="1028"/>
    <x v="49"/>
    <x v="1"/>
    <s v="Logitech Mouse, Bluetooth"/>
    <n v="0"/>
    <n v="2153405.1"/>
    <x v="29"/>
    <n v="5"/>
    <x v="0"/>
  </r>
  <r>
    <x v="3213"/>
    <x v="1028"/>
    <x v="189"/>
    <x v="1"/>
    <s v="Enermax Keyboard, Erganomic"/>
    <n v="0"/>
    <n v="2404144.0500000003"/>
    <x v="338"/>
    <n v="2"/>
    <x v="0"/>
  </r>
  <r>
    <x v="3213"/>
    <x v="1028"/>
    <x v="189"/>
    <x v="1"/>
    <s v="Panasonic Inkjet, Wireless"/>
    <n v="0"/>
    <n v="9203594.4000000004"/>
    <x v="36"/>
    <n v="2"/>
    <x v="1"/>
  </r>
  <r>
    <x v="3214"/>
    <x v="1029"/>
    <x v="492"/>
    <x v="2"/>
    <s v="BIC Markers, Fluorescent"/>
    <n v="0"/>
    <n v="2035410.3"/>
    <x v="32"/>
    <n v="5"/>
    <x v="0"/>
  </r>
  <r>
    <x v="3214"/>
    <x v="1029"/>
    <x v="492"/>
    <x v="2"/>
    <s v="BIC Sketch Pad, Water Color"/>
    <n v="0"/>
    <n v="2300898.6"/>
    <x v="53"/>
    <n v="3"/>
    <x v="1"/>
  </r>
  <r>
    <x v="3214"/>
    <x v="1029"/>
    <x v="492"/>
    <x v="2"/>
    <s v="Konica Inkjet, White"/>
    <n v="0.1"/>
    <n v="8244886.6500000004"/>
    <x v="340"/>
    <n v="2"/>
    <x v="1"/>
  </r>
  <r>
    <x v="3215"/>
    <x v="1029"/>
    <x v="649"/>
    <x v="1"/>
    <s v="Advantus Stacking Tray, Durable"/>
    <n v="0"/>
    <n v="3893828.4"/>
    <x v="392"/>
    <n v="10"/>
    <x v="1"/>
  </r>
  <r>
    <x v="3215"/>
    <x v="1029"/>
    <x v="649"/>
    <x v="1"/>
    <s v="Deflect-O Photo Frame, Durable"/>
    <n v="0"/>
    <n v="2168154.4500000002"/>
    <x v="2"/>
    <n v="3"/>
    <x v="1"/>
  </r>
  <r>
    <x v="3216"/>
    <x v="1029"/>
    <x v="117"/>
    <x v="0"/>
    <s v="Binney &amp; Smith Markers, Water Color"/>
    <n v="0"/>
    <n v="398232.45"/>
    <x v="46"/>
    <n v="1"/>
    <x v="0"/>
  </r>
  <r>
    <x v="3216"/>
    <x v="1029"/>
    <x v="117"/>
    <x v="0"/>
    <s v="Wilson Jones Hole Reinforcements, Clear"/>
    <n v="0"/>
    <n v="471979.2"/>
    <x v="30"/>
    <n v="8"/>
    <x v="1"/>
  </r>
  <r>
    <x v="3216"/>
    <x v="1029"/>
    <x v="117"/>
    <x v="0"/>
    <s v="Smead Color Coded Labels, Adjustable"/>
    <n v="0"/>
    <n v="811214.25"/>
    <x v="41"/>
    <n v="5"/>
    <x v="1"/>
  </r>
  <r>
    <x v="3215"/>
    <x v="1029"/>
    <x v="649"/>
    <x v="1"/>
    <s v="Acco Hole Reinforcements, Durable"/>
    <n v="0"/>
    <n v="235989.6"/>
    <x v="37"/>
    <n v="2"/>
    <x v="1"/>
  </r>
  <r>
    <x v="3216"/>
    <x v="1029"/>
    <x v="117"/>
    <x v="0"/>
    <s v="Enermax Keyboard, Erganomic"/>
    <n v="0"/>
    <n v="2404144.0500000003"/>
    <x v="338"/>
    <n v="2"/>
    <x v="0"/>
  </r>
  <r>
    <x v="3217"/>
    <x v="1029"/>
    <x v="131"/>
    <x v="1"/>
    <s v="Apple Audio Dock, Full Size"/>
    <n v="0"/>
    <n v="12404203.35"/>
    <x v="105"/>
    <n v="5"/>
    <x v="0"/>
  </r>
  <r>
    <x v="3215"/>
    <x v="1029"/>
    <x v="649"/>
    <x v="1"/>
    <s v="Okidata Receipt Printer, Red"/>
    <n v="0.1"/>
    <n v="9557578.8000000007"/>
    <x v="115"/>
    <n v="6"/>
    <x v="0"/>
  </r>
  <r>
    <x v="3215"/>
    <x v="1029"/>
    <x v="649"/>
    <x v="1"/>
    <s v="Apple Speaker Phone, Full Size"/>
    <n v="0.1"/>
    <n v="4955781.6000000006"/>
    <x v="217"/>
    <n v="3"/>
    <x v="1"/>
  </r>
  <r>
    <x v="3218"/>
    <x v="1029"/>
    <x v="466"/>
    <x v="1"/>
    <s v="Ikea 3-Shelf Cabinet, Pine"/>
    <n v="0.5"/>
    <n v="5295016.6500000004"/>
    <x v="755"/>
    <n v="5"/>
    <x v="0"/>
  </r>
  <r>
    <x v="3218"/>
    <x v="1029"/>
    <x v="466"/>
    <x v="1"/>
    <s v="Rogers Shelving, Blue"/>
    <n v="0.5"/>
    <n v="1371689.55"/>
    <x v="756"/>
    <n v="3"/>
    <x v="0"/>
  </r>
  <r>
    <x v="3218"/>
    <x v="1029"/>
    <x v="466"/>
    <x v="1"/>
    <s v="Belkin Memory Card, Erganomic"/>
    <n v="0.5"/>
    <n v="2492640.15"/>
    <x v="49"/>
    <n v="3"/>
    <x v="0"/>
  </r>
  <r>
    <x v="3219"/>
    <x v="1029"/>
    <x v="185"/>
    <x v="1"/>
    <s v="Belkin Mouse, Erganomic"/>
    <n v="0"/>
    <n v="1710924.6"/>
    <x v="17"/>
    <n v="3"/>
    <x v="1"/>
  </r>
  <r>
    <x v="3219"/>
    <x v="1029"/>
    <x v="185"/>
    <x v="1"/>
    <s v="Canon Personal Copier, High-Speed"/>
    <n v="0"/>
    <n v="12477950.1"/>
    <x v="491"/>
    <n v="6"/>
    <x v="1"/>
  </r>
  <r>
    <x v="3219"/>
    <x v="1029"/>
    <x v="185"/>
    <x v="1"/>
    <s v="Cisco Headset, VoIP"/>
    <n v="0.1"/>
    <n v="2345146.65"/>
    <x v="35"/>
    <n v="2"/>
    <x v="0"/>
  </r>
  <r>
    <x v="3220"/>
    <x v="1030"/>
    <x v="591"/>
    <x v="3"/>
    <s v="Hamilton Beach Blender, Black"/>
    <n v="0"/>
    <n v="5191771.2"/>
    <x v="47"/>
    <n v="5"/>
    <x v="1"/>
  </r>
  <r>
    <x v="3220"/>
    <x v="1030"/>
    <x v="591"/>
    <x v="3"/>
    <s v="Smead Trays, Industrial"/>
    <n v="0"/>
    <n v="2168154.4500000002"/>
    <x v="192"/>
    <n v="3"/>
    <x v="0"/>
  </r>
  <r>
    <x v="3221"/>
    <x v="1030"/>
    <x v="38"/>
    <x v="2"/>
    <s v="Cardinal Binder, Recycled"/>
    <n v="0"/>
    <n v="840712.95000000007"/>
    <x v="41"/>
    <n v="4"/>
    <x v="0"/>
  </r>
  <r>
    <x v="3222"/>
    <x v="1030"/>
    <x v="212"/>
    <x v="2"/>
    <s v="Enermax Keyboard, USB"/>
    <n v="0.1"/>
    <n v="3333353.1"/>
    <x v="85"/>
    <n v="3"/>
    <x v="0"/>
  </r>
  <r>
    <x v="3223"/>
    <x v="1030"/>
    <x v="574"/>
    <x v="2"/>
    <s v="Sauder Corner Shelving, Mobile"/>
    <n v="0"/>
    <n v="6622458.1500000004"/>
    <x v="427"/>
    <n v="3"/>
    <x v="0"/>
  </r>
  <r>
    <x v="3223"/>
    <x v="1030"/>
    <x v="574"/>
    <x v="2"/>
    <s v="Acco Binding Machine, Recycled"/>
    <n v="0"/>
    <n v="1519183.05"/>
    <x v="110"/>
    <n v="2"/>
    <x v="1"/>
  </r>
  <r>
    <x v="3224"/>
    <x v="1030"/>
    <x v="11"/>
    <x v="1"/>
    <s v="Eldon Stacking Tray, Duo Pack"/>
    <n v="0"/>
    <n v="3259606.35"/>
    <x v="110"/>
    <n v="7"/>
    <x v="1"/>
  </r>
  <r>
    <x v="3224"/>
    <x v="1030"/>
    <x v="11"/>
    <x v="1"/>
    <s v="Rubbermaid Clock, Duo Pack"/>
    <n v="0"/>
    <n v="2964619.35"/>
    <x v="77"/>
    <n v="4"/>
    <x v="1"/>
  </r>
  <r>
    <x v="3225"/>
    <x v="1030"/>
    <x v="80"/>
    <x v="0"/>
    <s v="Stanley Highlighters, Fluorescent"/>
    <n v="0"/>
    <n v="471979.2"/>
    <x v="41"/>
    <n v="2"/>
    <x v="0"/>
  </r>
  <r>
    <x v="3224"/>
    <x v="1030"/>
    <x v="11"/>
    <x v="1"/>
    <s v="HP Fax and Copier, Digital"/>
    <n v="0"/>
    <n v="2551637.5500000003"/>
    <x v="127"/>
    <n v="1"/>
    <x v="0"/>
  </r>
  <r>
    <x v="3224"/>
    <x v="1030"/>
    <x v="11"/>
    <x v="1"/>
    <s v="Apple Office Telephone, VoIP"/>
    <n v="0.4"/>
    <n v="2890872.6"/>
    <x v="131"/>
    <n v="5"/>
    <x v="1"/>
  </r>
  <r>
    <x v="3226"/>
    <x v="1030"/>
    <x v="716"/>
    <x v="1"/>
    <s v="Tenex Clock, Black"/>
    <n v="0.3"/>
    <n v="2595885.6"/>
    <x v="79"/>
    <n v="5"/>
    <x v="0"/>
  </r>
  <r>
    <x v="3226"/>
    <x v="1030"/>
    <x v="716"/>
    <x v="1"/>
    <s v="SanDisk Memo Slips, Multicolor"/>
    <n v="0"/>
    <n v="811214.25"/>
    <x v="30"/>
    <n v="3"/>
    <x v="1"/>
  </r>
  <r>
    <x v="3227"/>
    <x v="1030"/>
    <x v="580"/>
    <x v="1"/>
    <s v="Sanford Markers, Water Color"/>
    <n v="0"/>
    <n v="1563431.1"/>
    <x v="100"/>
    <n v="4"/>
    <x v="0"/>
  </r>
  <r>
    <x v="3227"/>
    <x v="1030"/>
    <x v="580"/>
    <x v="1"/>
    <s v="Ibico Index Tab, Durable"/>
    <n v="0"/>
    <n v="412981.8"/>
    <x v="41"/>
    <n v="3"/>
    <x v="1"/>
  </r>
  <r>
    <x v="3227"/>
    <x v="1030"/>
    <x v="580"/>
    <x v="1"/>
    <s v="Ames Clasp Envelope, Set of 50"/>
    <n v="0"/>
    <n v="324485.7"/>
    <x v="12"/>
    <n v="3"/>
    <x v="0"/>
  </r>
  <r>
    <x v="3227"/>
    <x v="1030"/>
    <x v="580"/>
    <x v="1"/>
    <s v="Stockwell Push Pins, Assorted Sizes"/>
    <n v="0"/>
    <n v="678470.1"/>
    <x v="17"/>
    <n v="4"/>
    <x v="0"/>
  </r>
  <r>
    <x v="3227"/>
    <x v="1030"/>
    <x v="580"/>
    <x v="1"/>
    <s v="Xerox Parchment Paper, Premium"/>
    <n v="0"/>
    <n v="589974"/>
    <x v="55"/>
    <n v="3"/>
    <x v="1"/>
  </r>
  <r>
    <x v="3228"/>
    <x v="1030"/>
    <x v="617"/>
    <x v="0"/>
    <s v="Sharp Wireless Fax, Color"/>
    <n v="0"/>
    <n v="21076821.150000002"/>
    <x v="587"/>
    <n v="4"/>
    <x v="0"/>
  </r>
  <r>
    <x v="3229"/>
    <x v="1030"/>
    <x v="370"/>
    <x v="1"/>
    <s v="Rogers Lockers, Blue"/>
    <n v="0.1"/>
    <n v="5619502.3500000006"/>
    <x v="79"/>
    <n v="2"/>
    <x v="0"/>
  </r>
  <r>
    <x v="3230"/>
    <x v="1031"/>
    <x v="94"/>
    <x v="2"/>
    <s v="Epson Inkjet, Wireless"/>
    <n v="0.4"/>
    <n v="13643148.75"/>
    <x v="732"/>
    <n v="5"/>
    <x v="0"/>
  </r>
  <r>
    <x v="3231"/>
    <x v="1031"/>
    <x v="341"/>
    <x v="1"/>
    <s v="Deflect-O Photo Frame, Erganomic"/>
    <n v="0"/>
    <n v="2241901.2000000002"/>
    <x v="53"/>
    <n v="3"/>
    <x v="1"/>
  </r>
  <r>
    <x v="3232"/>
    <x v="1031"/>
    <x v="661"/>
    <x v="1"/>
    <s v="Eldon Light Bulb, Duo Pack"/>
    <n v="0.3"/>
    <n v="781715.55"/>
    <x v="37"/>
    <n v="3"/>
    <x v="0"/>
  </r>
  <r>
    <x v="3231"/>
    <x v="1031"/>
    <x v="341"/>
    <x v="1"/>
    <s v="Acco Hole Reinforcements, Durable"/>
    <n v="0"/>
    <n v="353984.4"/>
    <x v="32"/>
    <n v="3"/>
    <x v="0"/>
  </r>
  <r>
    <x v="3233"/>
    <x v="1031"/>
    <x v="660"/>
    <x v="1"/>
    <s v="Sanford Pens, Easy-Erase"/>
    <n v="0"/>
    <n v="339235.05"/>
    <x v="46"/>
    <n v="2"/>
    <x v="0"/>
  </r>
  <r>
    <x v="3233"/>
    <x v="1031"/>
    <x v="660"/>
    <x v="1"/>
    <s v="Novimex Color Coded Labels, Laser Printer Compatible"/>
    <n v="0"/>
    <n v="1651927.2"/>
    <x v="70"/>
    <n v="9"/>
    <x v="0"/>
  </r>
  <r>
    <x v="3233"/>
    <x v="1031"/>
    <x v="660"/>
    <x v="1"/>
    <s v="Enermax Flash Drive, Bluetooth"/>
    <n v="0"/>
    <n v="4292060.8500000006"/>
    <x v="395"/>
    <n v="7"/>
    <x v="1"/>
  </r>
  <r>
    <x v="3234"/>
    <x v="1032"/>
    <x v="166"/>
    <x v="0"/>
    <s v="Harbour Creations Removable Labels, Adjustable"/>
    <n v="0"/>
    <n v="634222.05000000005"/>
    <x v="120"/>
    <n v="4"/>
    <x v="0"/>
  </r>
  <r>
    <x v="3235"/>
    <x v="1032"/>
    <x v="374"/>
    <x v="1"/>
    <s v="Tenex Door Stop, Durable"/>
    <n v="0.6"/>
    <n v="1932164.85"/>
    <x v="464"/>
    <n v="8"/>
    <x v="1"/>
  </r>
  <r>
    <x v="3236"/>
    <x v="1032"/>
    <x v="779"/>
    <x v="1"/>
    <s v="Binney &amp; Smith Highlighters, Fluorescent"/>
    <n v="0"/>
    <n v="796464.9"/>
    <x v="43"/>
    <n v="3"/>
    <x v="0"/>
  </r>
  <r>
    <x v="3235"/>
    <x v="1032"/>
    <x v="374"/>
    <x v="1"/>
    <s v="BIC Pens, Fluorescent"/>
    <n v="0.5"/>
    <n v="235989.6"/>
    <x v="80"/>
    <n v="2"/>
    <x v="0"/>
  </r>
  <r>
    <x v="3235"/>
    <x v="1032"/>
    <x v="374"/>
    <x v="1"/>
    <s v="Binney &amp; Smith Pens, Easy-Erase"/>
    <n v="0.5"/>
    <n v="634222.05000000005"/>
    <x v="543"/>
    <n v="7"/>
    <x v="1"/>
  </r>
  <r>
    <x v="3237"/>
    <x v="1032"/>
    <x v="542"/>
    <x v="1"/>
    <s v="Enermax Keyboard, Programmable"/>
    <n v="0"/>
    <n v="2507389.5"/>
    <x v="99"/>
    <n v="2"/>
    <x v="1"/>
  </r>
  <r>
    <x v="3238"/>
    <x v="1033"/>
    <x v="783"/>
    <x v="0"/>
    <s v="Barricks Round Table, Adjustable Height"/>
    <n v="0.35"/>
    <n v="33805510.200000003"/>
    <x v="757"/>
    <n v="7"/>
    <x v="0"/>
  </r>
  <r>
    <x v="3238"/>
    <x v="1033"/>
    <x v="783"/>
    <x v="0"/>
    <s v="Sanford Pens, Blue"/>
    <n v="0"/>
    <n v="988206.45000000007"/>
    <x v="103"/>
    <n v="6"/>
    <x v="1"/>
  </r>
  <r>
    <x v="3239"/>
    <x v="1033"/>
    <x v="625"/>
    <x v="1"/>
    <s v="Hamilton Beach Coffee Grinder, Red"/>
    <n v="0.1"/>
    <n v="2271399.9"/>
    <x v="30"/>
    <n v="4"/>
    <x v="0"/>
  </r>
  <r>
    <x v="3240"/>
    <x v="1034"/>
    <x v="144"/>
    <x v="0"/>
    <s v="Tenex Trays, Single Width"/>
    <n v="0.1"/>
    <n v="1445436.3"/>
    <x v="81"/>
    <n v="2"/>
    <x v="1"/>
  </r>
  <r>
    <x v="3241"/>
    <x v="1035"/>
    <x v="304"/>
    <x v="3"/>
    <s v="SAFCO Swivel Stool, Black"/>
    <n v="0.1"/>
    <n v="4395306.3"/>
    <x v="127"/>
    <n v="2"/>
    <x v="1"/>
  </r>
  <r>
    <x v="3242"/>
    <x v="1035"/>
    <x v="147"/>
    <x v="2"/>
    <s v="Motorola Office Telephone, with Caller ID"/>
    <n v="0.15"/>
    <n v="6297972.4500000002"/>
    <x v="726"/>
    <n v="7"/>
    <x v="1"/>
  </r>
  <r>
    <x v="3243"/>
    <x v="1035"/>
    <x v="133"/>
    <x v="2"/>
    <s v="Eaton Cards &amp; Envelopes, Recycled"/>
    <n v="0.5"/>
    <n v="663720.75"/>
    <x v="49"/>
    <n v="2"/>
    <x v="0"/>
  </r>
  <r>
    <x v="3243"/>
    <x v="1035"/>
    <x v="133"/>
    <x v="2"/>
    <s v="Eldon File Cart, Industrial"/>
    <n v="0.5"/>
    <n v="2831875.2"/>
    <x v="520"/>
    <n v="3"/>
    <x v="1"/>
  </r>
  <r>
    <x v="3244"/>
    <x v="1035"/>
    <x v="333"/>
    <x v="1"/>
    <s v="Stanley Highlighters, Fluorescent"/>
    <n v="0"/>
    <n v="1651927.2"/>
    <x v="227"/>
    <n v="7"/>
    <x v="1"/>
  </r>
  <r>
    <x v="3245"/>
    <x v="1035"/>
    <x v="336"/>
    <x v="1"/>
    <s v="Harbour Creations Chairmat, Black"/>
    <n v="0.6"/>
    <n v="1224196.05"/>
    <x v="656"/>
    <n v="3"/>
    <x v="1"/>
  </r>
  <r>
    <x v="3246"/>
    <x v="1035"/>
    <x v="424"/>
    <x v="1"/>
    <s v="Avery Shipping Labels, Adjustable"/>
    <n v="0"/>
    <n v="427731.15"/>
    <x v="12"/>
    <n v="3"/>
    <x v="1"/>
  </r>
  <r>
    <x v="3247"/>
    <x v="1036"/>
    <x v="214"/>
    <x v="0"/>
    <s v="Okidata Printer, Red"/>
    <n v="0"/>
    <n v="27433791"/>
    <x v="47"/>
    <n v="7"/>
    <x v="1"/>
  </r>
  <r>
    <x v="3248"/>
    <x v="1036"/>
    <x v="661"/>
    <x v="1"/>
    <s v="Enermax Parchment Paper, Multicolor"/>
    <n v="0"/>
    <n v="1740423.3"/>
    <x v="86"/>
    <n v="7"/>
    <x v="0"/>
  </r>
  <r>
    <x v="3248"/>
    <x v="1036"/>
    <x v="661"/>
    <x v="1"/>
    <s v="Eldon File Cart, Single Width"/>
    <n v="0.1"/>
    <n v="6814199.7000000002"/>
    <x v="645"/>
    <n v="4"/>
    <x v="1"/>
  </r>
  <r>
    <x v="3249"/>
    <x v="1036"/>
    <x v="719"/>
    <x v="1"/>
    <s v="Office Star Executive Leather Armchair, Adjustable"/>
    <n v="0.1"/>
    <n v="31194875.25"/>
    <x v="53"/>
    <n v="5"/>
    <x v="1"/>
  </r>
  <r>
    <x v="3250"/>
    <x v="1036"/>
    <x v="277"/>
    <x v="1"/>
    <s v="Avery Shipping Labels, 5000 Label Set"/>
    <n v="0"/>
    <n v="545725.95000000007"/>
    <x v="16"/>
    <n v="3"/>
    <x v="1"/>
  </r>
  <r>
    <x v="3249"/>
    <x v="1036"/>
    <x v="719"/>
    <x v="1"/>
    <s v="Boston Pencil Sharpener, Easy-Erase"/>
    <n v="0"/>
    <n v="1784671.35"/>
    <x v="75"/>
    <n v="4"/>
    <x v="1"/>
  </r>
  <r>
    <x v="3249"/>
    <x v="1036"/>
    <x v="719"/>
    <x v="1"/>
    <s v="Cardinal 3-Hole Punch, Recycled"/>
    <n v="0"/>
    <n v="2153405.1"/>
    <x v="101"/>
    <n v="5"/>
    <x v="1"/>
  </r>
  <r>
    <x v="3251"/>
    <x v="1037"/>
    <x v="507"/>
    <x v="3"/>
    <s v="Tenex Stacking Tray, Black"/>
    <n v="0.3"/>
    <n v="516227.25"/>
    <x v="33"/>
    <n v="2"/>
    <x v="0"/>
  </r>
  <r>
    <x v="3251"/>
    <x v="1037"/>
    <x v="507"/>
    <x v="3"/>
    <s v="Breville Refrigerator, Silver"/>
    <n v="0"/>
    <n v="23008986"/>
    <x v="381"/>
    <n v="3"/>
    <x v="0"/>
  </r>
  <r>
    <x v="3251"/>
    <x v="1037"/>
    <x v="507"/>
    <x v="3"/>
    <s v="Boston Markers, Easy-Erase"/>
    <n v="0"/>
    <n v="1961663.55"/>
    <x v="41"/>
    <n v="5"/>
    <x v="0"/>
  </r>
  <r>
    <x v="3252"/>
    <x v="1037"/>
    <x v="111"/>
    <x v="1"/>
    <s v="Sanford Markers, Easy-Erase"/>
    <n v="0"/>
    <n v="1047203.85"/>
    <x v="54"/>
    <n v="3"/>
    <x v="0"/>
  </r>
  <r>
    <x v="3253"/>
    <x v="1037"/>
    <x v="754"/>
    <x v="1"/>
    <s v="Boston Markers, Easy-Erase"/>
    <n v="0"/>
    <n v="1961663.55"/>
    <x v="41"/>
    <n v="5"/>
    <x v="0"/>
  </r>
  <r>
    <x v="3253"/>
    <x v="1037"/>
    <x v="754"/>
    <x v="1"/>
    <s v="Rogers File Cart, Industrial"/>
    <n v="0.1"/>
    <n v="15044337"/>
    <x v="215"/>
    <n v="8"/>
    <x v="0"/>
  </r>
  <r>
    <x v="3254"/>
    <x v="1037"/>
    <x v="669"/>
    <x v="0"/>
    <s v="Cardinal Binding Machine, Recycled"/>
    <n v="0.5"/>
    <n v="1474935"/>
    <x v="345"/>
    <n v="4"/>
    <x v="0"/>
  </r>
  <r>
    <x v="3255"/>
    <x v="1037"/>
    <x v="598"/>
    <x v="1"/>
    <s v="Konica Printer, Red"/>
    <n v="0"/>
    <n v="7817155.5"/>
    <x v="758"/>
    <n v="2"/>
    <x v="1"/>
  </r>
  <r>
    <x v="3254"/>
    <x v="1037"/>
    <x v="669"/>
    <x v="0"/>
    <s v="Cisco Audio Dock, Full Size"/>
    <n v="0.65"/>
    <n v="2846624.5500000003"/>
    <x v="462"/>
    <n v="3"/>
    <x v="1"/>
  </r>
  <r>
    <x v="3256"/>
    <x v="1037"/>
    <x v="127"/>
    <x v="1"/>
    <s v="Safco Stackable Bookrack, Mobile"/>
    <n v="0.1"/>
    <n v="3952825.8000000003"/>
    <x v="15"/>
    <n v="2"/>
    <x v="0"/>
  </r>
  <r>
    <x v="3257"/>
    <x v="1037"/>
    <x v="66"/>
    <x v="1"/>
    <s v="Stanley Highlighters, Easy-Erase"/>
    <n v="0"/>
    <n v="884961"/>
    <x v="2"/>
    <n v="4"/>
    <x v="1"/>
  </r>
  <r>
    <x v="3257"/>
    <x v="1037"/>
    <x v="66"/>
    <x v="1"/>
    <s v="Ibico Binder, Durable"/>
    <n v="0"/>
    <n v="250738.95"/>
    <x v="49"/>
    <n v="1"/>
    <x v="1"/>
  </r>
  <r>
    <x v="3258"/>
    <x v="1037"/>
    <x v="295"/>
    <x v="1"/>
    <s v="Tenex Folders, Blue"/>
    <n v="0.4"/>
    <n v="412981.8"/>
    <x v="22"/>
    <n v="2"/>
    <x v="0"/>
  </r>
  <r>
    <x v="3257"/>
    <x v="1037"/>
    <x v="66"/>
    <x v="1"/>
    <s v="Enermax Mouse, Programmable"/>
    <n v="0"/>
    <n v="1843668.75"/>
    <x v="49"/>
    <n v="3"/>
    <x v="1"/>
  </r>
  <r>
    <x v="3259"/>
    <x v="1038"/>
    <x v="353"/>
    <x v="1"/>
    <s v="Cameo Peel and Seal, Set of 50"/>
    <n v="0"/>
    <n v="619472.70000000007"/>
    <x v="11"/>
    <n v="2"/>
    <x v="0"/>
  </r>
  <r>
    <x v="3260"/>
    <x v="1038"/>
    <x v="769"/>
    <x v="1"/>
    <s v="Barricks Conference Table, with Bottom Storage"/>
    <n v="0.5"/>
    <n v="20073865.350000001"/>
    <x v="759"/>
    <n v="3"/>
    <x v="1"/>
  </r>
  <r>
    <x v="3260"/>
    <x v="1038"/>
    <x v="769"/>
    <x v="1"/>
    <s v="Nokia Headset, Cordless"/>
    <n v="0.4"/>
    <n v="2020660.95"/>
    <x v="57"/>
    <n v="3"/>
    <x v="1"/>
  </r>
  <r>
    <x v="3261"/>
    <x v="1038"/>
    <x v="622"/>
    <x v="1"/>
    <s v="Memorex Memory Card, Erganomic"/>
    <n v="0"/>
    <n v="11814229.35"/>
    <x v="224"/>
    <n v="8"/>
    <x v="0"/>
  </r>
  <r>
    <x v="3262"/>
    <x v="1039"/>
    <x v="48"/>
    <x v="0"/>
    <s v="Boston Markers, Fluorescent"/>
    <n v="0"/>
    <n v="1224196.05"/>
    <x v="41"/>
    <n v="3"/>
    <x v="1"/>
  </r>
  <r>
    <x v="3263"/>
    <x v="1039"/>
    <x v="290"/>
    <x v="0"/>
    <s v="Advantus Frame, Black"/>
    <n v="0.6"/>
    <n v="1312692.1500000001"/>
    <x v="458"/>
    <n v="2"/>
    <x v="1"/>
  </r>
  <r>
    <x v="3263"/>
    <x v="1039"/>
    <x v="290"/>
    <x v="0"/>
    <s v="Advantus Clamps, Metal"/>
    <n v="0.5"/>
    <n v="280237.65000000002"/>
    <x v="67"/>
    <n v="2"/>
    <x v="1"/>
  </r>
  <r>
    <x v="3263"/>
    <x v="1039"/>
    <x v="290"/>
    <x v="0"/>
    <s v="Samsung Speaker Phone, Full Size"/>
    <n v="0.5"/>
    <n v="3672588.15"/>
    <x v="513"/>
    <n v="4"/>
    <x v="1"/>
  </r>
  <r>
    <x v="3264"/>
    <x v="1039"/>
    <x v="462"/>
    <x v="0"/>
    <s v="Samsung Audio Dock, Cordless"/>
    <n v="0"/>
    <n v="5000029.6500000004"/>
    <x v="309"/>
    <n v="2"/>
    <x v="0"/>
  </r>
  <r>
    <x v="3265"/>
    <x v="1040"/>
    <x v="341"/>
    <x v="0"/>
    <s v="Sauder 3-Shelf Cabinet, Metal"/>
    <n v="0.1"/>
    <n v="8820111.3000000007"/>
    <x v="246"/>
    <n v="4"/>
    <x v="1"/>
  </r>
  <r>
    <x v="3265"/>
    <x v="1040"/>
    <x v="341"/>
    <x v="0"/>
    <s v="Eldon Frame, Durable"/>
    <n v="0"/>
    <n v="3348102.45"/>
    <x v="42"/>
    <n v="2"/>
    <x v="0"/>
  </r>
  <r>
    <x v="3266"/>
    <x v="1040"/>
    <x v="330"/>
    <x v="0"/>
    <s v="Kraft Manila Envelope, Recycled"/>
    <n v="0"/>
    <n v="1120950.6000000001"/>
    <x v="16"/>
    <n v="3"/>
    <x v="0"/>
  </r>
  <r>
    <x v="3266"/>
    <x v="1040"/>
    <x v="330"/>
    <x v="0"/>
    <s v="Stockwell Paper Clips, Bulk Pack"/>
    <n v="0"/>
    <n v="1002955.8"/>
    <x v="34"/>
    <n v="5"/>
    <x v="0"/>
  </r>
  <r>
    <x v="3265"/>
    <x v="1040"/>
    <x v="341"/>
    <x v="0"/>
    <s v="Cardinal Index Tab, Clear"/>
    <n v="0"/>
    <n v="324485.7"/>
    <x v="37"/>
    <n v="3"/>
    <x v="0"/>
  </r>
  <r>
    <x v="3265"/>
    <x v="1040"/>
    <x v="341"/>
    <x v="0"/>
    <s v="Harbour Creations Round Labels, 5000 Label Set"/>
    <n v="0"/>
    <n v="427731.15"/>
    <x v="32"/>
    <n v="4"/>
    <x v="0"/>
  </r>
  <r>
    <x v="3265"/>
    <x v="1040"/>
    <x v="341"/>
    <x v="0"/>
    <s v="Smead Color Coded Labels, 5000 Label Set"/>
    <n v="0"/>
    <n v="398232.45"/>
    <x v="46"/>
    <n v="2"/>
    <x v="1"/>
  </r>
  <r>
    <x v="3267"/>
    <x v="1041"/>
    <x v="715"/>
    <x v="1"/>
    <s v="Cardinal Binding Machine, Clear"/>
    <n v="0.1"/>
    <n v="3274355.7"/>
    <x v="126"/>
    <n v="5"/>
    <x v="1"/>
  </r>
  <r>
    <x v="3267"/>
    <x v="1041"/>
    <x v="715"/>
    <x v="1"/>
    <s v="Tenex File Cart, Single Width"/>
    <n v="0.2"/>
    <n v="3171110.25"/>
    <x v="303"/>
    <n v="2"/>
    <x v="0"/>
  </r>
  <r>
    <x v="3268"/>
    <x v="1042"/>
    <x v="467"/>
    <x v="2"/>
    <s v="Cameo Business Envelopes, Set of 50"/>
    <n v="0"/>
    <n v="899710.35"/>
    <x v="31"/>
    <n v="3"/>
    <x v="0"/>
  </r>
  <r>
    <x v="3269"/>
    <x v="1042"/>
    <x v="2"/>
    <x v="1"/>
    <s v="Safco Floating Shelf Set, Mobile"/>
    <n v="0.1"/>
    <n v="10575283.950000001"/>
    <x v="103"/>
    <n v="4"/>
    <x v="1"/>
  </r>
  <r>
    <x v="3270"/>
    <x v="1042"/>
    <x v="629"/>
    <x v="1"/>
    <s v="Fiskars Trimmer, High Speed"/>
    <n v="0"/>
    <n v="1253694.75"/>
    <x v="55"/>
    <n v="2"/>
    <x v="0"/>
  </r>
  <r>
    <x v="3271"/>
    <x v="1042"/>
    <x v="555"/>
    <x v="1"/>
    <s v="Advantus Clamps, 12 Pack"/>
    <n v="0.5"/>
    <n v="280237.65000000002"/>
    <x v="79"/>
    <n v="2"/>
    <x v="0"/>
  </r>
  <r>
    <x v="3272"/>
    <x v="1042"/>
    <x v="682"/>
    <x v="1"/>
    <s v="Ibico Binding Machine, Recycled"/>
    <n v="0.5"/>
    <n v="1150449.3"/>
    <x v="726"/>
    <n v="3"/>
    <x v="0"/>
  </r>
  <r>
    <x v="3272"/>
    <x v="1042"/>
    <x v="682"/>
    <x v="1"/>
    <s v="Accos Clamps, Metal"/>
    <n v="0.5"/>
    <n v="427731.15"/>
    <x v="21"/>
    <n v="3"/>
    <x v="1"/>
  </r>
  <r>
    <x v="3273"/>
    <x v="1042"/>
    <x v="341"/>
    <x v="1"/>
    <s v="Advantus Clock, Erganomic"/>
    <n v="0.3"/>
    <n v="2064909"/>
    <x v="345"/>
    <n v="4"/>
    <x v="1"/>
  </r>
  <r>
    <x v="3274"/>
    <x v="1043"/>
    <x v="404"/>
    <x v="0"/>
    <s v="Boston Markers, Water Color"/>
    <n v="0"/>
    <n v="2182903.8000000003"/>
    <x v="49"/>
    <n v="5"/>
    <x v="0"/>
  </r>
  <r>
    <x v="3274"/>
    <x v="1043"/>
    <x v="404"/>
    <x v="0"/>
    <s v="Stanley Sketch Pad, Fluorescent"/>
    <n v="0"/>
    <n v="2699131.0500000003"/>
    <x v="91"/>
    <n v="4"/>
    <x v="1"/>
  </r>
  <r>
    <x v="3274"/>
    <x v="1043"/>
    <x v="404"/>
    <x v="0"/>
    <s v="Novimex Color Coded Labels, 5000 Label Set"/>
    <n v="0"/>
    <n v="560475.30000000005"/>
    <x v="32"/>
    <n v="3"/>
    <x v="1"/>
  </r>
  <r>
    <x v="3274"/>
    <x v="1043"/>
    <x v="404"/>
    <x v="0"/>
    <s v="Kleencut Scissors, High Speed"/>
    <n v="0"/>
    <n v="324485.7"/>
    <x v="11"/>
    <n v="1"/>
    <x v="1"/>
  </r>
  <r>
    <x v="3275"/>
    <x v="1043"/>
    <x v="572"/>
    <x v="0"/>
    <s v="Advantus Stacking Tray, Erganomic"/>
    <n v="0.4"/>
    <n v="442480.5"/>
    <x v="80"/>
    <n v="2"/>
    <x v="0"/>
  </r>
  <r>
    <x v="3276"/>
    <x v="1043"/>
    <x v="1"/>
    <x v="0"/>
    <s v="Binney &amp; Smith Sketch Pad, Blue"/>
    <n v="0"/>
    <n v="2050159.6500000001"/>
    <x v="6"/>
    <n v="3"/>
    <x v="1"/>
  </r>
  <r>
    <x v="3277"/>
    <x v="1043"/>
    <x v="547"/>
    <x v="1"/>
    <s v="Hon Shipping Labels, 5000 Label Set"/>
    <n v="0"/>
    <n v="1209446.7"/>
    <x v="129"/>
    <n v="7"/>
    <x v="0"/>
  </r>
  <r>
    <x v="3278"/>
    <x v="1043"/>
    <x v="67"/>
    <x v="1"/>
    <s v="BIC Markers, Easy-Erase"/>
    <n v="0"/>
    <n v="1976412.9000000001"/>
    <x v="90"/>
    <n v="5"/>
    <x v="0"/>
  </r>
  <r>
    <x v="3277"/>
    <x v="1043"/>
    <x v="547"/>
    <x v="1"/>
    <s v="StarTech Phone, White"/>
    <n v="0"/>
    <n v="3230107.65"/>
    <x v="65"/>
    <n v="3"/>
    <x v="1"/>
  </r>
  <r>
    <x v="3278"/>
    <x v="1043"/>
    <x v="67"/>
    <x v="1"/>
    <s v="Logitech Router, USB"/>
    <n v="0"/>
    <n v="25560623.550000001"/>
    <x v="525"/>
    <n v="7"/>
    <x v="1"/>
  </r>
  <r>
    <x v="3279"/>
    <x v="1043"/>
    <x v="597"/>
    <x v="1"/>
    <s v="Hon Training Table, Fully Assembled"/>
    <n v="0.35"/>
    <n v="12817185.15"/>
    <x v="241"/>
    <n v="4"/>
    <x v="1"/>
  </r>
  <r>
    <x v="3280"/>
    <x v="1043"/>
    <x v="578"/>
    <x v="1"/>
    <s v="Cardinal Index Tab, Economy"/>
    <n v="0.5"/>
    <n v="191741.55000000002"/>
    <x v="4"/>
    <n v="3"/>
    <x v="0"/>
  </r>
  <r>
    <x v="3281"/>
    <x v="1043"/>
    <x v="268"/>
    <x v="1"/>
    <s v="Hamilton Beach Microwave, White"/>
    <n v="0.1"/>
    <n v="3731585.5500000003"/>
    <x v="35"/>
    <n v="1"/>
    <x v="0"/>
  </r>
  <r>
    <x v="3282"/>
    <x v="1043"/>
    <x v="141"/>
    <x v="1"/>
    <s v="Stockwell Staples, Assorted Sizes"/>
    <n v="0"/>
    <n v="368733.75"/>
    <x v="32"/>
    <n v="3"/>
    <x v="1"/>
  </r>
  <r>
    <x v="3281"/>
    <x v="1043"/>
    <x v="268"/>
    <x v="1"/>
    <s v="Motorola Smart Phone, with Caller ID"/>
    <n v="0"/>
    <n v="57124232.550000004"/>
    <x v="760"/>
    <n v="6"/>
    <x v="0"/>
  </r>
  <r>
    <x v="3283"/>
    <x v="1044"/>
    <x v="126"/>
    <x v="0"/>
    <s v="Wilson Jones 3-Hole Punch, Durable"/>
    <n v="0"/>
    <n v="870211.65"/>
    <x v="41"/>
    <n v="2"/>
    <x v="0"/>
  </r>
  <r>
    <x v="3283"/>
    <x v="1044"/>
    <x v="126"/>
    <x v="0"/>
    <s v="Rogers Box, Wire Frame"/>
    <n v="0.1"/>
    <n v="604723.35"/>
    <x v="54"/>
    <n v="2"/>
    <x v="1"/>
  </r>
  <r>
    <x v="3283"/>
    <x v="1044"/>
    <x v="126"/>
    <x v="0"/>
    <s v="Canon Ink, High-Speed"/>
    <n v="0.15"/>
    <n v="5472008.8500000006"/>
    <x v="126"/>
    <n v="3"/>
    <x v="0"/>
  </r>
  <r>
    <x v="3284"/>
    <x v="1044"/>
    <x v="513"/>
    <x v="0"/>
    <s v="Office Star Chairmat, Red"/>
    <n v="0.2"/>
    <n v="4660794.6000000006"/>
    <x v="215"/>
    <n v="6"/>
    <x v="1"/>
  </r>
  <r>
    <x v="3284"/>
    <x v="1044"/>
    <x v="513"/>
    <x v="0"/>
    <s v="Bevis Computer Table, Fully Assembled"/>
    <n v="0.45"/>
    <n v="24070939.199999999"/>
    <x v="761"/>
    <n v="6"/>
    <x v="1"/>
  </r>
  <r>
    <x v="3285"/>
    <x v="1044"/>
    <x v="200"/>
    <x v="1"/>
    <s v="Tenex Clock, Erganomic"/>
    <n v="0"/>
    <n v="5044277.7"/>
    <x v="143"/>
    <n v="7"/>
    <x v="0"/>
  </r>
  <r>
    <x v="3284"/>
    <x v="1044"/>
    <x v="513"/>
    <x v="0"/>
    <s v="Kraft Interoffice Envelope, Security-Tint"/>
    <n v="0.1"/>
    <n v="1961663.55"/>
    <x v="49"/>
    <n v="3"/>
    <x v="0"/>
  </r>
  <r>
    <x v="3286"/>
    <x v="1044"/>
    <x v="103"/>
    <x v="0"/>
    <s v="Acco Binder, Durable"/>
    <n v="0"/>
    <n v="988206.45000000007"/>
    <x v="75"/>
    <n v="4"/>
    <x v="0"/>
  </r>
  <r>
    <x v="3287"/>
    <x v="1044"/>
    <x v="203"/>
    <x v="1"/>
    <s v="Nokia Audio Dock, VoIP"/>
    <n v="0"/>
    <n v="19690382.25"/>
    <x v="762"/>
    <n v="8"/>
    <x v="0"/>
  </r>
  <r>
    <x v="3288"/>
    <x v="1044"/>
    <x v="138"/>
    <x v="1"/>
    <s v="Sanford Pencil Sharpener, Water Color"/>
    <n v="0.5"/>
    <n v="648971.4"/>
    <x v="138"/>
    <n v="3"/>
    <x v="0"/>
  </r>
  <r>
    <x v="3288"/>
    <x v="1044"/>
    <x v="138"/>
    <x v="1"/>
    <s v="Hon Legal Exhibit Labels, 5000 Label Set"/>
    <n v="0.5"/>
    <n v="250738.95"/>
    <x v="35"/>
    <n v="3"/>
    <x v="0"/>
  </r>
  <r>
    <x v="3288"/>
    <x v="1044"/>
    <x v="138"/>
    <x v="1"/>
    <s v="Smead Lockers, Single Width"/>
    <n v="0.6"/>
    <n v="8200638.6000000006"/>
    <x v="763"/>
    <n v="7"/>
    <x v="1"/>
  </r>
  <r>
    <x v="3288"/>
    <x v="1044"/>
    <x v="138"/>
    <x v="1"/>
    <s v="Kleencut Letter Opener, High Speed"/>
    <n v="0.5"/>
    <n v="589974"/>
    <x v="23"/>
    <n v="3"/>
    <x v="0"/>
  </r>
  <r>
    <x v="3288"/>
    <x v="1044"/>
    <x v="138"/>
    <x v="1"/>
    <s v="Enermax Numeric Keypad, Bluetooth"/>
    <n v="0.5"/>
    <n v="3377601.15"/>
    <x v="57"/>
    <n v="8"/>
    <x v="1"/>
  </r>
  <r>
    <x v="3289"/>
    <x v="1045"/>
    <x v="513"/>
    <x v="0"/>
    <s v="BIC Canvas, Easy-Erase"/>
    <n v="0"/>
    <n v="5575254.2999999998"/>
    <x v="527"/>
    <n v="7"/>
    <x v="0"/>
  </r>
  <r>
    <x v="3289"/>
    <x v="1045"/>
    <x v="513"/>
    <x v="0"/>
    <s v="BIC Pencil Sharpener, Blue"/>
    <n v="0"/>
    <n v="427731.15"/>
    <x v="41"/>
    <n v="1"/>
    <x v="0"/>
  </r>
  <r>
    <x v="3290"/>
    <x v="1045"/>
    <x v="474"/>
    <x v="0"/>
    <s v="Accos Rubber Bands, 12 Pack"/>
    <n v="0"/>
    <n v="471979.2"/>
    <x v="32"/>
    <n v="2"/>
    <x v="1"/>
  </r>
  <r>
    <x v="3291"/>
    <x v="1045"/>
    <x v="118"/>
    <x v="2"/>
    <s v="Ibico Binding Machine, Durable"/>
    <n v="0"/>
    <n v="2345146.65"/>
    <x v="99"/>
    <n v="3"/>
    <x v="1"/>
  </r>
  <r>
    <x v="3292"/>
    <x v="1045"/>
    <x v="622"/>
    <x v="1"/>
    <s v="Kleencut Letter Opener, Easy Grip"/>
    <n v="0"/>
    <n v="840712.95000000007"/>
    <x v="11"/>
    <n v="2"/>
    <x v="1"/>
  </r>
  <r>
    <x v="3293"/>
    <x v="1045"/>
    <x v="444"/>
    <x v="1"/>
    <s v="Fellowes Box, Single Width"/>
    <n v="0.1"/>
    <n v="1312692.1500000001"/>
    <x v="107"/>
    <n v="5"/>
    <x v="1"/>
  </r>
  <r>
    <x v="3294"/>
    <x v="1045"/>
    <x v="751"/>
    <x v="1"/>
    <s v="Brother Copy Machine, Color"/>
    <n v="0.5"/>
    <n v="11519242.35"/>
    <x v="764"/>
    <n v="6"/>
    <x v="1"/>
  </r>
  <r>
    <x v="3295"/>
    <x v="1045"/>
    <x v="578"/>
    <x v="1"/>
    <s v="Samsung Audio Dock, Cordless"/>
    <n v="0.1"/>
    <n v="13510404.6"/>
    <x v="338"/>
    <n v="6"/>
    <x v="0"/>
  </r>
  <r>
    <x v="3296"/>
    <x v="1045"/>
    <x v="195"/>
    <x v="1"/>
    <s v="Harbour Creations Chairmat, Set of Two"/>
    <n v="0"/>
    <n v="4380556.95"/>
    <x v="129"/>
    <n v="4"/>
    <x v="0"/>
  </r>
  <r>
    <x v="3296"/>
    <x v="1045"/>
    <x v="195"/>
    <x v="1"/>
    <s v="Accos Paper Clips, Assorted Sizes"/>
    <n v="0"/>
    <n v="619472.70000000007"/>
    <x v="30"/>
    <n v="3"/>
    <x v="0"/>
  </r>
  <r>
    <x v="3297"/>
    <x v="1045"/>
    <x v="438"/>
    <x v="1"/>
    <s v="Rogers Shelving, Blue"/>
    <n v="0"/>
    <n v="4587047.8500000006"/>
    <x v="62"/>
    <n v="5"/>
    <x v="1"/>
  </r>
  <r>
    <x v="3297"/>
    <x v="1045"/>
    <x v="438"/>
    <x v="1"/>
    <s v="Memorex Router, Bluetooth"/>
    <n v="0"/>
    <n v="47212669.350000001"/>
    <x v="765"/>
    <n v="13"/>
    <x v="0"/>
  </r>
  <r>
    <x v="3298"/>
    <x v="1045"/>
    <x v="647"/>
    <x v="1"/>
    <s v="Novimex Steel Folding Chair, Set of Two"/>
    <n v="0"/>
    <n v="3731585.5500000003"/>
    <x v="55"/>
    <n v="3"/>
    <x v="1"/>
  </r>
  <r>
    <x v="3298"/>
    <x v="1045"/>
    <x v="647"/>
    <x v="1"/>
    <s v="Rogers File Cart, Single Width"/>
    <n v="0"/>
    <n v="16711013.550000001"/>
    <x v="766"/>
    <n v="8"/>
    <x v="0"/>
  </r>
  <r>
    <x v="3299"/>
    <x v="1046"/>
    <x v="784"/>
    <x v="2"/>
    <s v="Safco Classic Bookcase, Traditional"/>
    <n v="0"/>
    <n v="19380645.900000002"/>
    <x v="87"/>
    <n v="3"/>
    <x v="0"/>
  </r>
  <r>
    <x v="3300"/>
    <x v="1046"/>
    <x v="594"/>
    <x v="0"/>
    <s v="Fiskars Scissors, Easy Grip"/>
    <n v="0"/>
    <n v="2920371.3000000003"/>
    <x v="64"/>
    <n v="8"/>
    <x v="1"/>
  </r>
  <r>
    <x v="3301"/>
    <x v="1046"/>
    <x v="551"/>
    <x v="1"/>
    <s v="Harbour Creations Steel Folding Chair, Red"/>
    <n v="0.2"/>
    <n v="1150449.3"/>
    <x v="11"/>
    <n v="1"/>
    <x v="0"/>
  </r>
  <r>
    <x v="3301"/>
    <x v="1046"/>
    <x v="551"/>
    <x v="1"/>
    <s v="Tenex Frame, Erganomic"/>
    <n v="0"/>
    <n v="4808288.1000000006"/>
    <x v="288"/>
    <n v="3"/>
    <x v="0"/>
  </r>
  <r>
    <x v="3302"/>
    <x v="1046"/>
    <x v="542"/>
    <x v="1"/>
    <s v="Binney &amp; Smith Pencil Sharpener, Fluorescent"/>
    <n v="0"/>
    <n v="2758128.45"/>
    <x v="11"/>
    <n v="7"/>
    <x v="0"/>
  </r>
  <r>
    <x v="3303"/>
    <x v="1046"/>
    <x v="503"/>
    <x v="1"/>
    <s v="Wilson Jones Index Tab, Economy"/>
    <n v="0"/>
    <n v="471979.2"/>
    <x v="37"/>
    <n v="5"/>
    <x v="1"/>
  </r>
  <r>
    <x v="3303"/>
    <x v="1046"/>
    <x v="503"/>
    <x v="1"/>
    <s v="Rogers Box, Wire Frame"/>
    <n v="0"/>
    <n v="1696175.25"/>
    <x v="16"/>
    <n v="5"/>
    <x v="0"/>
  </r>
  <r>
    <x v="3301"/>
    <x v="1046"/>
    <x v="551"/>
    <x v="1"/>
    <s v="Acco Binder, Economy"/>
    <n v="0"/>
    <n v="899710.35"/>
    <x v="37"/>
    <n v="4"/>
    <x v="1"/>
  </r>
  <r>
    <x v="3301"/>
    <x v="1046"/>
    <x v="551"/>
    <x v="1"/>
    <s v="Xerox Cards &amp; Envelopes, Premium"/>
    <n v="0"/>
    <n v="8628369.75"/>
    <x v="117"/>
    <n v="13"/>
    <x v="1"/>
  </r>
  <r>
    <x v="3301"/>
    <x v="1046"/>
    <x v="551"/>
    <x v="1"/>
    <s v="SanDisk Numeric Keypad, USB"/>
    <n v="0"/>
    <n v="4705042.6500000004"/>
    <x v="211"/>
    <n v="6"/>
    <x v="1"/>
  </r>
  <r>
    <x v="3304"/>
    <x v="1046"/>
    <x v="549"/>
    <x v="1"/>
    <s v="Dania Corner Shelving, Mobile"/>
    <n v="0.1"/>
    <n v="8274385.3500000006"/>
    <x v="480"/>
    <n v="5"/>
    <x v="1"/>
  </r>
  <r>
    <x v="3305"/>
    <x v="1046"/>
    <x v="744"/>
    <x v="1"/>
    <s v="Avery Binder Covers, Recycled"/>
    <n v="0"/>
    <n v="501477.9"/>
    <x v="41"/>
    <n v="3"/>
    <x v="0"/>
  </r>
  <r>
    <x v="3306"/>
    <x v="1047"/>
    <x v="484"/>
    <x v="3"/>
    <s v="Tenex Stacking Tray, Erganomic"/>
    <n v="0.3"/>
    <n v="1976412.9000000001"/>
    <x v="113"/>
    <n v="8"/>
    <x v="0"/>
  </r>
  <r>
    <x v="3306"/>
    <x v="1047"/>
    <x v="484"/>
    <x v="3"/>
    <s v="Avery Binding Machine, Economy"/>
    <n v="0"/>
    <n v="4321559.55"/>
    <x v="86"/>
    <n v="6"/>
    <x v="0"/>
  </r>
  <r>
    <x v="3306"/>
    <x v="1047"/>
    <x v="484"/>
    <x v="3"/>
    <s v="Cardinal Binder, Durable"/>
    <n v="0"/>
    <n v="457229.85000000003"/>
    <x v="7"/>
    <n v="2"/>
    <x v="1"/>
  </r>
  <r>
    <x v="3306"/>
    <x v="1047"/>
    <x v="484"/>
    <x v="3"/>
    <s v="Kraft Mailers, Security-Tint"/>
    <n v="0"/>
    <n v="589974"/>
    <x v="7"/>
    <n v="1"/>
    <x v="0"/>
  </r>
  <r>
    <x v="3306"/>
    <x v="1047"/>
    <x v="484"/>
    <x v="3"/>
    <s v="Smead Legal Exhibit Labels, Alphabetical"/>
    <n v="0"/>
    <n v="648971.4"/>
    <x v="46"/>
    <n v="4"/>
    <x v="1"/>
  </r>
  <r>
    <x v="3307"/>
    <x v="1047"/>
    <x v="334"/>
    <x v="1"/>
    <s v="Hon Executive Leather Armchair, Adjustable"/>
    <n v="0.1"/>
    <n v="18112201.800000001"/>
    <x v="16"/>
    <n v="3"/>
    <x v="1"/>
  </r>
  <r>
    <x v="3308"/>
    <x v="1047"/>
    <x v="316"/>
    <x v="1"/>
    <s v="KitchenAid Coffee Grinder, Black"/>
    <n v="0"/>
    <n v="2064909"/>
    <x v="96"/>
    <n v="2"/>
    <x v="1"/>
  </r>
  <r>
    <x v="3309"/>
    <x v="1047"/>
    <x v="166"/>
    <x v="0"/>
    <s v="Office Star Executive Leather Armchair, Adjustable"/>
    <n v="0.1"/>
    <n v="6238975.0499999998"/>
    <x v="46"/>
    <n v="1"/>
    <x v="1"/>
  </r>
  <r>
    <x v="3309"/>
    <x v="1047"/>
    <x v="166"/>
    <x v="0"/>
    <s v="Boston Highlighters, Fluorescent"/>
    <n v="0"/>
    <n v="589974"/>
    <x v="12"/>
    <n v="2"/>
    <x v="1"/>
  </r>
  <r>
    <x v="3310"/>
    <x v="1047"/>
    <x v="744"/>
    <x v="1"/>
    <s v="Sanford Highlighters, Blue"/>
    <n v="0"/>
    <n v="1622428.5"/>
    <x v="41"/>
    <n v="7"/>
    <x v="0"/>
  </r>
  <r>
    <x v="3310"/>
    <x v="1047"/>
    <x v="744"/>
    <x v="1"/>
    <s v="Smead Lockers, Blue"/>
    <n v="0.1"/>
    <n v="7905651.6000000006"/>
    <x v="101"/>
    <n v="3"/>
    <x v="0"/>
  </r>
  <r>
    <x v="3311"/>
    <x v="1048"/>
    <x v="209"/>
    <x v="0"/>
    <s v="Wilson Jones Hole Reinforcements, Durable"/>
    <n v="0.5"/>
    <n v="132744.15"/>
    <x v="22"/>
    <n v="3"/>
    <x v="1"/>
  </r>
  <r>
    <x v="3312"/>
    <x v="1048"/>
    <x v="548"/>
    <x v="2"/>
    <s v="BIC Pens, Water Color"/>
    <n v="0"/>
    <n v="250738.95"/>
    <x v="11"/>
    <n v="1"/>
    <x v="1"/>
  </r>
  <r>
    <x v="3312"/>
    <x v="1048"/>
    <x v="548"/>
    <x v="2"/>
    <s v="Binney &amp; Smith Highlighters, Fluorescent"/>
    <n v="0"/>
    <n v="796464.9"/>
    <x v="43"/>
    <n v="3"/>
    <x v="1"/>
  </r>
  <r>
    <x v="3312"/>
    <x v="1048"/>
    <x v="548"/>
    <x v="2"/>
    <s v="Ames Peel and Seal, Recycled"/>
    <n v="0"/>
    <n v="1799420.7"/>
    <x v="56"/>
    <n v="7"/>
    <x v="1"/>
  </r>
  <r>
    <x v="3312"/>
    <x v="1048"/>
    <x v="548"/>
    <x v="2"/>
    <s v="Smead Shelving, Blue"/>
    <n v="0"/>
    <n v="4336308.9000000004"/>
    <x v="244"/>
    <n v="6"/>
    <x v="0"/>
  </r>
  <r>
    <x v="3312"/>
    <x v="1048"/>
    <x v="548"/>
    <x v="2"/>
    <s v="Memorex Flash Drive, USB"/>
    <n v="0"/>
    <n v="870211.65"/>
    <x v="46"/>
    <n v="2"/>
    <x v="0"/>
  </r>
  <r>
    <x v="3313"/>
    <x v="1048"/>
    <x v="487"/>
    <x v="0"/>
    <s v="Motorola Smart Phone, Cordless"/>
    <n v="0.4"/>
    <n v="11371748.85"/>
    <x v="767"/>
    <n v="2"/>
    <x v="1"/>
  </r>
  <r>
    <x v="3314"/>
    <x v="1048"/>
    <x v="730"/>
    <x v="1"/>
    <s v="Enermax Note Cards, 8.5 x 11"/>
    <n v="0"/>
    <n v="1681425.9000000001"/>
    <x v="192"/>
    <n v="4"/>
    <x v="0"/>
  </r>
  <r>
    <x v="3315"/>
    <x v="1049"/>
    <x v="767"/>
    <x v="1"/>
    <s v="Acme Letter Opener, Easy Grip"/>
    <n v="0"/>
    <n v="3289105.0500000003"/>
    <x v="97"/>
    <n v="7"/>
    <x v="0"/>
  </r>
  <r>
    <x v="3316"/>
    <x v="1050"/>
    <x v="597"/>
    <x v="0"/>
    <s v="Eldon Stacking Tray, Duo Pack"/>
    <n v="0.3"/>
    <n v="324485.7"/>
    <x v="21"/>
    <n v="1"/>
    <x v="0"/>
  </r>
  <r>
    <x v="3316"/>
    <x v="1050"/>
    <x v="597"/>
    <x v="0"/>
    <s v="Stiletto Trimmer, Serrated"/>
    <n v="0"/>
    <n v="6401217.9000000004"/>
    <x v="110"/>
    <n v="11"/>
    <x v="0"/>
  </r>
  <r>
    <x v="3317"/>
    <x v="1050"/>
    <x v="35"/>
    <x v="1"/>
    <s v="Ikea Stackable Bookrack, Metal"/>
    <n v="0"/>
    <n v="12595944.9"/>
    <x v="768"/>
    <n v="7"/>
    <x v="1"/>
  </r>
  <r>
    <x v="3318"/>
    <x v="1051"/>
    <x v="214"/>
    <x v="3"/>
    <s v="Wilson Jones Hole Reinforcements, Recycled"/>
    <n v="0"/>
    <n v="147493.5"/>
    <x v="7"/>
    <n v="2"/>
    <x v="1"/>
  </r>
  <r>
    <x v="3319"/>
    <x v="1051"/>
    <x v="197"/>
    <x v="1"/>
    <s v="Stanley Sketch Pad, Easy-Erase"/>
    <n v="0.5"/>
    <n v="988206.45000000007"/>
    <x v="180"/>
    <n v="3"/>
    <x v="1"/>
  </r>
  <r>
    <x v="3320"/>
    <x v="1051"/>
    <x v="286"/>
    <x v="1"/>
    <s v="Binney &amp; Smith Sketch Pad, Fluorescent"/>
    <n v="0"/>
    <n v="1401188.25"/>
    <x v="46"/>
    <n v="2"/>
    <x v="1"/>
  </r>
  <r>
    <x v="3320"/>
    <x v="1051"/>
    <x v="286"/>
    <x v="1"/>
    <s v="OIC Thumb Tacks, Metal"/>
    <n v="0"/>
    <n v="634222.05000000005"/>
    <x v="37"/>
    <n v="3"/>
    <x v="1"/>
  </r>
  <r>
    <x v="3320"/>
    <x v="1051"/>
    <x v="286"/>
    <x v="1"/>
    <s v="Green Bar Cards &amp; Envelopes, Recycled"/>
    <n v="0"/>
    <n v="2138655.75"/>
    <x v="103"/>
    <n v="3"/>
    <x v="0"/>
  </r>
  <r>
    <x v="3320"/>
    <x v="1051"/>
    <x v="286"/>
    <x v="1"/>
    <s v="Fellowes Box, Wire Frame"/>
    <n v="0.4"/>
    <n v="501477.9"/>
    <x v="30"/>
    <n v="3"/>
    <x v="1"/>
  </r>
  <r>
    <x v="3319"/>
    <x v="1051"/>
    <x v="197"/>
    <x v="1"/>
    <s v="HP Ink, Laser"/>
    <n v="0.5"/>
    <n v="4749290.7"/>
    <x v="297"/>
    <n v="5"/>
    <x v="0"/>
  </r>
  <r>
    <x v="3320"/>
    <x v="1051"/>
    <x v="286"/>
    <x v="1"/>
    <s v="Memorex Keyboard, USB"/>
    <n v="0"/>
    <n v="2109157.0500000003"/>
    <x v="15"/>
    <n v="2"/>
    <x v="1"/>
  </r>
  <r>
    <x v="3320"/>
    <x v="1051"/>
    <x v="286"/>
    <x v="1"/>
    <s v="Memorex Numeric Keypad, Bluetooth"/>
    <n v="0"/>
    <n v="663720.75"/>
    <x v="120"/>
    <n v="1"/>
    <x v="0"/>
  </r>
  <r>
    <x v="3320"/>
    <x v="1051"/>
    <x v="286"/>
    <x v="1"/>
    <s v="Okidata Phone, Durable"/>
    <n v="0.4"/>
    <n v="3082614.15"/>
    <x v="239"/>
    <n v="4"/>
    <x v="0"/>
  </r>
  <r>
    <x v="3321"/>
    <x v="1052"/>
    <x v="308"/>
    <x v="2"/>
    <s v="Harbour Creations Chairmat, Red"/>
    <n v="0"/>
    <n v="2123906.4"/>
    <x v="81"/>
    <n v="2"/>
    <x v="0"/>
  </r>
  <r>
    <x v="3322"/>
    <x v="1052"/>
    <x v="732"/>
    <x v="0"/>
    <s v="Accos Push Pins, Metal"/>
    <n v="0"/>
    <n v="221240.25"/>
    <x v="7"/>
    <n v="1"/>
    <x v="0"/>
  </r>
  <r>
    <x v="3323"/>
    <x v="1052"/>
    <x v="610"/>
    <x v="1"/>
    <s v="Hoover Toaster, Black"/>
    <n v="0.1"/>
    <n v="7713910.0499999998"/>
    <x v="666"/>
    <n v="7"/>
    <x v="1"/>
  </r>
  <r>
    <x v="3323"/>
    <x v="1052"/>
    <x v="610"/>
    <x v="1"/>
    <s v="Eldon Shelving, Industrial"/>
    <n v="0.1"/>
    <n v="648971.4"/>
    <x v="22"/>
    <n v="1"/>
    <x v="0"/>
  </r>
  <r>
    <x v="3324"/>
    <x v="1053"/>
    <x v="700"/>
    <x v="0"/>
    <s v="Logitech Numeric Keypad, USB"/>
    <n v="0.1"/>
    <n v="619472.70000000007"/>
    <x v="62"/>
    <n v="1"/>
    <x v="1"/>
  </r>
  <r>
    <x v="3325"/>
    <x v="1053"/>
    <x v="411"/>
    <x v="1"/>
    <s v="Hon Rocking Chair, Red"/>
    <n v="0.1"/>
    <n v="12138715.050000001"/>
    <x v="93"/>
    <n v="7"/>
    <x v="1"/>
  </r>
  <r>
    <x v="3325"/>
    <x v="1053"/>
    <x v="411"/>
    <x v="1"/>
    <s v="Fellowes Folders, Wire Frame"/>
    <n v="0.1"/>
    <n v="339235.05"/>
    <x v="43"/>
    <n v="1"/>
    <x v="1"/>
  </r>
  <r>
    <x v="3326"/>
    <x v="1053"/>
    <x v="542"/>
    <x v="0"/>
    <s v="Deflect-O Stacking Tray, Black"/>
    <n v="0"/>
    <n v="752216.85"/>
    <x v="53"/>
    <n v="2"/>
    <x v="0"/>
  </r>
  <r>
    <x v="3327"/>
    <x v="1053"/>
    <x v="700"/>
    <x v="1"/>
    <s v="Deflect-O Door Stop, Duo Pack"/>
    <n v="0.6"/>
    <n v="1032454.5"/>
    <x v="180"/>
    <n v="4"/>
    <x v="1"/>
  </r>
  <r>
    <x v="3328"/>
    <x v="1053"/>
    <x v="696"/>
    <x v="0"/>
    <s v="Cardinal Binder, Durable"/>
    <n v="0"/>
    <n v="899710.35"/>
    <x v="30"/>
    <n v="4"/>
    <x v="1"/>
  </r>
  <r>
    <x v="3328"/>
    <x v="1053"/>
    <x v="696"/>
    <x v="0"/>
    <s v="Xerox Message Books, Recycled"/>
    <n v="0"/>
    <n v="1799420.7"/>
    <x v="123"/>
    <n v="6"/>
    <x v="0"/>
  </r>
  <r>
    <x v="3328"/>
    <x v="1053"/>
    <x v="696"/>
    <x v="0"/>
    <s v="Smead Box, Blue"/>
    <n v="0"/>
    <n v="324485.7"/>
    <x v="49"/>
    <n v="2"/>
    <x v="1"/>
  </r>
  <r>
    <x v="3327"/>
    <x v="1053"/>
    <x v="700"/>
    <x v="1"/>
    <s v="OIC Rubber Bands, Bulk Pack"/>
    <n v="0.5"/>
    <n v="250738.95"/>
    <x v="22"/>
    <n v="2"/>
    <x v="1"/>
  </r>
  <r>
    <x v="3329"/>
    <x v="1054"/>
    <x v="159"/>
    <x v="1"/>
    <s v="Harbour Creations Round Labels, Alphabetical"/>
    <n v="0"/>
    <n v="575224.65"/>
    <x v="103"/>
    <n v="6"/>
    <x v="0"/>
  </r>
  <r>
    <x v="3330"/>
    <x v="1055"/>
    <x v="31"/>
    <x v="2"/>
    <s v="Cisco Smart Phone, with Caller ID"/>
    <n v="0"/>
    <n v="38599048.950000003"/>
    <x v="769"/>
    <n v="4"/>
    <x v="0"/>
  </r>
  <r>
    <x v="3331"/>
    <x v="1056"/>
    <x v="67"/>
    <x v="2"/>
    <s v="Boston Pencil Sharpener, Water Color"/>
    <n v="0.5"/>
    <n v="648971.4"/>
    <x v="153"/>
    <n v="3"/>
    <x v="0"/>
  </r>
  <r>
    <x v="3331"/>
    <x v="1056"/>
    <x v="67"/>
    <x v="2"/>
    <s v="Avery Index Tab, Durable"/>
    <n v="0.5"/>
    <n v="103245.45"/>
    <x v="22"/>
    <n v="2"/>
    <x v="1"/>
  </r>
  <r>
    <x v="3331"/>
    <x v="1056"/>
    <x v="67"/>
    <x v="2"/>
    <s v="Smead Shipping Labels, Adjustable"/>
    <n v="0.5"/>
    <n v="147493.5"/>
    <x v="33"/>
    <n v="2"/>
    <x v="0"/>
  </r>
  <r>
    <x v="3331"/>
    <x v="1056"/>
    <x v="67"/>
    <x v="2"/>
    <s v="Kleencut Scissors, Steel"/>
    <n v="0.5"/>
    <n v="486728.55"/>
    <x v="433"/>
    <n v="3"/>
    <x v="1"/>
  </r>
  <r>
    <x v="3332"/>
    <x v="1056"/>
    <x v="510"/>
    <x v="0"/>
    <s v="Sauder 3-Shelf Cabinet, Pine"/>
    <n v="0.1"/>
    <n v="20073865.350000001"/>
    <x v="212"/>
    <n v="9"/>
    <x v="1"/>
  </r>
  <r>
    <x v="3333"/>
    <x v="1056"/>
    <x v="498"/>
    <x v="1"/>
    <s v="Cardinal Hole Reinforcements, Recycled"/>
    <n v="0"/>
    <n v="250738.95"/>
    <x v="11"/>
    <n v="3"/>
    <x v="1"/>
  </r>
  <r>
    <x v="3333"/>
    <x v="1056"/>
    <x v="498"/>
    <x v="1"/>
    <s v="Advantus Rubber Bands, Metal"/>
    <n v="0"/>
    <n v="1474935"/>
    <x v="31"/>
    <n v="6"/>
    <x v="0"/>
  </r>
  <r>
    <x v="3334"/>
    <x v="1056"/>
    <x v="426"/>
    <x v="1"/>
    <s v="Stiletto Trimmer, High Speed"/>
    <n v="0"/>
    <n v="1268444.1000000001"/>
    <x v="75"/>
    <n v="2"/>
    <x v="0"/>
  </r>
  <r>
    <x v="3332"/>
    <x v="1056"/>
    <x v="510"/>
    <x v="0"/>
    <s v="Konica Phone, White"/>
    <n v="0"/>
    <n v="11224255.35"/>
    <x v="208"/>
    <n v="9"/>
    <x v="0"/>
  </r>
  <r>
    <x v="3335"/>
    <x v="1057"/>
    <x v="7"/>
    <x v="1"/>
    <s v="Ibico Binder, Clear"/>
    <n v="0"/>
    <n v="442480.5"/>
    <x v="30"/>
    <n v="2"/>
    <x v="1"/>
  </r>
  <r>
    <x v="3335"/>
    <x v="1057"/>
    <x v="7"/>
    <x v="1"/>
    <s v="Eldon File Cart, Industrial"/>
    <n v="0"/>
    <n v="15088585.050000001"/>
    <x v="217"/>
    <n v="8"/>
    <x v="1"/>
  </r>
  <r>
    <x v="3335"/>
    <x v="1057"/>
    <x v="7"/>
    <x v="1"/>
    <s v="Kleencut Scissors, Steel"/>
    <n v="0"/>
    <n v="1592929.8"/>
    <x v="15"/>
    <n v="5"/>
    <x v="1"/>
  </r>
  <r>
    <x v="3336"/>
    <x v="1057"/>
    <x v="466"/>
    <x v="1"/>
    <s v="Sauder 3-Shelf Cabinet, Pine"/>
    <n v="0"/>
    <n v="7433672.4000000004"/>
    <x v="396"/>
    <n v="3"/>
    <x v="0"/>
  </r>
  <r>
    <x v="3337"/>
    <x v="1058"/>
    <x v="216"/>
    <x v="2"/>
    <s v="Avery Binder Covers, Economy"/>
    <n v="0.5"/>
    <n v="324485.7"/>
    <x v="33"/>
    <n v="4"/>
    <x v="0"/>
  </r>
  <r>
    <x v="3337"/>
    <x v="1058"/>
    <x v="216"/>
    <x v="2"/>
    <s v="Konica Printer, Durable"/>
    <n v="0.65"/>
    <n v="2772877.8000000003"/>
    <x v="297"/>
    <n v="2"/>
    <x v="1"/>
  </r>
  <r>
    <x v="3338"/>
    <x v="1059"/>
    <x v="679"/>
    <x v="0"/>
    <s v="Ikea Stackable Bookrack, Metal"/>
    <n v="0"/>
    <n v="5398262.1000000006"/>
    <x v="247"/>
    <n v="3"/>
    <x v="1"/>
  </r>
  <r>
    <x v="3339"/>
    <x v="1059"/>
    <x v="199"/>
    <x v="2"/>
    <s v="Hamilton Beach Coffee Grinder, Red"/>
    <n v="0"/>
    <n v="2522138.85"/>
    <x v="17"/>
    <n v="4"/>
    <x v="1"/>
  </r>
  <r>
    <x v="3339"/>
    <x v="1059"/>
    <x v="199"/>
    <x v="2"/>
    <s v="Avery Hole Reinforcements, Economy"/>
    <n v="0"/>
    <n v="132744.15"/>
    <x v="49"/>
    <n v="2"/>
    <x v="1"/>
  </r>
  <r>
    <x v="3339"/>
    <x v="1059"/>
    <x v="199"/>
    <x v="2"/>
    <s v="Smead Color Coded Labels, Alphabetical"/>
    <n v="0"/>
    <n v="752216.85"/>
    <x v="63"/>
    <n v="4"/>
    <x v="1"/>
  </r>
  <r>
    <x v="3338"/>
    <x v="1059"/>
    <x v="679"/>
    <x v="0"/>
    <s v="Hon File Folder Labels, Laser Printer Compatible"/>
    <n v="0"/>
    <n v="383483.10000000003"/>
    <x v="30"/>
    <n v="3"/>
    <x v="1"/>
  </r>
  <r>
    <x v="3339"/>
    <x v="1059"/>
    <x v="199"/>
    <x v="2"/>
    <s v="Brother Fax and Copier, Laser"/>
    <n v="0"/>
    <n v="8466126.9000000004"/>
    <x v="224"/>
    <n v="3"/>
    <x v="0"/>
  </r>
  <r>
    <x v="3339"/>
    <x v="1059"/>
    <x v="199"/>
    <x v="2"/>
    <s v="Samsung Smart Phone, VoIP"/>
    <n v="0.1"/>
    <n v="25339383.300000001"/>
    <x v="325"/>
    <n v="3"/>
    <x v="1"/>
  </r>
  <r>
    <x v="3338"/>
    <x v="1059"/>
    <x v="679"/>
    <x v="0"/>
    <s v="Hewlett Ink, Laser"/>
    <n v="0"/>
    <n v="6578210.1000000006"/>
    <x v="148"/>
    <n v="3"/>
    <x v="1"/>
  </r>
  <r>
    <x v="3340"/>
    <x v="1059"/>
    <x v="31"/>
    <x v="0"/>
    <s v="Cardinal Binder, Recycled"/>
    <n v="0.5"/>
    <n v="309736.35000000003"/>
    <x v="23"/>
    <n v="3"/>
    <x v="0"/>
  </r>
  <r>
    <x v="3340"/>
    <x v="1059"/>
    <x v="31"/>
    <x v="0"/>
    <s v="Cisco Smart Phone, Cordless"/>
    <n v="0.65"/>
    <n v="26902814.400000002"/>
    <x v="770"/>
    <n v="8"/>
    <x v="0"/>
  </r>
  <r>
    <x v="3341"/>
    <x v="1059"/>
    <x v="722"/>
    <x v="1"/>
    <s v="BIC Pencil Sharpener, Water Color"/>
    <n v="0.5"/>
    <n v="471979.2"/>
    <x v="33"/>
    <n v="2"/>
    <x v="0"/>
  </r>
  <r>
    <x v="3341"/>
    <x v="1059"/>
    <x v="722"/>
    <x v="1"/>
    <s v="Eldon Box, Wire Frame"/>
    <n v="0.5"/>
    <n v="486728.55"/>
    <x v="23"/>
    <n v="7"/>
    <x v="1"/>
  </r>
  <r>
    <x v="3342"/>
    <x v="1060"/>
    <x v="557"/>
    <x v="1"/>
    <s v="Motorola Office Telephone, Full Size"/>
    <n v="0.5"/>
    <n v="2699131.0500000003"/>
    <x v="544"/>
    <n v="5"/>
    <x v="1"/>
  </r>
  <r>
    <x v="3343"/>
    <x v="1061"/>
    <x v="252"/>
    <x v="2"/>
    <s v="Acco Binder, Clear"/>
    <n v="0"/>
    <n v="648971.4"/>
    <x v="16"/>
    <n v="3"/>
    <x v="0"/>
  </r>
  <r>
    <x v="3344"/>
    <x v="1061"/>
    <x v="285"/>
    <x v="0"/>
    <s v="Bush Classic Bookcase, Pine"/>
    <n v="0.2"/>
    <n v="9764069.7000000011"/>
    <x v="663"/>
    <n v="2"/>
    <x v="1"/>
  </r>
  <r>
    <x v="3344"/>
    <x v="1061"/>
    <x v="285"/>
    <x v="0"/>
    <s v="Hon Color Coded Labels, Adjustable"/>
    <n v="0.1"/>
    <n v="427731.15"/>
    <x v="7"/>
    <n v="3"/>
    <x v="0"/>
  </r>
  <r>
    <x v="3345"/>
    <x v="1061"/>
    <x v="112"/>
    <x v="1"/>
    <s v="Tenex Door Stop, Duo Pack"/>
    <n v="0"/>
    <n v="1297942.8"/>
    <x v="82"/>
    <n v="2"/>
    <x v="0"/>
  </r>
  <r>
    <x v="3346"/>
    <x v="1061"/>
    <x v="77"/>
    <x v="0"/>
    <s v="Sauder Floating Shelf Set, Mobile"/>
    <n v="0"/>
    <n v="2905621.95"/>
    <x v="99"/>
    <n v="1"/>
    <x v="1"/>
  </r>
  <r>
    <x v="3346"/>
    <x v="1061"/>
    <x v="77"/>
    <x v="0"/>
    <s v="Deflect-O Frame, Black"/>
    <n v="0"/>
    <n v="8112142.5"/>
    <x v="290"/>
    <n v="5"/>
    <x v="1"/>
  </r>
  <r>
    <x v="3345"/>
    <x v="1061"/>
    <x v="112"/>
    <x v="1"/>
    <s v="Wilson Jones Index Tab, Clear"/>
    <n v="0"/>
    <n v="265488.3"/>
    <x v="7"/>
    <n v="3"/>
    <x v="0"/>
  </r>
  <r>
    <x v="3346"/>
    <x v="1061"/>
    <x v="77"/>
    <x v="0"/>
    <s v="Sanford Markers, Fluorescent"/>
    <n v="0"/>
    <n v="1091451.9000000001"/>
    <x v="91"/>
    <n v="3"/>
    <x v="1"/>
  </r>
  <r>
    <x v="3346"/>
    <x v="1061"/>
    <x v="77"/>
    <x v="0"/>
    <s v="Avery Round Labels, Adjustable"/>
    <n v="0"/>
    <n v="147493.5"/>
    <x v="7"/>
    <n v="2"/>
    <x v="0"/>
  </r>
  <r>
    <x v="3346"/>
    <x v="1061"/>
    <x v="77"/>
    <x v="0"/>
    <s v="Fellowes File Cart, Industrial"/>
    <n v="0"/>
    <n v="10162302.15"/>
    <x v="65"/>
    <n v="5"/>
    <x v="1"/>
  </r>
  <r>
    <x v="3346"/>
    <x v="1061"/>
    <x v="77"/>
    <x v="0"/>
    <s v="Smead File Cart, Single Width"/>
    <n v="0"/>
    <n v="3790582.95"/>
    <x v="30"/>
    <n v="2"/>
    <x v="0"/>
  </r>
  <r>
    <x v="3346"/>
    <x v="1061"/>
    <x v="77"/>
    <x v="0"/>
    <s v="Smead Trays, Wire Frame"/>
    <n v="0"/>
    <n v="707968.8"/>
    <x v="15"/>
    <n v="1"/>
    <x v="0"/>
  </r>
  <r>
    <x v="3345"/>
    <x v="1061"/>
    <x v="112"/>
    <x v="1"/>
    <s v="Belkin Memory Card, Programmable"/>
    <n v="0"/>
    <n v="6858447.75"/>
    <x v="60"/>
    <n v="4"/>
    <x v="0"/>
  </r>
  <r>
    <x v="3346"/>
    <x v="1061"/>
    <x v="77"/>
    <x v="0"/>
    <s v="Enermax Mouse, USB"/>
    <n v="0"/>
    <n v="4778789.4000000004"/>
    <x v="129"/>
    <n v="8"/>
    <x v="1"/>
  </r>
  <r>
    <x v="3347"/>
    <x v="1061"/>
    <x v="337"/>
    <x v="1"/>
    <s v="Wilson Jones Binder, Economy"/>
    <n v="0.5"/>
    <n v="103245.45"/>
    <x v="67"/>
    <n v="1"/>
    <x v="0"/>
  </r>
  <r>
    <x v="3348"/>
    <x v="1061"/>
    <x v="432"/>
    <x v="1"/>
    <s v="Ibico Binder, Clear"/>
    <n v="0"/>
    <n v="442480.5"/>
    <x v="30"/>
    <n v="2"/>
    <x v="0"/>
  </r>
  <r>
    <x v="3348"/>
    <x v="1061"/>
    <x v="432"/>
    <x v="1"/>
    <s v="Fellowes File Cart, Industrial"/>
    <n v="0.1"/>
    <n v="7315677.6000000006"/>
    <x v="120"/>
    <n v="4"/>
    <x v="1"/>
  </r>
  <r>
    <x v="3347"/>
    <x v="1061"/>
    <x v="337"/>
    <x v="1"/>
    <s v="Apple Office Telephone, VoIP"/>
    <n v="0.5"/>
    <n v="958707.75"/>
    <x v="311"/>
    <n v="2"/>
    <x v="1"/>
  </r>
  <r>
    <x v="3349"/>
    <x v="1061"/>
    <x v="785"/>
    <x v="1"/>
    <s v="Stanley Canvas, Fluorescent"/>
    <n v="0"/>
    <n v="4483802.4000000004"/>
    <x v="287"/>
    <n v="6"/>
    <x v="1"/>
  </r>
  <r>
    <x v="3350"/>
    <x v="1062"/>
    <x v="560"/>
    <x v="1"/>
    <s v="Memorex Flash Drive, Erganomic"/>
    <n v="0.5"/>
    <n v="1002955.8"/>
    <x v="108"/>
    <n v="5"/>
    <x v="1"/>
  </r>
  <r>
    <x v="3351"/>
    <x v="1063"/>
    <x v="233"/>
    <x v="3"/>
    <s v="Bush Library with Doors, Mobile"/>
    <n v="0"/>
    <n v="16239034.35"/>
    <x v="771"/>
    <n v="3"/>
    <x v="1"/>
  </r>
  <r>
    <x v="3352"/>
    <x v="1063"/>
    <x v="16"/>
    <x v="1"/>
    <s v="Tenex Frame, Duo Pack"/>
    <n v="0"/>
    <n v="3244857"/>
    <x v="47"/>
    <n v="2"/>
    <x v="0"/>
  </r>
  <r>
    <x v="3352"/>
    <x v="1063"/>
    <x v="16"/>
    <x v="1"/>
    <s v="Enermax Mouse, Bluetooth"/>
    <n v="0"/>
    <n v="1194697.3500000001"/>
    <x v="12"/>
    <n v="2"/>
    <x v="1"/>
  </r>
  <r>
    <x v="3352"/>
    <x v="1063"/>
    <x v="16"/>
    <x v="1"/>
    <s v="Sharp Personal Copier, Digital"/>
    <n v="0"/>
    <n v="7064938.6500000004"/>
    <x v="293"/>
    <n v="4"/>
    <x v="1"/>
  </r>
  <r>
    <x v="3353"/>
    <x v="1064"/>
    <x v="629"/>
    <x v="1"/>
    <s v="Bush Library with Doors, Traditional"/>
    <n v="0.1"/>
    <n v="9675573.5999999996"/>
    <x v="142"/>
    <n v="2"/>
    <x v="0"/>
  </r>
  <r>
    <x v="3353"/>
    <x v="1064"/>
    <x v="629"/>
    <x v="1"/>
    <s v="Hoover Microwave, Black"/>
    <n v="0.1"/>
    <n v="12271459.200000001"/>
    <x v="49"/>
    <n v="3"/>
    <x v="0"/>
  </r>
  <r>
    <x v="3354"/>
    <x v="1065"/>
    <x v="158"/>
    <x v="3"/>
    <s v="SanDisk Computer Printout Paper, Multicolor"/>
    <n v="0"/>
    <n v="914459.70000000007"/>
    <x v="37"/>
    <n v="2"/>
    <x v="0"/>
  </r>
  <r>
    <x v="3355"/>
    <x v="1066"/>
    <x v="293"/>
    <x v="0"/>
    <s v="Ibico Binder, Clear"/>
    <n v="0.5"/>
    <n v="884961"/>
    <x v="343"/>
    <n v="8"/>
    <x v="0"/>
  </r>
  <r>
    <x v="3355"/>
    <x v="1066"/>
    <x v="293"/>
    <x v="0"/>
    <s v="Xerox Computer Printout Paper, 8.5 x 11"/>
    <n v="0.5"/>
    <n v="442480.5"/>
    <x v="173"/>
    <n v="2"/>
    <x v="1"/>
  </r>
  <r>
    <x v="3356"/>
    <x v="1066"/>
    <x v="30"/>
    <x v="2"/>
    <s v="Ibico Binding Machine, Durable"/>
    <n v="0"/>
    <n v="3908577.75"/>
    <x v="223"/>
    <n v="5"/>
    <x v="0"/>
  </r>
  <r>
    <x v="3356"/>
    <x v="1066"/>
    <x v="30"/>
    <x v="2"/>
    <s v="Wilson Jones Hole Reinforcements, Economy"/>
    <n v="0"/>
    <n v="206490.9"/>
    <x v="11"/>
    <n v="3"/>
    <x v="0"/>
  </r>
  <r>
    <x v="3356"/>
    <x v="1066"/>
    <x v="30"/>
    <x v="2"/>
    <s v="Fellowes Lockers, Single Width"/>
    <n v="0"/>
    <n v="3053115.45"/>
    <x v="86"/>
    <n v="1"/>
    <x v="0"/>
  </r>
  <r>
    <x v="3357"/>
    <x v="1066"/>
    <x v="240"/>
    <x v="0"/>
    <s v="Konica Receipt Printer, Durable"/>
    <n v="0"/>
    <n v="16239034.35"/>
    <x v="772"/>
    <n v="9"/>
    <x v="1"/>
  </r>
  <r>
    <x v="3358"/>
    <x v="1067"/>
    <x v="540"/>
    <x v="2"/>
    <s v="Smead Trays, Blue"/>
    <n v="0"/>
    <n v="1430686.95"/>
    <x v="55"/>
    <n v="2"/>
    <x v="0"/>
  </r>
  <r>
    <x v="3359"/>
    <x v="1067"/>
    <x v="377"/>
    <x v="2"/>
    <s v="Fellowes Box, Industrial"/>
    <n v="0.1"/>
    <n v="1607679.1500000001"/>
    <x v="21"/>
    <n v="6"/>
    <x v="1"/>
  </r>
  <r>
    <x v="3359"/>
    <x v="1067"/>
    <x v="377"/>
    <x v="2"/>
    <s v="Fellowes Lockers, Blue"/>
    <n v="0.1"/>
    <n v="13761143.550000001"/>
    <x v="246"/>
    <n v="5"/>
    <x v="0"/>
  </r>
  <r>
    <x v="3360"/>
    <x v="1067"/>
    <x v="89"/>
    <x v="1"/>
    <s v="Smead File Cart, Blue"/>
    <n v="0.1"/>
    <n v="3377601.15"/>
    <x v="231"/>
    <n v="2"/>
    <x v="1"/>
  </r>
  <r>
    <x v="3361"/>
    <x v="1068"/>
    <x v="308"/>
    <x v="0"/>
    <s v="Eldon Photo Frame, Durable"/>
    <n v="0"/>
    <n v="2433642.75"/>
    <x v="243"/>
    <n v="3"/>
    <x v="0"/>
  </r>
  <r>
    <x v="3361"/>
    <x v="1068"/>
    <x v="308"/>
    <x v="0"/>
    <s v="Accos Paper Clips, Assorted Sizes"/>
    <n v="0"/>
    <n v="678470.1"/>
    <x v="49"/>
    <n v="4"/>
    <x v="1"/>
  </r>
  <r>
    <x v="3362"/>
    <x v="1068"/>
    <x v="729"/>
    <x v="1"/>
    <s v="Novimex Executive Leather Armchair, Adjustable"/>
    <n v="0.1"/>
    <n v="30236167.5"/>
    <x v="249"/>
    <n v="5"/>
    <x v="1"/>
  </r>
  <r>
    <x v="3363"/>
    <x v="1069"/>
    <x v="162"/>
    <x v="1"/>
    <s v="Nokia Headset, Cordless"/>
    <n v="0.15"/>
    <n v="1902666.1500000001"/>
    <x v="32"/>
    <n v="2"/>
    <x v="1"/>
  </r>
  <r>
    <x v="3364"/>
    <x v="1070"/>
    <x v="51"/>
    <x v="2"/>
    <s v="Stanley Pencil Sharpener, Easy-Erase"/>
    <n v="0"/>
    <n v="766966.20000000007"/>
    <x v="47"/>
    <n v="2"/>
    <x v="0"/>
  </r>
  <r>
    <x v="3365"/>
    <x v="1070"/>
    <x v="272"/>
    <x v="2"/>
    <s v="Chromcraft Round Table, Adjustable Height"/>
    <n v="0.35"/>
    <n v="13495655.25"/>
    <x v="516"/>
    <n v="3"/>
    <x v="1"/>
  </r>
  <r>
    <x v="3365"/>
    <x v="1070"/>
    <x v="272"/>
    <x v="2"/>
    <s v="Fiskars Shears, High Speed"/>
    <n v="0"/>
    <n v="2817125.85"/>
    <x v="395"/>
    <n v="4"/>
    <x v="0"/>
  </r>
  <r>
    <x v="3366"/>
    <x v="1070"/>
    <x v="315"/>
    <x v="0"/>
    <s v="Acco 3-Hole Punch, Durable"/>
    <n v="0"/>
    <n v="2330397.3000000003"/>
    <x v="136"/>
    <n v="5"/>
    <x v="0"/>
  </r>
  <r>
    <x v="3366"/>
    <x v="1070"/>
    <x v="315"/>
    <x v="0"/>
    <s v="Tenex Box, Single Width"/>
    <n v="0"/>
    <n v="1710924.6"/>
    <x v="158"/>
    <n v="7"/>
    <x v="1"/>
  </r>
  <r>
    <x v="3367"/>
    <x v="1070"/>
    <x v="393"/>
    <x v="1"/>
    <s v="Bush 3-Shelf Cabinet, Metal"/>
    <n v="0"/>
    <n v="2109157.0500000003"/>
    <x v="227"/>
    <n v="1"/>
    <x v="0"/>
  </r>
  <r>
    <x v="3367"/>
    <x v="1070"/>
    <x v="393"/>
    <x v="1"/>
    <s v="Sanford Markers, Easy-Erase"/>
    <n v="0"/>
    <n v="2079658.35"/>
    <x v="30"/>
    <n v="6"/>
    <x v="1"/>
  </r>
  <r>
    <x v="3367"/>
    <x v="1070"/>
    <x v="393"/>
    <x v="1"/>
    <s v="Avery Binder, Recycled"/>
    <n v="0"/>
    <n v="1179948"/>
    <x v="90"/>
    <n v="6"/>
    <x v="1"/>
  </r>
  <r>
    <x v="3367"/>
    <x v="1070"/>
    <x v="393"/>
    <x v="1"/>
    <s v="Cameo Mailers, with clear poly window"/>
    <n v="0"/>
    <n v="1224196.05"/>
    <x v="30"/>
    <n v="2"/>
    <x v="0"/>
  </r>
  <r>
    <x v="3368"/>
    <x v="1070"/>
    <x v="758"/>
    <x v="1"/>
    <s v="Canon Personal Copier, Digital"/>
    <n v="0"/>
    <n v="4203564.75"/>
    <x v="16"/>
    <n v="2"/>
    <x v="1"/>
  </r>
  <r>
    <x v="3369"/>
    <x v="1071"/>
    <x v="197"/>
    <x v="1"/>
    <s v="Eaton Message Books, Multicolor"/>
    <n v="0"/>
    <n v="648971.4"/>
    <x v="17"/>
    <n v="2"/>
    <x v="1"/>
  </r>
  <r>
    <x v="3370"/>
    <x v="1072"/>
    <x v="341"/>
    <x v="2"/>
    <s v="Bush Stackable Bookrack, Traditional"/>
    <n v="0"/>
    <n v="3628340.1"/>
    <x v="309"/>
    <n v="2"/>
    <x v="0"/>
  </r>
  <r>
    <x v="3370"/>
    <x v="1072"/>
    <x v="341"/>
    <x v="2"/>
    <s v="Safco Corner Shelving, Metal"/>
    <n v="0"/>
    <n v="4395306.3"/>
    <x v="126"/>
    <n v="2"/>
    <x v="0"/>
  </r>
  <r>
    <x v="3370"/>
    <x v="1072"/>
    <x v="341"/>
    <x v="2"/>
    <s v="Smead Trays, Single Width"/>
    <n v="0.1"/>
    <n v="3864329.7"/>
    <x v="251"/>
    <n v="6"/>
    <x v="1"/>
  </r>
  <r>
    <x v="3371"/>
    <x v="1072"/>
    <x v="454"/>
    <x v="1"/>
    <s v="Tenex Clock, Black"/>
    <n v="0"/>
    <n v="4454303.7"/>
    <x v="242"/>
    <n v="6"/>
    <x v="1"/>
  </r>
  <r>
    <x v="3371"/>
    <x v="1072"/>
    <x v="454"/>
    <x v="1"/>
    <s v="Sanford Canvas, Water Color"/>
    <n v="0"/>
    <n v="5545755.6000000006"/>
    <x v="49"/>
    <n v="7"/>
    <x v="1"/>
  </r>
  <r>
    <x v="3371"/>
    <x v="1072"/>
    <x v="454"/>
    <x v="1"/>
    <s v="Eldon Lockers, Industrial"/>
    <n v="0.1"/>
    <n v="2640133.65"/>
    <x v="5"/>
    <n v="1"/>
    <x v="1"/>
  </r>
  <r>
    <x v="3372"/>
    <x v="1072"/>
    <x v="283"/>
    <x v="0"/>
    <s v="Barricks Conference Table, Adjustable Height"/>
    <n v="0.7"/>
    <n v="20118113.400000002"/>
    <x v="773"/>
    <n v="5"/>
    <x v="0"/>
  </r>
  <r>
    <x v="3373"/>
    <x v="1072"/>
    <x v="289"/>
    <x v="1"/>
    <s v="SAFCO Bag Chairs, Black"/>
    <n v="0"/>
    <n v="693219.45000000007"/>
    <x v="37"/>
    <n v="1"/>
    <x v="1"/>
  </r>
  <r>
    <x v="3373"/>
    <x v="1072"/>
    <x v="289"/>
    <x v="1"/>
    <s v="Cuisinart Blender, Red"/>
    <n v="0"/>
    <n v="2964619.35"/>
    <x v="126"/>
    <n v="3"/>
    <x v="1"/>
  </r>
  <r>
    <x v="3374"/>
    <x v="1072"/>
    <x v="153"/>
    <x v="1"/>
    <s v="Stanley Sketch Pad, Fluorescent"/>
    <n v="0"/>
    <n v="2020660.95"/>
    <x v="63"/>
    <n v="3"/>
    <x v="1"/>
  </r>
  <r>
    <x v="3374"/>
    <x v="1072"/>
    <x v="153"/>
    <x v="1"/>
    <s v="Wilson Jones Binder Covers, Durable"/>
    <n v="0"/>
    <n v="752216.85"/>
    <x v="53"/>
    <n v="4"/>
    <x v="1"/>
  </r>
  <r>
    <x v="3375"/>
    <x v="1072"/>
    <x v="712"/>
    <x v="1"/>
    <s v="Smead Round Labels, 5000 Label Set"/>
    <n v="0"/>
    <n v="752216.85"/>
    <x v="30"/>
    <n v="7"/>
    <x v="0"/>
  </r>
  <r>
    <x v="3376"/>
    <x v="1072"/>
    <x v="773"/>
    <x v="1"/>
    <s v="Sharp Fax Machine, Laser"/>
    <n v="0"/>
    <n v="13082673.450000001"/>
    <x v="186"/>
    <n v="3"/>
    <x v="1"/>
  </r>
  <r>
    <x v="3374"/>
    <x v="1072"/>
    <x v="153"/>
    <x v="1"/>
    <s v="Nokia Smart Phone, Full Size"/>
    <n v="0.4"/>
    <n v="39395513.850000001"/>
    <x v="139"/>
    <n v="7"/>
    <x v="1"/>
  </r>
  <r>
    <x v="3377"/>
    <x v="1073"/>
    <x v="68"/>
    <x v="0"/>
    <s v="Wilson Jones Binding Machine, Clear"/>
    <n v="0"/>
    <n v="707968.8"/>
    <x v="62"/>
    <n v="1"/>
    <x v="1"/>
  </r>
  <r>
    <x v="3378"/>
    <x v="1073"/>
    <x v="690"/>
    <x v="2"/>
    <s v="Office Star Chairmat, Red"/>
    <n v="0.2"/>
    <n v="2330397.3000000003"/>
    <x v="129"/>
    <n v="3"/>
    <x v="0"/>
  </r>
  <r>
    <x v="3379"/>
    <x v="1073"/>
    <x v="171"/>
    <x v="1"/>
    <s v="Green Bar Computer Printout Paper, Recycled"/>
    <n v="0"/>
    <n v="870211.65"/>
    <x v="46"/>
    <n v="2"/>
    <x v="1"/>
  </r>
  <r>
    <x v="3380"/>
    <x v="1073"/>
    <x v="616"/>
    <x v="0"/>
    <s v="BIC Canvas, Blue"/>
    <n v="0"/>
    <n v="1578180.45"/>
    <x v="100"/>
    <n v="2"/>
    <x v="0"/>
  </r>
  <r>
    <x v="3381"/>
    <x v="1073"/>
    <x v="301"/>
    <x v="0"/>
    <s v="Rubbermaid Door Stop, Black"/>
    <n v="0.3"/>
    <n v="899710.35"/>
    <x v="54"/>
    <n v="2"/>
    <x v="0"/>
  </r>
  <r>
    <x v="3381"/>
    <x v="1073"/>
    <x v="301"/>
    <x v="0"/>
    <s v="Binney &amp; Smith Highlighters, Water Color"/>
    <n v="0"/>
    <n v="870211.65"/>
    <x v="31"/>
    <n v="3"/>
    <x v="1"/>
  </r>
  <r>
    <x v="3381"/>
    <x v="1073"/>
    <x v="301"/>
    <x v="0"/>
    <s v="Logitech Flash Drive, USB"/>
    <n v="0"/>
    <n v="899710.35"/>
    <x v="47"/>
    <n v="2"/>
    <x v="1"/>
  </r>
  <r>
    <x v="3381"/>
    <x v="1073"/>
    <x v="301"/>
    <x v="0"/>
    <s v="Memorex Numeric Keypad, Bluetooth"/>
    <n v="0"/>
    <n v="2005911.6"/>
    <x v="227"/>
    <n v="3"/>
    <x v="1"/>
  </r>
  <r>
    <x v="3381"/>
    <x v="1073"/>
    <x v="301"/>
    <x v="0"/>
    <s v="Epson Receipt Printer, Durable"/>
    <n v="0"/>
    <n v="6917445.1500000004"/>
    <x v="34"/>
    <n v="4"/>
    <x v="1"/>
  </r>
  <r>
    <x v="3382"/>
    <x v="1073"/>
    <x v="403"/>
    <x v="1"/>
    <s v="Fellowes Box, Blue"/>
    <n v="0.1"/>
    <n v="1312692.1500000001"/>
    <x v="15"/>
    <n v="5"/>
    <x v="1"/>
  </r>
  <r>
    <x v="3382"/>
    <x v="1073"/>
    <x v="403"/>
    <x v="1"/>
    <s v="Fellowes Shelving, Industrial"/>
    <n v="0.1"/>
    <n v="1548681.75"/>
    <x v="82"/>
    <n v="2"/>
    <x v="0"/>
  </r>
  <r>
    <x v="3383"/>
    <x v="1073"/>
    <x v="186"/>
    <x v="1"/>
    <s v="Boston Markers, Water Color"/>
    <n v="0"/>
    <n v="1312692.1500000001"/>
    <x v="49"/>
    <n v="3"/>
    <x v="1"/>
  </r>
  <r>
    <x v="3384"/>
    <x v="1074"/>
    <x v="320"/>
    <x v="3"/>
    <s v="Novimex File Folder Labels, Laser Printer Compatible"/>
    <n v="0.5"/>
    <n v="427731.15"/>
    <x v="93"/>
    <n v="7"/>
    <x v="0"/>
  </r>
  <r>
    <x v="3385"/>
    <x v="1074"/>
    <x v="288"/>
    <x v="0"/>
    <s v="Advantus Photo Frame, Duo Pack"/>
    <n v="0.3"/>
    <n v="2197653.15"/>
    <x v="120"/>
    <n v="4"/>
    <x v="1"/>
  </r>
  <r>
    <x v="3386"/>
    <x v="1074"/>
    <x v="69"/>
    <x v="1"/>
    <s v="Enermax Note Cards, Multicolor"/>
    <n v="0"/>
    <n v="1932164.85"/>
    <x v="70"/>
    <n v="4"/>
    <x v="0"/>
  </r>
  <r>
    <x v="3385"/>
    <x v="1074"/>
    <x v="288"/>
    <x v="0"/>
    <s v="Novimex Round Labels, Adjustable"/>
    <n v="0"/>
    <n v="117994.8"/>
    <x v="7"/>
    <n v="2"/>
    <x v="0"/>
  </r>
  <r>
    <x v="3387"/>
    <x v="1075"/>
    <x v="518"/>
    <x v="2"/>
    <s v="Bush Classic Bookcase, Metal"/>
    <n v="0.1"/>
    <n v="16416026.550000001"/>
    <x v="566"/>
    <n v="3"/>
    <x v="0"/>
  </r>
  <r>
    <x v="3388"/>
    <x v="1075"/>
    <x v="390"/>
    <x v="0"/>
    <s v="Sharp Copy Machine, High-Speed"/>
    <n v="0.15"/>
    <n v="8997103.5"/>
    <x v="525"/>
    <n v="3"/>
    <x v="0"/>
  </r>
  <r>
    <x v="3389"/>
    <x v="1075"/>
    <x v="553"/>
    <x v="2"/>
    <s v="Sanford Sketch Pad, Easy-Erase"/>
    <n v="0"/>
    <n v="2020660.95"/>
    <x v="275"/>
    <n v="3"/>
    <x v="0"/>
  </r>
  <r>
    <x v="3389"/>
    <x v="1075"/>
    <x v="553"/>
    <x v="2"/>
    <s v="Ibico Index Tab, Clear"/>
    <n v="0"/>
    <n v="265488.3"/>
    <x v="30"/>
    <n v="2"/>
    <x v="1"/>
  </r>
  <r>
    <x v="3389"/>
    <x v="1075"/>
    <x v="553"/>
    <x v="2"/>
    <s v="Green Bar Parchment Paper, Multicolor"/>
    <n v="0"/>
    <n v="1607679.1500000001"/>
    <x v="86"/>
    <n v="6"/>
    <x v="0"/>
  </r>
  <r>
    <x v="3390"/>
    <x v="1075"/>
    <x v="54"/>
    <x v="0"/>
    <s v="Breville Microwave, Silver"/>
    <n v="0"/>
    <n v="8923356.75"/>
    <x v="774"/>
    <n v="2"/>
    <x v="1"/>
  </r>
  <r>
    <x v="3390"/>
    <x v="1075"/>
    <x v="54"/>
    <x v="0"/>
    <s v="Accos Staples, Metal"/>
    <n v="0"/>
    <n v="973457.1"/>
    <x v="55"/>
    <n v="6"/>
    <x v="1"/>
  </r>
  <r>
    <x v="3390"/>
    <x v="1075"/>
    <x v="54"/>
    <x v="0"/>
    <s v="Fellowes Box, Wire Frame"/>
    <n v="0.1"/>
    <n v="1002955.8"/>
    <x v="70"/>
    <n v="4"/>
    <x v="1"/>
  </r>
  <r>
    <x v="3391"/>
    <x v="1075"/>
    <x v="105"/>
    <x v="1"/>
    <s v="Safco Stackable Bookrack, Mobile"/>
    <n v="0.1"/>
    <n v="9882064.5"/>
    <x v="62"/>
    <n v="5"/>
    <x v="0"/>
  </r>
  <r>
    <x v="3392"/>
    <x v="1075"/>
    <x v="680"/>
    <x v="1"/>
    <s v="Ibico Index Tab, Economy"/>
    <n v="0"/>
    <n v="309736.35000000003"/>
    <x v="11"/>
    <n v="2"/>
    <x v="1"/>
  </r>
  <r>
    <x v="3392"/>
    <x v="1075"/>
    <x v="680"/>
    <x v="1"/>
    <s v="Avery Legal Exhibit Labels, Adjustable"/>
    <n v="0"/>
    <n v="412981.8"/>
    <x v="100"/>
    <n v="3"/>
    <x v="0"/>
  </r>
  <r>
    <x v="3392"/>
    <x v="1075"/>
    <x v="680"/>
    <x v="1"/>
    <s v="Memorex Keyboard, USB"/>
    <n v="0"/>
    <n v="4218314.1000000006"/>
    <x v="32"/>
    <n v="4"/>
    <x v="0"/>
  </r>
  <r>
    <x v="3392"/>
    <x v="1075"/>
    <x v="680"/>
    <x v="1"/>
    <s v="Konica Inkjet, White"/>
    <n v="0"/>
    <n v="27492788.400000002"/>
    <x v="775"/>
    <n v="6"/>
    <x v="0"/>
  </r>
  <r>
    <x v="3393"/>
    <x v="1075"/>
    <x v="279"/>
    <x v="1"/>
    <s v="Safco Stackable Bookrack, Pine"/>
    <n v="0.1"/>
    <n v="9970560.5999999996"/>
    <x v="662"/>
    <n v="5"/>
    <x v="0"/>
  </r>
  <r>
    <x v="3393"/>
    <x v="1075"/>
    <x v="279"/>
    <x v="1"/>
    <s v="Sauder Corner Shelving, Pine"/>
    <n v="0.1"/>
    <n v="9867315.1500000004"/>
    <x v="126"/>
    <n v="5"/>
    <x v="1"/>
  </r>
  <r>
    <x v="3394"/>
    <x v="1075"/>
    <x v="197"/>
    <x v="1"/>
    <s v="Wilson Jones Binder, Economy"/>
    <n v="0"/>
    <n v="575224.65"/>
    <x v="41"/>
    <n v="3"/>
    <x v="0"/>
  </r>
  <r>
    <x v="3394"/>
    <x v="1075"/>
    <x v="197"/>
    <x v="1"/>
    <s v="Tenex Folders, Wire Frame"/>
    <n v="0.1"/>
    <n v="884961"/>
    <x v="31"/>
    <n v="3"/>
    <x v="0"/>
  </r>
  <r>
    <x v="3393"/>
    <x v="1075"/>
    <x v="279"/>
    <x v="1"/>
    <s v="BIC Markers, Easy-Erase"/>
    <n v="0"/>
    <n v="1179948"/>
    <x v="63"/>
    <n v="3"/>
    <x v="0"/>
  </r>
  <r>
    <x v="3393"/>
    <x v="1075"/>
    <x v="279"/>
    <x v="1"/>
    <s v="Boston Canvas, Easy-Erase"/>
    <n v="0"/>
    <n v="3185859.6"/>
    <x v="115"/>
    <n v="4"/>
    <x v="1"/>
  </r>
  <r>
    <x v="3393"/>
    <x v="1075"/>
    <x v="279"/>
    <x v="1"/>
    <s v="Ibico Hole Reinforcements, Durable"/>
    <n v="0"/>
    <n v="1253694.75"/>
    <x v="64"/>
    <n v="10"/>
    <x v="0"/>
  </r>
  <r>
    <x v="3393"/>
    <x v="1075"/>
    <x v="279"/>
    <x v="1"/>
    <s v="Rogers Lockers, Industrial"/>
    <n v="0.1"/>
    <n v="5634251.7000000002"/>
    <x v="266"/>
    <n v="2"/>
    <x v="1"/>
  </r>
  <r>
    <x v="3395"/>
    <x v="1075"/>
    <x v="736"/>
    <x v="1"/>
    <s v="Hon Color Coded Labels, Laser Printer Compatible"/>
    <n v="0"/>
    <n v="383483.10000000003"/>
    <x v="100"/>
    <n v="2"/>
    <x v="1"/>
  </r>
  <r>
    <x v="3394"/>
    <x v="1075"/>
    <x v="197"/>
    <x v="1"/>
    <s v="Cisco Signal Booster, Cordless"/>
    <n v="0.15"/>
    <n v="11637237.15"/>
    <x v="756"/>
    <n v="6"/>
    <x v="1"/>
  </r>
  <r>
    <x v="3393"/>
    <x v="1075"/>
    <x v="279"/>
    <x v="1"/>
    <s v="Logitech Router, Erganomic"/>
    <n v="0"/>
    <n v="7227181.5"/>
    <x v="244"/>
    <n v="2"/>
    <x v="1"/>
  </r>
  <r>
    <x v="3393"/>
    <x v="1075"/>
    <x v="279"/>
    <x v="1"/>
    <s v="Canon Fax and Copier, Digital"/>
    <n v="0"/>
    <n v="19719880.949999999"/>
    <x v="419"/>
    <n v="7"/>
    <x v="0"/>
  </r>
  <r>
    <x v="3393"/>
    <x v="1075"/>
    <x v="279"/>
    <x v="1"/>
    <s v="Okidata Receipt Printer, Red"/>
    <n v="0"/>
    <n v="8849610"/>
    <x v="211"/>
    <n v="5"/>
    <x v="1"/>
  </r>
  <r>
    <x v="3396"/>
    <x v="1075"/>
    <x v="725"/>
    <x v="1"/>
    <s v="Canon Ink, Laser"/>
    <n v="0"/>
    <n v="4336308.9000000004"/>
    <x v="228"/>
    <n v="2"/>
    <x v="0"/>
  </r>
  <r>
    <x v="3396"/>
    <x v="1075"/>
    <x v="725"/>
    <x v="1"/>
    <s v="Cisco Audio Dock, Cordless"/>
    <n v="0.4"/>
    <n v="6548711.4000000004"/>
    <x v="776"/>
    <n v="4"/>
    <x v="1"/>
  </r>
  <r>
    <x v="3396"/>
    <x v="1075"/>
    <x v="725"/>
    <x v="1"/>
    <s v="Cisco Smart Phone, with Caller ID"/>
    <n v="0.4"/>
    <n v="11578239.75"/>
    <x v="158"/>
    <n v="2"/>
    <x v="1"/>
  </r>
  <r>
    <x v="3397"/>
    <x v="1076"/>
    <x v="3"/>
    <x v="0"/>
    <s v="Smead Folders, Single Width"/>
    <n v="0"/>
    <n v="1548681.75"/>
    <x v="34"/>
    <n v="6"/>
    <x v="0"/>
  </r>
  <r>
    <x v="3398"/>
    <x v="1076"/>
    <x v="328"/>
    <x v="2"/>
    <s v="Wilson Jones 3-Hole Punch, Economy"/>
    <n v="0"/>
    <n v="825963.6"/>
    <x v="47"/>
    <n v="2"/>
    <x v="1"/>
  </r>
  <r>
    <x v="3398"/>
    <x v="1076"/>
    <x v="328"/>
    <x v="2"/>
    <s v="Okidata Receipt Printer, Red"/>
    <n v="0.4"/>
    <n v="3185859.6"/>
    <x v="360"/>
    <n v="3"/>
    <x v="1"/>
  </r>
  <r>
    <x v="3399"/>
    <x v="1077"/>
    <x v="113"/>
    <x v="0"/>
    <s v="SAFCO Bag Chairs, Set of Two"/>
    <n v="0.2"/>
    <n v="1224196.05"/>
    <x v="41"/>
    <n v="2"/>
    <x v="0"/>
  </r>
  <r>
    <x v="3400"/>
    <x v="1077"/>
    <x v="233"/>
    <x v="2"/>
    <s v="Smead Legal Exhibit Labels, Alphabetical"/>
    <n v="0"/>
    <n v="162242.85"/>
    <x v="54"/>
    <n v="1"/>
    <x v="1"/>
  </r>
  <r>
    <x v="3401"/>
    <x v="1077"/>
    <x v="481"/>
    <x v="1"/>
    <s v="Bevis Round Table, with Bottom Storage"/>
    <n v="0.35"/>
    <n v="9941061.9000000004"/>
    <x v="603"/>
    <n v="2"/>
    <x v="0"/>
  </r>
  <r>
    <x v="3402"/>
    <x v="1077"/>
    <x v="763"/>
    <x v="1"/>
    <s v="Safco Stackable Bookrack, Traditional"/>
    <n v="0.1"/>
    <n v="5914489.3500000006"/>
    <x v="70"/>
    <n v="3"/>
    <x v="1"/>
  </r>
  <r>
    <x v="3403"/>
    <x v="1077"/>
    <x v="313"/>
    <x v="1"/>
    <s v="Fiskars Ruler, Serrated"/>
    <n v="0.1"/>
    <n v="442480.5"/>
    <x v="100"/>
    <n v="3"/>
    <x v="1"/>
  </r>
  <r>
    <x v="3401"/>
    <x v="1077"/>
    <x v="481"/>
    <x v="1"/>
    <s v="Elite Ruler, Serrated"/>
    <n v="0"/>
    <n v="471979.2"/>
    <x v="15"/>
    <n v="3"/>
    <x v="0"/>
  </r>
  <r>
    <x v="3401"/>
    <x v="1077"/>
    <x v="481"/>
    <x v="1"/>
    <s v="Fiskars Scissors, Serrated"/>
    <n v="0"/>
    <n v="1165198.6500000001"/>
    <x v="6"/>
    <n v="4"/>
    <x v="1"/>
  </r>
  <r>
    <x v="3402"/>
    <x v="1077"/>
    <x v="763"/>
    <x v="1"/>
    <s v="Avery Binder, Recycled"/>
    <n v="0"/>
    <n v="1563431.1"/>
    <x v="19"/>
    <n v="8"/>
    <x v="0"/>
  </r>
  <r>
    <x v="3402"/>
    <x v="1077"/>
    <x v="763"/>
    <x v="1"/>
    <s v="Accos Clamps, Bulk Pack"/>
    <n v="0"/>
    <n v="3997073.85"/>
    <x v="415"/>
    <n v="14"/>
    <x v="1"/>
  </r>
  <r>
    <x v="3404"/>
    <x v="1077"/>
    <x v="591"/>
    <x v="1"/>
    <s v="Fiskars Box Cutter, Steel"/>
    <n v="0"/>
    <n v="2064909"/>
    <x v="89"/>
    <n v="4"/>
    <x v="1"/>
  </r>
  <r>
    <x v="3404"/>
    <x v="1077"/>
    <x v="591"/>
    <x v="1"/>
    <s v="Nokia Speaker Phone, with Caller ID"/>
    <n v="0.4"/>
    <n v="4365807.6000000006"/>
    <x v="529"/>
    <n v="4"/>
    <x v="0"/>
  </r>
  <r>
    <x v="3405"/>
    <x v="1077"/>
    <x v="159"/>
    <x v="1"/>
    <s v="Hon Swivel Stool, Set of Two"/>
    <n v="0"/>
    <n v="19572387.449999999"/>
    <x v="777"/>
    <n v="8"/>
    <x v="0"/>
  </r>
  <r>
    <x v="3406"/>
    <x v="1077"/>
    <x v="28"/>
    <x v="1"/>
    <s v="Bush Stackable Bookrack, Pine"/>
    <n v="0"/>
    <n v="1843668.75"/>
    <x v="19"/>
    <n v="1"/>
    <x v="0"/>
  </r>
  <r>
    <x v="3407"/>
    <x v="1077"/>
    <x v="699"/>
    <x v="1"/>
    <s v="Ibico Index Tab, Clear"/>
    <n v="0"/>
    <n v="1106201.25"/>
    <x v="94"/>
    <n v="9"/>
    <x v="0"/>
  </r>
  <r>
    <x v="3408"/>
    <x v="1077"/>
    <x v="519"/>
    <x v="1"/>
    <s v="KitchenAid Toaster, Black"/>
    <n v="0"/>
    <n v="2507389.5"/>
    <x v="130"/>
    <n v="2"/>
    <x v="1"/>
  </r>
  <r>
    <x v="3406"/>
    <x v="1077"/>
    <x v="28"/>
    <x v="1"/>
    <s v="Stockwell Push Pins, Assorted Sizes"/>
    <n v="0"/>
    <n v="162242.85"/>
    <x v="46"/>
    <n v="1"/>
    <x v="0"/>
  </r>
  <r>
    <x v="3409"/>
    <x v="1078"/>
    <x v="538"/>
    <x v="0"/>
    <s v="Nokia Office Telephone, Cordless"/>
    <n v="0.5"/>
    <n v="1002955.8"/>
    <x v="10"/>
    <n v="2"/>
    <x v="0"/>
  </r>
  <r>
    <x v="3410"/>
    <x v="1078"/>
    <x v="190"/>
    <x v="1"/>
    <s v="Ibico 3-Hole Punch, Clear"/>
    <n v="0.5"/>
    <n v="884961"/>
    <x v="23"/>
    <n v="4"/>
    <x v="1"/>
  </r>
  <r>
    <x v="3411"/>
    <x v="1078"/>
    <x v="695"/>
    <x v="1"/>
    <s v="Avery File Folder Labels, Alphabetical"/>
    <n v="0"/>
    <n v="265488.3"/>
    <x v="15"/>
    <n v="2"/>
    <x v="0"/>
  </r>
  <r>
    <x v="3411"/>
    <x v="1078"/>
    <x v="695"/>
    <x v="1"/>
    <s v="Tenex Lockers, Blue"/>
    <n v="0.1"/>
    <n v="10840772.25"/>
    <x v="359"/>
    <n v="4"/>
    <x v="0"/>
  </r>
  <r>
    <x v="3412"/>
    <x v="1079"/>
    <x v="346"/>
    <x v="3"/>
    <s v="Ames Interoffice Envelope, with clear poly window"/>
    <n v="0"/>
    <n v="2876123.25"/>
    <x v="97"/>
    <n v="4"/>
    <x v="1"/>
  </r>
  <r>
    <x v="3412"/>
    <x v="1079"/>
    <x v="346"/>
    <x v="3"/>
    <s v="Brother Fax Machine, Digital"/>
    <n v="0"/>
    <n v="23466215.850000001"/>
    <x v="778"/>
    <n v="5"/>
    <x v="1"/>
  </r>
  <r>
    <x v="3413"/>
    <x v="1079"/>
    <x v="613"/>
    <x v="2"/>
    <s v="SanDisk Router, Programmable"/>
    <n v="0"/>
    <n v="22817244.449999999"/>
    <x v="779"/>
    <n v="6"/>
    <x v="1"/>
  </r>
  <r>
    <x v="3414"/>
    <x v="1079"/>
    <x v="51"/>
    <x v="0"/>
    <s v="Barricks Round Table, with Bottom Storage"/>
    <n v="0.35"/>
    <n v="24041440.5"/>
    <x v="780"/>
    <n v="5"/>
    <x v="1"/>
  </r>
  <r>
    <x v="3415"/>
    <x v="1079"/>
    <x v="218"/>
    <x v="2"/>
    <s v="Cuisinart Microwave, Silver"/>
    <n v="0.1"/>
    <n v="7418923.0499999998"/>
    <x v="10"/>
    <n v="2"/>
    <x v="1"/>
  </r>
  <r>
    <x v="3414"/>
    <x v="1079"/>
    <x v="51"/>
    <x v="0"/>
    <s v="Acco Binder, Recycled"/>
    <n v="0"/>
    <n v="457229.85000000003"/>
    <x v="54"/>
    <n v="2"/>
    <x v="1"/>
  </r>
  <r>
    <x v="3414"/>
    <x v="1079"/>
    <x v="51"/>
    <x v="0"/>
    <s v="Rogers Lockers, Wire Frame"/>
    <n v="0.1"/>
    <n v="5590003.6500000004"/>
    <x v="275"/>
    <n v="2"/>
    <x v="1"/>
  </r>
  <r>
    <x v="3414"/>
    <x v="1079"/>
    <x v="51"/>
    <x v="0"/>
    <s v="Brother Copy Machine, Color"/>
    <n v="0.15"/>
    <n v="6607708.7999999998"/>
    <x v="594"/>
    <n v="2"/>
    <x v="1"/>
  </r>
  <r>
    <x v="3416"/>
    <x v="1079"/>
    <x v="751"/>
    <x v="1"/>
    <s v="Epson Printer, Red"/>
    <n v="0.1"/>
    <n v="6902695.7999999998"/>
    <x v="96"/>
    <n v="2"/>
    <x v="0"/>
  </r>
  <r>
    <x v="3417"/>
    <x v="1079"/>
    <x v="722"/>
    <x v="1"/>
    <s v="Green Bar Message Books, Multicolor"/>
    <n v="0"/>
    <n v="2595885.6"/>
    <x v="104"/>
    <n v="7"/>
    <x v="1"/>
  </r>
  <r>
    <x v="3418"/>
    <x v="1079"/>
    <x v="427"/>
    <x v="1"/>
    <s v="Sanford Canvas, Easy-Erase"/>
    <n v="0"/>
    <n v="1504433.7"/>
    <x v="55"/>
    <n v="2"/>
    <x v="1"/>
  </r>
  <r>
    <x v="3419"/>
    <x v="1079"/>
    <x v="137"/>
    <x v="1"/>
    <s v="Belkin Router, USB"/>
    <n v="0"/>
    <n v="7640163.2999999998"/>
    <x v="428"/>
    <n v="2"/>
    <x v="1"/>
  </r>
  <r>
    <x v="3419"/>
    <x v="1079"/>
    <x v="137"/>
    <x v="1"/>
    <s v="Enermax Flash Drive, Erganomic"/>
    <n v="0"/>
    <n v="575224.65"/>
    <x v="120"/>
    <n v="1"/>
    <x v="0"/>
  </r>
  <r>
    <x v="3420"/>
    <x v="1079"/>
    <x v="204"/>
    <x v="1"/>
    <s v="Brother Ink, High-Speed"/>
    <n v="0"/>
    <n v="10737526.800000001"/>
    <x v="36"/>
    <n v="5"/>
    <x v="1"/>
  </r>
  <r>
    <x v="3421"/>
    <x v="1079"/>
    <x v="532"/>
    <x v="1"/>
    <s v="Eldon Door Stop, Black"/>
    <n v="0.3"/>
    <n v="2595885.6"/>
    <x v="197"/>
    <n v="5"/>
    <x v="1"/>
  </r>
  <r>
    <x v="3421"/>
    <x v="1079"/>
    <x v="532"/>
    <x v="1"/>
    <s v="Binney &amp; Smith Pens, Blue"/>
    <n v="0"/>
    <n v="530976.6"/>
    <x v="62"/>
    <n v="3"/>
    <x v="1"/>
  </r>
  <r>
    <x v="3421"/>
    <x v="1079"/>
    <x v="532"/>
    <x v="1"/>
    <s v="Binney &amp; Smith Sketch Pad, Blue"/>
    <n v="0"/>
    <n v="2728629.75"/>
    <x v="192"/>
    <n v="4"/>
    <x v="1"/>
  </r>
  <r>
    <x v="3421"/>
    <x v="1079"/>
    <x v="532"/>
    <x v="1"/>
    <s v="Cardinal Binder Covers, Recycled"/>
    <n v="0"/>
    <n v="914459.70000000007"/>
    <x v="94"/>
    <n v="5"/>
    <x v="0"/>
  </r>
  <r>
    <x v="3421"/>
    <x v="1079"/>
    <x v="532"/>
    <x v="1"/>
    <s v="Ibico Binder Covers, Clear"/>
    <n v="0"/>
    <n v="1165198.6500000001"/>
    <x v="46"/>
    <n v="6"/>
    <x v="1"/>
  </r>
  <r>
    <x v="3421"/>
    <x v="1079"/>
    <x v="532"/>
    <x v="1"/>
    <s v="Novimex Removable Labels, 5000 Label Set"/>
    <n v="0"/>
    <n v="442480.5"/>
    <x v="41"/>
    <n v="3"/>
    <x v="1"/>
  </r>
  <r>
    <x v="3422"/>
    <x v="1080"/>
    <x v="516"/>
    <x v="0"/>
    <s v="SAFCO Rocking Chair, Red"/>
    <n v="0.1"/>
    <n v="3584092.0500000003"/>
    <x v="26"/>
    <n v="2"/>
    <x v="0"/>
  </r>
  <r>
    <x v="3422"/>
    <x v="1080"/>
    <x v="516"/>
    <x v="0"/>
    <s v="Nokia Smart Phone, Full Size"/>
    <n v="0.15"/>
    <n v="23967693.75"/>
    <x v="308"/>
    <n v="3"/>
    <x v="1"/>
  </r>
  <r>
    <x v="3423"/>
    <x v="1080"/>
    <x v="638"/>
    <x v="2"/>
    <s v="GlobeWeis Clasp Envelope, Recycled"/>
    <n v="0"/>
    <n v="383483.10000000003"/>
    <x v="11"/>
    <n v="3"/>
    <x v="1"/>
  </r>
  <r>
    <x v="3424"/>
    <x v="1080"/>
    <x v="382"/>
    <x v="0"/>
    <s v="Ibico Binder Covers, Clear"/>
    <n v="0"/>
    <n v="383483.10000000003"/>
    <x v="7"/>
    <n v="2"/>
    <x v="1"/>
  </r>
  <r>
    <x v="3424"/>
    <x v="1080"/>
    <x v="382"/>
    <x v="0"/>
    <s v="Ibico Binder, Economy"/>
    <n v="0"/>
    <n v="221240.25"/>
    <x v="43"/>
    <n v="1"/>
    <x v="0"/>
  </r>
  <r>
    <x v="3424"/>
    <x v="1080"/>
    <x v="382"/>
    <x v="0"/>
    <s v="Eldon Lockers, Industrial"/>
    <n v="0"/>
    <n v="8775863.25"/>
    <x v="781"/>
    <n v="3"/>
    <x v="0"/>
  </r>
  <r>
    <x v="3425"/>
    <x v="1080"/>
    <x v="334"/>
    <x v="1"/>
    <s v="Sauder Stackable Bookrack, Pine"/>
    <n v="0"/>
    <n v="8746364.5500000007"/>
    <x v="449"/>
    <n v="4"/>
    <x v="1"/>
  </r>
  <r>
    <x v="3425"/>
    <x v="1080"/>
    <x v="334"/>
    <x v="1"/>
    <s v="SAFCO Swivel Stool, Red"/>
    <n v="0.6"/>
    <n v="1976412.9000000001"/>
    <x v="138"/>
    <n v="2"/>
    <x v="1"/>
  </r>
  <r>
    <x v="3425"/>
    <x v="1080"/>
    <x v="334"/>
    <x v="1"/>
    <s v="KitchenAid Stove, Black"/>
    <n v="0"/>
    <n v="25206639.150000002"/>
    <x v="782"/>
    <n v="3"/>
    <x v="0"/>
  </r>
  <r>
    <x v="3425"/>
    <x v="1080"/>
    <x v="334"/>
    <x v="1"/>
    <s v="Tenex Folders, Wire Frame"/>
    <n v="0.4"/>
    <n v="398232.45"/>
    <x v="43"/>
    <n v="2"/>
    <x v="1"/>
  </r>
  <r>
    <x v="3426"/>
    <x v="1080"/>
    <x v="543"/>
    <x v="0"/>
    <s v="Acco Binding Machine, Durable"/>
    <n v="0.1"/>
    <n v="4188815.4"/>
    <x v="36"/>
    <n v="6"/>
    <x v="1"/>
  </r>
  <r>
    <x v="3427"/>
    <x v="1080"/>
    <x v="6"/>
    <x v="1"/>
    <s v="BIC Pencil Sharpener, Blue"/>
    <n v="0.5"/>
    <n v="648971.4"/>
    <x v="33"/>
    <n v="3"/>
    <x v="0"/>
  </r>
  <r>
    <x v="3427"/>
    <x v="1080"/>
    <x v="6"/>
    <x v="1"/>
    <s v="Tenex Shelving, Wire Frame"/>
    <n v="0.5"/>
    <n v="4365807.6000000006"/>
    <x v="542"/>
    <n v="11"/>
    <x v="0"/>
  </r>
  <r>
    <x v="3428"/>
    <x v="1080"/>
    <x v="638"/>
    <x v="1"/>
    <s v="Stanley Markers, Easy-Erase"/>
    <n v="0"/>
    <n v="2654883"/>
    <x v="49"/>
    <n v="8"/>
    <x v="0"/>
  </r>
  <r>
    <x v="3428"/>
    <x v="1080"/>
    <x v="638"/>
    <x v="1"/>
    <s v="Cardinal Hole Reinforcements, Recycled"/>
    <n v="0"/>
    <n v="162242.85"/>
    <x v="46"/>
    <n v="2"/>
    <x v="1"/>
  </r>
  <r>
    <x v="3428"/>
    <x v="1080"/>
    <x v="638"/>
    <x v="1"/>
    <s v="GlobeWeis Clasp Envelope, Set of 50"/>
    <n v="0"/>
    <n v="870211.65"/>
    <x v="64"/>
    <n v="6"/>
    <x v="0"/>
  </r>
  <r>
    <x v="3429"/>
    <x v="1080"/>
    <x v="163"/>
    <x v="1"/>
    <s v="BIC Markers, Water Color"/>
    <n v="0"/>
    <n v="870211.65"/>
    <x v="2"/>
    <n v="2"/>
    <x v="1"/>
  </r>
  <r>
    <x v="3429"/>
    <x v="1080"/>
    <x v="163"/>
    <x v="1"/>
    <s v="SanDisk Keyboard, USB"/>
    <n v="0"/>
    <n v="2404144.0500000003"/>
    <x v="55"/>
    <n v="2"/>
    <x v="0"/>
  </r>
  <r>
    <x v="3430"/>
    <x v="1080"/>
    <x v="534"/>
    <x v="1"/>
    <s v="Sauder 3-Shelf Cabinet, Mobile"/>
    <n v="0.1"/>
    <n v="17964708.300000001"/>
    <x v="370"/>
    <n v="8"/>
    <x v="0"/>
  </r>
  <r>
    <x v="3431"/>
    <x v="1080"/>
    <x v="282"/>
    <x v="1"/>
    <s v="Fellowes Folders, Single Width"/>
    <n v="0.4"/>
    <n v="235989.6"/>
    <x v="49"/>
    <n v="1"/>
    <x v="1"/>
  </r>
  <r>
    <x v="3432"/>
    <x v="1081"/>
    <x v="686"/>
    <x v="0"/>
    <s v="Smead Trays, Wire Frame"/>
    <n v="0.1"/>
    <n v="1887916.8"/>
    <x v="43"/>
    <n v="3"/>
    <x v="1"/>
  </r>
  <r>
    <x v="3433"/>
    <x v="1081"/>
    <x v="120"/>
    <x v="2"/>
    <s v="OIC Rubber Bands, Metal"/>
    <n v="0"/>
    <n v="1519183.05"/>
    <x v="129"/>
    <n v="6"/>
    <x v="1"/>
  </r>
  <r>
    <x v="3433"/>
    <x v="1081"/>
    <x v="120"/>
    <x v="2"/>
    <s v="Enermax Router, USB"/>
    <n v="0"/>
    <n v="26696323.5"/>
    <x v="284"/>
    <n v="7"/>
    <x v="0"/>
  </r>
  <r>
    <x v="3433"/>
    <x v="1081"/>
    <x v="120"/>
    <x v="2"/>
    <s v="Memorex Keyboard, USB"/>
    <n v="0"/>
    <n v="2109157.0500000003"/>
    <x v="15"/>
    <n v="2"/>
    <x v="0"/>
  </r>
  <r>
    <x v="3434"/>
    <x v="1081"/>
    <x v="495"/>
    <x v="1"/>
    <s v="SanDisk Router, Programmable"/>
    <n v="0"/>
    <n v="11415996.9"/>
    <x v="294"/>
    <n v="3"/>
    <x v="0"/>
  </r>
  <r>
    <x v="3435"/>
    <x v="1081"/>
    <x v="654"/>
    <x v="1"/>
    <s v="Hon Executive Leather Armchair, Red"/>
    <n v="0.2"/>
    <n v="16268533.050000001"/>
    <x v="617"/>
    <n v="3"/>
    <x v="1"/>
  </r>
  <r>
    <x v="3436"/>
    <x v="1081"/>
    <x v="744"/>
    <x v="0"/>
    <s v="Rogers Folders, Wire Frame"/>
    <n v="0.5"/>
    <n v="442480.5"/>
    <x v="231"/>
    <n v="2"/>
    <x v="0"/>
  </r>
  <r>
    <x v="3437"/>
    <x v="1081"/>
    <x v="56"/>
    <x v="1"/>
    <s v="Binney &amp; Smith Pens, Easy-Erase"/>
    <n v="0"/>
    <n v="545725.95000000007"/>
    <x v="49"/>
    <n v="3"/>
    <x v="1"/>
  </r>
  <r>
    <x v="3437"/>
    <x v="1081"/>
    <x v="56"/>
    <x v="1"/>
    <s v="Enermax Flash Drive, USB"/>
    <n v="0"/>
    <n v="4306810.2"/>
    <x v="194"/>
    <n v="7"/>
    <x v="0"/>
  </r>
  <r>
    <x v="3438"/>
    <x v="1081"/>
    <x v="500"/>
    <x v="1"/>
    <s v="Hamilton Beach Refrigerator, White"/>
    <n v="0.5"/>
    <n v="11017764.450000001"/>
    <x v="783"/>
    <n v="3"/>
    <x v="1"/>
  </r>
  <r>
    <x v="3438"/>
    <x v="1081"/>
    <x v="500"/>
    <x v="1"/>
    <s v="Stockwell Push Pins, Assorted Sizes"/>
    <n v="0.5"/>
    <n v="427731.15"/>
    <x v="107"/>
    <n v="5"/>
    <x v="0"/>
  </r>
  <r>
    <x v="3439"/>
    <x v="1081"/>
    <x v="238"/>
    <x v="1"/>
    <s v="Fellowes Lockers, Industrial"/>
    <n v="0.1"/>
    <n v="8274385.3500000006"/>
    <x v="420"/>
    <n v="3"/>
    <x v="1"/>
  </r>
  <r>
    <x v="3439"/>
    <x v="1081"/>
    <x v="238"/>
    <x v="1"/>
    <s v="Smead Folders, Wire Frame"/>
    <n v="0.1"/>
    <n v="1755172.6500000001"/>
    <x v="80"/>
    <n v="8"/>
    <x v="0"/>
  </r>
  <r>
    <x v="3440"/>
    <x v="1082"/>
    <x v="459"/>
    <x v="2"/>
    <s v="Stockwell Rubber Bands, Metal"/>
    <n v="0"/>
    <n v="1194697.3500000001"/>
    <x v="227"/>
    <n v="5"/>
    <x v="0"/>
  </r>
  <r>
    <x v="3441"/>
    <x v="1082"/>
    <x v="509"/>
    <x v="1"/>
    <s v="Acco Binder Covers, Recycled"/>
    <n v="0"/>
    <n v="1002955.8"/>
    <x v="17"/>
    <n v="5"/>
    <x v="1"/>
  </r>
  <r>
    <x v="3441"/>
    <x v="1082"/>
    <x v="509"/>
    <x v="1"/>
    <s v="Ibico Hole Reinforcements, Durable"/>
    <n v="0"/>
    <n v="619472.70000000007"/>
    <x v="41"/>
    <n v="5"/>
    <x v="0"/>
  </r>
  <r>
    <x v="3442"/>
    <x v="1082"/>
    <x v="43"/>
    <x v="1"/>
    <s v="Acco 3-Hole Punch, Durable"/>
    <n v="0"/>
    <n v="1858418.1"/>
    <x v="158"/>
    <n v="4"/>
    <x v="1"/>
  </r>
  <r>
    <x v="3442"/>
    <x v="1082"/>
    <x v="43"/>
    <x v="1"/>
    <s v="Ibico Binding Machine, Recycled"/>
    <n v="0"/>
    <n v="3820081.65"/>
    <x v="394"/>
    <n v="5"/>
    <x v="1"/>
  </r>
  <r>
    <x v="3443"/>
    <x v="1083"/>
    <x v="569"/>
    <x v="3"/>
    <s v="SAFCO Steel Folding Chair, Black"/>
    <n v="0.6"/>
    <n v="486728.55"/>
    <x v="367"/>
    <n v="1"/>
    <x v="1"/>
  </r>
  <r>
    <x v="3444"/>
    <x v="1083"/>
    <x v="594"/>
    <x v="2"/>
    <s v="BIC Sketch Pad, Blue"/>
    <n v="0"/>
    <n v="1430686.95"/>
    <x v="120"/>
    <n v="2"/>
    <x v="1"/>
  </r>
  <r>
    <x v="3444"/>
    <x v="1083"/>
    <x v="594"/>
    <x v="2"/>
    <s v="Binney &amp; Smith Sketch Pad, Water Color"/>
    <n v="0"/>
    <n v="737467.5"/>
    <x v="103"/>
    <n v="1"/>
    <x v="0"/>
  </r>
  <r>
    <x v="3445"/>
    <x v="1083"/>
    <x v="231"/>
    <x v="2"/>
    <s v="Lesro Computer Table, Fully Assembled"/>
    <n v="0"/>
    <n v="12640192.950000001"/>
    <x v="535"/>
    <n v="2"/>
    <x v="1"/>
  </r>
  <r>
    <x v="3445"/>
    <x v="1083"/>
    <x v="231"/>
    <x v="2"/>
    <s v="Advantus Staples, Bulk Pack"/>
    <n v="0"/>
    <n v="324485.7"/>
    <x v="100"/>
    <n v="2"/>
    <x v="1"/>
  </r>
  <r>
    <x v="3446"/>
    <x v="1083"/>
    <x v="324"/>
    <x v="1"/>
    <s v="BIC Pens, Water Color"/>
    <n v="0"/>
    <n v="1799420.7"/>
    <x v="115"/>
    <n v="7"/>
    <x v="0"/>
  </r>
  <r>
    <x v="3446"/>
    <x v="1083"/>
    <x v="324"/>
    <x v="1"/>
    <s v="Hon Shipping Labels, Adjustable"/>
    <n v="0"/>
    <n v="412981.8"/>
    <x v="12"/>
    <n v="3"/>
    <x v="0"/>
  </r>
  <r>
    <x v="3447"/>
    <x v="1083"/>
    <x v="375"/>
    <x v="1"/>
    <s v="Sauder 3-Shelf Cabinet, Pine"/>
    <n v="0"/>
    <n v="7433672.4000000004"/>
    <x v="396"/>
    <n v="3"/>
    <x v="0"/>
  </r>
  <r>
    <x v="3447"/>
    <x v="1083"/>
    <x v="375"/>
    <x v="1"/>
    <s v="BIC Canvas, Blue"/>
    <n v="0"/>
    <n v="1578180.45"/>
    <x v="100"/>
    <n v="2"/>
    <x v="1"/>
  </r>
  <r>
    <x v="3447"/>
    <x v="1083"/>
    <x v="375"/>
    <x v="1"/>
    <s v="Wilson Jones Hole Reinforcements, Recycled"/>
    <n v="0"/>
    <n v="73746.75"/>
    <x v="54"/>
    <n v="1"/>
    <x v="1"/>
  </r>
  <r>
    <x v="3447"/>
    <x v="1083"/>
    <x v="375"/>
    <x v="1"/>
    <s v="HP Ink, Laser"/>
    <n v="0"/>
    <n v="17079747.300000001"/>
    <x v="144"/>
    <n v="9"/>
    <x v="0"/>
  </r>
  <r>
    <x v="3447"/>
    <x v="1083"/>
    <x v="375"/>
    <x v="1"/>
    <s v="StarTech Phone, Wireless"/>
    <n v="0"/>
    <n v="5501507.5499999998"/>
    <x v="81"/>
    <n v="5"/>
    <x v="1"/>
  </r>
  <r>
    <x v="3448"/>
    <x v="1083"/>
    <x v="510"/>
    <x v="1"/>
    <s v="Apple Smart Phone, with Caller ID"/>
    <n v="0.15"/>
    <n v="8008897.0499999998"/>
    <x v="110"/>
    <n v="1"/>
    <x v="0"/>
  </r>
  <r>
    <x v="3449"/>
    <x v="1083"/>
    <x v="531"/>
    <x v="1"/>
    <s v="Advantus Photo Frame, Duo Pack"/>
    <n v="0.6"/>
    <n v="619472.70000000007"/>
    <x v="231"/>
    <n v="2"/>
    <x v="1"/>
  </r>
  <r>
    <x v="3450"/>
    <x v="1083"/>
    <x v="685"/>
    <x v="1"/>
    <s v="Hamilton Beach Stove, Silver"/>
    <n v="0.1"/>
    <n v="28834979.25"/>
    <x v="784"/>
    <n v="4"/>
    <x v="1"/>
  </r>
  <r>
    <x v="3450"/>
    <x v="1083"/>
    <x v="685"/>
    <x v="1"/>
    <s v="Fellowes Shelving, Industrial"/>
    <n v="0.1"/>
    <n v="2315647.9500000002"/>
    <x v="42"/>
    <n v="3"/>
    <x v="0"/>
  </r>
  <r>
    <x v="3450"/>
    <x v="1083"/>
    <x v="685"/>
    <x v="1"/>
    <s v="Acme Scissors, Serrated"/>
    <n v="0"/>
    <n v="324485.7"/>
    <x v="54"/>
    <n v="1"/>
    <x v="0"/>
  </r>
  <r>
    <x v="3449"/>
    <x v="1083"/>
    <x v="531"/>
    <x v="1"/>
    <s v="Sanford Highlighters, Fluorescent"/>
    <n v="0.5"/>
    <n v="250738.95"/>
    <x v="22"/>
    <n v="2"/>
    <x v="1"/>
  </r>
  <r>
    <x v="3449"/>
    <x v="1083"/>
    <x v="531"/>
    <x v="1"/>
    <s v="Acco Binder Covers, Clear"/>
    <n v="0.5"/>
    <n v="471979.2"/>
    <x v="80"/>
    <n v="5"/>
    <x v="1"/>
  </r>
  <r>
    <x v="3449"/>
    <x v="1083"/>
    <x v="531"/>
    <x v="1"/>
    <s v="Ibico Binding Machine, Economy"/>
    <n v="0.5"/>
    <n v="3407099.85"/>
    <x v="261"/>
    <n v="9"/>
    <x v="0"/>
  </r>
  <r>
    <x v="3449"/>
    <x v="1083"/>
    <x v="531"/>
    <x v="1"/>
    <s v="Jiffy Clasp Envelope, Security-Tint"/>
    <n v="0.5"/>
    <n v="324485.7"/>
    <x v="193"/>
    <n v="4"/>
    <x v="1"/>
  </r>
  <r>
    <x v="3449"/>
    <x v="1083"/>
    <x v="531"/>
    <x v="1"/>
    <s v="Eldon Shelving, Blue"/>
    <n v="0.5"/>
    <n v="1430686.95"/>
    <x v="323"/>
    <n v="4"/>
    <x v="1"/>
  </r>
  <r>
    <x v="3449"/>
    <x v="1083"/>
    <x v="531"/>
    <x v="1"/>
    <s v="Tenex Folders, Single Width"/>
    <n v="0.5"/>
    <n v="693219.45000000007"/>
    <x v="367"/>
    <n v="4"/>
    <x v="0"/>
  </r>
  <r>
    <x v="3449"/>
    <x v="1083"/>
    <x v="531"/>
    <x v="1"/>
    <s v="Acme Trimmer, Serrated"/>
    <n v="0.5"/>
    <n v="2743379.1"/>
    <x v="470"/>
    <n v="9"/>
    <x v="1"/>
  </r>
  <r>
    <x v="3450"/>
    <x v="1083"/>
    <x v="685"/>
    <x v="1"/>
    <s v="Belkin Memory Card, Programmable"/>
    <n v="0"/>
    <n v="1710924.6"/>
    <x v="86"/>
    <n v="1"/>
    <x v="0"/>
  </r>
  <r>
    <x v="3450"/>
    <x v="1083"/>
    <x v="685"/>
    <x v="1"/>
    <s v="Nokia Signal Booster, Cordless"/>
    <n v="0.15"/>
    <n v="12227211.15"/>
    <x v="216"/>
    <n v="7"/>
    <x v="1"/>
  </r>
  <r>
    <x v="3449"/>
    <x v="1083"/>
    <x v="531"/>
    <x v="1"/>
    <s v="Belkin Keyboard, Bluetooth"/>
    <n v="0.5"/>
    <n v="1858418.1"/>
    <x v="239"/>
    <n v="3"/>
    <x v="0"/>
  </r>
  <r>
    <x v="3449"/>
    <x v="1083"/>
    <x v="531"/>
    <x v="1"/>
    <s v="Apple Office Telephone, Cordless"/>
    <n v="0.5"/>
    <n v="1504433.7"/>
    <x v="49"/>
    <n v="3"/>
    <x v="0"/>
  </r>
  <r>
    <x v="3451"/>
    <x v="1084"/>
    <x v="724"/>
    <x v="0"/>
    <s v="Dania Stackable Bookrack, Traditional"/>
    <n v="0.1"/>
    <n v="3215358.3000000003"/>
    <x v="5"/>
    <n v="2"/>
    <x v="0"/>
  </r>
  <r>
    <x v="3452"/>
    <x v="1084"/>
    <x v="531"/>
    <x v="0"/>
    <s v="Boston Pencil Sharpener, Water Color"/>
    <n v="0"/>
    <n v="943958.4"/>
    <x v="77"/>
    <n v="2"/>
    <x v="1"/>
  </r>
  <r>
    <x v="3452"/>
    <x v="1084"/>
    <x v="531"/>
    <x v="0"/>
    <s v="Wilson Jones 3-Hole Punch, Recycled"/>
    <n v="0"/>
    <n v="3348102.45"/>
    <x v="249"/>
    <n v="8"/>
    <x v="0"/>
  </r>
  <r>
    <x v="3452"/>
    <x v="1084"/>
    <x v="531"/>
    <x v="0"/>
    <s v="OIC Clamps, Bulk Pack"/>
    <n v="0"/>
    <n v="870211.65"/>
    <x v="81"/>
    <n v="3"/>
    <x v="0"/>
  </r>
  <r>
    <x v="3451"/>
    <x v="1084"/>
    <x v="724"/>
    <x v="0"/>
    <s v="Binney &amp; Smith Canvas, Easy-Erase"/>
    <n v="0"/>
    <n v="2286149.25"/>
    <x v="110"/>
    <n v="3"/>
    <x v="1"/>
  </r>
  <r>
    <x v="3451"/>
    <x v="1084"/>
    <x v="724"/>
    <x v="0"/>
    <s v="Boston Canvas, Easy-Erase"/>
    <n v="0"/>
    <n v="1592929.8"/>
    <x v="31"/>
    <n v="2"/>
    <x v="0"/>
  </r>
  <r>
    <x v="3451"/>
    <x v="1084"/>
    <x v="724"/>
    <x v="0"/>
    <s v="Acco Binder, Clear"/>
    <n v="0"/>
    <n v="648971.4"/>
    <x v="16"/>
    <n v="3"/>
    <x v="1"/>
  </r>
  <r>
    <x v="3451"/>
    <x v="1084"/>
    <x v="724"/>
    <x v="0"/>
    <s v="Elite Box Cutter, Serrated"/>
    <n v="0"/>
    <n v="2330397.3000000003"/>
    <x v="77"/>
    <n v="5"/>
    <x v="0"/>
  </r>
  <r>
    <x v="3452"/>
    <x v="1084"/>
    <x v="531"/>
    <x v="0"/>
    <s v="Belkin Numeric Keypad, Erganomic"/>
    <n v="0"/>
    <n v="6120980.25"/>
    <x v="37"/>
    <n v="7"/>
    <x v="1"/>
  </r>
  <r>
    <x v="3453"/>
    <x v="1084"/>
    <x v="344"/>
    <x v="2"/>
    <s v="Wilson Jones Binder Covers, Recycled"/>
    <n v="0"/>
    <n v="339235.05"/>
    <x v="15"/>
    <n v="2"/>
    <x v="0"/>
  </r>
  <r>
    <x v="3453"/>
    <x v="1084"/>
    <x v="344"/>
    <x v="2"/>
    <s v="Smead File Folder Labels, Alphabetical"/>
    <n v="0"/>
    <n v="132744.15"/>
    <x v="43"/>
    <n v="1"/>
    <x v="1"/>
  </r>
  <r>
    <x v="3454"/>
    <x v="1084"/>
    <x v="704"/>
    <x v="1"/>
    <s v="Tenex Light Bulb, Duo Pack"/>
    <n v="0"/>
    <n v="840712.95000000007"/>
    <x v="11"/>
    <n v="3"/>
    <x v="1"/>
  </r>
  <r>
    <x v="3454"/>
    <x v="1084"/>
    <x v="704"/>
    <x v="1"/>
    <s v="Acco Binding Machine, Durable"/>
    <n v="0"/>
    <n v="6976442.5499999998"/>
    <x v="373"/>
    <n v="9"/>
    <x v="0"/>
  </r>
  <r>
    <x v="3454"/>
    <x v="1084"/>
    <x v="704"/>
    <x v="1"/>
    <s v="Wilson Jones 3-Hole Punch, Durable"/>
    <n v="0"/>
    <n v="1740423.3"/>
    <x v="31"/>
    <n v="4"/>
    <x v="1"/>
  </r>
  <r>
    <x v="3454"/>
    <x v="1084"/>
    <x v="704"/>
    <x v="1"/>
    <s v="Stiletto Letter Opener, Easy Grip"/>
    <n v="0"/>
    <n v="840712.95000000007"/>
    <x v="70"/>
    <n v="2"/>
    <x v="1"/>
  </r>
  <r>
    <x v="3455"/>
    <x v="1084"/>
    <x v="185"/>
    <x v="1"/>
    <s v="Stockwell Thumb Tacks, 12 Pack"/>
    <n v="0"/>
    <n v="737467.5"/>
    <x v="62"/>
    <n v="4"/>
    <x v="1"/>
  </r>
  <r>
    <x v="3456"/>
    <x v="1084"/>
    <x v="685"/>
    <x v="1"/>
    <s v="Eldon Folders, Wire Frame"/>
    <n v="0.1"/>
    <n v="855462.3"/>
    <x v="49"/>
    <n v="4"/>
    <x v="1"/>
  </r>
  <r>
    <x v="3456"/>
    <x v="1084"/>
    <x v="685"/>
    <x v="1"/>
    <s v="Fellowes Lockers, Industrial"/>
    <n v="0.1"/>
    <n v="8274385.3500000006"/>
    <x v="420"/>
    <n v="3"/>
    <x v="1"/>
  </r>
  <r>
    <x v="3456"/>
    <x v="1084"/>
    <x v="685"/>
    <x v="1"/>
    <s v="Rogers Folders, Single Width"/>
    <n v="0.1"/>
    <n v="2035410.3"/>
    <x v="22"/>
    <n v="5"/>
    <x v="0"/>
  </r>
  <r>
    <x v="3456"/>
    <x v="1084"/>
    <x v="685"/>
    <x v="1"/>
    <s v="Stiletto Letter Opener, Easy Grip"/>
    <n v="0"/>
    <n v="1327441.5"/>
    <x v="120"/>
    <n v="3"/>
    <x v="0"/>
  </r>
  <r>
    <x v="3457"/>
    <x v="1084"/>
    <x v="74"/>
    <x v="1"/>
    <s v="Hoover Toaster, White"/>
    <n v="0"/>
    <n v="4823037.45"/>
    <x v="194"/>
    <n v="4"/>
    <x v="1"/>
  </r>
  <r>
    <x v="3458"/>
    <x v="1084"/>
    <x v="351"/>
    <x v="1"/>
    <s v="Wilson Jones 3-Hole Punch, Economy"/>
    <n v="0"/>
    <n v="825963.6"/>
    <x v="47"/>
    <n v="2"/>
    <x v="1"/>
  </r>
  <r>
    <x v="3458"/>
    <x v="1084"/>
    <x v="351"/>
    <x v="1"/>
    <s v="Tenex Lockers, Wire Frame"/>
    <n v="0"/>
    <n v="5988236.1000000006"/>
    <x v="388"/>
    <n v="2"/>
    <x v="1"/>
  </r>
  <r>
    <x v="3458"/>
    <x v="1084"/>
    <x v="351"/>
    <x v="1"/>
    <s v="Konica Inkjet, Durable"/>
    <n v="0"/>
    <n v="9203594.4000000004"/>
    <x v="90"/>
    <n v="2"/>
    <x v="1"/>
  </r>
  <r>
    <x v="3459"/>
    <x v="1085"/>
    <x v="542"/>
    <x v="3"/>
    <s v="Tenex Door Stop, Erganomic"/>
    <n v="0.3"/>
    <n v="1755172.6500000001"/>
    <x v="137"/>
    <n v="4"/>
    <x v="1"/>
  </r>
  <r>
    <x v="3460"/>
    <x v="1085"/>
    <x v="585"/>
    <x v="3"/>
    <s v="Cardinal Binder Covers, Clear"/>
    <n v="0"/>
    <n v="501477.9"/>
    <x v="100"/>
    <n v="3"/>
    <x v="0"/>
  </r>
  <r>
    <x v="3461"/>
    <x v="1085"/>
    <x v="345"/>
    <x v="3"/>
    <s v="Eldon Trays, Single Width"/>
    <n v="0.1"/>
    <n v="1268444.1000000001"/>
    <x v="63"/>
    <n v="2"/>
    <x v="1"/>
  </r>
  <r>
    <x v="3459"/>
    <x v="1085"/>
    <x v="542"/>
    <x v="3"/>
    <s v="Fellowes Folders, Wire Frame"/>
    <n v="0"/>
    <n v="3377601.15"/>
    <x v="42"/>
    <n v="9"/>
    <x v="0"/>
  </r>
  <r>
    <x v="3459"/>
    <x v="1085"/>
    <x v="542"/>
    <x v="3"/>
    <s v="Enermax Memory Card, Programmable"/>
    <n v="0"/>
    <n v="11961722.85"/>
    <x v="143"/>
    <n v="7"/>
    <x v="0"/>
  </r>
  <r>
    <x v="3459"/>
    <x v="1085"/>
    <x v="542"/>
    <x v="3"/>
    <s v="HP Wireless Fax, Laser"/>
    <n v="0"/>
    <n v="10619532"/>
    <x v="56"/>
    <n v="2"/>
    <x v="0"/>
  </r>
  <r>
    <x v="3462"/>
    <x v="1085"/>
    <x v="114"/>
    <x v="1"/>
    <s v="Binney &amp; Smith Sketch Pad, Blue"/>
    <n v="0.5"/>
    <n v="1710924.6"/>
    <x v="10"/>
    <n v="5"/>
    <x v="1"/>
  </r>
  <r>
    <x v="3462"/>
    <x v="1085"/>
    <x v="114"/>
    <x v="1"/>
    <s v="Acco Binder Covers, Durable"/>
    <n v="0.5"/>
    <n v="324485.7"/>
    <x v="67"/>
    <n v="3"/>
    <x v="1"/>
  </r>
  <r>
    <x v="3462"/>
    <x v="1085"/>
    <x v="114"/>
    <x v="1"/>
    <s v="Ibico Index Tab, Durable"/>
    <n v="0.5"/>
    <n v="206490.9"/>
    <x v="67"/>
    <n v="3"/>
    <x v="1"/>
  </r>
  <r>
    <x v="3462"/>
    <x v="1085"/>
    <x v="114"/>
    <x v="1"/>
    <s v="Okidata Card Printer, White"/>
    <n v="0.65"/>
    <n v="4498551.75"/>
    <x v="785"/>
    <n v="5"/>
    <x v="1"/>
  </r>
  <r>
    <x v="3463"/>
    <x v="1085"/>
    <x v="401"/>
    <x v="1"/>
    <s v="Safco Stackable Bookrack, Pine"/>
    <n v="0.1"/>
    <n v="17964708.300000001"/>
    <x v="771"/>
    <n v="9"/>
    <x v="0"/>
  </r>
  <r>
    <x v="3463"/>
    <x v="1085"/>
    <x v="401"/>
    <x v="1"/>
    <s v="BIC Pens, Water Color"/>
    <n v="0"/>
    <n v="1283193.45"/>
    <x v="6"/>
    <n v="5"/>
    <x v="1"/>
  </r>
  <r>
    <x v="3463"/>
    <x v="1085"/>
    <x v="401"/>
    <x v="1"/>
    <s v="Eldon Lockers, Blue"/>
    <n v="0.1"/>
    <n v="13141670.85"/>
    <x v="49"/>
    <n v="5"/>
    <x v="0"/>
  </r>
  <r>
    <x v="3464"/>
    <x v="1085"/>
    <x v="225"/>
    <x v="1"/>
    <s v="Sanford Markers, Fluorescent"/>
    <n v="0"/>
    <n v="1814170.05"/>
    <x v="19"/>
    <n v="5"/>
    <x v="0"/>
  </r>
  <r>
    <x v="3463"/>
    <x v="1085"/>
    <x v="401"/>
    <x v="1"/>
    <s v="Motorola Signal Booster, Cordless"/>
    <n v="0"/>
    <n v="2153405.1"/>
    <x v="29"/>
    <n v="1"/>
    <x v="0"/>
  </r>
  <r>
    <x v="3465"/>
    <x v="1085"/>
    <x v="15"/>
    <x v="1"/>
    <s v="Ibico Binding Machine, Clear"/>
    <n v="0"/>
    <n v="3008867.4"/>
    <x v="467"/>
    <n v="4"/>
    <x v="1"/>
  </r>
  <r>
    <x v="3466"/>
    <x v="1086"/>
    <x v="604"/>
    <x v="2"/>
    <s v="Green Bar Cards &amp; Envelopes, 8.5 x 11"/>
    <n v="0"/>
    <n v="781715.55"/>
    <x v="100"/>
    <n v="1"/>
    <x v="0"/>
  </r>
  <r>
    <x v="3466"/>
    <x v="1086"/>
    <x v="604"/>
    <x v="2"/>
    <s v="Eldon File Cart, Single Width"/>
    <n v="0"/>
    <n v="3790582.95"/>
    <x v="371"/>
    <n v="2"/>
    <x v="1"/>
  </r>
  <r>
    <x v="3467"/>
    <x v="1086"/>
    <x v="304"/>
    <x v="0"/>
    <s v="Avery Legal Exhibit Labels, Adjustable"/>
    <n v="0"/>
    <n v="1091451.9000000001"/>
    <x v="53"/>
    <n v="8"/>
    <x v="0"/>
  </r>
  <r>
    <x v="3467"/>
    <x v="1086"/>
    <x v="304"/>
    <x v="0"/>
    <s v="Eldon Lockers, Blue"/>
    <n v="0.1"/>
    <n v="7876152.9000000004"/>
    <x v="49"/>
    <n v="3"/>
    <x v="0"/>
  </r>
  <r>
    <x v="3468"/>
    <x v="1086"/>
    <x v="319"/>
    <x v="1"/>
    <s v="Eaton Parchment Paper, Premium"/>
    <n v="0"/>
    <n v="398232.45"/>
    <x v="46"/>
    <n v="2"/>
    <x v="0"/>
  </r>
  <r>
    <x v="3469"/>
    <x v="1086"/>
    <x v="415"/>
    <x v="0"/>
    <s v="Boston Highlighters, Blue"/>
    <n v="0"/>
    <n v="560475.30000000005"/>
    <x v="100"/>
    <n v="2"/>
    <x v="0"/>
  </r>
  <r>
    <x v="3470"/>
    <x v="1086"/>
    <x v="716"/>
    <x v="1"/>
    <s v="BIC Sketch Pad, Fluorescent"/>
    <n v="0.5"/>
    <n v="368733.75"/>
    <x v="33"/>
    <n v="1"/>
    <x v="0"/>
  </r>
  <r>
    <x v="3471"/>
    <x v="1086"/>
    <x v="77"/>
    <x v="1"/>
    <s v="Konica Inkjet, Wireless"/>
    <n v="0.4"/>
    <n v="19410144.600000001"/>
    <x v="786"/>
    <n v="7"/>
    <x v="1"/>
  </r>
  <r>
    <x v="3472"/>
    <x v="1086"/>
    <x v="167"/>
    <x v="1"/>
    <s v="Smead Box, Industrial"/>
    <n v="0"/>
    <n v="162242.85"/>
    <x v="54"/>
    <n v="1"/>
    <x v="1"/>
  </r>
  <r>
    <x v="3472"/>
    <x v="1086"/>
    <x v="167"/>
    <x v="1"/>
    <s v="Epson Receipt Printer, Wireless"/>
    <n v="0"/>
    <n v="5177021.8500000006"/>
    <x v="247"/>
    <n v="3"/>
    <x v="1"/>
  </r>
  <r>
    <x v="3472"/>
    <x v="1086"/>
    <x v="167"/>
    <x v="1"/>
    <s v="Samsung Signal Booster, Cordless"/>
    <n v="0"/>
    <n v="4115068.65"/>
    <x v="194"/>
    <n v="2"/>
    <x v="0"/>
  </r>
  <r>
    <x v="3473"/>
    <x v="1086"/>
    <x v="527"/>
    <x v="1"/>
    <s v="Sharp Wireless Fax, High-Speed"/>
    <n v="0"/>
    <n v="31342368.75"/>
    <x v="121"/>
    <n v="6"/>
    <x v="0"/>
  </r>
  <r>
    <x v="3474"/>
    <x v="1087"/>
    <x v="765"/>
    <x v="3"/>
    <s v="Acme Scissors, Serrated"/>
    <n v="0"/>
    <n v="1637177.85"/>
    <x v="11"/>
    <n v="5"/>
    <x v="0"/>
  </r>
  <r>
    <x v="3475"/>
    <x v="1087"/>
    <x v="132"/>
    <x v="2"/>
    <s v="Ames Clasp Envelope, Set of 50"/>
    <n v="0.5"/>
    <n v="206490.9"/>
    <x v="4"/>
    <n v="4"/>
    <x v="1"/>
  </r>
  <r>
    <x v="3475"/>
    <x v="1087"/>
    <x v="132"/>
    <x v="2"/>
    <s v="Rogers File Cart, Blue"/>
    <n v="0.5"/>
    <n v="5191771.2"/>
    <x v="787"/>
    <n v="5"/>
    <x v="1"/>
  </r>
  <r>
    <x v="3476"/>
    <x v="1087"/>
    <x v="402"/>
    <x v="2"/>
    <s v="SanDisk Cards &amp; Envelopes, Multicolor"/>
    <n v="0"/>
    <n v="1474935"/>
    <x v="11"/>
    <n v="2"/>
    <x v="1"/>
  </r>
  <r>
    <x v="3475"/>
    <x v="1087"/>
    <x v="132"/>
    <x v="2"/>
    <s v="Okidata Inkjet, Durable"/>
    <n v="0.5"/>
    <n v="6917445.1500000004"/>
    <x v="788"/>
    <n v="3"/>
    <x v="1"/>
  </r>
  <r>
    <x v="3477"/>
    <x v="1087"/>
    <x v="601"/>
    <x v="2"/>
    <s v="Boston Markers, Fluorescent"/>
    <n v="0.5"/>
    <n v="811214.25"/>
    <x v="160"/>
    <n v="4"/>
    <x v="0"/>
  </r>
  <r>
    <x v="3478"/>
    <x v="1087"/>
    <x v="538"/>
    <x v="1"/>
    <s v="Novimex Steel Folding Chair, Red"/>
    <n v="0.2"/>
    <n v="2905621.95"/>
    <x v="96"/>
    <n v="3"/>
    <x v="1"/>
  </r>
  <r>
    <x v="3479"/>
    <x v="1088"/>
    <x v="344"/>
    <x v="2"/>
    <s v="Eldon Shelving, Blue"/>
    <n v="0.5"/>
    <n v="707968.8"/>
    <x v="3"/>
    <n v="2"/>
    <x v="1"/>
  </r>
  <r>
    <x v="3480"/>
    <x v="1088"/>
    <x v="461"/>
    <x v="2"/>
    <s v="Bush 3-Shelf Cabinet, Pine"/>
    <n v="0"/>
    <n v="4262562.1500000004"/>
    <x v="53"/>
    <n v="2"/>
    <x v="1"/>
  </r>
  <r>
    <x v="3480"/>
    <x v="1088"/>
    <x v="461"/>
    <x v="2"/>
    <s v="Avery Hole Reinforcements, Clear"/>
    <n v="0"/>
    <n v="176992.2"/>
    <x v="54"/>
    <n v="3"/>
    <x v="0"/>
  </r>
  <r>
    <x v="3480"/>
    <x v="1088"/>
    <x v="461"/>
    <x v="2"/>
    <s v="SanDisk Memo Slips, Recycled"/>
    <n v="0"/>
    <n v="501477.9"/>
    <x v="16"/>
    <n v="2"/>
    <x v="0"/>
  </r>
  <r>
    <x v="3480"/>
    <x v="1088"/>
    <x v="461"/>
    <x v="2"/>
    <s v="Acme Shears, High Speed"/>
    <n v="0"/>
    <n v="4424805"/>
    <x v="356"/>
    <n v="6"/>
    <x v="0"/>
  </r>
  <r>
    <x v="3481"/>
    <x v="1088"/>
    <x v="181"/>
    <x v="1"/>
    <s v="Advantus Staples, Bulk Pack"/>
    <n v="0"/>
    <n v="486728.55"/>
    <x v="55"/>
    <n v="3"/>
    <x v="0"/>
  </r>
  <r>
    <x v="3481"/>
    <x v="1088"/>
    <x v="181"/>
    <x v="1"/>
    <s v="Fellowes Lockers, Industrial"/>
    <n v="0.4"/>
    <n v="7359925.6500000004"/>
    <x v="34"/>
    <n v="4"/>
    <x v="1"/>
  </r>
  <r>
    <x v="3482"/>
    <x v="1088"/>
    <x v="649"/>
    <x v="1"/>
    <s v="Kraft Interoffice Envelope, Recycled"/>
    <n v="0.5"/>
    <n v="1681425.9000000001"/>
    <x v="160"/>
    <n v="5"/>
    <x v="0"/>
  </r>
  <r>
    <x v="3483"/>
    <x v="1088"/>
    <x v="55"/>
    <x v="1"/>
    <s v="Avery Index Tab, Durable"/>
    <n v="0"/>
    <n v="486728.55"/>
    <x v="100"/>
    <n v="5"/>
    <x v="0"/>
  </r>
  <r>
    <x v="3484"/>
    <x v="1089"/>
    <x v="357"/>
    <x v="3"/>
    <s v="SAFCO Steel Folding Chair, Black"/>
    <n v="0.1"/>
    <n v="3318603.75"/>
    <x v="101"/>
    <n v="3"/>
    <x v="0"/>
  </r>
  <r>
    <x v="3484"/>
    <x v="1089"/>
    <x v="357"/>
    <x v="3"/>
    <s v="Rubbermaid Frame, Durable"/>
    <n v="0"/>
    <n v="6312721.7999999998"/>
    <x v="288"/>
    <n v="4"/>
    <x v="0"/>
  </r>
  <r>
    <x v="3484"/>
    <x v="1089"/>
    <x v="357"/>
    <x v="3"/>
    <s v="Avery 3-Hole Punch, Recycled"/>
    <n v="0"/>
    <n v="1253694.75"/>
    <x v="49"/>
    <n v="3"/>
    <x v="0"/>
  </r>
  <r>
    <x v="3485"/>
    <x v="1089"/>
    <x v="342"/>
    <x v="3"/>
    <s v="Boston Canvas, Easy-Erase"/>
    <n v="0"/>
    <n v="796464.9"/>
    <x v="41"/>
    <n v="1"/>
    <x v="0"/>
  </r>
  <r>
    <x v="3486"/>
    <x v="1089"/>
    <x v="699"/>
    <x v="0"/>
    <s v="Boston Pencil Sharpener, Water Color"/>
    <n v="0"/>
    <n v="2153405.1"/>
    <x v="75"/>
    <n v="5"/>
    <x v="0"/>
  </r>
  <r>
    <x v="3486"/>
    <x v="1089"/>
    <x v="699"/>
    <x v="0"/>
    <s v="Eldon Trays, Single Width"/>
    <n v="0.1"/>
    <n v="1268444.1000000001"/>
    <x v="63"/>
    <n v="2"/>
    <x v="0"/>
  </r>
  <r>
    <x v="3487"/>
    <x v="1089"/>
    <x v="703"/>
    <x v="0"/>
    <s v="Tenex File Cart, Industrial"/>
    <n v="0.1"/>
    <n v="5339264.7"/>
    <x v="6"/>
    <n v="3"/>
    <x v="1"/>
  </r>
  <r>
    <x v="3487"/>
    <x v="1089"/>
    <x v="703"/>
    <x v="0"/>
    <s v="Fiskars Letter Opener, High Speed"/>
    <n v="0"/>
    <n v="2817125.85"/>
    <x v="37"/>
    <n v="7"/>
    <x v="1"/>
  </r>
  <r>
    <x v="3488"/>
    <x v="1089"/>
    <x v="703"/>
    <x v="1"/>
    <s v="Boston Markers, Easy-Erase"/>
    <n v="0"/>
    <n v="2743379.1"/>
    <x v="120"/>
    <n v="7"/>
    <x v="1"/>
  </r>
  <r>
    <x v="3488"/>
    <x v="1089"/>
    <x v="703"/>
    <x v="1"/>
    <s v="Sanford Pencil Sharpener, Easy-Erase"/>
    <n v="0"/>
    <n v="3598841.4"/>
    <x v="223"/>
    <n v="9"/>
    <x v="0"/>
  </r>
  <r>
    <x v="3488"/>
    <x v="1089"/>
    <x v="703"/>
    <x v="1"/>
    <s v="Acco Hole Reinforcements, Clear"/>
    <n v="0"/>
    <n v="265488.3"/>
    <x v="54"/>
    <n v="3"/>
    <x v="1"/>
  </r>
  <r>
    <x v="3488"/>
    <x v="1089"/>
    <x v="703"/>
    <x v="1"/>
    <s v="Smead Shelving, Blue"/>
    <n v="0.1"/>
    <n v="648971.4"/>
    <x v="12"/>
    <n v="1"/>
    <x v="0"/>
  </r>
  <r>
    <x v="3488"/>
    <x v="1089"/>
    <x v="703"/>
    <x v="1"/>
    <s v="Epson Card Printer, Durable"/>
    <n v="0"/>
    <n v="17551726.5"/>
    <x v="551"/>
    <n v="7"/>
    <x v="0"/>
  </r>
  <r>
    <x v="3489"/>
    <x v="1089"/>
    <x v="719"/>
    <x v="1"/>
    <s v="Wilson Jones Binder, Recycled"/>
    <n v="0.5"/>
    <n v="398232.45"/>
    <x v="21"/>
    <n v="4"/>
    <x v="1"/>
  </r>
  <r>
    <x v="3489"/>
    <x v="1089"/>
    <x v="719"/>
    <x v="1"/>
    <s v="Fellowes File Cart, Industrial"/>
    <n v="0.5"/>
    <n v="3053115.45"/>
    <x v="606"/>
    <n v="3"/>
    <x v="0"/>
  </r>
  <r>
    <x v="3490"/>
    <x v="1089"/>
    <x v="703"/>
    <x v="1"/>
    <s v="Smead File Folder Labels, Adjustable"/>
    <n v="0.1"/>
    <n v="353984.4"/>
    <x v="4"/>
    <n v="4"/>
    <x v="0"/>
  </r>
  <r>
    <x v="3491"/>
    <x v="1089"/>
    <x v="196"/>
    <x v="1"/>
    <s v="Binney &amp; Smith Canvas, Fluorescent"/>
    <n v="0"/>
    <n v="1548681.75"/>
    <x v="17"/>
    <n v="2"/>
    <x v="0"/>
  </r>
  <r>
    <x v="3491"/>
    <x v="1089"/>
    <x v="196"/>
    <x v="1"/>
    <s v="Cardinal Index Tab, Economy"/>
    <n v="0"/>
    <n v="383483.10000000003"/>
    <x v="41"/>
    <n v="3"/>
    <x v="0"/>
  </r>
  <r>
    <x v="3491"/>
    <x v="1089"/>
    <x v="196"/>
    <x v="1"/>
    <s v="Wilson Jones Binding Machine, Clear"/>
    <n v="0"/>
    <n v="1430686.95"/>
    <x v="91"/>
    <n v="2"/>
    <x v="0"/>
  </r>
  <r>
    <x v="3491"/>
    <x v="1089"/>
    <x v="196"/>
    <x v="1"/>
    <s v="OIC Clamps, Bulk Pack"/>
    <n v="0"/>
    <n v="870211.65"/>
    <x v="81"/>
    <n v="3"/>
    <x v="1"/>
  </r>
  <r>
    <x v="3491"/>
    <x v="1089"/>
    <x v="196"/>
    <x v="1"/>
    <s v="Rogers Lockers, Blue"/>
    <n v="0.4"/>
    <n v="9365837.25"/>
    <x v="789"/>
    <n v="5"/>
    <x v="0"/>
  </r>
  <r>
    <x v="3492"/>
    <x v="1089"/>
    <x v="437"/>
    <x v="1"/>
    <s v="Belkin Keyboard, Bluetooth"/>
    <n v="0.5"/>
    <n v="1238945.4000000001"/>
    <x v="180"/>
    <n v="2"/>
    <x v="0"/>
  </r>
  <r>
    <x v="3492"/>
    <x v="1089"/>
    <x v="437"/>
    <x v="1"/>
    <s v="Memorex Mouse, USB"/>
    <n v="0.5"/>
    <n v="1047203.85"/>
    <x v="113"/>
    <n v="5"/>
    <x v="0"/>
  </r>
  <r>
    <x v="3491"/>
    <x v="1089"/>
    <x v="196"/>
    <x v="1"/>
    <s v="Apple Headset, Cordless"/>
    <n v="0.4"/>
    <n v="678470.1"/>
    <x v="26"/>
    <n v="1"/>
    <x v="0"/>
  </r>
  <r>
    <x v="3493"/>
    <x v="1090"/>
    <x v="661"/>
    <x v="2"/>
    <s v="Novimex Swivel Stool, Adjustable"/>
    <n v="0.2"/>
    <n v="3938076.45"/>
    <x v="331"/>
    <n v="2"/>
    <x v="0"/>
  </r>
  <r>
    <x v="3493"/>
    <x v="1090"/>
    <x v="661"/>
    <x v="2"/>
    <s v="Avery Binder, Economy"/>
    <n v="0.1"/>
    <n v="516227.25"/>
    <x v="32"/>
    <n v="3"/>
    <x v="1"/>
  </r>
  <r>
    <x v="3493"/>
    <x v="1090"/>
    <x v="661"/>
    <x v="2"/>
    <s v="Fellowes Lockers, Industrial"/>
    <n v="0.2"/>
    <n v="4896784.2"/>
    <x v="391"/>
    <n v="2"/>
    <x v="0"/>
  </r>
  <r>
    <x v="3494"/>
    <x v="1090"/>
    <x v="51"/>
    <x v="2"/>
    <s v="Smead File Cart, Single Width"/>
    <n v="0.5"/>
    <n v="3790582.95"/>
    <x v="790"/>
    <n v="4"/>
    <x v="1"/>
  </r>
  <r>
    <x v="3493"/>
    <x v="1090"/>
    <x v="661"/>
    <x v="2"/>
    <s v="Memorex Mouse, USB"/>
    <n v="0.1"/>
    <n v="1504433.7"/>
    <x v="12"/>
    <n v="4"/>
    <x v="1"/>
  </r>
  <r>
    <x v="3495"/>
    <x v="1090"/>
    <x v="755"/>
    <x v="1"/>
    <s v="Hoover Refrigerator, Silver"/>
    <n v="0"/>
    <n v="15545814.9"/>
    <x v="377"/>
    <n v="2"/>
    <x v="1"/>
  </r>
  <r>
    <x v="3496"/>
    <x v="1090"/>
    <x v="266"/>
    <x v="0"/>
    <s v="Wilson Jones Binding Machine, Recycled"/>
    <n v="0"/>
    <n v="5088525.75"/>
    <x v="123"/>
    <n v="7"/>
    <x v="1"/>
  </r>
  <r>
    <x v="3496"/>
    <x v="1090"/>
    <x v="266"/>
    <x v="0"/>
    <s v="Wilson Jones Index Tab, Recycled"/>
    <n v="0"/>
    <n v="604723.35"/>
    <x v="32"/>
    <n v="6"/>
    <x v="1"/>
  </r>
  <r>
    <x v="3496"/>
    <x v="1090"/>
    <x v="266"/>
    <x v="0"/>
    <s v="Rogers Folders, Wire Frame"/>
    <n v="0.1"/>
    <n v="796464.9"/>
    <x v="54"/>
    <n v="2"/>
    <x v="0"/>
  </r>
  <r>
    <x v="3497"/>
    <x v="1090"/>
    <x v="523"/>
    <x v="1"/>
    <s v="Sauder Stackable Bookrack, Pine"/>
    <n v="0"/>
    <n v="10929268.35"/>
    <x v="468"/>
    <n v="5"/>
    <x v="1"/>
  </r>
  <r>
    <x v="3498"/>
    <x v="1090"/>
    <x v="274"/>
    <x v="1"/>
    <s v="Stockwell Rubber Bands, 12 Pack"/>
    <n v="0"/>
    <n v="235989.6"/>
    <x v="7"/>
    <n v="1"/>
    <x v="0"/>
  </r>
  <r>
    <x v="3498"/>
    <x v="1090"/>
    <x v="274"/>
    <x v="1"/>
    <s v="Novimex Removable Labels, 5000 Label Set"/>
    <n v="0"/>
    <n v="722718.15"/>
    <x v="17"/>
    <n v="5"/>
    <x v="0"/>
  </r>
  <r>
    <x v="3499"/>
    <x v="1090"/>
    <x v="554"/>
    <x v="1"/>
    <s v="Samsung Smart Phone, Cordless"/>
    <n v="0.15"/>
    <n v="24026691.150000002"/>
    <x v="606"/>
    <n v="3"/>
    <x v="0"/>
  </r>
  <r>
    <x v="3500"/>
    <x v="1091"/>
    <x v="85"/>
    <x v="3"/>
    <s v="Eldon Frame, Erganomic"/>
    <n v="0"/>
    <n v="10162302.15"/>
    <x v="213"/>
    <n v="6"/>
    <x v="1"/>
  </r>
  <r>
    <x v="3501"/>
    <x v="1091"/>
    <x v="786"/>
    <x v="2"/>
    <s v="Wilson Jones Index Tab, Clear"/>
    <n v="0"/>
    <n v="265488.3"/>
    <x v="7"/>
    <n v="3"/>
    <x v="0"/>
  </r>
  <r>
    <x v="3501"/>
    <x v="1091"/>
    <x v="786"/>
    <x v="2"/>
    <s v="Nokia Headset, Full Size"/>
    <n v="0"/>
    <n v="3289105.0500000003"/>
    <x v="43"/>
    <n v="3"/>
    <x v="1"/>
  </r>
  <r>
    <x v="3502"/>
    <x v="1091"/>
    <x v="117"/>
    <x v="2"/>
    <s v="Smead Shelving, Wire Frame"/>
    <n v="0.1"/>
    <n v="634222.05000000005"/>
    <x v="120"/>
    <n v="1"/>
    <x v="0"/>
  </r>
  <r>
    <x v="3503"/>
    <x v="1091"/>
    <x v="685"/>
    <x v="1"/>
    <s v="Avery Binder, Clear"/>
    <n v="0"/>
    <n v="914459.70000000007"/>
    <x v="15"/>
    <n v="5"/>
    <x v="1"/>
  </r>
  <r>
    <x v="3504"/>
    <x v="1091"/>
    <x v="553"/>
    <x v="1"/>
    <s v="Acco Hole Reinforcements, Durable"/>
    <n v="0.1"/>
    <n v="221240.25"/>
    <x v="15"/>
    <n v="2"/>
    <x v="1"/>
  </r>
  <r>
    <x v="3505"/>
    <x v="1091"/>
    <x v="175"/>
    <x v="1"/>
    <s v="Novimex Bag Chairs, Adjustable"/>
    <n v="0.5"/>
    <n v="1076702.55"/>
    <x v="142"/>
    <n v="3"/>
    <x v="0"/>
  </r>
  <r>
    <x v="3505"/>
    <x v="1091"/>
    <x v="175"/>
    <x v="1"/>
    <s v="Deflect-O Stacking Tray, Erganomic"/>
    <n v="0.2"/>
    <n v="1047203.85"/>
    <x v="26"/>
    <n v="4"/>
    <x v="1"/>
  </r>
  <r>
    <x v="3505"/>
    <x v="1091"/>
    <x v="175"/>
    <x v="1"/>
    <s v="Boston Canvas, Easy-Erase"/>
    <n v="0.5"/>
    <n v="1194697.3500000001"/>
    <x v="113"/>
    <n v="3"/>
    <x v="1"/>
  </r>
  <r>
    <x v="3505"/>
    <x v="1091"/>
    <x v="175"/>
    <x v="1"/>
    <s v="Fellowes File Cart, Single Width"/>
    <n v="0.5"/>
    <n v="6076732.2000000002"/>
    <x v="791"/>
    <n v="6"/>
    <x v="1"/>
  </r>
  <r>
    <x v="3505"/>
    <x v="1091"/>
    <x v="175"/>
    <x v="1"/>
    <s v="Fellowes Lockers, Blue"/>
    <n v="0.5"/>
    <n v="3053115.45"/>
    <x v="536"/>
    <n v="2"/>
    <x v="1"/>
  </r>
  <r>
    <x v="3506"/>
    <x v="1091"/>
    <x v="57"/>
    <x v="1"/>
    <s v="Cuisinart Refrigerator, Black"/>
    <n v="0.5"/>
    <n v="7315677.6000000006"/>
    <x v="405"/>
    <n v="2"/>
    <x v="0"/>
  </r>
  <r>
    <x v="3507"/>
    <x v="1091"/>
    <x v="182"/>
    <x v="1"/>
    <s v="Ibico Binding Machine, Recycled"/>
    <n v="0"/>
    <n v="1533932.4000000001"/>
    <x v="75"/>
    <n v="2"/>
    <x v="0"/>
  </r>
  <r>
    <x v="3508"/>
    <x v="1092"/>
    <x v="294"/>
    <x v="3"/>
    <s v="Deflect-O Door Stop, Black"/>
    <n v="0.4"/>
    <n v="1946914.2"/>
    <x v="405"/>
    <n v="5"/>
    <x v="1"/>
  </r>
  <r>
    <x v="3509"/>
    <x v="1092"/>
    <x v="40"/>
    <x v="3"/>
    <s v="Wilson Jones Binder, Clear"/>
    <n v="0"/>
    <n v="368733.75"/>
    <x v="7"/>
    <n v="2"/>
    <x v="1"/>
  </r>
  <r>
    <x v="3508"/>
    <x v="1092"/>
    <x v="294"/>
    <x v="3"/>
    <s v="Eldon Shelving, Blue"/>
    <n v="0.1"/>
    <n v="1283193.45"/>
    <x v="103"/>
    <n v="2"/>
    <x v="1"/>
  </r>
  <r>
    <x v="3510"/>
    <x v="1092"/>
    <x v="596"/>
    <x v="0"/>
    <s v="Dania Library with Doors, Metal"/>
    <n v="0.1"/>
    <n v="14410114.950000001"/>
    <x v="526"/>
    <n v="3"/>
    <x v="0"/>
  </r>
  <r>
    <x v="3511"/>
    <x v="1092"/>
    <x v="399"/>
    <x v="0"/>
    <s v="Safco Stackable Bookrack, Traditional"/>
    <n v="0.5"/>
    <n v="2182903.8000000003"/>
    <x v="792"/>
    <n v="2"/>
    <x v="1"/>
  </r>
  <r>
    <x v="3511"/>
    <x v="1092"/>
    <x v="399"/>
    <x v="0"/>
    <s v="Office Star Steel Folding Chair, Red"/>
    <n v="0.5"/>
    <n v="6091481.5499999998"/>
    <x v="793"/>
    <n v="9"/>
    <x v="1"/>
  </r>
  <r>
    <x v="3512"/>
    <x v="1092"/>
    <x v="441"/>
    <x v="2"/>
    <s v="BIC Markers, Easy-Erase"/>
    <n v="0"/>
    <n v="1179948"/>
    <x v="63"/>
    <n v="3"/>
    <x v="1"/>
  </r>
  <r>
    <x v="3513"/>
    <x v="1092"/>
    <x v="5"/>
    <x v="1"/>
    <s v="Ibico Hole Reinforcements, Recycled"/>
    <n v="0"/>
    <n v="324485.7"/>
    <x v="11"/>
    <n v="3"/>
    <x v="1"/>
  </r>
  <r>
    <x v="3514"/>
    <x v="1092"/>
    <x v="786"/>
    <x v="1"/>
    <s v="Avery Binder Covers, Durable"/>
    <n v="0"/>
    <n v="368733.75"/>
    <x v="30"/>
    <n v="2"/>
    <x v="1"/>
  </r>
  <r>
    <x v="3514"/>
    <x v="1092"/>
    <x v="786"/>
    <x v="1"/>
    <s v="Avery Binder, Clear"/>
    <n v="0"/>
    <n v="368733.75"/>
    <x v="7"/>
    <n v="2"/>
    <x v="0"/>
  </r>
  <r>
    <x v="3514"/>
    <x v="1092"/>
    <x v="786"/>
    <x v="1"/>
    <s v="Wilson Jones Binder, Durable"/>
    <n v="0"/>
    <n v="1076702.55"/>
    <x v="30"/>
    <n v="5"/>
    <x v="0"/>
  </r>
  <r>
    <x v="3515"/>
    <x v="1093"/>
    <x v="348"/>
    <x v="0"/>
    <s v="Novimex Bag Chairs, Set of Two"/>
    <n v="0.6"/>
    <n v="855462.3"/>
    <x v="219"/>
    <n v="3"/>
    <x v="0"/>
  </r>
  <r>
    <x v="3516"/>
    <x v="1093"/>
    <x v="182"/>
    <x v="0"/>
    <s v="BIC Markers, Water Color"/>
    <n v="0"/>
    <n v="1740423.3"/>
    <x v="227"/>
    <n v="4"/>
    <x v="1"/>
  </r>
  <r>
    <x v="3516"/>
    <x v="1093"/>
    <x v="182"/>
    <x v="0"/>
    <s v="OIC Staples, Assorted Sizes"/>
    <n v="0"/>
    <n v="265488.3"/>
    <x v="11"/>
    <n v="2"/>
    <x v="1"/>
  </r>
  <r>
    <x v="3515"/>
    <x v="1093"/>
    <x v="348"/>
    <x v="0"/>
    <s v="Green Bar Message Books, Recycled"/>
    <n v="0"/>
    <n v="1755172.6500000001"/>
    <x v="56"/>
    <n v="5"/>
    <x v="0"/>
  </r>
  <r>
    <x v="3515"/>
    <x v="1093"/>
    <x v="348"/>
    <x v="0"/>
    <s v="Apple Smart Phone, Full Size"/>
    <n v="0.4"/>
    <n v="11283252.75"/>
    <x v="606"/>
    <n v="2"/>
    <x v="0"/>
  </r>
  <r>
    <x v="3517"/>
    <x v="1093"/>
    <x v="773"/>
    <x v="1"/>
    <s v="Rubbermaid Frame, Duo Pack"/>
    <n v="0"/>
    <n v="12979428"/>
    <x v="287"/>
    <n v="8"/>
    <x v="1"/>
  </r>
  <r>
    <x v="3517"/>
    <x v="1093"/>
    <x v="773"/>
    <x v="1"/>
    <s v="Acco Binding Machine, Recycled"/>
    <n v="0"/>
    <n v="2271399.9"/>
    <x v="129"/>
    <n v="3"/>
    <x v="1"/>
  </r>
  <r>
    <x v="3517"/>
    <x v="1093"/>
    <x v="773"/>
    <x v="1"/>
    <s v="Hewlett Fax Machine, Laser"/>
    <n v="0.15"/>
    <n v="12035469.6"/>
    <x v="221"/>
    <n v="3"/>
    <x v="0"/>
  </r>
  <r>
    <x v="3518"/>
    <x v="1093"/>
    <x v="145"/>
    <x v="0"/>
    <s v="Nokia Office Telephone, with Caller ID"/>
    <n v="0.4"/>
    <n v="2876123.25"/>
    <x v="794"/>
    <n v="5"/>
    <x v="0"/>
  </r>
  <r>
    <x v="3519"/>
    <x v="1093"/>
    <x v="90"/>
    <x v="1"/>
    <s v="Deflect-O Stacking Tray, Erganomic"/>
    <n v="0"/>
    <n v="2817125.85"/>
    <x v="225"/>
    <n v="8"/>
    <x v="1"/>
  </r>
  <r>
    <x v="3520"/>
    <x v="1093"/>
    <x v="737"/>
    <x v="1"/>
    <s v="Office Star Rocking Chair, Set of Two"/>
    <n v="0"/>
    <n v="6327471.1500000004"/>
    <x v="120"/>
    <n v="3"/>
    <x v="0"/>
  </r>
  <r>
    <x v="3521"/>
    <x v="1093"/>
    <x v="132"/>
    <x v="1"/>
    <s v="Wilson Jones Index Tab, Clear"/>
    <n v="0"/>
    <n v="265488.3"/>
    <x v="7"/>
    <n v="3"/>
    <x v="0"/>
  </r>
  <r>
    <x v="3520"/>
    <x v="1093"/>
    <x v="737"/>
    <x v="1"/>
    <s v="Hon Removable Labels, Adjustable"/>
    <n v="0"/>
    <n v="309736.35000000003"/>
    <x v="54"/>
    <n v="2"/>
    <x v="0"/>
  </r>
  <r>
    <x v="3522"/>
    <x v="1093"/>
    <x v="2"/>
    <x v="1"/>
    <s v="Epson Receipt Printer, Durable"/>
    <n v="0.15"/>
    <n v="4410055.6500000004"/>
    <x v="197"/>
    <n v="3"/>
    <x v="0"/>
  </r>
  <r>
    <x v="3520"/>
    <x v="1093"/>
    <x v="737"/>
    <x v="1"/>
    <s v="Logitech Numeric Keypad, USB"/>
    <n v="0"/>
    <n v="693219.45000000007"/>
    <x v="17"/>
    <n v="1"/>
    <x v="1"/>
  </r>
  <r>
    <x v="3523"/>
    <x v="1094"/>
    <x v="177"/>
    <x v="3"/>
    <s v="Avery Binding Machine, Clear"/>
    <n v="0"/>
    <n v="4277311.5"/>
    <x v="86"/>
    <n v="6"/>
    <x v="1"/>
  </r>
  <r>
    <x v="3523"/>
    <x v="1094"/>
    <x v="177"/>
    <x v="3"/>
    <s v="Logitech Memory Card, USB"/>
    <n v="0"/>
    <n v="3053115.45"/>
    <x v="34"/>
    <n v="2"/>
    <x v="1"/>
  </r>
  <r>
    <x v="3524"/>
    <x v="1094"/>
    <x v="76"/>
    <x v="2"/>
    <s v="Sharp Fax and Copier, Color"/>
    <n v="0.15"/>
    <n v="8525124.3000000007"/>
    <x v="328"/>
    <n v="4"/>
    <x v="0"/>
  </r>
  <r>
    <x v="3525"/>
    <x v="1094"/>
    <x v="19"/>
    <x v="2"/>
    <s v="Avery Legal Exhibit Labels, Adjustable"/>
    <n v="0"/>
    <n v="678470.1"/>
    <x v="16"/>
    <n v="5"/>
    <x v="1"/>
  </r>
  <r>
    <x v="3526"/>
    <x v="1094"/>
    <x v="500"/>
    <x v="0"/>
    <s v="Rubbermaid Frame, Duo Pack"/>
    <n v="0.2"/>
    <n v="3893828.4"/>
    <x v="303"/>
    <n v="3"/>
    <x v="0"/>
  </r>
  <r>
    <x v="3526"/>
    <x v="1094"/>
    <x v="500"/>
    <x v="0"/>
    <s v="Elite Scissors, High Speed"/>
    <n v="0.5"/>
    <n v="663720.75"/>
    <x v="67"/>
    <n v="4"/>
    <x v="0"/>
  </r>
  <r>
    <x v="3527"/>
    <x v="1094"/>
    <x v="161"/>
    <x v="1"/>
    <s v="Advantus Push Pins, Assorted Sizes"/>
    <n v="0"/>
    <n v="530976.6"/>
    <x v="11"/>
    <n v="3"/>
    <x v="0"/>
  </r>
  <r>
    <x v="3528"/>
    <x v="1094"/>
    <x v="183"/>
    <x v="1"/>
    <s v="Enermax Flash Drive, Erganomic"/>
    <n v="0.5"/>
    <n v="294987"/>
    <x v="67"/>
    <n v="1"/>
    <x v="1"/>
  </r>
  <r>
    <x v="3529"/>
    <x v="1095"/>
    <x v="21"/>
    <x v="2"/>
    <s v="Ikea Classic Bookcase, Traditional"/>
    <n v="0.1"/>
    <n v="5472008.8500000006"/>
    <x v="559"/>
    <n v="1"/>
    <x v="1"/>
  </r>
  <r>
    <x v="3529"/>
    <x v="1095"/>
    <x v="21"/>
    <x v="2"/>
    <s v="Safco 3-Shelf Cabinet, Pine"/>
    <n v="0.1"/>
    <n v="6784701"/>
    <x v="13"/>
    <n v="3"/>
    <x v="1"/>
  </r>
  <r>
    <x v="3529"/>
    <x v="1095"/>
    <x v="21"/>
    <x v="2"/>
    <s v="Boston Pens, Easy-Erase"/>
    <n v="0"/>
    <n v="427731.15"/>
    <x v="12"/>
    <n v="2"/>
    <x v="1"/>
  </r>
  <r>
    <x v="3530"/>
    <x v="1095"/>
    <x v="88"/>
    <x v="2"/>
    <s v="Smead Legal Exhibit Labels, Laser Printer Compatible"/>
    <n v="0"/>
    <n v="1150449.3"/>
    <x v="46"/>
    <n v="7"/>
    <x v="0"/>
  </r>
  <r>
    <x v="3531"/>
    <x v="1095"/>
    <x v="77"/>
    <x v="0"/>
    <s v="Stanley Pens, Blue"/>
    <n v="0"/>
    <n v="147493.5"/>
    <x v="46"/>
    <n v="1"/>
    <x v="1"/>
  </r>
  <r>
    <x v="3532"/>
    <x v="1095"/>
    <x v="580"/>
    <x v="0"/>
    <s v="Hewlett Fax Machine, High-Speed"/>
    <n v="0"/>
    <n v="14070879.9"/>
    <x v="326"/>
    <n v="3"/>
    <x v="1"/>
  </r>
  <r>
    <x v="3533"/>
    <x v="1095"/>
    <x v="512"/>
    <x v="1"/>
    <s v="Tenex Trays, Wire Frame"/>
    <n v="0.5"/>
    <n v="1179948"/>
    <x v="49"/>
    <n v="3"/>
    <x v="0"/>
  </r>
  <r>
    <x v="3534"/>
    <x v="1095"/>
    <x v="645"/>
    <x v="1"/>
    <s v="Breville Stove, Silver"/>
    <n v="0.1"/>
    <n v="22389513.300000001"/>
    <x v="479"/>
    <n v="3"/>
    <x v="0"/>
  </r>
  <r>
    <x v="3534"/>
    <x v="1095"/>
    <x v="645"/>
    <x v="1"/>
    <s v="Stockwell Staples, Metal"/>
    <n v="0"/>
    <n v="309736.35000000003"/>
    <x v="15"/>
    <n v="2"/>
    <x v="0"/>
  </r>
  <r>
    <x v="3535"/>
    <x v="1095"/>
    <x v="114"/>
    <x v="0"/>
    <s v="Kleencut Trimmer, Serrated"/>
    <n v="0"/>
    <n v="2817125.85"/>
    <x v="130"/>
    <n v="5"/>
    <x v="1"/>
  </r>
  <r>
    <x v="3535"/>
    <x v="1095"/>
    <x v="114"/>
    <x v="0"/>
    <s v="Samsung Speaker Phone, Full Size"/>
    <n v="0.4"/>
    <n v="2197653.15"/>
    <x v="331"/>
    <n v="2"/>
    <x v="0"/>
  </r>
  <r>
    <x v="3536"/>
    <x v="1095"/>
    <x v="39"/>
    <x v="1"/>
    <s v="Binney &amp; Smith Markers, Blue"/>
    <n v="0"/>
    <n v="2492640.15"/>
    <x v="77"/>
    <n v="7"/>
    <x v="0"/>
  </r>
  <r>
    <x v="3536"/>
    <x v="1095"/>
    <x v="39"/>
    <x v="1"/>
    <s v="Ibico Binder, Recycled"/>
    <n v="0"/>
    <n v="471979.2"/>
    <x v="30"/>
    <n v="2"/>
    <x v="0"/>
  </r>
  <r>
    <x v="3536"/>
    <x v="1095"/>
    <x v="39"/>
    <x v="1"/>
    <s v="SanDisk Mouse, Programmable"/>
    <n v="0"/>
    <n v="1755172.6500000001"/>
    <x v="394"/>
    <n v="3"/>
    <x v="1"/>
  </r>
  <r>
    <x v="3537"/>
    <x v="1096"/>
    <x v="263"/>
    <x v="2"/>
    <s v="SAFCO Chairmat, Red"/>
    <n v="0.1"/>
    <n v="2389394.7000000002"/>
    <x v="17"/>
    <n v="3"/>
    <x v="1"/>
  </r>
  <r>
    <x v="3538"/>
    <x v="1096"/>
    <x v="476"/>
    <x v="2"/>
    <s v="Avery 3-Hole Punch, Clear"/>
    <n v="0.5"/>
    <n v="398232.45"/>
    <x v="165"/>
    <n v="2"/>
    <x v="0"/>
  </r>
  <r>
    <x v="3537"/>
    <x v="1096"/>
    <x v="263"/>
    <x v="2"/>
    <s v="Cardinal Binding Machine, Recycled"/>
    <n v="0"/>
    <n v="2212402.5"/>
    <x v="77"/>
    <n v="3"/>
    <x v="0"/>
  </r>
  <r>
    <x v="3538"/>
    <x v="1096"/>
    <x v="476"/>
    <x v="2"/>
    <s v="Belkin Flash Drive, Programmable"/>
    <n v="0.5"/>
    <n v="958707.75"/>
    <x v="219"/>
    <n v="3"/>
    <x v="0"/>
  </r>
  <r>
    <x v="3539"/>
    <x v="1096"/>
    <x v="664"/>
    <x v="1"/>
    <s v="Rubbermaid Photo Frame, Duo Pack"/>
    <n v="0"/>
    <n v="1533932.4000000001"/>
    <x v="90"/>
    <n v="2"/>
    <x v="1"/>
  </r>
  <r>
    <x v="3540"/>
    <x v="1096"/>
    <x v="118"/>
    <x v="1"/>
    <s v="Harbour Creations Chairmat, Set of Two"/>
    <n v="0.6"/>
    <n v="442480.5"/>
    <x v="434"/>
    <n v="1"/>
    <x v="1"/>
  </r>
  <r>
    <x v="3541"/>
    <x v="1096"/>
    <x v="596"/>
    <x v="1"/>
    <s v="Smead Round Labels, Laser Printer Compatible"/>
    <n v="0"/>
    <n v="516227.25"/>
    <x v="41"/>
    <n v="5"/>
    <x v="0"/>
  </r>
  <r>
    <x v="3542"/>
    <x v="1096"/>
    <x v="522"/>
    <x v="1"/>
    <s v="Avery Binder, Clear"/>
    <n v="0.5"/>
    <n v="280237.65000000002"/>
    <x v="193"/>
    <n v="3"/>
    <x v="1"/>
  </r>
  <r>
    <x v="3543"/>
    <x v="1096"/>
    <x v="768"/>
    <x v="1"/>
    <s v="Enermax Numeric Keypad, Bluetooth"/>
    <n v="0"/>
    <n v="1696175.25"/>
    <x v="394"/>
    <n v="2"/>
    <x v="1"/>
  </r>
  <r>
    <x v="3544"/>
    <x v="1096"/>
    <x v="288"/>
    <x v="1"/>
    <s v="Xerox Note Cards, Premium"/>
    <n v="0"/>
    <n v="1946914.2"/>
    <x v="110"/>
    <n v="5"/>
    <x v="0"/>
  </r>
  <r>
    <x v="3545"/>
    <x v="1096"/>
    <x v="76"/>
    <x v="1"/>
    <s v="Stanley Canvas, Fluorescent"/>
    <n v="0.1"/>
    <n v="1342190.85"/>
    <x v="63"/>
    <n v="2"/>
    <x v="1"/>
  </r>
  <r>
    <x v="3545"/>
    <x v="1096"/>
    <x v="76"/>
    <x v="1"/>
    <s v="Acme Letter Opener, Steel"/>
    <n v="0.1"/>
    <n v="1961663.55"/>
    <x v="243"/>
    <n v="5"/>
    <x v="0"/>
  </r>
  <r>
    <x v="3546"/>
    <x v="1097"/>
    <x v="413"/>
    <x v="2"/>
    <s v="Smead Lockers, Blue"/>
    <n v="0.1"/>
    <n v="5265517.95"/>
    <x v="94"/>
    <n v="2"/>
    <x v="0"/>
  </r>
  <r>
    <x v="3547"/>
    <x v="1097"/>
    <x v="662"/>
    <x v="1"/>
    <s v="Eldon Box, Wire Frame"/>
    <n v="0"/>
    <n v="693219.45000000007"/>
    <x v="62"/>
    <n v="5"/>
    <x v="0"/>
  </r>
  <r>
    <x v="3548"/>
    <x v="1097"/>
    <x v="83"/>
    <x v="1"/>
    <s v="Hamilton Beach Blender, Silver"/>
    <n v="0.2"/>
    <n v="5029528.3500000006"/>
    <x v="700"/>
    <n v="6"/>
    <x v="0"/>
  </r>
  <r>
    <x v="3548"/>
    <x v="1097"/>
    <x v="83"/>
    <x v="1"/>
    <s v="Green Bar Message Books, Recycled"/>
    <n v="0.1"/>
    <n v="1578180.45"/>
    <x v="13"/>
    <n v="5"/>
    <x v="1"/>
  </r>
  <r>
    <x v="3548"/>
    <x v="1097"/>
    <x v="83"/>
    <x v="1"/>
    <s v="Xerox Message Books, 8.5 x 11"/>
    <n v="0.1"/>
    <n v="2271399.9"/>
    <x v="63"/>
    <n v="7"/>
    <x v="0"/>
  </r>
  <r>
    <x v="3549"/>
    <x v="1097"/>
    <x v="450"/>
    <x v="1"/>
    <s v="Stiletto Scissors, High Speed"/>
    <n v="0"/>
    <n v="2094407.7"/>
    <x v="30"/>
    <n v="6"/>
    <x v="0"/>
  </r>
  <r>
    <x v="3550"/>
    <x v="1097"/>
    <x v="595"/>
    <x v="1"/>
    <s v="Acme Ruler, Serrated"/>
    <n v="0"/>
    <n v="796464.9"/>
    <x v="62"/>
    <n v="4"/>
    <x v="0"/>
  </r>
  <r>
    <x v="3548"/>
    <x v="1097"/>
    <x v="83"/>
    <x v="1"/>
    <s v="Belkin Memory Card, Bluetooth"/>
    <n v="0.1"/>
    <n v="9144597"/>
    <x v="270"/>
    <n v="6"/>
    <x v="0"/>
  </r>
  <r>
    <x v="3551"/>
    <x v="1097"/>
    <x v="366"/>
    <x v="1"/>
    <s v="Rubbermaid Photo Frame, Duo Pack"/>
    <n v="0"/>
    <n v="2286149.25"/>
    <x v="200"/>
    <n v="3"/>
    <x v="1"/>
  </r>
  <r>
    <x v="3552"/>
    <x v="1097"/>
    <x v="759"/>
    <x v="0"/>
    <s v="Cardinal Binder, Durable"/>
    <n v="0"/>
    <n v="1356940.2"/>
    <x v="46"/>
    <n v="6"/>
    <x v="0"/>
  </r>
  <r>
    <x v="3551"/>
    <x v="1097"/>
    <x v="366"/>
    <x v="1"/>
    <s v="BIC Markers, Water Color"/>
    <n v="0"/>
    <n v="2182903.8000000003"/>
    <x v="158"/>
    <n v="5"/>
    <x v="1"/>
  </r>
  <r>
    <x v="3551"/>
    <x v="1097"/>
    <x v="366"/>
    <x v="1"/>
    <s v="Rogers Box, Blue"/>
    <n v="0.4"/>
    <n v="1268444.1000000001"/>
    <x v="108"/>
    <n v="6"/>
    <x v="1"/>
  </r>
  <r>
    <x v="3553"/>
    <x v="1097"/>
    <x v="374"/>
    <x v="1"/>
    <s v="Eaton Memo Slips, Premium"/>
    <n v="0.5"/>
    <n v="501477.9"/>
    <x v="35"/>
    <n v="5"/>
    <x v="0"/>
  </r>
  <r>
    <x v="3554"/>
    <x v="1098"/>
    <x v="499"/>
    <x v="2"/>
    <s v="Nokia Headset, VoIP"/>
    <n v="0"/>
    <n v="1076702.55"/>
    <x v="13"/>
    <n v="1"/>
    <x v="0"/>
  </r>
  <r>
    <x v="3555"/>
    <x v="1098"/>
    <x v="253"/>
    <x v="0"/>
    <s v="Harbour Creations Color Coded Labels, Laser Printer Compatible"/>
    <n v="0.1"/>
    <n v="516227.25"/>
    <x v="43"/>
    <n v="3"/>
    <x v="1"/>
  </r>
  <r>
    <x v="3555"/>
    <x v="1098"/>
    <x v="253"/>
    <x v="0"/>
    <s v="Cisco Speaker Phone, VoIP"/>
    <n v="0.1"/>
    <n v="3672588.15"/>
    <x v="251"/>
    <n v="2"/>
    <x v="0"/>
  </r>
  <r>
    <x v="3556"/>
    <x v="1098"/>
    <x v="216"/>
    <x v="0"/>
    <s v="BIC Pens, Fluorescent"/>
    <n v="0"/>
    <n v="235989.6"/>
    <x v="46"/>
    <n v="1"/>
    <x v="1"/>
  </r>
  <r>
    <x v="3556"/>
    <x v="1098"/>
    <x v="216"/>
    <x v="0"/>
    <s v="Accos Staples, 12 Pack"/>
    <n v="0"/>
    <n v="766966.20000000007"/>
    <x v="32"/>
    <n v="5"/>
    <x v="0"/>
  </r>
  <r>
    <x v="3556"/>
    <x v="1098"/>
    <x v="216"/>
    <x v="0"/>
    <s v="Stockwell Push Pins, 12 Pack"/>
    <n v="0"/>
    <n v="398232.45"/>
    <x v="7"/>
    <n v="2"/>
    <x v="1"/>
  </r>
  <r>
    <x v="3557"/>
    <x v="1098"/>
    <x v="787"/>
    <x v="1"/>
    <s v="Stockwell Clamps, Bulk Pack"/>
    <n v="0.5"/>
    <n v="840712.95000000007"/>
    <x v="151"/>
    <n v="6"/>
    <x v="1"/>
  </r>
  <r>
    <x v="3558"/>
    <x v="1098"/>
    <x v="399"/>
    <x v="0"/>
    <s v="Brother Fax and Copier, High-Speed"/>
    <n v="0.15"/>
    <n v="7138685.4000000004"/>
    <x v="94"/>
    <n v="3"/>
    <x v="0"/>
  </r>
  <r>
    <x v="3559"/>
    <x v="1098"/>
    <x v="98"/>
    <x v="0"/>
    <s v="Ikea Stackable Bookrack, Traditional"/>
    <n v="0.5"/>
    <n v="7227181.5"/>
    <x v="268"/>
    <n v="8"/>
    <x v="0"/>
  </r>
  <r>
    <x v="3560"/>
    <x v="1098"/>
    <x v="726"/>
    <x v="1"/>
    <s v="Stanley Markers, Water Color"/>
    <n v="0"/>
    <n v="2241901.2000000002"/>
    <x v="115"/>
    <n v="6"/>
    <x v="1"/>
  </r>
  <r>
    <x v="3560"/>
    <x v="1098"/>
    <x v="726"/>
    <x v="1"/>
    <s v="Stanley Pencil Sharpener, Easy-Erase"/>
    <n v="0"/>
    <n v="1150449.3"/>
    <x v="70"/>
    <n v="3"/>
    <x v="0"/>
  </r>
  <r>
    <x v="3560"/>
    <x v="1098"/>
    <x v="726"/>
    <x v="1"/>
    <s v="Avery Hole Reinforcements, Durable"/>
    <n v="0"/>
    <n v="442480.5"/>
    <x v="32"/>
    <n v="5"/>
    <x v="1"/>
  </r>
  <r>
    <x v="3560"/>
    <x v="1098"/>
    <x v="726"/>
    <x v="1"/>
    <s v="Ames Mailers, Set of 50"/>
    <n v="0"/>
    <n v="2640133.65"/>
    <x v="31"/>
    <n v="5"/>
    <x v="1"/>
  </r>
  <r>
    <x v="3560"/>
    <x v="1098"/>
    <x v="726"/>
    <x v="1"/>
    <s v="Rogers Trays, Industrial"/>
    <n v="0.1"/>
    <n v="2477890.8000000003"/>
    <x v="200"/>
    <n v="3"/>
    <x v="0"/>
  </r>
  <r>
    <x v="3561"/>
    <x v="1098"/>
    <x v="11"/>
    <x v="1"/>
    <s v="Stiletto Letter Opener, Easy Grip"/>
    <n v="0"/>
    <n v="2212402.5"/>
    <x v="91"/>
    <n v="5"/>
    <x v="0"/>
  </r>
  <r>
    <x v="3562"/>
    <x v="1098"/>
    <x v="758"/>
    <x v="1"/>
    <s v="Stockwell Push Pins, 12 Pack"/>
    <n v="0"/>
    <n v="412981.8"/>
    <x v="30"/>
    <n v="2"/>
    <x v="0"/>
  </r>
  <r>
    <x v="3560"/>
    <x v="1098"/>
    <x v="726"/>
    <x v="1"/>
    <s v="SanDisk Mouse, Erganomic"/>
    <n v="0"/>
    <n v="1592929.8"/>
    <x v="63"/>
    <n v="3"/>
    <x v="1"/>
  </r>
  <r>
    <x v="3563"/>
    <x v="1099"/>
    <x v="172"/>
    <x v="3"/>
    <s v="Binney &amp; Smith Pens, Blue"/>
    <n v="0"/>
    <n v="707968.8"/>
    <x v="17"/>
    <n v="4"/>
    <x v="0"/>
  </r>
  <r>
    <x v="3563"/>
    <x v="1099"/>
    <x v="172"/>
    <x v="3"/>
    <s v="Wilson Jones Index Tab, Economy"/>
    <n v="0"/>
    <n v="383483.10000000003"/>
    <x v="11"/>
    <n v="4"/>
    <x v="0"/>
  </r>
  <r>
    <x v="3563"/>
    <x v="1099"/>
    <x v="172"/>
    <x v="3"/>
    <s v="Tenex Shelving, Industrial"/>
    <n v="0.1"/>
    <n v="2197653.15"/>
    <x v="62"/>
    <n v="3"/>
    <x v="0"/>
  </r>
  <r>
    <x v="3564"/>
    <x v="1099"/>
    <x v="168"/>
    <x v="2"/>
    <s v="Ibico Binder, Durable"/>
    <n v="0"/>
    <n v="501477.9"/>
    <x v="54"/>
    <n v="2"/>
    <x v="0"/>
  </r>
  <r>
    <x v="3564"/>
    <x v="1099"/>
    <x v="168"/>
    <x v="2"/>
    <s v="Kleencut Trimmer, High Speed"/>
    <n v="0"/>
    <n v="3053115.45"/>
    <x v="200"/>
    <n v="5"/>
    <x v="0"/>
  </r>
  <r>
    <x v="3565"/>
    <x v="1099"/>
    <x v="587"/>
    <x v="2"/>
    <s v="Avery Hole Reinforcements, Durable"/>
    <n v="0"/>
    <n v="265488.3"/>
    <x v="15"/>
    <n v="3"/>
    <x v="0"/>
  </r>
  <r>
    <x v="3566"/>
    <x v="1099"/>
    <x v="580"/>
    <x v="2"/>
    <s v="Smead Trays, Industrial"/>
    <n v="0.5"/>
    <n v="1076702.55"/>
    <x v="173"/>
    <n v="3"/>
    <x v="1"/>
  </r>
  <r>
    <x v="3567"/>
    <x v="1099"/>
    <x v="505"/>
    <x v="0"/>
    <s v="Sanford Canvas, Blue"/>
    <n v="0"/>
    <n v="1489684.35"/>
    <x v="91"/>
    <n v="2"/>
    <x v="0"/>
  </r>
  <r>
    <x v="3567"/>
    <x v="1099"/>
    <x v="505"/>
    <x v="0"/>
    <s v="Acco Binder Covers, Clear"/>
    <n v="0"/>
    <n v="383483.10000000003"/>
    <x v="32"/>
    <n v="2"/>
    <x v="0"/>
  </r>
  <r>
    <x v="3566"/>
    <x v="1099"/>
    <x v="580"/>
    <x v="2"/>
    <s v="Memorex Numeric Keypad, Bluetooth"/>
    <n v="0.5"/>
    <n v="1002955.8"/>
    <x v="367"/>
    <n v="3"/>
    <x v="1"/>
  </r>
  <r>
    <x v="3568"/>
    <x v="1099"/>
    <x v="215"/>
    <x v="1"/>
    <s v="Bush Floating Shelf Set, Mobile"/>
    <n v="0"/>
    <n v="17949958.949999999"/>
    <x v="795"/>
    <n v="7"/>
    <x v="0"/>
  </r>
  <r>
    <x v="3568"/>
    <x v="1099"/>
    <x v="215"/>
    <x v="1"/>
    <s v="SAFCO Chairmat, Black"/>
    <n v="0.6"/>
    <n v="1696175.25"/>
    <x v="529"/>
    <n v="5"/>
    <x v="0"/>
  </r>
  <r>
    <x v="3568"/>
    <x v="1099"/>
    <x v="215"/>
    <x v="1"/>
    <s v="Eldon Door Stop, Erganomic"/>
    <n v="0"/>
    <n v="2153405.1"/>
    <x v="75"/>
    <n v="3"/>
    <x v="1"/>
  </r>
  <r>
    <x v="3569"/>
    <x v="1099"/>
    <x v="750"/>
    <x v="1"/>
    <s v="Ikea Floating Shelf Set, Traditional"/>
    <n v="0"/>
    <n v="12566446.200000001"/>
    <x v="130"/>
    <n v="5"/>
    <x v="0"/>
  </r>
  <r>
    <x v="3570"/>
    <x v="1099"/>
    <x v="655"/>
    <x v="1"/>
    <s v="Kraft Interoffice Envelope, Security-Tint"/>
    <n v="0"/>
    <n v="2905621.95"/>
    <x v="17"/>
    <n v="4"/>
    <x v="0"/>
  </r>
  <r>
    <x v="3568"/>
    <x v="1099"/>
    <x v="215"/>
    <x v="1"/>
    <s v="Binney &amp; Smith Pens, Easy-Erase"/>
    <n v="0"/>
    <n v="722718.15"/>
    <x v="49"/>
    <n v="4"/>
    <x v="1"/>
  </r>
  <r>
    <x v="3568"/>
    <x v="1099"/>
    <x v="215"/>
    <x v="1"/>
    <s v="Memorex Router, USB"/>
    <n v="0"/>
    <n v="14542859.1"/>
    <x v="215"/>
    <n v="4"/>
    <x v="1"/>
  </r>
  <r>
    <x v="3569"/>
    <x v="1099"/>
    <x v="750"/>
    <x v="1"/>
    <s v="Memorex Router, Bluetooth"/>
    <n v="0"/>
    <n v="7256680.2000000002"/>
    <x v="488"/>
    <n v="2"/>
    <x v="0"/>
  </r>
  <r>
    <x v="3571"/>
    <x v="1099"/>
    <x v="531"/>
    <x v="0"/>
    <s v="Enermax Message Books, Recycled"/>
    <n v="0"/>
    <n v="1327441.5"/>
    <x v="129"/>
    <n v="4"/>
    <x v="1"/>
  </r>
  <r>
    <x v="3572"/>
    <x v="1099"/>
    <x v="741"/>
    <x v="1"/>
    <s v="Tenex File Cart, Single Width"/>
    <n v="0.1"/>
    <n v="7153434.75"/>
    <x v="226"/>
    <n v="4"/>
    <x v="1"/>
  </r>
  <r>
    <x v="3573"/>
    <x v="1099"/>
    <x v="167"/>
    <x v="1"/>
    <s v="Hewlett Fax and Copier, Laser"/>
    <n v="0.15"/>
    <n v="12094467"/>
    <x v="123"/>
    <n v="5"/>
    <x v="0"/>
  </r>
  <r>
    <x v="3573"/>
    <x v="1099"/>
    <x v="167"/>
    <x v="1"/>
    <s v="Apple Smart Phone, Full Size"/>
    <n v="0.15"/>
    <n v="71932579.950000003"/>
    <x v="796"/>
    <n v="9"/>
    <x v="1"/>
  </r>
  <r>
    <x v="3574"/>
    <x v="1099"/>
    <x v="432"/>
    <x v="1"/>
    <s v="Stockwell Push Pins, Bulk Pack"/>
    <n v="0.5"/>
    <n v="309736.35000000003"/>
    <x v="21"/>
    <n v="3"/>
    <x v="1"/>
  </r>
  <r>
    <x v="3575"/>
    <x v="1100"/>
    <x v="421"/>
    <x v="1"/>
    <s v="Fiskars Shears, Steel"/>
    <n v="0"/>
    <n v="4852536.1500000004"/>
    <x v="326"/>
    <n v="7"/>
    <x v="1"/>
  </r>
  <r>
    <x v="3576"/>
    <x v="1100"/>
    <x v="530"/>
    <x v="1"/>
    <s v="OIC Push Pins, Assorted Sizes"/>
    <n v="0"/>
    <n v="545725.95000000007"/>
    <x v="11"/>
    <n v="3"/>
    <x v="1"/>
  </r>
  <r>
    <x v="3577"/>
    <x v="1101"/>
    <x v="621"/>
    <x v="2"/>
    <s v="Ibico Hole Reinforcements, Durable"/>
    <n v="0"/>
    <n v="752216.85"/>
    <x v="16"/>
    <n v="6"/>
    <x v="1"/>
  </r>
  <r>
    <x v="3578"/>
    <x v="1102"/>
    <x v="169"/>
    <x v="0"/>
    <s v="Fiskars Ruler, Serrated"/>
    <n v="0"/>
    <n v="162242.85"/>
    <x v="43"/>
    <n v="1"/>
    <x v="0"/>
  </r>
  <r>
    <x v="3579"/>
    <x v="1102"/>
    <x v="237"/>
    <x v="0"/>
    <s v="Eaton Computer Printout Paper, Multicolor"/>
    <n v="0"/>
    <n v="825963.6"/>
    <x v="37"/>
    <n v="2"/>
    <x v="0"/>
  </r>
  <r>
    <x v="3579"/>
    <x v="1102"/>
    <x v="237"/>
    <x v="0"/>
    <s v="Cisco Speaker Phone, Cordless"/>
    <n v="0"/>
    <n v="8333382.75"/>
    <x v="96"/>
    <n v="4"/>
    <x v="0"/>
  </r>
  <r>
    <x v="3580"/>
    <x v="1102"/>
    <x v="551"/>
    <x v="1"/>
    <s v="Eldon Clock, Black"/>
    <n v="0.3"/>
    <n v="1165198.6500000001"/>
    <x v="67"/>
    <n v="2"/>
    <x v="1"/>
  </r>
  <r>
    <x v="3581"/>
    <x v="1102"/>
    <x v="61"/>
    <x v="1"/>
    <s v="Sanford Canvas, Easy-Erase"/>
    <n v="0"/>
    <n v="1504433.7"/>
    <x v="55"/>
    <n v="2"/>
    <x v="0"/>
  </r>
  <r>
    <x v="3582"/>
    <x v="1102"/>
    <x v="323"/>
    <x v="1"/>
    <s v="BIC Sketch Pad, Easy-Erase"/>
    <n v="0.5"/>
    <n v="1799420.7"/>
    <x v="49"/>
    <n v="5"/>
    <x v="1"/>
  </r>
  <r>
    <x v="3582"/>
    <x v="1102"/>
    <x v="323"/>
    <x v="1"/>
    <s v="Stockwell Paper Clips, Assorted Sizes"/>
    <n v="0.5"/>
    <n v="589974"/>
    <x v="153"/>
    <n v="7"/>
    <x v="0"/>
  </r>
  <r>
    <x v="3581"/>
    <x v="1102"/>
    <x v="61"/>
    <x v="1"/>
    <s v="Eldon Trays, Blue"/>
    <n v="0.1"/>
    <n v="1917415.5"/>
    <x v="32"/>
    <n v="3"/>
    <x v="1"/>
  </r>
  <r>
    <x v="3580"/>
    <x v="1102"/>
    <x v="551"/>
    <x v="1"/>
    <s v="BIC Pens, Blue"/>
    <n v="0"/>
    <n v="634222.05000000005"/>
    <x v="46"/>
    <n v="3"/>
    <x v="1"/>
  </r>
  <r>
    <x v="3580"/>
    <x v="1102"/>
    <x v="551"/>
    <x v="1"/>
    <s v="Avery Binder Covers, Economy"/>
    <n v="0"/>
    <n v="486728.55"/>
    <x v="12"/>
    <n v="3"/>
    <x v="1"/>
  </r>
  <r>
    <x v="3580"/>
    <x v="1102"/>
    <x v="551"/>
    <x v="1"/>
    <s v="Cardinal Hole Reinforcements, Clear"/>
    <n v="0"/>
    <n v="353984.4"/>
    <x v="32"/>
    <n v="5"/>
    <x v="0"/>
  </r>
  <r>
    <x v="3580"/>
    <x v="1102"/>
    <x v="551"/>
    <x v="1"/>
    <s v="Konica Receipt Printer, Durable"/>
    <n v="0"/>
    <n v="10826022.9"/>
    <x v="449"/>
    <n v="6"/>
    <x v="1"/>
  </r>
  <r>
    <x v="3583"/>
    <x v="1102"/>
    <x v="501"/>
    <x v="1"/>
    <s v="Harbour Creations Color Coded Labels, Alphabetical"/>
    <n v="0"/>
    <n v="560475.30000000005"/>
    <x v="75"/>
    <n v="3"/>
    <x v="0"/>
  </r>
  <r>
    <x v="3584"/>
    <x v="1102"/>
    <x v="123"/>
    <x v="1"/>
    <s v="Binney &amp; Smith Pens, Blue"/>
    <n v="0.5"/>
    <n v="707968.8"/>
    <x v="33"/>
    <n v="8"/>
    <x v="0"/>
  </r>
  <r>
    <x v="3584"/>
    <x v="1102"/>
    <x v="123"/>
    <x v="1"/>
    <s v="Boston Sketch Pad, Water Color"/>
    <n v="0.5"/>
    <n v="383483.10000000003"/>
    <x v="137"/>
    <n v="1"/>
    <x v="1"/>
  </r>
  <r>
    <x v="3584"/>
    <x v="1102"/>
    <x v="123"/>
    <x v="1"/>
    <s v="Sanford Highlighters, Blue"/>
    <n v="0.5"/>
    <n v="235989.6"/>
    <x v="23"/>
    <n v="2"/>
    <x v="0"/>
  </r>
  <r>
    <x v="3584"/>
    <x v="1102"/>
    <x v="123"/>
    <x v="1"/>
    <s v="OIC Push Pins, Assorted Sizes"/>
    <n v="0.5"/>
    <n v="176992.2"/>
    <x v="131"/>
    <n v="2"/>
    <x v="1"/>
  </r>
  <r>
    <x v="3584"/>
    <x v="1102"/>
    <x v="123"/>
    <x v="1"/>
    <s v="Panasonic Calculator, Durable"/>
    <n v="0.5"/>
    <n v="1120950.6000000001"/>
    <x v="233"/>
    <n v="3"/>
    <x v="1"/>
  </r>
  <r>
    <x v="3585"/>
    <x v="1103"/>
    <x v="518"/>
    <x v="0"/>
    <s v="Lesro Conference Table, Adjustable Height"/>
    <n v="0.35"/>
    <n v="16489773.300000001"/>
    <x v="501"/>
    <n v="2"/>
    <x v="1"/>
  </r>
  <r>
    <x v="3586"/>
    <x v="1103"/>
    <x v="699"/>
    <x v="0"/>
    <s v="Eldon Lockers, Blue"/>
    <n v="0.1"/>
    <n v="15767055.15"/>
    <x v="49"/>
    <n v="6"/>
    <x v="1"/>
  </r>
  <r>
    <x v="3587"/>
    <x v="1103"/>
    <x v="267"/>
    <x v="1"/>
    <s v="Wilson Jones 3-Hole Punch, Clear"/>
    <n v="0"/>
    <n v="2020660.95"/>
    <x v="123"/>
    <n v="5"/>
    <x v="1"/>
  </r>
  <r>
    <x v="3587"/>
    <x v="1103"/>
    <x v="267"/>
    <x v="1"/>
    <s v="Rogers Shelving, Industrial"/>
    <n v="0.1"/>
    <n v="2492640.15"/>
    <x v="123"/>
    <n v="3"/>
    <x v="0"/>
  </r>
  <r>
    <x v="3588"/>
    <x v="1103"/>
    <x v="499"/>
    <x v="1"/>
    <s v="Canon Personal Copier, Color"/>
    <n v="0"/>
    <n v="19144656.300000001"/>
    <x v="136"/>
    <n v="9"/>
    <x v="0"/>
  </r>
  <r>
    <x v="3589"/>
    <x v="1103"/>
    <x v="745"/>
    <x v="1"/>
    <s v="BIC Canvas, Easy-Erase"/>
    <n v="0"/>
    <n v="1592929.8"/>
    <x v="90"/>
    <n v="2"/>
    <x v="1"/>
  </r>
  <r>
    <x v="3589"/>
    <x v="1103"/>
    <x v="745"/>
    <x v="1"/>
    <s v="Wilson Jones Binder, Clear"/>
    <n v="0"/>
    <n v="545725.95000000007"/>
    <x v="30"/>
    <n v="3"/>
    <x v="1"/>
  </r>
  <r>
    <x v="3590"/>
    <x v="1103"/>
    <x v="655"/>
    <x v="1"/>
    <s v="Elite Scissors, Easy Grip"/>
    <n v="0"/>
    <n v="707968.8"/>
    <x v="63"/>
    <n v="2"/>
    <x v="0"/>
  </r>
  <r>
    <x v="3591"/>
    <x v="1103"/>
    <x v="137"/>
    <x v="1"/>
    <s v="Eldon Folders, Blue"/>
    <n v="0.4"/>
    <n v="294987"/>
    <x v="33"/>
    <n v="2"/>
    <x v="0"/>
  </r>
  <r>
    <x v="3591"/>
    <x v="1103"/>
    <x v="137"/>
    <x v="1"/>
    <s v="Smead Folders, Single Width"/>
    <n v="0.4"/>
    <n v="619472.70000000007"/>
    <x v="21"/>
    <n v="4"/>
    <x v="0"/>
  </r>
  <r>
    <x v="3591"/>
    <x v="1103"/>
    <x v="137"/>
    <x v="1"/>
    <s v="Samsung Audio Dock, VoIP"/>
    <n v="0.4"/>
    <n v="1474935"/>
    <x v="231"/>
    <n v="1"/>
    <x v="1"/>
  </r>
  <r>
    <x v="3592"/>
    <x v="1103"/>
    <x v="185"/>
    <x v="1"/>
    <s v="Safco Library with Doors, Metal"/>
    <n v="0.1"/>
    <n v="36165406.200000003"/>
    <x v="537"/>
    <n v="7"/>
    <x v="0"/>
  </r>
  <r>
    <x v="3592"/>
    <x v="1103"/>
    <x v="185"/>
    <x v="1"/>
    <s v="Enermax Note Cards, Premium"/>
    <n v="0"/>
    <n v="2522138.85"/>
    <x v="120"/>
    <n v="6"/>
    <x v="0"/>
  </r>
  <r>
    <x v="3593"/>
    <x v="1104"/>
    <x v="411"/>
    <x v="2"/>
    <s v="Sanford Highlighters, Fluorescent"/>
    <n v="0"/>
    <n v="501477.9"/>
    <x v="16"/>
    <n v="2"/>
    <x v="0"/>
  </r>
  <r>
    <x v="3594"/>
    <x v="1104"/>
    <x v="132"/>
    <x v="0"/>
    <s v="Ikea 3-Shelf Cabinet, Metal"/>
    <n v="0.5"/>
    <n v="3141611.5500000003"/>
    <x v="598"/>
    <n v="3"/>
    <x v="0"/>
  </r>
  <r>
    <x v="3595"/>
    <x v="1104"/>
    <x v="658"/>
    <x v="1"/>
    <s v="Hon Chairmat, Black"/>
    <n v="0.1"/>
    <n v="4941032.25"/>
    <x v="3"/>
    <n v="7"/>
    <x v="0"/>
  </r>
  <r>
    <x v="3594"/>
    <x v="1104"/>
    <x v="132"/>
    <x v="0"/>
    <s v="Ames Clasp Envelope, Security-Tint"/>
    <n v="0.5"/>
    <n v="280237.65000000002"/>
    <x v="93"/>
    <n v="4"/>
    <x v="1"/>
  </r>
  <r>
    <x v="3596"/>
    <x v="1104"/>
    <x v="554"/>
    <x v="1"/>
    <s v="Smead Trays, Single Width"/>
    <n v="0.1"/>
    <n v="648971.4"/>
    <x v="32"/>
    <n v="1"/>
    <x v="0"/>
  </r>
  <r>
    <x v="3597"/>
    <x v="1104"/>
    <x v="412"/>
    <x v="1"/>
    <s v="GlobeWeis Clasp Envelope, Security-Tint"/>
    <n v="0"/>
    <n v="722718.15"/>
    <x v="75"/>
    <n v="4"/>
    <x v="0"/>
  </r>
  <r>
    <x v="3598"/>
    <x v="1104"/>
    <x v="717"/>
    <x v="1"/>
    <s v="Stanley Canvas, Fluorescent"/>
    <n v="0"/>
    <n v="3746334.9"/>
    <x v="338"/>
    <n v="5"/>
    <x v="1"/>
  </r>
  <r>
    <x v="3598"/>
    <x v="1104"/>
    <x v="717"/>
    <x v="1"/>
    <s v="Kraft Interoffice Envelope, Set of 50"/>
    <n v="0"/>
    <n v="1386438.9000000001"/>
    <x v="2"/>
    <n v="2"/>
    <x v="0"/>
  </r>
  <r>
    <x v="3599"/>
    <x v="1104"/>
    <x v="649"/>
    <x v="1"/>
    <s v="Boston Canvas, Fluorescent"/>
    <n v="0"/>
    <n v="4056071.25"/>
    <x v="19"/>
    <n v="5"/>
    <x v="1"/>
  </r>
  <r>
    <x v="3599"/>
    <x v="1104"/>
    <x v="649"/>
    <x v="1"/>
    <s v="Accos Staples, 12 Pack"/>
    <n v="0"/>
    <n v="766966.20000000007"/>
    <x v="32"/>
    <n v="5"/>
    <x v="0"/>
  </r>
  <r>
    <x v="3597"/>
    <x v="1104"/>
    <x v="412"/>
    <x v="1"/>
    <s v="Brother Copy Machine, Color"/>
    <n v="0"/>
    <n v="7772907.4500000002"/>
    <x v="195"/>
    <n v="2"/>
    <x v="1"/>
  </r>
  <r>
    <x v="3598"/>
    <x v="1104"/>
    <x v="717"/>
    <x v="1"/>
    <s v="Samsung Audio Dock, with Caller ID"/>
    <n v="0"/>
    <n v="2463141.4500000002"/>
    <x v="46"/>
    <n v="1"/>
    <x v="1"/>
  </r>
  <r>
    <x v="3600"/>
    <x v="1105"/>
    <x v="243"/>
    <x v="2"/>
    <s v="Eldon Lockers, Wire Frame"/>
    <n v="0"/>
    <n v="8716865.8499999996"/>
    <x v="480"/>
    <n v="3"/>
    <x v="1"/>
  </r>
  <r>
    <x v="3601"/>
    <x v="1105"/>
    <x v="688"/>
    <x v="0"/>
    <s v="Acco 3-Hole Punch, Clear"/>
    <n v="0"/>
    <n v="1312692.1500000001"/>
    <x v="62"/>
    <n v="3"/>
    <x v="0"/>
  </r>
  <r>
    <x v="3601"/>
    <x v="1105"/>
    <x v="688"/>
    <x v="0"/>
    <s v="Eldon Lockers, Blue"/>
    <n v="0.4"/>
    <n v="3495595.95"/>
    <x v="408"/>
    <n v="2"/>
    <x v="0"/>
  </r>
  <r>
    <x v="3600"/>
    <x v="1105"/>
    <x v="243"/>
    <x v="2"/>
    <s v="Nokia Headset, Full Size"/>
    <n v="0"/>
    <n v="7684411.3500000006"/>
    <x v="12"/>
    <n v="7"/>
    <x v="0"/>
  </r>
  <r>
    <x v="3602"/>
    <x v="1105"/>
    <x v="788"/>
    <x v="2"/>
    <s v="Stanley Markers, Fluorescent"/>
    <n v="0"/>
    <n v="693219.45000000007"/>
    <x v="103"/>
    <n v="2"/>
    <x v="1"/>
  </r>
  <r>
    <x v="3603"/>
    <x v="1105"/>
    <x v="381"/>
    <x v="1"/>
    <s v="Ikea Library with Doors, Mobile"/>
    <n v="0"/>
    <n v="43171347.450000003"/>
    <x v="216"/>
    <n v="8"/>
    <x v="1"/>
  </r>
  <r>
    <x v="3604"/>
    <x v="1105"/>
    <x v="132"/>
    <x v="1"/>
    <s v="Sanford Pencil Sharpener, Fluorescent"/>
    <n v="0"/>
    <n v="766966.20000000007"/>
    <x v="47"/>
    <n v="2"/>
    <x v="0"/>
  </r>
  <r>
    <x v="3603"/>
    <x v="1105"/>
    <x v="381"/>
    <x v="1"/>
    <s v="Enermax Note Cards, Multicolor"/>
    <n v="0"/>
    <n v="4336308.9000000004"/>
    <x v="97"/>
    <n v="9"/>
    <x v="0"/>
  </r>
  <r>
    <x v="3605"/>
    <x v="1105"/>
    <x v="233"/>
    <x v="1"/>
    <s v="Logitech Mouse, Bluetooth"/>
    <n v="0"/>
    <n v="1725673.95"/>
    <x v="148"/>
    <n v="4"/>
    <x v="0"/>
  </r>
  <r>
    <x v="3605"/>
    <x v="1105"/>
    <x v="233"/>
    <x v="1"/>
    <s v="SanDisk Numeric Keypad, Bluetooth"/>
    <n v="0"/>
    <n v="2448392.1"/>
    <x v="70"/>
    <n v="3"/>
    <x v="0"/>
  </r>
  <r>
    <x v="3603"/>
    <x v="1105"/>
    <x v="381"/>
    <x v="1"/>
    <s v="Apple Office Telephone, Full Size"/>
    <n v="0.4"/>
    <n v="2949870"/>
    <x v="55"/>
    <n v="5"/>
    <x v="0"/>
  </r>
  <r>
    <x v="3606"/>
    <x v="1105"/>
    <x v="507"/>
    <x v="1"/>
    <s v="Sauder Stackable Bookrack, Pine"/>
    <n v="0.1"/>
    <n v="3967575.15"/>
    <x v="247"/>
    <n v="2"/>
    <x v="0"/>
  </r>
  <r>
    <x v="3607"/>
    <x v="1105"/>
    <x v="418"/>
    <x v="1"/>
    <s v="Safco 3-Shelf Cabinet, Metal"/>
    <n v="0"/>
    <n v="29793687"/>
    <x v="797"/>
    <n v="12"/>
    <x v="0"/>
  </r>
  <r>
    <x v="3606"/>
    <x v="1105"/>
    <x v="507"/>
    <x v="1"/>
    <s v="Binney &amp; Smith Markers, Water Color"/>
    <n v="0"/>
    <n v="3613590.75"/>
    <x v="101"/>
    <n v="9"/>
    <x v="0"/>
  </r>
  <r>
    <x v="3606"/>
    <x v="1105"/>
    <x v="507"/>
    <x v="1"/>
    <s v="Fellowes Shelving, Industrial"/>
    <n v="0.1"/>
    <n v="2315647.9500000002"/>
    <x v="42"/>
    <n v="3"/>
    <x v="1"/>
  </r>
  <r>
    <x v="3608"/>
    <x v="1105"/>
    <x v="575"/>
    <x v="1"/>
    <s v="Eldon Folders, Industrial"/>
    <n v="0.1"/>
    <n v="457229.85000000003"/>
    <x v="67"/>
    <n v="2"/>
    <x v="1"/>
  </r>
  <r>
    <x v="3609"/>
    <x v="1105"/>
    <x v="611"/>
    <x v="1"/>
    <s v="Avery Binder, Clear"/>
    <n v="0"/>
    <n v="368733.75"/>
    <x v="7"/>
    <n v="2"/>
    <x v="0"/>
  </r>
  <r>
    <x v="3610"/>
    <x v="1106"/>
    <x v="4"/>
    <x v="3"/>
    <s v="Hon Round Labels, 5000 Label Set"/>
    <n v="0.5"/>
    <n v="103245.45"/>
    <x v="22"/>
    <n v="2"/>
    <x v="0"/>
  </r>
  <r>
    <x v="3610"/>
    <x v="1106"/>
    <x v="4"/>
    <x v="3"/>
    <s v="Cisco Smart Phone, with Caller ID"/>
    <n v="0.5"/>
    <n v="4823037.45"/>
    <x v="160"/>
    <n v="1"/>
    <x v="1"/>
  </r>
  <r>
    <x v="3611"/>
    <x v="1106"/>
    <x v="120"/>
    <x v="2"/>
    <s v="Sanford Highlighters, Easy-Erase"/>
    <n v="0"/>
    <n v="707968.8"/>
    <x v="7"/>
    <n v="3"/>
    <x v="0"/>
  </r>
  <r>
    <x v="3611"/>
    <x v="1106"/>
    <x v="120"/>
    <x v="2"/>
    <s v="Stockwell Thumb Tacks, Bulk Pack"/>
    <n v="0"/>
    <n v="191741.55000000002"/>
    <x v="30"/>
    <n v="1"/>
    <x v="0"/>
  </r>
  <r>
    <x v="3611"/>
    <x v="1106"/>
    <x v="120"/>
    <x v="2"/>
    <s v="Eldon File Cart, Industrial"/>
    <n v="0.1"/>
    <n v="3392350.5"/>
    <x v="46"/>
    <n v="2"/>
    <x v="0"/>
  </r>
  <r>
    <x v="3612"/>
    <x v="1106"/>
    <x v="135"/>
    <x v="1"/>
    <s v="Rogers Shelving, Wire Frame"/>
    <n v="0.1"/>
    <n v="5693249.1000000006"/>
    <x v="65"/>
    <n v="7"/>
    <x v="0"/>
  </r>
  <r>
    <x v="3613"/>
    <x v="1106"/>
    <x v="243"/>
    <x v="1"/>
    <s v="OIC Paper Clips, 12 Pack"/>
    <n v="0"/>
    <n v="1430686.95"/>
    <x v="53"/>
    <n v="7"/>
    <x v="1"/>
  </r>
  <r>
    <x v="3614"/>
    <x v="1106"/>
    <x v="81"/>
    <x v="1"/>
    <s v="BIC Sketch Pad, Blue"/>
    <n v="0"/>
    <n v="1430686.95"/>
    <x v="120"/>
    <n v="2"/>
    <x v="0"/>
  </r>
  <r>
    <x v="3614"/>
    <x v="1106"/>
    <x v="81"/>
    <x v="1"/>
    <s v="Stanley Canvas, Easy-Erase"/>
    <n v="0"/>
    <n v="2197653.15"/>
    <x v="6"/>
    <n v="3"/>
    <x v="0"/>
  </r>
  <r>
    <x v="3614"/>
    <x v="1106"/>
    <x v="81"/>
    <x v="1"/>
    <s v="Smead Removable Labels, Laser Printer Compatible"/>
    <n v="0"/>
    <n v="457229.85000000003"/>
    <x v="12"/>
    <n v="3"/>
    <x v="1"/>
  </r>
  <r>
    <x v="3614"/>
    <x v="1106"/>
    <x v="81"/>
    <x v="1"/>
    <s v="Smead Lockers, Blue"/>
    <n v="0.1"/>
    <n v="10531035.9"/>
    <x v="200"/>
    <n v="4"/>
    <x v="1"/>
  </r>
  <r>
    <x v="3615"/>
    <x v="1107"/>
    <x v="231"/>
    <x v="3"/>
    <s v="Sauder Classic Bookcase, Traditional"/>
    <n v="0"/>
    <n v="19292149.800000001"/>
    <x v="425"/>
    <n v="3"/>
    <x v="1"/>
  </r>
  <r>
    <x v="3615"/>
    <x v="1107"/>
    <x v="231"/>
    <x v="3"/>
    <s v="Harbour Creations Swivel Stool, Red"/>
    <n v="0.6"/>
    <n v="3185859.6"/>
    <x v="157"/>
    <n v="3"/>
    <x v="1"/>
  </r>
  <r>
    <x v="3615"/>
    <x v="1107"/>
    <x v="231"/>
    <x v="3"/>
    <s v="Hon Rocking Chair, Black"/>
    <n v="0.6"/>
    <n v="2271399.9"/>
    <x v="700"/>
    <n v="3"/>
    <x v="1"/>
  </r>
  <r>
    <x v="3615"/>
    <x v="1107"/>
    <x v="231"/>
    <x v="3"/>
    <s v="Xerox Parchment Paper, Premium"/>
    <n v="0"/>
    <n v="589974"/>
    <x v="55"/>
    <n v="3"/>
    <x v="1"/>
  </r>
  <r>
    <x v="3615"/>
    <x v="1107"/>
    <x v="231"/>
    <x v="3"/>
    <s v="Epson Receipt Printer, Wireless"/>
    <n v="0.4"/>
    <n v="5177021.8500000006"/>
    <x v="378"/>
    <n v="5"/>
    <x v="1"/>
  </r>
  <r>
    <x v="3616"/>
    <x v="1107"/>
    <x v="689"/>
    <x v="1"/>
    <s v="Dania Classic Bookcase, Mobile"/>
    <n v="0"/>
    <n v="18289194"/>
    <x v="597"/>
    <n v="3"/>
    <x v="1"/>
  </r>
  <r>
    <x v="3616"/>
    <x v="1107"/>
    <x v="689"/>
    <x v="1"/>
    <s v="Cardinal Binding Machine, Economy"/>
    <n v="0"/>
    <n v="1474935"/>
    <x v="94"/>
    <n v="2"/>
    <x v="1"/>
  </r>
  <r>
    <x v="3616"/>
    <x v="1107"/>
    <x v="689"/>
    <x v="1"/>
    <s v="Jiffy Mailers, Set of 50"/>
    <n v="0"/>
    <n v="1651927.2"/>
    <x v="64"/>
    <n v="3"/>
    <x v="0"/>
  </r>
  <r>
    <x v="3616"/>
    <x v="1107"/>
    <x v="689"/>
    <x v="1"/>
    <s v="OIC Push Pins, Assorted Sizes"/>
    <n v="0"/>
    <n v="914459.70000000007"/>
    <x v="41"/>
    <n v="5"/>
    <x v="1"/>
  </r>
  <r>
    <x v="3616"/>
    <x v="1107"/>
    <x v="689"/>
    <x v="1"/>
    <s v="Novimex File Folder Labels, Adjustable"/>
    <n v="0"/>
    <n v="265488.3"/>
    <x v="43"/>
    <n v="3"/>
    <x v="0"/>
  </r>
  <r>
    <x v="3616"/>
    <x v="1107"/>
    <x v="689"/>
    <x v="1"/>
    <s v="Novimex Round Labels, Laser Printer Compatible"/>
    <n v="0"/>
    <n v="457229.85000000003"/>
    <x v="62"/>
    <n v="5"/>
    <x v="0"/>
  </r>
  <r>
    <x v="3616"/>
    <x v="1107"/>
    <x v="689"/>
    <x v="1"/>
    <s v="Fellowes Shelving, Single Width"/>
    <n v="0"/>
    <n v="5973486.75"/>
    <x v="229"/>
    <n v="7"/>
    <x v="0"/>
  </r>
  <r>
    <x v="3617"/>
    <x v="1107"/>
    <x v="420"/>
    <x v="1"/>
    <s v="Avery File Folder Labels, Alphabetical"/>
    <n v="0"/>
    <n v="1179948"/>
    <x v="110"/>
    <n v="9"/>
    <x v="1"/>
  </r>
  <r>
    <x v="3617"/>
    <x v="1107"/>
    <x v="420"/>
    <x v="1"/>
    <s v="Green Bar Cards &amp; Envelopes, Multicolor"/>
    <n v="0"/>
    <n v="1474935"/>
    <x v="41"/>
    <n v="2"/>
    <x v="1"/>
  </r>
  <r>
    <x v="3616"/>
    <x v="1107"/>
    <x v="689"/>
    <x v="1"/>
    <s v="HP Copy Machine, Laser"/>
    <n v="0"/>
    <n v="10767025.5"/>
    <x v="497"/>
    <n v="3"/>
    <x v="0"/>
  </r>
  <r>
    <x v="3616"/>
    <x v="1107"/>
    <x v="689"/>
    <x v="1"/>
    <s v="Konica Printer, White"/>
    <n v="0"/>
    <n v="11784730.65"/>
    <x v="663"/>
    <n v="3"/>
    <x v="1"/>
  </r>
  <r>
    <x v="3616"/>
    <x v="1107"/>
    <x v="689"/>
    <x v="1"/>
    <s v="Okidata Card Printer, Durable"/>
    <n v="0"/>
    <n v="10383542.4"/>
    <x v="200"/>
    <n v="4"/>
    <x v="0"/>
  </r>
  <r>
    <x v="3618"/>
    <x v="1107"/>
    <x v="120"/>
    <x v="1"/>
    <s v="BIC Highlighters, Easy-Erase"/>
    <n v="0"/>
    <n v="1135699.95"/>
    <x v="47"/>
    <n v="4"/>
    <x v="1"/>
  </r>
  <r>
    <x v="3618"/>
    <x v="1107"/>
    <x v="120"/>
    <x v="1"/>
    <s v="Jiffy Peel and Seal, Set of 50"/>
    <n v="0"/>
    <n v="589974"/>
    <x v="12"/>
    <n v="2"/>
    <x v="0"/>
  </r>
  <r>
    <x v="3618"/>
    <x v="1107"/>
    <x v="120"/>
    <x v="1"/>
    <s v="Eldon File Cart, Single Width"/>
    <n v="0.1"/>
    <n v="8525124.3000000007"/>
    <x v="420"/>
    <n v="5"/>
    <x v="1"/>
  </r>
  <r>
    <x v="3619"/>
    <x v="1107"/>
    <x v="755"/>
    <x v="1"/>
    <s v="Hewlett Ink, Color"/>
    <n v="0"/>
    <n v="4424805"/>
    <x v="101"/>
    <n v="2"/>
    <x v="1"/>
  </r>
  <r>
    <x v="3620"/>
    <x v="1108"/>
    <x v="533"/>
    <x v="1"/>
    <s v="Hon Chairmat, Adjustable"/>
    <n v="0.1"/>
    <n v="2315647.9500000002"/>
    <x v="64"/>
    <n v="3"/>
    <x v="0"/>
  </r>
  <r>
    <x v="3620"/>
    <x v="1108"/>
    <x v="533"/>
    <x v="1"/>
    <s v="Ibico Binder Covers, Economy"/>
    <n v="0"/>
    <n v="604723.35"/>
    <x v="15"/>
    <n v="3"/>
    <x v="1"/>
  </r>
  <r>
    <x v="3621"/>
    <x v="1108"/>
    <x v="201"/>
    <x v="1"/>
    <s v="Stockwell Paper Clips, Assorted Sizes"/>
    <n v="0"/>
    <n v="1135699.95"/>
    <x v="81"/>
    <n v="7"/>
    <x v="1"/>
  </r>
  <r>
    <x v="3622"/>
    <x v="1108"/>
    <x v="38"/>
    <x v="0"/>
    <s v="BIC Pencil Sharpener, Water Color"/>
    <n v="0"/>
    <n v="4277311.5"/>
    <x v="371"/>
    <n v="9"/>
    <x v="1"/>
  </r>
  <r>
    <x v="3622"/>
    <x v="1108"/>
    <x v="38"/>
    <x v="0"/>
    <s v="Acco 3-Hole Punch, Recycled"/>
    <n v="0"/>
    <n v="1799420.7"/>
    <x v="32"/>
    <n v="4"/>
    <x v="0"/>
  </r>
  <r>
    <x v="3622"/>
    <x v="1108"/>
    <x v="38"/>
    <x v="0"/>
    <s v="Eldon Box, Industrial"/>
    <n v="0.1"/>
    <n v="427731.15"/>
    <x v="100"/>
    <n v="3"/>
    <x v="1"/>
  </r>
  <r>
    <x v="3622"/>
    <x v="1108"/>
    <x v="38"/>
    <x v="0"/>
    <s v="Hewlett Wireless Fax, High-Speed"/>
    <n v="0"/>
    <n v="22330515.900000002"/>
    <x v="430"/>
    <n v="4"/>
    <x v="1"/>
  </r>
  <r>
    <x v="3623"/>
    <x v="1109"/>
    <x v="408"/>
    <x v="3"/>
    <s v="Binney &amp; Smith Sketch Pad, Fluorescent"/>
    <n v="0"/>
    <n v="1401188.25"/>
    <x v="46"/>
    <n v="2"/>
    <x v="0"/>
  </r>
  <r>
    <x v="3624"/>
    <x v="1109"/>
    <x v="123"/>
    <x v="0"/>
    <s v="Rubbermaid Frame, Erganomic"/>
    <n v="0"/>
    <n v="1607679.1500000001"/>
    <x v="82"/>
    <n v="1"/>
    <x v="0"/>
  </r>
  <r>
    <x v="3624"/>
    <x v="1109"/>
    <x v="123"/>
    <x v="0"/>
    <s v="Avery Removable Labels, Laser Printer Compatible"/>
    <n v="0"/>
    <n v="634222.05000000005"/>
    <x v="100"/>
    <n v="4"/>
    <x v="0"/>
  </r>
  <r>
    <x v="3624"/>
    <x v="1109"/>
    <x v="123"/>
    <x v="0"/>
    <s v="Hewlett Copy Machine, Color"/>
    <n v="0.15"/>
    <n v="9970560.5999999996"/>
    <x v="738"/>
    <n v="3"/>
    <x v="1"/>
  </r>
  <r>
    <x v="3625"/>
    <x v="1109"/>
    <x v="285"/>
    <x v="0"/>
    <s v="Samsung Office Telephone, with Caller ID"/>
    <n v="0.15"/>
    <n v="4085569.95"/>
    <x v="110"/>
    <n v="5"/>
    <x v="0"/>
  </r>
  <r>
    <x v="3626"/>
    <x v="1109"/>
    <x v="565"/>
    <x v="0"/>
    <s v="Binney &amp; Smith Pens, Fluorescent"/>
    <n v="0"/>
    <n v="781715.55"/>
    <x v="54"/>
    <n v="4"/>
    <x v="1"/>
  </r>
  <r>
    <x v="3626"/>
    <x v="1109"/>
    <x v="565"/>
    <x v="0"/>
    <s v="Stanley Canvas, Water Color"/>
    <n v="0"/>
    <n v="2330397.3000000003"/>
    <x v="114"/>
    <n v="3"/>
    <x v="1"/>
  </r>
  <r>
    <x v="3626"/>
    <x v="1109"/>
    <x v="565"/>
    <x v="0"/>
    <s v="Rogers Shelving, Blue"/>
    <n v="0.4"/>
    <n v="2197653.15"/>
    <x v="438"/>
    <n v="4"/>
    <x v="0"/>
  </r>
  <r>
    <x v="3627"/>
    <x v="1109"/>
    <x v="604"/>
    <x v="1"/>
    <s v="Cardinal Hole Reinforcements, Recycled"/>
    <n v="0.5"/>
    <n v="162242.85"/>
    <x v="67"/>
    <n v="4"/>
    <x v="0"/>
  </r>
  <r>
    <x v="3628"/>
    <x v="1109"/>
    <x v="769"/>
    <x v="1"/>
    <s v="Wilson Jones Index Tab, Economy"/>
    <n v="0"/>
    <n v="663720.75"/>
    <x v="41"/>
    <n v="7"/>
    <x v="0"/>
  </r>
  <r>
    <x v="3628"/>
    <x v="1109"/>
    <x v="769"/>
    <x v="1"/>
    <s v="Eldon Folders, Wire Frame"/>
    <n v="0"/>
    <n v="943958.4"/>
    <x v="15"/>
    <n v="4"/>
    <x v="0"/>
  </r>
  <r>
    <x v="3629"/>
    <x v="1110"/>
    <x v="374"/>
    <x v="2"/>
    <s v="Ibico 3-Hole Punch, Durable"/>
    <n v="0"/>
    <n v="1415937.6"/>
    <x v="86"/>
    <n v="3"/>
    <x v="1"/>
  </r>
  <r>
    <x v="3630"/>
    <x v="1110"/>
    <x v="228"/>
    <x v="2"/>
    <s v="Green Bar Computer Printout Paper, Premium"/>
    <n v="0"/>
    <n v="442480.5"/>
    <x v="55"/>
    <n v="1"/>
    <x v="1"/>
  </r>
  <r>
    <x v="3630"/>
    <x v="1110"/>
    <x v="228"/>
    <x v="2"/>
    <s v="Rogers Box, Wire Frame"/>
    <n v="0.4"/>
    <n v="811214.25"/>
    <x v="0"/>
    <n v="4"/>
    <x v="0"/>
  </r>
  <r>
    <x v="3630"/>
    <x v="1110"/>
    <x v="228"/>
    <x v="2"/>
    <s v="Tenex Trays, Blue"/>
    <n v="0.4"/>
    <n v="1917415.5"/>
    <x v="57"/>
    <n v="4"/>
    <x v="1"/>
  </r>
  <r>
    <x v="3631"/>
    <x v="1110"/>
    <x v="172"/>
    <x v="1"/>
    <s v="Memorex Router, Erganomic"/>
    <n v="0"/>
    <n v="10796524.200000001"/>
    <x v="585"/>
    <n v="3"/>
    <x v="0"/>
  </r>
  <r>
    <x v="3632"/>
    <x v="1110"/>
    <x v="550"/>
    <x v="0"/>
    <s v="Hon Legal Exhibit Labels, 5000 Label Set"/>
    <n v="0"/>
    <n v="663720.75"/>
    <x v="37"/>
    <n v="4"/>
    <x v="1"/>
  </r>
  <r>
    <x v="3633"/>
    <x v="1110"/>
    <x v="156"/>
    <x v="0"/>
    <s v="Cardinal Binding Machine, Clear"/>
    <n v="0"/>
    <n v="1445436.3"/>
    <x v="129"/>
    <n v="2"/>
    <x v="0"/>
  </r>
  <r>
    <x v="3634"/>
    <x v="1110"/>
    <x v="46"/>
    <x v="1"/>
    <s v="Smead Legal Exhibit Labels, 5000 Label Set"/>
    <n v="0"/>
    <n v="162242.85"/>
    <x v="7"/>
    <n v="1"/>
    <x v="1"/>
  </r>
  <r>
    <x v="3634"/>
    <x v="1110"/>
    <x v="46"/>
    <x v="1"/>
    <s v="Logitech Keyboard, USB"/>
    <n v="0"/>
    <n v="3215358.3000000003"/>
    <x v="243"/>
    <n v="3"/>
    <x v="1"/>
  </r>
  <r>
    <x v="3635"/>
    <x v="1110"/>
    <x v="264"/>
    <x v="1"/>
    <s v="Office Star Bag Chairs, Red"/>
    <n v="0.5"/>
    <n v="811214.25"/>
    <x v="235"/>
    <n v="2"/>
    <x v="1"/>
  </r>
  <r>
    <x v="3636"/>
    <x v="1111"/>
    <x v="680"/>
    <x v="2"/>
    <s v="Barricks Round Table, Rectangular"/>
    <n v="0.35"/>
    <n v="23923445.699999999"/>
    <x v="798"/>
    <n v="5"/>
    <x v="1"/>
  </r>
  <r>
    <x v="3636"/>
    <x v="1111"/>
    <x v="680"/>
    <x v="2"/>
    <s v="Ibico Binding Machine, Recycled"/>
    <n v="0"/>
    <n v="3820081.65"/>
    <x v="394"/>
    <n v="5"/>
    <x v="1"/>
  </r>
  <r>
    <x v="3636"/>
    <x v="1111"/>
    <x v="680"/>
    <x v="2"/>
    <s v="Acme Ruler, High Speed"/>
    <n v="0"/>
    <n v="486728.55"/>
    <x v="54"/>
    <n v="2"/>
    <x v="0"/>
  </r>
  <r>
    <x v="3637"/>
    <x v="1111"/>
    <x v="785"/>
    <x v="0"/>
    <s v="Stanley Canvas, Blue"/>
    <n v="0"/>
    <n v="2182903.8000000003"/>
    <x v="64"/>
    <n v="3"/>
    <x v="0"/>
  </r>
  <r>
    <x v="3637"/>
    <x v="1111"/>
    <x v="785"/>
    <x v="0"/>
    <s v="Acco Hole Reinforcements, Clear"/>
    <n v="0"/>
    <n v="353984.4"/>
    <x v="54"/>
    <n v="4"/>
    <x v="0"/>
  </r>
  <r>
    <x v="3637"/>
    <x v="1111"/>
    <x v="785"/>
    <x v="0"/>
    <s v="SanDisk Router, USB"/>
    <n v="0"/>
    <n v="7566416.5499999998"/>
    <x v="609"/>
    <n v="2"/>
    <x v="0"/>
  </r>
  <r>
    <x v="3638"/>
    <x v="1111"/>
    <x v="312"/>
    <x v="2"/>
    <s v="Hon Rocking Chair, Adjustable"/>
    <n v="0.1"/>
    <n v="10604782.65"/>
    <x v="379"/>
    <n v="6"/>
    <x v="0"/>
  </r>
  <r>
    <x v="3638"/>
    <x v="1111"/>
    <x v="312"/>
    <x v="2"/>
    <s v="Jiffy Manila Envelope, Security-Tint"/>
    <n v="0"/>
    <n v="840712.95000000007"/>
    <x v="94"/>
    <n v="2"/>
    <x v="0"/>
  </r>
  <r>
    <x v="3639"/>
    <x v="1111"/>
    <x v="193"/>
    <x v="0"/>
    <s v="Boston Sketch Pad, Easy-Erase"/>
    <n v="0"/>
    <n v="3598841.4"/>
    <x v="392"/>
    <n v="5"/>
    <x v="0"/>
  </r>
  <r>
    <x v="3639"/>
    <x v="1111"/>
    <x v="193"/>
    <x v="0"/>
    <s v="Eldon Box, Blue"/>
    <n v="0"/>
    <n v="309736.35000000003"/>
    <x v="46"/>
    <n v="2"/>
    <x v="0"/>
  </r>
  <r>
    <x v="3640"/>
    <x v="1111"/>
    <x v="737"/>
    <x v="1"/>
    <s v="Hoover Blender, Black"/>
    <n v="0.5"/>
    <n v="1430686.95"/>
    <x v="61"/>
    <n v="2"/>
    <x v="0"/>
  </r>
  <r>
    <x v="3641"/>
    <x v="1111"/>
    <x v="504"/>
    <x v="1"/>
    <s v="Belkin Mouse, Erganomic"/>
    <n v="0"/>
    <n v="2846624.5500000003"/>
    <x v="34"/>
    <n v="5"/>
    <x v="0"/>
  </r>
  <r>
    <x v="3641"/>
    <x v="1111"/>
    <x v="504"/>
    <x v="1"/>
    <s v="Samsung Audio Dock, Full Size"/>
    <n v="0"/>
    <n v="4955781.6000000006"/>
    <x v="36"/>
    <n v="2"/>
    <x v="1"/>
  </r>
  <r>
    <x v="3642"/>
    <x v="1111"/>
    <x v="193"/>
    <x v="1"/>
    <s v="Sharp Copy Machine, High-Speed"/>
    <n v="0.15"/>
    <n v="6002985.4500000002"/>
    <x v="119"/>
    <n v="2"/>
    <x v="0"/>
  </r>
  <r>
    <x v="3643"/>
    <x v="1111"/>
    <x v="248"/>
    <x v="1"/>
    <s v="Rogers File Cart, Blue"/>
    <n v="0"/>
    <n v="12448451.4"/>
    <x v="37"/>
    <n v="6"/>
    <x v="1"/>
  </r>
  <r>
    <x v="3644"/>
    <x v="1111"/>
    <x v="571"/>
    <x v="1"/>
    <s v="Elite Letter Opener, High Speed"/>
    <n v="0"/>
    <n v="1976412.9000000001"/>
    <x v="200"/>
    <n v="5"/>
    <x v="1"/>
  </r>
  <r>
    <x v="3645"/>
    <x v="1112"/>
    <x v="175"/>
    <x v="3"/>
    <s v="Office Star Chairmat, Red"/>
    <n v="0.1"/>
    <n v="3495595.95"/>
    <x v="215"/>
    <n v="4"/>
    <x v="1"/>
  </r>
  <r>
    <x v="3645"/>
    <x v="1112"/>
    <x v="175"/>
    <x v="3"/>
    <s v="Boston Highlighters, Fluorescent"/>
    <n v="0"/>
    <n v="884961"/>
    <x v="103"/>
    <n v="3"/>
    <x v="0"/>
  </r>
  <r>
    <x v="3645"/>
    <x v="1112"/>
    <x v="175"/>
    <x v="3"/>
    <s v="Sanford Canvas, Easy-Erase"/>
    <n v="0"/>
    <n v="2241901.2000000002"/>
    <x v="17"/>
    <n v="3"/>
    <x v="1"/>
  </r>
  <r>
    <x v="3645"/>
    <x v="1112"/>
    <x v="175"/>
    <x v="3"/>
    <s v="Acco Binder Covers, Economy"/>
    <n v="0"/>
    <n v="589974"/>
    <x v="103"/>
    <n v="3"/>
    <x v="0"/>
  </r>
  <r>
    <x v="3645"/>
    <x v="1112"/>
    <x v="175"/>
    <x v="3"/>
    <s v="Panasonic Inkjet, Red"/>
    <n v="0"/>
    <n v="13687396.800000001"/>
    <x v="147"/>
    <n v="3"/>
    <x v="1"/>
  </r>
  <r>
    <x v="3646"/>
    <x v="1112"/>
    <x v="387"/>
    <x v="2"/>
    <s v="Office Star Steel Folding Chair, Black"/>
    <n v="0.5"/>
    <n v="4601797.2"/>
    <x v="728"/>
    <n v="7"/>
    <x v="1"/>
  </r>
  <r>
    <x v="3646"/>
    <x v="1112"/>
    <x v="387"/>
    <x v="2"/>
    <s v="Harbour Creations File Folder Labels, Alphabetical"/>
    <n v="0.5"/>
    <n v="132744.15"/>
    <x v="21"/>
    <n v="2"/>
    <x v="1"/>
  </r>
  <r>
    <x v="3647"/>
    <x v="1112"/>
    <x v="49"/>
    <x v="1"/>
    <s v="Advantus Frame, Black"/>
    <n v="0"/>
    <n v="3274355.7"/>
    <x v="36"/>
    <n v="2"/>
    <x v="0"/>
  </r>
  <r>
    <x v="3647"/>
    <x v="1112"/>
    <x v="49"/>
    <x v="1"/>
    <s v="Fiskars Shears, Steel"/>
    <n v="0"/>
    <n v="1386438.9000000001"/>
    <x v="70"/>
    <n v="2"/>
    <x v="0"/>
  </r>
  <r>
    <x v="3648"/>
    <x v="1112"/>
    <x v="424"/>
    <x v="0"/>
    <s v="Kleencut Trimmer, Steel"/>
    <n v="0"/>
    <n v="1209446.7"/>
    <x v="55"/>
    <n v="2"/>
    <x v="0"/>
  </r>
  <r>
    <x v="3648"/>
    <x v="1112"/>
    <x v="424"/>
    <x v="0"/>
    <s v="Belkin Flash Drive, Bluetooth"/>
    <n v="0"/>
    <n v="4336308.9000000004"/>
    <x v="128"/>
    <n v="7"/>
    <x v="0"/>
  </r>
  <r>
    <x v="3649"/>
    <x v="1112"/>
    <x v="123"/>
    <x v="0"/>
    <s v="Sauder Classic Bookcase, Traditional"/>
    <n v="0.1"/>
    <n v="17359984.949999999"/>
    <x v="551"/>
    <n v="3"/>
    <x v="1"/>
  </r>
  <r>
    <x v="3649"/>
    <x v="1112"/>
    <x v="123"/>
    <x v="0"/>
    <s v="Avery Round Labels, Laser Printer Compatible"/>
    <n v="0"/>
    <n v="309736.35000000003"/>
    <x v="46"/>
    <n v="3"/>
    <x v="0"/>
  </r>
  <r>
    <x v="3650"/>
    <x v="1112"/>
    <x v="115"/>
    <x v="1"/>
    <s v="Enermax Flash Drive, Bluetooth"/>
    <n v="0"/>
    <n v="2448392.1"/>
    <x v="148"/>
    <n v="4"/>
    <x v="0"/>
  </r>
  <r>
    <x v="3651"/>
    <x v="1113"/>
    <x v="201"/>
    <x v="2"/>
    <s v="Elite Ruler, High Speed"/>
    <n v="0"/>
    <n v="1224196.05"/>
    <x v="15"/>
    <n v="6"/>
    <x v="1"/>
  </r>
  <r>
    <x v="3652"/>
    <x v="1113"/>
    <x v="273"/>
    <x v="1"/>
    <s v="SanDisk Memo Slips, Recycled"/>
    <n v="0"/>
    <n v="752216.85"/>
    <x v="2"/>
    <n v="3"/>
    <x v="1"/>
  </r>
  <r>
    <x v="3652"/>
    <x v="1113"/>
    <x v="273"/>
    <x v="1"/>
    <s v="Smead File Cart, Single Width"/>
    <n v="0.4"/>
    <n v="5707998.4500000002"/>
    <x v="799"/>
    <n v="5"/>
    <x v="0"/>
  </r>
  <r>
    <x v="3653"/>
    <x v="1114"/>
    <x v="336"/>
    <x v="2"/>
    <s v="Deflect-O Light Bulb, Black"/>
    <n v="0.2"/>
    <n v="678470.1"/>
    <x v="100"/>
    <n v="3"/>
    <x v="1"/>
  </r>
  <r>
    <x v="3654"/>
    <x v="1114"/>
    <x v="738"/>
    <x v="0"/>
    <s v="Stockwell Push Pins, 12 Pack"/>
    <n v="0"/>
    <n v="398232.45"/>
    <x v="7"/>
    <n v="2"/>
    <x v="1"/>
  </r>
  <r>
    <x v="3655"/>
    <x v="1114"/>
    <x v="96"/>
    <x v="1"/>
    <s v="Hon Removable Labels, Adjustable"/>
    <n v="0.5"/>
    <n v="58997.4"/>
    <x v="22"/>
    <n v="1"/>
    <x v="0"/>
  </r>
  <r>
    <x v="3655"/>
    <x v="1114"/>
    <x v="96"/>
    <x v="1"/>
    <s v="Motorola Signal Booster, Cordless"/>
    <n v="0.5"/>
    <n v="1076702.55"/>
    <x v="131"/>
    <n v="1"/>
    <x v="0"/>
  </r>
  <r>
    <x v="3656"/>
    <x v="1114"/>
    <x v="717"/>
    <x v="1"/>
    <s v="Ikea Floating Shelf Set, Pine"/>
    <n v="0.1"/>
    <n v="9115098.3000000007"/>
    <x v="70"/>
    <n v="4"/>
    <x v="1"/>
  </r>
  <r>
    <x v="3657"/>
    <x v="1114"/>
    <x v="407"/>
    <x v="1"/>
    <s v="SAFCO Rocking Chair, Black"/>
    <n v="0.2"/>
    <n v="3126862.2"/>
    <x v="137"/>
    <n v="2"/>
    <x v="0"/>
  </r>
  <r>
    <x v="3656"/>
    <x v="1114"/>
    <x v="717"/>
    <x v="1"/>
    <s v="Cardinal Binder, Clear"/>
    <n v="0"/>
    <n v="781715.55"/>
    <x v="7"/>
    <n v="4"/>
    <x v="1"/>
  </r>
  <r>
    <x v="3656"/>
    <x v="1114"/>
    <x v="717"/>
    <x v="1"/>
    <s v="Fellowes Lockers, Blue"/>
    <n v="0.1"/>
    <n v="16519272"/>
    <x v="226"/>
    <n v="6"/>
    <x v="1"/>
  </r>
  <r>
    <x v="3658"/>
    <x v="1114"/>
    <x v="326"/>
    <x v="1"/>
    <s v="Cardinal Hole Reinforcements, Economy"/>
    <n v="0"/>
    <n v="235989.6"/>
    <x v="15"/>
    <n v="3"/>
    <x v="1"/>
  </r>
  <r>
    <x v="3656"/>
    <x v="1114"/>
    <x v="717"/>
    <x v="1"/>
    <s v="Brother Fax and Copier, Digital"/>
    <n v="0.15"/>
    <n v="16770010.950000001"/>
    <x v="26"/>
    <n v="7"/>
    <x v="0"/>
  </r>
  <r>
    <x v="3658"/>
    <x v="1114"/>
    <x v="326"/>
    <x v="1"/>
    <s v="Epson Receipt Printer, White"/>
    <n v="0"/>
    <n v="3407099.85"/>
    <x v="222"/>
    <n v="2"/>
    <x v="0"/>
  </r>
  <r>
    <x v="3659"/>
    <x v="1115"/>
    <x v="275"/>
    <x v="3"/>
    <s v="Cardinal Index Tab, Durable"/>
    <n v="0"/>
    <n v="221240.25"/>
    <x v="11"/>
    <n v="2"/>
    <x v="0"/>
  </r>
  <r>
    <x v="3659"/>
    <x v="1115"/>
    <x v="275"/>
    <x v="3"/>
    <s v="Eldon Trays, Industrial"/>
    <n v="0.1"/>
    <n v="2566386.9"/>
    <x v="374"/>
    <n v="4"/>
    <x v="1"/>
  </r>
  <r>
    <x v="3660"/>
    <x v="1115"/>
    <x v="675"/>
    <x v="0"/>
    <s v="Avery Binder Covers, Durable"/>
    <n v="0"/>
    <n v="368733.75"/>
    <x v="30"/>
    <n v="2"/>
    <x v="1"/>
  </r>
  <r>
    <x v="3661"/>
    <x v="1115"/>
    <x v="432"/>
    <x v="2"/>
    <s v="BIC Pens, Easy-Erase"/>
    <n v="0.5"/>
    <n v="324485.7"/>
    <x v="23"/>
    <n v="3"/>
    <x v="1"/>
  </r>
  <r>
    <x v="3662"/>
    <x v="1115"/>
    <x v="78"/>
    <x v="1"/>
    <s v="Eldon Door Stop, Durable"/>
    <n v="0"/>
    <n v="1386438.9000000001"/>
    <x v="17"/>
    <n v="2"/>
    <x v="1"/>
  </r>
  <r>
    <x v="3662"/>
    <x v="1115"/>
    <x v="78"/>
    <x v="1"/>
    <s v="Ibico Hole Reinforcements, Economy"/>
    <n v="0"/>
    <n v="412981.8"/>
    <x v="16"/>
    <n v="4"/>
    <x v="1"/>
  </r>
  <r>
    <x v="3663"/>
    <x v="1115"/>
    <x v="575"/>
    <x v="1"/>
    <s v="Hon Legal Exhibit Labels, 5000 Label Set"/>
    <n v="0"/>
    <n v="1489684.35"/>
    <x v="47"/>
    <n v="9"/>
    <x v="1"/>
  </r>
  <r>
    <x v="3663"/>
    <x v="1115"/>
    <x v="575"/>
    <x v="1"/>
    <s v="Eldon Lockers, Industrial"/>
    <n v="0"/>
    <n v="20486847.150000002"/>
    <x v="800"/>
    <n v="7"/>
    <x v="1"/>
  </r>
  <r>
    <x v="3664"/>
    <x v="1115"/>
    <x v="778"/>
    <x v="0"/>
    <s v="BIC Canvas, Blue"/>
    <n v="0"/>
    <n v="1578180.45"/>
    <x v="100"/>
    <n v="2"/>
    <x v="0"/>
  </r>
  <r>
    <x v="3662"/>
    <x v="1115"/>
    <x v="78"/>
    <x v="1"/>
    <s v="StarTech Card Printer, Durable"/>
    <n v="0.15"/>
    <n v="6150478.9500000002"/>
    <x v="19"/>
    <n v="3"/>
    <x v="0"/>
  </r>
  <r>
    <x v="3663"/>
    <x v="1115"/>
    <x v="575"/>
    <x v="1"/>
    <s v="HP Ink, Color"/>
    <n v="0"/>
    <n v="9601826.8499999996"/>
    <x v="645"/>
    <n v="5"/>
    <x v="1"/>
  </r>
  <r>
    <x v="3665"/>
    <x v="1115"/>
    <x v="721"/>
    <x v="1"/>
    <s v="Harbour Creations Swivel Stool, Red"/>
    <n v="0.6"/>
    <n v="4247812.8"/>
    <x v="801"/>
    <n v="4"/>
    <x v="1"/>
  </r>
  <r>
    <x v="3666"/>
    <x v="1115"/>
    <x v="332"/>
    <x v="0"/>
    <s v="Stanley Pens, Water Color"/>
    <n v="0.5"/>
    <n v="486728.55"/>
    <x v="23"/>
    <n v="5"/>
    <x v="1"/>
  </r>
  <r>
    <x v="3666"/>
    <x v="1115"/>
    <x v="332"/>
    <x v="0"/>
    <s v="Wilson Jones Binding Machine, Durable"/>
    <n v="0.5"/>
    <n v="368733.75"/>
    <x v="137"/>
    <n v="1"/>
    <x v="1"/>
  </r>
  <r>
    <x v="3666"/>
    <x v="1115"/>
    <x v="332"/>
    <x v="0"/>
    <s v="Wilson Jones Binding Machine, Recycled"/>
    <n v="0.5"/>
    <n v="1091451.9000000001"/>
    <x v="345"/>
    <n v="3"/>
    <x v="1"/>
  </r>
  <r>
    <x v="3666"/>
    <x v="1115"/>
    <x v="332"/>
    <x v="0"/>
    <s v="SanDisk Parchment Paper, Recycled"/>
    <n v="0.5"/>
    <n v="250738.95"/>
    <x v="35"/>
    <n v="2"/>
    <x v="1"/>
  </r>
  <r>
    <x v="3667"/>
    <x v="1115"/>
    <x v="599"/>
    <x v="0"/>
    <s v="Boston Highlighters, Easy-Erase"/>
    <n v="0"/>
    <n v="1696175.25"/>
    <x v="31"/>
    <n v="6"/>
    <x v="0"/>
  </r>
  <r>
    <x v="3667"/>
    <x v="1115"/>
    <x v="599"/>
    <x v="0"/>
    <s v="Rogers Folders, Industrial"/>
    <n v="0.1"/>
    <n v="2064909"/>
    <x v="15"/>
    <n v="5"/>
    <x v="0"/>
  </r>
  <r>
    <x v="3668"/>
    <x v="1115"/>
    <x v="340"/>
    <x v="1"/>
    <s v="Eldon Trays, Wire Frame"/>
    <n v="0.4"/>
    <n v="2492640.15"/>
    <x v="22"/>
    <n v="6"/>
    <x v="0"/>
  </r>
  <r>
    <x v="3667"/>
    <x v="1115"/>
    <x v="599"/>
    <x v="0"/>
    <s v="Brother Fax Machine, Laser"/>
    <n v="0"/>
    <n v="9395335.9500000011"/>
    <x v="252"/>
    <n v="2"/>
    <x v="0"/>
  </r>
  <r>
    <x v="3668"/>
    <x v="1115"/>
    <x v="340"/>
    <x v="1"/>
    <s v="SanDisk Keyboard, Erganomic"/>
    <n v="0"/>
    <n v="2345146.65"/>
    <x v="2"/>
    <n v="2"/>
    <x v="0"/>
  </r>
  <r>
    <x v="3668"/>
    <x v="1115"/>
    <x v="340"/>
    <x v="1"/>
    <s v="HP Copy Machine, Color"/>
    <n v="0"/>
    <n v="17831964.150000002"/>
    <x v="290"/>
    <n v="5"/>
    <x v="0"/>
  </r>
  <r>
    <x v="3669"/>
    <x v="1115"/>
    <x v="363"/>
    <x v="1"/>
    <s v="Cardinal Index Tab, Economy"/>
    <n v="0"/>
    <n v="781715.55"/>
    <x v="64"/>
    <n v="6"/>
    <x v="0"/>
  </r>
  <r>
    <x v="3670"/>
    <x v="1115"/>
    <x v="82"/>
    <x v="1"/>
    <s v="BIC Sketch Pad, Blue"/>
    <n v="0.5"/>
    <n v="722718.15"/>
    <x v="152"/>
    <n v="2"/>
    <x v="0"/>
  </r>
  <r>
    <x v="3670"/>
    <x v="1115"/>
    <x v="82"/>
    <x v="1"/>
    <s v="Stockwell Staples, Metal"/>
    <n v="0.5"/>
    <n v="309736.35000000003"/>
    <x v="176"/>
    <n v="4"/>
    <x v="0"/>
  </r>
  <r>
    <x v="3670"/>
    <x v="1115"/>
    <x v="82"/>
    <x v="1"/>
    <s v="Green Bar Computer Printout Paper, Premium"/>
    <n v="0.5"/>
    <n v="221240.25"/>
    <x v="67"/>
    <n v="1"/>
    <x v="1"/>
  </r>
  <r>
    <x v="3670"/>
    <x v="1115"/>
    <x v="82"/>
    <x v="1"/>
    <s v="Eldon Box, Industrial"/>
    <n v="0.5"/>
    <n v="398232.45"/>
    <x v="131"/>
    <n v="5"/>
    <x v="0"/>
  </r>
  <r>
    <x v="3670"/>
    <x v="1115"/>
    <x v="82"/>
    <x v="1"/>
    <s v="Belkin Memory Card, USB"/>
    <n v="0.5"/>
    <n v="9336338.5500000007"/>
    <x v="802"/>
    <n v="11"/>
    <x v="1"/>
  </r>
  <r>
    <x v="3671"/>
    <x v="1115"/>
    <x v="789"/>
    <x v="1"/>
    <s v="Logitech Router, Erganomic"/>
    <n v="0"/>
    <n v="25309884.600000001"/>
    <x v="437"/>
    <n v="7"/>
    <x v="1"/>
  </r>
  <r>
    <x v="3672"/>
    <x v="1116"/>
    <x v="750"/>
    <x v="2"/>
    <s v="Enermax Memory Card, USB"/>
    <n v="0"/>
    <n v="11828978.700000001"/>
    <x v="39"/>
    <n v="7"/>
    <x v="1"/>
  </r>
  <r>
    <x v="3673"/>
    <x v="1116"/>
    <x v="228"/>
    <x v="0"/>
    <s v="Sauder Classic Bookcase, Metal"/>
    <n v="0"/>
    <n v="12846683.85"/>
    <x v="359"/>
    <n v="2"/>
    <x v="1"/>
  </r>
  <r>
    <x v="3674"/>
    <x v="1116"/>
    <x v="15"/>
    <x v="1"/>
    <s v="Dania Classic Bookcase, Pine"/>
    <n v="0.1"/>
    <n v="27345294.900000002"/>
    <x v="713"/>
    <n v="5"/>
    <x v="1"/>
  </r>
  <r>
    <x v="3674"/>
    <x v="1116"/>
    <x v="15"/>
    <x v="1"/>
    <s v="Bevis Coffee Table, Fully Assembled"/>
    <n v="0.35"/>
    <n v="9188845.0500000007"/>
    <x v="803"/>
    <n v="3"/>
    <x v="0"/>
  </r>
  <r>
    <x v="3675"/>
    <x v="1116"/>
    <x v="282"/>
    <x v="1"/>
    <s v="BIC Markers, Fluorescent"/>
    <n v="0"/>
    <n v="811214.25"/>
    <x v="43"/>
    <n v="2"/>
    <x v="1"/>
  </r>
  <r>
    <x v="3675"/>
    <x v="1116"/>
    <x v="282"/>
    <x v="1"/>
    <s v="Avery Index Tab, Durable"/>
    <n v="0"/>
    <n v="191741.55000000002"/>
    <x v="30"/>
    <n v="2"/>
    <x v="0"/>
  </r>
  <r>
    <x v="3675"/>
    <x v="1116"/>
    <x v="282"/>
    <x v="1"/>
    <s v="Accos Paper Clips, Assorted Sizes"/>
    <n v="0"/>
    <n v="678470.1"/>
    <x v="49"/>
    <n v="4"/>
    <x v="1"/>
  </r>
  <r>
    <x v="3675"/>
    <x v="1116"/>
    <x v="282"/>
    <x v="1"/>
    <s v="Stiletto Trimmer, Easy Grip"/>
    <n v="0"/>
    <n v="2610634.9500000002"/>
    <x v="227"/>
    <n v="4"/>
    <x v="0"/>
  </r>
  <r>
    <x v="3676"/>
    <x v="1116"/>
    <x v="30"/>
    <x v="1"/>
    <s v="Rogers Shelving, Industrial"/>
    <n v="0"/>
    <n v="1843668.75"/>
    <x v="123"/>
    <n v="2"/>
    <x v="1"/>
  </r>
  <r>
    <x v="3675"/>
    <x v="1116"/>
    <x v="282"/>
    <x v="1"/>
    <s v="Hewlett Wireless Fax, Digital"/>
    <n v="0.15"/>
    <n v="9528080.0999999996"/>
    <x v="231"/>
    <n v="2"/>
    <x v="0"/>
  </r>
  <r>
    <x v="3677"/>
    <x v="1116"/>
    <x v="421"/>
    <x v="0"/>
    <s v="Nokia Audio Dock, Full Size"/>
    <n v="0"/>
    <n v="12389454"/>
    <x v="8"/>
    <n v="5"/>
    <x v="0"/>
  </r>
  <r>
    <x v="3678"/>
    <x v="1117"/>
    <x v="322"/>
    <x v="3"/>
    <s v="Bush Library with Doors, Metal"/>
    <n v="0.1"/>
    <n v="24144685.949999999"/>
    <x v="95"/>
    <n v="5"/>
    <x v="1"/>
  </r>
  <r>
    <x v="3678"/>
    <x v="1117"/>
    <x v="322"/>
    <x v="3"/>
    <s v="Hon Executive Leather Armchair, Red"/>
    <n v="0.1"/>
    <n v="6091481.5499999998"/>
    <x v="259"/>
    <n v="1"/>
    <x v="1"/>
  </r>
  <r>
    <x v="3678"/>
    <x v="1117"/>
    <x v="322"/>
    <x v="3"/>
    <s v="KitchenAid Microwave, White"/>
    <n v="0.1"/>
    <n v="8185889.25"/>
    <x v="283"/>
    <n v="2"/>
    <x v="0"/>
  </r>
  <r>
    <x v="3678"/>
    <x v="1117"/>
    <x v="322"/>
    <x v="3"/>
    <s v="Stanley Pencil Sharpener, Water Color"/>
    <n v="0"/>
    <n v="412981.8"/>
    <x v="54"/>
    <n v="1"/>
    <x v="1"/>
  </r>
  <r>
    <x v="3679"/>
    <x v="1117"/>
    <x v="692"/>
    <x v="2"/>
    <s v="Sanford Sketch Pad, Fluorescent"/>
    <n v="0"/>
    <n v="1371689.55"/>
    <x v="36"/>
    <n v="2"/>
    <x v="1"/>
  </r>
  <r>
    <x v="3679"/>
    <x v="1117"/>
    <x v="692"/>
    <x v="2"/>
    <s v="Belkin Numeric Keypad, Bluetooth"/>
    <n v="0"/>
    <n v="2551637.5500000003"/>
    <x v="126"/>
    <n v="3"/>
    <x v="0"/>
  </r>
  <r>
    <x v="3680"/>
    <x v="1117"/>
    <x v="414"/>
    <x v="0"/>
    <s v="Avery Binder, Clear"/>
    <n v="0"/>
    <n v="722718.15"/>
    <x v="46"/>
    <n v="4"/>
    <x v="1"/>
  </r>
  <r>
    <x v="3680"/>
    <x v="1117"/>
    <x v="414"/>
    <x v="0"/>
    <s v="Tenex Shelving, Single Width"/>
    <n v="0.1"/>
    <n v="2182903.8000000003"/>
    <x v="31"/>
    <n v="3"/>
    <x v="1"/>
  </r>
  <r>
    <x v="3681"/>
    <x v="1117"/>
    <x v="14"/>
    <x v="1"/>
    <s v="Avery Color Coded Labels, Alphabetical"/>
    <n v="0"/>
    <n v="973457.1"/>
    <x v="70"/>
    <n v="5"/>
    <x v="1"/>
  </r>
  <r>
    <x v="3682"/>
    <x v="1117"/>
    <x v="682"/>
    <x v="1"/>
    <s v="Smead Color Coded Labels, 5000 Label Set"/>
    <n v="0"/>
    <n v="398232.45"/>
    <x v="46"/>
    <n v="2"/>
    <x v="1"/>
  </r>
  <r>
    <x v="3683"/>
    <x v="1117"/>
    <x v="8"/>
    <x v="1"/>
    <s v="Binney &amp; Smith Pens, Blue"/>
    <n v="0.5"/>
    <n v="442480.5"/>
    <x v="80"/>
    <n v="5"/>
    <x v="1"/>
  </r>
  <r>
    <x v="3683"/>
    <x v="1117"/>
    <x v="8"/>
    <x v="1"/>
    <s v="Rogers Shelving, Wire Frame"/>
    <n v="0.5"/>
    <n v="899710.35"/>
    <x v="231"/>
    <n v="2"/>
    <x v="1"/>
  </r>
  <r>
    <x v="3684"/>
    <x v="1118"/>
    <x v="308"/>
    <x v="0"/>
    <s v="Wilson Jones 3-Hole Punch, Clear"/>
    <n v="0"/>
    <n v="1622428.5"/>
    <x v="13"/>
    <n v="4"/>
    <x v="0"/>
  </r>
  <r>
    <x v="3685"/>
    <x v="1118"/>
    <x v="29"/>
    <x v="2"/>
    <s v="SanDisk Note Cards, Multicolor"/>
    <n v="0"/>
    <n v="2005911.6"/>
    <x v="96"/>
    <n v="4"/>
    <x v="0"/>
  </r>
  <r>
    <x v="3685"/>
    <x v="1118"/>
    <x v="29"/>
    <x v="2"/>
    <s v="Tenex Lockers, Industrial"/>
    <n v="0.1"/>
    <n v="8156390.5499999998"/>
    <x v="371"/>
    <n v="3"/>
    <x v="0"/>
  </r>
  <r>
    <x v="3686"/>
    <x v="1118"/>
    <x v="129"/>
    <x v="0"/>
    <s v="Panasonic Inkjet, White"/>
    <n v="0.5"/>
    <n v="11445495.6"/>
    <x v="804"/>
    <n v="5"/>
    <x v="1"/>
  </r>
  <r>
    <x v="3687"/>
    <x v="1118"/>
    <x v="301"/>
    <x v="1"/>
    <s v="Acco Hole Reinforcements, Recycled"/>
    <n v="0.1"/>
    <n v="88496.1"/>
    <x v="30"/>
    <n v="1"/>
    <x v="1"/>
  </r>
  <r>
    <x v="3687"/>
    <x v="1118"/>
    <x v="301"/>
    <x v="1"/>
    <s v="Ibico Binder Covers, Clear"/>
    <n v="0.1"/>
    <n v="353984.4"/>
    <x v="4"/>
    <n v="2"/>
    <x v="1"/>
  </r>
  <r>
    <x v="3688"/>
    <x v="1118"/>
    <x v="553"/>
    <x v="1"/>
    <s v="Novimex File Folder Labels, Laser Printer Compatible"/>
    <n v="0"/>
    <n v="737467.5"/>
    <x v="100"/>
    <n v="6"/>
    <x v="1"/>
  </r>
  <r>
    <x v="3689"/>
    <x v="1118"/>
    <x v="320"/>
    <x v="1"/>
    <s v="Samsung Audio Dock, with Caller ID"/>
    <n v="0.15"/>
    <n v="10457289.15"/>
    <x v="536"/>
    <n v="5"/>
    <x v="1"/>
  </r>
  <r>
    <x v="3690"/>
    <x v="1118"/>
    <x v="178"/>
    <x v="1"/>
    <s v="Tenex Trays, Wire Frame"/>
    <n v="0.1"/>
    <n v="1415937.6"/>
    <x v="56"/>
    <n v="2"/>
    <x v="1"/>
  </r>
  <r>
    <x v="3690"/>
    <x v="1118"/>
    <x v="178"/>
    <x v="1"/>
    <s v="Hewlett Fax and Copier, Laser"/>
    <n v="0"/>
    <n v="17064997.949999999"/>
    <x v="585"/>
    <n v="6"/>
    <x v="1"/>
  </r>
  <r>
    <x v="3691"/>
    <x v="1118"/>
    <x v="244"/>
    <x v="1"/>
    <s v="HP Personal Copier, Digital"/>
    <n v="0"/>
    <n v="5486758.2000000002"/>
    <x v="42"/>
    <n v="3"/>
    <x v="1"/>
  </r>
  <r>
    <x v="3692"/>
    <x v="1119"/>
    <x v="756"/>
    <x v="0"/>
    <s v="Acme Scissors, Easy Grip"/>
    <n v="0"/>
    <n v="1592929.8"/>
    <x v="110"/>
    <n v="4"/>
    <x v="0"/>
  </r>
  <r>
    <x v="3693"/>
    <x v="1119"/>
    <x v="86"/>
    <x v="0"/>
    <s v="SAFCO Swivel Stool, Set of Two"/>
    <n v="0"/>
    <n v="10044307.35"/>
    <x v="805"/>
    <n v="4"/>
    <x v="1"/>
  </r>
  <r>
    <x v="3693"/>
    <x v="1119"/>
    <x v="86"/>
    <x v="0"/>
    <s v="Jiffy Business Envelopes, Security-Tint"/>
    <n v="0"/>
    <n v="471979.2"/>
    <x v="7"/>
    <n v="2"/>
    <x v="0"/>
  </r>
  <r>
    <x v="3693"/>
    <x v="1119"/>
    <x v="86"/>
    <x v="0"/>
    <s v="Fiskars Trimmer, Easy Grip"/>
    <n v="0"/>
    <n v="1946914.2"/>
    <x v="19"/>
    <n v="3"/>
    <x v="1"/>
  </r>
  <r>
    <x v="3694"/>
    <x v="1119"/>
    <x v="318"/>
    <x v="1"/>
    <s v="Sauder Floating Shelf Set, Mobile"/>
    <n v="0"/>
    <n v="5811243.9000000004"/>
    <x v="216"/>
    <n v="2"/>
    <x v="0"/>
  </r>
  <r>
    <x v="3694"/>
    <x v="1119"/>
    <x v="318"/>
    <x v="1"/>
    <s v="SAFCO Executive Leather Armchair, Black"/>
    <n v="0.2"/>
    <n v="10826022.9"/>
    <x v="806"/>
    <n v="2"/>
    <x v="1"/>
  </r>
  <r>
    <x v="3694"/>
    <x v="1119"/>
    <x v="318"/>
    <x v="1"/>
    <s v="Boston Sketch Pad, Fluorescent"/>
    <n v="0"/>
    <n v="5147523.1500000004"/>
    <x v="49"/>
    <n v="7"/>
    <x v="1"/>
  </r>
  <r>
    <x v="3694"/>
    <x v="1119"/>
    <x v="318"/>
    <x v="1"/>
    <s v="Stanley Sketch Pad, Easy-Erase"/>
    <n v="0"/>
    <n v="1312692.1500000001"/>
    <x v="120"/>
    <n v="2"/>
    <x v="1"/>
  </r>
  <r>
    <x v="3694"/>
    <x v="1119"/>
    <x v="318"/>
    <x v="1"/>
    <s v="Apple Signal Booster, Cordless"/>
    <n v="0.1"/>
    <n v="7404173.7000000002"/>
    <x v="247"/>
    <n v="4"/>
    <x v="1"/>
  </r>
  <r>
    <x v="3695"/>
    <x v="1120"/>
    <x v="509"/>
    <x v="1"/>
    <s v="Enermax Parchment Paper, Multicolor"/>
    <n v="0"/>
    <n v="988206.45000000007"/>
    <x v="17"/>
    <n v="4"/>
    <x v="1"/>
  </r>
  <r>
    <x v="3695"/>
    <x v="1120"/>
    <x v="509"/>
    <x v="1"/>
    <s v="HP Personal Copier, Digital"/>
    <n v="0"/>
    <n v="10973516.4"/>
    <x v="266"/>
    <n v="6"/>
    <x v="0"/>
  </r>
  <r>
    <x v="3696"/>
    <x v="1121"/>
    <x v="61"/>
    <x v="3"/>
    <s v="BIC Canvas, Fluorescent"/>
    <n v="0"/>
    <n v="6489714"/>
    <x v="143"/>
    <n v="8"/>
    <x v="1"/>
  </r>
  <r>
    <x v="3696"/>
    <x v="1121"/>
    <x v="61"/>
    <x v="3"/>
    <s v="Cameo Manila Envelope, Set of 50"/>
    <n v="0"/>
    <n v="796464.9"/>
    <x v="46"/>
    <n v="2"/>
    <x v="1"/>
  </r>
  <r>
    <x v="3697"/>
    <x v="1121"/>
    <x v="557"/>
    <x v="2"/>
    <s v="SanDisk Computer Printout Paper, 8.5 x 11"/>
    <n v="0"/>
    <n v="1002955.8"/>
    <x v="11"/>
    <n v="2"/>
    <x v="0"/>
  </r>
  <r>
    <x v="3698"/>
    <x v="1121"/>
    <x v="413"/>
    <x v="0"/>
    <s v="Hoover Microwave, Red"/>
    <n v="0.1"/>
    <n v="12286208.550000001"/>
    <x v="395"/>
    <n v="3"/>
    <x v="0"/>
  </r>
  <r>
    <x v="3699"/>
    <x v="1122"/>
    <x v="759"/>
    <x v="3"/>
    <s v="Rogers Shelving, Wire Frame"/>
    <n v="0.5"/>
    <n v="1799420.7"/>
    <x v="161"/>
    <n v="4"/>
    <x v="1"/>
  </r>
  <r>
    <x v="3700"/>
    <x v="1122"/>
    <x v="315"/>
    <x v="0"/>
    <s v="Dania Stackable Bookrack, Traditional"/>
    <n v="0.6"/>
    <n v="707968.8"/>
    <x v="3"/>
    <n v="1"/>
    <x v="0"/>
  </r>
  <r>
    <x v="3701"/>
    <x v="1122"/>
    <x v="166"/>
    <x v="2"/>
    <s v="Deflect-O Frame, Durable"/>
    <n v="0"/>
    <n v="11047263.15"/>
    <x v="807"/>
    <n v="7"/>
    <x v="1"/>
  </r>
  <r>
    <x v="3701"/>
    <x v="1122"/>
    <x v="166"/>
    <x v="2"/>
    <s v="Stockwell Push Pins, Metal"/>
    <n v="0"/>
    <n v="1047203.85"/>
    <x v="43"/>
    <n v="5"/>
    <x v="1"/>
  </r>
  <r>
    <x v="3701"/>
    <x v="1122"/>
    <x v="166"/>
    <x v="2"/>
    <s v="Canon Fax and Copier, Digital"/>
    <n v="0.15"/>
    <n v="7182933.4500000002"/>
    <x v="231"/>
    <n v="3"/>
    <x v="0"/>
  </r>
  <r>
    <x v="3702"/>
    <x v="1122"/>
    <x v="276"/>
    <x v="1"/>
    <s v="Bush Stackable Bookrack, Traditional"/>
    <n v="0"/>
    <n v="3628340.1"/>
    <x v="309"/>
    <n v="2"/>
    <x v="0"/>
  </r>
  <r>
    <x v="3702"/>
    <x v="1122"/>
    <x v="276"/>
    <x v="1"/>
    <s v="Rogers Trays, Wire Frame"/>
    <n v="0"/>
    <n v="6268473.75"/>
    <x v="525"/>
    <n v="7"/>
    <x v="0"/>
  </r>
  <r>
    <x v="3702"/>
    <x v="1122"/>
    <x v="276"/>
    <x v="1"/>
    <s v="Memorex Flash Drive, Programmable"/>
    <n v="0"/>
    <n v="1371689.55"/>
    <x v="13"/>
    <n v="3"/>
    <x v="0"/>
  </r>
  <r>
    <x v="3703"/>
    <x v="1122"/>
    <x v="128"/>
    <x v="1"/>
    <s v="Hon Bag Chairs, Red"/>
    <n v="0"/>
    <n v="1327441.5"/>
    <x v="81"/>
    <n v="2"/>
    <x v="0"/>
  </r>
  <r>
    <x v="3704"/>
    <x v="1122"/>
    <x v="392"/>
    <x v="1"/>
    <s v="Bush Classic Bookcase, Metal"/>
    <n v="0.1"/>
    <n v="10944017.700000001"/>
    <x v="282"/>
    <n v="2"/>
    <x v="0"/>
  </r>
  <r>
    <x v="3703"/>
    <x v="1122"/>
    <x v="128"/>
    <x v="1"/>
    <s v="Ibico Hole Reinforcements, Clear"/>
    <n v="0"/>
    <n v="191741.55000000002"/>
    <x v="46"/>
    <n v="2"/>
    <x v="0"/>
  </r>
  <r>
    <x v="3704"/>
    <x v="1122"/>
    <x v="392"/>
    <x v="1"/>
    <s v="BIC Markers, Fluorescent"/>
    <n v="0"/>
    <n v="1637177.85"/>
    <x v="100"/>
    <n v="4"/>
    <x v="0"/>
  </r>
  <r>
    <x v="3704"/>
    <x v="1122"/>
    <x v="392"/>
    <x v="1"/>
    <s v="Motorola Signal Booster, with Caller ID"/>
    <n v="0.15"/>
    <n v="5383512.75"/>
    <x v="288"/>
    <n v="3"/>
    <x v="0"/>
  </r>
  <r>
    <x v="3705"/>
    <x v="1122"/>
    <x v="263"/>
    <x v="1"/>
    <s v="Fellowes Box, Industrial"/>
    <n v="0"/>
    <n v="2079658.35"/>
    <x v="11"/>
    <n v="7"/>
    <x v="1"/>
  </r>
  <r>
    <x v="3706"/>
    <x v="1123"/>
    <x v="28"/>
    <x v="0"/>
    <s v="Breville Microwave, Black"/>
    <n v="0.1"/>
    <n v="19985369.25"/>
    <x v="84"/>
    <n v="5"/>
    <x v="0"/>
  </r>
  <r>
    <x v="3707"/>
    <x v="1123"/>
    <x v="212"/>
    <x v="1"/>
    <s v="Dania Library with Doors, Pine"/>
    <n v="0.1"/>
    <n v="28967723.400000002"/>
    <x v="63"/>
    <n v="6"/>
    <x v="0"/>
  </r>
  <r>
    <x v="3708"/>
    <x v="1124"/>
    <x v="385"/>
    <x v="1"/>
    <s v="Stanley Sketch Pad, Water Color"/>
    <n v="0"/>
    <n v="1401188.25"/>
    <x v="47"/>
    <n v="2"/>
    <x v="0"/>
  </r>
  <r>
    <x v="3709"/>
    <x v="1124"/>
    <x v="259"/>
    <x v="1"/>
    <s v="Sanford Highlighters, Blue"/>
    <n v="0"/>
    <n v="1622428.5"/>
    <x v="41"/>
    <n v="7"/>
    <x v="0"/>
  </r>
  <r>
    <x v="3710"/>
    <x v="1124"/>
    <x v="628"/>
    <x v="1"/>
    <s v="Kleencut Trimmer, Easy Grip"/>
    <n v="0"/>
    <n v="1902666.1500000001"/>
    <x v="13"/>
    <n v="3"/>
    <x v="1"/>
  </r>
  <r>
    <x v="3711"/>
    <x v="1124"/>
    <x v="276"/>
    <x v="0"/>
    <s v="Acco Index Tab, Durable"/>
    <n v="0"/>
    <n v="929209.05"/>
    <x v="16"/>
    <n v="7"/>
    <x v="0"/>
  </r>
  <r>
    <x v="3712"/>
    <x v="1124"/>
    <x v="583"/>
    <x v="1"/>
    <s v="Ames Manila Envelope, Security-Tint"/>
    <n v="0"/>
    <n v="1592929.8"/>
    <x v="56"/>
    <n v="4"/>
    <x v="0"/>
  </r>
  <r>
    <x v="3712"/>
    <x v="1124"/>
    <x v="583"/>
    <x v="1"/>
    <s v="SanDisk Parchment Paper, Premium"/>
    <n v="0"/>
    <n v="988206.45000000007"/>
    <x v="55"/>
    <n v="4"/>
    <x v="0"/>
  </r>
  <r>
    <x v="3712"/>
    <x v="1124"/>
    <x v="583"/>
    <x v="1"/>
    <s v="Fellowes Trays, Blue"/>
    <n v="0.1"/>
    <n v="1519183.05"/>
    <x v="22"/>
    <n v="2"/>
    <x v="0"/>
  </r>
  <r>
    <x v="3709"/>
    <x v="1124"/>
    <x v="259"/>
    <x v="1"/>
    <s v="Brother Fax Machine, Digital"/>
    <n v="0"/>
    <n v="9380586.5999999996"/>
    <x v="666"/>
    <n v="2"/>
    <x v="0"/>
  </r>
  <r>
    <x v="3713"/>
    <x v="1124"/>
    <x v="465"/>
    <x v="1"/>
    <s v="BIC Canvas, Fluorescent"/>
    <n v="0"/>
    <n v="4056071.25"/>
    <x v="213"/>
    <n v="5"/>
    <x v="1"/>
  </r>
  <r>
    <x v="3713"/>
    <x v="1124"/>
    <x v="465"/>
    <x v="1"/>
    <s v="Ibico Hole Reinforcements, Durable"/>
    <n v="0"/>
    <n v="619472.70000000007"/>
    <x v="41"/>
    <n v="5"/>
    <x v="1"/>
  </r>
  <r>
    <x v="3713"/>
    <x v="1124"/>
    <x v="465"/>
    <x v="1"/>
    <s v="Eldon Lockers, Industrial"/>
    <n v="0.1"/>
    <n v="13171169.550000001"/>
    <x v="553"/>
    <n v="5"/>
    <x v="0"/>
  </r>
  <r>
    <x v="3714"/>
    <x v="1124"/>
    <x v="468"/>
    <x v="1"/>
    <s v="Smead File Cart, Industrial"/>
    <n v="0"/>
    <n v="9469082.7000000011"/>
    <x v="277"/>
    <n v="5"/>
    <x v="1"/>
  </r>
  <r>
    <x v="3713"/>
    <x v="1124"/>
    <x v="465"/>
    <x v="1"/>
    <s v="Brother Fax Machine, Laser"/>
    <n v="0"/>
    <n v="14100378.6"/>
    <x v="808"/>
    <n v="3"/>
    <x v="0"/>
  </r>
  <r>
    <x v="3715"/>
    <x v="1125"/>
    <x v="610"/>
    <x v="0"/>
    <s v="Dania 3-Shelf Cabinet, Pine"/>
    <n v="0.1"/>
    <n v="3790582.95"/>
    <x v="22"/>
    <n v="2"/>
    <x v="0"/>
  </r>
  <r>
    <x v="3716"/>
    <x v="1125"/>
    <x v="570"/>
    <x v="2"/>
    <s v="Kraft Clasp Envelope, Set of 50"/>
    <n v="0.5"/>
    <n v="132744.15"/>
    <x v="106"/>
    <n v="2"/>
    <x v="0"/>
  </r>
  <r>
    <x v="3716"/>
    <x v="1125"/>
    <x v="570"/>
    <x v="2"/>
    <s v="Logitech Keyboard, Programmable"/>
    <n v="0.5"/>
    <n v="1091451.9000000001"/>
    <x v="50"/>
    <n v="2"/>
    <x v="1"/>
  </r>
  <r>
    <x v="3717"/>
    <x v="1125"/>
    <x v="247"/>
    <x v="0"/>
    <s v="BIC Pencil Sharpener, Water Color"/>
    <n v="0.5"/>
    <n v="1179948"/>
    <x v="66"/>
    <n v="5"/>
    <x v="0"/>
  </r>
  <r>
    <x v="3717"/>
    <x v="1125"/>
    <x v="247"/>
    <x v="0"/>
    <s v="Smead File Cart, Single Width"/>
    <n v="0.5"/>
    <n v="4734541.3500000006"/>
    <x v="809"/>
    <n v="5"/>
    <x v="0"/>
  </r>
  <r>
    <x v="3718"/>
    <x v="1125"/>
    <x v="181"/>
    <x v="2"/>
    <s v="Acme Letter Opener, Easy Grip"/>
    <n v="0"/>
    <n v="3289105.0500000003"/>
    <x v="97"/>
    <n v="7"/>
    <x v="0"/>
  </r>
  <r>
    <x v="3718"/>
    <x v="1125"/>
    <x v="181"/>
    <x v="2"/>
    <s v="SanDisk Router, USB"/>
    <n v="0"/>
    <n v="11356999.5"/>
    <x v="187"/>
    <n v="3"/>
    <x v="1"/>
  </r>
  <r>
    <x v="3719"/>
    <x v="1125"/>
    <x v="47"/>
    <x v="1"/>
    <s v="Acco Index Tab, Clear"/>
    <n v="0.5"/>
    <n v="176992.2"/>
    <x v="67"/>
    <n v="3"/>
    <x v="1"/>
  </r>
  <r>
    <x v="3719"/>
    <x v="1125"/>
    <x v="47"/>
    <x v="1"/>
    <s v="Harbour Creations Round Labels, Alphabetical"/>
    <n v="0.5"/>
    <n v="103245.45"/>
    <x v="4"/>
    <n v="2"/>
    <x v="0"/>
  </r>
  <r>
    <x v="3720"/>
    <x v="1125"/>
    <x v="355"/>
    <x v="1"/>
    <s v="Hon Rocking Chair, Set of Two"/>
    <n v="0.1"/>
    <n v="14115127.950000001"/>
    <x v="369"/>
    <n v="8"/>
    <x v="0"/>
  </r>
  <r>
    <x v="3721"/>
    <x v="1125"/>
    <x v="339"/>
    <x v="1"/>
    <s v="Boston Sketch Pad, Fluorescent"/>
    <n v="0"/>
    <n v="4410055.6500000004"/>
    <x v="49"/>
    <n v="6"/>
    <x v="1"/>
  </r>
  <r>
    <x v="3722"/>
    <x v="1125"/>
    <x v="703"/>
    <x v="1"/>
    <s v="Green Bar Message Books, Premium"/>
    <n v="0.1"/>
    <n v="1268444.1000000001"/>
    <x v="49"/>
    <n v="4"/>
    <x v="1"/>
  </r>
  <r>
    <x v="3723"/>
    <x v="1126"/>
    <x v="513"/>
    <x v="2"/>
    <s v="Hoover Microwave, White"/>
    <n v="0.5"/>
    <n v="11312751.450000001"/>
    <x v="260"/>
    <n v="5"/>
    <x v="0"/>
  </r>
  <r>
    <x v="3723"/>
    <x v="1126"/>
    <x v="513"/>
    <x v="2"/>
    <s v="Stanley Sketch Pad, Easy-Erase"/>
    <n v="0.5"/>
    <n v="663720.75"/>
    <x v="197"/>
    <n v="2"/>
    <x v="0"/>
  </r>
  <r>
    <x v="3723"/>
    <x v="1126"/>
    <x v="513"/>
    <x v="2"/>
    <s v="Kraft Clasp Envelope, with clear poly window"/>
    <n v="0.5"/>
    <n v="368733.75"/>
    <x v="4"/>
    <n v="4"/>
    <x v="0"/>
  </r>
  <r>
    <x v="3723"/>
    <x v="1126"/>
    <x v="513"/>
    <x v="2"/>
    <s v="Sharp Fax and Copier, High-Speed"/>
    <n v="0.5"/>
    <n v="8613620.4000000004"/>
    <x v="810"/>
    <n v="7"/>
    <x v="0"/>
  </r>
  <r>
    <x v="3724"/>
    <x v="1126"/>
    <x v="292"/>
    <x v="1"/>
    <s v="Tenex Door Stop, Duo Pack"/>
    <n v="0.1"/>
    <n v="2330397.3000000003"/>
    <x v="97"/>
    <n v="4"/>
    <x v="0"/>
  </r>
  <r>
    <x v="3725"/>
    <x v="1126"/>
    <x v="248"/>
    <x v="1"/>
    <s v="Ibico 3-Hole Punch, Recycled"/>
    <n v="0.5"/>
    <n v="221240.25"/>
    <x v="131"/>
    <n v="1"/>
    <x v="1"/>
  </r>
  <r>
    <x v="3725"/>
    <x v="1126"/>
    <x v="248"/>
    <x v="1"/>
    <s v="Avery Shipping Labels, 5000 Label Set"/>
    <n v="0.5"/>
    <n v="457229.85000000003"/>
    <x v="131"/>
    <n v="5"/>
    <x v="0"/>
  </r>
  <r>
    <x v="3726"/>
    <x v="1127"/>
    <x v="441"/>
    <x v="2"/>
    <s v="Bush Classic Bookcase, Pine"/>
    <n v="0"/>
    <n v="42743616.300000004"/>
    <x v="811"/>
    <n v="7"/>
    <x v="1"/>
  </r>
  <r>
    <x v="3726"/>
    <x v="1127"/>
    <x v="441"/>
    <x v="2"/>
    <s v="Ikea 3-Shelf Cabinet, Mobile"/>
    <n v="0"/>
    <n v="12831934.5"/>
    <x v="168"/>
    <n v="6"/>
    <x v="1"/>
  </r>
  <r>
    <x v="3726"/>
    <x v="1127"/>
    <x v="441"/>
    <x v="2"/>
    <s v="Binney &amp; Smith Markers, Easy-Erase"/>
    <n v="0"/>
    <n v="1076702.55"/>
    <x v="91"/>
    <n v="3"/>
    <x v="1"/>
  </r>
  <r>
    <x v="3726"/>
    <x v="1127"/>
    <x v="441"/>
    <x v="2"/>
    <s v="Stanley Canvas, Blue"/>
    <n v="0"/>
    <n v="10221299.550000001"/>
    <x v="371"/>
    <n v="14"/>
    <x v="1"/>
  </r>
  <r>
    <x v="3726"/>
    <x v="1127"/>
    <x v="441"/>
    <x v="2"/>
    <s v="Jiffy Interoffice Envelope, Set of 50"/>
    <n v="0"/>
    <n v="4793538.75"/>
    <x v="77"/>
    <n v="7"/>
    <x v="0"/>
  </r>
  <r>
    <x v="3727"/>
    <x v="1128"/>
    <x v="609"/>
    <x v="2"/>
    <s v="Advantus Door Stop, Black"/>
    <n v="0"/>
    <n v="1991162.25"/>
    <x v="94"/>
    <n v="3"/>
    <x v="0"/>
  </r>
  <r>
    <x v="3728"/>
    <x v="1128"/>
    <x v="747"/>
    <x v="2"/>
    <s v="Eldon Trays, Wire Frame"/>
    <n v="0.1"/>
    <n v="5000029.6500000004"/>
    <x v="128"/>
    <n v="8"/>
    <x v="0"/>
  </r>
  <r>
    <x v="3729"/>
    <x v="1128"/>
    <x v="194"/>
    <x v="1"/>
    <s v="Acco Binder, Clear"/>
    <n v="0"/>
    <n v="648971.4"/>
    <x v="16"/>
    <n v="3"/>
    <x v="0"/>
  </r>
  <r>
    <x v="3730"/>
    <x v="1128"/>
    <x v="782"/>
    <x v="1"/>
    <s v="Rubbermaid Photo Frame, Black"/>
    <n v="0"/>
    <n v="1533932.4000000001"/>
    <x v="7"/>
    <n v="2"/>
    <x v="1"/>
  </r>
  <r>
    <x v="3731"/>
    <x v="1128"/>
    <x v="251"/>
    <x v="1"/>
    <s v="Eldon Folders, Wire Frame"/>
    <n v="0.1"/>
    <n v="427731.15"/>
    <x v="49"/>
    <n v="2"/>
    <x v="1"/>
  </r>
  <r>
    <x v="3731"/>
    <x v="1128"/>
    <x v="251"/>
    <x v="1"/>
    <s v="Sharp Fax Machine, High-Speed"/>
    <n v="0"/>
    <n v="13008926.700000001"/>
    <x v="178"/>
    <n v="3"/>
    <x v="1"/>
  </r>
  <r>
    <x v="3731"/>
    <x v="1128"/>
    <x v="251"/>
    <x v="1"/>
    <s v="Epson Printer, White"/>
    <n v="0"/>
    <n v="30796642.800000001"/>
    <x v="247"/>
    <n v="8"/>
    <x v="0"/>
  </r>
  <r>
    <x v="3732"/>
    <x v="1129"/>
    <x v="312"/>
    <x v="0"/>
    <s v="Tenex Frame, Erganomic"/>
    <n v="0"/>
    <n v="3200608.95"/>
    <x v="374"/>
    <n v="2"/>
    <x v="0"/>
  </r>
  <r>
    <x v="3732"/>
    <x v="1129"/>
    <x v="312"/>
    <x v="0"/>
    <s v="Fiskars Shears, High Speed"/>
    <n v="0"/>
    <n v="4218314.1000000006"/>
    <x v="60"/>
    <n v="6"/>
    <x v="1"/>
  </r>
  <r>
    <x v="3732"/>
    <x v="1129"/>
    <x v="312"/>
    <x v="0"/>
    <s v="Nokia Audio Dock, with Caller ID"/>
    <n v="0"/>
    <n v="4911533.55"/>
    <x v="115"/>
    <n v="2"/>
    <x v="1"/>
  </r>
  <r>
    <x v="3733"/>
    <x v="1129"/>
    <x v="130"/>
    <x v="2"/>
    <s v="Samsung Smart Phone, VoIP"/>
    <n v="0.4"/>
    <n v="16888005.75"/>
    <x v="812"/>
    <n v="3"/>
    <x v="1"/>
  </r>
  <r>
    <x v="3734"/>
    <x v="1129"/>
    <x v="296"/>
    <x v="0"/>
    <s v="BIC Pencil Sharpener, Blue"/>
    <n v="0"/>
    <n v="2138655.75"/>
    <x v="42"/>
    <n v="5"/>
    <x v="1"/>
  </r>
  <r>
    <x v="3735"/>
    <x v="1129"/>
    <x v="499"/>
    <x v="1"/>
    <s v="Acco Index Tab, Economy"/>
    <n v="0"/>
    <n v="442480.5"/>
    <x v="16"/>
    <n v="3"/>
    <x v="1"/>
  </r>
  <r>
    <x v="3736"/>
    <x v="1129"/>
    <x v="745"/>
    <x v="1"/>
    <s v="Acco 3-Hole Punch, Economy"/>
    <n v="0"/>
    <n v="1327441.5"/>
    <x v="120"/>
    <n v="3"/>
    <x v="1"/>
  </r>
  <r>
    <x v="3737"/>
    <x v="1129"/>
    <x v="624"/>
    <x v="1"/>
    <s v="Advantus Photo Frame, Durable"/>
    <n v="0.3"/>
    <n v="5678499.75"/>
    <x v="308"/>
    <n v="11"/>
    <x v="1"/>
  </r>
  <r>
    <x v="3738"/>
    <x v="1130"/>
    <x v="776"/>
    <x v="2"/>
    <s v="Brother Fax Machine, Color"/>
    <n v="0"/>
    <n v="4719792"/>
    <x v="224"/>
    <n v="1"/>
    <x v="0"/>
  </r>
  <r>
    <x v="3739"/>
    <x v="1130"/>
    <x v="31"/>
    <x v="1"/>
    <s v="Sauder 3-Shelf Cabinet, Traditional"/>
    <n v="0.5"/>
    <n v="1224196.05"/>
    <x v="151"/>
    <n v="1"/>
    <x v="0"/>
  </r>
  <r>
    <x v="3740"/>
    <x v="1130"/>
    <x v="82"/>
    <x v="1"/>
    <s v="Motorola Signal Booster, VoIP"/>
    <n v="0.5"/>
    <n v="2109157.0500000003"/>
    <x v="654"/>
    <n v="2"/>
    <x v="0"/>
  </r>
  <r>
    <x v="3741"/>
    <x v="1131"/>
    <x v="252"/>
    <x v="1"/>
    <s v="Avery 3-Hole Punch, Clear"/>
    <n v="0"/>
    <n v="4439554.3500000006"/>
    <x v="129"/>
    <n v="11"/>
    <x v="1"/>
  </r>
  <r>
    <x v="3741"/>
    <x v="1131"/>
    <x v="252"/>
    <x v="1"/>
    <s v="Cardinal Hole Reinforcements, Clear"/>
    <n v="0"/>
    <n v="147493.5"/>
    <x v="43"/>
    <n v="2"/>
    <x v="0"/>
  </r>
  <r>
    <x v="3741"/>
    <x v="1131"/>
    <x v="252"/>
    <x v="1"/>
    <s v="Green Bar Note Cards, Multicolor"/>
    <n v="0"/>
    <n v="2005911.6"/>
    <x v="200"/>
    <n v="4"/>
    <x v="0"/>
  </r>
  <r>
    <x v="3741"/>
    <x v="1131"/>
    <x v="252"/>
    <x v="1"/>
    <s v="Stiletto Ruler, Easy Grip"/>
    <n v="0"/>
    <n v="737467.5"/>
    <x v="17"/>
    <n v="3"/>
    <x v="1"/>
  </r>
  <r>
    <x v="3742"/>
    <x v="1131"/>
    <x v="424"/>
    <x v="1"/>
    <s v="SanDisk Message Books, Recycled"/>
    <n v="0.1"/>
    <n v="634222.05000000005"/>
    <x v="120"/>
    <n v="2"/>
    <x v="0"/>
  </r>
  <r>
    <x v="3742"/>
    <x v="1131"/>
    <x v="424"/>
    <x v="1"/>
    <s v="Brother Personal Copier, High-Speed"/>
    <n v="0.1"/>
    <n v="11239004.700000001"/>
    <x v="296"/>
    <n v="6"/>
    <x v="1"/>
  </r>
  <r>
    <x v="3743"/>
    <x v="1132"/>
    <x v="600"/>
    <x v="2"/>
    <s v="KitchenAid Stove, White"/>
    <n v="0"/>
    <n v="25147641.75"/>
    <x v="813"/>
    <n v="3"/>
    <x v="0"/>
  </r>
  <r>
    <x v="3744"/>
    <x v="1132"/>
    <x v="532"/>
    <x v="0"/>
    <s v="Eldon Folders, Industrial"/>
    <n v="0.1"/>
    <n v="235989.6"/>
    <x v="4"/>
    <n v="1"/>
    <x v="1"/>
  </r>
  <r>
    <x v="3745"/>
    <x v="1132"/>
    <x v="6"/>
    <x v="1"/>
    <s v="Rogers Shelving, Wire Frame"/>
    <n v="0.1"/>
    <n v="6504463.3500000006"/>
    <x v="27"/>
    <n v="8"/>
    <x v="0"/>
  </r>
  <r>
    <x v="3745"/>
    <x v="1132"/>
    <x v="6"/>
    <x v="1"/>
    <s v="Brother Fax and Copier, Color"/>
    <n v="0"/>
    <n v="11386498.200000001"/>
    <x v="178"/>
    <n v="4"/>
    <x v="1"/>
  </r>
  <r>
    <x v="3746"/>
    <x v="1133"/>
    <x v="174"/>
    <x v="1"/>
    <s v="Jiffy Interoffice Envelope, Recycled"/>
    <n v="0"/>
    <n v="663720.75"/>
    <x v="41"/>
    <n v="1"/>
    <x v="1"/>
  </r>
  <r>
    <x v="3747"/>
    <x v="1134"/>
    <x v="328"/>
    <x v="0"/>
    <s v="Office Star Steel Folding Chair, Adjustable"/>
    <n v="0.5"/>
    <n v="6253724.4000000004"/>
    <x v="154"/>
    <n v="9"/>
    <x v="0"/>
  </r>
  <r>
    <x v="3747"/>
    <x v="1134"/>
    <x v="328"/>
    <x v="0"/>
    <s v="Tenex Box, Wire Frame"/>
    <n v="0.5"/>
    <n v="457229.85000000003"/>
    <x v="22"/>
    <n v="4"/>
    <x v="1"/>
  </r>
  <r>
    <x v="3748"/>
    <x v="1134"/>
    <x v="730"/>
    <x v="0"/>
    <s v="Sanford Sketch Pad, Easy-Erase"/>
    <n v="0"/>
    <n v="1356940.2"/>
    <x v="101"/>
    <n v="2"/>
    <x v="1"/>
  </r>
  <r>
    <x v="3748"/>
    <x v="1134"/>
    <x v="730"/>
    <x v="0"/>
    <s v="Avery Index Tab, Clear"/>
    <n v="0"/>
    <n v="427731.15"/>
    <x v="37"/>
    <n v="5"/>
    <x v="1"/>
  </r>
  <r>
    <x v="3749"/>
    <x v="1134"/>
    <x v="696"/>
    <x v="1"/>
    <s v="Acco 3-Hole Punch, Clear"/>
    <n v="0"/>
    <n v="870211.65"/>
    <x v="12"/>
    <n v="2"/>
    <x v="1"/>
  </r>
  <r>
    <x v="3749"/>
    <x v="1134"/>
    <x v="696"/>
    <x v="1"/>
    <s v="Avery Binder Covers, Economy"/>
    <n v="0"/>
    <n v="486728.55"/>
    <x v="12"/>
    <n v="3"/>
    <x v="0"/>
  </r>
  <r>
    <x v="3749"/>
    <x v="1134"/>
    <x v="696"/>
    <x v="1"/>
    <s v="Apple Signal Booster, Cordless"/>
    <n v="0.15"/>
    <n v="6991191.9000000004"/>
    <x v="200"/>
    <n v="4"/>
    <x v="0"/>
  </r>
  <r>
    <x v="3749"/>
    <x v="1134"/>
    <x v="696"/>
    <x v="1"/>
    <s v="Motorola Headset, Cordless"/>
    <n v="0.15"/>
    <n v="2064909"/>
    <x v="94"/>
    <n v="2"/>
    <x v="1"/>
  </r>
  <r>
    <x v="3750"/>
    <x v="1135"/>
    <x v="741"/>
    <x v="0"/>
    <s v="BIC Highlighters, Water Color"/>
    <n v="0"/>
    <n v="973457.1"/>
    <x v="41"/>
    <n v="3"/>
    <x v="0"/>
  </r>
  <r>
    <x v="3750"/>
    <x v="1135"/>
    <x v="741"/>
    <x v="0"/>
    <s v="Konica Receipt Printer, Wireless"/>
    <n v="0"/>
    <n v="5413011.4500000002"/>
    <x v="99"/>
    <n v="3"/>
    <x v="1"/>
  </r>
  <r>
    <x v="3751"/>
    <x v="1135"/>
    <x v="327"/>
    <x v="0"/>
    <s v="Advantus Photo Frame, Erganomic"/>
    <n v="0"/>
    <n v="1519183.05"/>
    <x v="115"/>
    <n v="2"/>
    <x v="1"/>
  </r>
  <r>
    <x v="3751"/>
    <x v="1135"/>
    <x v="327"/>
    <x v="0"/>
    <s v="Tenex Clock, Duo Pack"/>
    <n v="0"/>
    <n v="1489684.35"/>
    <x v="123"/>
    <n v="2"/>
    <x v="0"/>
  </r>
  <r>
    <x v="3752"/>
    <x v="1135"/>
    <x v="483"/>
    <x v="1"/>
    <s v="Advantus Photo Frame, Duo Pack"/>
    <n v="0.2"/>
    <n v="1873167.45"/>
    <x v="91"/>
    <n v="3"/>
    <x v="1"/>
  </r>
  <r>
    <x v="3752"/>
    <x v="1135"/>
    <x v="483"/>
    <x v="1"/>
    <s v="Wilson Jones Index Tab, Durable"/>
    <n v="0.5"/>
    <n v="235989.6"/>
    <x v="193"/>
    <n v="4"/>
    <x v="0"/>
  </r>
  <r>
    <x v="3752"/>
    <x v="1135"/>
    <x v="483"/>
    <x v="1"/>
    <s v="Stockwell Staples, Bulk Pack"/>
    <n v="0.5"/>
    <n v="147493.5"/>
    <x v="67"/>
    <n v="2"/>
    <x v="1"/>
  </r>
  <r>
    <x v="3751"/>
    <x v="1135"/>
    <x v="327"/>
    <x v="0"/>
    <s v="Cisco Audio Dock, VoIP"/>
    <n v="0"/>
    <n v="13436657.85"/>
    <x v="814"/>
    <n v="5"/>
    <x v="0"/>
  </r>
  <r>
    <x v="3753"/>
    <x v="1136"/>
    <x v="158"/>
    <x v="0"/>
    <s v="Bush Stackable Bookrack, Pine"/>
    <n v="0.6"/>
    <n v="737467.5"/>
    <x v="343"/>
    <n v="1"/>
    <x v="1"/>
  </r>
  <r>
    <x v="3754"/>
    <x v="1136"/>
    <x v="554"/>
    <x v="1"/>
    <s v="Hon Bag Chairs, Red"/>
    <n v="0.1"/>
    <n v="604723.35"/>
    <x v="12"/>
    <n v="1"/>
    <x v="0"/>
  </r>
  <r>
    <x v="3753"/>
    <x v="1136"/>
    <x v="158"/>
    <x v="0"/>
    <s v="Novimex Removable Labels, Adjustable"/>
    <n v="0.5"/>
    <n v="147493.5"/>
    <x v="33"/>
    <n v="2"/>
    <x v="0"/>
  </r>
  <r>
    <x v="3753"/>
    <x v="1136"/>
    <x v="158"/>
    <x v="0"/>
    <s v="Motorola Office Telephone, VoIP"/>
    <n v="0.5"/>
    <n v="1592929.8"/>
    <x v="79"/>
    <n v="3"/>
    <x v="0"/>
  </r>
  <r>
    <x v="3755"/>
    <x v="1137"/>
    <x v="33"/>
    <x v="1"/>
    <s v="Apple Headset, VoIP"/>
    <n v="0"/>
    <n v="2168154.4500000002"/>
    <x v="2"/>
    <n v="2"/>
    <x v="1"/>
  </r>
  <r>
    <x v="3756"/>
    <x v="1138"/>
    <x v="450"/>
    <x v="2"/>
    <s v="SanDisk Message Books, Premium"/>
    <n v="0"/>
    <n v="1047203.85"/>
    <x v="75"/>
    <n v="3"/>
    <x v="1"/>
  </r>
  <r>
    <x v="3757"/>
    <x v="1138"/>
    <x v="74"/>
    <x v="1"/>
    <s v="Sauder Stackable Bookrack, Mobile"/>
    <n v="0.5"/>
    <n v="1076702.55"/>
    <x v="152"/>
    <n v="1"/>
    <x v="1"/>
  </r>
  <r>
    <x v="3758"/>
    <x v="1138"/>
    <x v="375"/>
    <x v="1"/>
    <s v="Sanford Pens, Fluorescent"/>
    <n v="0"/>
    <n v="368733.75"/>
    <x v="11"/>
    <n v="2"/>
    <x v="0"/>
  </r>
  <r>
    <x v="3757"/>
    <x v="1138"/>
    <x v="74"/>
    <x v="1"/>
    <s v="Cameo Business Envelopes, Recycled"/>
    <n v="0.5"/>
    <n v="147493.5"/>
    <x v="33"/>
    <n v="1"/>
    <x v="0"/>
  </r>
  <r>
    <x v="3757"/>
    <x v="1138"/>
    <x v="74"/>
    <x v="1"/>
    <s v="OIC Thumb Tacks, 12 Pack"/>
    <n v="0.5"/>
    <n v="206490.9"/>
    <x v="22"/>
    <n v="2"/>
    <x v="1"/>
  </r>
  <r>
    <x v="3759"/>
    <x v="1139"/>
    <x v="620"/>
    <x v="1"/>
    <s v="Eldon Shelving, Blue"/>
    <n v="0.1"/>
    <n v="3849580.35"/>
    <x v="19"/>
    <n v="6"/>
    <x v="1"/>
  </r>
  <r>
    <x v="3760"/>
    <x v="1140"/>
    <x v="192"/>
    <x v="0"/>
    <s v="Sanford Highlighters, Easy-Erase"/>
    <n v="0"/>
    <n v="235989.6"/>
    <x v="54"/>
    <n v="1"/>
    <x v="0"/>
  </r>
  <r>
    <x v="3760"/>
    <x v="1140"/>
    <x v="192"/>
    <x v="0"/>
    <s v="Sanford Markers, Water Color"/>
    <n v="0"/>
    <n v="781715.55"/>
    <x v="46"/>
    <n v="2"/>
    <x v="0"/>
  </r>
  <r>
    <x v="3760"/>
    <x v="1140"/>
    <x v="192"/>
    <x v="0"/>
    <s v="Avery Binder Covers, Recycled"/>
    <n v="0"/>
    <n v="162242.85"/>
    <x v="43"/>
    <n v="1"/>
    <x v="1"/>
  </r>
  <r>
    <x v="3760"/>
    <x v="1140"/>
    <x v="192"/>
    <x v="0"/>
    <s v="Avery Hole Reinforcements, Economy"/>
    <n v="0"/>
    <n v="191741.55000000002"/>
    <x v="49"/>
    <n v="3"/>
    <x v="0"/>
  </r>
  <r>
    <x v="3760"/>
    <x v="1140"/>
    <x v="192"/>
    <x v="0"/>
    <s v="Ibico Binder Covers, Durable"/>
    <n v="0"/>
    <n v="663720.75"/>
    <x v="46"/>
    <n v="3"/>
    <x v="1"/>
  </r>
  <r>
    <x v="3760"/>
    <x v="1140"/>
    <x v="192"/>
    <x v="0"/>
    <s v="Belkin Flash Drive, USB"/>
    <n v="0"/>
    <n v="1238945.4000000001"/>
    <x v="94"/>
    <n v="2"/>
    <x v="0"/>
  </r>
  <r>
    <x v="3760"/>
    <x v="1140"/>
    <x v="192"/>
    <x v="0"/>
    <s v="Samsung Office Telephone, with Caller ID"/>
    <n v="0"/>
    <n v="1917415.5"/>
    <x v="81"/>
    <n v="2"/>
    <x v="0"/>
  </r>
  <r>
    <x v="3761"/>
    <x v="1140"/>
    <x v="584"/>
    <x v="1"/>
    <s v="Bush 3-Shelf Cabinet, Traditional"/>
    <n v="0.1"/>
    <n v="7610664.6000000006"/>
    <x v="114"/>
    <n v="4"/>
    <x v="1"/>
  </r>
  <r>
    <x v="3761"/>
    <x v="1140"/>
    <x v="584"/>
    <x v="1"/>
    <s v="Deflect-O Door Stop, Durable"/>
    <n v="0"/>
    <n v="1814170.05"/>
    <x v="120"/>
    <n v="3"/>
    <x v="1"/>
  </r>
  <r>
    <x v="3761"/>
    <x v="1140"/>
    <x v="584"/>
    <x v="1"/>
    <s v="Chromcraft Round Table, Adjustable Height"/>
    <n v="0.35"/>
    <n v="8997103.5"/>
    <x v="544"/>
    <n v="2"/>
    <x v="1"/>
  </r>
  <r>
    <x v="3762"/>
    <x v="1140"/>
    <x v="284"/>
    <x v="1"/>
    <s v="Boston Canvas, Easy-Erase"/>
    <n v="0"/>
    <n v="1592929.8"/>
    <x v="31"/>
    <n v="2"/>
    <x v="1"/>
  </r>
  <r>
    <x v="3761"/>
    <x v="1140"/>
    <x v="584"/>
    <x v="1"/>
    <s v="Sanford Markers, Fluorescent"/>
    <n v="0"/>
    <n v="1091451.9000000001"/>
    <x v="91"/>
    <n v="3"/>
    <x v="0"/>
  </r>
  <r>
    <x v="3761"/>
    <x v="1140"/>
    <x v="584"/>
    <x v="1"/>
    <s v="Cardinal Binder Covers, Economy"/>
    <n v="0"/>
    <n v="353984.4"/>
    <x v="54"/>
    <n v="2"/>
    <x v="0"/>
  </r>
  <r>
    <x v="3761"/>
    <x v="1140"/>
    <x v="584"/>
    <x v="1"/>
    <s v="Ibico Binder Covers, Economy"/>
    <n v="0"/>
    <n v="206490.9"/>
    <x v="7"/>
    <n v="1"/>
    <x v="0"/>
  </r>
  <r>
    <x v="3762"/>
    <x v="1140"/>
    <x v="284"/>
    <x v="1"/>
    <s v="Fellowes Folders, Industrial"/>
    <n v="0.1"/>
    <n v="3215358.3000000003"/>
    <x v="13"/>
    <n v="9"/>
    <x v="0"/>
  </r>
  <r>
    <x v="3763"/>
    <x v="1140"/>
    <x v="602"/>
    <x v="1"/>
    <s v="Elite Shears, Easy Grip"/>
    <n v="0"/>
    <n v="5014779"/>
    <x v="17"/>
    <n v="7"/>
    <x v="1"/>
  </r>
  <r>
    <x v="3764"/>
    <x v="1140"/>
    <x v="478"/>
    <x v="1"/>
    <s v="Stanley Pens, Easy-Erase"/>
    <n v="0"/>
    <n v="914459.70000000007"/>
    <x v="70"/>
    <n v="6"/>
    <x v="0"/>
  </r>
  <r>
    <x v="3764"/>
    <x v="1140"/>
    <x v="478"/>
    <x v="1"/>
    <s v="Wilson Jones Binder Covers, Recycled"/>
    <n v="0"/>
    <n v="1533932.4000000001"/>
    <x v="31"/>
    <n v="9"/>
    <x v="1"/>
  </r>
  <r>
    <x v="3763"/>
    <x v="1140"/>
    <x v="602"/>
    <x v="1"/>
    <s v="Cisco Speaker Phone, VoIP"/>
    <n v="0"/>
    <n v="6135729.6000000006"/>
    <x v="682"/>
    <n v="3"/>
    <x v="0"/>
  </r>
  <r>
    <x v="3765"/>
    <x v="1140"/>
    <x v="47"/>
    <x v="0"/>
    <s v="Breville Refrigerator, Red"/>
    <n v="0"/>
    <n v="30634399.949999999"/>
    <x v="707"/>
    <n v="4"/>
    <x v="0"/>
  </r>
  <r>
    <x v="3766"/>
    <x v="1140"/>
    <x v="610"/>
    <x v="1"/>
    <s v="Panasonic Calculator, Wireless"/>
    <n v="0"/>
    <n v="2964619.35"/>
    <x v="43"/>
    <n v="4"/>
    <x v="1"/>
  </r>
  <r>
    <x v="3765"/>
    <x v="1140"/>
    <x v="47"/>
    <x v="0"/>
    <s v="Konica Receipt Printer, White"/>
    <n v="0"/>
    <n v="8893858.0500000007"/>
    <x v="486"/>
    <n v="5"/>
    <x v="0"/>
  </r>
  <r>
    <x v="3767"/>
    <x v="1140"/>
    <x v="262"/>
    <x v="1"/>
    <s v="Panasonic Printer, White"/>
    <n v="0.15"/>
    <n v="19926371.850000001"/>
    <x v="721"/>
    <n v="6"/>
    <x v="1"/>
  </r>
  <r>
    <x v="3768"/>
    <x v="1140"/>
    <x v="376"/>
    <x v="1"/>
    <s v="Nokia Smart Phone, Full Size"/>
    <n v="0"/>
    <n v="37596093.149999999"/>
    <x v="499"/>
    <n v="4"/>
    <x v="0"/>
  </r>
  <r>
    <x v="3769"/>
    <x v="1141"/>
    <x v="368"/>
    <x v="2"/>
    <s v="Binney &amp; Smith Canvas, Water Color"/>
    <n v="0"/>
    <n v="5634251.7000000002"/>
    <x v="709"/>
    <n v="7"/>
    <x v="1"/>
  </r>
  <r>
    <x v="3769"/>
    <x v="1141"/>
    <x v="368"/>
    <x v="2"/>
    <s v="Enermax Keyboard, Programmable"/>
    <n v="0"/>
    <n v="3761084.25"/>
    <x v="371"/>
    <n v="3"/>
    <x v="0"/>
  </r>
  <r>
    <x v="3770"/>
    <x v="1141"/>
    <x v="36"/>
    <x v="1"/>
    <s v="Boston Markers, Blue"/>
    <n v="0"/>
    <n v="1548681.75"/>
    <x v="56"/>
    <n v="4"/>
    <x v="1"/>
  </r>
  <r>
    <x v="3771"/>
    <x v="1141"/>
    <x v="329"/>
    <x v="1"/>
    <s v="Cuisinart Stove, White"/>
    <n v="0"/>
    <n v="15826052.550000001"/>
    <x v="315"/>
    <n v="2"/>
    <x v="1"/>
  </r>
  <r>
    <x v="3771"/>
    <x v="1141"/>
    <x v="329"/>
    <x v="1"/>
    <s v="Okidata Receipt Printer, White"/>
    <n v="0.4"/>
    <n v="2153405.1"/>
    <x v="360"/>
    <n v="2"/>
    <x v="0"/>
  </r>
  <r>
    <x v="3772"/>
    <x v="1142"/>
    <x v="179"/>
    <x v="0"/>
    <s v="Avery Binding Machine, Economy"/>
    <n v="0"/>
    <n v="1445436.3"/>
    <x v="41"/>
    <n v="2"/>
    <x v="0"/>
  </r>
  <r>
    <x v="3772"/>
    <x v="1142"/>
    <x v="179"/>
    <x v="0"/>
    <s v="Ibico 3-Hole Punch, Economy"/>
    <n v="0"/>
    <n v="899710.35"/>
    <x v="81"/>
    <n v="2"/>
    <x v="1"/>
  </r>
  <r>
    <x v="3772"/>
    <x v="1142"/>
    <x v="179"/>
    <x v="0"/>
    <s v="Eldon File Cart, Single Width"/>
    <n v="0"/>
    <n v="15147582.450000001"/>
    <x v="815"/>
    <n v="8"/>
    <x v="0"/>
  </r>
  <r>
    <x v="3773"/>
    <x v="1142"/>
    <x v="520"/>
    <x v="0"/>
    <s v="BIC Highlighters, Water Color"/>
    <n v="0"/>
    <n v="1297942.8"/>
    <x v="103"/>
    <n v="4"/>
    <x v="0"/>
  </r>
  <r>
    <x v="3772"/>
    <x v="1142"/>
    <x v="179"/>
    <x v="0"/>
    <s v="Brother Copy Machine, Color"/>
    <n v="0"/>
    <n v="19454392.650000002"/>
    <x v="704"/>
    <n v="5"/>
    <x v="0"/>
  </r>
  <r>
    <x v="3774"/>
    <x v="1143"/>
    <x v="546"/>
    <x v="2"/>
    <s v="Stanley Markers, Fluorescent"/>
    <n v="0"/>
    <n v="1032454.5"/>
    <x v="64"/>
    <n v="3"/>
    <x v="0"/>
  </r>
  <r>
    <x v="3774"/>
    <x v="1143"/>
    <x v="546"/>
    <x v="2"/>
    <s v="Cardinal Index Tab, Clear"/>
    <n v="0"/>
    <n v="693219.45000000007"/>
    <x v="17"/>
    <n v="7"/>
    <x v="0"/>
  </r>
  <r>
    <x v="3775"/>
    <x v="1143"/>
    <x v="722"/>
    <x v="1"/>
    <s v="Acco Binder, Clear"/>
    <n v="0"/>
    <n v="648971.4"/>
    <x v="16"/>
    <n v="3"/>
    <x v="1"/>
  </r>
  <r>
    <x v="3776"/>
    <x v="1144"/>
    <x v="474"/>
    <x v="2"/>
    <s v="Safco Floating Shelf Set, Metal"/>
    <n v="0.1"/>
    <n v="7817155.5"/>
    <x v="480"/>
    <n v="3"/>
    <x v="1"/>
  </r>
  <r>
    <x v="3776"/>
    <x v="1144"/>
    <x v="474"/>
    <x v="2"/>
    <s v="Avery Index Tab, Clear"/>
    <n v="0"/>
    <n v="339235.05"/>
    <x v="15"/>
    <n v="4"/>
    <x v="0"/>
  </r>
  <r>
    <x v="3776"/>
    <x v="1144"/>
    <x v="474"/>
    <x v="2"/>
    <s v="Cardinal Index Tab, Clear"/>
    <n v="0"/>
    <n v="294987"/>
    <x v="37"/>
    <n v="3"/>
    <x v="1"/>
  </r>
  <r>
    <x v="3777"/>
    <x v="1144"/>
    <x v="238"/>
    <x v="0"/>
    <s v="Apple Speaker Phone, with Caller ID"/>
    <n v="0.1"/>
    <n v="8185889.25"/>
    <x v="257"/>
    <n v="5"/>
    <x v="0"/>
  </r>
  <r>
    <x v="3778"/>
    <x v="1144"/>
    <x v="375"/>
    <x v="1"/>
    <s v="Epson Printer, White"/>
    <n v="0.4"/>
    <n v="16165287.6"/>
    <x v="816"/>
    <n v="7"/>
    <x v="0"/>
  </r>
  <r>
    <x v="3778"/>
    <x v="1144"/>
    <x v="375"/>
    <x v="1"/>
    <s v="Motorola Headset, Cordless"/>
    <n v="0.4"/>
    <n v="8038395.75"/>
    <x v="602"/>
    <n v="11"/>
    <x v="1"/>
  </r>
  <r>
    <x v="3779"/>
    <x v="1145"/>
    <x v="726"/>
    <x v="1"/>
    <s v="Panasonic Phone, Durable"/>
    <n v="0"/>
    <n v="7522168.5"/>
    <x v="121"/>
    <n v="6"/>
    <x v="1"/>
  </r>
  <r>
    <x v="3780"/>
    <x v="1146"/>
    <x v="790"/>
    <x v="2"/>
    <s v="Smead Shelving, Blue"/>
    <n v="0.1"/>
    <n v="5840742.6000000006"/>
    <x v="244"/>
    <n v="9"/>
    <x v="0"/>
  </r>
  <r>
    <x v="3780"/>
    <x v="1146"/>
    <x v="790"/>
    <x v="2"/>
    <s v="Fiskars Shears, Easy Grip"/>
    <n v="0"/>
    <n v="3628340.1"/>
    <x v="31"/>
    <n v="5"/>
    <x v="1"/>
  </r>
  <r>
    <x v="3781"/>
    <x v="1146"/>
    <x v="422"/>
    <x v="0"/>
    <s v="Novimex File Folder Labels, Laser Printer Compatible"/>
    <n v="0"/>
    <n v="117994.8"/>
    <x v="7"/>
    <n v="1"/>
    <x v="1"/>
  </r>
  <r>
    <x v="3782"/>
    <x v="1146"/>
    <x v="507"/>
    <x v="1"/>
    <s v="Office Star Executive Leather Armchair, Adjustable"/>
    <n v="0.1"/>
    <n v="12477950.1"/>
    <x v="100"/>
    <n v="2"/>
    <x v="0"/>
  </r>
  <r>
    <x v="3782"/>
    <x v="1146"/>
    <x v="507"/>
    <x v="1"/>
    <s v="Accos Push Pins, Metal"/>
    <n v="0"/>
    <n v="221240.25"/>
    <x v="7"/>
    <n v="1"/>
    <x v="1"/>
  </r>
  <r>
    <x v="3782"/>
    <x v="1146"/>
    <x v="507"/>
    <x v="1"/>
    <s v="SanDisk Message Books, 8.5 x 11"/>
    <n v="0"/>
    <n v="2064909"/>
    <x v="249"/>
    <n v="5"/>
    <x v="1"/>
  </r>
  <r>
    <x v="3783"/>
    <x v="1146"/>
    <x v="390"/>
    <x v="1"/>
    <s v="Ames Business Envelopes, Recycled"/>
    <n v="0"/>
    <n v="796464.9"/>
    <x v="17"/>
    <n v="4"/>
    <x v="1"/>
  </r>
  <r>
    <x v="3782"/>
    <x v="1146"/>
    <x v="507"/>
    <x v="1"/>
    <s v="Apple Speaker Phone, VoIP"/>
    <n v="0.15"/>
    <n v="3097363.5"/>
    <x v="97"/>
    <n v="2"/>
    <x v="1"/>
  </r>
  <r>
    <x v="3784"/>
    <x v="1146"/>
    <x v="684"/>
    <x v="0"/>
    <s v="Belkin Memory Card, Programmable"/>
    <n v="0"/>
    <n v="6858447.75"/>
    <x v="60"/>
    <n v="4"/>
    <x v="0"/>
  </r>
  <r>
    <x v="3785"/>
    <x v="1146"/>
    <x v="393"/>
    <x v="1"/>
    <s v="Smead Box, Blue"/>
    <n v="0.4"/>
    <n v="471979.2"/>
    <x v="3"/>
    <n v="5"/>
    <x v="0"/>
  </r>
  <r>
    <x v="3786"/>
    <x v="1147"/>
    <x v="92"/>
    <x v="1"/>
    <s v="Office Star Swivel Stool, Red"/>
    <n v="0.2"/>
    <n v="6150478.9500000002"/>
    <x v="206"/>
    <n v="3"/>
    <x v="0"/>
  </r>
  <r>
    <x v="3786"/>
    <x v="1147"/>
    <x v="92"/>
    <x v="1"/>
    <s v="Cardinal Index Tab, Durable"/>
    <n v="0"/>
    <n v="117994.8"/>
    <x v="30"/>
    <n v="1"/>
    <x v="1"/>
  </r>
  <r>
    <x v="3786"/>
    <x v="1147"/>
    <x v="92"/>
    <x v="1"/>
    <s v="Fellowes Shelving, Industrial"/>
    <n v="0.1"/>
    <n v="1548681.75"/>
    <x v="82"/>
    <n v="2"/>
    <x v="1"/>
  </r>
  <r>
    <x v="3787"/>
    <x v="1147"/>
    <x v="759"/>
    <x v="1"/>
    <s v="Hoover Blender, White"/>
    <n v="0.1"/>
    <n v="3893828.4"/>
    <x v="0"/>
    <n v="3"/>
    <x v="0"/>
  </r>
  <r>
    <x v="3787"/>
    <x v="1147"/>
    <x v="759"/>
    <x v="1"/>
    <s v="Avery Binding Machine, Clear"/>
    <n v="0"/>
    <n v="1430686.95"/>
    <x v="41"/>
    <n v="2"/>
    <x v="0"/>
  </r>
  <r>
    <x v="3787"/>
    <x v="1147"/>
    <x v="759"/>
    <x v="1"/>
    <s v="Cardinal Binder, Economy"/>
    <n v="0"/>
    <n v="206490.9"/>
    <x v="46"/>
    <n v="1"/>
    <x v="0"/>
  </r>
  <r>
    <x v="3787"/>
    <x v="1147"/>
    <x v="759"/>
    <x v="1"/>
    <s v="Ibico Index Tab, Durable"/>
    <n v="0"/>
    <n v="280237.65000000002"/>
    <x v="37"/>
    <n v="2"/>
    <x v="1"/>
  </r>
  <r>
    <x v="3787"/>
    <x v="1147"/>
    <x v="759"/>
    <x v="1"/>
    <s v="Accos Clamps, Bulk Pack"/>
    <n v="0"/>
    <n v="575224.65"/>
    <x v="47"/>
    <n v="2"/>
    <x v="0"/>
  </r>
  <r>
    <x v="3788"/>
    <x v="1148"/>
    <x v="191"/>
    <x v="1"/>
    <s v="Fiskars Shears, Steel"/>
    <n v="0"/>
    <n v="2079658.35"/>
    <x v="227"/>
    <n v="3"/>
    <x v="0"/>
  </r>
  <r>
    <x v="3789"/>
    <x v="1149"/>
    <x v="280"/>
    <x v="0"/>
    <s v="GlobeWeis Manila Envelope, with clear poly window"/>
    <n v="0"/>
    <n v="457229.85000000003"/>
    <x v="12"/>
    <n v="1"/>
    <x v="0"/>
  </r>
  <r>
    <x v="3790"/>
    <x v="1149"/>
    <x v="564"/>
    <x v="2"/>
    <s v="Panasonic Inkjet, Wireless"/>
    <n v="0"/>
    <n v="13805391.6"/>
    <x v="29"/>
    <n v="3"/>
    <x v="1"/>
  </r>
  <r>
    <x v="3791"/>
    <x v="1149"/>
    <x v="343"/>
    <x v="0"/>
    <s v="Hon Steel Folding Chair, Red"/>
    <n v="0"/>
    <n v="4808288.1000000006"/>
    <x v="519"/>
    <n v="4"/>
    <x v="1"/>
  </r>
  <r>
    <x v="3791"/>
    <x v="1149"/>
    <x v="343"/>
    <x v="0"/>
    <s v="Cameo Business Envelopes, Set of 50"/>
    <n v="0"/>
    <n v="1209446.7"/>
    <x v="34"/>
    <n v="4"/>
    <x v="1"/>
  </r>
  <r>
    <x v="3791"/>
    <x v="1149"/>
    <x v="343"/>
    <x v="0"/>
    <s v="Hewlett Personal Copier, High-Speed"/>
    <n v="0"/>
    <n v="6297972.4500000002"/>
    <x v="162"/>
    <n v="3"/>
    <x v="0"/>
  </r>
  <r>
    <x v="3792"/>
    <x v="1149"/>
    <x v="249"/>
    <x v="1"/>
    <s v="Acco Binder, Durable"/>
    <n v="0"/>
    <n v="486728.55"/>
    <x v="100"/>
    <n v="2"/>
    <x v="0"/>
  </r>
  <r>
    <x v="3793"/>
    <x v="1149"/>
    <x v="63"/>
    <x v="1"/>
    <s v="Fiskars Shears, Serrated"/>
    <n v="0.5"/>
    <n v="1312692.1500000001"/>
    <x v="133"/>
    <n v="4"/>
    <x v="1"/>
  </r>
  <r>
    <x v="3794"/>
    <x v="1150"/>
    <x v="682"/>
    <x v="3"/>
    <s v="Office Star Swivel Stool, Red"/>
    <n v="0"/>
    <n v="2566386.9"/>
    <x v="100"/>
    <n v="1"/>
    <x v="1"/>
  </r>
  <r>
    <x v="3795"/>
    <x v="1150"/>
    <x v="301"/>
    <x v="2"/>
    <s v="Acco Index Tab, Economy"/>
    <n v="0"/>
    <n v="294987"/>
    <x v="100"/>
    <n v="2"/>
    <x v="0"/>
  </r>
  <r>
    <x v="3795"/>
    <x v="1150"/>
    <x v="301"/>
    <x v="2"/>
    <s v="SanDisk Note Cards, Multicolor"/>
    <n v="0"/>
    <n v="1002955.8"/>
    <x v="91"/>
    <n v="2"/>
    <x v="1"/>
  </r>
  <r>
    <x v="3795"/>
    <x v="1150"/>
    <x v="301"/>
    <x v="2"/>
    <s v="Rogers Shelving, Blue"/>
    <n v="0.4"/>
    <n v="1106201.25"/>
    <x v="113"/>
    <n v="2"/>
    <x v="1"/>
  </r>
  <r>
    <x v="3796"/>
    <x v="1150"/>
    <x v="229"/>
    <x v="0"/>
    <s v="Smead Lockers, Single Width"/>
    <n v="0.4"/>
    <n v="3510345.3000000003"/>
    <x v="17"/>
    <n v="2"/>
    <x v="1"/>
  </r>
  <r>
    <x v="3796"/>
    <x v="1150"/>
    <x v="229"/>
    <x v="0"/>
    <s v="Motorola Office Telephone, Full Size"/>
    <n v="0.4"/>
    <n v="5177021.8500000006"/>
    <x v="161"/>
    <n v="8"/>
    <x v="1"/>
  </r>
  <r>
    <x v="3797"/>
    <x v="1150"/>
    <x v="658"/>
    <x v="0"/>
    <s v="Kleencut Letter Opener, Steel"/>
    <n v="0"/>
    <n v="1047203.85"/>
    <x v="47"/>
    <n v="3"/>
    <x v="1"/>
  </r>
  <r>
    <x v="3798"/>
    <x v="1150"/>
    <x v="706"/>
    <x v="1"/>
    <s v="Binney &amp; Smith Sketch Pad, Water Color"/>
    <n v="0"/>
    <n v="2197653.15"/>
    <x v="19"/>
    <n v="3"/>
    <x v="0"/>
  </r>
  <r>
    <x v="3798"/>
    <x v="1150"/>
    <x v="706"/>
    <x v="1"/>
    <s v="Boston Markers, Fluorescent"/>
    <n v="0"/>
    <n v="811214.25"/>
    <x v="37"/>
    <n v="2"/>
    <x v="1"/>
  </r>
  <r>
    <x v="3798"/>
    <x v="1150"/>
    <x v="706"/>
    <x v="1"/>
    <s v="Sanford Pens, Easy-Erase"/>
    <n v="0"/>
    <n v="840712.95000000007"/>
    <x v="55"/>
    <n v="5"/>
    <x v="0"/>
  </r>
  <r>
    <x v="3799"/>
    <x v="1150"/>
    <x v="689"/>
    <x v="1"/>
    <s v="Avery Index Tab, Clear"/>
    <n v="0"/>
    <n v="427731.15"/>
    <x v="37"/>
    <n v="5"/>
    <x v="0"/>
  </r>
  <r>
    <x v="3798"/>
    <x v="1150"/>
    <x v="706"/>
    <x v="1"/>
    <s v="Harbour Creations Legal Exhibit Labels, Adjustable"/>
    <n v="0"/>
    <n v="516227.25"/>
    <x v="103"/>
    <n v="4"/>
    <x v="0"/>
  </r>
  <r>
    <x v="3799"/>
    <x v="1150"/>
    <x v="689"/>
    <x v="1"/>
    <s v="Eldon File Cart, Single Width"/>
    <n v="0.1"/>
    <n v="6814199.7000000002"/>
    <x v="645"/>
    <n v="4"/>
    <x v="0"/>
  </r>
  <r>
    <x v="3798"/>
    <x v="1150"/>
    <x v="706"/>
    <x v="1"/>
    <s v="Brother Fax Machine, Color"/>
    <n v="0"/>
    <n v="9439584"/>
    <x v="517"/>
    <n v="2"/>
    <x v="0"/>
  </r>
  <r>
    <x v="3799"/>
    <x v="1150"/>
    <x v="689"/>
    <x v="1"/>
    <s v="Okidata Inkjet, White"/>
    <n v="0.1"/>
    <n v="4129818"/>
    <x v="100"/>
    <n v="1"/>
    <x v="1"/>
  </r>
  <r>
    <x v="3800"/>
    <x v="1151"/>
    <x v="3"/>
    <x v="1"/>
    <s v="Sauder Classic Bookcase, Mobile"/>
    <n v="0"/>
    <n v="12935179.950000001"/>
    <x v="707"/>
    <n v="2"/>
    <x v="0"/>
  </r>
  <r>
    <x v="3800"/>
    <x v="1151"/>
    <x v="3"/>
    <x v="1"/>
    <s v="Stiletto Box Cutter, Steel"/>
    <n v="0"/>
    <n v="2079658.35"/>
    <x v="12"/>
    <n v="4"/>
    <x v="0"/>
  </r>
  <r>
    <x v="3800"/>
    <x v="1151"/>
    <x v="3"/>
    <x v="1"/>
    <s v="Motorola Office Telephone, Cordless"/>
    <n v="0"/>
    <n v="3303854.4"/>
    <x v="85"/>
    <n v="3"/>
    <x v="0"/>
  </r>
  <r>
    <x v="3801"/>
    <x v="1151"/>
    <x v="667"/>
    <x v="1"/>
    <s v="Stanley Highlighters, Easy-Erase"/>
    <n v="0"/>
    <n v="1106201.25"/>
    <x v="70"/>
    <n v="5"/>
    <x v="0"/>
  </r>
  <r>
    <x v="3802"/>
    <x v="1152"/>
    <x v="669"/>
    <x v="1"/>
    <s v="Cardinal Index Tab, Durable"/>
    <n v="0"/>
    <n v="117994.8"/>
    <x v="30"/>
    <n v="1"/>
    <x v="1"/>
  </r>
  <r>
    <x v="3802"/>
    <x v="1152"/>
    <x v="669"/>
    <x v="1"/>
    <s v="Stockwell Rubber Bands, Bulk Pack"/>
    <n v="0"/>
    <n v="958707.75"/>
    <x v="32"/>
    <n v="4"/>
    <x v="1"/>
  </r>
  <r>
    <x v="3803"/>
    <x v="1153"/>
    <x v="406"/>
    <x v="3"/>
    <s v="Acco Binder Covers, Economy"/>
    <n v="0"/>
    <n v="589974"/>
    <x v="103"/>
    <n v="3"/>
    <x v="0"/>
  </r>
  <r>
    <x v="3804"/>
    <x v="1153"/>
    <x v="592"/>
    <x v="0"/>
    <s v="Rogers Box, Blue"/>
    <n v="0"/>
    <n v="707968.8"/>
    <x v="54"/>
    <n v="2"/>
    <x v="1"/>
  </r>
  <r>
    <x v="3805"/>
    <x v="1153"/>
    <x v="81"/>
    <x v="1"/>
    <s v="Stanley Markers, Blue"/>
    <n v="0"/>
    <n v="1312692.1500000001"/>
    <x v="37"/>
    <n v="4"/>
    <x v="0"/>
  </r>
  <r>
    <x v="3805"/>
    <x v="1153"/>
    <x v="81"/>
    <x v="1"/>
    <s v="Sharp Copy Machine, Laser"/>
    <n v="0.15"/>
    <n v="14985339.6"/>
    <x v="137"/>
    <n v="5"/>
    <x v="1"/>
  </r>
  <r>
    <x v="3806"/>
    <x v="1154"/>
    <x v="182"/>
    <x v="2"/>
    <s v="Tenex Folders, Industrial"/>
    <n v="0.1"/>
    <n v="634222.05000000005"/>
    <x v="80"/>
    <n v="2"/>
    <x v="0"/>
  </r>
  <r>
    <x v="3806"/>
    <x v="1154"/>
    <x v="182"/>
    <x v="2"/>
    <s v="Stiletto Ruler, Steel"/>
    <n v="0"/>
    <n v="634222.05000000005"/>
    <x v="2"/>
    <n v="3"/>
    <x v="1"/>
  </r>
  <r>
    <x v="3806"/>
    <x v="1154"/>
    <x v="182"/>
    <x v="2"/>
    <s v="Okidata Printer, White"/>
    <n v="0"/>
    <n v="7876152.9000000004"/>
    <x v="46"/>
    <n v="2"/>
    <x v="0"/>
  </r>
  <r>
    <x v="3807"/>
    <x v="1154"/>
    <x v="270"/>
    <x v="1"/>
    <s v="Xerox Memo Slips, Multicolor"/>
    <n v="0"/>
    <n v="663720.75"/>
    <x v="54"/>
    <n v="3"/>
    <x v="1"/>
  </r>
  <r>
    <x v="3808"/>
    <x v="1154"/>
    <x v="523"/>
    <x v="0"/>
    <s v="Epson Receipt Printer, White"/>
    <n v="0"/>
    <n v="18731674.5"/>
    <x v="817"/>
    <n v="11"/>
    <x v="0"/>
  </r>
  <r>
    <x v="3809"/>
    <x v="1154"/>
    <x v="401"/>
    <x v="1"/>
    <s v="Kraft Peel and Seal, Security-Tint"/>
    <n v="0"/>
    <n v="678470.1"/>
    <x v="11"/>
    <n v="2"/>
    <x v="1"/>
  </r>
  <r>
    <x v="3810"/>
    <x v="1154"/>
    <x v="357"/>
    <x v="1"/>
    <s v="BIC Highlighters, Water Color"/>
    <n v="0"/>
    <n v="648971.4"/>
    <x v="37"/>
    <n v="2"/>
    <x v="0"/>
  </r>
  <r>
    <x v="3810"/>
    <x v="1154"/>
    <x v="357"/>
    <x v="1"/>
    <s v="Sanford Sketch Pad, Fluorescent"/>
    <n v="0"/>
    <n v="3451347.9"/>
    <x v="371"/>
    <n v="5"/>
    <x v="0"/>
  </r>
  <r>
    <x v="3810"/>
    <x v="1154"/>
    <x v="357"/>
    <x v="1"/>
    <s v="Stanley Markers, Easy-Erase"/>
    <n v="0"/>
    <n v="663720.75"/>
    <x v="49"/>
    <n v="2"/>
    <x v="1"/>
  </r>
  <r>
    <x v="3810"/>
    <x v="1154"/>
    <x v="357"/>
    <x v="1"/>
    <s v="Hon Color Coded Labels, Laser Printer Compatible"/>
    <n v="0"/>
    <n v="560475.30000000005"/>
    <x v="55"/>
    <n v="3"/>
    <x v="0"/>
  </r>
  <r>
    <x v="3810"/>
    <x v="1154"/>
    <x v="357"/>
    <x v="1"/>
    <s v="Fellowes Lockers, Wire Frame"/>
    <n v="0"/>
    <n v="6091481.5499999998"/>
    <x v="418"/>
    <n v="2"/>
    <x v="0"/>
  </r>
  <r>
    <x v="3810"/>
    <x v="1154"/>
    <x v="357"/>
    <x v="1"/>
    <s v="Konica Phone, White"/>
    <n v="0"/>
    <n v="4985280.3"/>
    <x v="480"/>
    <n v="4"/>
    <x v="1"/>
  </r>
  <r>
    <x v="3811"/>
    <x v="1155"/>
    <x v="121"/>
    <x v="0"/>
    <s v="Cardinal Binder Covers, Economy"/>
    <n v="0.1"/>
    <n v="958707.75"/>
    <x v="107"/>
    <n v="6"/>
    <x v="0"/>
  </r>
  <r>
    <x v="3811"/>
    <x v="1155"/>
    <x v="121"/>
    <x v="0"/>
    <s v="Okidata Receipt Printer, Durable"/>
    <n v="0.1"/>
    <n v="3259606.35"/>
    <x v="193"/>
    <n v="2"/>
    <x v="1"/>
  </r>
  <r>
    <x v="3812"/>
    <x v="1155"/>
    <x v="14"/>
    <x v="0"/>
    <s v="Sanford Pens, Fluorescent"/>
    <n v="0"/>
    <n v="176992.2"/>
    <x v="30"/>
    <n v="1"/>
    <x v="0"/>
  </r>
  <r>
    <x v="3813"/>
    <x v="1155"/>
    <x v="568"/>
    <x v="1"/>
    <s v="Stockwell Clamps, 12 Pack"/>
    <n v="0"/>
    <n v="1371689.55"/>
    <x v="89"/>
    <n v="5"/>
    <x v="0"/>
  </r>
  <r>
    <x v="3814"/>
    <x v="1156"/>
    <x v="326"/>
    <x v="0"/>
    <s v="Novimex File Folder Labels, Laser Printer Compatible"/>
    <n v="0"/>
    <n v="250738.95"/>
    <x v="30"/>
    <n v="2"/>
    <x v="0"/>
  </r>
  <r>
    <x v="3815"/>
    <x v="1156"/>
    <x v="547"/>
    <x v="0"/>
    <s v="Logitech Mouse, USB"/>
    <n v="0"/>
    <n v="870211.65"/>
    <x v="37"/>
    <n v="2"/>
    <x v="0"/>
  </r>
  <r>
    <x v="3816"/>
    <x v="1157"/>
    <x v="178"/>
    <x v="1"/>
    <s v="Eldon Photo Frame, Duo Pack"/>
    <n v="0"/>
    <n v="4292060.8500000006"/>
    <x v="120"/>
    <n v="5"/>
    <x v="1"/>
  </r>
  <r>
    <x v="3816"/>
    <x v="1157"/>
    <x v="178"/>
    <x v="1"/>
    <s v="HP Fax Machine, Color"/>
    <n v="0"/>
    <n v="8893858.0500000007"/>
    <x v="49"/>
    <n v="2"/>
    <x v="0"/>
  </r>
  <r>
    <x v="3817"/>
    <x v="1158"/>
    <x v="567"/>
    <x v="1"/>
    <s v="Hon Round Labels, 5000 Label Set"/>
    <n v="0.5"/>
    <n v="619472.70000000007"/>
    <x v="193"/>
    <n v="12"/>
    <x v="0"/>
  </r>
  <r>
    <x v="3818"/>
    <x v="1158"/>
    <x v="638"/>
    <x v="1"/>
    <s v="Fellowes Box, Industrial"/>
    <n v="0.4"/>
    <n v="353984.4"/>
    <x v="26"/>
    <n v="2"/>
    <x v="1"/>
  </r>
  <r>
    <x v="3819"/>
    <x v="1158"/>
    <x v="552"/>
    <x v="1"/>
    <s v="Cameo Clasp Envelope, Set of 50"/>
    <n v="0"/>
    <n v="427731.15"/>
    <x v="7"/>
    <n v="3"/>
    <x v="0"/>
  </r>
  <r>
    <x v="3818"/>
    <x v="1158"/>
    <x v="638"/>
    <x v="1"/>
    <s v="Okidata Card Printer, White"/>
    <n v="0.4"/>
    <n v="3082614.15"/>
    <x v="111"/>
    <n v="2"/>
    <x v="1"/>
  </r>
  <r>
    <x v="3820"/>
    <x v="1158"/>
    <x v="455"/>
    <x v="1"/>
    <s v="SanDisk Keyboard, Programmable"/>
    <n v="0.5"/>
    <n v="2448392.1"/>
    <x v="330"/>
    <n v="4"/>
    <x v="1"/>
  </r>
  <r>
    <x v="3820"/>
    <x v="1158"/>
    <x v="455"/>
    <x v="1"/>
    <s v="Okidata Printer, White"/>
    <n v="0.5"/>
    <n v="13775892.9"/>
    <x v="818"/>
    <n v="7"/>
    <x v="0"/>
  </r>
  <r>
    <x v="3821"/>
    <x v="1159"/>
    <x v="170"/>
    <x v="2"/>
    <s v="Hon Color Coded Labels, 5000 Label Set"/>
    <n v="0.5"/>
    <n v="191741.55000000002"/>
    <x v="79"/>
    <n v="2"/>
    <x v="0"/>
  </r>
  <r>
    <x v="3822"/>
    <x v="1159"/>
    <x v="574"/>
    <x v="2"/>
    <s v="Kleencut Box Cutter, Serrated"/>
    <n v="0"/>
    <n v="929209.05"/>
    <x v="16"/>
    <n v="2"/>
    <x v="0"/>
  </r>
  <r>
    <x v="3822"/>
    <x v="1159"/>
    <x v="574"/>
    <x v="2"/>
    <s v="StarTech Inkjet, Durable"/>
    <n v="0.15"/>
    <n v="11283252.75"/>
    <x v="142"/>
    <n v="3"/>
    <x v="1"/>
  </r>
  <r>
    <x v="3823"/>
    <x v="1159"/>
    <x v="625"/>
    <x v="0"/>
    <s v="Eldon Box, Single Width"/>
    <n v="0.1"/>
    <n v="280237.65000000002"/>
    <x v="43"/>
    <n v="2"/>
    <x v="0"/>
  </r>
  <r>
    <x v="3824"/>
    <x v="1159"/>
    <x v="579"/>
    <x v="1"/>
    <s v="Ibico Index Tab, Clear"/>
    <n v="0"/>
    <n v="265488.3"/>
    <x v="30"/>
    <n v="2"/>
    <x v="0"/>
  </r>
  <r>
    <x v="3825"/>
    <x v="1160"/>
    <x v="288"/>
    <x v="3"/>
    <s v="Eldon Light Bulb, Durable"/>
    <n v="0.1"/>
    <n v="1769922"/>
    <x v="36"/>
    <n v="6"/>
    <x v="0"/>
  </r>
  <r>
    <x v="3825"/>
    <x v="1160"/>
    <x v="288"/>
    <x v="3"/>
    <s v="Smead Box, Blue"/>
    <n v="0.2"/>
    <n v="766966.20000000007"/>
    <x v="79"/>
    <n v="6"/>
    <x v="1"/>
  </r>
  <r>
    <x v="3826"/>
    <x v="1160"/>
    <x v="73"/>
    <x v="0"/>
    <s v="Harbour Creations Rocking Chair, Black"/>
    <n v="0.1"/>
    <n v="13436657.85"/>
    <x v="369"/>
    <n v="7"/>
    <x v="0"/>
  </r>
  <r>
    <x v="3827"/>
    <x v="1160"/>
    <x v="236"/>
    <x v="0"/>
    <s v="Stanley Pens, Blue"/>
    <n v="0"/>
    <n v="737467.5"/>
    <x v="31"/>
    <n v="5"/>
    <x v="0"/>
  </r>
  <r>
    <x v="3828"/>
    <x v="1160"/>
    <x v="307"/>
    <x v="1"/>
    <s v="Stanley Pencil Sharpener, Water Color"/>
    <n v="0.1"/>
    <n v="1666676.55"/>
    <x v="80"/>
    <n v="5"/>
    <x v="0"/>
  </r>
  <r>
    <x v="3828"/>
    <x v="1160"/>
    <x v="307"/>
    <x v="1"/>
    <s v="Stanley Sketch Pad, Blue"/>
    <n v="0.1"/>
    <n v="1179948"/>
    <x v="17"/>
    <n v="2"/>
    <x v="0"/>
  </r>
  <r>
    <x v="3828"/>
    <x v="1160"/>
    <x v="307"/>
    <x v="1"/>
    <s v="Acco Binder Covers, Economy"/>
    <n v="0.1"/>
    <n v="353984.4"/>
    <x v="37"/>
    <n v="2"/>
    <x v="1"/>
  </r>
  <r>
    <x v="3828"/>
    <x v="1160"/>
    <x v="307"/>
    <x v="1"/>
    <s v="Stockwell Staples, Metal"/>
    <n v="0.1"/>
    <n v="870211.65"/>
    <x v="47"/>
    <n v="6"/>
    <x v="1"/>
  </r>
  <r>
    <x v="3828"/>
    <x v="1160"/>
    <x v="307"/>
    <x v="1"/>
    <s v="Avery Round Labels, Laser Printer Compatible"/>
    <n v="0.1"/>
    <n v="191741.55000000002"/>
    <x v="7"/>
    <n v="2"/>
    <x v="0"/>
  </r>
  <r>
    <x v="3828"/>
    <x v="1160"/>
    <x v="307"/>
    <x v="1"/>
    <s v="Green Bar Note Cards, Premium"/>
    <n v="0.1"/>
    <n v="398232.45"/>
    <x v="37"/>
    <n v="1"/>
    <x v="0"/>
  </r>
  <r>
    <x v="3828"/>
    <x v="1160"/>
    <x v="307"/>
    <x v="1"/>
    <s v="Enermax Memory Card, Erganomic"/>
    <n v="0.1"/>
    <n v="2979368.7"/>
    <x v="184"/>
    <n v="2"/>
    <x v="0"/>
  </r>
  <r>
    <x v="3829"/>
    <x v="1160"/>
    <x v="493"/>
    <x v="1"/>
    <s v="Bush 3-Shelf Cabinet, Traditional"/>
    <n v="0"/>
    <n v="6342220.5"/>
    <x v="326"/>
    <n v="3"/>
    <x v="0"/>
  </r>
  <r>
    <x v="3829"/>
    <x v="1160"/>
    <x v="493"/>
    <x v="1"/>
    <s v="Wilson Jones 3-Hole Punch, Clear"/>
    <n v="0"/>
    <n v="1209446.7"/>
    <x v="53"/>
    <n v="3"/>
    <x v="0"/>
  </r>
  <r>
    <x v="3830"/>
    <x v="1161"/>
    <x v="520"/>
    <x v="2"/>
    <s v="Sanford Sketch Pad, Easy-Erase"/>
    <n v="0"/>
    <n v="1356940.2"/>
    <x v="101"/>
    <n v="2"/>
    <x v="1"/>
  </r>
  <r>
    <x v="3831"/>
    <x v="1161"/>
    <x v="591"/>
    <x v="0"/>
    <s v="Tenex Lockers, Industrial"/>
    <n v="0.1"/>
    <n v="8156390.5499999998"/>
    <x v="371"/>
    <n v="3"/>
    <x v="0"/>
  </r>
  <r>
    <x v="3832"/>
    <x v="1161"/>
    <x v="117"/>
    <x v="0"/>
    <s v="Rubbermaid Frame, Duo Pack"/>
    <n v="0.3"/>
    <n v="7949899.6500000004"/>
    <x v="520"/>
    <n v="7"/>
    <x v="0"/>
  </r>
  <r>
    <x v="3833"/>
    <x v="1161"/>
    <x v="140"/>
    <x v="1"/>
    <s v="Rubbermaid Frame, Duo Pack"/>
    <n v="0"/>
    <n v="8112142.5"/>
    <x v="188"/>
    <n v="5"/>
    <x v="0"/>
  </r>
  <r>
    <x v="3834"/>
    <x v="1161"/>
    <x v="628"/>
    <x v="1"/>
    <s v="Ames Interoffice Envelope, with clear poly window"/>
    <n v="0"/>
    <n v="1430686.95"/>
    <x v="13"/>
    <n v="2"/>
    <x v="1"/>
  </r>
  <r>
    <x v="3833"/>
    <x v="1161"/>
    <x v="140"/>
    <x v="1"/>
    <s v="Binney &amp; Smith Canvas, Easy-Erase"/>
    <n v="0"/>
    <n v="1519183.05"/>
    <x v="47"/>
    <n v="2"/>
    <x v="1"/>
  </r>
  <r>
    <x v="3833"/>
    <x v="1161"/>
    <x v="140"/>
    <x v="1"/>
    <s v="GlobeWeis Business Envelopes, Recycled"/>
    <n v="0"/>
    <n v="1194697.3500000001"/>
    <x v="86"/>
    <n v="5"/>
    <x v="0"/>
  </r>
  <r>
    <x v="3833"/>
    <x v="1161"/>
    <x v="140"/>
    <x v="1"/>
    <s v="Jiffy Interoffice Envelope, with clear poly window"/>
    <n v="0"/>
    <n v="2949870"/>
    <x v="467"/>
    <n v="4"/>
    <x v="0"/>
  </r>
  <r>
    <x v="3833"/>
    <x v="1161"/>
    <x v="140"/>
    <x v="1"/>
    <s v="Stockwell Staples, Assorted Sizes"/>
    <n v="0"/>
    <n v="486728.55"/>
    <x v="16"/>
    <n v="4"/>
    <x v="0"/>
  </r>
  <r>
    <x v="3833"/>
    <x v="1161"/>
    <x v="140"/>
    <x v="1"/>
    <s v="Cisco Audio Dock, with Caller ID"/>
    <n v="0.4"/>
    <n v="1607679.1500000001"/>
    <x v="235"/>
    <n v="1"/>
    <x v="0"/>
  </r>
  <r>
    <x v="3835"/>
    <x v="1162"/>
    <x v="105"/>
    <x v="2"/>
    <s v="Binney &amp; Smith Highlighters, Water Color"/>
    <n v="0"/>
    <n v="2035410.3"/>
    <x v="85"/>
    <n v="7"/>
    <x v="1"/>
  </r>
  <r>
    <x v="3836"/>
    <x v="1162"/>
    <x v="527"/>
    <x v="2"/>
    <s v="SanDisk Message Books, 8.5 x 11"/>
    <n v="0"/>
    <n v="1238945.4000000001"/>
    <x v="227"/>
    <n v="3"/>
    <x v="1"/>
  </r>
  <r>
    <x v="3837"/>
    <x v="1162"/>
    <x v="261"/>
    <x v="1"/>
    <s v="Hon Chairmat, Adjustable"/>
    <n v="0"/>
    <n v="5988236.1000000006"/>
    <x v="287"/>
    <n v="7"/>
    <x v="0"/>
  </r>
  <r>
    <x v="3837"/>
    <x v="1162"/>
    <x v="261"/>
    <x v="1"/>
    <s v="Hon Chairmat, Red"/>
    <n v="0"/>
    <n v="4100319.3000000003"/>
    <x v="129"/>
    <n v="5"/>
    <x v="0"/>
  </r>
  <r>
    <x v="3838"/>
    <x v="1162"/>
    <x v="612"/>
    <x v="1"/>
    <s v="Binney &amp; Smith Canvas, Water Color"/>
    <n v="0.1"/>
    <n v="1445436.3"/>
    <x v="227"/>
    <n v="2"/>
    <x v="1"/>
  </r>
  <r>
    <x v="3838"/>
    <x v="1162"/>
    <x v="612"/>
    <x v="1"/>
    <s v="Sanford Canvas, Blue"/>
    <n v="0.1"/>
    <n v="1342190.85"/>
    <x v="75"/>
    <n v="2"/>
    <x v="1"/>
  </r>
  <r>
    <x v="3838"/>
    <x v="1162"/>
    <x v="612"/>
    <x v="1"/>
    <s v="Wilson Jones 3-Hole Punch, Durable"/>
    <n v="0.1"/>
    <n v="781715.55"/>
    <x v="15"/>
    <n v="2"/>
    <x v="1"/>
  </r>
  <r>
    <x v="3838"/>
    <x v="1162"/>
    <x v="612"/>
    <x v="1"/>
    <s v="Rogers Lockers, Blue"/>
    <n v="0.2"/>
    <n v="2492640.15"/>
    <x v="197"/>
    <n v="1"/>
    <x v="0"/>
  </r>
  <r>
    <x v="3838"/>
    <x v="1162"/>
    <x v="612"/>
    <x v="1"/>
    <s v="Rogers Shelving, Wire Frame"/>
    <n v="0.2"/>
    <n v="3613590.75"/>
    <x v="207"/>
    <n v="5"/>
    <x v="0"/>
  </r>
  <r>
    <x v="3839"/>
    <x v="1162"/>
    <x v="722"/>
    <x v="0"/>
    <s v="Cameo Mailers, Recycled"/>
    <n v="0"/>
    <n v="2728629.75"/>
    <x v="101"/>
    <n v="5"/>
    <x v="0"/>
  </r>
  <r>
    <x v="3839"/>
    <x v="1162"/>
    <x v="722"/>
    <x v="0"/>
    <s v="Smead Trays, Blue"/>
    <n v="0.1"/>
    <n v="5147523.1500000004"/>
    <x v="41"/>
    <n v="8"/>
    <x v="1"/>
  </r>
  <r>
    <x v="3840"/>
    <x v="1162"/>
    <x v="231"/>
    <x v="1"/>
    <s v="Smead Lockers, Single Width"/>
    <n v="0"/>
    <n v="5855491.9500000002"/>
    <x v="256"/>
    <n v="2"/>
    <x v="0"/>
  </r>
  <r>
    <x v="3837"/>
    <x v="1162"/>
    <x v="261"/>
    <x v="1"/>
    <s v="Eldon File Cart, Single Width"/>
    <n v="0"/>
    <n v="1887916.8"/>
    <x v="201"/>
    <n v="1"/>
    <x v="0"/>
  </r>
  <r>
    <x v="3837"/>
    <x v="1162"/>
    <x v="261"/>
    <x v="1"/>
    <s v="Fiskars Scissors, Easy Grip"/>
    <n v="0"/>
    <n v="1091451.9000000001"/>
    <x v="100"/>
    <n v="3"/>
    <x v="0"/>
  </r>
  <r>
    <x v="3841"/>
    <x v="1162"/>
    <x v="415"/>
    <x v="1"/>
    <s v="Enermax Message Books, Recycled"/>
    <n v="0"/>
    <n v="2979368.7"/>
    <x v="134"/>
    <n v="9"/>
    <x v="0"/>
  </r>
  <r>
    <x v="3842"/>
    <x v="1162"/>
    <x v="482"/>
    <x v="1"/>
    <s v="Logitech Flash Drive, Erganomic"/>
    <n v="0"/>
    <n v="3348102.45"/>
    <x v="211"/>
    <n v="8"/>
    <x v="1"/>
  </r>
  <r>
    <x v="3843"/>
    <x v="1162"/>
    <x v="323"/>
    <x v="0"/>
    <s v="BIC Markers, Easy-Erase"/>
    <n v="0"/>
    <n v="3539844"/>
    <x v="241"/>
    <n v="9"/>
    <x v="1"/>
  </r>
  <r>
    <x v="3843"/>
    <x v="1162"/>
    <x v="323"/>
    <x v="0"/>
    <s v="Stanley Markers, Easy-Erase"/>
    <n v="0"/>
    <n v="988206.45000000007"/>
    <x v="49"/>
    <n v="3"/>
    <x v="0"/>
  </r>
  <r>
    <x v="3844"/>
    <x v="1162"/>
    <x v="184"/>
    <x v="1"/>
    <s v="Acco 3-Hole Punch, Economy"/>
    <n v="0"/>
    <n v="884961"/>
    <x v="32"/>
    <n v="2"/>
    <x v="0"/>
  </r>
  <r>
    <x v="3843"/>
    <x v="1162"/>
    <x v="323"/>
    <x v="0"/>
    <s v="Canon Copy Machine, High-Speed"/>
    <n v="0"/>
    <n v="3834831"/>
    <x v="394"/>
    <n v="1"/>
    <x v="0"/>
  </r>
  <r>
    <x v="3845"/>
    <x v="1163"/>
    <x v="540"/>
    <x v="0"/>
    <s v="Eldon Light Bulb, Durable"/>
    <n v="0.3"/>
    <n v="457229.85000000003"/>
    <x v="15"/>
    <n v="2"/>
    <x v="1"/>
  </r>
  <r>
    <x v="3846"/>
    <x v="1163"/>
    <x v="234"/>
    <x v="0"/>
    <s v="Rogers File Cart, Single Width"/>
    <n v="0.1"/>
    <n v="9395335.9500000011"/>
    <x v="373"/>
    <n v="5"/>
    <x v="0"/>
  </r>
  <r>
    <x v="3846"/>
    <x v="1163"/>
    <x v="234"/>
    <x v="0"/>
    <s v="Samsung Office Telephone, Full Size"/>
    <n v="0"/>
    <n v="988206.45000000007"/>
    <x v="75"/>
    <n v="1"/>
    <x v="0"/>
  </r>
  <r>
    <x v="3847"/>
    <x v="1163"/>
    <x v="86"/>
    <x v="1"/>
    <s v="Ikea Corner Shelving, Mobile"/>
    <n v="0"/>
    <n v="5560504.9500000002"/>
    <x v="19"/>
    <n v="3"/>
    <x v="1"/>
  </r>
  <r>
    <x v="3847"/>
    <x v="1163"/>
    <x v="86"/>
    <x v="1"/>
    <s v="Stanley Markers, Water Color"/>
    <n v="0"/>
    <n v="2241901.2000000002"/>
    <x v="115"/>
    <n v="6"/>
    <x v="1"/>
  </r>
  <r>
    <x v="3848"/>
    <x v="1163"/>
    <x v="577"/>
    <x v="1"/>
    <s v="Samsung Signal Booster, Full Size"/>
    <n v="0.1"/>
    <n v="12817185.15"/>
    <x v="695"/>
    <n v="7"/>
    <x v="1"/>
  </r>
  <r>
    <x v="3849"/>
    <x v="1164"/>
    <x v="778"/>
    <x v="3"/>
    <s v="Bush 3-Shelf Cabinet, Pine"/>
    <n v="0.1"/>
    <n v="3834831"/>
    <x v="21"/>
    <n v="2"/>
    <x v="0"/>
  </r>
  <r>
    <x v="3849"/>
    <x v="1164"/>
    <x v="778"/>
    <x v="3"/>
    <s v="Accos Paper Clips, Bulk Pack"/>
    <n v="0"/>
    <n v="619472.70000000007"/>
    <x v="103"/>
    <n v="3"/>
    <x v="1"/>
  </r>
  <r>
    <x v="3849"/>
    <x v="1164"/>
    <x v="778"/>
    <x v="3"/>
    <s v="Enermax Note Cards, Multicolor"/>
    <n v="0"/>
    <n v="1445436.3"/>
    <x v="2"/>
    <n v="3"/>
    <x v="0"/>
  </r>
  <r>
    <x v="3850"/>
    <x v="1164"/>
    <x v="178"/>
    <x v="0"/>
    <s v="Ibico Index Tab, Durable"/>
    <n v="0"/>
    <n v="280237.65000000002"/>
    <x v="37"/>
    <n v="2"/>
    <x v="0"/>
  </r>
  <r>
    <x v="3850"/>
    <x v="1164"/>
    <x v="178"/>
    <x v="0"/>
    <s v="Acme Ruler, Steel"/>
    <n v="0"/>
    <n v="471979.2"/>
    <x v="12"/>
    <n v="2"/>
    <x v="1"/>
  </r>
  <r>
    <x v="3851"/>
    <x v="1164"/>
    <x v="380"/>
    <x v="1"/>
    <s v="Rubbermaid Clock, Erganomic"/>
    <n v="0"/>
    <n v="3598841.4"/>
    <x v="223"/>
    <n v="5"/>
    <x v="1"/>
  </r>
  <r>
    <x v="3851"/>
    <x v="1164"/>
    <x v="380"/>
    <x v="1"/>
    <s v="Eaton Computer Printout Paper, Multicolor"/>
    <n v="0"/>
    <n v="412981.8"/>
    <x v="43"/>
    <n v="1"/>
    <x v="1"/>
  </r>
  <r>
    <x v="3852"/>
    <x v="1164"/>
    <x v="723"/>
    <x v="0"/>
    <s v="Green Bar Parchment Paper, Premium"/>
    <n v="0"/>
    <n v="988206.45000000007"/>
    <x v="7"/>
    <n v="4"/>
    <x v="1"/>
  </r>
  <r>
    <x v="3853"/>
    <x v="1164"/>
    <x v="748"/>
    <x v="1"/>
    <s v="KitchenAid Blender, White"/>
    <n v="0.1"/>
    <n v="3967575.15"/>
    <x v="721"/>
    <n v="3"/>
    <x v="0"/>
  </r>
  <r>
    <x v="3854"/>
    <x v="1164"/>
    <x v="57"/>
    <x v="1"/>
    <s v="Jiffy Business Envelopes, Recycled"/>
    <n v="0"/>
    <n v="221240.25"/>
    <x v="7"/>
    <n v="1"/>
    <x v="1"/>
  </r>
  <r>
    <x v="3855"/>
    <x v="1164"/>
    <x v="24"/>
    <x v="1"/>
    <s v="Eldon File Cart, Single Width"/>
    <n v="0.1"/>
    <n v="10221299.550000001"/>
    <x v="545"/>
    <n v="6"/>
    <x v="0"/>
  </r>
  <r>
    <x v="3852"/>
    <x v="1164"/>
    <x v="723"/>
    <x v="0"/>
    <s v="Belkin Mouse, Erganomic"/>
    <n v="0"/>
    <n v="2846624.5500000003"/>
    <x v="34"/>
    <n v="5"/>
    <x v="1"/>
  </r>
  <r>
    <x v="3856"/>
    <x v="1164"/>
    <x v="193"/>
    <x v="1"/>
    <s v="Sanford Pencil Sharpener, Water Color"/>
    <n v="0"/>
    <n v="766966.20000000007"/>
    <x v="16"/>
    <n v="2"/>
    <x v="1"/>
  </r>
  <r>
    <x v="3857"/>
    <x v="1164"/>
    <x v="80"/>
    <x v="1"/>
    <s v="Cardinal Binder Covers, Durable"/>
    <n v="0"/>
    <n v="398232.45"/>
    <x v="100"/>
    <n v="2"/>
    <x v="0"/>
  </r>
  <r>
    <x v="3857"/>
    <x v="1164"/>
    <x v="80"/>
    <x v="1"/>
    <s v="Eldon Trays, Wire Frame"/>
    <n v="0.4"/>
    <n v="1253694.75"/>
    <x v="4"/>
    <n v="3"/>
    <x v="0"/>
  </r>
  <r>
    <x v="3858"/>
    <x v="1164"/>
    <x v="615"/>
    <x v="1"/>
    <s v="Stockwell Staples, Bulk Pack"/>
    <n v="0"/>
    <n v="457229.85000000003"/>
    <x v="55"/>
    <n v="3"/>
    <x v="0"/>
  </r>
  <r>
    <x v="3858"/>
    <x v="1164"/>
    <x v="615"/>
    <x v="1"/>
    <s v="Smead Folders, Blue"/>
    <n v="0.1"/>
    <n v="929209.05"/>
    <x v="54"/>
    <n v="4"/>
    <x v="0"/>
  </r>
  <r>
    <x v="3858"/>
    <x v="1164"/>
    <x v="615"/>
    <x v="1"/>
    <s v="Motorola Audio Dock, Full Size"/>
    <n v="0.15"/>
    <n v="4380556.95"/>
    <x v="158"/>
    <n v="2"/>
    <x v="1"/>
  </r>
  <r>
    <x v="3859"/>
    <x v="1165"/>
    <x v="22"/>
    <x v="0"/>
    <s v="Apple Audio Dock, VoIP"/>
    <n v="0"/>
    <n v="12315707.25"/>
    <x v="468"/>
    <n v="5"/>
    <x v="1"/>
  </r>
  <r>
    <x v="3860"/>
    <x v="1165"/>
    <x v="387"/>
    <x v="1"/>
    <s v="SAFCO Chairmat, Adjustable"/>
    <n v="0.1"/>
    <n v="1651927.2"/>
    <x v="62"/>
    <n v="2"/>
    <x v="0"/>
  </r>
  <r>
    <x v="3861"/>
    <x v="1165"/>
    <x v="202"/>
    <x v="1"/>
    <s v="Binney &amp; Smith Pencil Sharpener, Water Color"/>
    <n v="0"/>
    <n v="398232.45"/>
    <x v="41"/>
    <n v="1"/>
    <x v="1"/>
  </r>
  <r>
    <x v="3861"/>
    <x v="1165"/>
    <x v="202"/>
    <x v="1"/>
    <s v="Okidata Receipt Printer, Durable"/>
    <n v="0.15"/>
    <n v="4631295.9000000004"/>
    <x v="57"/>
    <n v="3"/>
    <x v="1"/>
  </r>
  <r>
    <x v="3862"/>
    <x v="1165"/>
    <x v="687"/>
    <x v="1"/>
    <s v="Enermax Computer Printout Paper, Premium"/>
    <n v="0"/>
    <n v="840712.95000000007"/>
    <x v="70"/>
    <n v="2"/>
    <x v="0"/>
  </r>
  <r>
    <x v="3862"/>
    <x v="1165"/>
    <x v="687"/>
    <x v="1"/>
    <s v="Fellowes Trays, Single Width"/>
    <n v="0.1"/>
    <n v="1519183.05"/>
    <x v="243"/>
    <n v="2"/>
    <x v="0"/>
  </r>
  <r>
    <x v="3863"/>
    <x v="1165"/>
    <x v="260"/>
    <x v="1"/>
    <s v="Accos Thumb Tacks, Metal"/>
    <n v="0.5"/>
    <n v="309736.35000000003"/>
    <x v="79"/>
    <n v="3"/>
    <x v="0"/>
  </r>
  <r>
    <x v="3863"/>
    <x v="1165"/>
    <x v="260"/>
    <x v="1"/>
    <s v="OIC Rubber Bands, Bulk Pack"/>
    <n v="0.5"/>
    <n v="501477.9"/>
    <x v="21"/>
    <n v="4"/>
    <x v="1"/>
  </r>
  <r>
    <x v="3864"/>
    <x v="1166"/>
    <x v="297"/>
    <x v="2"/>
    <s v="Novimex Rocking Chair, Set of Two"/>
    <n v="0.1"/>
    <n v="1769922"/>
    <x v="54"/>
    <n v="1"/>
    <x v="1"/>
  </r>
  <r>
    <x v="3864"/>
    <x v="1166"/>
    <x v="297"/>
    <x v="2"/>
    <s v="BIC Canvas, Easy-Erase"/>
    <n v="0"/>
    <n v="2389394.7000000002"/>
    <x v="201"/>
    <n v="3"/>
    <x v="0"/>
  </r>
  <r>
    <x v="3864"/>
    <x v="1166"/>
    <x v="297"/>
    <x v="2"/>
    <s v="Cardinal Binding Machine, Clear"/>
    <n v="0"/>
    <n v="3628340.1"/>
    <x v="109"/>
    <n v="5"/>
    <x v="1"/>
  </r>
  <r>
    <x v="3864"/>
    <x v="1166"/>
    <x v="297"/>
    <x v="2"/>
    <s v="Smead Shelving, Blue"/>
    <n v="0.1"/>
    <n v="1297942.8"/>
    <x v="17"/>
    <n v="2"/>
    <x v="1"/>
  </r>
  <r>
    <x v="3864"/>
    <x v="1166"/>
    <x v="297"/>
    <x v="2"/>
    <s v="Acme Trimmer, Steel"/>
    <n v="0"/>
    <n v="1297942.8"/>
    <x v="75"/>
    <n v="2"/>
    <x v="1"/>
  </r>
  <r>
    <x v="3865"/>
    <x v="1166"/>
    <x v="190"/>
    <x v="0"/>
    <s v="OIC Thumb Tacks, Assorted Sizes"/>
    <n v="0"/>
    <n v="1696175.25"/>
    <x v="243"/>
    <n v="10"/>
    <x v="0"/>
  </r>
  <r>
    <x v="3865"/>
    <x v="1166"/>
    <x v="190"/>
    <x v="0"/>
    <s v="Acme Ruler, Serrated"/>
    <n v="0"/>
    <n v="398232.45"/>
    <x v="37"/>
    <n v="2"/>
    <x v="1"/>
  </r>
  <r>
    <x v="3865"/>
    <x v="1166"/>
    <x v="190"/>
    <x v="0"/>
    <s v="Kleencut Shears, Steel"/>
    <n v="0"/>
    <n v="1356940.2"/>
    <x v="64"/>
    <n v="2"/>
    <x v="1"/>
  </r>
  <r>
    <x v="3865"/>
    <x v="1166"/>
    <x v="190"/>
    <x v="0"/>
    <s v="Stiletto Letter Opener, Steel"/>
    <n v="0"/>
    <n v="1843668.75"/>
    <x v="62"/>
    <n v="5"/>
    <x v="1"/>
  </r>
  <r>
    <x v="3866"/>
    <x v="1166"/>
    <x v="441"/>
    <x v="0"/>
    <s v="Novimex Removable Labels, Adjustable"/>
    <n v="0"/>
    <n v="575224.65"/>
    <x v="49"/>
    <n v="5"/>
    <x v="0"/>
  </r>
  <r>
    <x v="3864"/>
    <x v="1166"/>
    <x v="297"/>
    <x v="2"/>
    <s v="Logitech Numeric Keypad, Bluetooth"/>
    <n v="0"/>
    <n v="2050159.6500000001"/>
    <x v="2"/>
    <n v="3"/>
    <x v="0"/>
  </r>
  <r>
    <x v="3865"/>
    <x v="1166"/>
    <x v="190"/>
    <x v="0"/>
    <s v="Logitech Mouse, Programmable"/>
    <n v="0"/>
    <n v="914459.70000000007"/>
    <x v="120"/>
    <n v="2"/>
    <x v="1"/>
  </r>
  <r>
    <x v="3865"/>
    <x v="1166"/>
    <x v="190"/>
    <x v="0"/>
    <s v="SanDisk Memory Card, Bluetooth"/>
    <n v="0"/>
    <n v="3318603.75"/>
    <x v="91"/>
    <n v="2"/>
    <x v="0"/>
  </r>
  <r>
    <x v="3867"/>
    <x v="1166"/>
    <x v="512"/>
    <x v="0"/>
    <s v="Apple Smart Phone, Full Size"/>
    <n v="0"/>
    <n v="18805421.25"/>
    <x v="318"/>
    <n v="2"/>
    <x v="1"/>
  </r>
  <r>
    <x v="3868"/>
    <x v="1166"/>
    <x v="266"/>
    <x v="1"/>
    <s v="Novimex Executive Leather Armchair, Red"/>
    <n v="0"/>
    <n v="47507656.350000001"/>
    <x v="819"/>
    <n v="7"/>
    <x v="0"/>
  </r>
  <r>
    <x v="3868"/>
    <x v="1166"/>
    <x v="266"/>
    <x v="1"/>
    <s v="Stanley Sketch Pad, Fluorescent"/>
    <n v="0"/>
    <n v="3362851.8000000003"/>
    <x v="6"/>
    <n v="5"/>
    <x v="0"/>
  </r>
  <r>
    <x v="3868"/>
    <x v="1166"/>
    <x v="266"/>
    <x v="1"/>
    <s v="GlobeWeis Mailers, Set of 50"/>
    <n v="0"/>
    <n v="2271399.9"/>
    <x v="54"/>
    <n v="4"/>
    <x v="0"/>
  </r>
  <r>
    <x v="3868"/>
    <x v="1166"/>
    <x v="266"/>
    <x v="1"/>
    <s v="Kraft Peel and Seal, with clear poly window"/>
    <n v="0"/>
    <n v="2123906.4"/>
    <x v="129"/>
    <n v="6"/>
    <x v="1"/>
  </r>
  <r>
    <x v="3868"/>
    <x v="1166"/>
    <x v="266"/>
    <x v="1"/>
    <s v="OIC Clamps, Bulk Pack"/>
    <n v="0"/>
    <n v="1165198.6500000001"/>
    <x v="129"/>
    <n v="4"/>
    <x v="0"/>
  </r>
  <r>
    <x v="3868"/>
    <x v="1166"/>
    <x v="266"/>
    <x v="1"/>
    <s v="SanDisk Parchment Paper, Multicolor"/>
    <n v="0"/>
    <n v="530976.6"/>
    <x v="11"/>
    <n v="2"/>
    <x v="0"/>
  </r>
  <r>
    <x v="3868"/>
    <x v="1166"/>
    <x v="266"/>
    <x v="1"/>
    <s v="Rogers Lockers, Blue"/>
    <n v="0"/>
    <n v="18731674.5"/>
    <x v="134"/>
    <n v="6"/>
    <x v="1"/>
  </r>
  <r>
    <x v="3868"/>
    <x v="1166"/>
    <x v="266"/>
    <x v="1"/>
    <s v="Smead File Cart, Industrial"/>
    <n v="0"/>
    <n v="5678499.75"/>
    <x v="269"/>
    <n v="3"/>
    <x v="1"/>
  </r>
  <r>
    <x v="3868"/>
    <x v="1166"/>
    <x v="266"/>
    <x v="1"/>
    <s v="Elite Scissors, Serrated"/>
    <n v="0"/>
    <n v="280237.65000000002"/>
    <x v="54"/>
    <n v="1"/>
    <x v="0"/>
  </r>
  <r>
    <x v="3869"/>
    <x v="1166"/>
    <x v="756"/>
    <x v="1"/>
    <s v="Acco Index Tab, Economy"/>
    <n v="0.5"/>
    <n v="368733.75"/>
    <x v="67"/>
    <n v="5"/>
    <x v="1"/>
  </r>
  <r>
    <x v="3868"/>
    <x v="1166"/>
    <x v="266"/>
    <x v="1"/>
    <s v="Brother Copy Machine, Color"/>
    <n v="0"/>
    <n v="27227300.100000001"/>
    <x v="820"/>
    <n v="7"/>
    <x v="0"/>
  </r>
  <r>
    <x v="3869"/>
    <x v="1166"/>
    <x v="756"/>
    <x v="1"/>
    <s v="Belkin Memory Card, Programmable"/>
    <n v="0.5"/>
    <n v="2566386.9"/>
    <x v="240"/>
    <n v="3"/>
    <x v="1"/>
  </r>
  <r>
    <x v="3870"/>
    <x v="1166"/>
    <x v="267"/>
    <x v="1"/>
    <s v="Bush Library with Doors, Mobile"/>
    <n v="0.1"/>
    <n v="4867285.5"/>
    <x v="338"/>
    <n v="1"/>
    <x v="0"/>
  </r>
  <r>
    <x v="3870"/>
    <x v="1166"/>
    <x v="267"/>
    <x v="1"/>
    <s v="Avery Binding Machine, Clear"/>
    <n v="0"/>
    <n v="4985280.3"/>
    <x v="227"/>
    <n v="7"/>
    <x v="1"/>
  </r>
  <r>
    <x v="3870"/>
    <x v="1166"/>
    <x v="267"/>
    <x v="1"/>
    <s v="Fellowes Folders, Blue"/>
    <n v="0.1"/>
    <n v="1047203.85"/>
    <x v="77"/>
    <n v="3"/>
    <x v="0"/>
  </r>
  <r>
    <x v="3870"/>
    <x v="1166"/>
    <x v="267"/>
    <x v="1"/>
    <s v="Acme Letter Opener, Serrated"/>
    <n v="0"/>
    <n v="2772877.8000000003"/>
    <x v="55"/>
    <n v="7"/>
    <x v="0"/>
  </r>
  <r>
    <x v="3871"/>
    <x v="1166"/>
    <x v="497"/>
    <x v="1"/>
    <s v="Breville Toaster, Red"/>
    <n v="0.5"/>
    <n v="1696175.25"/>
    <x v="160"/>
    <n v="3"/>
    <x v="1"/>
  </r>
  <r>
    <x v="3871"/>
    <x v="1166"/>
    <x v="497"/>
    <x v="1"/>
    <s v="Ames Mailers, Recycled"/>
    <n v="0.5"/>
    <n v="1283193.45"/>
    <x v="360"/>
    <n v="5"/>
    <x v="1"/>
  </r>
  <r>
    <x v="3872"/>
    <x v="1167"/>
    <x v="205"/>
    <x v="2"/>
    <s v="Dania Corner Shelving, Mobile"/>
    <n v="0.1"/>
    <n v="4955781.6000000006"/>
    <x v="392"/>
    <n v="3"/>
    <x v="0"/>
  </r>
  <r>
    <x v="3873"/>
    <x v="1167"/>
    <x v="678"/>
    <x v="0"/>
    <s v="Harbour Creations Steel Folding Chair, Red"/>
    <n v="0.5"/>
    <n v="1445436.3"/>
    <x v="323"/>
    <n v="2"/>
    <x v="0"/>
  </r>
  <r>
    <x v="3872"/>
    <x v="1167"/>
    <x v="205"/>
    <x v="2"/>
    <s v="Cardinal Index Tab, Economy"/>
    <n v="0"/>
    <n v="781715.55"/>
    <x v="64"/>
    <n v="6"/>
    <x v="1"/>
  </r>
  <r>
    <x v="3873"/>
    <x v="1167"/>
    <x v="678"/>
    <x v="0"/>
    <s v="Wilson Jones Binder, Economy"/>
    <n v="0.5"/>
    <n v="486728.55"/>
    <x v="23"/>
    <n v="5"/>
    <x v="1"/>
  </r>
  <r>
    <x v="3873"/>
    <x v="1167"/>
    <x v="678"/>
    <x v="0"/>
    <s v="Acme Shears, High Speed"/>
    <n v="0.5"/>
    <n v="1106201.25"/>
    <x v="49"/>
    <n v="3"/>
    <x v="0"/>
  </r>
  <r>
    <x v="3874"/>
    <x v="1167"/>
    <x v="550"/>
    <x v="0"/>
    <s v="Avery Color Coded Labels, Laser Printer Compatible"/>
    <n v="0.5"/>
    <n v="191741.55000000002"/>
    <x v="106"/>
    <n v="2"/>
    <x v="1"/>
  </r>
  <r>
    <x v="3874"/>
    <x v="1167"/>
    <x v="550"/>
    <x v="0"/>
    <s v="Kleencut Shears, High Speed"/>
    <n v="0.5"/>
    <n v="339235.05"/>
    <x v="22"/>
    <n v="1"/>
    <x v="1"/>
  </r>
  <r>
    <x v="3875"/>
    <x v="1167"/>
    <x v="342"/>
    <x v="1"/>
    <s v="Deflect-O Clock, Duo Pack"/>
    <n v="0.2"/>
    <n v="1784671.35"/>
    <x v="154"/>
    <n v="3"/>
    <x v="0"/>
  </r>
  <r>
    <x v="3875"/>
    <x v="1167"/>
    <x v="342"/>
    <x v="1"/>
    <s v="Wilson Jones 3-Hole Punch, Durable"/>
    <n v="0.5"/>
    <n v="648971.4"/>
    <x v="0"/>
    <n v="3"/>
    <x v="1"/>
  </r>
  <r>
    <x v="3875"/>
    <x v="1167"/>
    <x v="342"/>
    <x v="1"/>
    <s v="Wilson Jones Hole Reinforcements, Recycled"/>
    <n v="0.5"/>
    <n v="103245.45"/>
    <x v="107"/>
    <n v="3"/>
    <x v="0"/>
  </r>
  <r>
    <x v="3876"/>
    <x v="1167"/>
    <x v="450"/>
    <x v="1"/>
    <s v="Accos Thumb Tacks, 12 Pack"/>
    <n v="0"/>
    <n v="191741.55000000002"/>
    <x v="43"/>
    <n v="1"/>
    <x v="1"/>
  </r>
  <r>
    <x v="3877"/>
    <x v="1168"/>
    <x v="78"/>
    <x v="2"/>
    <s v="Cardinal 3-Hole Punch, Recycled"/>
    <n v="0"/>
    <n v="2153405.1"/>
    <x v="101"/>
    <n v="5"/>
    <x v="1"/>
  </r>
  <r>
    <x v="3877"/>
    <x v="1168"/>
    <x v="78"/>
    <x v="2"/>
    <s v="Tenex Shelving, Wire Frame"/>
    <n v="0.4"/>
    <n v="1430686.95"/>
    <x v="323"/>
    <n v="3"/>
    <x v="1"/>
  </r>
  <r>
    <x v="3878"/>
    <x v="1168"/>
    <x v="676"/>
    <x v="1"/>
    <s v="Ibico Binding Machine, Economy"/>
    <n v="0"/>
    <n v="2271399.9"/>
    <x v="16"/>
    <n v="3"/>
    <x v="1"/>
  </r>
  <r>
    <x v="3879"/>
    <x v="1168"/>
    <x v="704"/>
    <x v="1"/>
    <s v="Jiffy Mailers, Security-Tint"/>
    <n v="0"/>
    <n v="589974"/>
    <x v="62"/>
    <n v="1"/>
    <x v="1"/>
  </r>
  <r>
    <x v="3880"/>
    <x v="1169"/>
    <x v="410"/>
    <x v="1"/>
    <s v="Cuisinart Microwave, Silver"/>
    <n v="0"/>
    <n v="8230137.2999999998"/>
    <x v="49"/>
    <n v="2"/>
    <x v="0"/>
  </r>
  <r>
    <x v="3880"/>
    <x v="1169"/>
    <x v="410"/>
    <x v="1"/>
    <s v="Wilson Jones Binder Covers, Durable"/>
    <n v="0"/>
    <n v="368733.75"/>
    <x v="41"/>
    <n v="2"/>
    <x v="1"/>
  </r>
  <r>
    <x v="3880"/>
    <x v="1169"/>
    <x v="410"/>
    <x v="1"/>
    <s v="Xerox Note Cards, Premium"/>
    <n v="0"/>
    <n v="2330397.3000000003"/>
    <x v="77"/>
    <n v="6"/>
    <x v="1"/>
  </r>
  <r>
    <x v="3880"/>
    <x v="1169"/>
    <x v="410"/>
    <x v="1"/>
    <s v="Eldon Trays, Wire Frame"/>
    <n v="0.1"/>
    <n v="1873167.45"/>
    <x v="227"/>
    <n v="3"/>
    <x v="0"/>
  </r>
  <r>
    <x v="3880"/>
    <x v="1169"/>
    <x v="410"/>
    <x v="1"/>
    <s v="Fiskars Shears, Serrated"/>
    <n v="0"/>
    <n v="1961663.55"/>
    <x v="129"/>
    <n v="3"/>
    <x v="0"/>
  </r>
  <r>
    <x v="3881"/>
    <x v="1169"/>
    <x v="495"/>
    <x v="0"/>
    <s v="Deflect-O Light Bulb, Erganomic"/>
    <n v="0"/>
    <n v="781715.55"/>
    <x v="110"/>
    <n v="3"/>
    <x v="0"/>
  </r>
  <r>
    <x v="3882"/>
    <x v="1169"/>
    <x v="515"/>
    <x v="1"/>
    <s v="Bush Classic Bookcase, Mobile"/>
    <n v="0"/>
    <n v="18377690.100000001"/>
    <x v="97"/>
    <n v="3"/>
    <x v="1"/>
  </r>
  <r>
    <x v="3883"/>
    <x v="1169"/>
    <x v="789"/>
    <x v="1"/>
    <s v="Stanley Markers, Fluorescent"/>
    <n v="0"/>
    <n v="693219.45000000007"/>
    <x v="103"/>
    <n v="2"/>
    <x v="1"/>
  </r>
  <r>
    <x v="3884"/>
    <x v="1169"/>
    <x v="320"/>
    <x v="1"/>
    <s v="Binney &amp; Smith Highlighters, Blue"/>
    <n v="0"/>
    <n v="737467.5"/>
    <x v="11"/>
    <n v="3"/>
    <x v="1"/>
  </r>
  <r>
    <x v="3885"/>
    <x v="1170"/>
    <x v="500"/>
    <x v="2"/>
    <s v="Dania Corner Shelving, Mobile"/>
    <n v="0"/>
    <n v="12861433.200000001"/>
    <x v="479"/>
    <n v="7"/>
    <x v="0"/>
  </r>
  <r>
    <x v="3885"/>
    <x v="1170"/>
    <x v="500"/>
    <x v="2"/>
    <s v="Stockwell Rubber Bands, Assorted Sizes"/>
    <n v="0"/>
    <n v="619472.70000000007"/>
    <x v="37"/>
    <n v="3"/>
    <x v="1"/>
  </r>
  <r>
    <x v="3886"/>
    <x v="1171"/>
    <x v="771"/>
    <x v="2"/>
    <s v="SAFCO Swivel Stool, Black"/>
    <n v="0"/>
    <n v="7330426.9500000002"/>
    <x v="256"/>
    <n v="3"/>
    <x v="1"/>
  </r>
  <r>
    <x v="3886"/>
    <x v="1171"/>
    <x v="771"/>
    <x v="2"/>
    <s v="OIC Clamps, 12 Pack"/>
    <n v="0"/>
    <n v="1415937.6"/>
    <x v="192"/>
    <n v="5"/>
    <x v="1"/>
  </r>
  <r>
    <x v="3886"/>
    <x v="1171"/>
    <x v="771"/>
    <x v="2"/>
    <s v="Fellowes File Cart, Wire Frame"/>
    <n v="0"/>
    <n v="6032484.1500000004"/>
    <x v="127"/>
    <n v="3"/>
    <x v="0"/>
  </r>
  <r>
    <x v="3887"/>
    <x v="1171"/>
    <x v="110"/>
    <x v="0"/>
    <s v="BIC Canvas, Blue"/>
    <n v="0"/>
    <n v="4749290.7"/>
    <x v="110"/>
    <n v="6"/>
    <x v="0"/>
  </r>
  <r>
    <x v="3887"/>
    <x v="1171"/>
    <x v="110"/>
    <x v="0"/>
    <s v="Boston Pencil Sharpener, Water Color"/>
    <n v="0"/>
    <n v="4262562.1500000004"/>
    <x v="224"/>
    <n v="9"/>
    <x v="1"/>
  </r>
  <r>
    <x v="3888"/>
    <x v="1171"/>
    <x v="46"/>
    <x v="2"/>
    <s v="Tenex Shelving, Industrial"/>
    <n v="0"/>
    <n v="4070820.6"/>
    <x v="158"/>
    <n v="5"/>
    <x v="0"/>
  </r>
  <r>
    <x v="3887"/>
    <x v="1171"/>
    <x v="110"/>
    <x v="0"/>
    <s v="Brother Wireless Fax, Color"/>
    <n v="0.15"/>
    <n v="9528080.0999999996"/>
    <x v="243"/>
    <n v="2"/>
    <x v="1"/>
  </r>
  <r>
    <x v="3887"/>
    <x v="1171"/>
    <x v="110"/>
    <x v="0"/>
    <s v="Apple Speaker Phone, Full Size"/>
    <n v="0.15"/>
    <n v="4690293.3"/>
    <x v="229"/>
    <n v="3"/>
    <x v="0"/>
  </r>
  <r>
    <x v="3889"/>
    <x v="1171"/>
    <x v="510"/>
    <x v="1"/>
    <s v="Ibico Binder Covers, Durable"/>
    <n v="0.5"/>
    <n v="663720.75"/>
    <x v="434"/>
    <n v="6"/>
    <x v="1"/>
  </r>
  <r>
    <x v="3890"/>
    <x v="1171"/>
    <x v="608"/>
    <x v="1"/>
    <s v="Tenex File Cart, Industrial"/>
    <n v="0.4"/>
    <n v="4749290.7"/>
    <x v="330"/>
    <n v="4"/>
    <x v="1"/>
  </r>
  <r>
    <x v="3891"/>
    <x v="1171"/>
    <x v="523"/>
    <x v="1"/>
    <s v="Fellowes File Cart, Single Width"/>
    <n v="0.5"/>
    <n v="4056071.25"/>
    <x v="462"/>
    <n v="4"/>
    <x v="0"/>
  </r>
  <r>
    <x v="3890"/>
    <x v="1171"/>
    <x v="608"/>
    <x v="1"/>
    <s v="Motorola Smart Phone, with Caller ID"/>
    <n v="0.4"/>
    <n v="22846743.150000002"/>
    <x v="821"/>
    <n v="4"/>
    <x v="1"/>
  </r>
  <r>
    <x v="3892"/>
    <x v="1171"/>
    <x v="470"/>
    <x v="1"/>
    <s v="Novimex Rocking Chair, Red"/>
    <n v="0.1"/>
    <n v="6976442.5499999998"/>
    <x v="101"/>
    <n v="4"/>
    <x v="0"/>
  </r>
  <r>
    <x v="3893"/>
    <x v="1171"/>
    <x v="174"/>
    <x v="1"/>
    <s v="Boston Sketch Pad, Easy-Erase"/>
    <n v="0.1"/>
    <n v="5191771.2"/>
    <x v="126"/>
    <n v="8"/>
    <x v="0"/>
  </r>
  <r>
    <x v="3892"/>
    <x v="1171"/>
    <x v="470"/>
    <x v="1"/>
    <s v="BIC Highlighters, Easy-Erase"/>
    <n v="0"/>
    <n v="1415937.6"/>
    <x v="63"/>
    <n v="5"/>
    <x v="1"/>
  </r>
  <r>
    <x v="3892"/>
    <x v="1171"/>
    <x v="470"/>
    <x v="1"/>
    <s v="Cardinal Index Tab, Economy"/>
    <n v="0"/>
    <n v="265488.3"/>
    <x v="37"/>
    <n v="2"/>
    <x v="1"/>
  </r>
  <r>
    <x v="3894"/>
    <x v="1171"/>
    <x v="392"/>
    <x v="0"/>
    <s v="Boston Highlighters, Easy-Erase"/>
    <n v="0.5"/>
    <n v="1135699.95"/>
    <x v="543"/>
    <n v="8"/>
    <x v="1"/>
  </r>
  <r>
    <x v="3894"/>
    <x v="1171"/>
    <x v="392"/>
    <x v="0"/>
    <s v="Kraft Peel and Seal, Set of 50"/>
    <n v="0.5"/>
    <n v="1061953.2"/>
    <x v="259"/>
    <n v="7"/>
    <x v="0"/>
  </r>
  <r>
    <x v="3894"/>
    <x v="1171"/>
    <x v="392"/>
    <x v="0"/>
    <s v="Advantus Rubber Bands, Bulk Pack"/>
    <n v="0.5"/>
    <n v="604723.35"/>
    <x v="26"/>
    <n v="5"/>
    <x v="0"/>
  </r>
  <r>
    <x v="3895"/>
    <x v="1171"/>
    <x v="366"/>
    <x v="0"/>
    <s v="BIC Pens, Water Color"/>
    <n v="0"/>
    <n v="516227.25"/>
    <x v="16"/>
    <n v="2"/>
    <x v="0"/>
  </r>
  <r>
    <x v="3895"/>
    <x v="1171"/>
    <x v="366"/>
    <x v="0"/>
    <s v="Boston Sketch Pad, Easy-Erase"/>
    <n v="0"/>
    <n v="5766995.8500000006"/>
    <x v="373"/>
    <n v="8"/>
    <x v="0"/>
  </r>
  <r>
    <x v="3892"/>
    <x v="1171"/>
    <x v="470"/>
    <x v="1"/>
    <s v="Memorex Numeric Keypad, Erganomic"/>
    <n v="0"/>
    <n v="2758128.45"/>
    <x v="81"/>
    <n v="4"/>
    <x v="1"/>
  </r>
  <r>
    <x v="3895"/>
    <x v="1171"/>
    <x v="366"/>
    <x v="0"/>
    <s v="Hewlett Ink, Laser"/>
    <n v="0"/>
    <n v="10958767.050000001"/>
    <x v="134"/>
    <n v="5"/>
    <x v="1"/>
  </r>
  <r>
    <x v="3896"/>
    <x v="1172"/>
    <x v="125"/>
    <x v="0"/>
    <s v="Harbour Creations Bag Chairs, Red"/>
    <n v="0.5"/>
    <n v="2728629.75"/>
    <x v="0"/>
    <n v="6"/>
    <x v="0"/>
  </r>
  <r>
    <x v="3897"/>
    <x v="1172"/>
    <x v="471"/>
    <x v="2"/>
    <s v="Dania Classic Bookcase, Metal"/>
    <n v="0"/>
    <n v="6047233.5"/>
    <x v="427"/>
    <n v="1"/>
    <x v="1"/>
  </r>
  <r>
    <x v="3898"/>
    <x v="1172"/>
    <x v="94"/>
    <x v="0"/>
    <s v="GlobeWeis Clasp Envelope, Set of 50"/>
    <n v="0"/>
    <n v="147493.5"/>
    <x v="43"/>
    <n v="1"/>
    <x v="0"/>
  </r>
  <r>
    <x v="3899"/>
    <x v="1172"/>
    <x v="48"/>
    <x v="0"/>
    <s v="Smead Lockers, Wire Frame"/>
    <n v="0.1"/>
    <n v="10486787.85"/>
    <x v="33"/>
    <n v="4"/>
    <x v="0"/>
  </r>
  <r>
    <x v="3897"/>
    <x v="1172"/>
    <x v="471"/>
    <x v="2"/>
    <s v="Sanford Highlighters, Easy-Erase"/>
    <n v="0"/>
    <n v="2123906.4"/>
    <x v="15"/>
    <n v="9"/>
    <x v="1"/>
  </r>
  <r>
    <x v="3897"/>
    <x v="1172"/>
    <x v="471"/>
    <x v="2"/>
    <s v="Sanford Markers, Water Color"/>
    <n v="0"/>
    <n v="2728629.75"/>
    <x v="120"/>
    <n v="7"/>
    <x v="1"/>
  </r>
  <r>
    <x v="3896"/>
    <x v="1172"/>
    <x v="125"/>
    <x v="0"/>
    <s v="Hewlett Copy Machine, Color"/>
    <n v="0.5"/>
    <n v="9778819.0500000007"/>
    <x v="386"/>
    <n v="5"/>
    <x v="0"/>
  </r>
  <r>
    <x v="3896"/>
    <x v="1172"/>
    <x v="125"/>
    <x v="0"/>
    <s v="Okidata Printer, Wireless"/>
    <n v="0.5"/>
    <n v="9896813.8499999996"/>
    <x v="655"/>
    <n v="5"/>
    <x v="1"/>
  </r>
  <r>
    <x v="3897"/>
    <x v="1172"/>
    <x v="471"/>
    <x v="2"/>
    <s v="Logitech Keyboard, USB"/>
    <n v="0"/>
    <n v="5354014.05"/>
    <x v="105"/>
    <n v="5"/>
    <x v="0"/>
  </r>
  <r>
    <x v="3900"/>
    <x v="1172"/>
    <x v="707"/>
    <x v="1"/>
    <s v="Acco Index Tab, Clear"/>
    <n v="0"/>
    <n v="589974"/>
    <x v="120"/>
    <n v="5"/>
    <x v="1"/>
  </r>
  <r>
    <x v="3901"/>
    <x v="1172"/>
    <x v="580"/>
    <x v="1"/>
    <s v="Eldon Shelving, Industrial"/>
    <n v="0.1"/>
    <n v="5840742.6000000006"/>
    <x v="152"/>
    <n v="9"/>
    <x v="0"/>
  </r>
  <r>
    <x v="3902"/>
    <x v="1172"/>
    <x v="475"/>
    <x v="1"/>
    <s v="Dania Library with Doors, Metal"/>
    <n v="0"/>
    <n v="10678529.4"/>
    <x v="479"/>
    <n v="2"/>
    <x v="1"/>
  </r>
  <r>
    <x v="3902"/>
    <x v="1172"/>
    <x v="475"/>
    <x v="1"/>
    <s v="Jiffy Mailers, Set of 50"/>
    <n v="0"/>
    <n v="1651927.2"/>
    <x v="64"/>
    <n v="3"/>
    <x v="1"/>
  </r>
  <r>
    <x v="3903"/>
    <x v="1172"/>
    <x v="344"/>
    <x v="1"/>
    <s v="Sanford Highlighters, Easy-Erase"/>
    <n v="0"/>
    <n v="235989.6"/>
    <x v="54"/>
    <n v="1"/>
    <x v="1"/>
  </r>
  <r>
    <x v="3904"/>
    <x v="1173"/>
    <x v="69"/>
    <x v="2"/>
    <s v="Enermax Note Cards, Premium"/>
    <n v="0"/>
    <n v="442480.5"/>
    <x v="15"/>
    <n v="1"/>
    <x v="1"/>
  </r>
  <r>
    <x v="3905"/>
    <x v="1173"/>
    <x v="476"/>
    <x v="1"/>
    <s v="Hon Executive Leather Armchair, Adjustable"/>
    <n v="0.1"/>
    <n v="84499026.150000006"/>
    <x v="251"/>
    <n v="14"/>
    <x v="1"/>
  </r>
  <r>
    <x v="3905"/>
    <x v="1173"/>
    <x v="476"/>
    <x v="1"/>
    <s v="Enermax Cards &amp; Envelopes, Premium"/>
    <n v="0"/>
    <n v="1386438.9000000001"/>
    <x v="70"/>
    <n v="2"/>
    <x v="0"/>
  </r>
  <r>
    <x v="3905"/>
    <x v="1173"/>
    <x v="476"/>
    <x v="1"/>
    <s v="Kleencut Ruler, Easy Grip"/>
    <n v="0"/>
    <n v="3141611.5500000003"/>
    <x v="43"/>
    <n v="14"/>
    <x v="1"/>
  </r>
  <r>
    <x v="3905"/>
    <x v="1173"/>
    <x v="476"/>
    <x v="1"/>
    <s v="Canon Ink, Digital"/>
    <n v="0.15"/>
    <n v="3687337.5"/>
    <x v="23"/>
    <n v="2"/>
    <x v="0"/>
  </r>
  <r>
    <x v="3906"/>
    <x v="1173"/>
    <x v="469"/>
    <x v="1"/>
    <s v="SanDisk Computer Printout Paper, Premium"/>
    <n v="0"/>
    <n v="884961"/>
    <x v="55"/>
    <n v="2"/>
    <x v="1"/>
  </r>
  <r>
    <x v="3907"/>
    <x v="1173"/>
    <x v="51"/>
    <x v="1"/>
    <s v="Ibico Index Tab, Durable"/>
    <n v="0"/>
    <n v="280237.65000000002"/>
    <x v="37"/>
    <n v="2"/>
    <x v="1"/>
  </r>
  <r>
    <x v="3907"/>
    <x v="1173"/>
    <x v="51"/>
    <x v="1"/>
    <s v="Stockwell Staples, Assorted Sizes"/>
    <n v="0"/>
    <n v="368733.75"/>
    <x v="32"/>
    <n v="3"/>
    <x v="0"/>
  </r>
  <r>
    <x v="3908"/>
    <x v="1173"/>
    <x v="619"/>
    <x v="1"/>
    <s v="Binney &amp; Smith Pencil Sharpener, Fluorescent"/>
    <n v="0.5"/>
    <n v="398232.45"/>
    <x v="173"/>
    <n v="2"/>
    <x v="0"/>
  </r>
  <r>
    <x v="3908"/>
    <x v="1173"/>
    <x v="619"/>
    <x v="1"/>
    <s v="HP Copy Machine, Color"/>
    <n v="0.5"/>
    <n v="3613590.75"/>
    <x v="206"/>
    <n v="2"/>
    <x v="1"/>
  </r>
  <r>
    <x v="3909"/>
    <x v="1173"/>
    <x v="632"/>
    <x v="1"/>
    <s v="Hon Shipping Labels, Laser Printer Compatible"/>
    <n v="0"/>
    <n v="663720.75"/>
    <x v="55"/>
    <n v="4"/>
    <x v="0"/>
  </r>
  <r>
    <x v="3909"/>
    <x v="1173"/>
    <x v="632"/>
    <x v="1"/>
    <s v="Smead Box, Wire Frame"/>
    <n v="0.4"/>
    <n v="353984.4"/>
    <x v="106"/>
    <n v="4"/>
    <x v="0"/>
  </r>
  <r>
    <x v="3910"/>
    <x v="1174"/>
    <x v="688"/>
    <x v="2"/>
    <s v="Sanford Markers, Easy-Erase"/>
    <n v="0"/>
    <n v="693219.45000000007"/>
    <x v="54"/>
    <n v="2"/>
    <x v="0"/>
  </r>
  <r>
    <x v="3910"/>
    <x v="1174"/>
    <x v="688"/>
    <x v="2"/>
    <s v="Smead Folders, Industrial"/>
    <n v="0"/>
    <n v="265488.3"/>
    <x v="43"/>
    <n v="1"/>
    <x v="0"/>
  </r>
  <r>
    <x v="3911"/>
    <x v="1174"/>
    <x v="616"/>
    <x v="0"/>
    <s v="Advantus Clock, Black"/>
    <n v="0"/>
    <n v="1519183.05"/>
    <x v="81"/>
    <n v="2"/>
    <x v="0"/>
  </r>
  <r>
    <x v="3912"/>
    <x v="1174"/>
    <x v="358"/>
    <x v="1"/>
    <s v="SanDisk Cards &amp; Envelopes, Premium"/>
    <n v="0"/>
    <n v="2861373.9"/>
    <x v="126"/>
    <n v="4"/>
    <x v="1"/>
  </r>
  <r>
    <x v="3911"/>
    <x v="1174"/>
    <x v="616"/>
    <x v="0"/>
    <s v="Avery 3-Hole Punch, Recycled"/>
    <n v="0"/>
    <n v="1253694.75"/>
    <x v="49"/>
    <n v="3"/>
    <x v="1"/>
  </r>
  <r>
    <x v="3911"/>
    <x v="1174"/>
    <x v="616"/>
    <x v="0"/>
    <s v="Avery Removable Labels, 5000 Label Set"/>
    <n v="0"/>
    <n v="1474935"/>
    <x v="31"/>
    <n v="9"/>
    <x v="0"/>
  </r>
  <r>
    <x v="3911"/>
    <x v="1174"/>
    <x v="616"/>
    <x v="0"/>
    <s v="Fiskars Scissors, High Speed"/>
    <n v="0"/>
    <n v="2389394.7000000002"/>
    <x v="28"/>
    <n v="7"/>
    <x v="0"/>
  </r>
  <r>
    <x v="3913"/>
    <x v="1174"/>
    <x v="563"/>
    <x v="1"/>
    <s v="Eldon Folders, Wire Frame"/>
    <n v="0.1"/>
    <n v="634222.05000000005"/>
    <x v="49"/>
    <n v="3"/>
    <x v="1"/>
  </r>
  <r>
    <x v="3912"/>
    <x v="1174"/>
    <x v="358"/>
    <x v="1"/>
    <s v="Apple Headset, Cordless"/>
    <n v="0"/>
    <n v="5619502.3500000006"/>
    <x v="186"/>
    <n v="5"/>
    <x v="1"/>
  </r>
  <r>
    <x v="3911"/>
    <x v="1174"/>
    <x v="616"/>
    <x v="0"/>
    <s v="Sharp Fax Machine, High-Speed"/>
    <n v="0"/>
    <n v="30339412.949999999"/>
    <x v="822"/>
    <n v="7"/>
    <x v="0"/>
  </r>
  <r>
    <x v="3911"/>
    <x v="1174"/>
    <x v="616"/>
    <x v="0"/>
    <s v="Epson Phone, Durable"/>
    <n v="0.1"/>
    <n v="4306810.2"/>
    <x v="55"/>
    <n v="4"/>
    <x v="0"/>
  </r>
  <r>
    <x v="3914"/>
    <x v="1174"/>
    <x v="227"/>
    <x v="1"/>
    <s v="Cardinal Binding Machine, Durable"/>
    <n v="0"/>
    <n v="1519183.05"/>
    <x v="6"/>
    <n v="2"/>
    <x v="1"/>
  </r>
  <r>
    <x v="3914"/>
    <x v="1174"/>
    <x v="227"/>
    <x v="1"/>
    <s v="GlobeWeis Interoffice Envelope, Set of 50"/>
    <n v="0"/>
    <n v="4233063.45"/>
    <x v="29"/>
    <n v="6"/>
    <x v="0"/>
  </r>
  <r>
    <x v="3914"/>
    <x v="1174"/>
    <x v="227"/>
    <x v="1"/>
    <s v="Harbour Creations Legal Exhibit Labels, 5000 Label Set"/>
    <n v="0"/>
    <n v="339235.05"/>
    <x v="43"/>
    <n v="2"/>
    <x v="1"/>
  </r>
  <r>
    <x v="3915"/>
    <x v="1174"/>
    <x v="298"/>
    <x v="1"/>
    <s v="Ibico Binder Covers, Recycled"/>
    <n v="0"/>
    <n v="412981.8"/>
    <x v="12"/>
    <n v="2"/>
    <x v="1"/>
  </r>
  <r>
    <x v="3916"/>
    <x v="1174"/>
    <x v="454"/>
    <x v="1"/>
    <s v="Nokia Speaker Phone, VoIP"/>
    <n v="0.4"/>
    <n v="2182903.8000000003"/>
    <x v="166"/>
    <n v="2"/>
    <x v="0"/>
  </r>
  <r>
    <x v="3917"/>
    <x v="1175"/>
    <x v="509"/>
    <x v="2"/>
    <s v="BIC Sketch Pad, Water Color"/>
    <n v="0"/>
    <n v="6120980.25"/>
    <x v="97"/>
    <n v="8"/>
    <x v="1"/>
  </r>
  <r>
    <x v="3918"/>
    <x v="1175"/>
    <x v="703"/>
    <x v="1"/>
    <s v="Bush Library with Doors, Traditional"/>
    <n v="0.5"/>
    <n v="18805421.25"/>
    <x v="823"/>
    <n v="7"/>
    <x v="0"/>
  </r>
  <r>
    <x v="3918"/>
    <x v="1175"/>
    <x v="703"/>
    <x v="1"/>
    <s v="Boston Markers, Blue"/>
    <n v="0.5"/>
    <n v="973457.1"/>
    <x v="23"/>
    <n v="5"/>
    <x v="0"/>
  </r>
  <r>
    <x v="3918"/>
    <x v="1175"/>
    <x v="703"/>
    <x v="1"/>
    <s v="Cardinal Hole Reinforcements, Economy"/>
    <n v="0.5"/>
    <n v="117994.8"/>
    <x v="67"/>
    <n v="3"/>
    <x v="0"/>
  </r>
  <r>
    <x v="3919"/>
    <x v="1175"/>
    <x v="264"/>
    <x v="1"/>
    <s v="Avery Binding Machine, Durable"/>
    <n v="0"/>
    <n v="2227151.85"/>
    <x v="100"/>
    <n v="3"/>
    <x v="0"/>
  </r>
  <r>
    <x v="3920"/>
    <x v="1175"/>
    <x v="84"/>
    <x v="1"/>
    <s v="Avery Binder, Clear"/>
    <n v="0"/>
    <n v="368733.75"/>
    <x v="7"/>
    <n v="2"/>
    <x v="0"/>
  </r>
  <r>
    <x v="3920"/>
    <x v="1175"/>
    <x v="84"/>
    <x v="1"/>
    <s v="Cardinal Binder, Economy"/>
    <n v="0"/>
    <n v="1430686.95"/>
    <x v="6"/>
    <n v="7"/>
    <x v="1"/>
  </r>
  <r>
    <x v="3918"/>
    <x v="1175"/>
    <x v="703"/>
    <x v="1"/>
    <s v="StarTech Calculator, Durable"/>
    <n v="0.5"/>
    <n v="1179948"/>
    <x v="10"/>
    <n v="4"/>
    <x v="1"/>
  </r>
  <r>
    <x v="3918"/>
    <x v="1175"/>
    <x v="703"/>
    <x v="1"/>
    <s v="Nokia Audio Dock, Full Size"/>
    <n v="0.5"/>
    <n v="2477890.8000000003"/>
    <x v="493"/>
    <n v="2"/>
    <x v="0"/>
  </r>
  <r>
    <x v="3918"/>
    <x v="1175"/>
    <x v="703"/>
    <x v="1"/>
    <s v="Samsung Audio Dock, Cordless"/>
    <n v="0.5"/>
    <n v="6253724.4000000004"/>
    <x v="824"/>
    <n v="5"/>
    <x v="1"/>
  </r>
  <r>
    <x v="3921"/>
    <x v="1175"/>
    <x v="505"/>
    <x v="1"/>
    <s v="Cuisinart Blender, Black"/>
    <n v="0"/>
    <n v="1961663.55"/>
    <x v="54"/>
    <n v="2"/>
    <x v="1"/>
  </r>
  <r>
    <x v="3921"/>
    <x v="1175"/>
    <x v="505"/>
    <x v="1"/>
    <s v="Stanley Markers, Easy-Erase"/>
    <n v="0"/>
    <n v="1651927.2"/>
    <x v="49"/>
    <n v="5"/>
    <x v="0"/>
  </r>
  <r>
    <x v="3921"/>
    <x v="1175"/>
    <x v="505"/>
    <x v="1"/>
    <s v="Rogers Box, Blue"/>
    <n v="0"/>
    <n v="707968.8"/>
    <x v="54"/>
    <n v="2"/>
    <x v="1"/>
  </r>
  <r>
    <x v="3921"/>
    <x v="1175"/>
    <x v="505"/>
    <x v="1"/>
    <s v="Motorola Audio Dock, VoIP"/>
    <n v="0"/>
    <n v="7669662"/>
    <x v="738"/>
    <n v="3"/>
    <x v="1"/>
  </r>
  <r>
    <x v="3922"/>
    <x v="1176"/>
    <x v="185"/>
    <x v="1"/>
    <s v="Bush Corner Shelving, Traditional"/>
    <n v="0.1"/>
    <n v="3289105.0500000003"/>
    <x v="70"/>
    <n v="2"/>
    <x v="1"/>
  </r>
  <r>
    <x v="3922"/>
    <x v="1176"/>
    <x v="185"/>
    <x v="1"/>
    <s v="Epson Printer, Durable"/>
    <n v="0.15"/>
    <n v="36239152.950000003"/>
    <x v="825"/>
    <n v="11"/>
    <x v="1"/>
  </r>
  <r>
    <x v="3923"/>
    <x v="1177"/>
    <x v="394"/>
    <x v="1"/>
    <s v="Dania 3-Shelf Cabinet, Traditional"/>
    <n v="0"/>
    <n v="8348132.1000000006"/>
    <x v="826"/>
    <n v="4"/>
    <x v="1"/>
  </r>
  <r>
    <x v="3923"/>
    <x v="1177"/>
    <x v="394"/>
    <x v="1"/>
    <s v="Hamilton Beach Toaster, Red"/>
    <n v="0"/>
    <n v="1696175.25"/>
    <x v="46"/>
    <n v="2"/>
    <x v="0"/>
  </r>
  <r>
    <x v="3923"/>
    <x v="1177"/>
    <x v="394"/>
    <x v="1"/>
    <s v="Ibico 3-Hole Punch, Recycled"/>
    <n v="0"/>
    <n v="5000029.6500000004"/>
    <x v="326"/>
    <n v="11"/>
    <x v="0"/>
  </r>
  <r>
    <x v="3923"/>
    <x v="1177"/>
    <x v="394"/>
    <x v="1"/>
    <s v="GlobeWeis Mailers, Recycled"/>
    <n v="0"/>
    <n v="545725.95000000007"/>
    <x v="43"/>
    <n v="1"/>
    <x v="1"/>
  </r>
  <r>
    <x v="3923"/>
    <x v="1177"/>
    <x v="394"/>
    <x v="1"/>
    <s v="Jiffy Peel and Seal, Set of 50"/>
    <n v="0"/>
    <n v="589974"/>
    <x v="12"/>
    <n v="2"/>
    <x v="1"/>
  </r>
  <r>
    <x v="3923"/>
    <x v="1177"/>
    <x v="394"/>
    <x v="1"/>
    <s v="OIC Push Pins, Assorted Sizes"/>
    <n v="0"/>
    <n v="368733.75"/>
    <x v="46"/>
    <n v="2"/>
    <x v="1"/>
  </r>
  <r>
    <x v="3923"/>
    <x v="1177"/>
    <x v="394"/>
    <x v="1"/>
    <s v="Sharp Ink, Laser"/>
    <n v="0"/>
    <n v="7345176.2999999998"/>
    <x v="186"/>
    <n v="4"/>
    <x v="1"/>
  </r>
  <r>
    <x v="3923"/>
    <x v="1177"/>
    <x v="394"/>
    <x v="1"/>
    <s v="Cisco Speaker Phone, Full Size"/>
    <n v="0.1"/>
    <n v="11135759.25"/>
    <x v="827"/>
    <n v="6"/>
    <x v="1"/>
  </r>
  <r>
    <x v="3924"/>
    <x v="1178"/>
    <x v="613"/>
    <x v="3"/>
    <s v="Binney &amp; Smith Canvas, Blue"/>
    <n v="0.1"/>
    <n v="2050159.6500000001"/>
    <x v="16"/>
    <n v="3"/>
    <x v="0"/>
  </r>
  <r>
    <x v="3924"/>
    <x v="1178"/>
    <x v="613"/>
    <x v="3"/>
    <s v="Fellowes File Cart, Industrial"/>
    <n v="0.2"/>
    <n v="3244857"/>
    <x v="66"/>
    <n v="2"/>
    <x v="0"/>
  </r>
  <r>
    <x v="3925"/>
    <x v="1178"/>
    <x v="487"/>
    <x v="0"/>
    <s v="Safco Corner Shelving, Pine"/>
    <n v="0.1"/>
    <n v="12005970.9"/>
    <x v="753"/>
    <n v="6"/>
    <x v="0"/>
  </r>
  <r>
    <x v="3925"/>
    <x v="1178"/>
    <x v="487"/>
    <x v="0"/>
    <s v="Avery Hole Reinforcements, Clear"/>
    <n v="0"/>
    <n v="398232.45"/>
    <x v="30"/>
    <n v="7"/>
    <x v="0"/>
  </r>
  <r>
    <x v="3926"/>
    <x v="1178"/>
    <x v="22"/>
    <x v="0"/>
    <s v="Boston Markers, Blue"/>
    <n v="0.5"/>
    <n v="383483.10000000003"/>
    <x v="80"/>
    <n v="2"/>
    <x v="0"/>
  </r>
  <r>
    <x v="3925"/>
    <x v="1178"/>
    <x v="487"/>
    <x v="0"/>
    <s v="StarTech Inkjet, Wireless"/>
    <n v="0.15"/>
    <n v="7566416.5499999998"/>
    <x v="166"/>
    <n v="2"/>
    <x v="1"/>
  </r>
  <r>
    <x v="3927"/>
    <x v="1178"/>
    <x v="758"/>
    <x v="1"/>
    <s v="Bush Corner Shelving, Pine"/>
    <n v="0"/>
    <n v="9247842.4500000011"/>
    <x v="539"/>
    <n v="5"/>
    <x v="0"/>
  </r>
  <r>
    <x v="3928"/>
    <x v="1178"/>
    <x v="24"/>
    <x v="1"/>
    <s v="Samsung Headset, with Caller ID"/>
    <n v="0"/>
    <n v="2153405.1"/>
    <x v="11"/>
    <n v="2"/>
    <x v="1"/>
  </r>
  <r>
    <x v="3929"/>
    <x v="1178"/>
    <x v="361"/>
    <x v="1"/>
    <s v="Acco Hole Reinforcements, Clear"/>
    <n v="0"/>
    <n v="265488.3"/>
    <x v="54"/>
    <n v="3"/>
    <x v="0"/>
  </r>
  <r>
    <x v="3929"/>
    <x v="1178"/>
    <x v="361"/>
    <x v="1"/>
    <s v="Rogers File Cart, Industrial"/>
    <n v="0.1"/>
    <n v="20678588.699999999"/>
    <x v="128"/>
    <n v="11"/>
    <x v="0"/>
  </r>
  <r>
    <x v="3929"/>
    <x v="1178"/>
    <x v="361"/>
    <x v="1"/>
    <s v="Memorex Flash Drive, Bluetooth"/>
    <n v="0"/>
    <n v="2595885.6"/>
    <x v="90"/>
    <n v="6"/>
    <x v="1"/>
  </r>
  <r>
    <x v="3929"/>
    <x v="1178"/>
    <x v="361"/>
    <x v="1"/>
    <s v="Cisco Signal Booster, Full Size"/>
    <n v="0.1"/>
    <n v="4070820.6"/>
    <x v="111"/>
    <n v="2"/>
    <x v="1"/>
  </r>
  <r>
    <x v="3930"/>
    <x v="1179"/>
    <x v="257"/>
    <x v="2"/>
    <s v="Sanford Markers, Blue"/>
    <n v="0"/>
    <n v="1032454.5"/>
    <x v="55"/>
    <n v="3"/>
    <x v="1"/>
  </r>
  <r>
    <x v="3930"/>
    <x v="1179"/>
    <x v="257"/>
    <x v="2"/>
    <s v="Smead Shelving, Blue"/>
    <n v="0"/>
    <n v="4336308.9000000004"/>
    <x v="244"/>
    <n v="6"/>
    <x v="1"/>
  </r>
  <r>
    <x v="3931"/>
    <x v="1179"/>
    <x v="491"/>
    <x v="2"/>
    <s v="Avery Legal Exhibit Labels, 5000 Label Set"/>
    <n v="0"/>
    <n v="1032454.5"/>
    <x v="77"/>
    <n v="6"/>
    <x v="0"/>
  </r>
  <r>
    <x v="3932"/>
    <x v="1179"/>
    <x v="695"/>
    <x v="2"/>
    <s v="Harbour Creations Removable Labels, Adjustable"/>
    <n v="0"/>
    <n v="1224196.05"/>
    <x v="32"/>
    <n v="10"/>
    <x v="0"/>
  </r>
  <r>
    <x v="3931"/>
    <x v="1179"/>
    <x v="491"/>
    <x v="2"/>
    <s v="HP Fax Machine, Digital"/>
    <n v="0"/>
    <n v="8834860.6500000004"/>
    <x v="49"/>
    <n v="2"/>
    <x v="0"/>
  </r>
  <r>
    <x v="3933"/>
    <x v="1179"/>
    <x v="523"/>
    <x v="0"/>
    <s v="Binney &amp; Smith Canvas, Water Color"/>
    <n v="0"/>
    <n v="1607679.1500000001"/>
    <x v="158"/>
    <n v="2"/>
    <x v="1"/>
  </r>
  <r>
    <x v="3933"/>
    <x v="1179"/>
    <x v="523"/>
    <x v="0"/>
    <s v="Xerox Parchment Paper, Premium"/>
    <n v="0"/>
    <n v="398232.45"/>
    <x v="37"/>
    <n v="2"/>
    <x v="1"/>
  </r>
  <r>
    <x v="3934"/>
    <x v="1179"/>
    <x v="218"/>
    <x v="1"/>
    <s v="Konica Card Printer, Durable"/>
    <n v="0.15"/>
    <n v="8790612.5999999996"/>
    <x v="95"/>
    <n v="4"/>
    <x v="0"/>
  </r>
  <r>
    <x v="3935"/>
    <x v="1179"/>
    <x v="696"/>
    <x v="1"/>
    <s v="Eldon Clock, Erganomic"/>
    <n v="0"/>
    <n v="3259606.35"/>
    <x v="242"/>
    <n v="4"/>
    <x v="0"/>
  </r>
  <r>
    <x v="3936"/>
    <x v="1179"/>
    <x v="590"/>
    <x v="1"/>
    <s v="Eldon Light Bulb, Black"/>
    <n v="0.6"/>
    <n v="737467.5"/>
    <x v="197"/>
    <n v="5"/>
    <x v="1"/>
  </r>
  <r>
    <x v="3935"/>
    <x v="1179"/>
    <x v="696"/>
    <x v="1"/>
    <s v="Ibico Binding Machine, Durable"/>
    <n v="0"/>
    <n v="5457259.5"/>
    <x v="294"/>
    <n v="7"/>
    <x v="1"/>
  </r>
  <r>
    <x v="3935"/>
    <x v="1179"/>
    <x v="696"/>
    <x v="1"/>
    <s v="Tenex Lockers, Industrial"/>
    <n v="0.1"/>
    <n v="5427760.7999999998"/>
    <x v="126"/>
    <n v="2"/>
    <x v="1"/>
  </r>
  <r>
    <x v="3936"/>
    <x v="1179"/>
    <x v="590"/>
    <x v="1"/>
    <s v="Binney &amp; Smith Canvas, Easy-Erase"/>
    <n v="0.5"/>
    <n v="383483.10000000003"/>
    <x v="154"/>
    <n v="1"/>
    <x v="0"/>
  </r>
  <r>
    <x v="3936"/>
    <x v="1179"/>
    <x v="590"/>
    <x v="1"/>
    <s v="Binney &amp; Smith Sketch Pad, Easy-Erase"/>
    <n v="0.5"/>
    <n v="1371689.55"/>
    <x v="531"/>
    <n v="4"/>
    <x v="1"/>
  </r>
  <r>
    <x v="3936"/>
    <x v="1179"/>
    <x v="590"/>
    <x v="1"/>
    <s v="Rogers Trays, Wire Frame"/>
    <n v="0.5"/>
    <n v="2241901.2000000002"/>
    <x v="22"/>
    <n v="5"/>
    <x v="1"/>
  </r>
  <r>
    <x v="3936"/>
    <x v="1179"/>
    <x v="590"/>
    <x v="1"/>
    <s v="Okidata Calculator, White"/>
    <n v="0.5"/>
    <n v="752216.85"/>
    <x v="343"/>
    <n v="2"/>
    <x v="1"/>
  </r>
  <r>
    <x v="3937"/>
    <x v="1179"/>
    <x v="749"/>
    <x v="1"/>
    <s v="Enermax Numeric Keypad, Erganomic"/>
    <n v="0"/>
    <n v="3466097.25"/>
    <x v="110"/>
    <n v="4"/>
    <x v="0"/>
  </r>
  <r>
    <x v="3937"/>
    <x v="1179"/>
    <x v="749"/>
    <x v="1"/>
    <s v="Samsung Speaker Phone, Full Size"/>
    <n v="0"/>
    <n v="3672588.15"/>
    <x v="188"/>
    <n v="2"/>
    <x v="0"/>
  </r>
  <r>
    <x v="3938"/>
    <x v="1180"/>
    <x v="291"/>
    <x v="0"/>
    <s v="Bush 3-Shelf Cabinet, Traditional"/>
    <n v="0"/>
    <n v="2109157.0500000003"/>
    <x v="77"/>
    <n v="1"/>
    <x v="1"/>
  </r>
  <r>
    <x v="3938"/>
    <x v="1180"/>
    <x v="291"/>
    <x v="0"/>
    <s v="Kleencut Scissors, High Speed"/>
    <n v="0"/>
    <n v="1637177.85"/>
    <x v="86"/>
    <n v="5"/>
    <x v="1"/>
  </r>
  <r>
    <x v="3938"/>
    <x v="1180"/>
    <x v="291"/>
    <x v="0"/>
    <s v="Enermax Keyboard, Programmable"/>
    <n v="0"/>
    <n v="6268473.75"/>
    <x v="709"/>
    <n v="5"/>
    <x v="0"/>
  </r>
  <r>
    <x v="3939"/>
    <x v="1180"/>
    <x v="224"/>
    <x v="2"/>
    <s v="Boston Canvas, Water Color"/>
    <n v="0"/>
    <n v="3348102.45"/>
    <x v="207"/>
    <n v="4"/>
    <x v="1"/>
  </r>
  <r>
    <x v="3940"/>
    <x v="1180"/>
    <x v="667"/>
    <x v="1"/>
    <s v="Stanley Pencil Sharpener, Water Color"/>
    <n v="0"/>
    <n v="412981.8"/>
    <x v="54"/>
    <n v="1"/>
    <x v="1"/>
  </r>
  <r>
    <x v="3941"/>
    <x v="1180"/>
    <x v="34"/>
    <x v="1"/>
    <s v="StarTech Printer, Red"/>
    <n v="0.15"/>
    <n v="9528080.0999999996"/>
    <x v="449"/>
    <n v="3"/>
    <x v="1"/>
  </r>
  <r>
    <x v="3942"/>
    <x v="1180"/>
    <x v="129"/>
    <x v="1"/>
    <s v="Deflect-O Clock, Erganomic"/>
    <n v="0"/>
    <n v="1445436.3"/>
    <x v="100"/>
    <n v="2"/>
    <x v="0"/>
  </r>
  <r>
    <x v="3942"/>
    <x v="1180"/>
    <x v="129"/>
    <x v="1"/>
    <s v="Hamilton Beach Refrigerator, Red"/>
    <n v="0.1"/>
    <n v="46475201.850000001"/>
    <x v="434"/>
    <n v="7"/>
    <x v="1"/>
  </r>
  <r>
    <x v="3942"/>
    <x v="1180"/>
    <x v="129"/>
    <x v="1"/>
    <s v="BIC Markers, Easy-Erase"/>
    <n v="0"/>
    <n v="781715.55"/>
    <x v="62"/>
    <n v="2"/>
    <x v="0"/>
  </r>
  <r>
    <x v="3942"/>
    <x v="1180"/>
    <x v="129"/>
    <x v="1"/>
    <s v="Boston Canvas, Fluorescent"/>
    <n v="0"/>
    <n v="2433642.75"/>
    <x v="81"/>
    <n v="3"/>
    <x v="0"/>
  </r>
  <r>
    <x v="3942"/>
    <x v="1180"/>
    <x v="129"/>
    <x v="1"/>
    <s v="Sanford Markers, Water Color"/>
    <n v="0"/>
    <n v="3112112.85"/>
    <x v="75"/>
    <n v="8"/>
    <x v="0"/>
  </r>
  <r>
    <x v="3942"/>
    <x v="1180"/>
    <x v="129"/>
    <x v="1"/>
    <s v="Acco Binder, Economy"/>
    <n v="0"/>
    <n v="1563431.1"/>
    <x v="62"/>
    <n v="7"/>
    <x v="1"/>
  </r>
  <r>
    <x v="3942"/>
    <x v="1180"/>
    <x v="129"/>
    <x v="1"/>
    <s v="Cardinal Binder, Economy"/>
    <n v="0"/>
    <n v="206490.9"/>
    <x v="46"/>
    <n v="1"/>
    <x v="1"/>
  </r>
  <r>
    <x v="3942"/>
    <x v="1180"/>
    <x v="129"/>
    <x v="1"/>
    <s v="Cardinal Hole Reinforcements, Recycled"/>
    <n v="0"/>
    <n v="250738.95"/>
    <x v="11"/>
    <n v="3"/>
    <x v="0"/>
  </r>
  <r>
    <x v="3942"/>
    <x v="1180"/>
    <x v="129"/>
    <x v="1"/>
    <s v="Avery Legal Exhibit Labels, Adjustable"/>
    <n v="0"/>
    <n v="678470.1"/>
    <x v="16"/>
    <n v="5"/>
    <x v="1"/>
  </r>
  <r>
    <x v="3943"/>
    <x v="1181"/>
    <x v="243"/>
    <x v="3"/>
    <s v="Cisco Signal Booster, VoIP"/>
    <n v="0.15"/>
    <n v="3805332.3000000003"/>
    <x v="367"/>
    <n v="2"/>
    <x v="0"/>
  </r>
  <r>
    <x v="3944"/>
    <x v="1181"/>
    <x v="275"/>
    <x v="2"/>
    <s v="Ikea Classic Bookcase, Metal"/>
    <n v="0.5"/>
    <n v="9100348.9500000011"/>
    <x v="828"/>
    <n v="3"/>
    <x v="1"/>
  </r>
  <r>
    <x v="3944"/>
    <x v="1181"/>
    <x v="275"/>
    <x v="2"/>
    <s v="Safco Corner Shelving, Metal"/>
    <n v="0.5"/>
    <n v="7684411.3500000006"/>
    <x v="829"/>
    <n v="7"/>
    <x v="0"/>
  </r>
  <r>
    <x v="3945"/>
    <x v="1181"/>
    <x v="403"/>
    <x v="2"/>
    <s v="Safco Stackable Bookrack, Pine"/>
    <n v="0.1"/>
    <n v="9970560.5999999996"/>
    <x v="662"/>
    <n v="5"/>
    <x v="1"/>
  </r>
  <r>
    <x v="3944"/>
    <x v="1181"/>
    <x v="275"/>
    <x v="2"/>
    <s v="Boston Pencil Sharpener, Water Color"/>
    <n v="0.5"/>
    <n v="2138655.75"/>
    <x v="49"/>
    <n v="9"/>
    <x v="1"/>
  </r>
  <r>
    <x v="3944"/>
    <x v="1181"/>
    <x v="275"/>
    <x v="2"/>
    <s v="Eaton Cards &amp; Envelopes, Premium"/>
    <n v="0.5"/>
    <n v="2330397.3000000003"/>
    <x v="239"/>
    <n v="7"/>
    <x v="0"/>
  </r>
  <r>
    <x v="3944"/>
    <x v="1181"/>
    <x v="275"/>
    <x v="2"/>
    <s v="Smead Lockers, Industrial"/>
    <n v="0.5"/>
    <n v="5870241.2999999998"/>
    <x v="183"/>
    <n v="4"/>
    <x v="0"/>
  </r>
  <r>
    <x v="3945"/>
    <x v="1181"/>
    <x v="403"/>
    <x v="2"/>
    <s v="BIC Markers, Fluorescent"/>
    <n v="0"/>
    <n v="2035410.3"/>
    <x v="32"/>
    <n v="5"/>
    <x v="0"/>
  </r>
  <r>
    <x v="3945"/>
    <x v="1181"/>
    <x v="403"/>
    <x v="2"/>
    <s v="Cardinal Binder Covers, Durable"/>
    <n v="0"/>
    <n v="2787627.15"/>
    <x v="188"/>
    <n v="14"/>
    <x v="1"/>
  </r>
  <r>
    <x v="3945"/>
    <x v="1181"/>
    <x v="403"/>
    <x v="2"/>
    <s v="Wilson Jones 3-Hole Punch, Durable"/>
    <n v="0"/>
    <n v="870211.65"/>
    <x v="41"/>
    <n v="2"/>
    <x v="1"/>
  </r>
  <r>
    <x v="3944"/>
    <x v="1181"/>
    <x v="275"/>
    <x v="2"/>
    <s v="Enermax Flash Drive, Programmable"/>
    <n v="0.5"/>
    <n v="1592929.8"/>
    <x v="303"/>
    <n v="5"/>
    <x v="0"/>
  </r>
  <r>
    <x v="3944"/>
    <x v="1181"/>
    <x v="275"/>
    <x v="2"/>
    <s v="Canon Copy Machine, Color"/>
    <n v="0.5"/>
    <n v="3893828.4"/>
    <x v="675"/>
    <n v="2"/>
    <x v="0"/>
  </r>
  <r>
    <x v="3945"/>
    <x v="1181"/>
    <x v="403"/>
    <x v="2"/>
    <s v="Enermax Router, USB"/>
    <n v="0"/>
    <n v="11445495.6"/>
    <x v="60"/>
    <n v="3"/>
    <x v="0"/>
  </r>
  <r>
    <x v="3946"/>
    <x v="1181"/>
    <x v="327"/>
    <x v="1"/>
    <s v="Binney &amp; Smith Canvas, Fluorescent"/>
    <n v="0"/>
    <n v="3879079.0500000003"/>
    <x v="115"/>
    <n v="5"/>
    <x v="1"/>
  </r>
  <r>
    <x v="3946"/>
    <x v="1181"/>
    <x v="327"/>
    <x v="1"/>
    <s v="Ibico Binder Covers, Recycled"/>
    <n v="0"/>
    <n v="1032454.5"/>
    <x v="110"/>
    <n v="5"/>
    <x v="1"/>
  </r>
  <r>
    <x v="3946"/>
    <x v="1181"/>
    <x v="327"/>
    <x v="1"/>
    <s v="Wilson Jones Binder Covers, Recycled"/>
    <n v="0"/>
    <n v="1194697.3500000001"/>
    <x v="75"/>
    <n v="7"/>
    <x v="0"/>
  </r>
  <r>
    <x v="3947"/>
    <x v="1181"/>
    <x v="450"/>
    <x v="1"/>
    <s v="Avery Binder, Durable"/>
    <n v="0"/>
    <n v="1268444.1000000001"/>
    <x v="43"/>
    <n v="6"/>
    <x v="1"/>
  </r>
  <r>
    <x v="3947"/>
    <x v="1181"/>
    <x v="450"/>
    <x v="1"/>
    <s v="SanDisk Note Cards, Premium"/>
    <n v="0"/>
    <n v="1755172.6500000001"/>
    <x v="6"/>
    <n v="4"/>
    <x v="1"/>
  </r>
  <r>
    <x v="3946"/>
    <x v="1181"/>
    <x v="327"/>
    <x v="1"/>
    <s v="Brother Fax Machine, Digital"/>
    <n v="0"/>
    <n v="14085629.25"/>
    <x v="456"/>
    <n v="3"/>
    <x v="0"/>
  </r>
  <r>
    <x v="3948"/>
    <x v="1181"/>
    <x v="414"/>
    <x v="1"/>
    <s v="Cameo Manila Envelope, Recycled"/>
    <n v="0"/>
    <n v="1519183.05"/>
    <x v="36"/>
    <n v="4"/>
    <x v="1"/>
  </r>
  <r>
    <x v="3949"/>
    <x v="1181"/>
    <x v="663"/>
    <x v="1"/>
    <s v="Sanford Canvas, Fluorescent"/>
    <n v="0"/>
    <n v="3053115.45"/>
    <x v="5"/>
    <n v="4"/>
    <x v="1"/>
  </r>
  <r>
    <x v="3950"/>
    <x v="1182"/>
    <x v="512"/>
    <x v="1"/>
    <s v="Eldon Box, Single Width"/>
    <n v="0.4"/>
    <n v="368733.75"/>
    <x v="80"/>
    <n v="4"/>
    <x v="0"/>
  </r>
  <r>
    <x v="3951"/>
    <x v="1182"/>
    <x v="589"/>
    <x v="1"/>
    <s v="Bush Stackable Bookrack, Pine"/>
    <n v="0.1"/>
    <n v="8289134.7000000002"/>
    <x v="320"/>
    <n v="5"/>
    <x v="0"/>
  </r>
  <r>
    <x v="3951"/>
    <x v="1182"/>
    <x v="589"/>
    <x v="1"/>
    <s v="Ikea Stackable Bookrack, Mobile"/>
    <n v="0.1"/>
    <n v="3318603.75"/>
    <x v="326"/>
    <n v="2"/>
    <x v="0"/>
  </r>
  <r>
    <x v="3951"/>
    <x v="1182"/>
    <x v="589"/>
    <x v="1"/>
    <s v="Safco Library with Doors, Traditional"/>
    <n v="0.1"/>
    <n v="36224403.600000001"/>
    <x v="368"/>
    <n v="7"/>
    <x v="1"/>
  </r>
  <r>
    <x v="3952"/>
    <x v="1182"/>
    <x v="471"/>
    <x v="1"/>
    <s v="Novimex Swivel Stool, Black"/>
    <n v="0.2"/>
    <n v="5737497.1500000004"/>
    <x v="360"/>
    <n v="3"/>
    <x v="1"/>
  </r>
  <r>
    <x v="3953"/>
    <x v="1182"/>
    <x v="320"/>
    <x v="1"/>
    <s v="Fellowes Folders, Blue"/>
    <n v="0.5"/>
    <n v="589974"/>
    <x v="49"/>
    <n v="3"/>
    <x v="0"/>
  </r>
  <r>
    <x v="3953"/>
    <x v="1182"/>
    <x v="320"/>
    <x v="1"/>
    <s v="Tenex Lockers, Single Width"/>
    <n v="0.5"/>
    <n v="1504433.7"/>
    <x v="102"/>
    <n v="1"/>
    <x v="0"/>
  </r>
  <r>
    <x v="3951"/>
    <x v="1182"/>
    <x v="589"/>
    <x v="1"/>
    <s v="Ibico Binder Covers, Economy"/>
    <n v="0"/>
    <n v="1002955.8"/>
    <x v="100"/>
    <n v="5"/>
    <x v="0"/>
  </r>
  <r>
    <x v="3951"/>
    <x v="1182"/>
    <x v="589"/>
    <x v="1"/>
    <s v="Tenex Folders, Industrial"/>
    <n v="0.1"/>
    <n v="943958.4"/>
    <x v="131"/>
    <n v="3"/>
    <x v="1"/>
  </r>
  <r>
    <x v="3951"/>
    <x v="1182"/>
    <x v="589"/>
    <x v="1"/>
    <s v="Elite Letter Opener, Easy Grip"/>
    <n v="0"/>
    <n v="2020660.95"/>
    <x v="46"/>
    <n v="5"/>
    <x v="1"/>
  </r>
  <r>
    <x v="3952"/>
    <x v="1182"/>
    <x v="471"/>
    <x v="1"/>
    <s v="Acco Binder Covers, Economy"/>
    <n v="0"/>
    <n v="589974"/>
    <x v="103"/>
    <n v="3"/>
    <x v="1"/>
  </r>
  <r>
    <x v="3952"/>
    <x v="1182"/>
    <x v="471"/>
    <x v="1"/>
    <s v="Smead Shipping Labels, Laser Printer Compatible"/>
    <n v="0"/>
    <n v="339235.05"/>
    <x v="7"/>
    <n v="2"/>
    <x v="1"/>
  </r>
  <r>
    <x v="3952"/>
    <x v="1182"/>
    <x v="471"/>
    <x v="1"/>
    <s v="Rogers File Cart, Industrial"/>
    <n v="0.1"/>
    <n v="5634251.7000000002"/>
    <x v="81"/>
    <n v="3"/>
    <x v="1"/>
  </r>
  <r>
    <x v="3952"/>
    <x v="1182"/>
    <x v="471"/>
    <x v="1"/>
    <s v="Rogers File Cart, Single Width"/>
    <n v="0.1"/>
    <n v="9395335.9500000011"/>
    <x v="373"/>
    <n v="5"/>
    <x v="0"/>
  </r>
  <r>
    <x v="3952"/>
    <x v="1182"/>
    <x v="471"/>
    <x v="1"/>
    <s v="Fiskars Trimmer, Serrated"/>
    <n v="0"/>
    <n v="1725673.95"/>
    <x v="16"/>
    <n v="3"/>
    <x v="0"/>
  </r>
  <r>
    <x v="3954"/>
    <x v="1183"/>
    <x v="668"/>
    <x v="0"/>
    <s v="Advantus Photo Frame, Erganomic"/>
    <n v="0"/>
    <n v="1519183.05"/>
    <x v="115"/>
    <n v="2"/>
    <x v="0"/>
  </r>
  <r>
    <x v="3955"/>
    <x v="1183"/>
    <x v="499"/>
    <x v="0"/>
    <s v="Eldon File Cart, Blue"/>
    <n v="0.1"/>
    <n v="6740452.9500000002"/>
    <x v="57"/>
    <n v="4"/>
    <x v="1"/>
  </r>
  <r>
    <x v="3954"/>
    <x v="1183"/>
    <x v="668"/>
    <x v="0"/>
    <s v="Fiskars Scissors, High Speed"/>
    <n v="0"/>
    <n v="678470.1"/>
    <x v="63"/>
    <n v="2"/>
    <x v="1"/>
  </r>
  <r>
    <x v="3954"/>
    <x v="1183"/>
    <x v="668"/>
    <x v="0"/>
    <s v="Stiletto Trimmer, High Speed"/>
    <n v="0"/>
    <n v="1887916.8"/>
    <x v="94"/>
    <n v="3"/>
    <x v="1"/>
  </r>
  <r>
    <x v="3956"/>
    <x v="1183"/>
    <x v="379"/>
    <x v="1"/>
    <s v="Acco Binder, Durable"/>
    <n v="0"/>
    <n v="486728.55"/>
    <x v="100"/>
    <n v="2"/>
    <x v="1"/>
  </r>
  <r>
    <x v="3956"/>
    <x v="1183"/>
    <x v="379"/>
    <x v="1"/>
    <s v="Rogers Lockers, Industrial"/>
    <n v="0"/>
    <n v="6253724.4000000004"/>
    <x v="393"/>
    <n v="2"/>
    <x v="0"/>
  </r>
  <r>
    <x v="3956"/>
    <x v="1183"/>
    <x v="379"/>
    <x v="1"/>
    <s v="Samsung Office Telephone, with Caller ID"/>
    <n v="0"/>
    <n v="5766995.8500000006"/>
    <x v="65"/>
    <n v="6"/>
    <x v="0"/>
  </r>
  <r>
    <x v="3957"/>
    <x v="1184"/>
    <x v="14"/>
    <x v="1"/>
    <s v="Ibico Binder, Economy"/>
    <n v="0"/>
    <n v="678470.1"/>
    <x v="55"/>
    <n v="3"/>
    <x v="1"/>
  </r>
  <r>
    <x v="3958"/>
    <x v="1184"/>
    <x v="217"/>
    <x v="1"/>
    <s v="Ibico Index Tab, Economy"/>
    <n v="0.5"/>
    <n v="235989.6"/>
    <x v="80"/>
    <n v="3"/>
    <x v="1"/>
  </r>
  <r>
    <x v="3959"/>
    <x v="1184"/>
    <x v="559"/>
    <x v="1"/>
    <s v="BIC Sketch Pad, Easy-Erase"/>
    <n v="0"/>
    <n v="2168154.4500000002"/>
    <x v="99"/>
    <n v="3"/>
    <x v="1"/>
  </r>
  <r>
    <x v="3959"/>
    <x v="1184"/>
    <x v="559"/>
    <x v="1"/>
    <s v="Smead Folders, Industrial"/>
    <n v="0.1"/>
    <n v="235989.6"/>
    <x v="7"/>
    <n v="1"/>
    <x v="0"/>
  </r>
  <r>
    <x v="3960"/>
    <x v="1184"/>
    <x v="276"/>
    <x v="1"/>
    <s v="Avery Binder, Clear"/>
    <n v="0"/>
    <n v="1283193.45"/>
    <x v="100"/>
    <n v="7"/>
    <x v="1"/>
  </r>
  <r>
    <x v="3960"/>
    <x v="1184"/>
    <x v="276"/>
    <x v="1"/>
    <s v="Kraft Mailers, Set of 50"/>
    <n v="0"/>
    <n v="3333353.1"/>
    <x v="309"/>
    <n v="6"/>
    <x v="0"/>
  </r>
  <r>
    <x v="3961"/>
    <x v="1185"/>
    <x v="586"/>
    <x v="1"/>
    <s v="Binney &amp; Smith Markers, Fluorescent"/>
    <n v="0"/>
    <n v="368733.75"/>
    <x v="11"/>
    <n v="1"/>
    <x v="0"/>
  </r>
  <r>
    <x v="3961"/>
    <x v="1185"/>
    <x v="586"/>
    <x v="1"/>
    <s v="Stanley Highlighters, Water Color"/>
    <n v="0"/>
    <n v="2109157.0500000003"/>
    <x v="192"/>
    <n v="8"/>
    <x v="0"/>
  </r>
  <r>
    <x v="3961"/>
    <x v="1185"/>
    <x v="586"/>
    <x v="1"/>
    <s v="SanDisk Message Books, Recycled"/>
    <n v="0"/>
    <n v="1401188.25"/>
    <x v="56"/>
    <n v="4"/>
    <x v="1"/>
  </r>
  <r>
    <x v="3962"/>
    <x v="1185"/>
    <x v="450"/>
    <x v="1"/>
    <s v="SanDisk Message Books, Premium"/>
    <n v="0"/>
    <n v="2463141.4500000002"/>
    <x v="56"/>
    <n v="7"/>
    <x v="0"/>
  </r>
  <r>
    <x v="3962"/>
    <x v="1185"/>
    <x v="450"/>
    <x v="1"/>
    <s v="Kleencut Scissors, Serrated"/>
    <n v="0"/>
    <n v="2522138.85"/>
    <x v="16"/>
    <n v="9"/>
    <x v="1"/>
  </r>
  <r>
    <x v="3962"/>
    <x v="1185"/>
    <x v="450"/>
    <x v="1"/>
    <s v="Nokia Office Telephone, VoIP"/>
    <n v="0.4"/>
    <n v="1725673.95"/>
    <x v="21"/>
    <n v="3"/>
    <x v="0"/>
  </r>
  <r>
    <x v="3963"/>
    <x v="1185"/>
    <x v="249"/>
    <x v="1"/>
    <s v="Xerox Message Books, Premium"/>
    <n v="0"/>
    <n v="604723.35"/>
    <x v="75"/>
    <n v="2"/>
    <x v="1"/>
  </r>
  <r>
    <x v="3964"/>
    <x v="1185"/>
    <x v="682"/>
    <x v="1"/>
    <s v="Hon Bag Chairs, Red"/>
    <n v="0.5"/>
    <n v="663720.75"/>
    <x v="193"/>
    <n v="2"/>
    <x v="0"/>
  </r>
  <r>
    <x v="3965"/>
    <x v="1185"/>
    <x v="381"/>
    <x v="1"/>
    <s v="Kleencut Scissors, Steel"/>
    <n v="0"/>
    <n v="2876123.25"/>
    <x v="41"/>
    <n v="9"/>
    <x v="0"/>
  </r>
  <r>
    <x v="3966"/>
    <x v="1185"/>
    <x v="538"/>
    <x v="1"/>
    <s v="Stanley Pens, Easy-Erase"/>
    <n v="0"/>
    <n v="309736.35000000003"/>
    <x v="100"/>
    <n v="2"/>
    <x v="1"/>
  </r>
  <r>
    <x v="3964"/>
    <x v="1185"/>
    <x v="682"/>
    <x v="1"/>
    <s v="Stanley Pencil Sharpener, Water Color"/>
    <n v="0.5"/>
    <n v="1032454.5"/>
    <x v="220"/>
    <n v="5"/>
    <x v="1"/>
  </r>
  <r>
    <x v="3965"/>
    <x v="1185"/>
    <x v="381"/>
    <x v="1"/>
    <s v="Okidata Card Printer, Wireless"/>
    <n v="0"/>
    <n v="7772907.4500000002"/>
    <x v="110"/>
    <n v="3"/>
    <x v="1"/>
  </r>
  <r>
    <x v="3964"/>
    <x v="1185"/>
    <x v="682"/>
    <x v="1"/>
    <s v="Logitech Mouse, Erganomic"/>
    <n v="0.5"/>
    <n v="1799420.7"/>
    <x v="544"/>
    <n v="9"/>
    <x v="0"/>
  </r>
  <r>
    <x v="3967"/>
    <x v="1186"/>
    <x v="432"/>
    <x v="1"/>
    <s v="Sanford Pencil Sharpener, Easy-Erase"/>
    <n v="0"/>
    <n v="1194697.3500000001"/>
    <x v="227"/>
    <n v="3"/>
    <x v="0"/>
  </r>
  <r>
    <x v="3967"/>
    <x v="1186"/>
    <x v="432"/>
    <x v="1"/>
    <s v="Wilson Jones Binder, Durable"/>
    <n v="0"/>
    <n v="648971.4"/>
    <x v="7"/>
    <n v="3"/>
    <x v="1"/>
  </r>
  <r>
    <x v="3968"/>
    <x v="1186"/>
    <x v="233"/>
    <x v="1"/>
    <s v="Hewlett Copy Machine, Color"/>
    <n v="0"/>
    <n v="23466215.850000001"/>
    <x v="830"/>
    <n v="6"/>
    <x v="1"/>
  </r>
  <r>
    <x v="3967"/>
    <x v="1186"/>
    <x v="432"/>
    <x v="1"/>
    <s v="Enermax Memory Card, Programmable"/>
    <n v="0"/>
    <n v="1710924.6"/>
    <x v="63"/>
    <n v="1"/>
    <x v="1"/>
  </r>
  <r>
    <x v="3969"/>
    <x v="1186"/>
    <x v="558"/>
    <x v="1"/>
    <s v="BIC Pens, Blue"/>
    <n v="0"/>
    <n v="427731.15"/>
    <x v="30"/>
    <n v="2"/>
    <x v="0"/>
  </r>
  <r>
    <x v="3969"/>
    <x v="1186"/>
    <x v="558"/>
    <x v="1"/>
    <s v="Sanford Pencil Sharpener, Water Color"/>
    <n v="0"/>
    <n v="1150449.3"/>
    <x v="17"/>
    <n v="3"/>
    <x v="1"/>
  </r>
  <r>
    <x v="3970"/>
    <x v="1187"/>
    <x v="252"/>
    <x v="3"/>
    <s v="Novimex Swivel Stool, Set of Two"/>
    <n v="0.1"/>
    <n v="6637207.5"/>
    <x v="60"/>
    <n v="3"/>
    <x v="0"/>
  </r>
  <r>
    <x v="3971"/>
    <x v="1187"/>
    <x v="724"/>
    <x v="3"/>
    <s v="Green Bar Message Books, Recycled"/>
    <n v="0"/>
    <n v="2802376.5"/>
    <x v="249"/>
    <n v="8"/>
    <x v="0"/>
  </r>
  <r>
    <x v="3972"/>
    <x v="1187"/>
    <x v="210"/>
    <x v="0"/>
    <s v="Office Star Rocking Chair, Adjustable"/>
    <n v="0.6"/>
    <n v="2536888.2000000002"/>
    <x v="357"/>
    <n v="3"/>
    <x v="1"/>
  </r>
  <r>
    <x v="3973"/>
    <x v="1187"/>
    <x v="138"/>
    <x v="0"/>
    <s v="BIC Canvas, Blue"/>
    <n v="0"/>
    <n v="796464.9"/>
    <x v="43"/>
    <n v="1"/>
    <x v="1"/>
  </r>
  <r>
    <x v="3973"/>
    <x v="1187"/>
    <x v="138"/>
    <x v="0"/>
    <s v="Ibico 3-Hole Punch, Recycled"/>
    <n v="0"/>
    <n v="1356940.2"/>
    <x v="110"/>
    <n v="3"/>
    <x v="1"/>
  </r>
  <r>
    <x v="3972"/>
    <x v="1187"/>
    <x v="210"/>
    <x v="0"/>
    <s v="Elite Shears, Easy Grip"/>
    <n v="0"/>
    <n v="722718.15"/>
    <x v="30"/>
    <n v="1"/>
    <x v="1"/>
  </r>
  <r>
    <x v="3974"/>
    <x v="1187"/>
    <x v="588"/>
    <x v="1"/>
    <s v="SanDisk Message Books, Premium"/>
    <n v="0"/>
    <n v="353984.4"/>
    <x v="15"/>
    <n v="1"/>
    <x v="0"/>
  </r>
  <r>
    <x v="3975"/>
    <x v="1187"/>
    <x v="593"/>
    <x v="1"/>
    <s v="Harbour Creations Legal Exhibit Labels, 5000 Label Set"/>
    <n v="0.5"/>
    <n v="162242.85"/>
    <x v="33"/>
    <n v="2"/>
    <x v="0"/>
  </r>
  <r>
    <x v="3975"/>
    <x v="1187"/>
    <x v="593"/>
    <x v="1"/>
    <s v="Fellowes Trays, Blue"/>
    <n v="0.5"/>
    <n v="2109157.0500000003"/>
    <x v="509"/>
    <n v="5"/>
    <x v="1"/>
  </r>
  <r>
    <x v="3975"/>
    <x v="1187"/>
    <x v="593"/>
    <x v="1"/>
    <s v="Smead Folders, Industrial"/>
    <n v="0.5"/>
    <n v="132744.15"/>
    <x v="80"/>
    <n v="1"/>
    <x v="1"/>
  </r>
  <r>
    <x v="3976"/>
    <x v="1187"/>
    <x v="610"/>
    <x v="1"/>
    <s v="Hewlett Copy Machine, High-Speed"/>
    <n v="0"/>
    <n v="15560564.25"/>
    <x v="831"/>
    <n v="4"/>
    <x v="1"/>
  </r>
  <r>
    <x v="3977"/>
    <x v="1188"/>
    <x v="424"/>
    <x v="0"/>
    <s v="Eaton Memo Slips, Premium"/>
    <n v="0"/>
    <n v="398232.45"/>
    <x v="100"/>
    <n v="2"/>
    <x v="0"/>
  </r>
  <r>
    <x v="3977"/>
    <x v="1188"/>
    <x v="424"/>
    <x v="0"/>
    <s v="Green Bar Memo Slips, 8.5 x 11"/>
    <n v="0"/>
    <n v="2182903.8000000003"/>
    <x v="374"/>
    <n v="7"/>
    <x v="0"/>
  </r>
  <r>
    <x v="3977"/>
    <x v="1188"/>
    <x v="424"/>
    <x v="0"/>
    <s v="Fellowes File Cart, Wire Frame"/>
    <n v="0.4"/>
    <n v="3613590.75"/>
    <x v="206"/>
    <n v="3"/>
    <x v="0"/>
  </r>
  <r>
    <x v="3978"/>
    <x v="1188"/>
    <x v="201"/>
    <x v="0"/>
    <s v="Rubbermaid Clock, Duo Pack"/>
    <n v="0.3"/>
    <n v="1032454.5"/>
    <x v="26"/>
    <n v="2"/>
    <x v="1"/>
  </r>
  <r>
    <x v="3979"/>
    <x v="1188"/>
    <x v="603"/>
    <x v="0"/>
    <s v="Eldon Folders, Industrial"/>
    <n v="0.5"/>
    <n v="383483.10000000003"/>
    <x v="173"/>
    <n v="3"/>
    <x v="1"/>
  </r>
  <r>
    <x v="3980"/>
    <x v="1188"/>
    <x v="110"/>
    <x v="0"/>
    <s v="Fellowes File Cart, Single Width"/>
    <n v="0"/>
    <n v="8097393.1500000004"/>
    <x v="49"/>
    <n v="4"/>
    <x v="0"/>
  </r>
  <r>
    <x v="3980"/>
    <x v="1188"/>
    <x v="110"/>
    <x v="0"/>
    <s v="Rogers Lockers, Industrial"/>
    <n v="0"/>
    <n v="6253724.4000000004"/>
    <x v="393"/>
    <n v="2"/>
    <x v="0"/>
  </r>
  <r>
    <x v="3981"/>
    <x v="1188"/>
    <x v="630"/>
    <x v="1"/>
    <s v="GlobeWeis Business Envelopes, with clear poly window"/>
    <n v="0"/>
    <n v="619472.70000000007"/>
    <x v="41"/>
    <n v="2"/>
    <x v="0"/>
  </r>
  <r>
    <x v="3981"/>
    <x v="1188"/>
    <x v="630"/>
    <x v="1"/>
    <s v="Eaton Message Books, 8.5 x 11"/>
    <n v="0"/>
    <n v="1828919.4000000001"/>
    <x v="225"/>
    <n v="5"/>
    <x v="1"/>
  </r>
  <r>
    <x v="3981"/>
    <x v="1188"/>
    <x v="630"/>
    <x v="1"/>
    <s v="Fellowes File Cart, Industrial"/>
    <n v="0.1"/>
    <n v="3657838.8000000003"/>
    <x v="37"/>
    <n v="2"/>
    <x v="0"/>
  </r>
  <r>
    <x v="3982"/>
    <x v="1188"/>
    <x v="636"/>
    <x v="1"/>
    <s v="Acco Binding Machine, Durable"/>
    <n v="0"/>
    <n v="2330397.3000000003"/>
    <x v="123"/>
    <n v="3"/>
    <x v="1"/>
  </r>
  <r>
    <x v="3982"/>
    <x v="1188"/>
    <x v="636"/>
    <x v="1"/>
    <s v="Eaton Cards &amp; Envelopes, Premium"/>
    <n v="0"/>
    <n v="1327441.5"/>
    <x v="70"/>
    <n v="2"/>
    <x v="1"/>
  </r>
  <r>
    <x v="3983"/>
    <x v="1188"/>
    <x v="565"/>
    <x v="1"/>
    <s v="Hamilton Beach Microwave, White"/>
    <n v="0.1"/>
    <n v="18628429.050000001"/>
    <x v="10"/>
    <n v="5"/>
    <x v="0"/>
  </r>
  <r>
    <x v="3984"/>
    <x v="1189"/>
    <x v="414"/>
    <x v="0"/>
    <s v="Kraft Interoffice Envelope, Security-Tint"/>
    <n v="0"/>
    <n v="2905621.95"/>
    <x v="17"/>
    <n v="4"/>
    <x v="1"/>
  </r>
  <r>
    <x v="3984"/>
    <x v="1189"/>
    <x v="414"/>
    <x v="0"/>
    <s v="Avery Legal Exhibit Labels, Adjustable"/>
    <n v="0"/>
    <n v="1091451.9000000001"/>
    <x v="53"/>
    <n v="8"/>
    <x v="1"/>
  </r>
  <r>
    <x v="3984"/>
    <x v="1189"/>
    <x v="414"/>
    <x v="0"/>
    <s v="Fellowes Shelving, Industrial"/>
    <n v="0.1"/>
    <n v="1548681.75"/>
    <x v="82"/>
    <n v="2"/>
    <x v="1"/>
  </r>
  <r>
    <x v="3985"/>
    <x v="1189"/>
    <x v="283"/>
    <x v="2"/>
    <s v="GlobeWeis Mailers, with clear poly window"/>
    <n v="0.5"/>
    <n v="619472.70000000007"/>
    <x v="0"/>
    <n v="2"/>
    <x v="1"/>
  </r>
  <r>
    <x v="3986"/>
    <x v="1189"/>
    <x v="393"/>
    <x v="0"/>
    <s v="Binney &amp; Smith Pencil Sharpener, Fluorescent"/>
    <n v="0"/>
    <n v="1961663.55"/>
    <x v="46"/>
    <n v="5"/>
    <x v="1"/>
  </r>
  <r>
    <x v="3987"/>
    <x v="1190"/>
    <x v="767"/>
    <x v="2"/>
    <s v="Safco Classic Bookcase, Metal"/>
    <n v="0"/>
    <n v="32271577.800000001"/>
    <x v="832"/>
    <n v="5"/>
    <x v="0"/>
  </r>
  <r>
    <x v="3987"/>
    <x v="1190"/>
    <x v="767"/>
    <x v="2"/>
    <s v="Okidata Receipt Printer, White"/>
    <n v="0.1"/>
    <n v="4837786.8"/>
    <x v="193"/>
    <n v="3"/>
    <x v="1"/>
  </r>
  <r>
    <x v="3987"/>
    <x v="1190"/>
    <x v="767"/>
    <x v="2"/>
    <s v="Nokia Office Telephone, Full Size"/>
    <n v="0.1"/>
    <n v="6165228.2999999998"/>
    <x v="20"/>
    <n v="7"/>
    <x v="1"/>
  </r>
  <r>
    <x v="3988"/>
    <x v="1191"/>
    <x v="507"/>
    <x v="2"/>
    <s v="Fellowes Box, Wire Frame"/>
    <n v="0.1"/>
    <n v="501477.9"/>
    <x v="55"/>
    <n v="2"/>
    <x v="0"/>
  </r>
  <r>
    <x v="3989"/>
    <x v="1191"/>
    <x v="256"/>
    <x v="1"/>
    <s v="Sharp Ink, High-Speed"/>
    <n v="0"/>
    <n v="3613590.75"/>
    <x v="17"/>
    <n v="2"/>
    <x v="0"/>
  </r>
  <r>
    <x v="3990"/>
    <x v="1191"/>
    <x v="406"/>
    <x v="1"/>
    <s v="Hewlett Personal Copier, Laser"/>
    <n v="0"/>
    <n v="6386468.5499999998"/>
    <x v="110"/>
    <n v="3"/>
    <x v="1"/>
  </r>
  <r>
    <x v="3990"/>
    <x v="1191"/>
    <x v="406"/>
    <x v="1"/>
    <s v="Nokia Office Telephone, Cordless"/>
    <n v="0.1"/>
    <n v="3613590.75"/>
    <x v="22"/>
    <n v="4"/>
    <x v="1"/>
  </r>
  <r>
    <x v="3991"/>
    <x v="1191"/>
    <x v="172"/>
    <x v="1"/>
    <s v="Deflect-O Photo Frame, Durable"/>
    <n v="0.2"/>
    <n v="1150449.3"/>
    <x v="21"/>
    <n v="2"/>
    <x v="1"/>
  </r>
  <r>
    <x v="3991"/>
    <x v="1191"/>
    <x v="172"/>
    <x v="1"/>
    <s v="Fellowes Box, Industrial"/>
    <n v="0.5"/>
    <n v="294987"/>
    <x v="93"/>
    <n v="2"/>
    <x v="0"/>
  </r>
  <r>
    <x v="3991"/>
    <x v="1191"/>
    <x v="172"/>
    <x v="1"/>
    <s v="Acme Box Cutter, High Speed"/>
    <n v="0.5"/>
    <n v="280237.65000000002"/>
    <x v="4"/>
    <n v="1"/>
    <x v="0"/>
  </r>
  <r>
    <x v="3992"/>
    <x v="1191"/>
    <x v="96"/>
    <x v="1"/>
    <s v="Hoover Stove, Black"/>
    <n v="0.1"/>
    <n v="15073835.700000001"/>
    <x v="231"/>
    <n v="2"/>
    <x v="0"/>
  </r>
  <r>
    <x v="3992"/>
    <x v="1191"/>
    <x v="96"/>
    <x v="1"/>
    <s v="KitchenAid Coffee Grinder, White"/>
    <n v="0.1"/>
    <n v="8200638.6000000006"/>
    <x v="143"/>
    <n v="9"/>
    <x v="1"/>
  </r>
  <r>
    <x v="3992"/>
    <x v="1191"/>
    <x v="96"/>
    <x v="1"/>
    <s v="Ibico 3-Hole Punch, Durable"/>
    <n v="0"/>
    <n v="1415937.6"/>
    <x v="86"/>
    <n v="3"/>
    <x v="1"/>
  </r>
  <r>
    <x v="3992"/>
    <x v="1191"/>
    <x v="96"/>
    <x v="1"/>
    <s v="Fiskars Ruler, Serrated"/>
    <n v="0"/>
    <n v="663720.75"/>
    <x v="103"/>
    <n v="4"/>
    <x v="1"/>
  </r>
  <r>
    <x v="3992"/>
    <x v="1191"/>
    <x v="96"/>
    <x v="1"/>
    <s v="Belkin Router, Bluetooth"/>
    <n v="0"/>
    <n v="30531154.5"/>
    <x v="184"/>
    <n v="8"/>
    <x v="1"/>
  </r>
  <r>
    <x v="3993"/>
    <x v="1192"/>
    <x v="153"/>
    <x v="0"/>
    <s v="Sanford Sketch Pad, Easy-Erase"/>
    <n v="0"/>
    <n v="3377601.15"/>
    <x v="229"/>
    <n v="5"/>
    <x v="1"/>
  </r>
  <r>
    <x v="3993"/>
    <x v="1192"/>
    <x v="153"/>
    <x v="0"/>
    <s v="Memorex Keyboard, Erganomic"/>
    <n v="0"/>
    <n v="2035410.3"/>
    <x v="30"/>
    <n v="2"/>
    <x v="1"/>
  </r>
  <r>
    <x v="3994"/>
    <x v="1192"/>
    <x v="690"/>
    <x v="1"/>
    <s v="Safco Library with Doors, Traditional"/>
    <n v="0.1"/>
    <n v="15516316.200000001"/>
    <x v="74"/>
    <n v="3"/>
    <x v="1"/>
  </r>
  <r>
    <x v="3995"/>
    <x v="1192"/>
    <x v="284"/>
    <x v="1"/>
    <s v="Rubbermaid Stacking Tray, Durable"/>
    <n v="0.2"/>
    <n v="2079658.35"/>
    <x v="94"/>
    <n v="7"/>
    <x v="1"/>
  </r>
  <r>
    <x v="3996"/>
    <x v="1192"/>
    <x v="701"/>
    <x v="1"/>
    <s v="Harbour Creations Rocking Chair, Adjustable"/>
    <n v="0.5"/>
    <n v="3303854.4"/>
    <x v="656"/>
    <n v="3"/>
    <x v="1"/>
  </r>
  <r>
    <x v="3996"/>
    <x v="1192"/>
    <x v="701"/>
    <x v="1"/>
    <s v="Office Star Bag Chairs, Adjustable"/>
    <n v="0.5"/>
    <n v="855462.3"/>
    <x v="180"/>
    <n v="2"/>
    <x v="1"/>
  </r>
  <r>
    <x v="3996"/>
    <x v="1192"/>
    <x v="701"/>
    <x v="1"/>
    <s v="Office Star Bag Chairs, Adjustable"/>
    <n v="0.5"/>
    <n v="2138655.75"/>
    <x v="298"/>
    <n v="5"/>
    <x v="0"/>
  </r>
  <r>
    <x v="3996"/>
    <x v="1192"/>
    <x v="701"/>
    <x v="1"/>
    <s v="Office Star Bag Chairs, Red"/>
    <n v="0.5"/>
    <n v="811214.25"/>
    <x v="235"/>
    <n v="2"/>
    <x v="1"/>
  </r>
  <r>
    <x v="3995"/>
    <x v="1192"/>
    <x v="284"/>
    <x v="1"/>
    <s v="Ibico Binder, Durable"/>
    <n v="0.5"/>
    <n v="1120950.6000000001"/>
    <x v="383"/>
    <n v="9"/>
    <x v="0"/>
  </r>
  <r>
    <x v="3995"/>
    <x v="1192"/>
    <x v="284"/>
    <x v="1"/>
    <s v="Rogers Lockers, Wire Frame"/>
    <n v="0.5"/>
    <n v="9321589.2000000011"/>
    <x v="742"/>
    <n v="6"/>
    <x v="0"/>
  </r>
  <r>
    <x v="3995"/>
    <x v="1192"/>
    <x v="284"/>
    <x v="1"/>
    <s v="Smead Box, Single Width"/>
    <n v="0.5"/>
    <n v="471979.2"/>
    <x v="311"/>
    <n v="6"/>
    <x v="1"/>
  </r>
  <r>
    <x v="3996"/>
    <x v="1192"/>
    <x v="701"/>
    <x v="1"/>
    <s v="Cardinal Index Tab, Clear"/>
    <n v="0.5"/>
    <n v="103245.45"/>
    <x v="4"/>
    <n v="2"/>
    <x v="1"/>
  </r>
  <r>
    <x v="3996"/>
    <x v="1192"/>
    <x v="701"/>
    <x v="1"/>
    <s v="SanDisk Message Books, Recycled"/>
    <n v="0.5"/>
    <n v="353984.4"/>
    <x v="67"/>
    <n v="2"/>
    <x v="0"/>
  </r>
  <r>
    <x v="3995"/>
    <x v="1192"/>
    <x v="284"/>
    <x v="1"/>
    <s v="Nokia Signal Booster, VoIP"/>
    <n v="0.5"/>
    <n v="1002955.8"/>
    <x v="303"/>
    <n v="1"/>
    <x v="1"/>
  </r>
  <r>
    <x v="3996"/>
    <x v="1192"/>
    <x v="701"/>
    <x v="1"/>
    <s v="Panasonic Card Printer, White"/>
    <n v="0.5"/>
    <n v="1268444.1000000001"/>
    <x v="111"/>
    <n v="1"/>
    <x v="1"/>
  </r>
  <r>
    <x v="3997"/>
    <x v="1192"/>
    <x v="355"/>
    <x v="1"/>
    <s v="Cardinal 3-Hole Punch, Recycled"/>
    <n v="0"/>
    <n v="2581136.25"/>
    <x v="130"/>
    <n v="6"/>
    <x v="0"/>
  </r>
  <r>
    <x v="3998"/>
    <x v="1192"/>
    <x v="680"/>
    <x v="1"/>
    <s v="Wilson Jones 3-Hole Punch, Economy"/>
    <n v="0"/>
    <n v="1238945.4000000001"/>
    <x v="94"/>
    <n v="3"/>
    <x v="0"/>
  </r>
  <r>
    <x v="3998"/>
    <x v="1192"/>
    <x v="680"/>
    <x v="1"/>
    <s v="Canon Fax Machine, Digital"/>
    <n v="0"/>
    <n v="14070879.9"/>
    <x v="518"/>
    <n v="3"/>
    <x v="0"/>
  </r>
  <r>
    <x v="3999"/>
    <x v="1193"/>
    <x v="169"/>
    <x v="1"/>
    <s v="Wilson Jones 3-Hole Punch, Durable"/>
    <n v="0"/>
    <n v="1297942.8"/>
    <x v="75"/>
    <n v="3"/>
    <x v="0"/>
  </r>
  <r>
    <x v="4000"/>
    <x v="1193"/>
    <x v="784"/>
    <x v="1"/>
    <s v="Green Bar Parchment Paper, Multicolor"/>
    <n v="0"/>
    <n v="1327441.5"/>
    <x v="91"/>
    <n v="5"/>
    <x v="1"/>
  </r>
  <r>
    <x v="4000"/>
    <x v="1193"/>
    <x v="784"/>
    <x v="1"/>
    <s v="Rogers Box, Wire Frame"/>
    <n v="0.1"/>
    <n v="914459.70000000007"/>
    <x v="54"/>
    <n v="3"/>
    <x v="1"/>
  </r>
  <r>
    <x v="4001"/>
    <x v="1193"/>
    <x v="325"/>
    <x v="1"/>
    <s v="Binney &amp; Smith Pens, Water Color"/>
    <n v="0.5"/>
    <n v="117994.8"/>
    <x v="67"/>
    <n v="1"/>
    <x v="0"/>
  </r>
  <r>
    <x v="4002"/>
    <x v="1193"/>
    <x v="204"/>
    <x v="0"/>
    <s v="Epson Printer, White"/>
    <n v="0"/>
    <n v="3849580.35"/>
    <x v="12"/>
    <n v="1"/>
    <x v="0"/>
  </r>
  <r>
    <x v="4003"/>
    <x v="1193"/>
    <x v="438"/>
    <x v="1"/>
    <s v="Epson Card Printer, Red"/>
    <n v="0.15"/>
    <n v="4188815.4"/>
    <x v="391"/>
    <n v="2"/>
    <x v="1"/>
  </r>
  <r>
    <x v="4004"/>
    <x v="1194"/>
    <x v="226"/>
    <x v="3"/>
    <s v="Hewlett Wireless Fax, Color"/>
    <n v="0.5"/>
    <n v="16888005.75"/>
    <x v="833"/>
    <n v="6"/>
    <x v="0"/>
  </r>
  <r>
    <x v="4005"/>
    <x v="1194"/>
    <x v="670"/>
    <x v="0"/>
    <s v="Ikea 3-Shelf Cabinet, Metal"/>
    <n v="0"/>
    <n v="4188815.4"/>
    <x v="89"/>
    <n v="2"/>
    <x v="1"/>
  </r>
  <r>
    <x v="4005"/>
    <x v="1194"/>
    <x v="670"/>
    <x v="0"/>
    <s v="Wilson Jones Index Tab, Clear"/>
    <n v="0"/>
    <n v="176992.2"/>
    <x v="54"/>
    <n v="2"/>
    <x v="0"/>
  </r>
  <r>
    <x v="4005"/>
    <x v="1194"/>
    <x v="670"/>
    <x v="0"/>
    <s v="GlobeWeis Manila Envelope, Set of 50"/>
    <n v="0"/>
    <n v="1209446.7"/>
    <x v="70"/>
    <n v="3"/>
    <x v="1"/>
  </r>
  <r>
    <x v="4005"/>
    <x v="1194"/>
    <x v="670"/>
    <x v="0"/>
    <s v="Jiffy Clasp Envelope, Recycled"/>
    <n v="0"/>
    <n v="324485.7"/>
    <x v="32"/>
    <n v="3"/>
    <x v="0"/>
  </r>
  <r>
    <x v="4005"/>
    <x v="1194"/>
    <x v="670"/>
    <x v="0"/>
    <s v="Accos Push Pins, 12 Pack"/>
    <n v="0"/>
    <n v="619472.70000000007"/>
    <x v="55"/>
    <n v="3"/>
    <x v="1"/>
  </r>
  <r>
    <x v="4005"/>
    <x v="1194"/>
    <x v="670"/>
    <x v="0"/>
    <s v="Smead Folders, Industrial"/>
    <n v="0"/>
    <n v="796464.9"/>
    <x v="41"/>
    <n v="3"/>
    <x v="1"/>
  </r>
  <r>
    <x v="4006"/>
    <x v="1195"/>
    <x v="619"/>
    <x v="3"/>
    <s v="Fellowes Folders, Blue"/>
    <n v="0"/>
    <n v="1165198.6500000001"/>
    <x v="82"/>
    <n v="3"/>
    <x v="1"/>
  </r>
  <r>
    <x v="4007"/>
    <x v="1195"/>
    <x v="126"/>
    <x v="0"/>
    <s v="Smead Box, Blue"/>
    <n v="0.1"/>
    <n v="427731.15"/>
    <x v="22"/>
    <n v="3"/>
    <x v="1"/>
  </r>
  <r>
    <x v="4008"/>
    <x v="1195"/>
    <x v="515"/>
    <x v="1"/>
    <s v="Advantus Photo Frame, Black"/>
    <n v="0"/>
    <n v="2345146.65"/>
    <x v="7"/>
    <n v="3"/>
    <x v="0"/>
  </r>
  <r>
    <x v="4009"/>
    <x v="1195"/>
    <x v="480"/>
    <x v="1"/>
    <s v="Novimex Chairmat, Red"/>
    <n v="0.6"/>
    <n v="2654883"/>
    <x v="157"/>
    <n v="8"/>
    <x v="0"/>
  </r>
  <r>
    <x v="4008"/>
    <x v="1195"/>
    <x v="515"/>
    <x v="1"/>
    <s v="Cardinal 3-Hole Punch, Durable"/>
    <n v="0"/>
    <n v="899710.35"/>
    <x v="94"/>
    <n v="2"/>
    <x v="0"/>
  </r>
  <r>
    <x v="4008"/>
    <x v="1195"/>
    <x v="515"/>
    <x v="1"/>
    <s v="Smead Box, Industrial"/>
    <n v="0"/>
    <n v="1165198.6500000001"/>
    <x v="15"/>
    <n v="7"/>
    <x v="0"/>
  </r>
  <r>
    <x v="4010"/>
    <x v="1195"/>
    <x v="675"/>
    <x v="0"/>
    <s v="SanDisk Note Cards, 8.5 x 11"/>
    <n v="0"/>
    <n v="870211.65"/>
    <x v="62"/>
    <n v="2"/>
    <x v="1"/>
  </r>
  <r>
    <x v="4009"/>
    <x v="1195"/>
    <x v="480"/>
    <x v="1"/>
    <s v="Stanley Sketch Pad, Blue"/>
    <n v="0"/>
    <n v="4587047.8500000006"/>
    <x v="211"/>
    <n v="7"/>
    <x v="0"/>
  </r>
  <r>
    <x v="4011"/>
    <x v="1195"/>
    <x v="695"/>
    <x v="1"/>
    <s v="SanDisk Numeric Keypad, USB"/>
    <n v="0"/>
    <n v="1563431.1"/>
    <x v="207"/>
    <n v="2"/>
    <x v="1"/>
  </r>
  <r>
    <x v="4012"/>
    <x v="1195"/>
    <x v="349"/>
    <x v="1"/>
    <s v="Binney &amp; Smith Pens, Water Color"/>
    <n v="0"/>
    <n v="663720.75"/>
    <x v="103"/>
    <n v="3"/>
    <x v="1"/>
  </r>
  <r>
    <x v="4013"/>
    <x v="1195"/>
    <x v="350"/>
    <x v="1"/>
    <s v="Rubbermaid Frame, Durable"/>
    <n v="0"/>
    <n v="3156360.9"/>
    <x v="148"/>
    <n v="2"/>
    <x v="0"/>
  </r>
  <r>
    <x v="4014"/>
    <x v="1196"/>
    <x v="717"/>
    <x v="1"/>
    <s v="Stiletto Letter Opener, Steel"/>
    <n v="0"/>
    <n v="1843668.75"/>
    <x v="62"/>
    <n v="5"/>
    <x v="0"/>
  </r>
  <r>
    <x v="4015"/>
    <x v="1196"/>
    <x v="566"/>
    <x v="1"/>
    <s v="Novimex Legal Exhibit Labels, Adjustable"/>
    <n v="0"/>
    <n v="250738.95"/>
    <x v="54"/>
    <n v="2"/>
    <x v="0"/>
  </r>
  <r>
    <x v="4016"/>
    <x v="1196"/>
    <x v="58"/>
    <x v="0"/>
    <s v="Apple Smart Phone, Full Size"/>
    <n v="0.15"/>
    <n v="23923445.699999999"/>
    <x v="806"/>
    <n v="3"/>
    <x v="0"/>
  </r>
  <r>
    <x v="4016"/>
    <x v="1196"/>
    <x v="58"/>
    <x v="0"/>
    <s v="Samsung Headset, Cordless"/>
    <n v="0.15"/>
    <n v="4764040.05"/>
    <x v="223"/>
    <n v="5"/>
    <x v="1"/>
  </r>
  <r>
    <x v="4017"/>
    <x v="1196"/>
    <x v="266"/>
    <x v="1"/>
    <s v="Stanley Pens, Easy-Erase"/>
    <n v="0"/>
    <n v="309736.35000000003"/>
    <x v="100"/>
    <n v="2"/>
    <x v="1"/>
  </r>
  <r>
    <x v="4017"/>
    <x v="1196"/>
    <x v="266"/>
    <x v="1"/>
    <s v="Stanley Sketch Pad, Blue"/>
    <n v="0"/>
    <n v="4587047.8500000006"/>
    <x v="211"/>
    <n v="7"/>
    <x v="1"/>
  </r>
  <r>
    <x v="4017"/>
    <x v="1196"/>
    <x v="266"/>
    <x v="1"/>
    <s v="Harbour Creations Round Labels, Laser Printer Compatible"/>
    <n v="0"/>
    <n v="1401188.25"/>
    <x v="16"/>
    <n v="14"/>
    <x v="0"/>
  </r>
  <r>
    <x v="4018"/>
    <x v="1197"/>
    <x v="671"/>
    <x v="1"/>
    <s v="Dania Corner Shelving, Pine"/>
    <n v="0"/>
    <n v="7286178.9000000004"/>
    <x v="225"/>
    <n v="4"/>
    <x v="1"/>
  </r>
  <r>
    <x v="4018"/>
    <x v="1197"/>
    <x v="671"/>
    <x v="1"/>
    <s v="Panasonic Phone, Red"/>
    <n v="0.4"/>
    <n v="1445436.3"/>
    <x v="23"/>
    <n v="2"/>
    <x v="0"/>
  </r>
  <r>
    <x v="4019"/>
    <x v="1198"/>
    <x v="752"/>
    <x v="0"/>
    <s v="Advantus Frame, Black"/>
    <n v="0"/>
    <n v="9837816.4500000011"/>
    <x v="139"/>
    <n v="6"/>
    <x v="0"/>
  </r>
  <r>
    <x v="4019"/>
    <x v="1198"/>
    <x v="752"/>
    <x v="0"/>
    <s v="Stanley Pens, Easy-Erase"/>
    <n v="0"/>
    <n v="604723.35"/>
    <x v="47"/>
    <n v="4"/>
    <x v="1"/>
  </r>
  <r>
    <x v="4019"/>
    <x v="1198"/>
    <x v="752"/>
    <x v="0"/>
    <s v="Acco Binding Machine, Recycled"/>
    <n v="0"/>
    <n v="4557549.1500000004"/>
    <x v="5"/>
    <n v="6"/>
    <x v="0"/>
  </r>
  <r>
    <x v="4019"/>
    <x v="1198"/>
    <x v="752"/>
    <x v="0"/>
    <s v="Tenex Trays, Blue"/>
    <n v="0.1"/>
    <n v="722718.15"/>
    <x v="15"/>
    <n v="1"/>
    <x v="0"/>
  </r>
  <r>
    <x v="4020"/>
    <x v="1198"/>
    <x v="674"/>
    <x v="2"/>
    <s v="Eaton Message Books, 8.5 x 11"/>
    <n v="0.5"/>
    <n v="545725.95000000007"/>
    <x v="80"/>
    <n v="3"/>
    <x v="1"/>
  </r>
  <r>
    <x v="4021"/>
    <x v="1198"/>
    <x v="449"/>
    <x v="1"/>
    <s v="BIC Markers, Water Color"/>
    <n v="0"/>
    <n v="870211.65"/>
    <x v="2"/>
    <n v="2"/>
    <x v="1"/>
  </r>
  <r>
    <x v="4021"/>
    <x v="1198"/>
    <x v="449"/>
    <x v="1"/>
    <s v="Binney &amp; Smith Pencil Sharpener, Easy-Erase"/>
    <n v="0"/>
    <n v="2477890.8000000003"/>
    <x v="47"/>
    <n v="6"/>
    <x v="1"/>
  </r>
  <r>
    <x v="4021"/>
    <x v="1198"/>
    <x v="449"/>
    <x v="1"/>
    <s v="Boston Sketch Pad, Water Color"/>
    <n v="0"/>
    <n v="2286149.25"/>
    <x v="46"/>
    <n v="3"/>
    <x v="1"/>
  </r>
  <r>
    <x v="4021"/>
    <x v="1198"/>
    <x v="449"/>
    <x v="1"/>
    <s v="Sanford Highlighters, Easy-Erase"/>
    <n v="0"/>
    <n v="471979.2"/>
    <x v="54"/>
    <n v="2"/>
    <x v="1"/>
  </r>
  <r>
    <x v="4022"/>
    <x v="1198"/>
    <x v="7"/>
    <x v="1"/>
    <s v="BIC Canvas, Fluorescent"/>
    <n v="0.5"/>
    <n v="811214.25"/>
    <x v="154"/>
    <n v="2"/>
    <x v="0"/>
  </r>
  <r>
    <x v="4021"/>
    <x v="1198"/>
    <x v="449"/>
    <x v="1"/>
    <s v="Acco Hole Reinforcements, Durable"/>
    <n v="0"/>
    <n v="604723.35"/>
    <x v="75"/>
    <n v="5"/>
    <x v="0"/>
  </r>
  <r>
    <x v="4021"/>
    <x v="1198"/>
    <x v="449"/>
    <x v="1"/>
    <s v="Wilson Jones 3-Hole Punch, Recycled"/>
    <n v="0"/>
    <n v="3761084.25"/>
    <x v="105"/>
    <n v="9"/>
    <x v="0"/>
  </r>
  <r>
    <x v="4021"/>
    <x v="1198"/>
    <x v="449"/>
    <x v="1"/>
    <s v="Cameo Clasp Envelope, Recycled"/>
    <n v="0"/>
    <n v="368733.75"/>
    <x v="7"/>
    <n v="3"/>
    <x v="1"/>
  </r>
  <r>
    <x v="4022"/>
    <x v="1198"/>
    <x v="7"/>
    <x v="1"/>
    <s v="Stockwell Staples, Assorted Sizes"/>
    <n v="0.5"/>
    <n v="176992.2"/>
    <x v="67"/>
    <n v="3"/>
    <x v="1"/>
  </r>
  <r>
    <x v="4021"/>
    <x v="1198"/>
    <x v="449"/>
    <x v="1"/>
    <s v="Xerox Memo Slips, Recycled"/>
    <n v="0"/>
    <n v="796464.9"/>
    <x v="37"/>
    <n v="4"/>
    <x v="1"/>
  </r>
  <r>
    <x v="4021"/>
    <x v="1198"/>
    <x v="449"/>
    <x v="1"/>
    <s v="Elite Trimmer, Serrated"/>
    <n v="0"/>
    <n v="1135699.95"/>
    <x v="6"/>
    <n v="2"/>
    <x v="0"/>
  </r>
  <r>
    <x v="4021"/>
    <x v="1198"/>
    <x v="449"/>
    <x v="1"/>
    <s v="Belkin Memory Card, USB"/>
    <n v="0"/>
    <n v="1696175.25"/>
    <x v="49"/>
    <n v="1"/>
    <x v="1"/>
  </r>
  <r>
    <x v="4021"/>
    <x v="1198"/>
    <x v="449"/>
    <x v="1"/>
    <s v="Nokia Smart Phone, Full Size"/>
    <n v="0"/>
    <n v="18761173.199999999"/>
    <x v="834"/>
    <n v="2"/>
    <x v="1"/>
  </r>
  <r>
    <x v="4023"/>
    <x v="1198"/>
    <x v="752"/>
    <x v="1"/>
    <s v="Rubbermaid Light Bulb, Erganomic"/>
    <n v="0"/>
    <n v="1799420.7"/>
    <x v="42"/>
    <n v="7"/>
    <x v="0"/>
  </r>
  <r>
    <x v="4023"/>
    <x v="1198"/>
    <x v="752"/>
    <x v="1"/>
    <s v="Boston Sketch Pad, Blue"/>
    <n v="0"/>
    <n v="722718.15"/>
    <x v="2"/>
    <n v="1"/>
    <x v="0"/>
  </r>
  <r>
    <x v="4024"/>
    <x v="1198"/>
    <x v="511"/>
    <x v="1"/>
    <s v="Avery Binding Machine, Clear"/>
    <n v="0.5"/>
    <n v="4631295.9000000004"/>
    <x v="835"/>
    <n v="13"/>
    <x v="0"/>
  </r>
  <r>
    <x v="4025"/>
    <x v="1199"/>
    <x v="699"/>
    <x v="3"/>
    <s v="Ibico 3-Hole Punch, Clear"/>
    <n v="0"/>
    <n v="1327441.5"/>
    <x v="6"/>
    <n v="3"/>
    <x v="0"/>
  </r>
  <r>
    <x v="4025"/>
    <x v="1199"/>
    <x v="699"/>
    <x v="3"/>
    <s v="Enermax Memory Card, Bluetooth"/>
    <n v="0"/>
    <n v="3377601.15"/>
    <x v="90"/>
    <n v="2"/>
    <x v="1"/>
  </r>
  <r>
    <x v="4026"/>
    <x v="1199"/>
    <x v="34"/>
    <x v="0"/>
    <s v="Rogers Folders, Wire Frame"/>
    <n v="0.1"/>
    <n v="796464.9"/>
    <x v="54"/>
    <n v="2"/>
    <x v="0"/>
  </r>
  <r>
    <x v="4027"/>
    <x v="1199"/>
    <x v="207"/>
    <x v="1"/>
    <s v="Eldon Photo Frame, Black"/>
    <n v="0.3"/>
    <n v="1799420.7"/>
    <x v="111"/>
    <n v="3"/>
    <x v="1"/>
  </r>
  <r>
    <x v="4028"/>
    <x v="1199"/>
    <x v="502"/>
    <x v="1"/>
    <s v="Sanford Markers, Blue"/>
    <n v="0.5"/>
    <n v="1194697.3500000001"/>
    <x v="389"/>
    <n v="7"/>
    <x v="0"/>
  </r>
  <r>
    <x v="4029"/>
    <x v="1199"/>
    <x v="190"/>
    <x v="1"/>
    <s v="Harbour Creations Removable Labels, Adjustable"/>
    <n v="0"/>
    <n v="737467.5"/>
    <x v="11"/>
    <n v="6"/>
    <x v="0"/>
  </r>
  <r>
    <x v="4027"/>
    <x v="1199"/>
    <x v="207"/>
    <x v="1"/>
    <s v="Stanley Canvas, Water Color"/>
    <n v="0"/>
    <n v="1548681.75"/>
    <x v="243"/>
    <n v="2"/>
    <x v="0"/>
  </r>
  <r>
    <x v="4030"/>
    <x v="1199"/>
    <x v="176"/>
    <x v="1"/>
    <s v="Novimex File Folder Labels, Adjustable"/>
    <n v="0"/>
    <n v="176992.2"/>
    <x v="7"/>
    <n v="2"/>
    <x v="0"/>
  </r>
  <r>
    <x v="4029"/>
    <x v="1199"/>
    <x v="190"/>
    <x v="1"/>
    <s v="Memorex Keyboard, Bluetooth"/>
    <n v="0"/>
    <n v="3156360.9"/>
    <x v="81"/>
    <n v="3"/>
    <x v="1"/>
  </r>
  <r>
    <x v="4031"/>
    <x v="1199"/>
    <x v="137"/>
    <x v="1"/>
    <s v="Ames Clasp Envelope, Set of 50"/>
    <n v="0"/>
    <n v="530976.6"/>
    <x v="103"/>
    <n v="5"/>
    <x v="0"/>
  </r>
  <r>
    <x v="4031"/>
    <x v="1199"/>
    <x v="137"/>
    <x v="1"/>
    <s v="Green Bar Note Cards, Multicolor"/>
    <n v="0"/>
    <n v="1002955.8"/>
    <x v="94"/>
    <n v="2"/>
    <x v="0"/>
  </r>
  <r>
    <x v="4031"/>
    <x v="1199"/>
    <x v="137"/>
    <x v="1"/>
    <s v="Tenex Folders, Wire Frame"/>
    <n v="0.1"/>
    <n v="3849580.35"/>
    <x v="371"/>
    <n v="13"/>
    <x v="0"/>
  </r>
  <r>
    <x v="4031"/>
    <x v="1199"/>
    <x v="137"/>
    <x v="1"/>
    <s v="Tenex Trays, Industrial"/>
    <n v="0.1"/>
    <n v="2905621.95"/>
    <x v="49"/>
    <n v="4"/>
    <x v="1"/>
  </r>
  <r>
    <x v="4032"/>
    <x v="1199"/>
    <x v="617"/>
    <x v="1"/>
    <s v="Binney &amp; Smith Sketch Pad, Water Color"/>
    <n v="0.5"/>
    <n v="1091451.9000000001"/>
    <x v="173"/>
    <n v="3"/>
    <x v="1"/>
  </r>
  <r>
    <x v="4031"/>
    <x v="1199"/>
    <x v="137"/>
    <x v="1"/>
    <s v="Enermax Flash Drive, Programmable"/>
    <n v="0"/>
    <n v="1902666.1500000001"/>
    <x v="243"/>
    <n v="3"/>
    <x v="1"/>
  </r>
  <r>
    <x v="4033"/>
    <x v="1200"/>
    <x v="719"/>
    <x v="1"/>
    <s v="Cardinal Binder Covers, Recycled"/>
    <n v="0"/>
    <n v="545725.95000000007"/>
    <x v="120"/>
    <n v="3"/>
    <x v="0"/>
  </r>
  <r>
    <x v="4034"/>
    <x v="1200"/>
    <x v="516"/>
    <x v="0"/>
    <s v="Cisco Office Telephone, Full Size"/>
    <n v="0.15"/>
    <n v="5118024.45"/>
    <x v="103"/>
    <n v="5"/>
    <x v="1"/>
  </r>
  <r>
    <x v="4035"/>
    <x v="1200"/>
    <x v="631"/>
    <x v="1"/>
    <s v="Stockwell Clamps, Bulk Pack"/>
    <n v="0"/>
    <n v="560475.30000000005"/>
    <x v="30"/>
    <n v="2"/>
    <x v="0"/>
  </r>
  <r>
    <x v="4036"/>
    <x v="1200"/>
    <x v="198"/>
    <x v="1"/>
    <s v="Ibico Index Tab, Clear"/>
    <n v="0.5"/>
    <n v="132744.15"/>
    <x v="21"/>
    <n v="2"/>
    <x v="0"/>
  </r>
  <r>
    <x v="4036"/>
    <x v="1200"/>
    <x v="198"/>
    <x v="1"/>
    <s v="Canon Fax Machine, Color"/>
    <n v="0.5"/>
    <n v="18864418.650000002"/>
    <x v="836"/>
    <n v="8"/>
    <x v="1"/>
  </r>
  <r>
    <x v="4037"/>
    <x v="1200"/>
    <x v="709"/>
    <x v="1"/>
    <s v="Acco Binding Machine, Clear"/>
    <n v="0"/>
    <n v="1489684.35"/>
    <x v="32"/>
    <n v="2"/>
    <x v="0"/>
  </r>
  <r>
    <x v="4037"/>
    <x v="1200"/>
    <x v="709"/>
    <x v="1"/>
    <s v="Ibico Binder, Economy"/>
    <n v="0"/>
    <n v="457229.85000000003"/>
    <x v="100"/>
    <n v="2"/>
    <x v="1"/>
  </r>
  <r>
    <x v="4037"/>
    <x v="1200"/>
    <x v="709"/>
    <x v="1"/>
    <s v="SanDisk Memory Card, Erganomic"/>
    <n v="0"/>
    <n v="3244857"/>
    <x v="82"/>
    <n v="2"/>
    <x v="0"/>
  </r>
  <r>
    <x v="4038"/>
    <x v="1201"/>
    <x v="200"/>
    <x v="2"/>
    <s v="Avery Round Labels, Alphabetical"/>
    <n v="0"/>
    <n v="412981.8"/>
    <x v="15"/>
    <n v="4"/>
    <x v="1"/>
  </r>
  <r>
    <x v="4039"/>
    <x v="1201"/>
    <x v="149"/>
    <x v="2"/>
    <s v="Rogers Box, Single Width"/>
    <n v="0.4"/>
    <n v="634222.05000000005"/>
    <x v="165"/>
    <n v="3"/>
    <x v="0"/>
  </r>
  <r>
    <x v="4039"/>
    <x v="1201"/>
    <x v="149"/>
    <x v="2"/>
    <s v="Rogers Lockers, Wire Frame"/>
    <n v="0.4"/>
    <n v="9321589.2000000011"/>
    <x v="529"/>
    <n v="5"/>
    <x v="0"/>
  </r>
  <r>
    <x v="4039"/>
    <x v="1201"/>
    <x v="149"/>
    <x v="2"/>
    <s v="Rogers Trays, Single Width"/>
    <n v="0.4"/>
    <n v="2728629.75"/>
    <x v="167"/>
    <n v="5"/>
    <x v="0"/>
  </r>
  <r>
    <x v="4039"/>
    <x v="1201"/>
    <x v="149"/>
    <x v="2"/>
    <s v="Samsung Signal Booster, Cordless"/>
    <n v="0.4"/>
    <n v="3702086.85"/>
    <x v="43"/>
    <n v="3"/>
    <x v="0"/>
  </r>
  <r>
    <x v="4040"/>
    <x v="1201"/>
    <x v="572"/>
    <x v="1"/>
    <s v="Motorola Signal Booster, Full Size"/>
    <n v="0.15"/>
    <n v="5427760.7999999998"/>
    <x v="43"/>
    <n v="3"/>
    <x v="0"/>
  </r>
  <r>
    <x v="4041"/>
    <x v="1201"/>
    <x v="76"/>
    <x v="1"/>
    <s v="Novimex Executive Leather Armchair, Red"/>
    <n v="0.1"/>
    <n v="24439672.949999999"/>
    <x v="837"/>
    <n v="4"/>
    <x v="0"/>
  </r>
  <r>
    <x v="4041"/>
    <x v="1201"/>
    <x v="76"/>
    <x v="1"/>
    <s v="Tenex Box, Industrial"/>
    <n v="0.1"/>
    <n v="899710.35"/>
    <x v="31"/>
    <n v="4"/>
    <x v="0"/>
  </r>
  <r>
    <x v="4042"/>
    <x v="1201"/>
    <x v="583"/>
    <x v="1"/>
    <s v="Boston Pencil Sharpener, Water Color"/>
    <n v="0.1"/>
    <n v="1932164.85"/>
    <x v="43"/>
    <n v="5"/>
    <x v="0"/>
  </r>
  <r>
    <x v="4042"/>
    <x v="1201"/>
    <x v="583"/>
    <x v="1"/>
    <s v="Wilson Jones 3-Hole Punch, Economy"/>
    <n v="0.1"/>
    <n v="1489684.35"/>
    <x v="110"/>
    <n v="4"/>
    <x v="0"/>
  </r>
  <r>
    <x v="4043"/>
    <x v="1201"/>
    <x v="445"/>
    <x v="1"/>
    <s v="Accos Thumb Tacks, Bulk Pack"/>
    <n v="0"/>
    <n v="604723.35"/>
    <x v="100"/>
    <n v="3"/>
    <x v="0"/>
  </r>
  <r>
    <x v="4044"/>
    <x v="1202"/>
    <x v="222"/>
    <x v="3"/>
    <s v="Avery Binder, Recycled"/>
    <n v="0"/>
    <n v="1179948"/>
    <x v="90"/>
    <n v="6"/>
    <x v="0"/>
  </r>
  <r>
    <x v="4044"/>
    <x v="1202"/>
    <x v="222"/>
    <x v="3"/>
    <s v="Brother Fax Machine, Color"/>
    <n v="0"/>
    <n v="23598960"/>
    <x v="838"/>
    <n v="5"/>
    <x v="1"/>
  </r>
  <r>
    <x v="4045"/>
    <x v="1202"/>
    <x v="335"/>
    <x v="2"/>
    <s v="SAFCO Rocking Chair, Black"/>
    <n v="0.1"/>
    <n v="1755172.6500000001"/>
    <x v="54"/>
    <n v="1"/>
    <x v="0"/>
  </r>
  <r>
    <x v="4046"/>
    <x v="1202"/>
    <x v="312"/>
    <x v="2"/>
    <s v="Binney &amp; Smith Pens, Easy-Erase"/>
    <n v="0"/>
    <n v="1076702.55"/>
    <x v="49"/>
    <n v="6"/>
    <x v="1"/>
  </r>
  <r>
    <x v="4047"/>
    <x v="1202"/>
    <x v="448"/>
    <x v="2"/>
    <s v="Stiletto Ruler, Easy Grip"/>
    <n v="0"/>
    <n v="1224196.05"/>
    <x v="207"/>
    <n v="5"/>
    <x v="1"/>
  </r>
  <r>
    <x v="4048"/>
    <x v="1202"/>
    <x v="669"/>
    <x v="0"/>
    <s v="Cardinal Binder Covers, Recycled"/>
    <n v="0"/>
    <n v="545725.95000000007"/>
    <x v="120"/>
    <n v="3"/>
    <x v="1"/>
  </r>
  <r>
    <x v="4049"/>
    <x v="1202"/>
    <x v="109"/>
    <x v="2"/>
    <s v="GlobeWeis Clasp Envelope, Security-Tint"/>
    <n v="0"/>
    <n v="545725.95000000007"/>
    <x v="16"/>
    <n v="3"/>
    <x v="1"/>
  </r>
  <r>
    <x v="4050"/>
    <x v="1202"/>
    <x v="578"/>
    <x v="1"/>
    <s v="Ikea Library with Doors, Mobile"/>
    <n v="0.1"/>
    <n v="9719821.6500000004"/>
    <x v="133"/>
    <n v="2"/>
    <x v="1"/>
  </r>
  <r>
    <x v="4051"/>
    <x v="1202"/>
    <x v="124"/>
    <x v="0"/>
    <s v="Acco 3-Hole Punch, Durable"/>
    <n v="0"/>
    <n v="2330397.3000000003"/>
    <x v="136"/>
    <n v="5"/>
    <x v="0"/>
  </r>
  <r>
    <x v="4050"/>
    <x v="1202"/>
    <x v="578"/>
    <x v="1"/>
    <s v="Hoover Toaster, Black"/>
    <n v="0.1"/>
    <n v="3303854.4"/>
    <x v="150"/>
    <n v="3"/>
    <x v="1"/>
  </r>
  <r>
    <x v="4050"/>
    <x v="1202"/>
    <x v="578"/>
    <x v="1"/>
    <s v="Cardinal 3-Hole Punch, Durable"/>
    <n v="0"/>
    <n v="3126862.2"/>
    <x v="287"/>
    <n v="7"/>
    <x v="1"/>
  </r>
  <r>
    <x v="4050"/>
    <x v="1202"/>
    <x v="578"/>
    <x v="1"/>
    <s v="Xerox Message Books, Recycled"/>
    <n v="0"/>
    <n v="294987"/>
    <x v="15"/>
    <n v="1"/>
    <x v="1"/>
  </r>
  <r>
    <x v="4050"/>
    <x v="1202"/>
    <x v="578"/>
    <x v="1"/>
    <s v="Rogers File Cart, Single Width"/>
    <n v="0.1"/>
    <n v="5634251.7000000002"/>
    <x v="249"/>
    <n v="3"/>
    <x v="0"/>
  </r>
  <r>
    <x v="4052"/>
    <x v="1202"/>
    <x v="439"/>
    <x v="1"/>
    <s v="Rogers Lockers, Wire Frame"/>
    <n v="0.1"/>
    <n v="11180007.300000001"/>
    <x v="388"/>
    <n v="4"/>
    <x v="0"/>
  </r>
  <r>
    <x v="4050"/>
    <x v="1202"/>
    <x v="578"/>
    <x v="1"/>
    <s v="SanDisk Router, Erganomic"/>
    <n v="0"/>
    <n v="7492669.7999999998"/>
    <x v="92"/>
    <n v="2"/>
    <x v="1"/>
  </r>
  <r>
    <x v="4050"/>
    <x v="1202"/>
    <x v="578"/>
    <x v="1"/>
    <s v="Brother Wireless Fax, Digital"/>
    <n v="0.15"/>
    <n v="14233122.75"/>
    <x v="276"/>
    <n v="3"/>
    <x v="0"/>
  </r>
  <r>
    <x v="4050"/>
    <x v="1202"/>
    <x v="578"/>
    <x v="1"/>
    <s v="HP Copy Machine, Color"/>
    <n v="0.15"/>
    <n v="3038366.1"/>
    <x v="41"/>
    <n v="1"/>
    <x v="1"/>
  </r>
  <r>
    <x v="4053"/>
    <x v="1202"/>
    <x v="387"/>
    <x v="1"/>
    <s v="BIC Pens, Easy-Erase"/>
    <n v="0"/>
    <n v="648971.4"/>
    <x v="12"/>
    <n v="3"/>
    <x v="1"/>
  </r>
  <r>
    <x v="4053"/>
    <x v="1202"/>
    <x v="387"/>
    <x v="1"/>
    <s v="Advantus Thumb Tacks, Bulk Pack"/>
    <n v="0"/>
    <n v="398232.45"/>
    <x v="49"/>
    <n v="2"/>
    <x v="0"/>
  </r>
  <r>
    <x v="4053"/>
    <x v="1202"/>
    <x v="387"/>
    <x v="1"/>
    <s v="Kleencut Scissors, Easy Grip"/>
    <n v="0"/>
    <n v="707968.8"/>
    <x v="32"/>
    <n v="2"/>
    <x v="1"/>
  </r>
  <r>
    <x v="4054"/>
    <x v="1203"/>
    <x v="372"/>
    <x v="1"/>
    <s v="Deflect-O Clock, Durable"/>
    <n v="0.8"/>
    <n v="693219.45000000007"/>
    <x v="198"/>
    <n v="5"/>
    <x v="0"/>
  </r>
  <r>
    <x v="4055"/>
    <x v="1203"/>
    <x v="654"/>
    <x v="0"/>
    <s v="Dania Corner Shelving, Metal"/>
    <n v="0.5"/>
    <n v="2684381.7"/>
    <x v="35"/>
    <n v="3"/>
    <x v="0"/>
  </r>
  <r>
    <x v="4056"/>
    <x v="1204"/>
    <x v="111"/>
    <x v="0"/>
    <s v="Avery Binder, Economy"/>
    <n v="0"/>
    <n v="383483.10000000003"/>
    <x v="12"/>
    <n v="2"/>
    <x v="0"/>
  </r>
  <r>
    <x v="4057"/>
    <x v="1204"/>
    <x v="98"/>
    <x v="1"/>
    <s v="SAFCO Bag Chairs, Black"/>
    <n v="0.1"/>
    <n v="1873167.45"/>
    <x v="12"/>
    <n v="3"/>
    <x v="0"/>
  </r>
  <r>
    <x v="4057"/>
    <x v="1204"/>
    <x v="98"/>
    <x v="1"/>
    <s v="SanDisk Memory Card, Erganomic"/>
    <n v="0"/>
    <n v="9749320.3499999996"/>
    <x v="266"/>
    <n v="6"/>
    <x v="1"/>
  </r>
  <r>
    <x v="4057"/>
    <x v="1204"/>
    <x v="98"/>
    <x v="1"/>
    <s v="Nokia Signal Booster, Cordless"/>
    <n v="0"/>
    <n v="4115068.65"/>
    <x v="247"/>
    <n v="2"/>
    <x v="1"/>
  </r>
  <r>
    <x v="4057"/>
    <x v="1204"/>
    <x v="98"/>
    <x v="1"/>
    <s v="Samsung Speaker Phone, Full Size"/>
    <n v="0"/>
    <n v="16534021.35"/>
    <x v="839"/>
    <n v="9"/>
    <x v="0"/>
  </r>
  <r>
    <x v="4058"/>
    <x v="1205"/>
    <x v="533"/>
    <x v="2"/>
    <s v="Boston Pencil Sharpener, Water Color"/>
    <n v="0"/>
    <n v="2846624.5500000003"/>
    <x v="213"/>
    <n v="6"/>
    <x v="0"/>
  </r>
  <r>
    <x v="4059"/>
    <x v="1205"/>
    <x v="353"/>
    <x v="1"/>
    <s v="Sanford Canvas, Blue"/>
    <n v="0.5"/>
    <n v="368733.75"/>
    <x v="35"/>
    <n v="1"/>
    <x v="1"/>
  </r>
  <r>
    <x v="4059"/>
    <x v="1205"/>
    <x v="353"/>
    <x v="1"/>
    <s v="Ibico 3-Hole Punch, Clear"/>
    <n v="0.5"/>
    <n v="442480.5"/>
    <x v="21"/>
    <n v="2"/>
    <x v="0"/>
  </r>
  <r>
    <x v="4059"/>
    <x v="1205"/>
    <x v="353"/>
    <x v="1"/>
    <s v="Stockwell Thumb Tacks, Assorted Sizes"/>
    <n v="0.5"/>
    <n v="486728.55"/>
    <x v="176"/>
    <n v="6"/>
    <x v="1"/>
  </r>
  <r>
    <x v="4059"/>
    <x v="1205"/>
    <x v="353"/>
    <x v="1"/>
    <s v="Elite Ruler, High Speed"/>
    <n v="0.5"/>
    <n v="309736.35000000003"/>
    <x v="154"/>
    <n v="3"/>
    <x v="1"/>
  </r>
  <r>
    <x v="4060"/>
    <x v="1205"/>
    <x v="384"/>
    <x v="1"/>
    <s v="Stanley Pencil Sharpener, Water Color"/>
    <n v="0"/>
    <n v="737467.5"/>
    <x v="30"/>
    <n v="2"/>
    <x v="0"/>
  </r>
  <r>
    <x v="4061"/>
    <x v="1206"/>
    <x v="55"/>
    <x v="3"/>
    <s v="Ikea Library with Doors, Pine"/>
    <n v="0"/>
    <n v="37655090.550000004"/>
    <x v="840"/>
    <n v="7"/>
    <x v="1"/>
  </r>
  <r>
    <x v="4062"/>
    <x v="1206"/>
    <x v="226"/>
    <x v="3"/>
    <s v="Harbour Creations Shipping Labels, Adjustable"/>
    <n v="0"/>
    <n v="412981.8"/>
    <x v="49"/>
    <n v="3"/>
    <x v="0"/>
  </r>
  <r>
    <x v="4061"/>
    <x v="1206"/>
    <x v="55"/>
    <x v="3"/>
    <s v="Boston Pens, Fluorescent"/>
    <n v="0"/>
    <n v="457229.85000000003"/>
    <x v="46"/>
    <n v="2"/>
    <x v="1"/>
  </r>
  <r>
    <x v="4063"/>
    <x v="1206"/>
    <x v="199"/>
    <x v="1"/>
    <s v="Dania Classic Bookcase, Traditional"/>
    <n v="0.2"/>
    <n v="19380645.900000002"/>
    <x v="841"/>
    <n v="4"/>
    <x v="0"/>
  </r>
  <r>
    <x v="4063"/>
    <x v="1206"/>
    <x v="199"/>
    <x v="1"/>
    <s v="Rubbermaid Light Bulb, Black"/>
    <n v="0.1"/>
    <n v="501477.9"/>
    <x v="55"/>
    <n v="2"/>
    <x v="0"/>
  </r>
  <r>
    <x v="4064"/>
    <x v="1206"/>
    <x v="46"/>
    <x v="1"/>
    <s v="Ibico Hole Reinforcements, Economy"/>
    <n v="0"/>
    <n v="825963.6"/>
    <x v="70"/>
    <n v="8"/>
    <x v="1"/>
  </r>
  <r>
    <x v="4064"/>
    <x v="1206"/>
    <x v="46"/>
    <x v="1"/>
    <s v="Stockwell Rubber Bands, Metal"/>
    <n v="0"/>
    <n v="722718.15"/>
    <x v="64"/>
    <n v="3"/>
    <x v="1"/>
  </r>
  <r>
    <x v="4065"/>
    <x v="1206"/>
    <x v="13"/>
    <x v="1"/>
    <s v="Avery Binding Machine, Durable"/>
    <n v="0.5"/>
    <n v="737467.5"/>
    <x v="113"/>
    <n v="2"/>
    <x v="1"/>
  </r>
  <r>
    <x v="4065"/>
    <x v="1206"/>
    <x v="13"/>
    <x v="1"/>
    <s v="Acme Ruler, Easy Grip"/>
    <n v="0.5"/>
    <n v="545725.95000000007"/>
    <x v="231"/>
    <n v="4"/>
    <x v="1"/>
  </r>
  <r>
    <x v="4066"/>
    <x v="1206"/>
    <x v="163"/>
    <x v="1"/>
    <s v="Wilson Jones 3-Hole Punch, Economy"/>
    <n v="0.1"/>
    <n v="1120950.6000000001"/>
    <x v="75"/>
    <n v="3"/>
    <x v="0"/>
  </r>
  <r>
    <x v="4067"/>
    <x v="1206"/>
    <x v="202"/>
    <x v="1"/>
    <s v="Boston Highlighters, Easy-Erase"/>
    <n v="0"/>
    <n v="280237.65000000002"/>
    <x v="43"/>
    <n v="1"/>
    <x v="1"/>
  </r>
  <r>
    <x v="4067"/>
    <x v="1206"/>
    <x v="202"/>
    <x v="1"/>
    <s v="Hon Shipping Labels, Adjustable"/>
    <n v="0"/>
    <n v="1091451.9000000001"/>
    <x v="110"/>
    <n v="8"/>
    <x v="1"/>
  </r>
  <r>
    <x v="4063"/>
    <x v="1206"/>
    <x v="199"/>
    <x v="1"/>
    <s v="Samsung Headset, with Caller ID"/>
    <n v="0.1"/>
    <n v="6799450.3500000006"/>
    <x v="0"/>
    <n v="7"/>
    <x v="1"/>
  </r>
  <r>
    <x v="4065"/>
    <x v="1206"/>
    <x v="13"/>
    <x v="1"/>
    <s v="Epson Printer, Durable"/>
    <n v="0.5"/>
    <n v="3879079.0500000003"/>
    <x v="239"/>
    <n v="2"/>
    <x v="0"/>
  </r>
  <r>
    <x v="4065"/>
    <x v="1206"/>
    <x v="13"/>
    <x v="1"/>
    <s v="StarTech Phone, White"/>
    <n v="0.5"/>
    <n v="530976.6"/>
    <x v="131"/>
    <n v="1"/>
    <x v="1"/>
  </r>
  <r>
    <x v="4068"/>
    <x v="1206"/>
    <x v="323"/>
    <x v="1"/>
    <s v="Hewlett Fax and Copier, High-Speed"/>
    <n v="0"/>
    <n v="5634251.7000000002"/>
    <x v="257"/>
    <n v="2"/>
    <x v="0"/>
  </r>
  <r>
    <x v="4069"/>
    <x v="1207"/>
    <x v="402"/>
    <x v="3"/>
    <s v="Bush Corner Shelving, Pine"/>
    <n v="0.5"/>
    <n v="4616546.55"/>
    <x v="79"/>
    <n v="5"/>
    <x v="1"/>
  </r>
  <r>
    <x v="4069"/>
    <x v="1207"/>
    <x v="402"/>
    <x v="3"/>
    <s v="Advantus Light Bulb, Erganomic"/>
    <n v="0.6"/>
    <n v="988206.45000000007"/>
    <x v="334"/>
    <n v="9"/>
    <x v="1"/>
  </r>
  <r>
    <x v="4070"/>
    <x v="1207"/>
    <x v="752"/>
    <x v="3"/>
    <s v="Enermax Keyboard, Programmable"/>
    <n v="0"/>
    <n v="2507389.5"/>
    <x v="99"/>
    <n v="2"/>
    <x v="0"/>
  </r>
  <r>
    <x v="4070"/>
    <x v="1207"/>
    <x v="752"/>
    <x v="3"/>
    <s v="Apple Headset, VoIP"/>
    <n v="0.15"/>
    <n v="914459.70000000007"/>
    <x v="4"/>
    <n v="1"/>
    <x v="0"/>
  </r>
  <r>
    <x v="4069"/>
    <x v="1207"/>
    <x v="402"/>
    <x v="3"/>
    <s v="Panasonic Phone, Durable"/>
    <n v="0.5"/>
    <n v="619472.70000000007"/>
    <x v="22"/>
    <n v="1"/>
    <x v="1"/>
  </r>
  <r>
    <x v="4071"/>
    <x v="1207"/>
    <x v="337"/>
    <x v="2"/>
    <s v="Hoover Refrigerator, Silver"/>
    <n v="0.5"/>
    <n v="7772907.4500000002"/>
    <x v="261"/>
    <n v="2"/>
    <x v="0"/>
  </r>
  <r>
    <x v="4072"/>
    <x v="1207"/>
    <x v="307"/>
    <x v="1"/>
    <s v="Hoover Stove, Black"/>
    <n v="0"/>
    <n v="16755261.6"/>
    <x v="95"/>
    <n v="2"/>
    <x v="1"/>
  </r>
  <r>
    <x v="4073"/>
    <x v="1207"/>
    <x v="421"/>
    <x v="1"/>
    <s v="BIC Canvas, Water Color"/>
    <n v="0"/>
    <n v="1681425.9000000001"/>
    <x v="54"/>
    <n v="2"/>
    <x v="1"/>
  </r>
  <r>
    <x v="4073"/>
    <x v="1207"/>
    <x v="421"/>
    <x v="1"/>
    <s v="Acco Binding Machine, Economy"/>
    <n v="0"/>
    <n v="6032484.1500000004"/>
    <x v="480"/>
    <n v="8"/>
    <x v="0"/>
  </r>
  <r>
    <x v="4073"/>
    <x v="1207"/>
    <x v="421"/>
    <x v="1"/>
    <s v="Stockwell Paper Clips, Bulk Pack"/>
    <n v="0"/>
    <n v="1607679.1500000001"/>
    <x v="158"/>
    <n v="8"/>
    <x v="1"/>
  </r>
  <r>
    <x v="4074"/>
    <x v="1207"/>
    <x v="331"/>
    <x v="1"/>
    <s v="Smead Box, Blue"/>
    <n v="0.1"/>
    <n v="147493.5"/>
    <x v="4"/>
    <n v="1"/>
    <x v="1"/>
  </r>
  <r>
    <x v="4074"/>
    <x v="1207"/>
    <x v="331"/>
    <x v="1"/>
    <s v="Canon Personal Copier, Laser"/>
    <n v="0"/>
    <n v="4203564.75"/>
    <x v="527"/>
    <n v="2"/>
    <x v="0"/>
  </r>
  <r>
    <x v="4075"/>
    <x v="1207"/>
    <x v="425"/>
    <x v="1"/>
    <s v="SanDisk Message Books, Multicolor"/>
    <n v="0"/>
    <n v="1489684.35"/>
    <x v="103"/>
    <n v="4"/>
    <x v="0"/>
  </r>
  <r>
    <x v="4076"/>
    <x v="1207"/>
    <x v="546"/>
    <x v="1"/>
    <s v="Breville Coffee Grinder, Black"/>
    <n v="0"/>
    <n v="2713880.4"/>
    <x v="251"/>
    <n v="3"/>
    <x v="0"/>
  </r>
  <r>
    <x v="4077"/>
    <x v="1207"/>
    <x v="429"/>
    <x v="1"/>
    <s v="Fellowes Shelving, Wire Frame"/>
    <n v="0.1"/>
    <n v="3023616.75"/>
    <x v="20"/>
    <n v="4"/>
    <x v="1"/>
  </r>
  <r>
    <x v="4078"/>
    <x v="1207"/>
    <x v="375"/>
    <x v="1"/>
    <s v="Smead File Folder Labels, Adjustable"/>
    <n v="0.5"/>
    <n v="353984.4"/>
    <x v="111"/>
    <n v="7"/>
    <x v="0"/>
  </r>
  <r>
    <x v="4079"/>
    <x v="1207"/>
    <x v="551"/>
    <x v="1"/>
    <s v="Okidata Inkjet, White"/>
    <n v="0"/>
    <n v="4587047.8500000006"/>
    <x v="82"/>
    <n v="1"/>
    <x v="1"/>
  </r>
  <r>
    <x v="4080"/>
    <x v="1208"/>
    <x v="151"/>
    <x v="2"/>
    <s v="Chromcraft Wood Table, with Bottom Storage"/>
    <n v="0.35"/>
    <n v="13879138.35"/>
    <x v="650"/>
    <n v="3"/>
    <x v="1"/>
  </r>
  <r>
    <x v="4081"/>
    <x v="1208"/>
    <x v="665"/>
    <x v="2"/>
    <s v="Wilson Jones Index Tab, Recycled"/>
    <n v="0.5"/>
    <n v="294987"/>
    <x v="106"/>
    <n v="6"/>
    <x v="0"/>
  </r>
  <r>
    <x v="4081"/>
    <x v="1208"/>
    <x v="665"/>
    <x v="2"/>
    <s v="HP Ink, Laser"/>
    <n v="0.5"/>
    <n v="4749290.7"/>
    <x v="297"/>
    <n v="5"/>
    <x v="0"/>
  </r>
  <r>
    <x v="4082"/>
    <x v="1208"/>
    <x v="598"/>
    <x v="0"/>
    <s v="SAFCO Swivel Stool, Set of Two"/>
    <n v="0.1"/>
    <n v="6784701"/>
    <x v="8"/>
    <n v="3"/>
    <x v="0"/>
  </r>
  <r>
    <x v="4083"/>
    <x v="1208"/>
    <x v="118"/>
    <x v="1"/>
    <s v="Acco Hole Reinforcements, Economy"/>
    <n v="0"/>
    <n v="103245.45"/>
    <x v="54"/>
    <n v="1"/>
    <x v="0"/>
  </r>
  <r>
    <x v="4082"/>
    <x v="1208"/>
    <x v="598"/>
    <x v="0"/>
    <s v="Binney &amp; Smith Sketch Pad, Blue"/>
    <n v="0.1"/>
    <n v="1843668.75"/>
    <x v="63"/>
    <n v="3"/>
    <x v="1"/>
  </r>
  <r>
    <x v="4084"/>
    <x v="1208"/>
    <x v="26"/>
    <x v="1"/>
    <s v="HP Fax and Copier, High-Speed"/>
    <n v="0.65"/>
    <n v="1769922"/>
    <x v="458"/>
    <n v="2"/>
    <x v="1"/>
  </r>
  <r>
    <x v="4082"/>
    <x v="1208"/>
    <x v="598"/>
    <x v="0"/>
    <s v="Epson Inkjet, Wireless"/>
    <n v="0.1"/>
    <n v="4085569.95"/>
    <x v="30"/>
    <n v="1"/>
    <x v="0"/>
  </r>
  <r>
    <x v="4085"/>
    <x v="1208"/>
    <x v="407"/>
    <x v="1"/>
    <s v="Advantus Photo Frame, Durable"/>
    <n v="0.6"/>
    <n v="294987"/>
    <x v="3"/>
    <n v="1"/>
    <x v="0"/>
  </r>
  <r>
    <x v="4086"/>
    <x v="1208"/>
    <x v="430"/>
    <x v="1"/>
    <s v="Wilson Jones Binding Machine, Durable"/>
    <n v="0"/>
    <n v="2979368.7"/>
    <x v="43"/>
    <n v="4"/>
    <x v="1"/>
  </r>
  <r>
    <x v="4087"/>
    <x v="1208"/>
    <x v="643"/>
    <x v="1"/>
    <s v="BIC Pens, Blue"/>
    <n v="0"/>
    <n v="427731.15"/>
    <x v="30"/>
    <n v="2"/>
    <x v="0"/>
  </r>
  <r>
    <x v="4085"/>
    <x v="1208"/>
    <x v="407"/>
    <x v="1"/>
    <s v="BIC Sketch Pad, Blue"/>
    <n v="0.5"/>
    <n v="722718.15"/>
    <x v="152"/>
    <n v="2"/>
    <x v="0"/>
  </r>
  <r>
    <x v="4085"/>
    <x v="1208"/>
    <x v="407"/>
    <x v="1"/>
    <s v="Stockwell Thumb Tacks, Bulk Pack"/>
    <n v="0.5"/>
    <n v="501477.9"/>
    <x v="79"/>
    <n v="5"/>
    <x v="1"/>
  </r>
  <r>
    <x v="4086"/>
    <x v="1208"/>
    <x v="430"/>
    <x v="1"/>
    <s v="Epson Card Printer, White"/>
    <n v="0.15"/>
    <n v="6327471.1500000004"/>
    <x v="309"/>
    <n v="3"/>
    <x v="1"/>
  </r>
  <r>
    <x v="4086"/>
    <x v="1208"/>
    <x v="430"/>
    <x v="1"/>
    <s v="Okidata Calculator, Durable"/>
    <n v="0.15"/>
    <n v="1976412.9000000001"/>
    <x v="79"/>
    <n v="3"/>
    <x v="0"/>
  </r>
  <r>
    <x v="4085"/>
    <x v="1208"/>
    <x v="407"/>
    <x v="1"/>
    <s v="Belkin Flash Drive, Bluetooth"/>
    <n v="0.5"/>
    <n v="309736.35000000003"/>
    <x v="80"/>
    <n v="1"/>
    <x v="0"/>
  </r>
  <r>
    <x v="4088"/>
    <x v="1208"/>
    <x v="94"/>
    <x v="1"/>
    <s v="Eldon Stacking Tray, Erganomic"/>
    <n v="0.1"/>
    <n v="2802376.5"/>
    <x v="6"/>
    <n v="7"/>
    <x v="0"/>
  </r>
  <r>
    <x v="4089"/>
    <x v="1208"/>
    <x v="48"/>
    <x v="1"/>
    <s v="Eldon Door Stop, Duo Pack"/>
    <n v="0"/>
    <n v="3702086.85"/>
    <x v="28"/>
    <n v="5"/>
    <x v="0"/>
  </r>
  <r>
    <x v="4090"/>
    <x v="1208"/>
    <x v="652"/>
    <x v="1"/>
    <s v="Harbour Creations Bag Chairs, Black"/>
    <n v="0.6"/>
    <n v="353984.4"/>
    <x v="303"/>
    <n v="1"/>
    <x v="1"/>
  </r>
  <r>
    <x v="4091"/>
    <x v="1208"/>
    <x v="259"/>
    <x v="1"/>
    <s v="Smead File Folder Labels, Laser Printer Compatible"/>
    <n v="0"/>
    <n v="1047203.85"/>
    <x v="49"/>
    <n v="8"/>
    <x v="0"/>
  </r>
  <r>
    <x v="4089"/>
    <x v="1208"/>
    <x v="48"/>
    <x v="1"/>
    <s v="Brother Fax and Copier, Color"/>
    <n v="0"/>
    <n v="5693249.1000000006"/>
    <x v="395"/>
    <n v="2"/>
    <x v="1"/>
  </r>
  <r>
    <x v="4091"/>
    <x v="1208"/>
    <x v="259"/>
    <x v="1"/>
    <s v="Memorex Numeric Keypad, Erganomic"/>
    <n v="0"/>
    <n v="1371689.55"/>
    <x v="62"/>
    <n v="2"/>
    <x v="0"/>
  </r>
  <r>
    <x v="4091"/>
    <x v="1208"/>
    <x v="259"/>
    <x v="1"/>
    <s v="Cisco Signal Booster, VoIP"/>
    <n v="0"/>
    <n v="15678559.050000001"/>
    <x v="251"/>
    <n v="7"/>
    <x v="0"/>
  </r>
  <r>
    <x v="4091"/>
    <x v="1208"/>
    <x v="259"/>
    <x v="1"/>
    <s v="Cisco Smart Phone, Cordless"/>
    <n v="0"/>
    <n v="28820229.900000002"/>
    <x v="636"/>
    <n v="3"/>
    <x v="0"/>
  </r>
  <r>
    <x v="4092"/>
    <x v="1209"/>
    <x v="71"/>
    <x v="0"/>
    <s v="KitchenAid Refrigerator, Black"/>
    <n v="0.5"/>
    <n v="23333471.699999999"/>
    <x v="842"/>
    <n v="6"/>
    <x v="0"/>
  </r>
  <r>
    <x v="4093"/>
    <x v="1209"/>
    <x v="227"/>
    <x v="1"/>
    <s v="Harbour Creations Round Labels, Laser Printer Compatible"/>
    <n v="0.5"/>
    <n v="250738.95"/>
    <x v="23"/>
    <n v="5"/>
    <x v="0"/>
  </r>
  <r>
    <x v="4093"/>
    <x v="1209"/>
    <x v="227"/>
    <x v="1"/>
    <s v="Fellowes Lockers, Wire Frame"/>
    <n v="0.5"/>
    <n v="13702146.15"/>
    <x v="83"/>
    <n v="9"/>
    <x v="1"/>
  </r>
  <r>
    <x v="4094"/>
    <x v="1209"/>
    <x v="452"/>
    <x v="1"/>
    <s v="Fiskars Shears, Steel"/>
    <n v="0"/>
    <n v="1386438.9000000001"/>
    <x v="70"/>
    <n v="2"/>
    <x v="0"/>
  </r>
  <r>
    <x v="4093"/>
    <x v="1209"/>
    <x v="227"/>
    <x v="1"/>
    <s v="Panasonic Card Printer, Red"/>
    <n v="0.5"/>
    <n v="5044277.7"/>
    <x v="357"/>
    <n v="4"/>
    <x v="1"/>
  </r>
  <r>
    <x v="4095"/>
    <x v="1209"/>
    <x v="576"/>
    <x v="1"/>
    <s v="GlobeWeis Peel and Seal, with clear poly window"/>
    <n v="0"/>
    <n v="368733.75"/>
    <x v="54"/>
    <n v="1"/>
    <x v="0"/>
  </r>
  <r>
    <x v="4095"/>
    <x v="1209"/>
    <x v="576"/>
    <x v="1"/>
    <s v="Eldon Shelving, Wire Frame"/>
    <n v="0"/>
    <n v="2802376.5"/>
    <x v="62"/>
    <n v="4"/>
    <x v="0"/>
  </r>
  <r>
    <x v="4096"/>
    <x v="1210"/>
    <x v="374"/>
    <x v="2"/>
    <s v="Ames Manila Envelope, Security-Tint"/>
    <n v="0"/>
    <n v="1991162.25"/>
    <x v="225"/>
    <n v="5"/>
    <x v="0"/>
  </r>
  <r>
    <x v="4096"/>
    <x v="1210"/>
    <x v="374"/>
    <x v="2"/>
    <s v="Xerox Note Cards, Premium"/>
    <n v="0"/>
    <n v="3495595.95"/>
    <x v="394"/>
    <n v="9"/>
    <x v="0"/>
  </r>
  <r>
    <x v="4097"/>
    <x v="1211"/>
    <x v="645"/>
    <x v="3"/>
    <s v="Hamilton Beach Stove, White"/>
    <n v="0.1"/>
    <n v="14351117.550000001"/>
    <x v="486"/>
    <n v="2"/>
    <x v="0"/>
  </r>
  <r>
    <x v="4097"/>
    <x v="1211"/>
    <x v="645"/>
    <x v="3"/>
    <s v="BIC Canvas, Water Color"/>
    <n v="0"/>
    <n v="1681425.9000000001"/>
    <x v="54"/>
    <n v="2"/>
    <x v="1"/>
  </r>
  <r>
    <x v="4097"/>
    <x v="1211"/>
    <x v="645"/>
    <x v="3"/>
    <s v="Boston Sketch Pad, Easy-Erase"/>
    <n v="0"/>
    <n v="4321559.55"/>
    <x v="104"/>
    <n v="6"/>
    <x v="0"/>
  </r>
  <r>
    <x v="4097"/>
    <x v="1211"/>
    <x v="645"/>
    <x v="3"/>
    <s v="Sanford Markers, Fluorescent"/>
    <n v="0"/>
    <n v="1445436.3"/>
    <x v="129"/>
    <n v="4"/>
    <x v="0"/>
  </r>
  <r>
    <x v="4097"/>
    <x v="1211"/>
    <x v="645"/>
    <x v="3"/>
    <s v="Acco 3-Hole Punch, Recycled"/>
    <n v="0"/>
    <n v="1342190.85"/>
    <x v="37"/>
    <n v="3"/>
    <x v="0"/>
  </r>
  <r>
    <x v="4097"/>
    <x v="1211"/>
    <x v="645"/>
    <x v="3"/>
    <s v="Avery Binder, Durable"/>
    <n v="0"/>
    <n v="1061953.2"/>
    <x v="43"/>
    <n v="5"/>
    <x v="0"/>
  </r>
  <r>
    <x v="4097"/>
    <x v="1211"/>
    <x v="645"/>
    <x v="3"/>
    <s v="Fellowes File Cart, Blue"/>
    <n v="0.1"/>
    <n v="3643089.45"/>
    <x v="270"/>
    <n v="2"/>
    <x v="0"/>
  </r>
  <r>
    <x v="4098"/>
    <x v="1211"/>
    <x v="791"/>
    <x v="2"/>
    <s v="Novimex Rocking Chair, Black"/>
    <n v="0.5"/>
    <n v="7610664.6000000006"/>
    <x v="843"/>
    <n v="8"/>
    <x v="0"/>
  </r>
  <r>
    <x v="4099"/>
    <x v="1211"/>
    <x v="473"/>
    <x v="0"/>
    <s v="Harbour Creations Chairmat, Set of Two"/>
    <n v="0.1"/>
    <n v="5914489.3500000006"/>
    <x v="55"/>
    <n v="6"/>
    <x v="0"/>
  </r>
  <r>
    <x v="4099"/>
    <x v="1211"/>
    <x v="473"/>
    <x v="0"/>
    <s v="Lesro Round Table, Rectangular"/>
    <n v="0.35"/>
    <n v="21548800.350000001"/>
    <x v="369"/>
    <n v="5"/>
    <x v="1"/>
  </r>
  <r>
    <x v="4099"/>
    <x v="1211"/>
    <x v="473"/>
    <x v="0"/>
    <s v="Hoover Microwave, White"/>
    <n v="0.1"/>
    <n v="16283282.4"/>
    <x v="168"/>
    <n v="4"/>
    <x v="0"/>
  </r>
  <r>
    <x v="4099"/>
    <x v="1211"/>
    <x v="473"/>
    <x v="0"/>
    <s v="Cardinal Binding Machine, Economy"/>
    <n v="0"/>
    <n v="1474935"/>
    <x v="94"/>
    <n v="2"/>
    <x v="1"/>
  </r>
  <r>
    <x v="4099"/>
    <x v="1211"/>
    <x v="473"/>
    <x v="0"/>
    <s v="Xerox Cards &amp; Envelopes, Multicolor"/>
    <n v="0"/>
    <n v="4793538.75"/>
    <x v="77"/>
    <n v="7"/>
    <x v="1"/>
  </r>
  <r>
    <x v="4099"/>
    <x v="1211"/>
    <x v="473"/>
    <x v="0"/>
    <s v="Eldon Trays, Wire Frame"/>
    <n v="0.1"/>
    <n v="2492640.15"/>
    <x v="201"/>
    <n v="4"/>
    <x v="0"/>
  </r>
  <r>
    <x v="4099"/>
    <x v="1211"/>
    <x v="473"/>
    <x v="0"/>
    <s v="Motorola Signal Booster, with Caller ID"/>
    <n v="0.15"/>
    <n v="7182933.4500000002"/>
    <x v="8"/>
    <n v="4"/>
    <x v="1"/>
  </r>
  <r>
    <x v="4100"/>
    <x v="1211"/>
    <x v="558"/>
    <x v="2"/>
    <s v="BIC Pens, Fluorescent"/>
    <n v="0.5"/>
    <n v="457229.85000000003"/>
    <x v="35"/>
    <n v="4"/>
    <x v="1"/>
  </r>
  <r>
    <x v="4100"/>
    <x v="1211"/>
    <x v="558"/>
    <x v="2"/>
    <s v="Sanford Highlighters, Blue"/>
    <n v="0.5"/>
    <n v="117994.8"/>
    <x v="21"/>
    <n v="1"/>
    <x v="0"/>
  </r>
  <r>
    <x v="4101"/>
    <x v="1211"/>
    <x v="387"/>
    <x v="1"/>
    <s v="Stanley Canvas, Blue"/>
    <n v="0.5"/>
    <n v="1091451.9000000001"/>
    <x v="389"/>
    <n v="3"/>
    <x v="0"/>
  </r>
  <r>
    <x v="4101"/>
    <x v="1211"/>
    <x v="387"/>
    <x v="1"/>
    <s v="Avery 3-Hole Punch, Economy"/>
    <n v="0.5"/>
    <n v="825963.6"/>
    <x v="49"/>
    <n v="4"/>
    <x v="1"/>
  </r>
  <r>
    <x v="4102"/>
    <x v="1211"/>
    <x v="321"/>
    <x v="1"/>
    <s v="Fellowes Shelving, Industrial"/>
    <n v="0.1"/>
    <n v="766966.20000000007"/>
    <x v="17"/>
    <n v="1"/>
    <x v="1"/>
  </r>
  <r>
    <x v="4101"/>
    <x v="1211"/>
    <x v="387"/>
    <x v="1"/>
    <s v="Sharp Ink, Laser"/>
    <n v="0.5"/>
    <n v="5501507.5499999998"/>
    <x v="503"/>
    <n v="6"/>
    <x v="0"/>
  </r>
  <r>
    <x v="4102"/>
    <x v="1211"/>
    <x v="321"/>
    <x v="1"/>
    <s v="StarTech Phone, White"/>
    <n v="0.1"/>
    <n v="1932164.85"/>
    <x v="89"/>
    <n v="2"/>
    <x v="0"/>
  </r>
  <r>
    <x v="4103"/>
    <x v="1211"/>
    <x v="62"/>
    <x v="1"/>
    <s v="Deflect-O Clock, Durable"/>
    <n v="0"/>
    <n v="2787627.15"/>
    <x v="188"/>
    <n v="4"/>
    <x v="0"/>
  </r>
  <r>
    <x v="4103"/>
    <x v="1211"/>
    <x v="62"/>
    <x v="1"/>
    <s v="Epson Inkjet, Wireless"/>
    <n v="0.15"/>
    <n v="7728659.4000000004"/>
    <x v="173"/>
    <n v="2"/>
    <x v="0"/>
  </r>
  <r>
    <x v="4103"/>
    <x v="1211"/>
    <x v="62"/>
    <x v="1"/>
    <s v="Panasonic Card Printer, Durable"/>
    <n v="0.15"/>
    <n v="2182903.8000000003"/>
    <x v="100"/>
    <n v="1"/>
    <x v="0"/>
  </r>
  <r>
    <x v="4104"/>
    <x v="1211"/>
    <x v="42"/>
    <x v="1"/>
    <s v="Kraft Mailers, with clear poly window"/>
    <n v="0.1"/>
    <n v="2182903.8000000003"/>
    <x v="53"/>
    <n v="4"/>
    <x v="1"/>
  </r>
  <r>
    <x v="4105"/>
    <x v="1212"/>
    <x v="358"/>
    <x v="2"/>
    <s v="Cuisinart Blender, Silver"/>
    <n v="0.5"/>
    <n v="1002955.8"/>
    <x v="61"/>
    <n v="2"/>
    <x v="0"/>
  </r>
  <r>
    <x v="4106"/>
    <x v="1212"/>
    <x v="438"/>
    <x v="2"/>
    <s v="Sanford Canvas, Blue"/>
    <n v="0"/>
    <n v="2241901.2000000002"/>
    <x v="36"/>
    <n v="3"/>
    <x v="0"/>
  </r>
  <r>
    <x v="4106"/>
    <x v="1212"/>
    <x v="438"/>
    <x v="2"/>
    <s v="Kleencut Ruler, Easy Grip"/>
    <n v="0"/>
    <n v="442480.5"/>
    <x v="54"/>
    <n v="2"/>
    <x v="0"/>
  </r>
  <r>
    <x v="4106"/>
    <x v="1212"/>
    <x v="438"/>
    <x v="2"/>
    <s v="Canon Fax and Copier, Laser"/>
    <n v="0"/>
    <n v="28215506.550000001"/>
    <x v="844"/>
    <n v="10"/>
    <x v="1"/>
  </r>
  <r>
    <x v="4106"/>
    <x v="1212"/>
    <x v="438"/>
    <x v="2"/>
    <s v="Nokia Headset, with Caller ID"/>
    <n v="0"/>
    <n v="4306810.2"/>
    <x v="86"/>
    <n v="4"/>
    <x v="1"/>
  </r>
  <r>
    <x v="4107"/>
    <x v="1212"/>
    <x v="355"/>
    <x v="1"/>
    <s v="Fellowes Box, Single Width"/>
    <n v="0"/>
    <n v="575224.65"/>
    <x v="7"/>
    <n v="2"/>
    <x v="0"/>
  </r>
  <r>
    <x v="4108"/>
    <x v="1212"/>
    <x v="429"/>
    <x v="1"/>
    <s v="Rubbermaid Door Stop, Erganomic"/>
    <n v="0"/>
    <n v="1253694.75"/>
    <x v="55"/>
    <n v="2"/>
    <x v="1"/>
  </r>
  <r>
    <x v="4109"/>
    <x v="1212"/>
    <x v="43"/>
    <x v="1"/>
    <s v="Office Star Chairmat, Adjustable"/>
    <n v="0"/>
    <n v="1002955.8"/>
    <x v="70"/>
    <n v="1"/>
    <x v="1"/>
  </r>
  <r>
    <x v="4110"/>
    <x v="1212"/>
    <x v="335"/>
    <x v="1"/>
    <s v="Acco Binder, Economy"/>
    <n v="0"/>
    <n v="663720.75"/>
    <x v="15"/>
    <n v="3"/>
    <x v="1"/>
  </r>
  <r>
    <x v="4111"/>
    <x v="1213"/>
    <x v="426"/>
    <x v="2"/>
    <s v="Fellowes Shelving, Single Width"/>
    <n v="0"/>
    <n v="4262562.1500000004"/>
    <x v="242"/>
    <n v="5"/>
    <x v="1"/>
  </r>
  <r>
    <x v="4112"/>
    <x v="1213"/>
    <x v="492"/>
    <x v="0"/>
    <s v="Fellowes Lockers, Wire Frame"/>
    <n v="0.1"/>
    <n v="8215387.9500000002"/>
    <x v="753"/>
    <n v="3"/>
    <x v="0"/>
  </r>
  <r>
    <x v="4113"/>
    <x v="1213"/>
    <x v="630"/>
    <x v="1"/>
    <s v="Kleencut Shears, Serrated"/>
    <n v="0"/>
    <n v="3849580.35"/>
    <x v="55"/>
    <n v="6"/>
    <x v="1"/>
  </r>
  <r>
    <x v="4114"/>
    <x v="1213"/>
    <x v="171"/>
    <x v="1"/>
    <s v="Wilson Jones Index Tab, Economy"/>
    <n v="0"/>
    <n v="471979.2"/>
    <x v="37"/>
    <n v="5"/>
    <x v="1"/>
  </r>
  <r>
    <x v="4115"/>
    <x v="1213"/>
    <x v="661"/>
    <x v="1"/>
    <s v="Ikea Stackable Bookrack, Traditional"/>
    <n v="0"/>
    <n v="3613590.75"/>
    <x v="95"/>
    <n v="2"/>
    <x v="1"/>
  </r>
  <r>
    <x v="4116"/>
    <x v="1213"/>
    <x v="390"/>
    <x v="0"/>
    <s v="BIC Pencil Sharpener, Fluorescent"/>
    <n v="0.5"/>
    <n v="442480.5"/>
    <x v="176"/>
    <n v="2"/>
    <x v="0"/>
  </r>
  <r>
    <x v="4116"/>
    <x v="1213"/>
    <x v="390"/>
    <x v="0"/>
    <s v="Avery Binder Covers, Recycled"/>
    <n v="0.5"/>
    <n v="339235.05"/>
    <x v="21"/>
    <n v="4"/>
    <x v="1"/>
  </r>
  <r>
    <x v="4116"/>
    <x v="1213"/>
    <x v="390"/>
    <x v="0"/>
    <s v="StarTech Phone, Red"/>
    <n v="0.5"/>
    <n v="1592929.8"/>
    <x v="66"/>
    <n v="3"/>
    <x v="0"/>
  </r>
  <r>
    <x v="4115"/>
    <x v="1213"/>
    <x v="661"/>
    <x v="1"/>
    <s v="Motorola Audio Dock, VoIP"/>
    <n v="0"/>
    <n v="12787686.450000001"/>
    <x v="141"/>
    <n v="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7">
  <r>
    <x v="0"/>
    <d v="2019-01-01T00:00:00"/>
    <s v="Ruby Patel"/>
    <x v="0"/>
    <s v="Enermax Note Cards, Premium"/>
    <n v="0.5"/>
    <n v="663720.75"/>
    <n v="-383483.10000000003"/>
    <n v="3"/>
    <x v="0"/>
    <x v="0"/>
  </r>
  <r>
    <x v="1"/>
    <d v="2019-01-03T00:00:00"/>
    <s v="Summer Hayward"/>
    <x v="1"/>
    <s v="Dania Corner Shelving, Traditional"/>
    <n v="0"/>
    <n v="12595944.9"/>
    <n v="4277311.5"/>
    <n v="7"/>
    <x v="1"/>
    <x v="0"/>
  </r>
  <r>
    <x v="2"/>
    <d v="2019-01-04T00:00:00"/>
    <s v="Devin Huddleston"/>
    <x v="1"/>
    <s v="Binney &amp; Smith Sketch Pad, Easy-Erase"/>
    <n v="0"/>
    <n v="2064909"/>
    <n v="309736.35000000003"/>
    <n v="3"/>
    <x v="1"/>
    <x v="0"/>
  </r>
  <r>
    <x v="3"/>
    <d v="2019-01-04T00:00:00"/>
    <s v="Mary Parker"/>
    <x v="1"/>
    <s v="Boston Markers, Easy-Erase"/>
    <n v="0.5"/>
    <n v="398232.45"/>
    <n v="-324485.7"/>
    <n v="2"/>
    <x v="1"/>
    <x v="0"/>
  </r>
  <r>
    <x v="3"/>
    <d v="2019-01-04T00:00:00"/>
    <s v="Mary Parker"/>
    <x v="1"/>
    <s v="Eldon Folders, Single Width"/>
    <n v="0.5"/>
    <n v="250738.95"/>
    <n v="-14749.35"/>
    <n v="2"/>
    <x v="1"/>
    <x v="0"/>
  </r>
  <r>
    <x v="4"/>
    <d v="2019-01-05T00:00:00"/>
    <s v="Daniel Burke"/>
    <x v="2"/>
    <s v="Binney &amp; Smith Pencil Sharpener, Water Color"/>
    <n v="0"/>
    <n v="1327441.5"/>
    <n v="309736.35000000003"/>
    <n v="3"/>
    <x v="0"/>
    <x v="0"/>
  </r>
  <r>
    <x v="4"/>
    <d v="2019-01-05T00:00:00"/>
    <s v="Daniel Burke"/>
    <x v="2"/>
    <s v="Sanford Canvas, Fluorescent"/>
    <n v="0"/>
    <n v="3053115.45"/>
    <n v="1135699.95"/>
    <n v="4"/>
    <x v="0"/>
    <x v="0"/>
  </r>
  <r>
    <x v="5"/>
    <d v="2019-01-07T00:00:00"/>
    <s v="Fredrick Beveridge"/>
    <x v="2"/>
    <s v="Bush Floating Shelf Set, Pine"/>
    <n v="0.1"/>
    <n v="2286149.25"/>
    <n v="530976.6"/>
    <n v="1"/>
    <x v="1"/>
    <x v="0"/>
  </r>
  <r>
    <x v="5"/>
    <d v="2019-01-07T00:00:00"/>
    <s v="Fredrick Beveridge"/>
    <x v="2"/>
    <s v="Accos Thumb Tacks, Assorted Sizes"/>
    <n v="0"/>
    <n v="486728.55"/>
    <n v="29498.7"/>
    <n v="3"/>
    <x v="1"/>
    <x v="0"/>
  </r>
  <r>
    <x v="5"/>
    <d v="2019-01-07T00:00:00"/>
    <s v="Fredrick Beveridge"/>
    <x v="2"/>
    <s v="Smead Lockers, Industrial"/>
    <n v="0.1"/>
    <n v="10560534.6"/>
    <n v="2109157.0500000003"/>
    <n v="4"/>
    <x v="1"/>
    <x v="0"/>
  </r>
  <r>
    <x v="6"/>
    <d v="2019-01-08T00:00:00"/>
    <s v="Archer Hort"/>
    <x v="1"/>
    <s v="Ikea Classic Bookcase, Metal"/>
    <n v="0.6"/>
    <n v="14557608.450000001"/>
    <n v="-14926342.200000001"/>
    <n v="6"/>
    <x v="1"/>
    <x v="0"/>
  </r>
  <r>
    <x v="6"/>
    <d v="2019-01-08T00:00:00"/>
    <s v="Archer Hort"/>
    <x v="1"/>
    <s v="Binney &amp; Smith Sketch Pad, Blue"/>
    <n v="0.5"/>
    <n v="1710924.6"/>
    <n v="-825963.6"/>
    <n v="5"/>
    <x v="0"/>
    <x v="0"/>
  </r>
  <r>
    <x v="7"/>
    <d v="2019-01-11T00:00:00"/>
    <s v="Evie Flockhart"/>
    <x v="1"/>
    <s v="Ibico Hole Reinforcements, Recycled"/>
    <n v="0"/>
    <n v="324485.7"/>
    <n v="103245.45"/>
    <n v="3"/>
    <x v="1"/>
    <x v="0"/>
  </r>
  <r>
    <x v="8"/>
    <d v="2019-01-11T00:00:00"/>
    <s v="Faith Greenwood"/>
    <x v="1"/>
    <s v="Boston Canvas, Fluorescent"/>
    <n v="0"/>
    <n v="811214.25"/>
    <n v="147493.5"/>
    <n v="1"/>
    <x v="1"/>
    <x v="0"/>
  </r>
  <r>
    <x v="8"/>
    <d v="2019-01-11T00:00:00"/>
    <s v="Faith Greenwood"/>
    <x v="1"/>
    <s v="Smead Trays, Single Width"/>
    <n v="0"/>
    <n v="1430686.95"/>
    <n v="457229.85000000003"/>
    <n v="2"/>
    <x v="0"/>
    <x v="0"/>
  </r>
  <r>
    <x v="9"/>
    <d v="2019-01-11T00:00:00"/>
    <s v="Summer Hayward"/>
    <x v="1"/>
    <s v="Bevis Training Table, with Bottom Storage"/>
    <n v="0.6"/>
    <n v="3952825.8000000003"/>
    <n v="-5044277.7"/>
    <n v="2"/>
    <x v="1"/>
    <x v="0"/>
  </r>
  <r>
    <x v="9"/>
    <d v="2019-01-11T00:00:00"/>
    <s v="Summer Hayward"/>
    <x v="1"/>
    <s v="Novimex File Folder Labels, Alphabetical"/>
    <n v="0"/>
    <n v="589974"/>
    <n v="88496.1"/>
    <n v="5"/>
    <x v="1"/>
    <x v="0"/>
  </r>
  <r>
    <x v="10"/>
    <d v="2019-01-11T00:00:00"/>
    <s v="Gracie Powell"/>
    <x v="3"/>
    <s v="SAFCO Executive Leather Armchair, Red"/>
    <n v="0"/>
    <n v="20413100.400000002"/>
    <n v="206490.9"/>
    <n v="3"/>
    <x v="1"/>
    <x v="0"/>
  </r>
  <r>
    <x v="10"/>
    <d v="2019-01-11T00:00:00"/>
    <s v="Gracie Powell"/>
    <x v="3"/>
    <s v="Binney &amp; Smith Canvas, Blue"/>
    <n v="0"/>
    <n v="1519183.05"/>
    <n v="294987"/>
    <n v="2"/>
    <x v="0"/>
    <x v="0"/>
  </r>
  <r>
    <x v="11"/>
    <d v="2019-01-12T00:00:00"/>
    <s v="Hershel Snyder"/>
    <x v="1"/>
    <s v="Ikea Stackable Bookrack, Traditional"/>
    <n v="0.1"/>
    <n v="8141641.2000000002"/>
    <n v="2433642.75"/>
    <n v="5"/>
    <x v="1"/>
    <x v="0"/>
  </r>
  <r>
    <x v="11"/>
    <d v="2019-01-12T00:00:00"/>
    <s v="Hershel Snyder"/>
    <x v="1"/>
    <s v="Binney &amp; Smith Canvas, Blue"/>
    <n v="0"/>
    <n v="3790582.95"/>
    <n v="722718.15"/>
    <n v="5"/>
    <x v="0"/>
    <x v="0"/>
  </r>
  <r>
    <x v="11"/>
    <d v="2019-01-12T00:00:00"/>
    <s v="Hershel Snyder"/>
    <x v="1"/>
    <s v="Ibico Index Tab, Clear"/>
    <n v="0"/>
    <n v="250738.95"/>
    <n v="88496.1"/>
    <n v="2"/>
    <x v="0"/>
    <x v="0"/>
  </r>
  <r>
    <x v="11"/>
    <d v="2019-01-12T00:00:00"/>
    <s v="Hershel Snyder"/>
    <x v="1"/>
    <s v="Epson Printer, White"/>
    <n v="0"/>
    <n v="7699160.7000000002"/>
    <n v="309736.35000000003"/>
    <n v="2"/>
    <x v="1"/>
    <x v="0"/>
  </r>
  <r>
    <x v="12"/>
    <d v="2019-01-12T00:00:00"/>
    <s v="Julia Martell"/>
    <x v="1"/>
    <s v="Hon Chairmat, Adjustable"/>
    <n v="0"/>
    <n v="4277311.5"/>
    <n v="1032454.5"/>
    <n v="5"/>
    <x v="0"/>
    <x v="0"/>
  </r>
  <r>
    <x v="13"/>
    <d v="2019-01-12T00:00:00"/>
    <s v="Viola Watson"/>
    <x v="2"/>
    <s v="Green Bar Note Cards, Multicolor"/>
    <n v="0.5"/>
    <n v="501477.9"/>
    <n v="-88496.1"/>
    <n v="2"/>
    <x v="1"/>
    <x v="0"/>
  </r>
  <r>
    <x v="14"/>
    <d v="2019-01-13T00:00:00"/>
    <s v="Julian Dobie"/>
    <x v="1"/>
    <s v="Wilson Jones Hole Reinforcements, Durable"/>
    <n v="0.5"/>
    <n v="132744.15"/>
    <n v="-44248.05"/>
    <n v="3"/>
    <x v="1"/>
    <x v="0"/>
  </r>
  <r>
    <x v="14"/>
    <d v="2019-01-13T00:00:00"/>
    <s v="Julian Dobie"/>
    <x v="1"/>
    <s v="Harbour Creations Legal Exhibit Labels, Laser Printer Compatible"/>
    <n v="0.5"/>
    <n v="324485.7"/>
    <n v="-176992.2"/>
    <n v="4"/>
    <x v="1"/>
    <x v="0"/>
  </r>
  <r>
    <x v="14"/>
    <d v="2019-01-13T00:00:00"/>
    <s v="Julian Dobie"/>
    <x v="1"/>
    <s v="Green Bar Cards &amp; Envelopes, Multicolor"/>
    <n v="0.5"/>
    <n v="737467.5"/>
    <n v="-560475.30000000005"/>
    <n v="2"/>
    <x v="0"/>
    <x v="0"/>
  </r>
  <r>
    <x v="14"/>
    <d v="2019-01-13T00:00:00"/>
    <s v="Julian Dobie"/>
    <x v="1"/>
    <s v="Smead Lockers, Blue"/>
    <n v="0.5"/>
    <n v="2920371.3000000003"/>
    <n v="-1932164.85"/>
    <n v="2"/>
    <x v="0"/>
    <x v="0"/>
  </r>
  <r>
    <x v="15"/>
    <d v="2019-01-13T00:00:00"/>
    <s v="Rose Heap"/>
    <x v="1"/>
    <s v="Sanford Pens, Fluorescent"/>
    <n v="0.5"/>
    <n v="457229.85000000003"/>
    <n v="-206490.9"/>
    <n v="5"/>
    <x v="1"/>
    <x v="0"/>
  </r>
  <r>
    <x v="16"/>
    <d v="2019-01-14T00:00:00"/>
    <s v="Ella Troy"/>
    <x v="1"/>
    <s v="Xerox Message Books, Premium"/>
    <n v="0"/>
    <n v="3303854.4"/>
    <n v="1519183.05"/>
    <n v="11"/>
    <x v="0"/>
    <x v="0"/>
  </r>
  <r>
    <x v="16"/>
    <d v="2019-01-14T00:00:00"/>
    <s v="Ella Troy"/>
    <x v="1"/>
    <s v="StarTech Card Printer, White"/>
    <n v="0"/>
    <n v="7168184.1000000006"/>
    <n v="1150449.3"/>
    <n v="3"/>
    <x v="0"/>
    <x v="0"/>
  </r>
  <r>
    <x v="16"/>
    <d v="2019-01-14T00:00:00"/>
    <s v="Ella Troy"/>
    <x v="1"/>
    <s v="Apple Headset, with Caller ID"/>
    <n v="0"/>
    <n v="6489714"/>
    <n v="973457.1"/>
    <n v="6"/>
    <x v="0"/>
    <x v="0"/>
  </r>
  <r>
    <x v="17"/>
    <d v="2019-01-15T00:00:00"/>
    <s v="Everett Dunbar"/>
    <x v="0"/>
    <s v="Cuisinart Microwave, White"/>
    <n v="0.1"/>
    <n v="3672588.15"/>
    <n v="44248.05"/>
    <n v="1"/>
    <x v="1"/>
    <x v="0"/>
  </r>
  <r>
    <x v="17"/>
    <d v="2019-01-15T00:00:00"/>
    <s v="Everett Dunbar"/>
    <x v="0"/>
    <s v="Harbour Creations Removable Labels, 5000 Label Set"/>
    <n v="0"/>
    <n v="309736.35000000003"/>
    <n v="103245.45"/>
    <n v="2"/>
    <x v="1"/>
    <x v="0"/>
  </r>
  <r>
    <x v="17"/>
    <d v="2019-01-15T00:00:00"/>
    <s v="Everett Dunbar"/>
    <x v="0"/>
    <s v="Green Bar Computer Printout Paper, 8.5 x 11"/>
    <n v="0"/>
    <n v="2507389.5"/>
    <n v="368733.75"/>
    <n v="5"/>
    <x v="1"/>
    <x v="0"/>
  </r>
  <r>
    <x v="17"/>
    <d v="2019-01-15T00:00:00"/>
    <s v="Everett Dunbar"/>
    <x v="0"/>
    <s v="Elite Letter Opener, Easy Grip"/>
    <n v="0"/>
    <n v="811214.25"/>
    <n v="29498.7"/>
    <n v="2"/>
    <x v="0"/>
    <x v="0"/>
  </r>
  <r>
    <x v="17"/>
    <d v="2019-01-15T00:00:00"/>
    <s v="Everett Dunbar"/>
    <x v="0"/>
    <s v="Hewlett Copy Machine, Laser"/>
    <n v="0"/>
    <n v="7772907.4500000002"/>
    <n v="162242.85"/>
    <n v="2"/>
    <x v="1"/>
    <x v="0"/>
  </r>
  <r>
    <x v="18"/>
    <d v="2019-01-17T00:00:00"/>
    <s v="Georgia Bermingham"/>
    <x v="1"/>
    <s v="Hon Shipping Labels, Laser Printer Compatible"/>
    <n v="0.5"/>
    <n v="250738.95"/>
    <n v="-117994.8"/>
    <n v="3"/>
    <x v="0"/>
    <x v="0"/>
  </r>
  <r>
    <x v="19"/>
    <d v="2019-01-18T00:00:00"/>
    <s v="Christopher Goold"/>
    <x v="2"/>
    <s v="Stockwell Thumb Tacks, Bulk Pack"/>
    <n v="0"/>
    <n v="1592929.8"/>
    <n v="486728.55"/>
    <n v="8"/>
    <x v="1"/>
    <x v="0"/>
  </r>
  <r>
    <x v="20"/>
    <d v="2019-01-18T00:00:00"/>
    <s v="John Baca"/>
    <x v="0"/>
    <s v="Acco Binding Machine, Economy"/>
    <n v="0.5"/>
    <n v="383483.10000000003"/>
    <n v="-162242.85"/>
    <n v="1"/>
    <x v="0"/>
    <x v="0"/>
  </r>
  <r>
    <x v="21"/>
    <d v="2019-01-19T00:00:00"/>
    <s v="Kai Leonard"/>
    <x v="2"/>
    <s v="GlobeWeis Business Envelopes, Recycled"/>
    <n v="0"/>
    <n v="707968.8"/>
    <n v="309736.35000000003"/>
    <n v="3"/>
    <x v="0"/>
    <x v="0"/>
  </r>
  <r>
    <x v="22"/>
    <d v="2019-01-19T00:00:00"/>
    <s v="Jennifer Mattingly"/>
    <x v="2"/>
    <s v="Wilson Jones Binding Machine, Clear"/>
    <n v="0"/>
    <n v="2138655.75"/>
    <n v="648971.4"/>
    <n v="3"/>
    <x v="1"/>
    <x v="0"/>
  </r>
  <r>
    <x v="22"/>
    <d v="2019-01-19T00:00:00"/>
    <s v="Jennifer Mattingly"/>
    <x v="2"/>
    <s v="Fellowes Folders, Blue"/>
    <n v="0.4"/>
    <n v="707968.8"/>
    <n v="117994.8"/>
    <n v="3"/>
    <x v="0"/>
    <x v="0"/>
  </r>
  <r>
    <x v="23"/>
    <d v="2019-01-20T00:00:00"/>
    <s v="Nathan Iqbal"/>
    <x v="1"/>
    <s v="Boston Pencil Sharpener, Water Color"/>
    <n v="0"/>
    <n v="855462.3"/>
    <n v="117994.8"/>
    <n v="2"/>
    <x v="1"/>
    <x v="0"/>
  </r>
  <r>
    <x v="24"/>
    <d v="2019-01-21T00:00:00"/>
    <s v="Noah Chamberlain"/>
    <x v="1"/>
    <s v="Memorex Router, Programmable"/>
    <n v="0"/>
    <n v="7300928.25"/>
    <n v="3436598.5500000003"/>
    <n v="2"/>
    <x v="0"/>
    <x v="0"/>
  </r>
  <r>
    <x v="25"/>
    <d v="2019-01-22T00:00:00"/>
    <s v="Dylan Disney"/>
    <x v="1"/>
    <s v="Avery Index Tab, Clear"/>
    <n v="0"/>
    <n v="176992.2"/>
    <n v="44248.05"/>
    <n v="2"/>
    <x v="1"/>
    <x v="0"/>
  </r>
  <r>
    <x v="25"/>
    <d v="2019-01-22T00:00:00"/>
    <s v="Dylan Disney"/>
    <x v="1"/>
    <s v="Tenex File Cart, Blue"/>
    <n v="0"/>
    <n v="9823067.0999999996"/>
    <n v="1769922"/>
    <n v="5"/>
    <x v="1"/>
    <x v="0"/>
  </r>
  <r>
    <x v="26"/>
    <d v="2019-01-22T00:00:00"/>
    <s v="Melissa Bean"/>
    <x v="1"/>
    <s v="Bush Classic Bookcase, Traditional"/>
    <n v="0"/>
    <n v="12168213.75"/>
    <n v="4985280.3"/>
    <n v="2"/>
    <x v="1"/>
    <x v="0"/>
  </r>
  <r>
    <x v="26"/>
    <d v="2019-01-22T00:00:00"/>
    <s v="Melissa Bean"/>
    <x v="1"/>
    <s v="Boston Canvas, Easy-Erase"/>
    <n v="0"/>
    <n v="796464.9"/>
    <n v="176992.2"/>
    <n v="1"/>
    <x v="1"/>
    <x v="0"/>
  </r>
  <r>
    <x v="26"/>
    <d v="2019-01-22T00:00:00"/>
    <s v="Melissa Bean"/>
    <x v="1"/>
    <s v="Rogers Lockers, Single Width"/>
    <n v="0.4"/>
    <n v="13112172.15"/>
    <n v="870211.65"/>
    <n v="7"/>
    <x v="1"/>
    <x v="0"/>
  </r>
  <r>
    <x v="27"/>
    <d v="2019-01-24T00:00:00"/>
    <s v="Vaughn Gibbs"/>
    <x v="0"/>
    <s v="Boston Markers, Fluorescent"/>
    <n v="0"/>
    <n v="412981.8"/>
    <n v="58997.4"/>
    <n v="1"/>
    <x v="0"/>
    <x v="0"/>
  </r>
  <r>
    <x v="28"/>
    <d v="2019-01-24T00:00:00"/>
    <s v="William Horton"/>
    <x v="2"/>
    <s v="Harbour Creations Swivel Stool, Set of Two"/>
    <n v="0.6"/>
    <n v="1076702.55"/>
    <n v="-840712.95000000007"/>
    <n v="1"/>
    <x v="1"/>
    <x v="0"/>
  </r>
  <r>
    <x v="28"/>
    <d v="2019-01-24T00:00:00"/>
    <s v="William Horton"/>
    <x v="2"/>
    <s v="Office Star Bag Chairs, Set of Two"/>
    <n v="0.6"/>
    <n v="1017705.15"/>
    <n v="-1401188.25"/>
    <n v="3"/>
    <x v="0"/>
    <x v="0"/>
  </r>
  <r>
    <x v="28"/>
    <d v="2019-01-24T00:00:00"/>
    <s v="William Horton"/>
    <x v="2"/>
    <s v="Advantus Staples, 12 Pack"/>
    <n v="0"/>
    <n v="604723.35"/>
    <n v="44248.05"/>
    <n v="4"/>
    <x v="1"/>
    <x v="0"/>
  </r>
  <r>
    <x v="28"/>
    <d v="2019-01-24T00:00:00"/>
    <s v="William Horton"/>
    <x v="2"/>
    <s v="Harbour Creations Color Coded Labels, Adjustable"/>
    <n v="0"/>
    <n v="796464.9"/>
    <n v="117994.8"/>
    <n v="5"/>
    <x v="1"/>
    <x v="0"/>
  </r>
  <r>
    <x v="28"/>
    <d v="2019-01-24T00:00:00"/>
    <s v="William Horton"/>
    <x v="2"/>
    <s v="SanDisk Memo Slips, Multicolor"/>
    <n v="0"/>
    <n v="811214.25"/>
    <n v="44248.05"/>
    <n v="3"/>
    <x v="0"/>
    <x v="0"/>
  </r>
  <r>
    <x v="29"/>
    <d v="2019-01-25T00:00:00"/>
    <s v="David Harney"/>
    <x v="1"/>
    <s v="Advantus Light Bulb, Duo Pack"/>
    <n v="0"/>
    <n v="294987"/>
    <n v="58997.4"/>
    <n v="1"/>
    <x v="1"/>
    <x v="0"/>
  </r>
  <r>
    <x v="29"/>
    <d v="2019-01-25T00:00:00"/>
    <s v="David Harney"/>
    <x v="1"/>
    <s v="Cardinal Binder, Clear"/>
    <n v="0"/>
    <n v="1961663.55"/>
    <n v="58997.4"/>
    <n v="10"/>
    <x v="0"/>
    <x v="0"/>
  </r>
  <r>
    <x v="30"/>
    <d v="2019-01-25T00:00:00"/>
    <s v="Walter Coley"/>
    <x v="1"/>
    <s v="Stanley Markers, Water Color"/>
    <n v="0"/>
    <n v="2625384.3000000003"/>
    <n v="870211.65"/>
    <n v="7"/>
    <x v="1"/>
    <x v="0"/>
  </r>
  <r>
    <x v="31"/>
    <d v="2019-01-26T00:00:00"/>
    <s v="Lori Miller"/>
    <x v="1"/>
    <s v="Smead Removable Labels, 5000 Label Set"/>
    <n v="0"/>
    <n v="471979.2"/>
    <n v="147493.5"/>
    <n v="3"/>
    <x v="0"/>
    <x v="0"/>
  </r>
  <r>
    <x v="32"/>
    <d v="2019-01-26T00:00:00"/>
    <s v="Hayley Baldwinson"/>
    <x v="1"/>
    <s v="Acco Binder Covers, Clear"/>
    <n v="0"/>
    <n v="191741.55000000002"/>
    <n v="73746.75"/>
    <n v="1"/>
    <x v="0"/>
    <x v="0"/>
  </r>
  <r>
    <x v="32"/>
    <d v="2019-01-26T00:00:00"/>
    <s v="Hayley Baldwinson"/>
    <x v="1"/>
    <s v="Avery Binder, Economy"/>
    <n v="0"/>
    <n v="766966.20000000007"/>
    <n v="294987"/>
    <n v="4"/>
    <x v="1"/>
    <x v="0"/>
  </r>
  <r>
    <x v="32"/>
    <d v="2019-01-26T00:00:00"/>
    <s v="Hayley Baldwinson"/>
    <x v="1"/>
    <s v="Memorex Flash Drive, Bluetooth"/>
    <n v="0"/>
    <n v="1297942.8"/>
    <n v="265488.3"/>
    <n v="3"/>
    <x v="1"/>
    <x v="0"/>
  </r>
  <r>
    <x v="33"/>
    <d v="2019-01-26T00:00:00"/>
    <s v="Joseph Locke"/>
    <x v="1"/>
    <s v="Hewlett Wireless Fax, Laser"/>
    <n v="0.5"/>
    <n v="8407129.5"/>
    <n v="-3200608.95"/>
    <n v="3"/>
    <x v="1"/>
    <x v="0"/>
  </r>
  <r>
    <x v="34"/>
    <d v="2019-01-28T00:00:00"/>
    <s v="Gracie Hicks"/>
    <x v="1"/>
    <s v="Rogers Folders, Single Width"/>
    <n v="0.1"/>
    <n v="412981.8"/>
    <n v="-14749.35"/>
    <n v="1"/>
    <x v="1"/>
    <x v="0"/>
  </r>
  <r>
    <x v="35"/>
    <d v="2019-02-01T00:00:00"/>
    <s v="Hollie Norris"/>
    <x v="1"/>
    <s v="Acco Hole Reinforcements, Recycled"/>
    <n v="0"/>
    <n v="309736.35000000003"/>
    <n v="162242.85"/>
    <n v="3"/>
    <x v="0"/>
    <x v="0"/>
  </r>
  <r>
    <x v="35"/>
    <d v="2019-02-01T00:00:00"/>
    <s v="Hollie Norris"/>
    <x v="1"/>
    <s v="Avery Hole Reinforcements, Durable"/>
    <n v="0"/>
    <n v="176992.2"/>
    <n v="58997.4"/>
    <n v="2"/>
    <x v="1"/>
    <x v="0"/>
  </r>
  <r>
    <x v="36"/>
    <d v="2019-02-01T00:00:00"/>
    <s v="Kiara Allen"/>
    <x v="1"/>
    <s v="Sanford Pencil Sharpener, Water Color"/>
    <n v="0"/>
    <n v="1150449.3"/>
    <n v="294987"/>
    <n v="3"/>
    <x v="1"/>
    <x v="0"/>
  </r>
  <r>
    <x v="37"/>
    <d v="2019-02-02T00:00:00"/>
    <s v="Ronald Everson"/>
    <x v="2"/>
    <s v="Xerox Note Cards, Premium"/>
    <n v="0.5"/>
    <n v="191741.55000000002"/>
    <n v="-117994.8"/>
    <n v="1"/>
    <x v="0"/>
    <x v="0"/>
  </r>
  <r>
    <x v="37"/>
    <d v="2019-02-02T00:00:00"/>
    <s v="Ronald Everson"/>
    <x v="2"/>
    <s v="HP Fax and Copier, Digital"/>
    <n v="0.5"/>
    <n v="1268444.1000000001"/>
    <n v="0"/>
    <n v="1"/>
    <x v="1"/>
    <x v="0"/>
  </r>
  <r>
    <x v="37"/>
    <d v="2019-02-02T00:00:00"/>
    <s v="Ronald Everson"/>
    <x v="2"/>
    <s v="Motorola Signal Booster, Cordless"/>
    <n v="0.5"/>
    <n v="8613620.4000000004"/>
    <n v="-870211.65"/>
    <n v="8"/>
    <x v="1"/>
    <x v="0"/>
  </r>
  <r>
    <x v="38"/>
    <d v="2019-02-02T00:00:00"/>
    <s v="Daryl Claypool"/>
    <x v="0"/>
    <s v="Acme Box Cutter, High Speed"/>
    <n v="0"/>
    <n v="560475.30000000005"/>
    <n v="265488.3"/>
    <n v="1"/>
    <x v="1"/>
    <x v="0"/>
  </r>
  <r>
    <x v="38"/>
    <d v="2019-02-02T00:00:00"/>
    <s v="Daryl Claypool"/>
    <x v="0"/>
    <s v="Cisco Smart Phone, Full Size"/>
    <n v="0.1"/>
    <n v="8657868.4500000011"/>
    <n v="1533932.4000000001"/>
    <n v="1"/>
    <x v="1"/>
    <x v="0"/>
  </r>
  <r>
    <x v="39"/>
    <d v="2019-02-02T00:00:00"/>
    <s v="Caleb Kenyon"/>
    <x v="2"/>
    <s v="Boston Highlighters, Water Color"/>
    <n v="0"/>
    <n v="648971.4"/>
    <n v="117994.8"/>
    <n v="2"/>
    <x v="1"/>
    <x v="0"/>
  </r>
  <r>
    <x v="40"/>
    <d v="2019-02-02T00:00:00"/>
    <s v="Winnie Moss"/>
    <x v="0"/>
    <s v="Ikea Library with Doors, Pine"/>
    <n v="0"/>
    <n v="10752276.15"/>
    <n v="3554593.35"/>
    <n v="2"/>
    <x v="0"/>
    <x v="0"/>
  </r>
  <r>
    <x v="40"/>
    <d v="2019-02-02T00:00:00"/>
    <s v="Winnie Moss"/>
    <x v="0"/>
    <s v="SAFCO Steel Folding Chair, Black"/>
    <n v="0.2"/>
    <n v="3923327.1"/>
    <n v="339235.05"/>
    <n v="4"/>
    <x v="1"/>
    <x v="0"/>
  </r>
  <r>
    <x v="40"/>
    <d v="2019-02-02T00:00:00"/>
    <s v="Winnie Moss"/>
    <x v="0"/>
    <s v="BIC Canvas, Water Color"/>
    <n v="0"/>
    <n v="840712.95000000007"/>
    <n v="14749.35"/>
    <n v="1"/>
    <x v="1"/>
    <x v="0"/>
  </r>
  <r>
    <x v="40"/>
    <d v="2019-02-02T00:00:00"/>
    <s v="Winnie Moss"/>
    <x v="0"/>
    <s v="Sanford Pencil Sharpener, Water Color"/>
    <n v="0"/>
    <n v="1710924.6"/>
    <n v="191741.55000000002"/>
    <n v="4"/>
    <x v="0"/>
    <x v="0"/>
  </r>
  <r>
    <x v="41"/>
    <d v="2019-02-02T00:00:00"/>
    <s v="Courtney Hancock"/>
    <x v="2"/>
    <s v="Cisco Headset, Full Size"/>
    <n v="0.1"/>
    <n v="2389394.7000000002"/>
    <n v="634222.05000000005"/>
    <n v="2"/>
    <x v="1"/>
    <x v="0"/>
  </r>
  <r>
    <x v="42"/>
    <d v="2019-02-02T00:00:00"/>
    <s v="Brandon Preston"/>
    <x v="1"/>
    <s v="SanDisk Memo Slips, Multicolor"/>
    <n v="0.5"/>
    <n v="678470.1"/>
    <n v="-604723.35"/>
    <n v="5"/>
    <x v="0"/>
    <x v="0"/>
  </r>
  <r>
    <x v="42"/>
    <d v="2019-02-02T00:00:00"/>
    <s v="Brandon Preston"/>
    <x v="1"/>
    <s v="Logitech Numeric Keypad, Erganomic"/>
    <n v="0.5"/>
    <n v="648971.4"/>
    <n v="-117994.8"/>
    <n v="2"/>
    <x v="0"/>
    <x v="0"/>
  </r>
  <r>
    <x v="42"/>
    <d v="2019-02-02T00:00:00"/>
    <s v="Brandon Preston"/>
    <x v="1"/>
    <s v="Hewlett Copy Machine, Color"/>
    <n v="0.65"/>
    <n v="8112142.5"/>
    <n v="-3480846.6"/>
    <n v="6"/>
    <x v="0"/>
    <x v="0"/>
  </r>
  <r>
    <x v="42"/>
    <d v="2019-02-02T00:00:00"/>
    <s v="Brandon Preston"/>
    <x v="1"/>
    <s v="Konica Phone, White"/>
    <n v="0.65"/>
    <n v="1312692.1500000001"/>
    <n v="-1120950.6000000001"/>
    <n v="3"/>
    <x v="1"/>
    <x v="0"/>
  </r>
  <r>
    <x v="43"/>
    <d v="2019-02-02T00:00:00"/>
    <s v="Lara Stoate"/>
    <x v="3"/>
    <s v="Fellowes File Cart, Industrial"/>
    <n v="0.1"/>
    <n v="3657838.8000000003"/>
    <n v="117994.8"/>
    <n v="2"/>
    <x v="0"/>
    <x v="0"/>
  </r>
  <r>
    <x v="43"/>
    <d v="2019-02-02T00:00:00"/>
    <s v="Lara Stoate"/>
    <x v="3"/>
    <s v="Brother Wireless Fax, Laser"/>
    <n v="0"/>
    <n v="5590003.6500000004"/>
    <n v="2064909"/>
    <n v="1"/>
    <x v="0"/>
    <x v="0"/>
  </r>
  <r>
    <x v="44"/>
    <d v="2019-02-03T00:00:00"/>
    <s v="Max Ludwig"/>
    <x v="0"/>
    <s v="Boston Pencil Sharpener, Easy-Erase"/>
    <n v="0.5"/>
    <n v="1342190.85"/>
    <n v="-914459.70000000007"/>
    <n v="6"/>
    <x v="0"/>
    <x v="0"/>
  </r>
  <r>
    <x v="45"/>
    <d v="2019-02-04T00:00:00"/>
    <s v="Summer Hayward"/>
    <x v="1"/>
    <s v="Tenex Shelving, Industrial"/>
    <n v="0.1"/>
    <n v="2197653.15"/>
    <n v="221240.25"/>
    <n v="3"/>
    <x v="1"/>
    <x v="0"/>
  </r>
  <r>
    <x v="46"/>
    <d v="2019-02-07T00:00:00"/>
    <s v="Millie Newman"/>
    <x v="1"/>
    <s v="Stanley Pencil Sharpener, Water Color"/>
    <n v="0"/>
    <n v="1651927.2"/>
    <n v="58997.4"/>
    <n v="4"/>
    <x v="0"/>
    <x v="0"/>
  </r>
  <r>
    <x v="46"/>
    <d v="2019-02-07T00:00:00"/>
    <s v="Millie Newman"/>
    <x v="1"/>
    <s v="Avery Binder Covers, Durable"/>
    <n v="0"/>
    <n v="737467.5"/>
    <n v="88496.1"/>
    <n v="4"/>
    <x v="1"/>
    <x v="0"/>
  </r>
  <r>
    <x v="46"/>
    <d v="2019-02-07T00:00:00"/>
    <s v="Millie Newman"/>
    <x v="1"/>
    <s v="Konica Receipt Printer, Wireless"/>
    <n v="0.15"/>
    <n v="3067864.8000000003"/>
    <n v="176992.2"/>
    <n v="2"/>
    <x v="1"/>
    <x v="0"/>
  </r>
  <r>
    <x v="47"/>
    <d v="2019-02-07T00:00:00"/>
    <s v="Larry Klaus"/>
    <x v="1"/>
    <s v="Novimex Legal Exhibit Labels, Laser Printer Compatible"/>
    <n v="0"/>
    <n v="457229.85000000003"/>
    <n v="162242.85"/>
    <n v="3"/>
    <x v="1"/>
    <x v="0"/>
  </r>
  <r>
    <x v="48"/>
    <d v="2019-02-08T00:00:00"/>
    <s v="Shelby Dunston"/>
    <x v="1"/>
    <s v="Stockwell Clamps, 12 Pack"/>
    <n v="0"/>
    <n v="1622428.5"/>
    <n v="324485.7"/>
    <n v="6"/>
    <x v="0"/>
    <x v="0"/>
  </r>
  <r>
    <x v="49"/>
    <d v="2019-02-09T00:00:00"/>
    <s v="Erin Gill"/>
    <x v="1"/>
    <s v="Ikea Corner Shelving, Metal"/>
    <n v="0"/>
    <n v="5427760.7999999998"/>
    <n v="221240.25"/>
    <n v="3"/>
    <x v="1"/>
    <x v="0"/>
  </r>
  <r>
    <x v="49"/>
    <d v="2019-02-09T00:00:00"/>
    <s v="Erin Gill"/>
    <x v="1"/>
    <s v="Binney &amp; Smith Sketch Pad, Blue"/>
    <n v="0"/>
    <n v="1371689.55"/>
    <n v="353984.4"/>
    <n v="2"/>
    <x v="0"/>
    <x v="0"/>
  </r>
  <r>
    <x v="49"/>
    <d v="2019-02-09T00:00:00"/>
    <s v="Erin Gill"/>
    <x v="1"/>
    <s v="Cardinal 3-Hole Punch, Clear"/>
    <n v="0"/>
    <n v="1253694.75"/>
    <n v="265488.3"/>
    <n v="3"/>
    <x v="0"/>
    <x v="0"/>
  </r>
  <r>
    <x v="49"/>
    <d v="2019-02-09T00:00:00"/>
    <s v="Erin Gill"/>
    <x v="1"/>
    <s v="Stockwell Rubber Bands, 12 Pack"/>
    <n v="0"/>
    <n v="707968.8"/>
    <n v="73746.75"/>
    <n v="3"/>
    <x v="0"/>
    <x v="0"/>
  </r>
  <r>
    <x v="49"/>
    <d v="2019-02-09T00:00:00"/>
    <s v="Erin Gill"/>
    <x v="1"/>
    <s v="Smead Folders, Wire Frame"/>
    <n v="0.1"/>
    <n v="884961"/>
    <n v="-44248.05"/>
    <n v="4"/>
    <x v="0"/>
    <x v="0"/>
  </r>
  <r>
    <x v="50"/>
    <d v="2019-02-09T00:00:00"/>
    <s v="Piper Wilder-Neligan"/>
    <x v="3"/>
    <s v="Binney &amp; Smith Pencil Sharpener, Fluorescent"/>
    <n v="0"/>
    <n v="1961663.55"/>
    <n v="73746.75"/>
    <n v="5"/>
    <x v="1"/>
    <x v="0"/>
  </r>
  <r>
    <x v="50"/>
    <d v="2019-02-09T00:00:00"/>
    <s v="Piper Wilder-Neligan"/>
    <x v="3"/>
    <s v="Cardinal Binder Covers, Clear"/>
    <n v="0"/>
    <n v="1179948"/>
    <n v="309736.35000000003"/>
    <n v="7"/>
    <x v="1"/>
    <x v="0"/>
  </r>
  <r>
    <x v="51"/>
    <d v="2019-02-09T00:00:00"/>
    <s v="Patricia Lukes"/>
    <x v="1"/>
    <s v="Advantus Frame, Duo Pack"/>
    <n v="0.2"/>
    <n v="3938076.45"/>
    <n v="1327441.5"/>
    <n v="3"/>
    <x v="1"/>
    <x v="0"/>
  </r>
  <r>
    <x v="51"/>
    <d v="2019-02-09T00:00:00"/>
    <s v="Patricia Lukes"/>
    <x v="1"/>
    <s v="GlobeWeis Manila Envelope, Set of 50"/>
    <n v="0.5"/>
    <n v="811214.25"/>
    <n v="-280237.65000000002"/>
    <n v="4"/>
    <x v="0"/>
    <x v="0"/>
  </r>
  <r>
    <x v="51"/>
    <d v="2019-02-09T00:00:00"/>
    <s v="Patricia Lukes"/>
    <x v="1"/>
    <s v="Rogers Trays, Wire Frame"/>
    <n v="0.5"/>
    <n v="1342190.85"/>
    <n v="-29498.7"/>
    <n v="3"/>
    <x v="1"/>
    <x v="0"/>
  </r>
  <r>
    <x v="52"/>
    <d v="2019-02-10T00:00:00"/>
    <s v="Lilian Macredie"/>
    <x v="1"/>
    <s v="Sauder Library with Doors, Mobile"/>
    <n v="0"/>
    <n v="11504493"/>
    <n v="1725673.95"/>
    <n v="2"/>
    <x v="0"/>
    <x v="0"/>
  </r>
  <r>
    <x v="52"/>
    <d v="2019-02-10T00:00:00"/>
    <s v="Lilian Macredie"/>
    <x v="1"/>
    <s v="BIC Highlighters, Blue"/>
    <n v="0"/>
    <n v="280237.65000000002"/>
    <n v="117994.8"/>
    <n v="1"/>
    <x v="0"/>
    <x v="0"/>
  </r>
  <r>
    <x v="53"/>
    <d v="2019-02-10T00:00:00"/>
    <s v="Jasmine Slater"/>
    <x v="1"/>
    <s v="Dania Classic Bookcase, Traditional"/>
    <n v="0"/>
    <n v="12123965.700000001"/>
    <n v="5206520.55"/>
    <n v="2"/>
    <x v="0"/>
    <x v="0"/>
  </r>
  <r>
    <x v="53"/>
    <d v="2019-02-10T00:00:00"/>
    <s v="Jasmine Slater"/>
    <x v="1"/>
    <s v="Boston Highlighters, Easy-Erase"/>
    <n v="0"/>
    <n v="280237.65000000002"/>
    <n v="58997.4"/>
    <n v="1"/>
    <x v="0"/>
    <x v="0"/>
  </r>
  <r>
    <x v="54"/>
    <d v="2019-02-10T00:00:00"/>
    <s v="Charlotte Taylor"/>
    <x v="1"/>
    <s v="Kraft Clasp Envelope, with clear poly window"/>
    <n v="0"/>
    <n v="737467.5"/>
    <n v="353984.4"/>
    <n v="4"/>
    <x v="1"/>
    <x v="0"/>
  </r>
  <r>
    <x v="54"/>
    <d v="2019-02-10T00:00:00"/>
    <s v="Charlotte Taylor"/>
    <x v="1"/>
    <s v="Panasonic Receipt Printer, Wireless"/>
    <n v="0.15"/>
    <n v="3038366.1"/>
    <n v="398232.45"/>
    <n v="2"/>
    <x v="0"/>
    <x v="0"/>
  </r>
  <r>
    <x v="55"/>
    <d v="2019-02-10T00:00:00"/>
    <s v="Victoria Bell"/>
    <x v="3"/>
    <s v="Avery Binder Covers, Clear"/>
    <n v="0.5"/>
    <n v="383483.10000000003"/>
    <n v="-206490.9"/>
    <n v="5"/>
    <x v="1"/>
    <x v="0"/>
  </r>
  <r>
    <x v="55"/>
    <d v="2019-02-10T00:00:00"/>
    <s v="Victoria Bell"/>
    <x v="3"/>
    <s v="Tenex File Cart, Industrial"/>
    <n v="0.6"/>
    <n v="3171110.25"/>
    <n v="-3244857"/>
    <n v="4"/>
    <x v="1"/>
    <x v="0"/>
  </r>
  <r>
    <x v="56"/>
    <d v="2019-02-14T00:00:00"/>
    <s v="Kayleigh Farmer"/>
    <x v="0"/>
    <s v="BIC Markers, Blue"/>
    <n v="0"/>
    <n v="383483.10000000003"/>
    <n v="14749.35"/>
    <n v="1"/>
    <x v="0"/>
    <x v="0"/>
  </r>
  <r>
    <x v="56"/>
    <d v="2019-02-14T00:00:00"/>
    <s v="Kayleigh Farmer"/>
    <x v="0"/>
    <s v="Eldon Box, Blue"/>
    <n v="0.1"/>
    <n v="132744.15"/>
    <n v="29498.7"/>
    <n v="1"/>
    <x v="0"/>
    <x v="0"/>
  </r>
  <r>
    <x v="57"/>
    <d v="2019-02-15T00:00:00"/>
    <s v="Tyson Ebden"/>
    <x v="1"/>
    <s v="Sauder Classic Bookcase, Pine"/>
    <n v="0.5"/>
    <n v="12905681.25"/>
    <n v="-8510374.9500000011"/>
    <n v="4"/>
    <x v="0"/>
    <x v="0"/>
  </r>
  <r>
    <x v="57"/>
    <d v="2019-02-15T00:00:00"/>
    <s v="Tyson Ebden"/>
    <x v="1"/>
    <s v="Barricks Coffee Table, Fully Assembled"/>
    <n v="0.7"/>
    <n v="4026572.5500000003"/>
    <n v="-7374675"/>
    <n v="3"/>
    <x v="1"/>
    <x v="0"/>
  </r>
  <r>
    <x v="58"/>
    <d v="2019-02-15T00:00:00"/>
    <s v="Sophie Franklin"/>
    <x v="1"/>
    <s v="Hon Executive Leather Armchair, Adjustable"/>
    <n v="0.2"/>
    <n v="10737526.800000001"/>
    <n v="-1209446.7"/>
    <n v="2"/>
    <x v="1"/>
    <x v="0"/>
  </r>
  <r>
    <x v="58"/>
    <d v="2019-02-15T00:00:00"/>
    <s v="Sophie Franklin"/>
    <x v="1"/>
    <s v="Rubbermaid Door Stop, Erganomic"/>
    <n v="0"/>
    <n v="1873167.45"/>
    <n v="280237.65000000002"/>
    <n v="3"/>
    <x v="1"/>
    <x v="0"/>
  </r>
  <r>
    <x v="59"/>
    <d v="2019-02-16T00:00:00"/>
    <s v="Maya O'Sullivan"/>
    <x v="0"/>
    <s v="SAFCO Executive Leather Armchair, Black"/>
    <n v="0.1"/>
    <n v="67021046.399999999"/>
    <n v="27551785.800000001"/>
    <n v="11"/>
    <x v="0"/>
    <x v="0"/>
  </r>
  <r>
    <x v="59"/>
    <d v="2019-02-16T00:00:00"/>
    <s v="Maya O'Sullivan"/>
    <x v="0"/>
    <s v="Hoover Microwave, Black"/>
    <n v="0.1"/>
    <n v="4085569.95"/>
    <n v="0"/>
    <n v="1"/>
    <x v="1"/>
    <x v="0"/>
  </r>
  <r>
    <x v="59"/>
    <d v="2019-02-16T00:00:00"/>
    <s v="Maya O'Sullivan"/>
    <x v="0"/>
    <s v="Stanley Highlighters, Easy-Erase"/>
    <n v="0"/>
    <n v="1327441.5"/>
    <n v="471979.2"/>
    <n v="6"/>
    <x v="0"/>
    <x v="0"/>
  </r>
  <r>
    <x v="59"/>
    <d v="2019-02-16T00:00:00"/>
    <s v="Maya O'Sullivan"/>
    <x v="0"/>
    <s v="Nokia Audio Dock, VoIP"/>
    <n v="0.15"/>
    <n v="4188815.4"/>
    <n v="634222.05000000005"/>
    <n v="2"/>
    <x v="0"/>
    <x v="0"/>
  </r>
  <r>
    <x v="60"/>
    <d v="2019-02-18T00:00:00"/>
    <s v="Ronald Everson"/>
    <x v="1"/>
    <s v="OIC Thumb Tacks, Assorted Sizes"/>
    <n v="0"/>
    <n v="516227.25"/>
    <n v="206490.9"/>
    <n v="3"/>
    <x v="0"/>
    <x v="0"/>
  </r>
  <r>
    <x v="61"/>
    <d v="2019-02-18T00:00:00"/>
    <s v="Julian Mack"/>
    <x v="1"/>
    <s v="Avery Hole Reinforcements, Durable"/>
    <n v="0"/>
    <n v="353984.4"/>
    <n v="117994.8"/>
    <n v="4"/>
    <x v="0"/>
    <x v="0"/>
  </r>
  <r>
    <x v="61"/>
    <d v="2019-02-18T00:00:00"/>
    <s v="Julian Mack"/>
    <x v="1"/>
    <s v="Panasonic Calculator, Durable"/>
    <n v="0.15"/>
    <n v="1902666.1500000001"/>
    <n v="-29498.7"/>
    <n v="3"/>
    <x v="0"/>
    <x v="0"/>
  </r>
  <r>
    <x v="62"/>
    <d v="2019-02-18T00:00:00"/>
    <s v="Tegan Savage"/>
    <x v="0"/>
    <s v="Advantus Thumb Tacks, Assorted Sizes"/>
    <n v="0"/>
    <n v="811214.25"/>
    <n v="117994.8"/>
    <n v="5"/>
    <x v="1"/>
    <x v="0"/>
  </r>
  <r>
    <x v="62"/>
    <d v="2019-02-18T00:00:00"/>
    <s v="Tegan Savage"/>
    <x v="0"/>
    <s v="OIC Staples, Assorted Sizes"/>
    <n v="0"/>
    <n v="914459.70000000007"/>
    <n v="339235.05"/>
    <n v="7"/>
    <x v="0"/>
    <x v="0"/>
  </r>
  <r>
    <x v="63"/>
    <d v="2019-02-21T00:00:00"/>
    <s v="Eva Hargraves"/>
    <x v="1"/>
    <s v="Barricks Round Table, with Bottom Storage"/>
    <n v="0.5"/>
    <n v="14793598.050000001"/>
    <n v="-13908637.050000001"/>
    <n v="4"/>
    <x v="1"/>
    <x v="0"/>
  </r>
  <r>
    <x v="63"/>
    <d v="2019-02-21T00:00:00"/>
    <s v="Eva Hargraves"/>
    <x v="1"/>
    <s v="Binney &amp; Smith Canvas, Water Color"/>
    <n v="0"/>
    <n v="2418893.4"/>
    <n v="1150449.3"/>
    <n v="3"/>
    <x v="0"/>
    <x v="0"/>
  </r>
  <r>
    <x v="63"/>
    <d v="2019-02-21T00:00:00"/>
    <s v="Eva Hargraves"/>
    <x v="1"/>
    <s v="Smead Trays, Blue"/>
    <n v="0.4"/>
    <n v="427731.15"/>
    <n v="-191741.55000000002"/>
    <n v="1"/>
    <x v="1"/>
    <x v="0"/>
  </r>
  <r>
    <x v="63"/>
    <d v="2019-02-21T00:00:00"/>
    <s v="Eva Hargraves"/>
    <x v="1"/>
    <s v="Okidata Calculator, Red"/>
    <n v="0.4"/>
    <n v="442480.5"/>
    <n v="-73746.75"/>
    <n v="1"/>
    <x v="1"/>
    <x v="0"/>
  </r>
  <r>
    <x v="64"/>
    <d v="2019-02-21T00:00:00"/>
    <s v="Jonathan Summons"/>
    <x v="1"/>
    <s v="Stockwell Thumb Tacks, Assorted Sizes"/>
    <n v="0"/>
    <n v="309736.35000000003"/>
    <n v="88496.1"/>
    <n v="2"/>
    <x v="0"/>
    <x v="0"/>
  </r>
  <r>
    <x v="64"/>
    <d v="2019-02-21T00:00:00"/>
    <s v="Jonathan Summons"/>
    <x v="1"/>
    <s v="Smead Box, Single Width"/>
    <n v="0"/>
    <n v="471979.2"/>
    <n v="117994.8"/>
    <n v="3"/>
    <x v="1"/>
    <x v="0"/>
  </r>
  <r>
    <x v="65"/>
    <d v="2019-02-22T00:00:00"/>
    <s v="Darcy Farnell"/>
    <x v="1"/>
    <s v="Advantus Clock, Black"/>
    <n v="0"/>
    <n v="1519183.05"/>
    <n v="442480.5"/>
    <n v="2"/>
    <x v="0"/>
    <x v="0"/>
  </r>
  <r>
    <x v="65"/>
    <d v="2019-02-22T00:00:00"/>
    <s v="Darcy Farnell"/>
    <x v="1"/>
    <s v="Acco Binder Covers, Recycled"/>
    <n v="0"/>
    <n v="604723.35"/>
    <n v="176992.2"/>
    <n v="3"/>
    <x v="0"/>
    <x v="0"/>
  </r>
  <r>
    <x v="65"/>
    <d v="2019-02-22T00:00:00"/>
    <s v="Darcy Farnell"/>
    <x v="1"/>
    <s v="Avery Binder Covers, Durable"/>
    <n v="0"/>
    <n v="929209.05"/>
    <n v="117994.8"/>
    <n v="5"/>
    <x v="1"/>
    <x v="0"/>
  </r>
  <r>
    <x v="65"/>
    <d v="2019-02-22T00:00:00"/>
    <s v="Darcy Farnell"/>
    <x v="1"/>
    <s v="Avery Binder Covers, Recycled"/>
    <n v="0"/>
    <n v="339235.05"/>
    <n v="117994.8"/>
    <n v="2"/>
    <x v="0"/>
    <x v="0"/>
  </r>
  <r>
    <x v="65"/>
    <d v="2019-02-22T00:00:00"/>
    <s v="Darcy Farnell"/>
    <x v="1"/>
    <s v="Konica Printer, Red"/>
    <n v="0.4"/>
    <n v="7035439.9500000002"/>
    <n v="589974"/>
    <n v="3"/>
    <x v="1"/>
    <x v="0"/>
  </r>
  <r>
    <x v="66"/>
    <d v="2019-02-22T00:00:00"/>
    <s v="Katherine Grant"/>
    <x v="0"/>
    <s v="Wilson Jones Hole Reinforcements, Recycled"/>
    <n v="0"/>
    <n v="147493.5"/>
    <n v="29498.7"/>
    <n v="2"/>
    <x v="1"/>
    <x v="0"/>
  </r>
  <r>
    <x v="67"/>
    <d v="2019-02-22T00:00:00"/>
    <s v="Jared Wurster"/>
    <x v="1"/>
    <s v="Apple Speaker Phone, with Caller ID"/>
    <n v="0.5"/>
    <n v="2728629.75"/>
    <n v="-1371689.55"/>
    <n v="3"/>
    <x v="0"/>
    <x v="0"/>
  </r>
  <r>
    <x v="68"/>
    <d v="2019-02-23T00:00:00"/>
    <s v="Kayla Ronald"/>
    <x v="1"/>
    <s v="Harbour Creations Bag Chairs, Black"/>
    <n v="0.6"/>
    <n v="693219.45000000007"/>
    <n v="-884961"/>
    <n v="2"/>
    <x v="1"/>
    <x v="0"/>
  </r>
  <r>
    <x v="69"/>
    <d v="2019-02-24T00:00:00"/>
    <s v="Angus Reading"/>
    <x v="1"/>
    <s v="Bush Classic Bookcase, Mobile"/>
    <n v="0"/>
    <n v="30619650.600000001"/>
    <n v="1533932.4000000001"/>
    <n v="5"/>
    <x v="0"/>
    <x v="0"/>
  </r>
  <r>
    <x v="69"/>
    <d v="2019-02-24T00:00:00"/>
    <s v="Angus Reading"/>
    <x v="1"/>
    <s v="Acco Binding Machine, Recycled"/>
    <n v="0"/>
    <n v="4557549.1500000004"/>
    <n v="1135699.95"/>
    <n v="6"/>
    <x v="0"/>
    <x v="0"/>
  </r>
  <r>
    <x v="69"/>
    <d v="2019-02-24T00:00:00"/>
    <s v="Angus Reading"/>
    <x v="1"/>
    <s v="Brother Copy Machine, High-Speed"/>
    <n v="0"/>
    <n v="7743408.75"/>
    <n v="855462.3"/>
    <n v="2"/>
    <x v="0"/>
    <x v="0"/>
  </r>
  <r>
    <x v="70"/>
    <d v="2019-02-26T00:00:00"/>
    <s v="Jodie Mellor"/>
    <x v="1"/>
    <s v="Advantus Frame, Black"/>
    <n v="0.2"/>
    <n v="7861403.5499999998"/>
    <n v="0"/>
    <n v="6"/>
    <x v="1"/>
    <x v="0"/>
  </r>
  <r>
    <x v="70"/>
    <d v="2019-02-26T00:00:00"/>
    <s v="Jodie Mellor"/>
    <x v="1"/>
    <s v="Motorola Headset, with Caller ID"/>
    <n v="0.5"/>
    <n v="1769922"/>
    <n v="-604723.35"/>
    <n v="3"/>
    <x v="0"/>
    <x v="0"/>
  </r>
  <r>
    <x v="71"/>
    <d v="2019-03-01T00:00:00"/>
    <s v="Maya Summers"/>
    <x v="0"/>
    <s v="Binney &amp; Smith Pens, Easy-Erase"/>
    <n v="0"/>
    <n v="2168154.4500000002"/>
    <n v="0"/>
    <n v="12"/>
    <x v="0"/>
    <x v="0"/>
  </r>
  <r>
    <x v="71"/>
    <d v="2019-03-01T00:00:00"/>
    <s v="Maya Summers"/>
    <x v="0"/>
    <s v="Fellowes Shelving, Wire Frame"/>
    <n v="0.1"/>
    <n v="1504433.7"/>
    <n v="516227.25"/>
    <n v="2"/>
    <x v="0"/>
    <x v="0"/>
  </r>
  <r>
    <x v="71"/>
    <d v="2019-03-01T00:00:00"/>
    <s v="Maya Summers"/>
    <x v="0"/>
    <s v="Epson Calculator, Durable"/>
    <n v="0"/>
    <n v="693219.45000000007"/>
    <n v="191741.55000000002"/>
    <n v="1"/>
    <x v="0"/>
    <x v="0"/>
  </r>
  <r>
    <x v="72"/>
    <d v="2019-03-01T00:00:00"/>
    <s v="Oscar Clayton"/>
    <x v="1"/>
    <s v="BIC Markers, Easy-Erase"/>
    <n v="0"/>
    <n v="1578180.45"/>
    <n v="442480.5"/>
    <n v="4"/>
    <x v="0"/>
    <x v="0"/>
  </r>
  <r>
    <x v="73"/>
    <d v="2019-03-01T00:00:00"/>
    <s v="Angus De Groot"/>
    <x v="1"/>
    <s v="Safco Classic Bookcase, Traditional"/>
    <n v="0"/>
    <n v="19380645.900000002"/>
    <n v="5044277.7"/>
    <n v="3"/>
    <x v="1"/>
    <x v="0"/>
  </r>
  <r>
    <x v="73"/>
    <d v="2019-03-01T00:00:00"/>
    <s v="Angus De Groot"/>
    <x v="1"/>
    <s v="Office Star Rocking Chair, Red"/>
    <n v="0"/>
    <n v="10398291.75"/>
    <n v="4262562.1500000004"/>
    <n v="5"/>
    <x v="1"/>
    <x v="0"/>
  </r>
  <r>
    <x v="73"/>
    <d v="2019-03-01T00:00:00"/>
    <s v="Angus De Groot"/>
    <x v="1"/>
    <s v="BIC Sketch Pad, Blue"/>
    <n v="0"/>
    <n v="2876123.25"/>
    <n v="516227.25"/>
    <n v="4"/>
    <x v="1"/>
    <x v="0"/>
  </r>
  <r>
    <x v="73"/>
    <d v="2019-03-01T00:00:00"/>
    <s v="Angus De Groot"/>
    <x v="1"/>
    <s v="Sanford Pens, Fluorescent"/>
    <n v="0"/>
    <n v="545725.95000000007"/>
    <n v="147493.5"/>
    <n v="3"/>
    <x v="0"/>
    <x v="0"/>
  </r>
  <r>
    <x v="74"/>
    <d v="2019-03-01T00:00:00"/>
    <s v="Caleb Kenyon"/>
    <x v="1"/>
    <s v="Belkin Keyboard, USB"/>
    <n v="0.1"/>
    <n v="2227151.85"/>
    <n v="-73746.75"/>
    <n v="2"/>
    <x v="1"/>
    <x v="0"/>
  </r>
  <r>
    <x v="75"/>
    <d v="2019-03-01T00:00:00"/>
    <s v="Carl Proctor"/>
    <x v="1"/>
    <s v="Ibico Index Tab, Clear"/>
    <n v="0"/>
    <n v="265488.3"/>
    <n v="44248.05"/>
    <n v="2"/>
    <x v="1"/>
    <x v="0"/>
  </r>
  <r>
    <x v="76"/>
    <d v="2019-03-01T00:00:00"/>
    <s v="Spencer Akhtar"/>
    <x v="1"/>
    <s v="Hamilton Beach Toaster, Black"/>
    <n v="0.2"/>
    <n v="5368763.4000000004"/>
    <n v="663720.75"/>
    <n v="8"/>
    <x v="1"/>
    <x v="0"/>
  </r>
  <r>
    <x v="76"/>
    <d v="2019-03-01T00:00:00"/>
    <s v="Spencer Akhtar"/>
    <x v="1"/>
    <s v="Fellowes Folders, Blue"/>
    <n v="0.2"/>
    <n v="929209.05"/>
    <n v="353984.4"/>
    <n v="3"/>
    <x v="1"/>
    <x v="0"/>
  </r>
  <r>
    <x v="76"/>
    <d v="2019-03-01T00:00:00"/>
    <s v="Spencer Akhtar"/>
    <x v="1"/>
    <s v="Smead Shelving, Single Width"/>
    <n v="0.2"/>
    <n v="1740423.3"/>
    <n v="545725.95000000007"/>
    <n v="3"/>
    <x v="1"/>
    <x v="0"/>
  </r>
  <r>
    <x v="77"/>
    <d v="2019-03-03T00:00:00"/>
    <s v="Lincoln Want"/>
    <x v="1"/>
    <s v="OIC Clamps, 12 Pack"/>
    <n v="0"/>
    <n v="855462.3"/>
    <n v="427731.15"/>
    <n v="3"/>
    <x v="0"/>
    <x v="0"/>
  </r>
  <r>
    <x v="78"/>
    <d v="2019-03-07T00:00:00"/>
    <s v="Niamh Mann"/>
    <x v="2"/>
    <s v="BIC Canvas, Easy-Erase"/>
    <n v="0"/>
    <n v="1592929.8"/>
    <n v="545725.95000000007"/>
    <n v="2"/>
    <x v="1"/>
    <x v="0"/>
  </r>
  <r>
    <x v="79"/>
    <d v="2019-03-08T00:00:00"/>
    <s v="Nicole Nash"/>
    <x v="1"/>
    <s v="Advantus Clamps, Assorted Sizes"/>
    <n v="0"/>
    <n v="1725673.95"/>
    <n v="221240.25"/>
    <n v="7"/>
    <x v="0"/>
    <x v="0"/>
  </r>
  <r>
    <x v="80"/>
    <d v="2019-03-09T00:00:00"/>
    <s v="Joshua Romero"/>
    <x v="2"/>
    <s v="BIC Pencil Sharpener, Water Color"/>
    <n v="0"/>
    <n v="1430686.95"/>
    <n v="545725.95000000007"/>
    <n v="3"/>
    <x v="0"/>
    <x v="0"/>
  </r>
  <r>
    <x v="80"/>
    <d v="2019-03-09T00:00:00"/>
    <s v="Joshua Romero"/>
    <x v="2"/>
    <s v="Kraft Interoffice Envelope, Set of 50"/>
    <n v="0"/>
    <n v="1386438.9000000001"/>
    <n v="309736.35000000003"/>
    <n v="2"/>
    <x v="1"/>
    <x v="0"/>
  </r>
  <r>
    <x v="80"/>
    <d v="2019-03-09T00:00:00"/>
    <s v="Joshua Romero"/>
    <x v="2"/>
    <s v="Tenex Folders, Blue"/>
    <n v="0.1"/>
    <n v="1533932.4000000001"/>
    <n v="398232.45"/>
    <n v="5"/>
    <x v="0"/>
    <x v="0"/>
  </r>
  <r>
    <x v="80"/>
    <d v="2019-03-09T00:00:00"/>
    <s v="Joshua Romero"/>
    <x v="2"/>
    <s v="Sharp Ink, Color"/>
    <n v="0"/>
    <n v="1858418.1"/>
    <n v="870211.65"/>
    <n v="1"/>
    <x v="0"/>
    <x v="0"/>
  </r>
  <r>
    <x v="81"/>
    <d v="2019-03-10T00:00:00"/>
    <s v="John Kemp"/>
    <x v="3"/>
    <s v="Motorola Audio Dock, with Caller ID"/>
    <n v="0"/>
    <n v="7669662"/>
    <n v="2994118.0500000003"/>
    <n v="3"/>
    <x v="0"/>
    <x v="0"/>
  </r>
  <r>
    <x v="82"/>
    <d v="2019-03-10T00:00:00"/>
    <s v="Ryan Greenwood"/>
    <x v="1"/>
    <s v="Harbour Creations Chairmat, Adjustable"/>
    <n v="0.5"/>
    <n v="1091451.9000000001"/>
    <n v="-265488.3"/>
    <n v="2"/>
    <x v="1"/>
    <x v="0"/>
  </r>
  <r>
    <x v="83"/>
    <d v="2019-03-10T00:00:00"/>
    <s v="Naomi Hancock"/>
    <x v="1"/>
    <s v="OIC Thumb Tacks, Bulk Pack"/>
    <n v="0"/>
    <n v="412981.8"/>
    <n v="147493.5"/>
    <n v="2"/>
    <x v="0"/>
    <x v="0"/>
  </r>
  <r>
    <x v="84"/>
    <d v="2019-03-11T00:00:00"/>
    <s v="Thomas Stephens"/>
    <x v="2"/>
    <s v="Cardinal 3-Hole Punch, Clear"/>
    <n v="0.1"/>
    <n v="3377601.15"/>
    <n v="412981.8"/>
    <n v="9"/>
    <x v="1"/>
    <x v="0"/>
  </r>
  <r>
    <x v="85"/>
    <d v="2019-03-11T00:00:00"/>
    <s v="Ashton Charles"/>
    <x v="1"/>
    <s v="Binney &amp; Smith Markers, Blue"/>
    <n v="0"/>
    <n v="1061953.2"/>
    <n v="206490.9"/>
    <n v="3"/>
    <x v="0"/>
    <x v="0"/>
  </r>
  <r>
    <x v="86"/>
    <d v="2019-03-12T00:00:00"/>
    <s v="Shannon Howe"/>
    <x v="1"/>
    <s v="Sanford Sketch Pad, Water Color"/>
    <n v="0"/>
    <n v="2876123.25"/>
    <n v="1342190.85"/>
    <n v="4"/>
    <x v="0"/>
    <x v="0"/>
  </r>
  <r>
    <x v="87"/>
    <d v="2019-03-12T00:00:00"/>
    <s v="Joseph Ford"/>
    <x v="1"/>
    <s v="Cameo Mailers, with clear poly window"/>
    <n v="0"/>
    <n v="2463141.4500000002"/>
    <n v="103245.45"/>
    <n v="4"/>
    <x v="1"/>
    <x v="0"/>
  </r>
  <r>
    <x v="87"/>
    <d v="2019-03-12T00:00:00"/>
    <s v="Joseph Ford"/>
    <x v="1"/>
    <s v="Fellowes File Cart, Wire Frame"/>
    <n v="0"/>
    <n v="4026572.5500000003"/>
    <n v="840712.95000000007"/>
    <n v="2"/>
    <x v="0"/>
    <x v="0"/>
  </r>
  <r>
    <x v="88"/>
    <d v="2019-03-14T00:00:00"/>
    <s v="Alexander Bennett"/>
    <x v="1"/>
    <s v="Memorex Router, Erganomic"/>
    <n v="0.1"/>
    <n v="3244857"/>
    <n v="722718.15"/>
    <n v="1"/>
    <x v="0"/>
    <x v="0"/>
  </r>
  <r>
    <x v="89"/>
    <d v="2019-03-14T00:00:00"/>
    <s v="Koby Phillip"/>
    <x v="2"/>
    <s v="Sanford Pens, Water Color"/>
    <n v="0"/>
    <n v="634222.05000000005"/>
    <n v="294987"/>
    <n v="3"/>
    <x v="0"/>
    <x v="0"/>
  </r>
  <r>
    <x v="89"/>
    <d v="2019-03-14T00:00:00"/>
    <s v="Koby Phillip"/>
    <x v="2"/>
    <s v="Fiskars Box Cutter, Serrated"/>
    <n v="0"/>
    <n v="2846624.5500000003"/>
    <n v="914459.70000000007"/>
    <n v="6"/>
    <x v="1"/>
    <x v="0"/>
  </r>
  <r>
    <x v="90"/>
    <d v="2019-03-14T00:00:00"/>
    <s v="Thomas McCallum"/>
    <x v="0"/>
    <s v="Hoover Stove, Red"/>
    <n v="0.1"/>
    <n v="45280504.5"/>
    <n v="20118113.400000002"/>
    <n v="6"/>
    <x v="1"/>
    <x v="0"/>
  </r>
  <r>
    <x v="90"/>
    <d v="2019-03-14T00:00:00"/>
    <s v="Thomas McCallum"/>
    <x v="0"/>
    <s v="Eldon File Cart, Single Width"/>
    <n v="0.1"/>
    <n v="3392350.5"/>
    <n v="294987"/>
    <n v="2"/>
    <x v="1"/>
    <x v="0"/>
  </r>
  <r>
    <x v="91"/>
    <d v="2019-03-14T00:00:00"/>
    <s v="Donna Nash"/>
    <x v="0"/>
    <s v="Harbour Creations Round Labels, Adjustable"/>
    <n v="0"/>
    <n v="206490.9"/>
    <n v="58997.4"/>
    <n v="3"/>
    <x v="1"/>
    <x v="0"/>
  </r>
  <r>
    <x v="92"/>
    <d v="2019-03-15T00:00:00"/>
    <s v="Wanda Wingert"/>
    <x v="3"/>
    <s v="Office Star Steel Folding Chair, Set of Two"/>
    <n v="0.1"/>
    <n v="3746334.9"/>
    <n v="1076702.55"/>
    <n v="3"/>
    <x v="1"/>
    <x v="0"/>
  </r>
  <r>
    <x v="92"/>
    <d v="2019-03-15T00:00:00"/>
    <s v="Wanda Wingert"/>
    <x v="3"/>
    <s v="Binney &amp; Smith Pens, Blue"/>
    <n v="0.1"/>
    <n v="162242.85"/>
    <n v="58997.4"/>
    <n v="1"/>
    <x v="1"/>
    <x v="0"/>
  </r>
  <r>
    <x v="92"/>
    <d v="2019-03-15T00:00:00"/>
    <s v="Wanda Wingert"/>
    <x v="3"/>
    <s v="Sanford Highlighters, Easy-Erase"/>
    <n v="0.1"/>
    <n v="427731.15"/>
    <n v="-29498.7"/>
    <n v="2"/>
    <x v="1"/>
    <x v="0"/>
  </r>
  <r>
    <x v="92"/>
    <d v="2019-03-15T00:00:00"/>
    <s v="Wanda Wingert"/>
    <x v="3"/>
    <s v="Avery Binder, Recycled"/>
    <n v="0.1"/>
    <n v="707968.8"/>
    <n v="280237.65000000002"/>
    <n v="4"/>
    <x v="1"/>
    <x v="0"/>
  </r>
  <r>
    <x v="92"/>
    <d v="2019-03-15T00:00:00"/>
    <s v="Wanda Wingert"/>
    <x v="3"/>
    <s v="Stockwell Paper Clips, Metal"/>
    <n v="0.1"/>
    <n v="353984.4"/>
    <n v="117994.8"/>
    <n v="2"/>
    <x v="1"/>
    <x v="0"/>
  </r>
  <r>
    <x v="93"/>
    <d v="2019-03-16T00:00:00"/>
    <s v="Scarlett Truchanas"/>
    <x v="1"/>
    <s v="Fiskars Trimmer, Steel"/>
    <n v="0"/>
    <n v="1224196.05"/>
    <n v="147493.5"/>
    <n v="2"/>
    <x v="0"/>
    <x v="0"/>
  </r>
  <r>
    <x v="94"/>
    <d v="2019-03-17T00:00:00"/>
    <s v="Jessica Paramor"/>
    <x v="1"/>
    <s v="Hon Round Labels, 5000 Label Set"/>
    <n v="0"/>
    <n v="309736.35000000003"/>
    <n v="103245.45"/>
    <n v="3"/>
    <x v="1"/>
    <x v="0"/>
  </r>
  <r>
    <x v="94"/>
    <d v="2019-03-17T00:00:00"/>
    <s v="Jessica Paramor"/>
    <x v="1"/>
    <s v="Smead Folders, Industrial"/>
    <n v="0.1"/>
    <n v="1194697.3500000001"/>
    <n v="176992.2"/>
    <n v="5"/>
    <x v="1"/>
    <x v="0"/>
  </r>
  <r>
    <x v="95"/>
    <d v="2019-03-18T00:00:00"/>
    <s v="Charlie Brooks"/>
    <x v="1"/>
    <s v="Smead Shelving, Industrial"/>
    <n v="0.1"/>
    <n v="2625384.3000000003"/>
    <n v="412981.8"/>
    <n v="4"/>
    <x v="1"/>
    <x v="0"/>
  </r>
  <r>
    <x v="96"/>
    <d v="2019-03-18T00:00:00"/>
    <s v="Sam Wood"/>
    <x v="2"/>
    <s v="Stockwell Clamps, Bulk Pack"/>
    <n v="0"/>
    <n v="840712.95000000007"/>
    <n v="73746.75"/>
    <n v="3"/>
    <x v="1"/>
    <x v="0"/>
  </r>
  <r>
    <x v="97"/>
    <d v="2019-03-21T00:00:00"/>
    <s v="Gabriel Sanders"/>
    <x v="1"/>
    <s v="Rubbermaid Door Stop, Duo Pack"/>
    <n v="0"/>
    <n v="1946914.2"/>
    <n v="132744.15"/>
    <n v="3"/>
    <x v="1"/>
    <x v="0"/>
  </r>
  <r>
    <x v="97"/>
    <d v="2019-03-21T00:00:00"/>
    <s v="Gabriel Sanders"/>
    <x v="1"/>
    <s v="Smead Folders, Wire Frame"/>
    <n v="0"/>
    <n v="737467.5"/>
    <n v="44248.05"/>
    <n v="3"/>
    <x v="1"/>
    <x v="0"/>
  </r>
  <r>
    <x v="98"/>
    <d v="2019-03-21T00:00:00"/>
    <s v="Charles Builder"/>
    <x v="0"/>
    <s v="Dania 3-Shelf Cabinet, Mobile"/>
    <n v="0"/>
    <n v="4247812.8"/>
    <n v="294987"/>
    <n v="2"/>
    <x v="1"/>
    <x v="0"/>
  </r>
  <r>
    <x v="99"/>
    <d v="2019-03-21T00:00:00"/>
    <s v="Aaron Bootman"/>
    <x v="2"/>
    <s v="Harbour Creations Round Labels, Laser Printer Compatible"/>
    <n v="0"/>
    <n v="693219.45000000007"/>
    <n v="103245.45"/>
    <n v="7"/>
    <x v="0"/>
    <x v="0"/>
  </r>
  <r>
    <x v="99"/>
    <d v="2019-03-21T00:00:00"/>
    <s v="Aaron Bootman"/>
    <x v="2"/>
    <s v="Elite Box Cutter, High Speed"/>
    <n v="0"/>
    <n v="1548681.75"/>
    <n v="619472.70000000007"/>
    <n v="3"/>
    <x v="1"/>
    <x v="0"/>
  </r>
  <r>
    <x v="99"/>
    <d v="2019-03-21T00:00:00"/>
    <s v="Aaron Bootman"/>
    <x v="2"/>
    <s v="Apple Office Telephone, Cordless"/>
    <n v="0.4"/>
    <n v="1209446.7"/>
    <n v="206490.9"/>
    <n v="2"/>
    <x v="0"/>
    <x v="0"/>
  </r>
  <r>
    <x v="100"/>
    <d v="2019-03-21T00:00:00"/>
    <s v="Kayla Tearle"/>
    <x v="1"/>
    <s v="Binney &amp; Smith Pens, Fluorescent"/>
    <n v="0"/>
    <n v="383483.10000000003"/>
    <n v="0"/>
    <n v="2"/>
    <x v="1"/>
    <x v="0"/>
  </r>
  <r>
    <x v="101"/>
    <d v="2019-03-21T00:00:00"/>
    <s v="Kayla Ronald"/>
    <x v="1"/>
    <s v="StarTech Inkjet, White"/>
    <n v="0.5"/>
    <n v="11017764.450000001"/>
    <n v="-1327441.5"/>
    <n v="5"/>
    <x v="0"/>
    <x v="0"/>
  </r>
  <r>
    <x v="102"/>
    <d v="2019-03-22T00:00:00"/>
    <s v="Mary Wilson"/>
    <x v="0"/>
    <s v="Acco Binder Covers, Economy"/>
    <n v="0"/>
    <n v="589974"/>
    <n v="235989.6"/>
    <n v="3"/>
    <x v="1"/>
    <x v="0"/>
  </r>
  <r>
    <x v="102"/>
    <d v="2019-03-22T00:00:00"/>
    <s v="Mary Wilson"/>
    <x v="0"/>
    <s v="Xerox Cards &amp; Envelopes, Premium"/>
    <n v="0"/>
    <n v="1327441.5"/>
    <n v="398232.45"/>
    <n v="2"/>
    <x v="1"/>
    <x v="0"/>
  </r>
  <r>
    <x v="103"/>
    <d v="2019-03-23T00:00:00"/>
    <s v="Paige Horsfall"/>
    <x v="1"/>
    <s v="Rubbermaid Frame, Duo Pack"/>
    <n v="0"/>
    <n v="11356999.5"/>
    <n v="1253694.75"/>
    <n v="7"/>
    <x v="0"/>
    <x v="0"/>
  </r>
  <r>
    <x v="103"/>
    <d v="2019-03-23T00:00:00"/>
    <s v="Paige Horsfall"/>
    <x v="1"/>
    <s v="SanDisk Cards &amp; Envelopes, Recycled"/>
    <n v="0"/>
    <n v="2846624.5500000003"/>
    <n v="117994.8"/>
    <n v="4"/>
    <x v="0"/>
    <x v="0"/>
  </r>
  <r>
    <x v="104"/>
    <d v="2019-03-24T00:00:00"/>
    <s v="Lily Tyler"/>
    <x v="2"/>
    <s v="Avery Binding Machine, Durable"/>
    <n v="0"/>
    <n v="6681455.5499999998"/>
    <n v="398232.45"/>
    <n v="9"/>
    <x v="0"/>
    <x v="0"/>
  </r>
  <r>
    <x v="104"/>
    <d v="2019-03-24T00:00:00"/>
    <s v="Lily Tyler"/>
    <x v="2"/>
    <s v="Ibico 3-Hole Punch, Economy"/>
    <n v="0"/>
    <n v="2241901.2000000002"/>
    <n v="1120950.6000000001"/>
    <n v="5"/>
    <x v="1"/>
    <x v="0"/>
  </r>
  <r>
    <x v="104"/>
    <d v="2019-03-24T00:00:00"/>
    <s v="Lily Tyler"/>
    <x v="2"/>
    <s v="Eldon File Cart, Single Width"/>
    <n v="0.1"/>
    <n v="3392350.5"/>
    <n v="294987"/>
    <n v="2"/>
    <x v="1"/>
    <x v="0"/>
  </r>
  <r>
    <x v="104"/>
    <d v="2019-03-24T00:00:00"/>
    <s v="Lily Tyler"/>
    <x v="2"/>
    <s v="Motorola Signal Booster, Full Size"/>
    <n v="0.15"/>
    <n v="3628340.1"/>
    <n v="44248.05"/>
    <n v="2"/>
    <x v="1"/>
    <x v="0"/>
  </r>
  <r>
    <x v="105"/>
    <d v="2019-03-25T00:00:00"/>
    <s v="Charlie Wells"/>
    <x v="0"/>
    <s v="Stanley Highlighters, Blue"/>
    <n v="0.5"/>
    <n v="221240.25"/>
    <n v="-132744.15"/>
    <n v="2"/>
    <x v="1"/>
    <x v="0"/>
  </r>
  <r>
    <x v="105"/>
    <d v="2019-03-25T00:00:00"/>
    <s v="Charlie Wells"/>
    <x v="0"/>
    <s v="Advantus Thumb Tacks, Metal"/>
    <n v="0.5"/>
    <n v="103245.45"/>
    <n v="-58997.4"/>
    <n v="1"/>
    <x v="1"/>
    <x v="0"/>
  </r>
  <r>
    <x v="106"/>
    <d v="2019-03-25T00:00:00"/>
    <s v="Edward Zwar"/>
    <x v="0"/>
    <s v="OIC Clamps, Metal"/>
    <n v="0"/>
    <n v="1460185.6500000001"/>
    <n v="663720.75"/>
    <n v="5"/>
    <x v="0"/>
    <x v="0"/>
  </r>
  <r>
    <x v="107"/>
    <d v="2019-03-25T00:00:00"/>
    <s v="Anthony Stewart"/>
    <x v="2"/>
    <s v="Stanley Canvas, Easy-Erase"/>
    <n v="0"/>
    <n v="2197653.15"/>
    <n v="530976.6"/>
    <n v="3"/>
    <x v="0"/>
    <x v="0"/>
  </r>
  <r>
    <x v="108"/>
    <d v="2019-03-25T00:00:00"/>
    <s v="Sharon Kerley"/>
    <x v="0"/>
    <s v="Harbour Creations Legal Exhibit Labels, 5000 Label Set"/>
    <n v="0.5"/>
    <n v="250738.95"/>
    <n v="-176992.2"/>
    <n v="3"/>
    <x v="1"/>
    <x v="0"/>
  </r>
  <r>
    <x v="108"/>
    <d v="2019-03-25T00:00:00"/>
    <s v="Sharon Kerley"/>
    <x v="0"/>
    <s v="Nokia Audio Dock, Full Size"/>
    <n v="0.5"/>
    <n v="1238945.4000000001"/>
    <n v="-811214.25"/>
    <n v="1"/>
    <x v="1"/>
    <x v="0"/>
  </r>
  <r>
    <x v="109"/>
    <d v="2019-03-26T00:00:00"/>
    <s v="Samuel Thomas"/>
    <x v="2"/>
    <s v="Tenex Lockers, Blue"/>
    <n v="0.1"/>
    <n v="8126891.8500000006"/>
    <n v="1445436.3"/>
    <n v="3"/>
    <x v="0"/>
    <x v="0"/>
  </r>
  <r>
    <x v="110"/>
    <d v="2019-03-26T00:00:00"/>
    <s v="Benjamin Humphries"/>
    <x v="1"/>
    <s v="Ibico 3-Hole Punch, Recycled"/>
    <n v="0"/>
    <n v="1356940.2"/>
    <n v="383483.10000000003"/>
    <n v="3"/>
    <x v="1"/>
    <x v="0"/>
  </r>
  <r>
    <x v="111"/>
    <d v="2019-03-28T00:00:00"/>
    <s v="Morgan Anderson"/>
    <x v="1"/>
    <s v="Stockwell Clamps, 12 Pack"/>
    <n v="0"/>
    <n v="1371689.55"/>
    <n v="663720.75"/>
    <n v="5"/>
    <x v="0"/>
    <x v="0"/>
  </r>
  <r>
    <x v="112"/>
    <d v="2019-03-28T00:00:00"/>
    <s v="Luca Graham"/>
    <x v="1"/>
    <s v="Stockwell Push Pins, Metal"/>
    <n v="0.5"/>
    <n v="324485.7"/>
    <n v="-309736.35000000003"/>
    <n v="3"/>
    <x v="0"/>
    <x v="0"/>
  </r>
  <r>
    <x v="112"/>
    <d v="2019-03-28T00:00:00"/>
    <s v="Luca Graham"/>
    <x v="1"/>
    <s v="Rogers Box, Industrial"/>
    <n v="0.6"/>
    <n v="575224.65"/>
    <n v="-870211.65"/>
    <n v="4"/>
    <x v="1"/>
    <x v="0"/>
  </r>
  <r>
    <x v="113"/>
    <d v="2019-03-29T00:00:00"/>
    <s v="Chelsea Bannister"/>
    <x v="2"/>
    <s v="Tenex Door Stop, Erganomic"/>
    <n v="0"/>
    <n v="2507389.5"/>
    <n v="398232.45"/>
    <n v="4"/>
    <x v="1"/>
    <x v="0"/>
  </r>
  <r>
    <x v="113"/>
    <d v="2019-03-29T00:00:00"/>
    <s v="Chelsea Bannister"/>
    <x v="2"/>
    <s v="Kleencut Scissors, Serrated"/>
    <n v="0"/>
    <n v="560475.30000000005"/>
    <n v="44248.05"/>
    <n v="2"/>
    <x v="0"/>
    <x v="0"/>
  </r>
  <r>
    <x v="113"/>
    <d v="2019-03-29T00:00:00"/>
    <s v="Chelsea Bannister"/>
    <x v="2"/>
    <s v="Samsung Smart Phone, Cordless"/>
    <n v="0"/>
    <n v="9424834.6500000004"/>
    <n v="663720.75"/>
    <n v="1"/>
    <x v="0"/>
    <x v="0"/>
  </r>
  <r>
    <x v="114"/>
    <d v="2019-03-29T00:00:00"/>
    <s v="Juanita Smalls"/>
    <x v="1"/>
    <s v="Novimex File Folder Labels, Alphabetical"/>
    <n v="0.5"/>
    <n v="117994.8"/>
    <n v="-88496.1"/>
    <n v="2"/>
    <x v="1"/>
    <x v="0"/>
  </r>
  <r>
    <x v="115"/>
    <d v="2019-03-30T00:00:00"/>
    <s v="Alexis Code"/>
    <x v="1"/>
    <s v="Novimex Swivel Stool, Black"/>
    <n v="0.1"/>
    <n v="10752276.15"/>
    <n v="-840712.95000000007"/>
    <n v="5"/>
    <x v="0"/>
    <x v="0"/>
  </r>
  <r>
    <x v="115"/>
    <d v="2019-03-30T00:00:00"/>
    <s v="Alexis Code"/>
    <x v="1"/>
    <s v="Smead Box, Industrial"/>
    <n v="0.1"/>
    <n v="752216.85"/>
    <n v="-14749.35"/>
    <n v="5"/>
    <x v="0"/>
    <x v="0"/>
  </r>
  <r>
    <x v="115"/>
    <d v="2019-03-30T00:00:00"/>
    <s v="Alexis Code"/>
    <x v="1"/>
    <s v="Canon Personal Copier, Digital"/>
    <n v="0"/>
    <n v="4203564.75"/>
    <n v="206490.9"/>
    <n v="2"/>
    <x v="0"/>
    <x v="0"/>
  </r>
  <r>
    <x v="115"/>
    <d v="2019-03-30T00:00:00"/>
    <s v="Alexis Code"/>
    <x v="1"/>
    <s v="Motorola Speaker Phone, VoIP"/>
    <n v="0"/>
    <n v="5752246.5"/>
    <n v="235989.6"/>
    <n v="3"/>
    <x v="0"/>
    <x v="0"/>
  </r>
  <r>
    <x v="116"/>
    <d v="2019-03-31T00:00:00"/>
    <s v="Toby Conway"/>
    <x v="1"/>
    <s v="Eldon Clock, Erganomic"/>
    <n v="0"/>
    <n v="1622428.5"/>
    <n v="545725.95000000007"/>
    <n v="2"/>
    <x v="1"/>
    <x v="0"/>
  </r>
  <r>
    <x v="116"/>
    <d v="2019-03-31T00:00:00"/>
    <s v="Toby Conway"/>
    <x v="1"/>
    <s v="Stanley Pens, Easy-Erase"/>
    <n v="0"/>
    <n v="309736.35000000003"/>
    <n v="132744.15"/>
    <n v="2"/>
    <x v="0"/>
    <x v="0"/>
  </r>
  <r>
    <x v="117"/>
    <d v="2019-03-31T00:00:00"/>
    <s v="Adam Bentley"/>
    <x v="1"/>
    <s v="Sauder Classic Bookcase, Pine"/>
    <n v="0"/>
    <n v="38702294.399999999"/>
    <n v="6578210.1000000006"/>
    <n v="6"/>
    <x v="0"/>
    <x v="0"/>
  </r>
  <r>
    <x v="117"/>
    <d v="2019-03-31T00:00:00"/>
    <s v="Adam Bentley"/>
    <x v="1"/>
    <s v="Sanford Pens, Easy-Erase"/>
    <n v="0"/>
    <n v="501477.9"/>
    <n v="117994.8"/>
    <n v="3"/>
    <x v="0"/>
    <x v="0"/>
  </r>
  <r>
    <x v="117"/>
    <d v="2019-03-31T00:00:00"/>
    <s v="Adam Bentley"/>
    <x v="1"/>
    <s v="Rogers Lockers, Blue"/>
    <n v="0"/>
    <n v="6238975.0499999998"/>
    <n v="442480.5"/>
    <n v="2"/>
    <x v="1"/>
    <x v="0"/>
  </r>
  <r>
    <x v="118"/>
    <d v="2019-03-31T00:00:00"/>
    <s v="Angus De Groot"/>
    <x v="1"/>
    <s v="Advantus Photo Frame, Durable"/>
    <n v="0.6"/>
    <n v="589974"/>
    <n v="-648971.4"/>
    <n v="2"/>
    <x v="1"/>
    <x v="0"/>
  </r>
  <r>
    <x v="119"/>
    <d v="2019-04-01T00:00:00"/>
    <s v="Harry Nelson"/>
    <x v="2"/>
    <s v="Stanley Canvas, Water Color"/>
    <n v="0"/>
    <n v="2330397.3000000003"/>
    <n v="1017705.15"/>
    <n v="3"/>
    <x v="0"/>
    <x v="0"/>
  </r>
  <r>
    <x v="119"/>
    <d v="2019-04-01T00:00:00"/>
    <s v="Harry Nelson"/>
    <x v="2"/>
    <s v="Wilson Jones Binding Machine, Recycled"/>
    <n v="0"/>
    <n v="4365807.6000000006"/>
    <n v="471979.2"/>
    <n v="6"/>
    <x v="1"/>
    <x v="0"/>
  </r>
  <r>
    <x v="119"/>
    <d v="2019-04-01T00:00:00"/>
    <s v="Harry Nelson"/>
    <x v="2"/>
    <s v="SanDisk Flash Drive, Programmable"/>
    <n v="0"/>
    <n v="1814170.05"/>
    <n v="737467.5"/>
    <n v="3"/>
    <x v="1"/>
    <x v="0"/>
  </r>
  <r>
    <x v="120"/>
    <d v="2019-04-01T00:00:00"/>
    <s v="Kayla Tearle"/>
    <x v="2"/>
    <s v="Apple Signal Booster, Full Size"/>
    <n v="0.4"/>
    <n v="7330426.9500000002"/>
    <n v="-4277311.5"/>
    <n v="6"/>
    <x v="0"/>
    <x v="0"/>
  </r>
  <r>
    <x v="121"/>
    <d v="2019-04-04T00:00:00"/>
    <s v="Daryl Claypool"/>
    <x v="1"/>
    <s v="OIC Rubber Bands, Metal"/>
    <n v="0"/>
    <n v="1268444.1000000001"/>
    <n v="486728.55"/>
    <n v="5"/>
    <x v="0"/>
    <x v="0"/>
  </r>
  <r>
    <x v="122"/>
    <d v="2019-04-04T00:00:00"/>
    <s v="Aaron Bootman"/>
    <x v="1"/>
    <s v="Binney &amp; Smith Markers, Fluorescent"/>
    <n v="0"/>
    <n v="752216.85"/>
    <n v="206490.9"/>
    <n v="2"/>
    <x v="0"/>
    <x v="0"/>
  </r>
  <r>
    <x v="122"/>
    <d v="2019-04-04T00:00:00"/>
    <s v="Aaron Bootman"/>
    <x v="1"/>
    <s v="Novimex Shipping Labels, Alphabetical"/>
    <n v="0"/>
    <n v="471979.2"/>
    <n v="235989.6"/>
    <n v="3"/>
    <x v="0"/>
    <x v="0"/>
  </r>
  <r>
    <x v="123"/>
    <d v="2019-04-04T00:00:00"/>
    <s v="Alexandra Macdonald"/>
    <x v="2"/>
    <s v="Office Star Rocking Chair, Red"/>
    <n v="0.1"/>
    <n v="7477920.4500000002"/>
    <n v="2581136.25"/>
    <n v="4"/>
    <x v="0"/>
    <x v="0"/>
  </r>
  <r>
    <x v="124"/>
    <d v="2019-04-05T00:00:00"/>
    <s v="Alexandra Macdonald"/>
    <x v="1"/>
    <s v="Breville Microwave, White"/>
    <n v="0.1"/>
    <n v="27861522.150000002"/>
    <n v="7123936.0499999998"/>
    <n v="7"/>
    <x v="0"/>
    <x v="0"/>
  </r>
  <r>
    <x v="124"/>
    <d v="2019-04-05T00:00:00"/>
    <s v="Alexandra Macdonald"/>
    <x v="1"/>
    <s v="Cardinal Binding Machine, Economy"/>
    <n v="0"/>
    <n v="7345176.2999999998"/>
    <n v="2050159.6500000001"/>
    <n v="10"/>
    <x v="0"/>
    <x v="0"/>
  </r>
  <r>
    <x v="125"/>
    <d v="2019-04-06T00:00:00"/>
    <s v="Skye McCaffrey"/>
    <x v="1"/>
    <s v="Smead Round Labels, 5000 Label Set"/>
    <n v="0"/>
    <n v="221240.25"/>
    <n v="14749.35"/>
    <n v="2"/>
    <x v="1"/>
    <x v="0"/>
  </r>
  <r>
    <x v="125"/>
    <d v="2019-04-06T00:00:00"/>
    <s v="Skye McCaffrey"/>
    <x v="1"/>
    <s v="Green Bar Message Books, Recycled"/>
    <n v="0"/>
    <n v="693219.45000000007"/>
    <n v="250738.95"/>
    <n v="2"/>
    <x v="0"/>
    <x v="0"/>
  </r>
  <r>
    <x v="126"/>
    <d v="2019-04-06T00:00:00"/>
    <s v="Michelle Barrett"/>
    <x v="1"/>
    <s v="KitchenAid Toaster, White"/>
    <n v="0"/>
    <n v="8613620.4000000004"/>
    <n v="3451347.9"/>
    <n v="7"/>
    <x v="1"/>
    <x v="0"/>
  </r>
  <r>
    <x v="127"/>
    <d v="2019-04-07T00:00:00"/>
    <s v="Evie Rees"/>
    <x v="1"/>
    <s v="Cardinal Binder, Clear"/>
    <n v="0"/>
    <n v="781715.55"/>
    <n v="29498.7"/>
    <n v="4"/>
    <x v="1"/>
    <x v="0"/>
  </r>
  <r>
    <x v="127"/>
    <d v="2019-04-07T00:00:00"/>
    <s v="Evie Rees"/>
    <x v="1"/>
    <s v="Acme Scissors, Easy Grip"/>
    <n v="0"/>
    <n v="1194697.3500000001"/>
    <n v="280237.65000000002"/>
    <n v="3"/>
    <x v="1"/>
    <x v="0"/>
  </r>
  <r>
    <x v="128"/>
    <d v="2019-04-07T00:00:00"/>
    <s v="David Harney"/>
    <x v="0"/>
    <s v="KitchenAid Toaster, Red"/>
    <n v="0.1"/>
    <n v="7935150.2999999998"/>
    <n v="3259606.35"/>
    <n v="7"/>
    <x v="1"/>
    <x v="0"/>
  </r>
  <r>
    <x v="128"/>
    <d v="2019-04-07T00:00:00"/>
    <s v="David Harney"/>
    <x v="0"/>
    <s v="Stanley Pens, Water Color"/>
    <n v="0"/>
    <n v="1755172.6500000001"/>
    <n v="560475.30000000005"/>
    <n v="9"/>
    <x v="0"/>
    <x v="0"/>
  </r>
  <r>
    <x v="128"/>
    <d v="2019-04-07T00:00:00"/>
    <s v="David Harney"/>
    <x v="0"/>
    <s v="GlobeWeis Peel and Seal, Security-Tint"/>
    <n v="0"/>
    <n v="707968.8"/>
    <n v="88496.1"/>
    <n v="2"/>
    <x v="0"/>
    <x v="0"/>
  </r>
  <r>
    <x v="128"/>
    <d v="2019-04-07T00:00:00"/>
    <s v="David Harney"/>
    <x v="0"/>
    <s v="Fellowes Trays, Single Width"/>
    <n v="0.1"/>
    <n v="6091481.5499999998"/>
    <n v="2713880.4"/>
    <n v="8"/>
    <x v="0"/>
    <x v="0"/>
  </r>
  <r>
    <x v="128"/>
    <d v="2019-04-07T00:00:00"/>
    <s v="David Harney"/>
    <x v="0"/>
    <s v="Rogers Folders, Wire Frame"/>
    <n v="0.1"/>
    <n v="1179948"/>
    <n v="14749.35"/>
    <n v="3"/>
    <x v="1"/>
    <x v="0"/>
  </r>
  <r>
    <x v="129"/>
    <d v="2019-04-09T00:00:00"/>
    <s v="Kaitlyn Dorsch"/>
    <x v="0"/>
    <s v="Binney &amp; Smith Canvas, Blue"/>
    <n v="0.5"/>
    <n v="3023616.75"/>
    <n v="-1873167.45"/>
    <n v="8"/>
    <x v="1"/>
    <x v="0"/>
  </r>
  <r>
    <x v="129"/>
    <d v="2019-04-09T00:00:00"/>
    <s v="Kaitlyn Dorsch"/>
    <x v="0"/>
    <s v="Cameo Business Envelopes, Security-Tint"/>
    <n v="0.5"/>
    <n v="250738.95"/>
    <n v="-73746.75"/>
    <n v="2"/>
    <x v="0"/>
    <x v="0"/>
  </r>
  <r>
    <x v="130"/>
    <d v="2019-04-11T00:00:00"/>
    <s v="Logan Tilley"/>
    <x v="0"/>
    <s v="Advantus Clock, Black"/>
    <n v="0"/>
    <n v="3790582.95"/>
    <n v="1091451.9000000001"/>
    <n v="5"/>
    <x v="0"/>
    <x v="0"/>
  </r>
  <r>
    <x v="130"/>
    <d v="2019-04-11T00:00:00"/>
    <s v="Logan Tilley"/>
    <x v="0"/>
    <s v="BIC Highlighters, Water Color"/>
    <n v="0"/>
    <n v="648971.4"/>
    <n v="117994.8"/>
    <n v="2"/>
    <x v="0"/>
    <x v="0"/>
  </r>
  <r>
    <x v="130"/>
    <d v="2019-04-11T00:00:00"/>
    <s v="Logan Tilley"/>
    <x v="0"/>
    <s v="Harbour Creations Round Labels, 5000 Label Set"/>
    <n v="0"/>
    <n v="943958.4"/>
    <n v="368733.75"/>
    <n v="9"/>
    <x v="0"/>
    <x v="0"/>
  </r>
  <r>
    <x v="130"/>
    <d v="2019-04-11T00:00:00"/>
    <s v="Logan Tilley"/>
    <x v="0"/>
    <s v="Canon Copy Machine, Digital"/>
    <n v="0"/>
    <n v="11578239.75"/>
    <n v="1268444.1000000001"/>
    <n v="3"/>
    <x v="0"/>
    <x v="0"/>
  </r>
  <r>
    <x v="130"/>
    <d v="2019-04-11T00:00:00"/>
    <s v="Logan Tilley"/>
    <x v="0"/>
    <s v="Cisco Signal Booster, Full Size"/>
    <n v="0"/>
    <n v="4513301.1000000006"/>
    <n v="132744.15"/>
    <n v="2"/>
    <x v="1"/>
    <x v="0"/>
  </r>
  <r>
    <x v="131"/>
    <d v="2019-04-11T00:00:00"/>
    <s v="Corey Norton"/>
    <x v="1"/>
    <s v="Belkin Flash Drive, Bluetooth"/>
    <n v="0"/>
    <n v="4336308.9000000004"/>
    <n v="1607679.1500000001"/>
    <n v="7"/>
    <x v="1"/>
    <x v="0"/>
  </r>
  <r>
    <x v="132"/>
    <d v="2019-04-12T00:00:00"/>
    <s v="Owen Howell"/>
    <x v="0"/>
    <s v="Novimex Steel Folding Chair, Red"/>
    <n v="0.2"/>
    <n v="973457.1"/>
    <n v="280237.65000000002"/>
    <n v="1"/>
    <x v="0"/>
    <x v="0"/>
  </r>
  <r>
    <x v="132"/>
    <d v="2019-04-12T00:00:00"/>
    <s v="Owen Howell"/>
    <x v="0"/>
    <s v="Binney &amp; Smith Highlighters, Fluorescent"/>
    <n v="0"/>
    <n v="796464.9"/>
    <n v="58997.4"/>
    <n v="3"/>
    <x v="1"/>
    <x v="0"/>
  </r>
  <r>
    <x v="132"/>
    <d v="2019-04-12T00:00:00"/>
    <s v="Owen Howell"/>
    <x v="0"/>
    <s v="Binney &amp; Smith Markers, Easy-Erase"/>
    <n v="0"/>
    <n v="1430686.95"/>
    <n v="575224.65"/>
    <n v="4"/>
    <x v="1"/>
    <x v="0"/>
  </r>
  <r>
    <x v="132"/>
    <d v="2019-04-12T00:00:00"/>
    <s v="Owen Howell"/>
    <x v="0"/>
    <s v="Avery Binder Covers, Clear"/>
    <n v="0"/>
    <n v="309736.35000000003"/>
    <n v="73746.75"/>
    <n v="2"/>
    <x v="1"/>
    <x v="0"/>
  </r>
  <r>
    <x v="132"/>
    <d v="2019-04-12T00:00:00"/>
    <s v="Owen Howell"/>
    <x v="0"/>
    <s v="Cardinal Binder Covers, Economy"/>
    <n v="0"/>
    <n v="353984.4"/>
    <n v="14749.35"/>
    <n v="2"/>
    <x v="0"/>
    <x v="0"/>
  </r>
  <r>
    <x v="133"/>
    <d v="2019-04-12T00:00:00"/>
    <s v="Molly Palmer"/>
    <x v="2"/>
    <s v="Nokia Headset, VoIP"/>
    <n v="0.5"/>
    <n v="1076702.55"/>
    <n v="-176992.2"/>
    <n v="2"/>
    <x v="1"/>
    <x v="0"/>
  </r>
  <r>
    <x v="134"/>
    <d v="2019-04-14T00:00:00"/>
    <s v="Nicholas Carey"/>
    <x v="1"/>
    <s v="Binney &amp; Smith Markers, Blue"/>
    <n v="0"/>
    <n v="2492640.15"/>
    <n v="471979.2"/>
    <n v="7"/>
    <x v="0"/>
    <x v="0"/>
  </r>
  <r>
    <x v="134"/>
    <d v="2019-04-14T00:00:00"/>
    <s v="Nicholas Carey"/>
    <x v="1"/>
    <s v="Okidata Inkjet, Durable"/>
    <n v="0"/>
    <n v="9218343.75"/>
    <n v="88496.1"/>
    <n v="2"/>
    <x v="1"/>
    <x v="0"/>
  </r>
  <r>
    <x v="135"/>
    <d v="2019-04-14T00:00:00"/>
    <s v="Eve Bates"/>
    <x v="2"/>
    <s v="Eldon File Cart, Single Width"/>
    <n v="0.1"/>
    <n v="8495625.5999999996"/>
    <n v="752216.85"/>
    <n v="5"/>
    <x v="0"/>
    <x v="0"/>
  </r>
  <r>
    <x v="136"/>
    <d v="2019-04-15T00:00:00"/>
    <s v="Molly Palmer"/>
    <x v="0"/>
    <s v="Stanley Highlighters, Water Color"/>
    <n v="0"/>
    <n v="530976.6"/>
    <n v="176992.2"/>
    <n v="2"/>
    <x v="0"/>
    <x v="0"/>
  </r>
  <r>
    <x v="137"/>
    <d v="2019-04-16T00:00:00"/>
    <s v="Gerald Galvan"/>
    <x v="1"/>
    <s v="Enermax Parchment Paper, Multicolor"/>
    <n v="0.5"/>
    <n v="250738.95"/>
    <n v="-103245.45"/>
    <n v="2"/>
    <x v="0"/>
    <x v="0"/>
  </r>
  <r>
    <x v="138"/>
    <d v="2019-04-18T00:00:00"/>
    <s v="Benjamin Lee"/>
    <x v="0"/>
    <s v="Boston Highlighters, Blue"/>
    <n v="0"/>
    <n v="840712.95000000007"/>
    <n v="206490.9"/>
    <n v="3"/>
    <x v="1"/>
    <x v="0"/>
  </r>
  <r>
    <x v="138"/>
    <d v="2019-04-18T00:00:00"/>
    <s v="Benjamin Lee"/>
    <x v="0"/>
    <s v="Cardinal Binder Covers, Economy"/>
    <n v="0"/>
    <n v="353984.4"/>
    <n v="14749.35"/>
    <n v="2"/>
    <x v="0"/>
    <x v="0"/>
  </r>
  <r>
    <x v="138"/>
    <d v="2019-04-18T00:00:00"/>
    <s v="Benjamin Lee"/>
    <x v="0"/>
    <s v="Advantus Clamps, Metal"/>
    <n v="0"/>
    <n v="575224.65"/>
    <n v="265488.3"/>
    <n v="2"/>
    <x v="1"/>
    <x v="0"/>
  </r>
  <r>
    <x v="138"/>
    <d v="2019-04-18T00:00:00"/>
    <s v="Benjamin Lee"/>
    <x v="0"/>
    <s v="SanDisk Cards &amp; Envelopes, Recycled"/>
    <n v="0"/>
    <n v="3569342.7"/>
    <n v="147493.5"/>
    <n v="5"/>
    <x v="1"/>
    <x v="0"/>
  </r>
  <r>
    <x v="138"/>
    <d v="2019-04-18T00:00:00"/>
    <s v="Benjamin Lee"/>
    <x v="0"/>
    <s v="Eldon Lockers, Blue"/>
    <n v="0.4"/>
    <n v="7005941.25"/>
    <n v="-3510345.3000000003"/>
    <n v="4"/>
    <x v="0"/>
    <x v="0"/>
  </r>
  <r>
    <x v="138"/>
    <d v="2019-04-18T00:00:00"/>
    <s v="Benjamin Lee"/>
    <x v="0"/>
    <s v="Rogers Box, Blue"/>
    <n v="0.4"/>
    <n v="855462.3"/>
    <n v="-545725.95000000007"/>
    <n v="4"/>
    <x v="1"/>
    <x v="0"/>
  </r>
  <r>
    <x v="138"/>
    <d v="2019-04-18T00:00:00"/>
    <s v="Benjamin Lee"/>
    <x v="0"/>
    <s v="Memorex Mouse, Erganomic"/>
    <n v="0"/>
    <n v="4601797.2"/>
    <n v="176992.2"/>
    <n v="12"/>
    <x v="0"/>
    <x v="0"/>
  </r>
  <r>
    <x v="139"/>
    <d v="2019-04-18T00:00:00"/>
    <s v="Donald Pak"/>
    <x v="1"/>
    <s v="Acco Hole Reinforcements, Clear"/>
    <n v="0"/>
    <n v="457229.85000000003"/>
    <n v="14749.35"/>
    <n v="5"/>
    <x v="1"/>
    <x v="0"/>
  </r>
  <r>
    <x v="139"/>
    <d v="2019-04-18T00:00:00"/>
    <s v="Donald Pak"/>
    <x v="1"/>
    <s v="Novimex Shipping Labels, Alphabetical"/>
    <n v="0"/>
    <n v="958707.75"/>
    <n v="471979.2"/>
    <n v="6"/>
    <x v="1"/>
    <x v="0"/>
  </r>
  <r>
    <x v="139"/>
    <d v="2019-04-18T00:00:00"/>
    <s v="Donald Pak"/>
    <x v="1"/>
    <s v="Fellowes Folders, Industrial"/>
    <n v="0.1"/>
    <n v="707968.8"/>
    <n v="103245.45"/>
    <n v="2"/>
    <x v="0"/>
    <x v="0"/>
  </r>
  <r>
    <x v="139"/>
    <d v="2019-04-18T00:00:00"/>
    <s v="Donald Pak"/>
    <x v="1"/>
    <s v="Acme Ruler, Steel"/>
    <n v="0"/>
    <n v="1194697.3500000001"/>
    <n v="353984.4"/>
    <n v="5"/>
    <x v="1"/>
    <x v="0"/>
  </r>
  <r>
    <x v="140"/>
    <d v="2019-04-18T00:00:00"/>
    <s v="Alexander Bennett"/>
    <x v="1"/>
    <s v="Panasonic Printer, Red"/>
    <n v="0.15"/>
    <n v="29749438.949999999"/>
    <n v="0"/>
    <n v="9"/>
    <x v="1"/>
    <x v="0"/>
  </r>
  <r>
    <x v="141"/>
    <d v="2019-04-19T00:00:00"/>
    <s v="Koby Tompson"/>
    <x v="1"/>
    <s v="Boston Markers, Fluorescent"/>
    <n v="0"/>
    <n v="1224196.05"/>
    <n v="176992.2"/>
    <n v="3"/>
    <x v="1"/>
    <x v="0"/>
  </r>
  <r>
    <x v="142"/>
    <d v="2019-04-19T00:00:00"/>
    <s v="Mackenzie Whitford"/>
    <x v="0"/>
    <s v="Avery Binder Covers, Durable"/>
    <n v="0"/>
    <n v="191741.55000000002"/>
    <n v="29498.7"/>
    <n v="1"/>
    <x v="1"/>
    <x v="0"/>
  </r>
  <r>
    <x v="143"/>
    <d v="2019-04-20T00:00:00"/>
    <s v="Sofia de Castella"/>
    <x v="1"/>
    <s v="Tenex File Cart, Blue"/>
    <n v="0.1"/>
    <n v="5309766"/>
    <n v="471979.2"/>
    <n v="3"/>
    <x v="1"/>
    <x v="0"/>
  </r>
  <r>
    <x v="144"/>
    <d v="2019-04-20T00:00:00"/>
    <s v="Eve Spencer"/>
    <x v="1"/>
    <s v="BIC Highlighters, Water Color"/>
    <n v="0"/>
    <n v="973457.1"/>
    <n v="176992.2"/>
    <n v="3"/>
    <x v="0"/>
    <x v="0"/>
  </r>
  <r>
    <x v="144"/>
    <d v="2019-04-20T00:00:00"/>
    <s v="Eve Spencer"/>
    <x v="1"/>
    <s v="Smead File Folder Labels, Alphabetical"/>
    <n v="0"/>
    <n v="383483.10000000003"/>
    <n v="176992.2"/>
    <n v="3"/>
    <x v="1"/>
    <x v="0"/>
  </r>
  <r>
    <x v="144"/>
    <d v="2019-04-20T00:00:00"/>
    <s v="Eve Spencer"/>
    <x v="1"/>
    <s v="Eaton Cards &amp; Envelopes, Multicolor"/>
    <n v="0"/>
    <n v="2743379.1"/>
    <n v="1312692.1500000001"/>
    <n v="4"/>
    <x v="1"/>
    <x v="0"/>
  </r>
  <r>
    <x v="144"/>
    <d v="2019-04-20T00:00:00"/>
    <s v="Eve Spencer"/>
    <x v="1"/>
    <s v="Cisco Speaker Phone, VoIP"/>
    <n v="0"/>
    <n v="10221299.550000001"/>
    <n v="3377601.15"/>
    <n v="5"/>
    <x v="1"/>
    <x v="0"/>
  </r>
  <r>
    <x v="145"/>
    <d v="2019-04-20T00:00:00"/>
    <s v="Amy Nixon"/>
    <x v="1"/>
    <s v="Apple Office Telephone, Cordless"/>
    <n v="0.5"/>
    <n v="3510345.3000000003"/>
    <n v="0"/>
    <n v="7"/>
    <x v="0"/>
    <x v="0"/>
  </r>
  <r>
    <x v="146"/>
    <d v="2019-04-21T00:00:00"/>
    <s v="Sebastian McClelland"/>
    <x v="1"/>
    <s v="Wilson Jones Index Tab, Economy"/>
    <n v="0"/>
    <n v="575224.65"/>
    <n v="147493.5"/>
    <n v="6"/>
    <x v="1"/>
    <x v="0"/>
  </r>
  <r>
    <x v="146"/>
    <d v="2019-04-21T00:00:00"/>
    <s v="Sebastian McClelland"/>
    <x v="1"/>
    <s v="Samsung Speaker Phone, VoIP"/>
    <n v="0.1"/>
    <n v="6548711.4000000004"/>
    <n v="1312692.1500000001"/>
    <n v="4"/>
    <x v="0"/>
    <x v="0"/>
  </r>
  <r>
    <x v="147"/>
    <d v="2019-04-22T00:00:00"/>
    <s v="Luca Varley"/>
    <x v="1"/>
    <s v="Hon Legal Exhibit Labels, Adjustable"/>
    <n v="0"/>
    <n v="265488.3"/>
    <n v="44248.05"/>
    <n v="2"/>
    <x v="0"/>
    <x v="0"/>
  </r>
  <r>
    <x v="147"/>
    <d v="2019-04-22T00:00:00"/>
    <s v="Luca Varley"/>
    <x v="1"/>
    <s v="Cisco Signal Booster, with Caller ID"/>
    <n v="0.15"/>
    <n v="9513330.75"/>
    <n v="1120950.6000000001"/>
    <n v="5"/>
    <x v="1"/>
    <x v="0"/>
  </r>
  <r>
    <x v="148"/>
    <d v="2019-04-25T00:00:00"/>
    <s v="Tara Hines"/>
    <x v="1"/>
    <s v="Sanford Pencil Sharpener, Water Color"/>
    <n v="0.5"/>
    <n v="575224.65"/>
    <n v="-280237.65000000002"/>
    <n v="3"/>
    <x v="0"/>
    <x v="0"/>
  </r>
  <r>
    <x v="149"/>
    <d v="2019-04-26T00:00:00"/>
    <s v="Jay Andrews"/>
    <x v="1"/>
    <s v="Fellowes Folders, Single Width"/>
    <n v="0"/>
    <n v="2345146.65"/>
    <n v="958707.75"/>
    <n v="6"/>
    <x v="1"/>
    <x v="0"/>
  </r>
  <r>
    <x v="150"/>
    <d v="2019-04-26T00:00:00"/>
    <s v="Ava Giles"/>
    <x v="1"/>
    <s v="Fiskars Trimmer, Easy Grip"/>
    <n v="0"/>
    <n v="2595885.6"/>
    <n v="958707.75"/>
    <n v="4"/>
    <x v="1"/>
    <x v="0"/>
  </r>
  <r>
    <x v="151"/>
    <d v="2019-04-26T00:00:00"/>
    <s v="Gracie Powell"/>
    <x v="3"/>
    <s v="Nokia Headset, with Caller ID"/>
    <n v="0.15"/>
    <n v="10088555.4"/>
    <n v="-353984.4"/>
    <n v="11"/>
    <x v="1"/>
    <x v="0"/>
  </r>
  <r>
    <x v="152"/>
    <d v="2019-04-26T00:00:00"/>
    <s v="Kristal McCaslin"/>
    <x v="1"/>
    <s v="Novimex Chairmat, Red"/>
    <n v="0.6"/>
    <n v="663720.75"/>
    <n v="-501477.9"/>
    <n v="2"/>
    <x v="0"/>
    <x v="0"/>
  </r>
  <r>
    <x v="153"/>
    <d v="2019-04-27T00:00:00"/>
    <s v="Mariam McMeckan"/>
    <x v="1"/>
    <s v="Ikea 3-Shelf Cabinet, Pine"/>
    <n v="0"/>
    <n v="10604782.65"/>
    <n v="309736.35000000003"/>
    <n v="5"/>
    <x v="1"/>
    <x v="0"/>
  </r>
  <r>
    <x v="153"/>
    <d v="2019-04-27T00:00:00"/>
    <s v="Mariam McMeckan"/>
    <x v="1"/>
    <s v="KitchenAid Toaster, White"/>
    <n v="0"/>
    <n v="4926282.9000000004"/>
    <n v="1961663.55"/>
    <n v="4"/>
    <x v="1"/>
    <x v="0"/>
  </r>
  <r>
    <x v="154"/>
    <d v="2019-04-27T00:00:00"/>
    <s v="Lori Miller"/>
    <x v="1"/>
    <s v="Harbour Creations Executive Leather Armchair, Red"/>
    <n v="0.1"/>
    <n v="25265636.550000001"/>
    <n v="8141641.2000000002"/>
    <n v="4"/>
    <x v="0"/>
    <x v="0"/>
  </r>
  <r>
    <x v="154"/>
    <d v="2019-04-27T00:00:00"/>
    <s v="Lori Miller"/>
    <x v="1"/>
    <s v="Hon Rocking Chair, Black"/>
    <n v="0.1"/>
    <n v="11917474.800000001"/>
    <n v="3702086.85"/>
    <n v="7"/>
    <x v="0"/>
    <x v="0"/>
  </r>
  <r>
    <x v="154"/>
    <d v="2019-04-27T00:00:00"/>
    <s v="Lori Miller"/>
    <x v="1"/>
    <s v="Cardinal Hole Reinforcements, Clear"/>
    <n v="0"/>
    <n v="73746.75"/>
    <n v="29498.7"/>
    <n v="1"/>
    <x v="1"/>
    <x v="0"/>
  </r>
  <r>
    <x v="154"/>
    <d v="2019-04-27T00:00:00"/>
    <s v="Lori Miller"/>
    <x v="1"/>
    <s v="Novimex Legal Exhibit Labels, Alphabetical"/>
    <n v="0"/>
    <n v="457229.85000000003"/>
    <n v="88496.1"/>
    <n v="3"/>
    <x v="0"/>
    <x v="0"/>
  </r>
  <r>
    <x v="154"/>
    <d v="2019-04-27T00:00:00"/>
    <s v="Lori Miller"/>
    <x v="1"/>
    <s v="Smead Trays, Blue"/>
    <n v="0.1"/>
    <n v="3215358.3000000003"/>
    <n v="103245.45"/>
    <n v="5"/>
    <x v="1"/>
    <x v="0"/>
  </r>
  <r>
    <x v="155"/>
    <d v="2019-04-27T00:00:00"/>
    <s v="William Somerville"/>
    <x v="1"/>
    <s v="Cameo Peel and Seal, Set of 50"/>
    <n v="0.5"/>
    <n v="781715.55"/>
    <n v="-530976.6"/>
    <n v="5"/>
    <x v="1"/>
    <x v="0"/>
  </r>
  <r>
    <x v="156"/>
    <d v="2019-04-27T00:00:00"/>
    <s v="Louie Knight"/>
    <x v="1"/>
    <s v="Stanley Pencil Sharpener, Fluorescent"/>
    <n v="0"/>
    <n v="1828919.4000000001"/>
    <n v="589974"/>
    <n v="5"/>
    <x v="1"/>
    <x v="0"/>
  </r>
  <r>
    <x v="156"/>
    <d v="2019-04-27T00:00:00"/>
    <s v="Louie Knight"/>
    <x v="1"/>
    <s v="Cardinal Binder, Clear"/>
    <n v="0"/>
    <n v="1769922"/>
    <n v="58997.4"/>
    <n v="9"/>
    <x v="1"/>
    <x v="0"/>
  </r>
  <r>
    <x v="156"/>
    <d v="2019-04-27T00:00:00"/>
    <s v="Louie Knight"/>
    <x v="1"/>
    <s v="OIC Push Pins, Assorted Sizes"/>
    <n v="0"/>
    <n v="368733.75"/>
    <n v="73746.75"/>
    <n v="2"/>
    <x v="1"/>
    <x v="0"/>
  </r>
  <r>
    <x v="157"/>
    <d v="2019-04-28T00:00:00"/>
    <s v="Jodie Garner"/>
    <x v="1"/>
    <s v="Acco Binder, Recycled"/>
    <n v="0"/>
    <n v="235989.6"/>
    <n v="0"/>
    <n v="1"/>
    <x v="0"/>
    <x v="0"/>
  </r>
  <r>
    <x v="158"/>
    <d v="2019-04-29T00:00:00"/>
    <s v="Imogen Daly"/>
    <x v="1"/>
    <s v="Smead Round Labels, 5000 Label Set"/>
    <n v="0"/>
    <n v="221240.25"/>
    <n v="14749.35"/>
    <n v="2"/>
    <x v="1"/>
    <x v="0"/>
  </r>
  <r>
    <x v="159"/>
    <d v="2019-04-29T00:00:00"/>
    <s v="Mohammed Fox"/>
    <x v="1"/>
    <s v="Eldon Box, Single Width"/>
    <n v="0.1"/>
    <n v="545725.95000000007"/>
    <n v="117994.8"/>
    <n v="4"/>
    <x v="0"/>
    <x v="0"/>
  </r>
  <r>
    <x v="160"/>
    <d v="2019-04-29T00:00:00"/>
    <s v="Charlotte Taylor"/>
    <x v="1"/>
    <s v="Avery Binding Machine, Clear"/>
    <n v="0"/>
    <n v="2138655.75"/>
    <n v="250738.95"/>
    <n v="3"/>
    <x v="1"/>
    <x v="0"/>
  </r>
  <r>
    <x v="161"/>
    <d v="2019-04-29T00:00:00"/>
    <s v="Melody Nelson"/>
    <x v="1"/>
    <s v="Sanford Sketch Pad, Fluorescent"/>
    <n v="0"/>
    <n v="1371689.55"/>
    <n v="648971.4"/>
    <n v="2"/>
    <x v="0"/>
    <x v="0"/>
  </r>
  <r>
    <x v="162"/>
    <d v="2019-04-29T00:00:00"/>
    <s v="Jacob Roemer"/>
    <x v="1"/>
    <s v="Elite Scissors, Steel"/>
    <n v="0"/>
    <n v="973457.1"/>
    <n v="206490.9"/>
    <n v="3"/>
    <x v="0"/>
    <x v="0"/>
  </r>
  <r>
    <x v="163"/>
    <d v="2019-04-29T00:00:00"/>
    <s v="Leslie Wilson"/>
    <x v="2"/>
    <s v="BIC Pencil Sharpener, Blue"/>
    <n v="0"/>
    <n v="427731.15"/>
    <n v="176992.2"/>
    <n v="1"/>
    <x v="0"/>
    <x v="0"/>
  </r>
  <r>
    <x v="163"/>
    <d v="2019-04-29T00:00:00"/>
    <s v="Leslie Wilson"/>
    <x v="2"/>
    <s v="Boston Canvas, Blue"/>
    <n v="0"/>
    <n v="2374645.35"/>
    <n v="589974"/>
    <n v="3"/>
    <x v="0"/>
    <x v="0"/>
  </r>
  <r>
    <x v="164"/>
    <d v="2019-05-02T00:00:00"/>
    <s v="Eileen Walker"/>
    <x v="1"/>
    <s v="Hoover Microwave, Red"/>
    <n v="0.1"/>
    <n v="20486847.150000002"/>
    <n v="2271399.9"/>
    <n v="5"/>
    <x v="0"/>
    <x v="0"/>
  </r>
  <r>
    <x v="165"/>
    <d v="2019-05-02T00:00:00"/>
    <s v="Sam French"/>
    <x v="1"/>
    <s v="Epson Phone, Wireless"/>
    <n v="0"/>
    <n v="2389394.7000000002"/>
    <n v="1076702.55"/>
    <n v="2"/>
    <x v="1"/>
    <x v="0"/>
  </r>
  <r>
    <x v="166"/>
    <d v="2019-05-03T00:00:00"/>
    <s v="Ebony Sadlier"/>
    <x v="0"/>
    <s v="Eldon Lockers, Single Width"/>
    <n v="0.1"/>
    <n v="7876152.9000000004"/>
    <n v="3421849.2"/>
    <n v="3"/>
    <x v="1"/>
    <x v="0"/>
  </r>
  <r>
    <x v="166"/>
    <d v="2019-05-03T00:00:00"/>
    <s v="Ebony Sadlier"/>
    <x v="0"/>
    <s v="Okidata Calculator, Red"/>
    <n v="0"/>
    <n v="1460185.6500000001"/>
    <n v="427731.15"/>
    <n v="2"/>
    <x v="1"/>
    <x v="0"/>
  </r>
  <r>
    <x v="166"/>
    <d v="2019-05-03T00:00:00"/>
    <s v="Ebony Sadlier"/>
    <x v="0"/>
    <s v="Apple Headset, Cordless"/>
    <n v="0"/>
    <n v="7861403.5499999998"/>
    <n v="1651927.2"/>
    <n v="7"/>
    <x v="0"/>
    <x v="0"/>
  </r>
  <r>
    <x v="167"/>
    <d v="2019-05-04T00:00:00"/>
    <s v="Dylan Disney"/>
    <x v="1"/>
    <s v="Deflect-O Stacking Tray, Erganomic"/>
    <n v="0"/>
    <n v="1651927.2"/>
    <n v="58997.4"/>
    <n v="5"/>
    <x v="1"/>
    <x v="0"/>
  </r>
  <r>
    <x v="167"/>
    <d v="2019-05-04T00:00:00"/>
    <s v="Dylan Disney"/>
    <x v="1"/>
    <s v="Novimex File Folder Labels, 5000 Label Set"/>
    <n v="0"/>
    <n v="383483.10000000003"/>
    <n v="147493.5"/>
    <n v="3"/>
    <x v="0"/>
    <x v="0"/>
  </r>
  <r>
    <x v="168"/>
    <d v="2019-05-04T00:00:00"/>
    <s v="Toby Clunie"/>
    <x v="1"/>
    <s v="Okidata Inkjet, Wireless"/>
    <n v="0.1"/>
    <n v="20840831.550000001"/>
    <n v="7418923.0499999998"/>
    <n v="5"/>
    <x v="0"/>
    <x v="0"/>
  </r>
  <r>
    <x v="169"/>
    <d v="2019-05-04T00:00:00"/>
    <s v="Rose Heap"/>
    <x v="0"/>
    <s v="Binney &amp; Smith Sketch Pad, Water Color"/>
    <n v="0"/>
    <n v="1460185.6500000001"/>
    <n v="486728.55"/>
    <n v="2"/>
    <x v="0"/>
    <x v="0"/>
  </r>
  <r>
    <x v="169"/>
    <d v="2019-05-04T00:00:00"/>
    <s v="Rose Heap"/>
    <x v="0"/>
    <s v="Canon Fax and Copier, High-Speed"/>
    <n v="0"/>
    <n v="5590003.6500000004"/>
    <n v="398232.45"/>
    <n v="2"/>
    <x v="1"/>
    <x v="0"/>
  </r>
  <r>
    <x v="170"/>
    <d v="2019-05-04T00:00:00"/>
    <s v="Edward Webber"/>
    <x v="1"/>
    <s v="Harbour Creations File Folder Labels, Laser Printer Compatible"/>
    <n v="0"/>
    <n v="516227.25"/>
    <n v="162242.85"/>
    <n v="4"/>
    <x v="0"/>
    <x v="0"/>
  </r>
  <r>
    <x v="170"/>
    <d v="2019-05-04T00:00:00"/>
    <s v="Edward Webber"/>
    <x v="1"/>
    <s v="Nokia Office Telephone, with Caller ID"/>
    <n v="0"/>
    <n v="958707.75"/>
    <n v="44248.05"/>
    <n v="1"/>
    <x v="0"/>
    <x v="0"/>
  </r>
  <r>
    <x v="171"/>
    <d v="2019-05-04T00:00:00"/>
    <s v="Philip Newsom"/>
    <x v="1"/>
    <s v="Dania Classic Bookcase, Pine"/>
    <n v="0.1"/>
    <n v="16416026.550000001"/>
    <n v="3834831"/>
    <n v="3"/>
    <x v="1"/>
    <x v="0"/>
  </r>
  <r>
    <x v="171"/>
    <d v="2019-05-04T00:00:00"/>
    <s v="Philip Newsom"/>
    <x v="1"/>
    <s v="BIC Markers, Fluorescent"/>
    <n v="0"/>
    <n v="811214.25"/>
    <n v="58997.4"/>
    <n v="2"/>
    <x v="0"/>
    <x v="0"/>
  </r>
  <r>
    <x v="171"/>
    <d v="2019-05-04T00:00:00"/>
    <s v="Philip Newsom"/>
    <x v="1"/>
    <s v="Stanley Pens, Easy-Erase"/>
    <n v="0"/>
    <n v="457229.85000000003"/>
    <n v="206490.9"/>
    <n v="3"/>
    <x v="1"/>
    <x v="0"/>
  </r>
  <r>
    <x v="172"/>
    <d v="2019-05-05T00:00:00"/>
    <s v="Louis Scott"/>
    <x v="1"/>
    <s v="Brother Fax and Copier, Digital"/>
    <n v="0"/>
    <n v="5634251.7000000002"/>
    <n v="781715.55"/>
    <n v="2"/>
    <x v="1"/>
    <x v="0"/>
  </r>
  <r>
    <x v="172"/>
    <d v="2019-05-05T00:00:00"/>
    <s v="Louis Scott"/>
    <x v="1"/>
    <s v="Hewlett Copy Machine, Color"/>
    <n v="0"/>
    <n v="15442569.450000001"/>
    <n v="7728659.4000000004"/>
    <n v="4"/>
    <x v="1"/>
    <x v="0"/>
  </r>
  <r>
    <x v="173"/>
    <d v="2019-05-05T00:00:00"/>
    <s v="John Kemp"/>
    <x v="1"/>
    <s v="Tenex Photo Frame, Black"/>
    <n v="0"/>
    <n v="4587047.8500000006"/>
    <n v="1283193.45"/>
    <n v="6"/>
    <x v="0"/>
    <x v="0"/>
  </r>
  <r>
    <x v="173"/>
    <d v="2019-05-05T00:00:00"/>
    <s v="John Kemp"/>
    <x v="1"/>
    <s v="BIC Markers, Easy-Erase"/>
    <n v="0"/>
    <n v="1578180.45"/>
    <n v="442480.5"/>
    <n v="4"/>
    <x v="0"/>
    <x v="0"/>
  </r>
  <r>
    <x v="173"/>
    <d v="2019-05-05T00:00:00"/>
    <s v="John Kemp"/>
    <x v="1"/>
    <s v="BIC Markers, Water Color"/>
    <n v="0"/>
    <n v="1312692.1500000001"/>
    <n v="457229.85000000003"/>
    <n v="3"/>
    <x v="1"/>
    <x v="0"/>
  </r>
  <r>
    <x v="173"/>
    <d v="2019-05-05T00:00:00"/>
    <s v="John Kemp"/>
    <x v="1"/>
    <s v="Cameo Peel and Seal, Security-Tint"/>
    <n v="0"/>
    <n v="1032454.5"/>
    <n v="58997.4"/>
    <n v="3"/>
    <x v="1"/>
    <x v="0"/>
  </r>
  <r>
    <x v="173"/>
    <d v="2019-05-05T00:00:00"/>
    <s v="John Kemp"/>
    <x v="1"/>
    <s v="Eaton Note Cards, Premium"/>
    <n v="0"/>
    <n v="825963.6"/>
    <n v="250738.95"/>
    <n v="2"/>
    <x v="0"/>
    <x v="0"/>
  </r>
  <r>
    <x v="173"/>
    <d v="2019-05-05T00:00:00"/>
    <s v="John Kemp"/>
    <x v="1"/>
    <s v="Fellowes Box, Blue"/>
    <n v="0.1"/>
    <n v="781715.55"/>
    <n v="44248.05"/>
    <n v="3"/>
    <x v="0"/>
    <x v="0"/>
  </r>
  <r>
    <x v="174"/>
    <d v="2019-05-06T00:00:00"/>
    <s v="Eva Arnold"/>
    <x v="2"/>
    <s v="Accos Paper Clips, Assorted Sizes"/>
    <n v="0"/>
    <n v="501477.9"/>
    <n v="0"/>
    <n v="3"/>
    <x v="1"/>
    <x v="0"/>
  </r>
  <r>
    <x v="175"/>
    <d v="2019-05-07T00:00:00"/>
    <s v="Lisa Watkins"/>
    <x v="0"/>
    <s v="Kraft Mailers, with clear poly window"/>
    <n v="0"/>
    <n v="1209446.7"/>
    <n v="294987"/>
    <n v="2"/>
    <x v="0"/>
    <x v="0"/>
  </r>
  <r>
    <x v="175"/>
    <d v="2019-05-07T00:00:00"/>
    <s v="Lisa Watkins"/>
    <x v="0"/>
    <s v="Samsung Speaker Phone, Full Size"/>
    <n v="0.1"/>
    <n v="3303854.4"/>
    <n v="516227.25"/>
    <n v="2"/>
    <x v="0"/>
    <x v="0"/>
  </r>
  <r>
    <x v="176"/>
    <d v="2019-05-07T00:00:00"/>
    <s v="Richard Poole"/>
    <x v="0"/>
    <s v="Wilson Jones Binding Machine, Economy"/>
    <n v="0.5"/>
    <n v="2522138.85"/>
    <n v="-707968.8"/>
    <n v="7"/>
    <x v="0"/>
    <x v="0"/>
  </r>
  <r>
    <x v="177"/>
    <d v="2019-05-09T00:00:00"/>
    <s v="Ewan Hyde"/>
    <x v="1"/>
    <s v="Sanford Pencil Sharpener, Fluorescent"/>
    <n v="0.5"/>
    <n v="383483.10000000003"/>
    <n v="-117994.8"/>
    <n v="2"/>
    <x v="0"/>
    <x v="0"/>
  </r>
  <r>
    <x v="178"/>
    <d v="2019-05-09T00:00:00"/>
    <s v="Patricia Smith"/>
    <x v="2"/>
    <s v="Eldon Frame, Durable"/>
    <n v="0.5"/>
    <n v="2507389.5"/>
    <n v="-1209446.7"/>
    <n v="3"/>
    <x v="0"/>
    <x v="0"/>
  </r>
  <r>
    <x v="179"/>
    <d v="2019-05-10T00:00:00"/>
    <s v="Francesca Bowen"/>
    <x v="1"/>
    <s v="Binney &amp; Smith Highlighters, Easy-Erase"/>
    <n v="0"/>
    <n v="752216.85"/>
    <n v="265488.3"/>
    <n v="3"/>
    <x v="1"/>
    <x v="0"/>
  </r>
  <r>
    <x v="179"/>
    <d v="2019-05-10T00:00:00"/>
    <s v="Francesca Bowen"/>
    <x v="1"/>
    <s v="Konica Phone, Durable"/>
    <n v="0.15"/>
    <n v="3244857"/>
    <n v="1032454.5"/>
    <n v="3"/>
    <x v="1"/>
    <x v="0"/>
  </r>
  <r>
    <x v="179"/>
    <d v="2019-05-10T00:00:00"/>
    <s v="Francesca Bowen"/>
    <x v="1"/>
    <s v="Konica Phone, White"/>
    <n v="0.15"/>
    <n v="1061953.2"/>
    <n v="250738.95"/>
    <n v="1"/>
    <x v="0"/>
    <x v="0"/>
  </r>
  <r>
    <x v="180"/>
    <d v="2019-05-10T00:00:00"/>
    <s v="Denise Harris"/>
    <x v="1"/>
    <s v="Deflect-O Door Stop, Duo Pack"/>
    <n v="0.3"/>
    <n v="1356940.2"/>
    <n v="117994.8"/>
    <n v="3"/>
    <x v="0"/>
    <x v="0"/>
  </r>
  <r>
    <x v="180"/>
    <d v="2019-05-10T00:00:00"/>
    <s v="Denise Harris"/>
    <x v="1"/>
    <s v="Stanley Pencil Sharpener, Water Color"/>
    <n v="0"/>
    <n v="2949870"/>
    <n v="176992.2"/>
    <n v="8"/>
    <x v="1"/>
    <x v="0"/>
  </r>
  <r>
    <x v="181"/>
    <d v="2019-05-10T00:00:00"/>
    <s v="Phoebe Moore"/>
    <x v="3"/>
    <s v="Epson Printer, White"/>
    <n v="0.1"/>
    <n v="6932194.5"/>
    <n v="-457229.85000000003"/>
    <n v="2"/>
    <x v="0"/>
    <x v="0"/>
  </r>
  <r>
    <x v="182"/>
    <d v="2019-05-10T00:00:00"/>
    <s v="Erick Tanner"/>
    <x v="0"/>
    <s v="Boston Pencil Sharpener, Water Color"/>
    <n v="0.5"/>
    <n v="648971.4"/>
    <n v="-471979.2"/>
    <n v="3"/>
    <x v="0"/>
    <x v="0"/>
  </r>
  <r>
    <x v="182"/>
    <d v="2019-05-10T00:00:00"/>
    <s v="Erick Tanner"/>
    <x v="0"/>
    <s v="Enermax Parchment Paper, 8.5 x 11"/>
    <n v="0.5"/>
    <n v="575224.65"/>
    <n v="-250738.95"/>
    <n v="4"/>
    <x v="1"/>
    <x v="0"/>
  </r>
  <r>
    <x v="182"/>
    <d v="2019-05-10T00:00:00"/>
    <s v="Erick Tanner"/>
    <x v="0"/>
    <s v="Tenex Lockers, Wire Frame"/>
    <n v="0.5"/>
    <n v="8997103.5"/>
    <n v="-3421849.2"/>
    <n v="6"/>
    <x v="1"/>
    <x v="0"/>
  </r>
  <r>
    <x v="183"/>
    <d v="2019-05-11T00:00:00"/>
    <s v="Viola Watson"/>
    <x v="0"/>
    <s v="Safco Floating Shelf Set, Traditional"/>
    <n v="0.5"/>
    <n v="2905621.95"/>
    <n v="-353984.4"/>
    <n v="2"/>
    <x v="1"/>
    <x v="0"/>
  </r>
  <r>
    <x v="183"/>
    <d v="2019-05-11T00:00:00"/>
    <s v="Viola Watson"/>
    <x v="0"/>
    <s v="Hamilton Beach Toaster, White"/>
    <n v="0.5"/>
    <n v="825963.6"/>
    <n v="-117994.8"/>
    <n v="2"/>
    <x v="1"/>
    <x v="0"/>
  </r>
  <r>
    <x v="183"/>
    <d v="2019-05-11T00:00:00"/>
    <s v="Viola Watson"/>
    <x v="0"/>
    <s v="OIC Rubber Bands, 12 Pack"/>
    <n v="0.5"/>
    <n v="604723.35"/>
    <n v="-29498.7"/>
    <n v="5"/>
    <x v="1"/>
    <x v="0"/>
  </r>
  <r>
    <x v="183"/>
    <d v="2019-05-11T00:00:00"/>
    <s v="Viola Watson"/>
    <x v="0"/>
    <s v="Eldon Box, Wire Frame"/>
    <n v="0.5"/>
    <n v="280237.65000000002"/>
    <n v="-103245.45"/>
    <n v="4"/>
    <x v="1"/>
    <x v="0"/>
  </r>
  <r>
    <x v="183"/>
    <d v="2019-05-11T00:00:00"/>
    <s v="Viola Watson"/>
    <x v="0"/>
    <s v="Fellowes Box, Industrial"/>
    <n v="0.5"/>
    <n v="589974"/>
    <n v="-530976.6"/>
    <n v="4"/>
    <x v="1"/>
    <x v="0"/>
  </r>
  <r>
    <x v="183"/>
    <d v="2019-05-11T00:00:00"/>
    <s v="Viola Watson"/>
    <x v="0"/>
    <s v="Rogers File Cart, Industrial"/>
    <n v="0.5"/>
    <n v="3126862.2"/>
    <n v="-2064909"/>
    <n v="3"/>
    <x v="1"/>
    <x v="0"/>
  </r>
  <r>
    <x v="183"/>
    <d v="2019-05-11T00:00:00"/>
    <s v="Viola Watson"/>
    <x v="0"/>
    <s v="Acme Box Cutter, Serrated"/>
    <n v="0.5"/>
    <n v="516227.25"/>
    <n v="-280237.65000000002"/>
    <n v="2"/>
    <x v="1"/>
    <x v="0"/>
  </r>
  <r>
    <x v="184"/>
    <d v="2019-05-12T00:00:00"/>
    <s v="Maddison Newman"/>
    <x v="1"/>
    <s v="Xerox Computer Printout Paper, Recycled"/>
    <n v="0.5"/>
    <n v="781715.55"/>
    <n v="-265488.3"/>
    <n v="4"/>
    <x v="1"/>
    <x v="0"/>
  </r>
  <r>
    <x v="185"/>
    <d v="2019-05-12T00:00:00"/>
    <s v="Patrick Townson"/>
    <x v="2"/>
    <s v="Chromcraft Wood Table, with Bottom Storage"/>
    <n v="0.35"/>
    <n v="9247842.4500000011"/>
    <n v="-1991162.25"/>
    <n v="2"/>
    <x v="0"/>
    <x v="0"/>
  </r>
  <r>
    <x v="186"/>
    <d v="2019-05-13T00:00:00"/>
    <s v="Jason Roger"/>
    <x v="0"/>
    <s v="Binney &amp; Smith Canvas, Water Color"/>
    <n v="0"/>
    <n v="1607679.1500000001"/>
    <n v="766966.20000000007"/>
    <n v="2"/>
    <x v="0"/>
    <x v="0"/>
  </r>
  <r>
    <x v="186"/>
    <d v="2019-05-13T00:00:00"/>
    <s v="Jason Roger"/>
    <x v="0"/>
    <s v="SanDisk Router, Bluetooth"/>
    <n v="0"/>
    <n v="15118083.75"/>
    <n v="5899740"/>
    <n v="4"/>
    <x v="1"/>
    <x v="0"/>
  </r>
  <r>
    <x v="187"/>
    <d v="2019-05-13T00:00:00"/>
    <s v="Robert James"/>
    <x v="1"/>
    <s v="Binney &amp; Smith Sketch Pad, Blue"/>
    <n v="0"/>
    <n v="2050159.6500000001"/>
    <n v="530976.6"/>
    <n v="3"/>
    <x v="0"/>
    <x v="0"/>
  </r>
  <r>
    <x v="188"/>
    <d v="2019-05-15T00:00:00"/>
    <s v="Edward Hodges"/>
    <x v="0"/>
    <s v="Samsung Headset, Cordless"/>
    <n v="0.15"/>
    <n v="2861373.9"/>
    <n v="1076702.55"/>
    <n v="3"/>
    <x v="1"/>
    <x v="0"/>
  </r>
  <r>
    <x v="189"/>
    <d v="2019-05-16T00:00:00"/>
    <s v="Ralph Holmes"/>
    <x v="1"/>
    <s v="Breville Toaster, Red"/>
    <n v="0.5"/>
    <n v="1696175.25"/>
    <n v="-575224.65"/>
    <n v="3"/>
    <x v="1"/>
    <x v="0"/>
  </r>
  <r>
    <x v="190"/>
    <d v="2019-05-17T00:00:00"/>
    <s v="Tina Phelps"/>
    <x v="1"/>
    <s v="Wilson Jones Binder Covers, Recycled"/>
    <n v="0"/>
    <n v="516227.25"/>
    <n v="117994.8"/>
    <n v="3"/>
    <x v="1"/>
    <x v="0"/>
  </r>
  <r>
    <x v="190"/>
    <d v="2019-05-17T00:00:00"/>
    <s v="Tina Phelps"/>
    <x v="1"/>
    <s v="Green Bar Computer Printout Paper, Multicolor"/>
    <n v="0"/>
    <n v="914459.70000000007"/>
    <n v="206490.9"/>
    <n v="2"/>
    <x v="1"/>
    <x v="0"/>
  </r>
  <r>
    <x v="190"/>
    <d v="2019-05-17T00:00:00"/>
    <s v="Tina Phelps"/>
    <x v="1"/>
    <s v="Nokia Office Telephone, with Caller ID"/>
    <n v="0.4"/>
    <n v="1150449.3"/>
    <n v="-693219.45000000007"/>
    <n v="2"/>
    <x v="0"/>
    <x v="0"/>
  </r>
  <r>
    <x v="191"/>
    <d v="2019-05-18T00:00:00"/>
    <s v="Rebecca Chamberlain"/>
    <x v="3"/>
    <s v="Binney &amp; Smith Sketch Pad, Blue"/>
    <n v="0"/>
    <n v="7522168.5"/>
    <n v="1946914.2"/>
    <n v="11"/>
    <x v="0"/>
    <x v="0"/>
  </r>
  <r>
    <x v="191"/>
    <d v="2019-05-18T00:00:00"/>
    <s v="Rebecca Chamberlain"/>
    <x v="3"/>
    <s v="Jiffy Peel and Seal, Recycled"/>
    <n v="0"/>
    <n v="1386438.9000000001"/>
    <n v="235989.6"/>
    <n v="5"/>
    <x v="1"/>
    <x v="0"/>
  </r>
  <r>
    <x v="192"/>
    <d v="2019-05-18T00:00:00"/>
    <s v="Maddison Breen"/>
    <x v="1"/>
    <s v="Stockwell Clamps, Bulk Pack"/>
    <n v="0.1"/>
    <n v="752216.85"/>
    <n v="-14749.35"/>
    <n v="3"/>
    <x v="0"/>
    <x v="0"/>
  </r>
  <r>
    <x v="193"/>
    <d v="2019-05-18T00:00:00"/>
    <s v="Ryan Price"/>
    <x v="1"/>
    <s v="Office Star Swivel Stool, Adjustable"/>
    <n v="0"/>
    <n v="15619561.65"/>
    <n v="1563431.1"/>
    <n v="6"/>
    <x v="0"/>
    <x v="0"/>
  </r>
  <r>
    <x v="193"/>
    <d v="2019-05-18T00:00:00"/>
    <s v="Ryan Price"/>
    <x v="1"/>
    <s v="Advantus Door Stop, Erganomic"/>
    <n v="0"/>
    <n v="1283193.45"/>
    <n v="398232.45"/>
    <n v="2"/>
    <x v="0"/>
    <x v="0"/>
  </r>
  <r>
    <x v="193"/>
    <d v="2019-05-18T00:00:00"/>
    <s v="Ryan Price"/>
    <x v="1"/>
    <s v="Fellowes File Cart, Industrial"/>
    <n v="0"/>
    <n v="14233122.75"/>
    <n v="1843668.75"/>
    <n v="7"/>
    <x v="1"/>
    <x v="0"/>
  </r>
  <r>
    <x v="194"/>
    <d v="2019-05-18T00:00:00"/>
    <s v="Gabriel Sanders"/>
    <x v="1"/>
    <s v="Rogers Box, Single Width"/>
    <n v="0.4"/>
    <n v="634222.05000000005"/>
    <n v="-294987"/>
    <n v="3"/>
    <x v="0"/>
    <x v="0"/>
  </r>
  <r>
    <x v="195"/>
    <d v="2019-05-19T00:00:00"/>
    <s v="Milla Hollinworth"/>
    <x v="1"/>
    <s v="Sanford Canvas, Easy-Erase"/>
    <n v="0"/>
    <n v="6740452.9500000002"/>
    <n v="870211.65"/>
    <n v="9"/>
    <x v="1"/>
    <x v="0"/>
  </r>
  <r>
    <x v="195"/>
    <d v="2019-05-19T00:00:00"/>
    <s v="Milla Hollinworth"/>
    <x v="1"/>
    <s v="Green Bar Note Cards, Premium"/>
    <n v="0"/>
    <n v="3510345.3000000003"/>
    <n v="1268444.1000000001"/>
    <n v="8"/>
    <x v="0"/>
    <x v="0"/>
  </r>
  <r>
    <x v="195"/>
    <d v="2019-05-19T00:00:00"/>
    <s v="Milla Hollinworth"/>
    <x v="1"/>
    <s v="Xerox Memo Slips, Multicolor"/>
    <n v="0"/>
    <n v="221240.25"/>
    <n v="0"/>
    <n v="1"/>
    <x v="0"/>
    <x v="0"/>
  </r>
  <r>
    <x v="196"/>
    <d v="2019-05-19T00:00:00"/>
    <s v="Henry Chandler"/>
    <x v="0"/>
    <s v="Kleencut Box Cutter, High Speed"/>
    <n v="0"/>
    <n v="2050159.6500000001"/>
    <n v="0"/>
    <n v="4"/>
    <x v="0"/>
    <x v="0"/>
  </r>
  <r>
    <x v="197"/>
    <d v="2019-05-21T00:00:00"/>
    <s v="Mary Parker"/>
    <x v="1"/>
    <s v="Acco Hole Reinforcements, Clear"/>
    <n v="0"/>
    <n v="353984.4"/>
    <n v="14749.35"/>
    <n v="4"/>
    <x v="0"/>
    <x v="0"/>
  </r>
  <r>
    <x v="197"/>
    <d v="2019-05-21T00:00:00"/>
    <s v="Mary Parker"/>
    <x v="1"/>
    <s v="Acco Hole Reinforcements, Economy"/>
    <n v="0"/>
    <n v="693219.45000000007"/>
    <n v="58997.4"/>
    <n v="7"/>
    <x v="1"/>
    <x v="0"/>
  </r>
  <r>
    <x v="198"/>
    <d v="2019-05-21T00:00:00"/>
    <s v="Bianca Monsoor"/>
    <x v="0"/>
    <s v="Sauder 3-Shelf Cabinet, Mobile"/>
    <n v="0.5"/>
    <n v="7492669.7999999998"/>
    <n v="-1342190.85"/>
    <n v="6"/>
    <x v="0"/>
    <x v="0"/>
  </r>
  <r>
    <x v="198"/>
    <d v="2019-05-21T00:00:00"/>
    <s v="Bianca Monsoor"/>
    <x v="0"/>
    <s v="Wilson Jones Hole Reinforcements, Economy"/>
    <n v="0.5"/>
    <n v="73746.75"/>
    <n v="0"/>
    <n v="2"/>
    <x v="1"/>
    <x v="0"/>
  </r>
  <r>
    <x v="198"/>
    <d v="2019-05-21T00:00:00"/>
    <s v="Bianca Monsoor"/>
    <x v="0"/>
    <s v="Advantus Paper Clips, Assorted Sizes"/>
    <n v="0.5"/>
    <n v="162242.85"/>
    <n v="-117994.8"/>
    <n v="2"/>
    <x v="1"/>
    <x v="0"/>
  </r>
  <r>
    <x v="199"/>
    <d v="2019-05-25T00:00:00"/>
    <s v="Angus Reading"/>
    <x v="1"/>
    <s v="Binney &amp; Smith Markers, Blue"/>
    <n v="0"/>
    <n v="353984.4"/>
    <n v="73746.75"/>
    <n v="1"/>
    <x v="1"/>
    <x v="0"/>
  </r>
  <r>
    <x v="199"/>
    <d v="2019-05-25T00:00:00"/>
    <s v="Angus Reading"/>
    <x v="1"/>
    <s v="Binney &amp; Smith Pencil Sharpener, Water Color"/>
    <n v="0"/>
    <n v="884961"/>
    <n v="206490.9"/>
    <n v="2"/>
    <x v="0"/>
    <x v="0"/>
  </r>
  <r>
    <x v="199"/>
    <d v="2019-05-25T00:00:00"/>
    <s v="Angus Reading"/>
    <x v="1"/>
    <s v="Rogers File Cart, Single Width"/>
    <n v="0.4"/>
    <n v="3775833.6"/>
    <n v="-1504433.7"/>
    <n v="3"/>
    <x v="1"/>
    <x v="0"/>
  </r>
  <r>
    <x v="199"/>
    <d v="2019-05-25T00:00:00"/>
    <s v="Angus Reading"/>
    <x v="1"/>
    <s v="Belkin Memory Card, Programmable"/>
    <n v="0"/>
    <n v="10295046.300000001"/>
    <n v="3082614.15"/>
    <n v="6"/>
    <x v="1"/>
    <x v="0"/>
  </r>
  <r>
    <x v="199"/>
    <d v="2019-05-25T00:00:00"/>
    <s v="Angus Reading"/>
    <x v="1"/>
    <s v="Samsung Audio Dock, with Caller ID"/>
    <n v="0.4"/>
    <n v="8864359.3499999996"/>
    <n v="-5472008.8500000006"/>
    <n v="6"/>
    <x v="0"/>
    <x v="0"/>
  </r>
  <r>
    <x v="200"/>
    <d v="2019-05-26T00:00:00"/>
    <s v="Alana Zahel"/>
    <x v="2"/>
    <s v="Boston Pens, Blue"/>
    <n v="0"/>
    <n v="634222.05000000005"/>
    <n v="14749.35"/>
    <n v="3"/>
    <x v="0"/>
    <x v="0"/>
  </r>
  <r>
    <x v="201"/>
    <d v="2019-05-26T00:00:00"/>
    <s v="Lily Dallachy"/>
    <x v="1"/>
    <s v="Tenex Folders, Blue"/>
    <n v="0"/>
    <n v="678470.1"/>
    <n v="221240.25"/>
    <n v="2"/>
    <x v="0"/>
    <x v="0"/>
  </r>
  <r>
    <x v="201"/>
    <d v="2019-05-26T00:00:00"/>
    <s v="Lily Dallachy"/>
    <x v="1"/>
    <s v="Tenex Lockers, Single Width"/>
    <n v="0"/>
    <n v="42168391.649999999"/>
    <n v="2522138.85"/>
    <n v="14"/>
    <x v="1"/>
    <x v="0"/>
  </r>
  <r>
    <x v="201"/>
    <d v="2019-05-26T00:00:00"/>
    <s v="Lily Dallachy"/>
    <x v="1"/>
    <s v="Fiskars Letter Opener, High Speed"/>
    <n v="0"/>
    <n v="2418893.4"/>
    <n v="88496.1"/>
    <n v="6"/>
    <x v="0"/>
    <x v="0"/>
  </r>
  <r>
    <x v="202"/>
    <d v="2019-05-26T00:00:00"/>
    <s v="Louis Wilson"/>
    <x v="1"/>
    <s v="Dania Floating Shelf Set, Metal"/>
    <n v="0.1"/>
    <n v="8967604.8000000007"/>
    <n v="2787627.15"/>
    <n v="4"/>
    <x v="1"/>
    <x v="0"/>
  </r>
  <r>
    <x v="202"/>
    <d v="2019-05-26T00:00:00"/>
    <s v="Louis Wilson"/>
    <x v="1"/>
    <s v="BIC Highlighters, Water Color"/>
    <n v="0.1"/>
    <n v="2345146.65"/>
    <n v="206490.9"/>
    <n v="8"/>
    <x v="0"/>
    <x v="0"/>
  </r>
  <r>
    <x v="202"/>
    <d v="2019-05-26T00:00:00"/>
    <s v="Louis Wilson"/>
    <x v="1"/>
    <s v="Avery 3-Hole Punch, Clear"/>
    <n v="0.1"/>
    <n v="1814170.05"/>
    <n v="58997.4"/>
    <n v="5"/>
    <x v="0"/>
    <x v="0"/>
  </r>
  <r>
    <x v="202"/>
    <d v="2019-05-26T00:00:00"/>
    <s v="Louis Wilson"/>
    <x v="1"/>
    <s v="Rogers File Cart, Single Width"/>
    <n v="0.1"/>
    <n v="3761084.25"/>
    <n v="663720.75"/>
    <n v="2"/>
    <x v="0"/>
    <x v="0"/>
  </r>
  <r>
    <x v="203"/>
    <d v="2019-05-27T00:00:00"/>
    <s v="Lincoln Want"/>
    <x v="2"/>
    <s v="Safco Floating Shelf Set, Pine"/>
    <n v="0.1"/>
    <n v="10516286.550000001"/>
    <n v="589974"/>
    <n v="4"/>
    <x v="1"/>
    <x v="0"/>
  </r>
  <r>
    <x v="203"/>
    <d v="2019-05-27T00:00:00"/>
    <s v="Lincoln Want"/>
    <x v="2"/>
    <s v="Bevis Coffee Table, with Bottom Storage"/>
    <n v="0.35"/>
    <n v="12197712.450000001"/>
    <n v="-5825993.25"/>
    <n v="4"/>
    <x v="1"/>
    <x v="0"/>
  </r>
  <r>
    <x v="203"/>
    <d v="2019-05-27T00:00:00"/>
    <s v="Lincoln Want"/>
    <x v="2"/>
    <s v="Breville Coffee Grinder, White"/>
    <n v="0.1"/>
    <n v="4778789.4000000004"/>
    <n v="-368733.75"/>
    <n v="6"/>
    <x v="1"/>
    <x v="0"/>
  </r>
  <r>
    <x v="203"/>
    <d v="2019-05-27T00:00:00"/>
    <s v="Lincoln Want"/>
    <x v="2"/>
    <s v="Cardinal 3-Hole Punch, Clear"/>
    <n v="0"/>
    <n v="2079658.35"/>
    <n v="442480.5"/>
    <n v="5"/>
    <x v="1"/>
    <x v="0"/>
  </r>
  <r>
    <x v="203"/>
    <d v="2019-05-27T00:00:00"/>
    <s v="Lincoln Want"/>
    <x v="2"/>
    <s v="Ibico Hole Reinforcements, Recycled"/>
    <n v="0"/>
    <n v="648971.4"/>
    <n v="206490.9"/>
    <n v="6"/>
    <x v="0"/>
    <x v="0"/>
  </r>
  <r>
    <x v="204"/>
    <d v="2019-05-27T00:00:00"/>
    <s v="Esther Henderson"/>
    <x v="1"/>
    <s v="Advantus Rubber Bands, Bulk Pack"/>
    <n v="0"/>
    <n v="1474935"/>
    <n v="486728.55"/>
    <n v="6"/>
    <x v="0"/>
    <x v="0"/>
  </r>
  <r>
    <x v="205"/>
    <d v="2019-05-27T00:00:00"/>
    <s v="Mariam McMeckan"/>
    <x v="2"/>
    <s v="Cameo Clasp Envelope, Recycled"/>
    <n v="0.5"/>
    <n v="678470.1"/>
    <n v="-560475.30000000005"/>
    <n v="11"/>
    <x v="0"/>
    <x v="0"/>
  </r>
  <r>
    <x v="206"/>
    <d v="2019-05-28T00:00:00"/>
    <s v="Elijah Sodeman"/>
    <x v="1"/>
    <s v="Logitech Mouse, Erganomic"/>
    <n v="0"/>
    <n v="796464.9"/>
    <n v="176992.2"/>
    <n v="2"/>
    <x v="0"/>
    <x v="0"/>
  </r>
  <r>
    <x v="207"/>
    <d v="2019-05-30T00:00:00"/>
    <s v="Angus Ibsch"/>
    <x v="2"/>
    <s v="Hon Computer Table, Adjustable Height"/>
    <n v="0.35"/>
    <n v="32876301.150000002"/>
    <n v="-11121009.9"/>
    <n v="7"/>
    <x v="1"/>
    <x v="0"/>
  </r>
  <r>
    <x v="208"/>
    <d v="2019-05-31T00:00:00"/>
    <s v="Leon Thompson"/>
    <x v="1"/>
    <s v="Fellowes Trays, Wire Frame"/>
    <n v="0.4"/>
    <n v="1504433.7"/>
    <n v="-368733.75"/>
    <n v="3"/>
    <x v="1"/>
    <x v="0"/>
  </r>
  <r>
    <x v="208"/>
    <d v="2019-05-31T00:00:00"/>
    <s v="Leon Thompson"/>
    <x v="1"/>
    <s v="Brother Copy Machine, Laser"/>
    <n v="0"/>
    <n v="7728659.4000000004"/>
    <n v="73746.75"/>
    <n v="2"/>
    <x v="1"/>
    <x v="0"/>
  </r>
  <r>
    <x v="209"/>
    <d v="2019-06-01T00:00:00"/>
    <s v="Lorri Stratton"/>
    <x v="1"/>
    <s v="Cardinal 3-Hole Punch, Economy"/>
    <n v="0"/>
    <n v="855462.3"/>
    <n v="383483.10000000003"/>
    <n v="2"/>
    <x v="0"/>
    <x v="0"/>
  </r>
  <r>
    <x v="209"/>
    <d v="2019-06-01T00:00:00"/>
    <s v="Lorri Stratton"/>
    <x v="1"/>
    <s v="Cameo Peel and Seal, Security-Tint"/>
    <n v="0"/>
    <n v="2064909"/>
    <n v="117994.8"/>
    <n v="6"/>
    <x v="0"/>
    <x v="0"/>
  </r>
  <r>
    <x v="210"/>
    <d v="2019-06-01T00:00:00"/>
    <s v="Rachel Tyler"/>
    <x v="1"/>
    <s v="Apple Speaker Phone, Full Size"/>
    <n v="0.15"/>
    <n v="3126862.2"/>
    <n v="1032454.5"/>
    <n v="2"/>
    <x v="1"/>
    <x v="0"/>
  </r>
  <r>
    <x v="211"/>
    <d v="2019-06-01T00:00:00"/>
    <s v="Paige Horsfall"/>
    <x v="1"/>
    <s v="Cardinal Binding Machine, Durable"/>
    <n v="0"/>
    <n v="1519183.05"/>
    <n v="530976.6"/>
    <n v="2"/>
    <x v="1"/>
    <x v="0"/>
  </r>
  <r>
    <x v="212"/>
    <d v="2019-06-01T00:00:00"/>
    <s v="Maddison Breen"/>
    <x v="1"/>
    <s v="Ikea Classic Bookcase, Traditional"/>
    <n v="0.5"/>
    <n v="15177081.15"/>
    <n v="-3643089.45"/>
    <n v="5"/>
    <x v="1"/>
    <x v="0"/>
  </r>
  <r>
    <x v="212"/>
    <d v="2019-06-01T00:00:00"/>
    <s v="Maddison Breen"/>
    <x v="1"/>
    <s v="Wilson Jones 3-Hole Punch, Economy"/>
    <n v="0.5"/>
    <n v="412981.8"/>
    <n v="-147493.5"/>
    <n v="2"/>
    <x v="1"/>
    <x v="0"/>
  </r>
  <r>
    <x v="212"/>
    <d v="2019-06-01T00:00:00"/>
    <s v="Maddison Breen"/>
    <x v="1"/>
    <s v="Kraft Interoffice Envelope, with clear poly window"/>
    <n v="0.5"/>
    <n v="368733.75"/>
    <n v="-88496.1"/>
    <n v="1"/>
    <x v="1"/>
    <x v="0"/>
  </r>
  <r>
    <x v="213"/>
    <d v="2019-06-01T00:00:00"/>
    <s v="Molly Crawford"/>
    <x v="2"/>
    <s v="Avery Binder Covers, Economy"/>
    <n v="0"/>
    <n v="324485.7"/>
    <n v="103245.45"/>
    <n v="2"/>
    <x v="0"/>
    <x v="0"/>
  </r>
  <r>
    <x v="214"/>
    <d v="2019-06-01T00:00:00"/>
    <s v="Tyler Whitehead"/>
    <x v="0"/>
    <s v="Fellowes Shelving, Wire Frame"/>
    <n v="0"/>
    <n v="7551667.2000000002"/>
    <n v="3097363.5"/>
    <n v="9"/>
    <x v="1"/>
    <x v="0"/>
  </r>
  <r>
    <x v="214"/>
    <d v="2019-06-01T00:00:00"/>
    <s v="Tyler Whitehead"/>
    <x v="0"/>
    <s v="Enermax Numeric Keypad, Bluetooth"/>
    <n v="0"/>
    <n v="11887976.1"/>
    <n v="2728629.75"/>
    <n v="14"/>
    <x v="1"/>
    <x v="0"/>
  </r>
  <r>
    <x v="214"/>
    <d v="2019-06-01T00:00:00"/>
    <s v="Tyler Whitehead"/>
    <x v="0"/>
    <s v="SanDisk Memory Card, Bluetooth"/>
    <n v="0"/>
    <n v="6637207.5"/>
    <n v="855462.3"/>
    <n v="4"/>
    <x v="1"/>
    <x v="0"/>
  </r>
  <r>
    <x v="215"/>
    <d v="2019-06-02T00:00:00"/>
    <s v="David Mortlock"/>
    <x v="1"/>
    <s v="Eldon Trays, Wire Frame"/>
    <n v="0.4"/>
    <n v="825963.6"/>
    <n v="-14749.35"/>
    <n v="2"/>
    <x v="1"/>
    <x v="0"/>
  </r>
  <r>
    <x v="215"/>
    <d v="2019-06-02T00:00:00"/>
    <s v="David Mortlock"/>
    <x v="1"/>
    <s v="Brother Ink, Laser"/>
    <n v="0"/>
    <n v="6519212.7000000002"/>
    <n v="0"/>
    <n v="3"/>
    <x v="1"/>
    <x v="0"/>
  </r>
  <r>
    <x v="216"/>
    <d v="2019-06-02T00:00:00"/>
    <s v="Bianca Whitford"/>
    <x v="1"/>
    <s v="KitchenAid Stove, Red"/>
    <n v="0.1"/>
    <n v="30280415.550000001"/>
    <n v="6047233.5"/>
    <n v="4"/>
    <x v="1"/>
    <x v="0"/>
  </r>
  <r>
    <x v="216"/>
    <d v="2019-06-02T00:00:00"/>
    <s v="Bianca Whitford"/>
    <x v="1"/>
    <s v="SanDisk Memo Slips, 8.5 x 11"/>
    <n v="0.1"/>
    <n v="840712.95000000007"/>
    <n v="58997.4"/>
    <n v="3"/>
    <x v="1"/>
    <x v="0"/>
  </r>
  <r>
    <x v="217"/>
    <d v="2019-06-02T00:00:00"/>
    <s v="Angus De Groot"/>
    <x v="0"/>
    <s v="SAFCO Executive Leather Armchair, Adjustable"/>
    <n v="0.1"/>
    <n v="18480935.550000001"/>
    <n v="-619472.70000000007"/>
    <n v="3"/>
    <x v="0"/>
    <x v="0"/>
  </r>
  <r>
    <x v="218"/>
    <d v="2019-06-02T00:00:00"/>
    <s v="Minnie Cash"/>
    <x v="0"/>
    <s v="Tenex Stacking Tray, Durable"/>
    <n v="0.2"/>
    <n v="1489684.35"/>
    <n v="73746.75"/>
    <n v="5"/>
    <x v="0"/>
    <x v="0"/>
  </r>
  <r>
    <x v="218"/>
    <d v="2019-06-02T00:00:00"/>
    <s v="Minnie Cash"/>
    <x v="0"/>
    <s v="Hoover Toaster, Red"/>
    <n v="0.5"/>
    <n v="1843668.75"/>
    <n v="-1548681.75"/>
    <n v="3"/>
    <x v="1"/>
    <x v="0"/>
  </r>
  <r>
    <x v="218"/>
    <d v="2019-06-02T00:00:00"/>
    <s v="Minnie Cash"/>
    <x v="0"/>
    <s v="Cardinal Binding Machine, Economy"/>
    <n v="0.5"/>
    <n v="737467.5"/>
    <n v="-324485.7"/>
    <n v="2"/>
    <x v="0"/>
    <x v="0"/>
  </r>
  <r>
    <x v="218"/>
    <d v="2019-06-02T00:00:00"/>
    <s v="Minnie Cash"/>
    <x v="0"/>
    <s v="Eaton Cards &amp; Envelopes, Recycled"/>
    <n v="0.5"/>
    <n v="1327441.5"/>
    <n v="0"/>
    <n v="4"/>
    <x v="1"/>
    <x v="0"/>
  </r>
  <r>
    <x v="218"/>
    <d v="2019-06-02T00:00:00"/>
    <s v="Minnie Cash"/>
    <x v="0"/>
    <s v="Belkin Router, Bluetooth"/>
    <n v="0.5"/>
    <n v="5722747.7999999998"/>
    <n v="-5265517.95"/>
    <n v="3"/>
    <x v="1"/>
    <x v="0"/>
  </r>
  <r>
    <x v="218"/>
    <d v="2019-06-02T00:00:00"/>
    <s v="Minnie Cash"/>
    <x v="0"/>
    <s v="Epson Phone, Durable"/>
    <n v="0.5"/>
    <n v="3584092.0500000003"/>
    <n v="-2581136.25"/>
    <n v="6"/>
    <x v="1"/>
    <x v="0"/>
  </r>
  <r>
    <x v="219"/>
    <d v="2019-06-03T00:00:00"/>
    <s v="Ada Dalton"/>
    <x v="1"/>
    <s v="Cuisinart Blender, Silver"/>
    <n v="0.1"/>
    <n v="1799420.7"/>
    <n v="-117994.8"/>
    <n v="2"/>
    <x v="0"/>
    <x v="0"/>
  </r>
  <r>
    <x v="219"/>
    <d v="2019-06-03T00:00:00"/>
    <s v="Ada Dalton"/>
    <x v="1"/>
    <s v="Binney &amp; Smith Markers, Fluorescent"/>
    <n v="0"/>
    <n v="4867285.5"/>
    <n v="1312692.1500000001"/>
    <n v="13"/>
    <x v="1"/>
    <x v="0"/>
  </r>
  <r>
    <x v="220"/>
    <d v="2019-06-04T00:00:00"/>
    <s v="Molly De Mole"/>
    <x v="1"/>
    <s v="Rogers Folders, Single Width"/>
    <n v="0"/>
    <n v="1814170.05"/>
    <n v="147493.5"/>
    <n v="4"/>
    <x v="1"/>
    <x v="0"/>
  </r>
  <r>
    <x v="221"/>
    <d v="2019-06-04T00:00:00"/>
    <s v="Elise Ali"/>
    <x v="1"/>
    <s v="Belkin Router, Bluetooth"/>
    <n v="0.5"/>
    <n v="5722747.7999999998"/>
    <n v="-5265517.95"/>
    <n v="3"/>
    <x v="0"/>
    <x v="0"/>
  </r>
  <r>
    <x v="222"/>
    <d v="2019-06-06T00:00:00"/>
    <s v="Eva Butler"/>
    <x v="2"/>
    <s v="BIC Markers, Water Color"/>
    <n v="0"/>
    <n v="3495595.95"/>
    <n v="1224196.05"/>
    <n v="8"/>
    <x v="0"/>
    <x v="0"/>
  </r>
  <r>
    <x v="222"/>
    <d v="2019-06-06T00:00:00"/>
    <s v="Eva Butler"/>
    <x v="2"/>
    <s v="Wilson Jones Binder Covers, Recycled"/>
    <n v="0"/>
    <n v="1533932.4000000001"/>
    <n v="368733.75"/>
    <n v="9"/>
    <x v="0"/>
    <x v="0"/>
  </r>
  <r>
    <x v="222"/>
    <d v="2019-06-06T00:00:00"/>
    <s v="Eva Butler"/>
    <x v="2"/>
    <s v="Advantus Clamps, Metal"/>
    <n v="0"/>
    <n v="855462.3"/>
    <n v="398232.45"/>
    <n v="3"/>
    <x v="0"/>
    <x v="0"/>
  </r>
  <r>
    <x v="222"/>
    <d v="2019-06-06T00:00:00"/>
    <s v="Eva Butler"/>
    <x v="2"/>
    <s v="Eldon Box, Industrial"/>
    <n v="0.1"/>
    <n v="427731.15"/>
    <n v="132744.15"/>
    <n v="3"/>
    <x v="1"/>
    <x v="0"/>
  </r>
  <r>
    <x v="222"/>
    <d v="2019-06-06T00:00:00"/>
    <s v="Eva Butler"/>
    <x v="2"/>
    <s v="Kleencut Box Cutter, High Speed"/>
    <n v="0"/>
    <n v="1533932.4000000001"/>
    <n v="0"/>
    <n v="3"/>
    <x v="0"/>
    <x v="0"/>
  </r>
  <r>
    <x v="222"/>
    <d v="2019-06-06T00:00:00"/>
    <s v="Eva Butler"/>
    <x v="2"/>
    <s v="Epson Card Printer, Durable"/>
    <n v="0.15"/>
    <n v="8525124.3000000007"/>
    <n v="1902666.1500000001"/>
    <n v="4"/>
    <x v="1"/>
    <x v="0"/>
  </r>
  <r>
    <x v="223"/>
    <d v="2019-06-06T00:00:00"/>
    <s v="Rory Gunson"/>
    <x v="2"/>
    <s v="Breville Coffee Grinder, White"/>
    <n v="0"/>
    <n v="884961"/>
    <n v="29498.7"/>
    <n v="1"/>
    <x v="1"/>
    <x v="0"/>
  </r>
  <r>
    <x v="223"/>
    <d v="2019-06-06T00:00:00"/>
    <s v="Rory Gunson"/>
    <x v="2"/>
    <s v="Boston Highlighters, Water Color"/>
    <n v="0"/>
    <n v="648971.4"/>
    <n v="117994.8"/>
    <n v="2"/>
    <x v="0"/>
    <x v="0"/>
  </r>
  <r>
    <x v="224"/>
    <d v="2019-06-06T00:00:00"/>
    <s v="Maya Pamphlett"/>
    <x v="0"/>
    <s v="Avery Color Coded Labels, 5000 Label Set"/>
    <n v="0"/>
    <n v="206490.9"/>
    <n v="73746.75"/>
    <n v="1"/>
    <x v="1"/>
    <x v="0"/>
  </r>
  <r>
    <x v="225"/>
    <d v="2019-06-06T00:00:00"/>
    <s v="Harry Ahmed"/>
    <x v="2"/>
    <s v="Boston Canvas, Blue"/>
    <n v="0"/>
    <n v="4749290.7"/>
    <n v="1179948"/>
    <n v="6"/>
    <x v="0"/>
    <x v="0"/>
  </r>
  <r>
    <x v="226"/>
    <d v="2019-06-06T00:00:00"/>
    <s v="Pamela Searles"/>
    <x v="1"/>
    <s v="Lesro Wood Table, Fully Assembled"/>
    <n v="0.1"/>
    <n v="18672677.100000001"/>
    <n v="4764040.05"/>
    <n v="3"/>
    <x v="0"/>
    <x v="0"/>
  </r>
  <r>
    <x v="227"/>
    <d v="2019-06-06T00:00:00"/>
    <s v="Charlie Donnelly"/>
    <x v="1"/>
    <s v="SanDisk Computer Printout Paper, 8.5 x 11"/>
    <n v="0"/>
    <n v="3510345.3000000003"/>
    <n v="383483.10000000003"/>
    <n v="7"/>
    <x v="0"/>
    <x v="0"/>
  </r>
  <r>
    <x v="228"/>
    <d v="2019-06-06T00:00:00"/>
    <s v="Tilly Payne"/>
    <x v="1"/>
    <s v="Tenex File Cart, Single Width"/>
    <n v="0.5"/>
    <n v="1991162.25"/>
    <n v="-117994.8"/>
    <n v="2"/>
    <x v="1"/>
    <x v="0"/>
  </r>
  <r>
    <x v="229"/>
    <d v="2019-06-07T00:00:00"/>
    <s v="Molly Bidmead"/>
    <x v="1"/>
    <s v="Tenex File Cart, Blue"/>
    <n v="0.1"/>
    <n v="8834860.6500000004"/>
    <n v="781715.55"/>
    <n v="5"/>
    <x v="0"/>
    <x v="0"/>
  </r>
  <r>
    <x v="230"/>
    <d v="2019-06-07T00:00:00"/>
    <s v="Samuel Hardey"/>
    <x v="1"/>
    <s v="Office Star Rocking Chair, Red"/>
    <n v="0.1"/>
    <n v="1873167.45"/>
    <n v="648971.4"/>
    <n v="1"/>
    <x v="0"/>
    <x v="0"/>
  </r>
  <r>
    <x v="230"/>
    <d v="2019-06-07T00:00:00"/>
    <s v="Samuel Hardey"/>
    <x v="1"/>
    <s v="Kraft Peel and Seal, Security-Tint"/>
    <n v="0"/>
    <n v="1356940.2"/>
    <n v="221240.25"/>
    <n v="4"/>
    <x v="1"/>
    <x v="0"/>
  </r>
  <r>
    <x v="231"/>
    <d v="2019-06-07T00:00:00"/>
    <s v="Erin Rogers"/>
    <x v="1"/>
    <s v="Ibico Binder Covers, Clear"/>
    <n v="0"/>
    <n v="575224.65"/>
    <n v="44248.05"/>
    <n v="3"/>
    <x v="1"/>
    <x v="0"/>
  </r>
  <r>
    <x v="232"/>
    <d v="2019-06-07T00:00:00"/>
    <s v="Carrie Boots"/>
    <x v="0"/>
    <s v="Smead Trays, Blue"/>
    <n v="0.1"/>
    <n v="1932164.85"/>
    <n v="58997.4"/>
    <n v="3"/>
    <x v="0"/>
    <x v="0"/>
  </r>
  <r>
    <x v="232"/>
    <d v="2019-06-07T00:00:00"/>
    <s v="Carrie Boots"/>
    <x v="0"/>
    <s v="Kleencut Scissors, Serrated"/>
    <n v="0"/>
    <n v="2241901.2000000002"/>
    <n v="176992.2"/>
    <n v="8"/>
    <x v="1"/>
    <x v="0"/>
  </r>
  <r>
    <x v="232"/>
    <d v="2019-06-07T00:00:00"/>
    <s v="Carrie Boots"/>
    <x v="0"/>
    <s v="Apple Office Telephone, VoIP"/>
    <n v="0.15"/>
    <n v="3274355.7"/>
    <n v="884961"/>
    <n v="4"/>
    <x v="0"/>
    <x v="0"/>
  </r>
  <r>
    <x v="233"/>
    <d v="2019-06-07T00:00:00"/>
    <s v="Madeline Crooks"/>
    <x v="1"/>
    <s v="Enermax Note Cards, 8.5 x 11"/>
    <n v="0"/>
    <n v="1253694.75"/>
    <n v="530976.6"/>
    <n v="3"/>
    <x v="0"/>
    <x v="0"/>
  </r>
  <r>
    <x v="233"/>
    <d v="2019-06-07T00:00:00"/>
    <s v="Madeline Crooks"/>
    <x v="1"/>
    <s v="Green Bar Cards &amp; Envelopes, Premium"/>
    <n v="0"/>
    <n v="2138655.75"/>
    <n v="663720.75"/>
    <n v="3"/>
    <x v="0"/>
    <x v="0"/>
  </r>
  <r>
    <x v="233"/>
    <d v="2019-06-07T00:00:00"/>
    <s v="Madeline Crooks"/>
    <x v="1"/>
    <s v="Elite Letter Opener, High Speed"/>
    <n v="0"/>
    <n v="781715.55"/>
    <n v="324485.7"/>
    <n v="2"/>
    <x v="0"/>
    <x v="0"/>
  </r>
  <r>
    <x v="234"/>
    <d v="2019-06-07T00:00:00"/>
    <s v="Susan Williams"/>
    <x v="1"/>
    <s v="BIC Pencil Sharpener, Easy-Erase"/>
    <n v="0"/>
    <n v="2153405.1"/>
    <n v="103245.45"/>
    <n v="5"/>
    <x v="1"/>
    <x v="0"/>
  </r>
  <r>
    <x v="235"/>
    <d v="2019-06-07T00:00:00"/>
    <s v="Steven Prince"/>
    <x v="1"/>
    <s v="Avery Binding Machine, Durable"/>
    <n v="0"/>
    <n v="2227151.85"/>
    <n v="132744.15"/>
    <n v="3"/>
    <x v="1"/>
    <x v="0"/>
  </r>
  <r>
    <x v="235"/>
    <d v="2019-06-07T00:00:00"/>
    <s v="Steven Prince"/>
    <x v="1"/>
    <s v="Fellowes File Cart, Single Width"/>
    <n v="0.4"/>
    <n v="2433642.75"/>
    <n v="-1622428.5"/>
    <n v="2"/>
    <x v="1"/>
    <x v="0"/>
  </r>
  <r>
    <x v="235"/>
    <d v="2019-06-07T00:00:00"/>
    <s v="Steven Prince"/>
    <x v="1"/>
    <s v="Brother Personal Copier, Digital"/>
    <n v="0"/>
    <n v="10516286.550000001"/>
    <n v="206490.9"/>
    <n v="5"/>
    <x v="1"/>
    <x v="0"/>
  </r>
  <r>
    <x v="236"/>
    <d v="2019-06-07T00:00:00"/>
    <s v="Louise Winter"/>
    <x v="2"/>
    <s v="Dania Floating Shelf Set, Metal"/>
    <n v="0"/>
    <n v="7463171.1000000006"/>
    <n v="2831875.2"/>
    <n v="3"/>
    <x v="1"/>
    <x v="0"/>
  </r>
  <r>
    <x v="236"/>
    <d v="2019-06-07T00:00:00"/>
    <s v="Louise Winter"/>
    <x v="2"/>
    <s v="Advantus Clock, Duo Pack"/>
    <n v="0.3"/>
    <n v="2123906.4"/>
    <n v="-545725.95000000007"/>
    <n v="4"/>
    <x v="1"/>
    <x v="0"/>
  </r>
  <r>
    <x v="236"/>
    <d v="2019-06-07T00:00:00"/>
    <s v="Louise Winter"/>
    <x v="2"/>
    <s v="Cameo Manila Envelope, Security-Tint"/>
    <n v="0"/>
    <n v="1740423.3"/>
    <n v="855462.3"/>
    <n v="4"/>
    <x v="1"/>
    <x v="0"/>
  </r>
  <r>
    <x v="237"/>
    <d v="2019-06-08T00:00:00"/>
    <s v="Tyson Hanna"/>
    <x v="2"/>
    <s v="Breville Toaster, Black"/>
    <n v="0"/>
    <n v="2241901.2000000002"/>
    <n v="648971.4"/>
    <n v="2"/>
    <x v="1"/>
    <x v="0"/>
  </r>
  <r>
    <x v="237"/>
    <d v="2019-06-08T00:00:00"/>
    <s v="Tyson Hanna"/>
    <x v="2"/>
    <s v="Motorola Headset, with Caller ID"/>
    <n v="0"/>
    <n v="14115127.950000001"/>
    <n v="4660794.6000000006"/>
    <n v="12"/>
    <x v="1"/>
    <x v="0"/>
  </r>
  <r>
    <x v="238"/>
    <d v="2019-06-08T00:00:00"/>
    <s v="Joseph Locke"/>
    <x v="1"/>
    <s v="Rubbermaid Frame, Durable"/>
    <n v="0.1"/>
    <n v="4262562.1500000004"/>
    <n v="707968.8"/>
    <n v="3"/>
    <x v="0"/>
    <x v="0"/>
  </r>
  <r>
    <x v="238"/>
    <d v="2019-06-08T00:00:00"/>
    <s v="Joseph Locke"/>
    <x v="1"/>
    <s v="Avery Index Tab, Clear"/>
    <n v="0.1"/>
    <n v="147493.5"/>
    <n v="29498.7"/>
    <n v="2"/>
    <x v="1"/>
    <x v="0"/>
  </r>
  <r>
    <x v="238"/>
    <d v="2019-06-08T00:00:00"/>
    <s v="Joseph Locke"/>
    <x v="1"/>
    <s v="Cardinal Binder Covers, Recycled"/>
    <n v="0.1"/>
    <n v="825963.6"/>
    <n v="324485.7"/>
    <n v="5"/>
    <x v="1"/>
    <x v="0"/>
  </r>
  <r>
    <x v="238"/>
    <d v="2019-06-08T00:00:00"/>
    <s v="Joseph Locke"/>
    <x v="1"/>
    <s v="Wilson Jones 3-Hole Punch, Economy"/>
    <n v="0.1"/>
    <n v="368733.75"/>
    <n v="88496.1"/>
    <n v="1"/>
    <x v="0"/>
    <x v="0"/>
  </r>
  <r>
    <x v="238"/>
    <d v="2019-06-08T00:00:00"/>
    <s v="Joseph Locke"/>
    <x v="1"/>
    <s v="Enermax Mouse, Programmable"/>
    <n v="0.1"/>
    <n v="1666676.55"/>
    <n v="-191741.55000000002"/>
    <n v="3"/>
    <x v="1"/>
    <x v="0"/>
  </r>
  <r>
    <x v="238"/>
    <d v="2019-06-08T00:00:00"/>
    <s v="Joseph Locke"/>
    <x v="1"/>
    <s v="Canon Fax Machine, Laser"/>
    <n v="0.1"/>
    <n v="12684441"/>
    <n v="0"/>
    <n v="3"/>
    <x v="0"/>
    <x v="0"/>
  </r>
  <r>
    <x v="239"/>
    <d v="2019-06-08T00:00:00"/>
    <s v="Harry Ahmed"/>
    <x v="1"/>
    <s v="Cameo Business Envelopes, Recycled"/>
    <n v="0"/>
    <n v="1165198.6500000001"/>
    <n v="516227.25"/>
    <n v="5"/>
    <x v="1"/>
    <x v="0"/>
  </r>
  <r>
    <x v="240"/>
    <d v="2019-06-08T00:00:00"/>
    <s v="Georgina Garner"/>
    <x v="1"/>
    <s v="Office Star Steel Folding Chair, Red"/>
    <n v="0.2"/>
    <n v="2168154.4500000002"/>
    <n v="-221240.25"/>
    <n v="2"/>
    <x v="0"/>
    <x v="0"/>
  </r>
  <r>
    <x v="240"/>
    <d v="2019-06-08T00:00:00"/>
    <s v="Georgina Garner"/>
    <x v="1"/>
    <s v="Sharp Fax and Copier, Digital"/>
    <n v="0"/>
    <n v="4955781.6000000006"/>
    <n v="1681425.9000000001"/>
    <n v="2"/>
    <x v="0"/>
    <x v="0"/>
  </r>
  <r>
    <x v="240"/>
    <d v="2019-06-08T00:00:00"/>
    <s v="Georgina Garner"/>
    <x v="1"/>
    <s v="Samsung Office Telephone, with Caller ID"/>
    <n v="0.1"/>
    <n v="870211.65"/>
    <n v="117994.8"/>
    <n v="1"/>
    <x v="1"/>
    <x v="0"/>
  </r>
  <r>
    <x v="241"/>
    <d v="2019-06-09T00:00:00"/>
    <s v="Ellie Chapman"/>
    <x v="1"/>
    <s v="Boston Highlighters, Easy-Erase"/>
    <n v="0"/>
    <n v="560475.30000000005"/>
    <n v="117994.8"/>
    <n v="2"/>
    <x v="1"/>
    <x v="0"/>
  </r>
  <r>
    <x v="241"/>
    <d v="2019-06-09T00:00:00"/>
    <s v="Ellie Chapman"/>
    <x v="1"/>
    <s v="Enermax Parchment Paper, 8.5 x 11"/>
    <n v="0"/>
    <n v="3171110.25"/>
    <n v="884961"/>
    <n v="11"/>
    <x v="0"/>
    <x v="0"/>
  </r>
  <r>
    <x v="242"/>
    <d v="2019-06-09T00:00:00"/>
    <s v="Tyler Miah"/>
    <x v="3"/>
    <s v="Hoover Stove, Red"/>
    <n v="0.1"/>
    <n v="7551667.2000000002"/>
    <n v="3348102.45"/>
    <n v="1"/>
    <x v="1"/>
    <x v="0"/>
  </r>
  <r>
    <x v="242"/>
    <d v="2019-06-09T00:00:00"/>
    <s v="Tyler Miah"/>
    <x v="3"/>
    <s v="Rogers Folders, Wire Frame"/>
    <n v="0.1"/>
    <n v="1179948"/>
    <n v="14749.35"/>
    <n v="3"/>
    <x v="0"/>
    <x v="0"/>
  </r>
  <r>
    <x v="243"/>
    <d v="2019-06-09T00:00:00"/>
    <s v="Marcus Leon"/>
    <x v="0"/>
    <s v="Avery Removable Labels, Alphabetical"/>
    <n v="0"/>
    <n v="471979.2"/>
    <n v="88496.1"/>
    <n v="3"/>
    <x v="1"/>
    <x v="0"/>
  </r>
  <r>
    <x v="244"/>
    <d v="2019-06-09T00:00:00"/>
    <s v="Katie Thom"/>
    <x v="0"/>
    <s v="Tenex Shelving, Single Width"/>
    <n v="0.6"/>
    <n v="648971.4"/>
    <n v="-560475.30000000005"/>
    <n v="2"/>
    <x v="0"/>
    <x v="0"/>
  </r>
  <r>
    <x v="245"/>
    <d v="2019-06-09T00:00:00"/>
    <s v="William Reichert"/>
    <x v="2"/>
    <s v="Canon Copy Machine, Digital"/>
    <n v="0.15"/>
    <n v="9852565.8000000007"/>
    <n v="-457229.85000000003"/>
    <n v="3"/>
    <x v="0"/>
    <x v="0"/>
  </r>
  <r>
    <x v="246"/>
    <d v="2019-06-10T00:00:00"/>
    <s v="Louis Scott"/>
    <x v="2"/>
    <s v="Safco Stackable Bookrack, Pine"/>
    <n v="0.1"/>
    <n v="7979398.3500000006"/>
    <n v="2300898.6"/>
    <n v="4"/>
    <x v="1"/>
    <x v="0"/>
  </r>
  <r>
    <x v="247"/>
    <d v="2019-06-10T00:00:00"/>
    <s v="Jayden Ali"/>
    <x v="2"/>
    <s v="KitchenAid Microwave, Red"/>
    <n v="0.1"/>
    <n v="12359955.300000001"/>
    <n v="-412981.8"/>
    <n v="3"/>
    <x v="0"/>
    <x v="0"/>
  </r>
  <r>
    <x v="248"/>
    <d v="2019-06-10T00:00:00"/>
    <s v="Adam Harte"/>
    <x v="1"/>
    <s v="Cardinal Binder Covers, Economy"/>
    <n v="0"/>
    <n v="707968.8"/>
    <n v="29498.7"/>
    <n v="4"/>
    <x v="0"/>
    <x v="0"/>
  </r>
  <r>
    <x v="248"/>
    <d v="2019-06-10T00:00:00"/>
    <s v="Adam Harte"/>
    <x v="1"/>
    <s v="Ibico Binder Covers, Durable"/>
    <n v="0"/>
    <n v="663720.75"/>
    <n v="73746.75"/>
    <n v="3"/>
    <x v="0"/>
    <x v="0"/>
  </r>
  <r>
    <x v="248"/>
    <d v="2019-06-10T00:00:00"/>
    <s v="Adam Harte"/>
    <x v="1"/>
    <s v="OIC Clamps, 12 Pack"/>
    <n v="0"/>
    <n v="855462.3"/>
    <n v="427731.15"/>
    <n v="3"/>
    <x v="0"/>
    <x v="0"/>
  </r>
  <r>
    <x v="248"/>
    <d v="2019-06-10T00:00:00"/>
    <s v="Adam Harte"/>
    <x v="1"/>
    <s v="Tenex Lockers, Blue"/>
    <n v="0.4"/>
    <n v="7227181.5"/>
    <n v="-1681425.9000000001"/>
    <n v="4"/>
    <x v="1"/>
    <x v="0"/>
  </r>
  <r>
    <x v="249"/>
    <d v="2019-06-11T00:00:00"/>
    <s v="Anna Leal"/>
    <x v="2"/>
    <s v="Ikea Classic Bookcase, Metal"/>
    <n v="0"/>
    <n v="30324663.600000001"/>
    <n v="5766995.8500000006"/>
    <n v="5"/>
    <x v="1"/>
    <x v="0"/>
  </r>
  <r>
    <x v="250"/>
    <d v="2019-06-11T00:00:00"/>
    <s v="Theresa Varner"/>
    <x v="3"/>
    <s v="Avery Hole Reinforcements, Durable"/>
    <n v="0"/>
    <n v="265488.3"/>
    <n v="88496.1"/>
    <n v="3"/>
    <x v="0"/>
    <x v="0"/>
  </r>
  <r>
    <x v="251"/>
    <d v="2019-06-13T00:00:00"/>
    <s v="Hubert Lindahl"/>
    <x v="1"/>
    <s v="Dania Stackable Bookrack, Mobile"/>
    <n v="0.1"/>
    <n v="6460215.2999999998"/>
    <n v="2433642.75"/>
    <n v="4"/>
    <x v="1"/>
    <x v="0"/>
  </r>
  <r>
    <x v="251"/>
    <d v="2019-06-13T00:00:00"/>
    <s v="Hubert Lindahl"/>
    <x v="1"/>
    <s v="Sauder Corner Shelving, Metal"/>
    <n v="0.1"/>
    <n v="3893828.4"/>
    <n v="825963.6"/>
    <n v="2"/>
    <x v="0"/>
    <x v="0"/>
  </r>
  <r>
    <x v="252"/>
    <d v="2019-06-13T00:00:00"/>
    <s v="Angus Gether"/>
    <x v="0"/>
    <s v="Stanley Highlighters, Fluorescent"/>
    <n v="0"/>
    <n v="707968.8"/>
    <n v="265488.3"/>
    <n v="3"/>
    <x v="1"/>
    <x v="0"/>
  </r>
  <r>
    <x v="252"/>
    <d v="2019-06-13T00:00:00"/>
    <s v="Angus Gether"/>
    <x v="0"/>
    <s v="Acco 3-Hole Punch, Economy"/>
    <n v="0"/>
    <n v="3997073.85"/>
    <n v="752216.85"/>
    <n v="9"/>
    <x v="1"/>
    <x v="0"/>
  </r>
  <r>
    <x v="253"/>
    <d v="2019-06-13T00:00:00"/>
    <s v="Zara Money"/>
    <x v="2"/>
    <s v="Advantus Clamps, Assorted Sizes"/>
    <n v="0"/>
    <n v="2964619.35"/>
    <n v="383483.10000000003"/>
    <n v="12"/>
    <x v="1"/>
    <x v="0"/>
  </r>
  <r>
    <x v="253"/>
    <d v="2019-06-13T00:00:00"/>
    <s v="Zara Money"/>
    <x v="2"/>
    <s v="Rogers Box, Industrial"/>
    <n v="0"/>
    <n v="1076702.55"/>
    <n v="0"/>
    <n v="3"/>
    <x v="1"/>
    <x v="0"/>
  </r>
  <r>
    <x v="254"/>
    <d v="2019-06-13T00:00:00"/>
    <s v="Ethan Barrett"/>
    <x v="1"/>
    <s v="SanDisk Message Books, 8.5 x 11"/>
    <n v="0"/>
    <n v="1651927.2"/>
    <n v="811214.25"/>
    <n v="4"/>
    <x v="0"/>
    <x v="0"/>
  </r>
  <r>
    <x v="254"/>
    <d v="2019-06-13T00:00:00"/>
    <s v="Ethan Barrett"/>
    <x v="1"/>
    <s v="Smead Lockers, Industrial"/>
    <n v="0.4"/>
    <n v="3525094.65"/>
    <n v="-707968.8"/>
    <n v="2"/>
    <x v="0"/>
    <x v="0"/>
  </r>
  <r>
    <x v="255"/>
    <d v="2019-06-14T00:00:00"/>
    <s v="Eve Bates"/>
    <x v="0"/>
    <s v="Boston Canvas, Fluorescent"/>
    <n v="0"/>
    <n v="3244857"/>
    <n v="575224.65"/>
    <n v="4"/>
    <x v="0"/>
    <x v="0"/>
  </r>
  <r>
    <x v="255"/>
    <d v="2019-06-14T00:00:00"/>
    <s v="Eve Bates"/>
    <x v="0"/>
    <s v="Boston Pencil Sharpener, Water Color"/>
    <n v="0"/>
    <n v="855462.3"/>
    <n v="117994.8"/>
    <n v="2"/>
    <x v="1"/>
    <x v="0"/>
  </r>
  <r>
    <x v="255"/>
    <d v="2019-06-14T00:00:00"/>
    <s v="Eve Bates"/>
    <x v="0"/>
    <s v="Eldon Box, Blue"/>
    <n v="0.1"/>
    <n v="545725.95000000007"/>
    <n v="88496.1"/>
    <n v="4"/>
    <x v="1"/>
    <x v="0"/>
  </r>
  <r>
    <x v="256"/>
    <d v="2019-06-14T00:00:00"/>
    <s v="Ruby Patel"/>
    <x v="1"/>
    <s v="Tenex File Cart, Industrial"/>
    <n v="0.1"/>
    <n v="3554593.35"/>
    <n v="353984.4"/>
    <n v="2"/>
    <x v="1"/>
    <x v="0"/>
  </r>
  <r>
    <x v="257"/>
    <d v="2019-06-14T00:00:00"/>
    <s v="Casey Forte"/>
    <x v="1"/>
    <s v="Nokia Smart Phone, Full Size"/>
    <n v="0"/>
    <n v="9380586.5999999996"/>
    <n v="4026572.5500000003"/>
    <n v="1"/>
    <x v="1"/>
    <x v="0"/>
  </r>
  <r>
    <x v="258"/>
    <d v="2019-06-15T00:00:00"/>
    <s v="Kelly Long"/>
    <x v="2"/>
    <s v="Advantus Push Pins, Assorted Sizes"/>
    <n v="0"/>
    <n v="530976.6"/>
    <n v="103245.45"/>
    <n v="3"/>
    <x v="0"/>
    <x v="0"/>
  </r>
  <r>
    <x v="259"/>
    <d v="2019-06-15T00:00:00"/>
    <s v="Peter Daly"/>
    <x v="2"/>
    <s v="Rogers Folders, Wire Frame"/>
    <n v="0.5"/>
    <n v="221240.25"/>
    <n v="-176992.2"/>
    <n v="1"/>
    <x v="1"/>
    <x v="0"/>
  </r>
  <r>
    <x v="259"/>
    <d v="2019-06-15T00:00:00"/>
    <s v="Peter Daly"/>
    <x v="2"/>
    <s v="Tenex Shelving, Blue"/>
    <n v="0.5"/>
    <n v="1209446.7"/>
    <n v="-1091451.9000000001"/>
    <n v="3"/>
    <x v="0"/>
    <x v="0"/>
  </r>
  <r>
    <x v="259"/>
    <d v="2019-06-15T00:00:00"/>
    <s v="Peter Daly"/>
    <x v="2"/>
    <s v="Memorex Router, Bluetooth"/>
    <n v="0.5"/>
    <n v="10899769.65"/>
    <n v="-2610634.9500000002"/>
    <n v="6"/>
    <x v="0"/>
    <x v="0"/>
  </r>
  <r>
    <x v="260"/>
    <d v="2019-06-15T00:00:00"/>
    <s v="Sofia de Castella"/>
    <x v="1"/>
    <s v="Samsung Signal Booster, with Caller ID"/>
    <n v="0.15"/>
    <n v="5132773.8"/>
    <n v="-899710.35"/>
    <n v="3"/>
    <x v="0"/>
    <x v="0"/>
  </r>
  <r>
    <x v="261"/>
    <d v="2019-06-16T00:00:00"/>
    <s v="Isabella Falkiner"/>
    <x v="2"/>
    <s v="Office Star Bag Chairs, Set of Two"/>
    <n v="0.5"/>
    <n v="1283193.45"/>
    <n v="-1150449.3"/>
    <n v="3"/>
    <x v="1"/>
    <x v="0"/>
  </r>
  <r>
    <x v="262"/>
    <d v="2019-06-16T00:00:00"/>
    <s v="Hayden Perkins"/>
    <x v="2"/>
    <s v="Hamilton Beach Microwave, White"/>
    <n v="0"/>
    <n v="8274385.3500000006"/>
    <n v="501477.9"/>
    <n v="2"/>
    <x v="1"/>
    <x v="0"/>
  </r>
  <r>
    <x v="262"/>
    <d v="2019-06-16T00:00:00"/>
    <s v="Hayden Perkins"/>
    <x v="2"/>
    <s v="Sharp Ink, Laser"/>
    <n v="0"/>
    <n v="3672588.15"/>
    <n v="589974"/>
    <n v="2"/>
    <x v="1"/>
    <x v="0"/>
  </r>
  <r>
    <x v="263"/>
    <d v="2019-06-16T00:00:00"/>
    <s v="Susan Williams"/>
    <x v="1"/>
    <s v="Acco 3-Hole Punch, Durable"/>
    <n v="0"/>
    <n v="929209.05"/>
    <n v="383483.10000000003"/>
    <n v="2"/>
    <x v="1"/>
    <x v="0"/>
  </r>
  <r>
    <x v="263"/>
    <d v="2019-06-16T00:00:00"/>
    <s v="Susan Williams"/>
    <x v="1"/>
    <s v="Panasonic Receipt Printer, Durable"/>
    <n v="0"/>
    <n v="8923356.75"/>
    <n v="3923327.1"/>
    <n v="5"/>
    <x v="1"/>
    <x v="0"/>
  </r>
  <r>
    <x v="264"/>
    <d v="2019-06-16T00:00:00"/>
    <s v="Lauren Knight"/>
    <x v="0"/>
    <s v="Tenex Shelving, Industrial"/>
    <n v="0.1"/>
    <n v="1460185.6500000001"/>
    <n v="147493.5"/>
    <n v="2"/>
    <x v="0"/>
    <x v="0"/>
  </r>
  <r>
    <x v="265"/>
    <d v="2019-06-16T00:00:00"/>
    <s v="Robert Zapata"/>
    <x v="0"/>
    <s v="Advantus Frame, Black"/>
    <n v="0.3"/>
    <n v="2300898.6"/>
    <n v="-324485.7"/>
    <n v="2"/>
    <x v="1"/>
    <x v="0"/>
  </r>
  <r>
    <x v="266"/>
    <d v="2019-06-17T00:00:00"/>
    <s v="Michael Watkins"/>
    <x v="1"/>
    <s v="Acme Trimmer, Serrated"/>
    <n v="0"/>
    <n v="3038366.1"/>
    <n v="368733.75"/>
    <n v="5"/>
    <x v="1"/>
    <x v="0"/>
  </r>
  <r>
    <x v="267"/>
    <d v="2019-06-17T00:00:00"/>
    <s v="Josh Wilkinson"/>
    <x v="2"/>
    <s v="Ibico 3-Hole Punch, Clear"/>
    <n v="0"/>
    <n v="1327441.5"/>
    <n v="530976.6"/>
    <n v="3"/>
    <x v="0"/>
    <x v="0"/>
  </r>
  <r>
    <x v="268"/>
    <d v="2019-06-17T00:00:00"/>
    <s v="Lucas Wood"/>
    <x v="1"/>
    <s v="Xerox Note Cards, Recycled"/>
    <n v="0"/>
    <n v="3097363.5"/>
    <n v="619472.70000000007"/>
    <n v="8"/>
    <x v="0"/>
    <x v="0"/>
  </r>
  <r>
    <x v="268"/>
    <d v="2019-06-17T00:00:00"/>
    <s v="Lucas Wood"/>
    <x v="1"/>
    <s v="Epson Inkjet, Wireless"/>
    <n v="0.15"/>
    <n v="7728659.4000000004"/>
    <n v="-368733.75"/>
    <n v="2"/>
    <x v="0"/>
    <x v="0"/>
  </r>
  <r>
    <x v="269"/>
    <d v="2019-06-17T00:00:00"/>
    <s v="Marcus Griffin"/>
    <x v="2"/>
    <s v="Tenex Clock, Black"/>
    <n v="0.3"/>
    <n v="1563431.1"/>
    <n v="-117994.8"/>
    <n v="3"/>
    <x v="0"/>
    <x v="0"/>
  </r>
  <r>
    <x v="270"/>
    <d v="2019-06-17T00:00:00"/>
    <s v="Larry Lambert"/>
    <x v="1"/>
    <s v="Harbour Creations Executive Leather Armchair, Adjustable"/>
    <n v="0.5"/>
    <n v="10531035.9"/>
    <n v="-2109157.0500000003"/>
    <n v="3"/>
    <x v="1"/>
    <x v="0"/>
  </r>
  <r>
    <x v="270"/>
    <d v="2019-06-17T00:00:00"/>
    <s v="Larry Lambert"/>
    <x v="1"/>
    <s v="Fellowes Folders, Industrial"/>
    <n v="0.5"/>
    <n v="398232.45"/>
    <n v="-221240.25"/>
    <n v="2"/>
    <x v="0"/>
    <x v="0"/>
  </r>
  <r>
    <x v="271"/>
    <d v="2019-06-18T00:00:00"/>
    <s v="Sam French"/>
    <x v="1"/>
    <s v="Sauder 3-Shelf Cabinet, Mobile"/>
    <n v="0"/>
    <n v="4985280.3"/>
    <n v="2050159.6500000001"/>
    <n v="2"/>
    <x v="1"/>
    <x v="0"/>
  </r>
  <r>
    <x v="272"/>
    <d v="2019-06-18T00:00:00"/>
    <s v="Nancy Fike"/>
    <x v="1"/>
    <s v="Rogers Trays, Blue"/>
    <n v="0.1"/>
    <n v="4100319.3000000003"/>
    <n v="914459.70000000007"/>
    <n v="5"/>
    <x v="0"/>
    <x v="0"/>
  </r>
  <r>
    <x v="272"/>
    <d v="2019-06-18T00:00:00"/>
    <s v="Nancy Fike"/>
    <x v="1"/>
    <s v="Okidata Calculator, White"/>
    <n v="0.1"/>
    <n v="6061982.8500000006"/>
    <n v="-545725.95000000007"/>
    <n v="9"/>
    <x v="1"/>
    <x v="0"/>
  </r>
  <r>
    <x v="273"/>
    <d v="2019-06-18T00:00:00"/>
    <s v="Casey Forte"/>
    <x v="0"/>
    <s v="Ikea Library with Doors, Metal"/>
    <n v="0"/>
    <n v="26755320.900000002"/>
    <n v="9631325.5500000007"/>
    <n v="5"/>
    <x v="0"/>
    <x v="0"/>
  </r>
  <r>
    <x v="273"/>
    <d v="2019-06-18T00:00:00"/>
    <s v="Casey Forte"/>
    <x v="0"/>
    <s v="Eldon Folders, Wire Frame"/>
    <n v="0.1"/>
    <n v="427731.15"/>
    <n v="0"/>
    <n v="2"/>
    <x v="1"/>
    <x v="0"/>
  </r>
  <r>
    <x v="273"/>
    <d v="2019-06-18T00:00:00"/>
    <s v="Casey Forte"/>
    <x v="0"/>
    <s v="Sharp Ink, Laser"/>
    <n v="0"/>
    <n v="5501507.5499999998"/>
    <n v="884961"/>
    <n v="3"/>
    <x v="1"/>
    <x v="0"/>
  </r>
  <r>
    <x v="273"/>
    <d v="2019-06-18T00:00:00"/>
    <s v="Casey Forte"/>
    <x v="0"/>
    <s v="Motorola Signal Booster, Cordless"/>
    <n v="0.1"/>
    <n v="3879079.0500000003"/>
    <n v="1504433.7"/>
    <n v="2"/>
    <x v="0"/>
    <x v="0"/>
  </r>
  <r>
    <x v="274"/>
    <d v="2019-06-20T00:00:00"/>
    <s v="Don Willie"/>
    <x v="1"/>
    <s v="Jiffy Clasp Envelope, Set of 50"/>
    <n v="0"/>
    <n v="250738.95"/>
    <n v="117994.8"/>
    <n v="2"/>
    <x v="1"/>
    <x v="0"/>
  </r>
  <r>
    <x v="275"/>
    <d v="2019-06-20T00:00:00"/>
    <s v="Charlie Power"/>
    <x v="1"/>
    <s v="Novimex Legal Exhibit Labels, 5000 Label Set"/>
    <n v="0"/>
    <n v="1755172.6500000001"/>
    <n v="235989.6"/>
    <n v="11"/>
    <x v="1"/>
    <x v="0"/>
  </r>
  <r>
    <x v="275"/>
    <d v="2019-06-20T00:00:00"/>
    <s v="Charlie Power"/>
    <x v="1"/>
    <s v="Motorola Office Telephone, Full Size"/>
    <n v="0"/>
    <n v="1076702.55"/>
    <n v="339235.05"/>
    <n v="1"/>
    <x v="0"/>
    <x v="0"/>
  </r>
  <r>
    <x v="276"/>
    <d v="2019-06-20T00:00:00"/>
    <s v="Stella Hellyer"/>
    <x v="1"/>
    <s v="Nokia Office Telephone, Cordless"/>
    <n v="0.15"/>
    <n v="5118024.45"/>
    <n v="-368733.75"/>
    <n v="6"/>
    <x v="1"/>
    <x v="0"/>
  </r>
  <r>
    <x v="277"/>
    <d v="2019-06-21T00:00:00"/>
    <s v="Charlie Horrocks"/>
    <x v="1"/>
    <s v="Avery Binder Covers, Clear"/>
    <n v="0"/>
    <n v="471979.2"/>
    <n v="103245.45"/>
    <n v="3"/>
    <x v="1"/>
    <x v="0"/>
  </r>
  <r>
    <x v="277"/>
    <d v="2019-06-21T00:00:00"/>
    <s v="Charlie Horrocks"/>
    <x v="1"/>
    <s v="Logitech Memory Card, Erganomic"/>
    <n v="0"/>
    <n v="5973486.75"/>
    <n v="117994.8"/>
    <n v="4"/>
    <x v="0"/>
    <x v="0"/>
  </r>
  <r>
    <x v="278"/>
    <d v="2019-06-22T00:00:00"/>
    <s v="Charlie Horrocks"/>
    <x v="1"/>
    <s v="Stanley Canvas, Fluorescent"/>
    <n v="0"/>
    <n v="2241901.2000000002"/>
    <n v="722718.15"/>
    <n v="3"/>
    <x v="0"/>
    <x v="0"/>
  </r>
  <r>
    <x v="279"/>
    <d v="2019-06-22T00:00:00"/>
    <s v="Harold Smith"/>
    <x v="0"/>
    <s v="Boston Canvas, Blue"/>
    <n v="0"/>
    <n v="4749290.7"/>
    <n v="1179948"/>
    <n v="6"/>
    <x v="1"/>
    <x v="0"/>
  </r>
  <r>
    <x v="279"/>
    <d v="2019-06-22T00:00:00"/>
    <s v="Harold Smith"/>
    <x v="0"/>
    <s v="Advantus Rubber Bands, Assorted Sizes"/>
    <n v="0"/>
    <n v="1651927.2"/>
    <n v="353984.4"/>
    <n v="8"/>
    <x v="1"/>
    <x v="0"/>
  </r>
  <r>
    <x v="279"/>
    <d v="2019-06-22T00:00:00"/>
    <s v="Harold Smith"/>
    <x v="0"/>
    <s v="Enermax Memo Slips, Premium"/>
    <n v="0"/>
    <n v="457229.85000000003"/>
    <n v="14749.35"/>
    <n v="2"/>
    <x v="0"/>
    <x v="0"/>
  </r>
  <r>
    <x v="279"/>
    <d v="2019-06-22T00:00:00"/>
    <s v="Harold Smith"/>
    <x v="0"/>
    <s v="Samsung Audio Dock, Full Size"/>
    <n v="0"/>
    <n v="9911563.2000000011"/>
    <n v="1283193.45"/>
    <n v="4"/>
    <x v="1"/>
    <x v="0"/>
  </r>
  <r>
    <x v="280"/>
    <d v="2019-06-22T00:00:00"/>
    <s v="Tammy Chamblee"/>
    <x v="1"/>
    <s v="Harbour Creations Rocking Chair, Adjustable"/>
    <n v="0.1"/>
    <n v="11917474.800000001"/>
    <n v="2905621.95"/>
    <n v="6"/>
    <x v="1"/>
    <x v="0"/>
  </r>
  <r>
    <x v="280"/>
    <d v="2019-06-22T00:00:00"/>
    <s v="Tammy Chamblee"/>
    <x v="1"/>
    <s v="Green Bar Note Cards, Premium"/>
    <n v="0"/>
    <n v="3952825.8000000003"/>
    <n v="1415937.6"/>
    <n v="9"/>
    <x v="1"/>
    <x v="0"/>
  </r>
  <r>
    <x v="280"/>
    <d v="2019-06-22T00:00:00"/>
    <s v="Tammy Chamblee"/>
    <x v="1"/>
    <s v="SanDisk Note Cards, Premium"/>
    <n v="0"/>
    <n v="457229.85000000003"/>
    <n v="191741.55000000002"/>
    <n v="1"/>
    <x v="0"/>
    <x v="0"/>
  </r>
  <r>
    <x v="280"/>
    <d v="2019-06-22T00:00:00"/>
    <s v="Tammy Chamblee"/>
    <x v="1"/>
    <s v="Memorex Router, Erganomic"/>
    <n v="0"/>
    <n v="14395365.6"/>
    <n v="4321559.55"/>
    <n v="4"/>
    <x v="1"/>
    <x v="0"/>
  </r>
  <r>
    <x v="281"/>
    <d v="2019-06-22T00:00:00"/>
    <s v="Joseph Locke"/>
    <x v="2"/>
    <s v="Cardinal Binding Machine, Clear"/>
    <n v="0"/>
    <n v="2905621.95"/>
    <n v="1165198.6500000001"/>
    <n v="4"/>
    <x v="1"/>
    <x v="0"/>
  </r>
  <r>
    <x v="281"/>
    <d v="2019-06-22T00:00:00"/>
    <s v="Joseph Locke"/>
    <x v="2"/>
    <s v="Stockwell Paper Clips, Bulk Pack"/>
    <n v="0"/>
    <n v="206490.9"/>
    <n v="103245.45"/>
    <n v="1"/>
    <x v="0"/>
    <x v="0"/>
  </r>
  <r>
    <x v="282"/>
    <d v="2019-06-22T00:00:00"/>
    <s v="Lane Taylor"/>
    <x v="1"/>
    <s v="Dania Stackable Bookrack, Mobile"/>
    <n v="0.1"/>
    <n v="3230107.65"/>
    <n v="1224196.05"/>
    <n v="2"/>
    <x v="1"/>
    <x v="0"/>
  </r>
  <r>
    <x v="282"/>
    <d v="2019-06-22T00:00:00"/>
    <s v="Lane Taylor"/>
    <x v="1"/>
    <s v="Sauder Corner Shelving, Pine"/>
    <n v="0.1"/>
    <n v="7890902.25"/>
    <n v="870211.65"/>
    <n v="4"/>
    <x v="0"/>
    <x v="0"/>
  </r>
  <r>
    <x v="282"/>
    <d v="2019-06-22T00:00:00"/>
    <s v="Lane Taylor"/>
    <x v="1"/>
    <s v="Harbour Creations Chairmat, Adjustable"/>
    <n v="0.1"/>
    <n v="6917445.1500000004"/>
    <n v="2153405.1"/>
    <n v="7"/>
    <x v="1"/>
    <x v="0"/>
  </r>
  <r>
    <x v="282"/>
    <d v="2019-06-22T00:00:00"/>
    <s v="Lane Taylor"/>
    <x v="1"/>
    <s v="KitchenAid Toaster, Black"/>
    <n v="0.1"/>
    <n v="3377601.15"/>
    <n v="752216.85"/>
    <n v="3"/>
    <x v="0"/>
    <x v="0"/>
  </r>
  <r>
    <x v="282"/>
    <d v="2019-06-22T00:00:00"/>
    <s v="Lane Taylor"/>
    <x v="1"/>
    <s v="Binney &amp; Smith Pens, Water Color"/>
    <n v="0"/>
    <n v="442480.5"/>
    <n v="162242.85"/>
    <n v="2"/>
    <x v="1"/>
    <x v="0"/>
  </r>
  <r>
    <x v="282"/>
    <d v="2019-06-22T00:00:00"/>
    <s v="Lane Taylor"/>
    <x v="1"/>
    <s v="Sanford Pencil Sharpener, Easy-Erase"/>
    <n v="0"/>
    <n v="398232.45"/>
    <n v="206490.9"/>
    <n v="1"/>
    <x v="1"/>
    <x v="0"/>
  </r>
  <r>
    <x v="282"/>
    <d v="2019-06-22T00:00:00"/>
    <s v="Lane Taylor"/>
    <x v="1"/>
    <s v="Fellowes Shelving, Wire Frame"/>
    <n v="0.1"/>
    <n v="5295016.6500000004"/>
    <n v="1814170.05"/>
    <n v="7"/>
    <x v="1"/>
    <x v="0"/>
  </r>
  <r>
    <x v="282"/>
    <d v="2019-06-22T00:00:00"/>
    <s v="Lane Taylor"/>
    <x v="1"/>
    <s v="Cisco Headset, with Caller ID"/>
    <n v="0"/>
    <n v="5221269.9000000004"/>
    <n v="2079658.35"/>
    <n v="4"/>
    <x v="1"/>
    <x v="0"/>
  </r>
  <r>
    <x v="283"/>
    <d v="2019-06-22T00:00:00"/>
    <s v="Sophia Owen"/>
    <x v="0"/>
    <s v="Fiskars Box Cutter, Serrated"/>
    <n v="0.5"/>
    <n v="2138655.75"/>
    <n v="-766966.20000000007"/>
    <n v="9"/>
    <x v="1"/>
    <x v="0"/>
  </r>
  <r>
    <x v="284"/>
    <d v="2019-06-24T00:00:00"/>
    <s v="Ralph Holmes"/>
    <x v="1"/>
    <s v="Cameo Mailers, with clear poly window"/>
    <n v="0"/>
    <n v="1843668.75"/>
    <n v="73746.75"/>
    <n v="3"/>
    <x v="1"/>
    <x v="0"/>
  </r>
  <r>
    <x v="285"/>
    <d v="2019-06-24T00:00:00"/>
    <s v="Walter Aguilar"/>
    <x v="1"/>
    <s v="Stanley Pencil Sharpener, Fluorescent"/>
    <n v="0"/>
    <n v="2551637.5500000003"/>
    <n v="811214.25"/>
    <n v="7"/>
    <x v="1"/>
    <x v="0"/>
  </r>
  <r>
    <x v="285"/>
    <d v="2019-06-24T00:00:00"/>
    <s v="Walter Aguilar"/>
    <x v="1"/>
    <s v="Cardinal Index Tab, Durable"/>
    <n v="0"/>
    <n v="678470.1"/>
    <n v="309736.35000000003"/>
    <n v="6"/>
    <x v="1"/>
    <x v="0"/>
  </r>
  <r>
    <x v="286"/>
    <d v="2019-06-24T00:00:00"/>
    <s v="David Lowe"/>
    <x v="1"/>
    <s v="Tenex Lockers, Industrial"/>
    <n v="0.5"/>
    <n v="3023616.75"/>
    <n v="-1327441.5"/>
    <n v="2"/>
    <x v="0"/>
    <x v="0"/>
  </r>
  <r>
    <x v="287"/>
    <d v="2019-06-24T00:00:00"/>
    <s v="Benjamin Lee"/>
    <x v="1"/>
    <s v="Fellowes Box, Industrial"/>
    <n v="0.1"/>
    <n v="796464.9"/>
    <n v="-44248.05"/>
    <n v="3"/>
    <x v="1"/>
    <x v="0"/>
  </r>
  <r>
    <x v="288"/>
    <d v="2019-06-25T00:00:00"/>
    <s v="Jordan Peacock"/>
    <x v="1"/>
    <s v="Accos Push Pins, Assorted Sizes"/>
    <n v="0.5"/>
    <n v="265488.3"/>
    <n v="-250738.95"/>
    <n v="3"/>
    <x v="1"/>
    <x v="0"/>
  </r>
  <r>
    <x v="289"/>
    <d v="2019-06-27T00:00:00"/>
    <s v="Courtney Hancock"/>
    <x v="1"/>
    <s v="Harbour Creations Removable Labels, Adjustable"/>
    <n v="0"/>
    <n v="250738.95"/>
    <n v="29498.7"/>
    <n v="2"/>
    <x v="0"/>
    <x v="0"/>
  </r>
  <r>
    <x v="290"/>
    <d v="2019-06-27T00:00:00"/>
    <s v="Georgina Garner"/>
    <x v="0"/>
    <s v="Stiletto Scissors, Easy Grip"/>
    <n v="0"/>
    <n v="737467.5"/>
    <n v="191741.55000000002"/>
    <n v="2"/>
    <x v="1"/>
    <x v="0"/>
  </r>
  <r>
    <x v="291"/>
    <d v="2019-06-27T00:00:00"/>
    <s v="Randall Roberts"/>
    <x v="1"/>
    <s v="Stanley Pens, Easy-Erase"/>
    <n v="0"/>
    <n v="604723.35"/>
    <n v="265488.3"/>
    <n v="4"/>
    <x v="1"/>
    <x v="0"/>
  </r>
  <r>
    <x v="292"/>
    <d v="2019-06-27T00:00:00"/>
    <s v="Kayla Tearle"/>
    <x v="1"/>
    <s v="BIC Markers, Water Color"/>
    <n v="0"/>
    <n v="1312692.1500000001"/>
    <n v="457229.85000000003"/>
    <n v="3"/>
    <x v="1"/>
    <x v="0"/>
  </r>
  <r>
    <x v="293"/>
    <d v="2019-06-27T00:00:00"/>
    <s v="Edward Davidson"/>
    <x v="1"/>
    <s v="Hewlett Copy Machine, High-Speed"/>
    <n v="0"/>
    <n v="7772907.4500000002"/>
    <n v="1946914.2"/>
    <n v="2"/>
    <x v="0"/>
    <x v="0"/>
  </r>
  <r>
    <x v="294"/>
    <d v="2019-06-27T00:00:00"/>
    <s v="Mike Langer"/>
    <x v="3"/>
    <s v="BIC Pens, Water Color"/>
    <n v="0"/>
    <n v="1799420.7"/>
    <n v="737467.5"/>
    <n v="7"/>
    <x v="1"/>
    <x v="0"/>
  </r>
  <r>
    <x v="295"/>
    <d v="2019-06-27T00:00:00"/>
    <s v="Jordan Peacock"/>
    <x v="1"/>
    <s v="Belkin Memory Card, Erganomic"/>
    <n v="0"/>
    <n v="1666676.55"/>
    <n v="825963.6"/>
    <n v="1"/>
    <x v="1"/>
    <x v="0"/>
  </r>
  <r>
    <x v="295"/>
    <d v="2019-06-27T00:00:00"/>
    <s v="Jordan Peacock"/>
    <x v="1"/>
    <s v="Konica Printer, Wireless"/>
    <n v="0.15"/>
    <n v="6710954.25"/>
    <n v="-943958.4"/>
    <n v="2"/>
    <x v="0"/>
    <x v="0"/>
  </r>
  <r>
    <x v="296"/>
    <d v="2019-06-27T00:00:00"/>
    <s v="Kimberly Boyd"/>
    <x v="1"/>
    <s v="Eldon Trays, Wire Frame"/>
    <n v="0.4"/>
    <n v="825963.6"/>
    <n v="-14749.35"/>
    <n v="2"/>
    <x v="0"/>
    <x v="0"/>
  </r>
  <r>
    <x v="296"/>
    <d v="2019-06-27T00:00:00"/>
    <s v="Kimberly Boyd"/>
    <x v="1"/>
    <s v="Motorola Audio Dock, VoIP"/>
    <n v="0.4"/>
    <n v="7669662"/>
    <n v="-1415937.6"/>
    <n v="5"/>
    <x v="0"/>
    <x v="0"/>
  </r>
  <r>
    <x v="297"/>
    <d v="2019-06-28T00:00:00"/>
    <s v="Ava Corbin"/>
    <x v="1"/>
    <s v="Bush Corner Shelving, Pine"/>
    <n v="0.2"/>
    <n v="5914489.3500000006"/>
    <n v="2064909"/>
    <n v="4"/>
    <x v="1"/>
    <x v="0"/>
  </r>
  <r>
    <x v="297"/>
    <d v="2019-06-28T00:00:00"/>
    <s v="Ava Corbin"/>
    <x v="1"/>
    <s v="Ikea Classic Bookcase, Mobile"/>
    <n v="0.2"/>
    <n v="9778819.0500000007"/>
    <n v="1460185.6500000001"/>
    <n v="2"/>
    <x v="0"/>
    <x v="0"/>
  </r>
  <r>
    <x v="297"/>
    <d v="2019-06-28T00:00:00"/>
    <s v="Ava Corbin"/>
    <x v="1"/>
    <s v="Kraft Peel and Seal, Set of 50"/>
    <n v="0.1"/>
    <n v="545725.95000000007"/>
    <n v="44248.05"/>
    <n v="2"/>
    <x v="0"/>
    <x v="0"/>
  </r>
  <r>
    <x v="297"/>
    <d v="2019-06-28T00:00:00"/>
    <s v="Ava Corbin"/>
    <x v="1"/>
    <s v="Motorola Office Telephone, VoIP"/>
    <n v="0.1"/>
    <n v="4764040.05"/>
    <n v="1799420.7"/>
    <n v="5"/>
    <x v="1"/>
    <x v="0"/>
  </r>
  <r>
    <x v="298"/>
    <d v="2019-06-28T00:00:00"/>
    <s v="William Martin"/>
    <x v="1"/>
    <s v="Bush Corner Shelving, Metal"/>
    <n v="0"/>
    <n v="3643089.45"/>
    <n v="516227.25"/>
    <n v="2"/>
    <x v="0"/>
    <x v="0"/>
  </r>
  <r>
    <x v="299"/>
    <d v="2019-06-28T00:00:00"/>
    <s v="Jonathan Bottrill"/>
    <x v="1"/>
    <s v="Okidata Inkjet, Wireless"/>
    <n v="0"/>
    <n v="9262591.8000000007"/>
    <n v="88496.1"/>
    <n v="2"/>
    <x v="0"/>
    <x v="0"/>
  </r>
  <r>
    <x v="300"/>
    <d v="2019-06-28T00:00:00"/>
    <s v="Ruby Frost"/>
    <x v="1"/>
    <s v="Avery Binder Covers, Economy"/>
    <n v="0"/>
    <n v="486728.55"/>
    <n v="147493.5"/>
    <n v="3"/>
    <x v="0"/>
    <x v="0"/>
  </r>
  <r>
    <x v="301"/>
    <d v="2019-06-28T00:00:00"/>
    <s v="Lane Taylor"/>
    <x v="2"/>
    <s v="Green Bar Computer Printout Paper, 8.5 x 11"/>
    <n v="0"/>
    <n v="3495595.95"/>
    <n v="516227.25"/>
    <n v="7"/>
    <x v="1"/>
    <x v="0"/>
  </r>
  <r>
    <x v="302"/>
    <d v="2019-06-28T00:00:00"/>
    <s v="Sam French"/>
    <x v="1"/>
    <s v="Tenex Light Bulb, Durable"/>
    <n v="0.4"/>
    <n v="280237.65000000002"/>
    <n v="-132744.15"/>
    <n v="2"/>
    <x v="0"/>
    <x v="0"/>
  </r>
  <r>
    <x v="302"/>
    <d v="2019-06-28T00:00:00"/>
    <s v="Sam French"/>
    <x v="1"/>
    <s v="Ibico Hole Reinforcements, Economy"/>
    <n v="0.1"/>
    <n v="648971.4"/>
    <n v="280237.65000000002"/>
    <n v="7"/>
    <x v="1"/>
    <x v="0"/>
  </r>
  <r>
    <x v="303"/>
    <d v="2019-06-29T00:00:00"/>
    <s v="Jack Brier"/>
    <x v="1"/>
    <s v="Kleencut Shears, Steel"/>
    <n v="0"/>
    <n v="8171139.9000000004"/>
    <n v="2123906.4"/>
    <n v="12"/>
    <x v="0"/>
    <x v="0"/>
  </r>
  <r>
    <x v="304"/>
    <d v="2019-06-29T00:00:00"/>
    <s v="Laura Akhtar"/>
    <x v="1"/>
    <s v="Elite Scissors, Serrated"/>
    <n v="0.1"/>
    <n v="1283193.45"/>
    <n v="-58997.4"/>
    <n v="5"/>
    <x v="0"/>
    <x v="0"/>
  </r>
  <r>
    <x v="305"/>
    <d v="2019-07-01T00:00:00"/>
    <s v="Chelsea Bannister"/>
    <x v="2"/>
    <s v="Sanford Highlighters, Fluorescent"/>
    <n v="0"/>
    <n v="501477.9"/>
    <n v="206490.9"/>
    <n v="2"/>
    <x v="1"/>
    <x v="0"/>
  </r>
  <r>
    <x v="306"/>
    <d v="2019-07-02T00:00:00"/>
    <s v="Charlotte Savage"/>
    <x v="2"/>
    <s v="Sanford Markers, Blue"/>
    <n v="0.5"/>
    <n v="516227.25"/>
    <n v="-324485.7"/>
    <n v="3"/>
    <x v="1"/>
    <x v="0"/>
  </r>
  <r>
    <x v="307"/>
    <d v="2019-07-06T00:00:00"/>
    <s v="Daryl Claypool"/>
    <x v="1"/>
    <s v="Advantus Door Stop, Erganomic"/>
    <n v="0"/>
    <n v="2581136.25"/>
    <n v="796464.9"/>
    <n v="4"/>
    <x v="1"/>
    <x v="0"/>
  </r>
  <r>
    <x v="307"/>
    <d v="2019-07-06T00:00:00"/>
    <s v="Daryl Claypool"/>
    <x v="1"/>
    <s v="Apple Audio Dock, VoIP"/>
    <n v="0.15"/>
    <n v="14660853.9"/>
    <n v="2935120.65"/>
    <n v="7"/>
    <x v="0"/>
    <x v="0"/>
  </r>
  <r>
    <x v="308"/>
    <d v="2019-07-06T00:00:00"/>
    <s v="Desiree Hurt"/>
    <x v="1"/>
    <s v="Tenex Box, Industrial"/>
    <n v="0.1"/>
    <n v="1120950.6000000001"/>
    <n v="457229.85000000003"/>
    <n v="5"/>
    <x v="1"/>
    <x v="0"/>
  </r>
  <r>
    <x v="309"/>
    <d v="2019-07-06T00:00:00"/>
    <s v="Henry Pedder"/>
    <x v="3"/>
    <s v="Tenex Trays, Single Width"/>
    <n v="0"/>
    <n v="1592929.8"/>
    <n v="604723.35"/>
    <n v="2"/>
    <x v="1"/>
    <x v="0"/>
  </r>
  <r>
    <x v="310"/>
    <d v="2019-07-07T00:00:00"/>
    <s v="Paul Cleary"/>
    <x v="1"/>
    <s v="Konica Phone, Wireless"/>
    <n v="0"/>
    <n v="10177051.5"/>
    <n v="2035410.3"/>
    <n v="8"/>
    <x v="1"/>
    <x v="0"/>
  </r>
  <r>
    <x v="310"/>
    <d v="2019-07-07T00:00:00"/>
    <s v="Paul Cleary"/>
    <x v="1"/>
    <s v="Apple Signal Booster, VoIP"/>
    <n v="0"/>
    <n v="8067894.4500000002"/>
    <n v="811214.25"/>
    <n v="4"/>
    <x v="1"/>
    <x v="0"/>
  </r>
  <r>
    <x v="311"/>
    <d v="2019-07-08T00:00:00"/>
    <s v="Hollie Morris"/>
    <x v="0"/>
    <s v="Green Bar Cards &amp; Envelopes, Multicolor"/>
    <n v="0"/>
    <n v="3672588.15"/>
    <n v="442480.5"/>
    <n v="5"/>
    <x v="0"/>
    <x v="0"/>
  </r>
  <r>
    <x v="312"/>
    <d v="2019-07-08T00:00:00"/>
    <s v="Mia McLean"/>
    <x v="1"/>
    <s v="Binney &amp; Smith Pens, Water Color"/>
    <n v="0"/>
    <n v="884961"/>
    <n v="324485.7"/>
    <n v="4"/>
    <x v="0"/>
    <x v="0"/>
  </r>
  <r>
    <x v="312"/>
    <d v="2019-07-08T00:00:00"/>
    <s v="Mia McLean"/>
    <x v="1"/>
    <s v="Harbour Creations Color Coded Labels, Laser Printer Compatible"/>
    <n v="0"/>
    <n v="1710924.6"/>
    <n v="353984.4"/>
    <n v="9"/>
    <x v="0"/>
    <x v="0"/>
  </r>
  <r>
    <x v="312"/>
    <d v="2019-07-08T00:00:00"/>
    <s v="Mia McLean"/>
    <x v="1"/>
    <s v="Fellowes Trays, Single Width"/>
    <n v="0.1"/>
    <n v="766966.20000000007"/>
    <n v="339235.05"/>
    <n v="1"/>
    <x v="0"/>
    <x v="0"/>
  </r>
  <r>
    <x v="312"/>
    <d v="2019-07-08T00:00:00"/>
    <s v="Mia McLean"/>
    <x v="1"/>
    <s v="Konica Phone, Red"/>
    <n v="0"/>
    <n v="3687337.5"/>
    <n v="1548681.75"/>
    <n v="3"/>
    <x v="1"/>
    <x v="0"/>
  </r>
  <r>
    <x v="313"/>
    <d v="2019-07-09T00:00:00"/>
    <s v="Nancy Fike"/>
    <x v="1"/>
    <s v="BIC Pencil Sharpener, Water Color"/>
    <n v="0"/>
    <n v="943958.4"/>
    <n v="353984.4"/>
    <n v="2"/>
    <x v="1"/>
    <x v="0"/>
  </r>
  <r>
    <x v="314"/>
    <d v="2019-07-09T00:00:00"/>
    <s v="Denise Harris"/>
    <x v="1"/>
    <s v="Advantus Clock, Black"/>
    <n v="0"/>
    <n v="1519183.05"/>
    <n v="442480.5"/>
    <n v="2"/>
    <x v="1"/>
    <x v="0"/>
  </r>
  <r>
    <x v="314"/>
    <d v="2019-07-09T00:00:00"/>
    <s v="Denise Harris"/>
    <x v="1"/>
    <s v="KitchenAid Refrigerator, Silver"/>
    <n v="0"/>
    <n v="15590062.950000001"/>
    <n v="6076732.2000000002"/>
    <n v="2"/>
    <x v="0"/>
    <x v="0"/>
  </r>
  <r>
    <x v="315"/>
    <d v="2019-07-11T00:00:00"/>
    <s v="Liam Mathias"/>
    <x v="1"/>
    <s v="Rogers Folders, Industrial"/>
    <n v="0.1"/>
    <n v="2064909"/>
    <n v="88496.1"/>
    <n v="5"/>
    <x v="1"/>
    <x v="0"/>
  </r>
  <r>
    <x v="316"/>
    <d v="2019-07-12T00:00:00"/>
    <s v="Georgina Garner"/>
    <x v="0"/>
    <s v="Eldon Stacking Tray, Black"/>
    <n v="0"/>
    <n v="929209.05"/>
    <n v="117994.8"/>
    <n v="2"/>
    <x v="0"/>
    <x v="0"/>
  </r>
  <r>
    <x v="316"/>
    <d v="2019-07-12T00:00:00"/>
    <s v="Georgina Garner"/>
    <x v="0"/>
    <s v="SanDisk Keyboard, Programmable"/>
    <n v="0"/>
    <n v="6120980.25"/>
    <n v="973457.1"/>
    <n v="5"/>
    <x v="1"/>
    <x v="0"/>
  </r>
  <r>
    <x v="317"/>
    <d v="2019-07-12T00:00:00"/>
    <s v="Caleb Kenyon"/>
    <x v="1"/>
    <s v="Cardinal 3-Hole Punch, Clear"/>
    <n v="0"/>
    <n v="840712.95000000007"/>
    <n v="176992.2"/>
    <n v="2"/>
    <x v="1"/>
    <x v="0"/>
  </r>
  <r>
    <x v="318"/>
    <d v="2019-07-12T00:00:00"/>
    <s v="Robert Ramsey"/>
    <x v="1"/>
    <s v="Avery 3-Hole Punch, Clear"/>
    <n v="0"/>
    <n v="2817125.85"/>
    <n v="368733.75"/>
    <n v="7"/>
    <x v="1"/>
    <x v="0"/>
  </r>
  <r>
    <x v="318"/>
    <d v="2019-07-12T00:00:00"/>
    <s v="Robert Ramsey"/>
    <x v="1"/>
    <s v="Enermax Mouse, USB"/>
    <n v="0"/>
    <n v="1194697.3500000001"/>
    <n v="147493.5"/>
    <n v="2"/>
    <x v="1"/>
    <x v="0"/>
  </r>
  <r>
    <x v="319"/>
    <d v="2019-07-12T00:00:00"/>
    <s v="Juanita Smalls"/>
    <x v="1"/>
    <s v="Binney &amp; Smith Pens, Blue"/>
    <n v="0.5"/>
    <n v="353984.4"/>
    <n v="-58997.4"/>
    <n v="4"/>
    <x v="1"/>
    <x v="0"/>
  </r>
  <r>
    <x v="319"/>
    <d v="2019-07-12T00:00:00"/>
    <s v="Juanita Smalls"/>
    <x v="1"/>
    <s v="Smead Folders, Blue"/>
    <n v="0.5"/>
    <n v="899710.35"/>
    <n v="-693219.45000000007"/>
    <n v="7"/>
    <x v="0"/>
    <x v="0"/>
  </r>
  <r>
    <x v="320"/>
    <d v="2019-07-13T00:00:00"/>
    <s v="Lola Hughes"/>
    <x v="1"/>
    <s v="Xerox Memo Slips, Recycled"/>
    <n v="0"/>
    <n v="1386438.9000000001"/>
    <n v="206490.9"/>
    <n v="7"/>
    <x v="0"/>
    <x v="0"/>
  </r>
  <r>
    <x v="320"/>
    <d v="2019-07-13T00:00:00"/>
    <s v="Lola Hughes"/>
    <x v="1"/>
    <s v="Eldon Shelving, Single Width"/>
    <n v="0"/>
    <n v="2861373.9"/>
    <n v="0"/>
    <n v="4"/>
    <x v="0"/>
    <x v="0"/>
  </r>
  <r>
    <x v="321"/>
    <d v="2019-07-14T00:00:00"/>
    <s v="Kristina Moore"/>
    <x v="1"/>
    <s v="Rubbermaid Door Stop, Duo Pack"/>
    <n v="0"/>
    <n v="5177021.8500000006"/>
    <n v="353984.4"/>
    <n v="8"/>
    <x v="1"/>
    <x v="0"/>
  </r>
  <r>
    <x v="322"/>
    <d v="2019-07-14T00:00:00"/>
    <s v="Jack Brier"/>
    <x v="2"/>
    <s v="Okidata Printer, Red"/>
    <n v="0.1"/>
    <n v="14100378.6"/>
    <n v="-1415937.6"/>
    <n v="4"/>
    <x v="1"/>
    <x v="0"/>
  </r>
  <r>
    <x v="322"/>
    <d v="2019-07-14T00:00:00"/>
    <s v="Jack Brier"/>
    <x v="2"/>
    <s v="Apple Signal Booster, with Caller ID"/>
    <n v="0.1"/>
    <n v="10885020.300000001"/>
    <n v="-117994.8"/>
    <n v="6"/>
    <x v="0"/>
    <x v="0"/>
  </r>
  <r>
    <x v="323"/>
    <d v="2019-07-16T00:00:00"/>
    <s v="Isabella Secombe"/>
    <x v="0"/>
    <s v="Cardinal Index Tab, Clear"/>
    <n v="0"/>
    <n v="427731.15"/>
    <n v="147493.5"/>
    <n v="4"/>
    <x v="0"/>
    <x v="0"/>
  </r>
  <r>
    <x v="323"/>
    <d v="2019-07-16T00:00:00"/>
    <s v="Isabella Secombe"/>
    <x v="0"/>
    <s v="Brother Copy Machine, Laser"/>
    <n v="0"/>
    <n v="7728659.4000000004"/>
    <n v="73746.75"/>
    <n v="2"/>
    <x v="1"/>
    <x v="0"/>
  </r>
  <r>
    <x v="324"/>
    <d v="2019-07-18T00:00:00"/>
    <s v="Cerys Edwards"/>
    <x v="1"/>
    <s v="Bush Stackable Bookrack, Traditional"/>
    <n v="0.1"/>
    <n v="4896784.2"/>
    <n v="811214.25"/>
    <n v="3"/>
    <x v="0"/>
    <x v="0"/>
  </r>
  <r>
    <x v="325"/>
    <d v="2019-07-18T00:00:00"/>
    <s v="Cynthia Zielinski"/>
    <x v="1"/>
    <s v="StarTech Inkjet, Wireless"/>
    <n v="0"/>
    <n v="17802465.449999999"/>
    <n v="530976.6"/>
    <n v="4"/>
    <x v="1"/>
    <x v="0"/>
  </r>
  <r>
    <x v="326"/>
    <d v="2019-07-20T00:00:00"/>
    <s v="Abby Mei"/>
    <x v="3"/>
    <s v="Acme Trimmer, High Speed"/>
    <n v="0"/>
    <n v="2625384.3000000003"/>
    <n v="766966.20000000007"/>
    <n v="4"/>
    <x v="0"/>
    <x v="0"/>
  </r>
  <r>
    <x v="326"/>
    <d v="2019-07-20T00:00:00"/>
    <s v="Abby Mei"/>
    <x v="3"/>
    <s v="Elite Trimmer, Steel"/>
    <n v="0"/>
    <n v="1814170.05"/>
    <n v="884961"/>
    <n v="3"/>
    <x v="0"/>
    <x v="0"/>
  </r>
  <r>
    <x v="327"/>
    <d v="2019-07-20T00:00:00"/>
    <s v="Rory Martindale"/>
    <x v="0"/>
    <s v="Deflect-O Photo Frame, Erganomic"/>
    <n v="0.3"/>
    <n v="1563431.1"/>
    <n v="-339235.05"/>
    <n v="3"/>
    <x v="1"/>
    <x v="0"/>
  </r>
  <r>
    <x v="327"/>
    <d v="2019-07-20T00:00:00"/>
    <s v="Rory Martindale"/>
    <x v="0"/>
    <s v="Cameo Business Envelopes, Recycled"/>
    <n v="0"/>
    <n v="1165198.6500000001"/>
    <n v="516227.25"/>
    <n v="5"/>
    <x v="0"/>
    <x v="0"/>
  </r>
  <r>
    <x v="327"/>
    <d v="2019-07-20T00:00:00"/>
    <s v="Rory Martindale"/>
    <x v="0"/>
    <s v="Accos Clamps, Assorted Sizes"/>
    <n v="0"/>
    <n v="501477.9"/>
    <n v="147493.5"/>
    <n v="2"/>
    <x v="0"/>
    <x v="0"/>
  </r>
  <r>
    <x v="327"/>
    <d v="2019-07-20T00:00:00"/>
    <s v="Rory Martindale"/>
    <x v="0"/>
    <s v="Novimex Shipping Labels, Alphabetical"/>
    <n v="0"/>
    <n v="162242.85"/>
    <n v="73746.75"/>
    <n v="1"/>
    <x v="0"/>
    <x v="0"/>
  </r>
  <r>
    <x v="327"/>
    <d v="2019-07-20T00:00:00"/>
    <s v="Rory Martindale"/>
    <x v="0"/>
    <s v="Fellowes File Cart, Wire Frame"/>
    <n v="0"/>
    <n v="4026572.5500000003"/>
    <n v="840712.95000000007"/>
    <n v="2"/>
    <x v="0"/>
    <x v="0"/>
  </r>
  <r>
    <x v="328"/>
    <d v="2019-07-21T00:00:00"/>
    <s v="Amy Nixon"/>
    <x v="0"/>
    <s v="Advantus Door Stop, Black"/>
    <n v="0.6"/>
    <n v="1327441.5"/>
    <n v="-1297942.8"/>
    <n v="5"/>
    <x v="1"/>
    <x v="0"/>
  </r>
  <r>
    <x v="328"/>
    <d v="2019-07-21T00:00:00"/>
    <s v="Amy Nixon"/>
    <x v="0"/>
    <s v="Binney &amp; Smith Canvas, Easy-Erase"/>
    <n v="0.5"/>
    <n v="766966.20000000007"/>
    <n v="-501477.9"/>
    <n v="2"/>
    <x v="1"/>
    <x v="0"/>
  </r>
  <r>
    <x v="328"/>
    <d v="2019-07-21T00:00:00"/>
    <s v="Amy Nixon"/>
    <x v="0"/>
    <s v="Acco Binding Machine, Economy"/>
    <n v="0.5"/>
    <n v="1887916.8"/>
    <n v="-796464.9"/>
    <n v="5"/>
    <x v="0"/>
    <x v="0"/>
  </r>
  <r>
    <x v="329"/>
    <d v="2019-07-22T00:00:00"/>
    <s v="Archie Whittaker"/>
    <x v="0"/>
    <s v="Avery Hole Reinforcements, Clear"/>
    <n v="0"/>
    <n v="176992.2"/>
    <n v="14749.35"/>
    <n v="3"/>
    <x v="1"/>
    <x v="0"/>
  </r>
  <r>
    <x v="329"/>
    <d v="2019-07-22T00:00:00"/>
    <s v="Archie Whittaker"/>
    <x v="0"/>
    <s v="Brother Wireless Fax, High-Speed"/>
    <n v="0"/>
    <n v="22242019.800000001"/>
    <n v="4896784.2"/>
    <n v="4"/>
    <x v="0"/>
    <x v="0"/>
  </r>
  <r>
    <x v="330"/>
    <d v="2019-07-24T00:00:00"/>
    <s v="Kian Thomson"/>
    <x v="2"/>
    <s v="Ibico Binder, Recycled"/>
    <n v="0.5"/>
    <n v="589974"/>
    <n v="-486728.55"/>
    <n v="5"/>
    <x v="1"/>
    <x v="0"/>
  </r>
  <r>
    <x v="330"/>
    <d v="2019-07-24T00:00:00"/>
    <s v="Kian Thomson"/>
    <x v="2"/>
    <s v="Ames Interoffice Envelope, Set of 50"/>
    <n v="0.5"/>
    <n v="339235.05"/>
    <n v="-73746.75"/>
    <n v="1"/>
    <x v="1"/>
    <x v="0"/>
  </r>
  <r>
    <x v="331"/>
    <d v="2019-07-26T00:00:00"/>
    <s v="Chloe Miller"/>
    <x v="1"/>
    <s v="BIC Pens, Water Color"/>
    <n v="0"/>
    <n v="250738.95"/>
    <n v="103245.45"/>
    <n v="1"/>
    <x v="1"/>
    <x v="0"/>
  </r>
  <r>
    <x v="331"/>
    <d v="2019-07-26T00:00:00"/>
    <s v="Chloe Miller"/>
    <x v="1"/>
    <s v="Eaton Cards &amp; Envelopes, Premium"/>
    <n v="0"/>
    <n v="2005911.6"/>
    <n v="604723.35"/>
    <n v="3"/>
    <x v="0"/>
    <x v="0"/>
  </r>
  <r>
    <x v="331"/>
    <d v="2019-07-26T00:00:00"/>
    <s v="Chloe Miller"/>
    <x v="1"/>
    <s v="Eldon Box, Blue"/>
    <n v="0.1"/>
    <n v="412981.8"/>
    <n v="73746.75"/>
    <n v="3"/>
    <x v="0"/>
    <x v="0"/>
  </r>
  <r>
    <x v="332"/>
    <d v="2019-07-27T00:00:00"/>
    <s v="Donald Pak"/>
    <x v="1"/>
    <s v="Cardinal Hole Reinforcements, Clear"/>
    <n v="0"/>
    <n v="147493.5"/>
    <n v="58997.4"/>
    <n v="2"/>
    <x v="0"/>
    <x v="0"/>
  </r>
  <r>
    <x v="333"/>
    <d v="2019-07-27T00:00:00"/>
    <s v="Jasper Neighbour"/>
    <x v="0"/>
    <s v="Avery Round Labels, Laser Printer Compatible"/>
    <n v="0"/>
    <n v="634222.05000000005"/>
    <n v="162242.85"/>
    <n v="6"/>
    <x v="0"/>
    <x v="0"/>
  </r>
  <r>
    <x v="334"/>
    <d v="2019-07-27T00:00:00"/>
    <s v="Ashton Foley"/>
    <x v="1"/>
    <s v="Nokia Smart Phone, Full Size"/>
    <n v="0.15"/>
    <n v="23923445.699999999"/>
    <n v="7876152.9000000004"/>
    <n v="3"/>
    <x v="1"/>
    <x v="0"/>
  </r>
  <r>
    <x v="335"/>
    <d v="2019-07-27T00:00:00"/>
    <s v="Ali Jerger"/>
    <x v="2"/>
    <s v="Motorola Signal Booster, Full Size"/>
    <n v="0.4"/>
    <n v="2551637.5500000003"/>
    <n v="-1017705.15"/>
    <n v="2"/>
    <x v="0"/>
    <x v="0"/>
  </r>
  <r>
    <x v="336"/>
    <d v="2019-07-27T00:00:00"/>
    <s v="Lily Dallachy"/>
    <x v="0"/>
    <s v="Accos Paper Clips, Assorted Sizes"/>
    <n v="0"/>
    <n v="412981.8"/>
    <n v="29498.7"/>
    <n v="2"/>
    <x v="1"/>
    <x v="0"/>
  </r>
  <r>
    <x v="336"/>
    <d v="2019-07-27T00:00:00"/>
    <s v="Lily Dallachy"/>
    <x v="0"/>
    <s v="Rogers Shelving, Industrial"/>
    <n v="0.4"/>
    <n v="6651956.8500000006"/>
    <n v="-1106201.25"/>
    <n v="12"/>
    <x v="0"/>
    <x v="0"/>
  </r>
  <r>
    <x v="337"/>
    <d v="2019-07-28T00:00:00"/>
    <s v="Joel Peters"/>
    <x v="1"/>
    <s v="Office Star Rocking Chair, Black"/>
    <n v="0.1"/>
    <n v="9188845.0500000007"/>
    <n v="1017705.15"/>
    <n v="5"/>
    <x v="1"/>
    <x v="0"/>
  </r>
  <r>
    <x v="338"/>
    <d v="2019-07-28T00:00:00"/>
    <s v="Mohammed Fox"/>
    <x v="1"/>
    <s v="Sauder Corner Shelving, Traditional"/>
    <n v="0.5"/>
    <n v="1091451.9000000001"/>
    <n v="-929209.05"/>
    <n v="1"/>
    <x v="1"/>
    <x v="0"/>
  </r>
  <r>
    <x v="339"/>
    <d v="2019-07-29T00:00:00"/>
    <s v="Henry Winder"/>
    <x v="0"/>
    <s v="Eldon Photo Frame, Black"/>
    <n v="0"/>
    <n v="1710924.6"/>
    <n v="309736.35000000003"/>
    <n v="2"/>
    <x v="0"/>
    <x v="0"/>
  </r>
  <r>
    <x v="340"/>
    <d v="2019-07-29T00:00:00"/>
    <s v="Luz Reilly"/>
    <x v="1"/>
    <s v="Novimex Steel Folding Chair, Red"/>
    <n v="0.6"/>
    <n v="2418893.4"/>
    <n v="-1032454.5"/>
    <n v="5"/>
    <x v="1"/>
    <x v="0"/>
  </r>
  <r>
    <x v="340"/>
    <d v="2019-07-29T00:00:00"/>
    <s v="Luz Reilly"/>
    <x v="1"/>
    <s v="BIC Highlighters, Fluorescent"/>
    <n v="0.5"/>
    <n v="442480.5"/>
    <n v="-147493.5"/>
    <n v="3"/>
    <x v="1"/>
    <x v="0"/>
  </r>
  <r>
    <x v="340"/>
    <d v="2019-07-29T00:00:00"/>
    <s v="Luz Reilly"/>
    <x v="1"/>
    <s v="Ibico Binder Covers, Clear"/>
    <n v="0.5"/>
    <n v="294987"/>
    <n v="-250738.95"/>
    <n v="3"/>
    <x v="0"/>
    <x v="0"/>
  </r>
  <r>
    <x v="341"/>
    <d v="2019-07-29T00:00:00"/>
    <s v="Lucas Wood"/>
    <x v="2"/>
    <s v="Stockwell Push Pins, 12 Pack"/>
    <n v="0.5"/>
    <n v="811214.25"/>
    <n v="-648971.4"/>
    <n v="8"/>
    <x v="1"/>
    <x v="0"/>
  </r>
  <r>
    <x v="342"/>
    <d v="2019-07-31T00:00:00"/>
    <s v="Ebony Sadlier"/>
    <x v="1"/>
    <s v="Acco Binder, Durable"/>
    <n v="0"/>
    <n v="737467.5"/>
    <n v="206490.9"/>
    <n v="3"/>
    <x v="1"/>
    <x v="0"/>
  </r>
  <r>
    <x v="342"/>
    <d v="2019-07-31T00:00:00"/>
    <s v="Ebony Sadlier"/>
    <x v="1"/>
    <s v="Elite Letter Opener, High Speed"/>
    <n v="0"/>
    <n v="2359896"/>
    <n v="988206.45000000007"/>
    <n v="6"/>
    <x v="0"/>
    <x v="0"/>
  </r>
  <r>
    <x v="343"/>
    <d v="2019-07-31T00:00:00"/>
    <s v="Brooke Hodgson"/>
    <x v="0"/>
    <s v="Deflect-O Door Stop, Erganomic"/>
    <n v="0"/>
    <n v="1253694.75"/>
    <n v="221240.25"/>
    <n v="2"/>
    <x v="1"/>
    <x v="0"/>
  </r>
  <r>
    <x v="343"/>
    <d v="2019-07-31T00:00:00"/>
    <s v="Brooke Hodgson"/>
    <x v="0"/>
    <s v="Novimex Color Coded Labels, 5000 Label Set"/>
    <n v="0"/>
    <n v="383483.10000000003"/>
    <n v="103245.45"/>
    <n v="2"/>
    <x v="1"/>
    <x v="0"/>
  </r>
  <r>
    <x v="344"/>
    <d v="2019-08-01T00:00:00"/>
    <s v="Leslie Wilson"/>
    <x v="1"/>
    <s v="Harbour Creations Steel Folding Chair, Set of Two"/>
    <n v="0.1"/>
    <n v="3982324.5"/>
    <n v="1106201.25"/>
    <n v="3"/>
    <x v="1"/>
    <x v="0"/>
  </r>
  <r>
    <x v="345"/>
    <d v="2019-08-01T00:00:00"/>
    <s v="Ellie Chapman"/>
    <x v="0"/>
    <s v="BIC Markers, Easy-Erase"/>
    <n v="0"/>
    <n v="781715.55"/>
    <n v="221240.25"/>
    <n v="2"/>
    <x v="1"/>
    <x v="0"/>
  </r>
  <r>
    <x v="345"/>
    <d v="2019-08-01T00:00:00"/>
    <s v="Ellie Chapman"/>
    <x v="0"/>
    <s v="Accos Paper Clips, Assorted Sizes"/>
    <n v="0"/>
    <n v="1179948"/>
    <n v="14749.35"/>
    <n v="7"/>
    <x v="0"/>
    <x v="0"/>
  </r>
  <r>
    <x v="345"/>
    <d v="2019-08-01T00:00:00"/>
    <s v="Ellie Chapman"/>
    <x v="0"/>
    <s v="Tenex Shelving, Industrial"/>
    <n v="0.1"/>
    <n v="1460185.6500000001"/>
    <n v="147493.5"/>
    <n v="2"/>
    <x v="0"/>
    <x v="0"/>
  </r>
  <r>
    <x v="345"/>
    <d v="2019-08-01T00:00:00"/>
    <s v="Ellie Chapman"/>
    <x v="0"/>
    <s v="Belkin Flash Drive, Programmable"/>
    <n v="0"/>
    <n v="3200608.95"/>
    <n v="324485.7"/>
    <n v="5"/>
    <x v="0"/>
    <x v="0"/>
  </r>
  <r>
    <x v="346"/>
    <d v="2019-08-02T00:00:00"/>
    <s v="Leroy Samson"/>
    <x v="1"/>
    <s v="Hon Shipping Labels, Laser Printer Compatible"/>
    <n v="0"/>
    <n v="339235.05"/>
    <n v="88496.1"/>
    <n v="2"/>
    <x v="0"/>
    <x v="0"/>
  </r>
  <r>
    <x v="347"/>
    <d v="2019-08-03T00:00:00"/>
    <s v="Mike Langer"/>
    <x v="1"/>
    <s v="Novimex Rocking Chair, Black"/>
    <n v="0"/>
    <n v="5707998.4500000002"/>
    <n v="678470.1"/>
    <n v="3"/>
    <x v="1"/>
    <x v="0"/>
  </r>
  <r>
    <x v="348"/>
    <d v="2019-08-03T00:00:00"/>
    <s v="Hollie Morris"/>
    <x v="1"/>
    <s v="Novimex Steel Folding Chair, Black"/>
    <n v="0.1"/>
    <n v="9528080.0999999996"/>
    <n v="737467.5"/>
    <n v="9"/>
    <x v="1"/>
    <x v="0"/>
  </r>
  <r>
    <x v="348"/>
    <d v="2019-08-03T00:00:00"/>
    <s v="Hollie Morris"/>
    <x v="1"/>
    <s v="Fiskars Trimmer, Easy Grip"/>
    <n v="0"/>
    <n v="1297942.8"/>
    <n v="471979.2"/>
    <n v="2"/>
    <x v="0"/>
    <x v="0"/>
  </r>
  <r>
    <x v="348"/>
    <d v="2019-08-03T00:00:00"/>
    <s v="Hollie Morris"/>
    <x v="1"/>
    <s v="Apple Headset, Cordless"/>
    <n v="0.15"/>
    <n v="5722747.7999999998"/>
    <n v="398232.45"/>
    <n v="6"/>
    <x v="1"/>
    <x v="0"/>
  </r>
  <r>
    <x v="349"/>
    <d v="2019-08-03T00:00:00"/>
    <s v="Demi Power"/>
    <x v="0"/>
    <s v="Apple Office Telephone, VoIP"/>
    <n v="0"/>
    <n v="958707.75"/>
    <n v="368733.75"/>
    <n v="1"/>
    <x v="0"/>
    <x v="0"/>
  </r>
  <r>
    <x v="350"/>
    <d v="2019-08-03T00:00:00"/>
    <s v="Norma McCowan"/>
    <x v="1"/>
    <s v="Cardinal Binder, Clear"/>
    <n v="0"/>
    <n v="973457.1"/>
    <n v="29498.7"/>
    <n v="5"/>
    <x v="0"/>
    <x v="0"/>
  </r>
  <r>
    <x v="351"/>
    <d v="2019-08-03T00:00:00"/>
    <s v="Eve Spencer"/>
    <x v="0"/>
    <s v="Hon Steel Folding Chair, Red"/>
    <n v="0.2"/>
    <n v="2876123.25"/>
    <n v="973457.1"/>
    <n v="3"/>
    <x v="0"/>
    <x v="0"/>
  </r>
  <r>
    <x v="351"/>
    <d v="2019-08-03T00:00:00"/>
    <s v="Eve Spencer"/>
    <x v="0"/>
    <s v="Boston Markers, Easy-Erase"/>
    <n v="0.1"/>
    <n v="707968.8"/>
    <n v="-14749.35"/>
    <n v="2"/>
    <x v="1"/>
    <x v="0"/>
  </r>
  <r>
    <x v="351"/>
    <d v="2019-08-03T00:00:00"/>
    <s v="Eve Spencer"/>
    <x v="0"/>
    <s v="GlobeWeis Business Envelopes, Recycled"/>
    <n v="0.1"/>
    <n v="855462.3"/>
    <n v="324485.7"/>
    <n v="4"/>
    <x v="1"/>
    <x v="0"/>
  </r>
  <r>
    <x v="351"/>
    <d v="2019-08-03T00:00:00"/>
    <s v="Eve Spencer"/>
    <x v="0"/>
    <s v="Elite Trimmer, Steel"/>
    <n v="0.1"/>
    <n v="1091451.9000000001"/>
    <n v="471979.2"/>
    <n v="2"/>
    <x v="1"/>
    <x v="0"/>
  </r>
  <r>
    <x v="352"/>
    <d v="2019-08-04T00:00:00"/>
    <s v="Erick Tanner"/>
    <x v="0"/>
    <s v="Boston Canvas, Fluorescent"/>
    <n v="0"/>
    <n v="6474964.6500000004"/>
    <n v="1165198.6500000001"/>
    <n v="8"/>
    <x v="1"/>
    <x v="0"/>
  </r>
  <r>
    <x v="352"/>
    <d v="2019-08-04T00:00:00"/>
    <s v="Erick Tanner"/>
    <x v="0"/>
    <s v="Fiskars Ruler, Steel"/>
    <n v="0"/>
    <n v="604723.35"/>
    <n v="103245.45"/>
    <n v="3"/>
    <x v="1"/>
    <x v="0"/>
  </r>
  <r>
    <x v="353"/>
    <d v="2019-08-04T00:00:00"/>
    <s v="Noah Chamberlain"/>
    <x v="1"/>
    <s v="Harbour Creations Removable Labels, Adjustable"/>
    <n v="0"/>
    <n v="117994.8"/>
    <n v="14749.35"/>
    <n v="1"/>
    <x v="0"/>
    <x v="0"/>
  </r>
  <r>
    <x v="353"/>
    <d v="2019-08-04T00:00:00"/>
    <s v="Noah Chamberlain"/>
    <x v="1"/>
    <s v="Novimex Legal Exhibit Labels, Laser Printer Compatible"/>
    <n v="0"/>
    <n v="619472.70000000007"/>
    <n v="206490.9"/>
    <n v="4"/>
    <x v="1"/>
    <x v="0"/>
  </r>
  <r>
    <x v="353"/>
    <d v="2019-08-04T00:00:00"/>
    <s v="Noah Chamberlain"/>
    <x v="1"/>
    <s v="Tenex Trays, Industrial"/>
    <n v="0"/>
    <n v="2418893.4"/>
    <n v="235989.6"/>
    <n v="3"/>
    <x v="0"/>
    <x v="0"/>
  </r>
  <r>
    <x v="353"/>
    <d v="2019-08-04T00:00:00"/>
    <s v="Noah Chamberlain"/>
    <x v="1"/>
    <s v="Samsung Speaker Phone, with Caller ID"/>
    <n v="0"/>
    <n v="9085599.5999999996"/>
    <n v="545725.95000000007"/>
    <n v="5"/>
    <x v="1"/>
    <x v="0"/>
  </r>
  <r>
    <x v="354"/>
    <d v="2019-08-04T00:00:00"/>
    <s v="Eden Kern"/>
    <x v="0"/>
    <s v="Boston Highlighters, Water Color"/>
    <n v="0"/>
    <n v="3584092.0500000003"/>
    <n v="648971.4"/>
    <n v="11"/>
    <x v="0"/>
    <x v="0"/>
  </r>
  <r>
    <x v="355"/>
    <d v="2019-08-05T00:00:00"/>
    <s v="Nancy Fike"/>
    <x v="0"/>
    <s v="Binney &amp; Smith Highlighters, Fluorescent"/>
    <n v="0"/>
    <n v="530976.6"/>
    <n v="44248.05"/>
    <n v="2"/>
    <x v="0"/>
    <x v="0"/>
  </r>
  <r>
    <x v="356"/>
    <d v="2019-08-05T00:00:00"/>
    <s v="Aaron Cunningham"/>
    <x v="1"/>
    <s v="Hon Rocking Chair, Red"/>
    <n v="0"/>
    <n v="5781745.2000000002"/>
    <n v="457229.85000000003"/>
    <n v="3"/>
    <x v="1"/>
    <x v="0"/>
  </r>
  <r>
    <x v="356"/>
    <d v="2019-08-05T00:00:00"/>
    <s v="Aaron Cunningham"/>
    <x v="1"/>
    <s v="Binney &amp; Smith Pencil Sharpener, Water Color"/>
    <n v="0"/>
    <n v="884961"/>
    <n v="206490.9"/>
    <n v="2"/>
    <x v="0"/>
    <x v="0"/>
  </r>
  <r>
    <x v="356"/>
    <d v="2019-08-05T00:00:00"/>
    <s v="Aaron Cunningham"/>
    <x v="1"/>
    <s v="Enermax Cards &amp; Envelopes, Recycled"/>
    <n v="0"/>
    <n v="3466097.25"/>
    <n v="103245.45"/>
    <n v="5"/>
    <x v="0"/>
    <x v="0"/>
  </r>
  <r>
    <x v="357"/>
    <d v="2019-08-05T00:00:00"/>
    <s v="Eden Kern"/>
    <x v="2"/>
    <s v="OIC Staples, Metal"/>
    <n v="0"/>
    <n v="162242.85"/>
    <n v="73746.75"/>
    <n v="1"/>
    <x v="1"/>
    <x v="0"/>
  </r>
  <r>
    <x v="357"/>
    <d v="2019-08-05T00:00:00"/>
    <s v="Eden Kern"/>
    <x v="2"/>
    <s v="Apple Headset, with Caller ID"/>
    <n v="0"/>
    <n v="8643119.0999999996"/>
    <n v="1297942.8"/>
    <n v="8"/>
    <x v="1"/>
    <x v="0"/>
  </r>
  <r>
    <x v="358"/>
    <d v="2019-08-05T00:00:00"/>
    <s v="Jodie Mellor"/>
    <x v="1"/>
    <s v="Acco Binder, Durable"/>
    <n v="0.5"/>
    <n v="855462.3"/>
    <n v="-383483.10000000003"/>
    <n v="7"/>
    <x v="0"/>
    <x v="0"/>
  </r>
  <r>
    <x v="358"/>
    <d v="2019-08-05T00:00:00"/>
    <s v="Jodie Mellor"/>
    <x v="1"/>
    <s v="Cardinal Binding Machine, Economy"/>
    <n v="0.5"/>
    <n v="1474935"/>
    <n v="-648971.4"/>
    <n v="4"/>
    <x v="1"/>
    <x v="0"/>
  </r>
  <r>
    <x v="359"/>
    <d v="2019-08-06T00:00:00"/>
    <s v="Lauren Knight"/>
    <x v="1"/>
    <s v="Ibico 3-Hole Punch, Clear"/>
    <n v="0"/>
    <n v="3525094.65"/>
    <n v="1415937.6"/>
    <n v="8"/>
    <x v="0"/>
    <x v="0"/>
  </r>
  <r>
    <x v="359"/>
    <d v="2019-08-06T00:00:00"/>
    <s v="Lauren Knight"/>
    <x v="1"/>
    <s v="Fellowes Lockers, Single Width"/>
    <n v="0.1"/>
    <n v="2758128.45"/>
    <n v="221240.25"/>
    <n v="1"/>
    <x v="1"/>
    <x v="0"/>
  </r>
  <r>
    <x v="360"/>
    <d v="2019-08-07T00:00:00"/>
    <s v="Joseph Locke"/>
    <x v="2"/>
    <s v="Tenex Light Bulb, Black"/>
    <n v="0"/>
    <n v="560475.30000000005"/>
    <n v="162242.85"/>
    <n v="2"/>
    <x v="1"/>
    <x v="0"/>
  </r>
  <r>
    <x v="361"/>
    <d v="2019-08-08T00:00:00"/>
    <s v="Kiera Chandler"/>
    <x v="0"/>
    <s v="Konica Calculator, Red"/>
    <n v="0.15"/>
    <n v="3672588.15"/>
    <n v="1032454.5"/>
    <n v="6"/>
    <x v="1"/>
    <x v="0"/>
  </r>
  <r>
    <x v="362"/>
    <d v="2019-08-08T00:00:00"/>
    <s v="Leo Bannister"/>
    <x v="1"/>
    <s v="Cardinal Binder Covers, Recycled"/>
    <n v="0"/>
    <n v="545725.95000000007"/>
    <n v="250738.95"/>
    <n v="3"/>
    <x v="1"/>
    <x v="0"/>
  </r>
  <r>
    <x v="363"/>
    <d v="2019-08-09T00:00:00"/>
    <s v="Laura Akhtar"/>
    <x v="2"/>
    <s v="BIC Highlighters, Water Color"/>
    <n v="0"/>
    <n v="1297942.8"/>
    <n v="235989.6"/>
    <n v="4"/>
    <x v="1"/>
    <x v="0"/>
  </r>
  <r>
    <x v="364"/>
    <d v="2019-08-09T00:00:00"/>
    <s v="Anna Moreton"/>
    <x v="2"/>
    <s v="Novimex Steel Folding Chair, Black"/>
    <n v="0.1"/>
    <n v="3171110.25"/>
    <n v="250738.95"/>
    <n v="3"/>
    <x v="0"/>
    <x v="0"/>
  </r>
  <r>
    <x v="364"/>
    <d v="2019-08-09T00:00:00"/>
    <s v="Anna Moreton"/>
    <x v="2"/>
    <s v="Cameo Manila Envelope, Security-Tint"/>
    <n v="0"/>
    <n v="870211.65"/>
    <n v="427731.15"/>
    <n v="2"/>
    <x v="1"/>
    <x v="0"/>
  </r>
  <r>
    <x v="365"/>
    <d v="2019-08-09T00:00:00"/>
    <s v="Norma McCowan"/>
    <x v="2"/>
    <s v="Cardinal Index Tab, Clear"/>
    <n v="0"/>
    <n v="221240.25"/>
    <n v="73746.75"/>
    <n v="2"/>
    <x v="0"/>
    <x v="0"/>
  </r>
  <r>
    <x v="365"/>
    <d v="2019-08-09T00:00:00"/>
    <s v="Norma McCowan"/>
    <x v="2"/>
    <s v="Sharp Fax Machine, High-Speed"/>
    <n v="0"/>
    <n v="21666795.150000002"/>
    <n v="4542799.8"/>
    <n v="5"/>
    <x v="0"/>
    <x v="0"/>
  </r>
  <r>
    <x v="366"/>
    <d v="2019-08-09T00:00:00"/>
    <s v="Tom Charlton"/>
    <x v="1"/>
    <s v="Kraft Interoffice Envelope, Recycled"/>
    <n v="0"/>
    <n v="7418923.0499999998"/>
    <n v="2448392.1"/>
    <n v="11"/>
    <x v="1"/>
    <x v="0"/>
  </r>
  <r>
    <x v="366"/>
    <d v="2019-08-09T00:00:00"/>
    <s v="Tom Charlton"/>
    <x v="1"/>
    <s v="Smead File Folder Labels, 5000 Label Set"/>
    <n v="0"/>
    <n v="412981.8"/>
    <n v="191741.55000000002"/>
    <n v="3"/>
    <x v="0"/>
    <x v="0"/>
  </r>
  <r>
    <x v="367"/>
    <d v="2019-08-09T00:00:00"/>
    <s v="Andrew Shah"/>
    <x v="0"/>
    <s v="Boston Sketch Pad, Blue"/>
    <n v="0"/>
    <n v="2861373.9"/>
    <n v="1238945.4000000001"/>
    <n v="4"/>
    <x v="1"/>
    <x v="0"/>
  </r>
  <r>
    <x v="368"/>
    <d v="2019-08-09T00:00:00"/>
    <s v="Terence Welch"/>
    <x v="2"/>
    <s v="Eldon Folders, Single Width"/>
    <n v="0.4"/>
    <n v="899710.35"/>
    <n v="103245.45"/>
    <n v="6"/>
    <x v="0"/>
    <x v="0"/>
  </r>
  <r>
    <x v="369"/>
    <d v="2019-08-09T00:00:00"/>
    <s v="Kiara Allen"/>
    <x v="1"/>
    <s v="Bush Floating Shelf Set, Mobile"/>
    <n v="0.1"/>
    <n v="6917445.1500000004"/>
    <n v="1150449.3"/>
    <n v="3"/>
    <x v="0"/>
    <x v="0"/>
  </r>
  <r>
    <x v="369"/>
    <d v="2019-08-09T00:00:00"/>
    <s v="Kiara Allen"/>
    <x v="1"/>
    <s v="Cardinal Hole Reinforcements, Recycled"/>
    <n v="0"/>
    <n v="88496.1"/>
    <n v="29498.7"/>
    <n v="1"/>
    <x v="1"/>
    <x v="0"/>
  </r>
  <r>
    <x v="369"/>
    <d v="2019-08-09T00:00:00"/>
    <s v="Kiara Allen"/>
    <x v="1"/>
    <s v="Apple Audio Dock, Full Size"/>
    <n v="0"/>
    <n v="4955781.6000000006"/>
    <n v="442480.5"/>
    <n v="2"/>
    <x v="0"/>
    <x v="0"/>
  </r>
  <r>
    <x v="370"/>
    <d v="2019-08-09T00:00:00"/>
    <s v="Tina Brantley"/>
    <x v="1"/>
    <s v="SanDisk Parchment Paper, Recycled"/>
    <n v="0"/>
    <n v="973457.1"/>
    <n v="162242.85"/>
    <n v="4"/>
    <x v="1"/>
    <x v="0"/>
  </r>
  <r>
    <x v="371"/>
    <d v="2019-08-09T00:00:00"/>
    <s v="Alana Tyson"/>
    <x v="1"/>
    <s v="Advantus Stacking Tray, Black"/>
    <n v="0"/>
    <n v="781715.55"/>
    <n v="221240.25"/>
    <n v="2"/>
    <x v="1"/>
    <x v="0"/>
  </r>
  <r>
    <x v="371"/>
    <d v="2019-08-09T00:00:00"/>
    <s v="Alana Tyson"/>
    <x v="1"/>
    <s v="Deflect-O Photo Frame, Duo Pack"/>
    <n v="0"/>
    <n v="3067864.8000000003"/>
    <n v="0"/>
    <n v="4"/>
    <x v="1"/>
    <x v="0"/>
  </r>
  <r>
    <x v="372"/>
    <d v="2019-08-10T00:00:00"/>
    <s v="Eloise Mahmood"/>
    <x v="0"/>
    <s v="KitchenAid Coffee Grinder, Red"/>
    <n v="0"/>
    <n v="2079658.35"/>
    <n v="353984.4"/>
    <n v="2"/>
    <x v="0"/>
    <x v="0"/>
  </r>
  <r>
    <x v="372"/>
    <d v="2019-08-10T00:00:00"/>
    <s v="Eloise Mahmood"/>
    <x v="0"/>
    <s v="Cardinal Binder, Economy"/>
    <n v="0"/>
    <n v="1017705.15"/>
    <n v="383483.10000000003"/>
    <n v="5"/>
    <x v="1"/>
    <x v="0"/>
  </r>
  <r>
    <x v="372"/>
    <d v="2019-08-10T00:00:00"/>
    <s v="Eloise Mahmood"/>
    <x v="0"/>
    <s v="Acme Trimmer, Steel"/>
    <n v="0"/>
    <n v="2595885.6"/>
    <n v="575224.65"/>
    <n v="4"/>
    <x v="0"/>
    <x v="0"/>
  </r>
  <r>
    <x v="372"/>
    <d v="2019-08-10T00:00:00"/>
    <s v="Eloise Mahmood"/>
    <x v="0"/>
    <s v="Apple Speaker Phone, VoIP"/>
    <n v="0.4"/>
    <n v="5457259.5"/>
    <n v="0"/>
    <n v="5"/>
    <x v="0"/>
    <x v="0"/>
  </r>
  <r>
    <x v="373"/>
    <d v="2019-08-10T00:00:00"/>
    <s v="Natasha Sykes"/>
    <x v="1"/>
    <s v="Sanford Markers, Blue"/>
    <n v="0.1"/>
    <n v="1548681.75"/>
    <n v="147493.5"/>
    <n v="5"/>
    <x v="1"/>
    <x v="0"/>
  </r>
  <r>
    <x v="373"/>
    <d v="2019-08-10T00:00:00"/>
    <s v="Natasha Sykes"/>
    <x v="1"/>
    <s v="Cisco Smart Phone, Cordless"/>
    <n v="0.1"/>
    <n v="77832319.950000003"/>
    <n v="25944106.650000002"/>
    <n v="9"/>
    <x v="0"/>
    <x v="0"/>
  </r>
  <r>
    <x v="374"/>
    <d v="2019-08-11T00:00:00"/>
    <s v="Oliver Stephenson"/>
    <x v="1"/>
    <s v="Hamilton Beach Toaster, Black"/>
    <n v="0"/>
    <n v="1681425.9000000001"/>
    <n v="501477.9"/>
    <n v="2"/>
    <x v="0"/>
    <x v="0"/>
  </r>
  <r>
    <x v="374"/>
    <d v="2019-08-11T00:00:00"/>
    <s v="Oliver Stephenson"/>
    <x v="1"/>
    <s v="Boston Markers, Water Color"/>
    <n v="0"/>
    <n v="1740423.3"/>
    <n v="0"/>
    <n v="4"/>
    <x v="1"/>
    <x v="0"/>
  </r>
  <r>
    <x v="374"/>
    <d v="2019-08-11T00:00:00"/>
    <s v="Oliver Stephenson"/>
    <x v="1"/>
    <s v="Novimex File Folder Labels, Alphabetical"/>
    <n v="0"/>
    <n v="471979.2"/>
    <n v="58997.4"/>
    <n v="4"/>
    <x v="1"/>
    <x v="0"/>
  </r>
  <r>
    <x v="374"/>
    <d v="2019-08-11T00:00:00"/>
    <s v="Oliver Stephenson"/>
    <x v="1"/>
    <s v="Rogers Trays, Single Width"/>
    <n v="0.4"/>
    <n v="1637177.85"/>
    <n v="-899710.35"/>
    <n v="3"/>
    <x v="1"/>
    <x v="0"/>
  </r>
  <r>
    <x v="374"/>
    <d v="2019-08-11T00:00:00"/>
    <s v="Oliver Stephenson"/>
    <x v="1"/>
    <s v="StarTech Calculator, Durable"/>
    <n v="0.4"/>
    <n v="707968.8"/>
    <n v="-294987"/>
    <n v="2"/>
    <x v="0"/>
    <x v="0"/>
  </r>
  <r>
    <x v="375"/>
    <d v="2019-08-11T00:00:00"/>
    <s v="Eva Sanderson"/>
    <x v="2"/>
    <s v="Sanford Highlighters, Easy-Erase"/>
    <n v="0"/>
    <n v="943958.4"/>
    <n v="44248.05"/>
    <n v="4"/>
    <x v="0"/>
    <x v="0"/>
  </r>
  <r>
    <x v="376"/>
    <d v="2019-08-11T00:00:00"/>
    <s v="Max Baker"/>
    <x v="0"/>
    <s v="Smead Trays, Blue"/>
    <n v="0.1"/>
    <n v="648971.4"/>
    <n v="14749.35"/>
    <n v="1"/>
    <x v="1"/>
    <x v="0"/>
  </r>
  <r>
    <x v="377"/>
    <d v="2019-08-11T00:00:00"/>
    <s v="Leah Barrett"/>
    <x v="2"/>
    <s v="Sanford Markers, Water Color"/>
    <n v="0"/>
    <n v="2728629.75"/>
    <n v="250738.95"/>
    <n v="7"/>
    <x v="0"/>
    <x v="0"/>
  </r>
  <r>
    <x v="377"/>
    <d v="2019-08-11T00:00:00"/>
    <s v="Leah Barrett"/>
    <x v="2"/>
    <s v="Ibico Binding Machine, Recycled"/>
    <n v="0"/>
    <n v="2286149.25"/>
    <n v="412981.8"/>
    <n v="3"/>
    <x v="0"/>
    <x v="0"/>
  </r>
  <r>
    <x v="378"/>
    <d v="2019-08-12T00:00:00"/>
    <s v="James Fleming"/>
    <x v="1"/>
    <s v="Stanley Pens, Blue"/>
    <n v="0"/>
    <n v="737467.5"/>
    <n v="368733.75"/>
    <n v="5"/>
    <x v="1"/>
    <x v="0"/>
  </r>
  <r>
    <x v="379"/>
    <d v="2019-08-12T00:00:00"/>
    <s v="Robert Ramsey"/>
    <x v="1"/>
    <s v="Bush 3-Shelf Cabinet, Traditional"/>
    <n v="0"/>
    <n v="2109157.0500000003"/>
    <n v="471979.2"/>
    <n v="1"/>
    <x v="0"/>
    <x v="0"/>
  </r>
  <r>
    <x v="379"/>
    <d v="2019-08-12T00:00:00"/>
    <s v="Robert Ramsey"/>
    <x v="1"/>
    <s v="Cameo Interoffice Envelope, Set of 50"/>
    <n v="0"/>
    <n v="2802376.5"/>
    <n v="1002955.8"/>
    <n v="4"/>
    <x v="1"/>
    <x v="0"/>
  </r>
  <r>
    <x v="379"/>
    <d v="2019-08-12T00:00:00"/>
    <s v="Robert Ramsey"/>
    <x v="1"/>
    <s v="Konica Receipt Printer, Red"/>
    <n v="0"/>
    <n v="8805361.9500000011"/>
    <n v="2728629.75"/>
    <n v="5"/>
    <x v="0"/>
    <x v="0"/>
  </r>
  <r>
    <x v="379"/>
    <d v="2019-08-12T00:00:00"/>
    <s v="Robert Ramsey"/>
    <x v="1"/>
    <s v="Motorola Signal Booster, Cordless"/>
    <n v="0"/>
    <n v="8613620.4000000004"/>
    <n v="3879079.0500000003"/>
    <n v="4"/>
    <x v="1"/>
    <x v="0"/>
  </r>
  <r>
    <x v="380"/>
    <d v="2019-08-12T00:00:00"/>
    <s v="Ellie Chapman"/>
    <x v="2"/>
    <s v="BIC Sketch Pad, Fluorescent"/>
    <n v="0"/>
    <n v="1474935"/>
    <n v="486728.55"/>
    <n v="2"/>
    <x v="0"/>
    <x v="0"/>
  </r>
  <r>
    <x v="381"/>
    <d v="2019-08-12T00:00:00"/>
    <s v="Spencer Wallis"/>
    <x v="2"/>
    <s v="BIC Pens, Fluorescent"/>
    <n v="0.1"/>
    <n v="619472.70000000007"/>
    <n v="162242.85"/>
    <n v="3"/>
    <x v="0"/>
    <x v="0"/>
  </r>
  <r>
    <x v="382"/>
    <d v="2019-08-12T00:00:00"/>
    <s v="Georgia Bermingham"/>
    <x v="1"/>
    <s v="Fellowes Folders, Wire Frame"/>
    <n v="0.4"/>
    <n v="899710.35"/>
    <n v="-206490.9"/>
    <n v="4"/>
    <x v="1"/>
    <x v="0"/>
  </r>
  <r>
    <x v="383"/>
    <d v="2019-08-15T00:00:00"/>
    <s v="Isabelle Macghey"/>
    <x v="1"/>
    <s v="Elite Ruler, High Speed"/>
    <n v="0"/>
    <n v="604723.35"/>
    <n v="44248.05"/>
    <n v="3"/>
    <x v="1"/>
    <x v="0"/>
  </r>
  <r>
    <x v="383"/>
    <d v="2019-08-15T00:00:00"/>
    <s v="Isabelle Macghey"/>
    <x v="1"/>
    <s v="Brother Fax and Copier, Digital"/>
    <n v="0"/>
    <n v="2817125.85"/>
    <n v="398232.45"/>
    <n v="1"/>
    <x v="1"/>
    <x v="0"/>
  </r>
  <r>
    <x v="384"/>
    <d v="2019-08-15T00:00:00"/>
    <s v="Hayden Perkins"/>
    <x v="3"/>
    <s v="Dania Floating Shelf Set, Metal"/>
    <n v="0"/>
    <n v="2492640.15"/>
    <n v="943958.4"/>
    <n v="1"/>
    <x v="0"/>
    <x v="0"/>
  </r>
  <r>
    <x v="384"/>
    <d v="2019-08-15T00:00:00"/>
    <s v="Hayden Perkins"/>
    <x v="3"/>
    <s v="Ikea 3-Shelf Cabinet, Pine"/>
    <n v="0"/>
    <n v="6356969.8500000006"/>
    <n v="191741.55000000002"/>
    <n v="3"/>
    <x v="1"/>
    <x v="0"/>
  </r>
  <r>
    <x v="384"/>
    <d v="2019-08-15T00:00:00"/>
    <s v="Hayden Perkins"/>
    <x v="3"/>
    <s v="Wilson Jones 3-Hole Punch, Economy"/>
    <n v="0"/>
    <n v="825963.6"/>
    <n v="265488.3"/>
    <n v="2"/>
    <x v="0"/>
    <x v="0"/>
  </r>
  <r>
    <x v="384"/>
    <d v="2019-08-15T00:00:00"/>
    <s v="Hayden Perkins"/>
    <x v="3"/>
    <s v="Wilson Jones Binding Machine, Clear"/>
    <n v="0"/>
    <n v="5000029.6500000004"/>
    <n v="1504433.7"/>
    <n v="7"/>
    <x v="0"/>
    <x v="0"/>
  </r>
  <r>
    <x v="385"/>
    <d v="2019-08-15T00:00:00"/>
    <s v="Lilly Akhtar"/>
    <x v="3"/>
    <s v="Wilson Jones Binding Machine, Clear"/>
    <n v="0"/>
    <n v="1430686.95"/>
    <n v="427731.15"/>
    <n v="2"/>
    <x v="1"/>
    <x v="0"/>
  </r>
  <r>
    <x v="386"/>
    <d v="2019-08-15T00:00:00"/>
    <s v="Darcy Farnell"/>
    <x v="0"/>
    <s v="Ames Mailers, Recycled"/>
    <n v="0"/>
    <n v="1533932.4000000001"/>
    <n v="29498.7"/>
    <n v="3"/>
    <x v="0"/>
    <x v="0"/>
  </r>
  <r>
    <x v="386"/>
    <d v="2019-08-15T00:00:00"/>
    <s v="Darcy Farnell"/>
    <x v="0"/>
    <s v="Smead Lockers, Single Width"/>
    <n v="0.4"/>
    <n v="3510345.3000000003"/>
    <n v="294987"/>
    <n v="2"/>
    <x v="0"/>
    <x v="0"/>
  </r>
  <r>
    <x v="387"/>
    <d v="2019-08-15T00:00:00"/>
    <s v="Brandon Preston"/>
    <x v="0"/>
    <s v="Hon Swivel Stool, Black"/>
    <n v="0.1"/>
    <n v="19262651.100000001"/>
    <n v="3849580.35"/>
    <n v="9"/>
    <x v="1"/>
    <x v="0"/>
  </r>
  <r>
    <x v="388"/>
    <d v="2019-08-15T00:00:00"/>
    <s v="Melissa Bean"/>
    <x v="2"/>
    <s v="Enermax Numeric Keypad, Erganomic"/>
    <n v="0"/>
    <n v="2595885.6"/>
    <n v="280237.65000000002"/>
    <n v="3"/>
    <x v="1"/>
    <x v="0"/>
  </r>
  <r>
    <x v="389"/>
    <d v="2019-08-16T00:00:00"/>
    <s v="Molly Palmer"/>
    <x v="1"/>
    <s v="Binney &amp; Smith Canvas, Blue"/>
    <n v="0"/>
    <n v="3023616.75"/>
    <n v="575224.65"/>
    <n v="4"/>
    <x v="0"/>
    <x v="0"/>
  </r>
  <r>
    <x v="389"/>
    <d v="2019-08-16T00:00:00"/>
    <s v="Molly Palmer"/>
    <x v="1"/>
    <s v="Wilson Jones Hole Reinforcements, Durable"/>
    <n v="0"/>
    <n v="176992.2"/>
    <n v="58997.4"/>
    <n v="2"/>
    <x v="1"/>
    <x v="0"/>
  </r>
  <r>
    <x v="389"/>
    <d v="2019-08-16T00:00:00"/>
    <s v="Molly Palmer"/>
    <x v="1"/>
    <s v="Rogers Box, Single Width"/>
    <n v="0"/>
    <n v="707968.8"/>
    <n v="88496.1"/>
    <n v="2"/>
    <x v="1"/>
    <x v="0"/>
  </r>
  <r>
    <x v="389"/>
    <d v="2019-08-16T00:00:00"/>
    <s v="Molly Palmer"/>
    <x v="1"/>
    <s v="Tenex File Cart, Single Width"/>
    <n v="0"/>
    <n v="3952825.8000000003"/>
    <n v="353984.4"/>
    <n v="2"/>
    <x v="1"/>
    <x v="0"/>
  </r>
  <r>
    <x v="389"/>
    <d v="2019-08-16T00:00:00"/>
    <s v="Molly Palmer"/>
    <x v="1"/>
    <s v="Nokia Smart Phone, Cordless"/>
    <n v="0"/>
    <n v="65678855.550000004"/>
    <n v="21017823.75"/>
    <n v="7"/>
    <x v="1"/>
    <x v="0"/>
  </r>
  <r>
    <x v="390"/>
    <d v="2019-08-16T00:00:00"/>
    <s v="Rory Gunson"/>
    <x v="1"/>
    <s v="Binney &amp; Smith Pencil Sharpener, Easy-Erase"/>
    <n v="0"/>
    <n v="1651927.2"/>
    <n v="176992.2"/>
    <n v="4"/>
    <x v="1"/>
    <x v="0"/>
  </r>
  <r>
    <x v="390"/>
    <d v="2019-08-16T00:00:00"/>
    <s v="Rory Gunson"/>
    <x v="1"/>
    <s v="Advantus Rubber Bands, 12 Pack"/>
    <n v="0"/>
    <n v="471979.2"/>
    <n v="132744.15"/>
    <n v="2"/>
    <x v="1"/>
    <x v="0"/>
  </r>
  <r>
    <x v="390"/>
    <d v="2019-08-16T00:00:00"/>
    <s v="Rory Gunson"/>
    <x v="1"/>
    <s v="Eldon Box, Industrial"/>
    <n v="0.1"/>
    <n v="427731.15"/>
    <n v="132744.15"/>
    <n v="3"/>
    <x v="1"/>
    <x v="0"/>
  </r>
  <r>
    <x v="390"/>
    <d v="2019-08-16T00:00:00"/>
    <s v="Rory Gunson"/>
    <x v="1"/>
    <s v="Rogers File Cart, Single Width"/>
    <n v="0.1"/>
    <n v="7522168.5"/>
    <n v="1342190.85"/>
    <n v="4"/>
    <x v="0"/>
    <x v="0"/>
  </r>
  <r>
    <x v="391"/>
    <d v="2019-08-16T00:00:00"/>
    <s v="Kai Wicks"/>
    <x v="2"/>
    <s v="Advantus Light Bulb, Durable"/>
    <n v="0"/>
    <n v="752216.85"/>
    <n v="176992.2"/>
    <n v="3"/>
    <x v="1"/>
    <x v="0"/>
  </r>
  <r>
    <x v="392"/>
    <d v="2019-08-16T00:00:00"/>
    <s v="Cerys Edwards"/>
    <x v="1"/>
    <s v="Brother Ink, Color"/>
    <n v="0.1"/>
    <n v="9867315.1500000004"/>
    <n v="4277311.5"/>
    <n v="5"/>
    <x v="1"/>
    <x v="0"/>
  </r>
  <r>
    <x v="393"/>
    <d v="2019-08-17T00:00:00"/>
    <s v="Ruby Blomfield"/>
    <x v="1"/>
    <s v="Avery Binder Covers, Clear"/>
    <n v="0"/>
    <n v="471979.2"/>
    <n v="103245.45"/>
    <n v="3"/>
    <x v="1"/>
    <x v="0"/>
  </r>
  <r>
    <x v="394"/>
    <d v="2019-08-17T00:00:00"/>
    <s v="Lola Hughes"/>
    <x v="1"/>
    <s v="Dania Classic Bookcase, Pine"/>
    <n v="0.5"/>
    <n v="24306928.800000001"/>
    <n v="-9247842.4500000011"/>
    <n v="8"/>
    <x v="1"/>
    <x v="0"/>
  </r>
  <r>
    <x v="395"/>
    <d v="2019-08-18T00:00:00"/>
    <s v="Rory Jess"/>
    <x v="0"/>
    <s v="Advantus Paper Clips, Assorted Sizes"/>
    <n v="0.1"/>
    <n v="368733.75"/>
    <n v="147493.5"/>
    <n v="2"/>
    <x v="0"/>
    <x v="0"/>
  </r>
  <r>
    <x v="395"/>
    <d v="2019-08-18T00:00:00"/>
    <s v="Rory Jess"/>
    <x v="0"/>
    <s v="StarTech Calculator, Durable"/>
    <n v="0.1"/>
    <n v="1061953.2"/>
    <n v="58997.4"/>
    <n v="2"/>
    <x v="0"/>
    <x v="0"/>
  </r>
  <r>
    <x v="396"/>
    <d v="2019-08-18T00:00:00"/>
    <s v="Rose Heap"/>
    <x v="1"/>
    <s v="Hewlett Copy Machine, High-Speed"/>
    <n v="0.15"/>
    <n v="23141730.150000002"/>
    <n v="2728629.75"/>
    <n v="7"/>
    <x v="1"/>
    <x v="0"/>
  </r>
  <r>
    <x v="397"/>
    <d v="2019-08-18T00:00:00"/>
    <s v="Claire Harrington"/>
    <x v="0"/>
    <s v="Canon Fax Machine, Color"/>
    <n v="0"/>
    <n v="9439584"/>
    <n v="2359896"/>
    <n v="2"/>
    <x v="0"/>
    <x v="0"/>
  </r>
  <r>
    <x v="398"/>
    <d v="2019-08-18T00:00:00"/>
    <s v="Isabelle Norton"/>
    <x v="1"/>
    <s v="KitchenAid Coffee Grinder, Black"/>
    <n v="0.5"/>
    <n v="2064909"/>
    <n v="-368733.75"/>
    <n v="4"/>
    <x v="1"/>
    <x v="0"/>
  </r>
  <r>
    <x v="399"/>
    <d v="2019-08-18T00:00:00"/>
    <s v="Ryan Ackland"/>
    <x v="1"/>
    <s v="Cisco Speaker Phone, Cordless"/>
    <n v="0.1"/>
    <n v="5634251.7000000002"/>
    <n v="0"/>
    <n v="3"/>
    <x v="0"/>
    <x v="0"/>
  </r>
  <r>
    <x v="400"/>
    <d v="2019-08-19T00:00:00"/>
    <s v="Lisa Boyette"/>
    <x v="0"/>
    <s v="BIC Highlighters, Water Color"/>
    <n v="0"/>
    <n v="973457.1"/>
    <n v="176992.2"/>
    <n v="3"/>
    <x v="1"/>
    <x v="0"/>
  </r>
  <r>
    <x v="401"/>
    <d v="2019-08-21T00:00:00"/>
    <s v="Georgina Garner"/>
    <x v="3"/>
    <s v="Sauder Corner Shelving, Metal"/>
    <n v="0.1"/>
    <n v="5840742.6000000006"/>
    <n v="1238945.4000000001"/>
    <n v="3"/>
    <x v="1"/>
    <x v="0"/>
  </r>
  <r>
    <x v="401"/>
    <d v="2019-08-21T00:00:00"/>
    <s v="Georgina Garner"/>
    <x v="3"/>
    <s v="Stanley Pencil Sharpener, Easy-Erase"/>
    <n v="0"/>
    <n v="1917415.5"/>
    <n v="648971.4"/>
    <n v="5"/>
    <x v="1"/>
    <x v="0"/>
  </r>
  <r>
    <x v="401"/>
    <d v="2019-08-21T00:00:00"/>
    <s v="Georgina Garner"/>
    <x v="3"/>
    <s v="Novimex File Folder Labels, Laser Printer Compatible"/>
    <n v="0"/>
    <n v="117994.8"/>
    <n v="29498.7"/>
    <n v="1"/>
    <x v="0"/>
    <x v="0"/>
  </r>
  <r>
    <x v="401"/>
    <d v="2019-08-21T00:00:00"/>
    <s v="Georgina Garner"/>
    <x v="3"/>
    <s v="Smead Lockers, Industrial"/>
    <n v="0.1"/>
    <n v="13200668.25"/>
    <n v="2640133.65"/>
    <n v="5"/>
    <x v="0"/>
    <x v="0"/>
  </r>
  <r>
    <x v="402"/>
    <d v="2019-08-21T00:00:00"/>
    <s v="Isabella Secombe"/>
    <x v="3"/>
    <s v="Bush Floating Shelf Set, Traditional"/>
    <n v="0"/>
    <n v="7581165.9000000004"/>
    <n v="1356940.2"/>
    <n v="3"/>
    <x v="1"/>
    <x v="0"/>
  </r>
  <r>
    <x v="402"/>
    <d v="2019-08-21T00:00:00"/>
    <s v="Isabella Secombe"/>
    <x v="3"/>
    <s v="Eldon Clock, Duo Pack"/>
    <n v="0"/>
    <n v="840712.95000000007"/>
    <n v="368733.75"/>
    <n v="1"/>
    <x v="1"/>
    <x v="0"/>
  </r>
  <r>
    <x v="402"/>
    <d v="2019-08-21T00:00:00"/>
    <s v="Isabella Secombe"/>
    <x v="3"/>
    <s v="SanDisk Computer Printout Paper, 8.5 x 11"/>
    <n v="0"/>
    <n v="1002955.8"/>
    <n v="103245.45"/>
    <n v="2"/>
    <x v="1"/>
    <x v="0"/>
  </r>
  <r>
    <x v="402"/>
    <d v="2019-08-21T00:00:00"/>
    <s v="Isabella Secombe"/>
    <x v="3"/>
    <s v="Eldon Folders, Blue"/>
    <n v="0.1"/>
    <n v="1578180.45"/>
    <n v="117994.8"/>
    <n v="7"/>
    <x v="1"/>
    <x v="0"/>
  </r>
  <r>
    <x v="403"/>
    <d v="2019-08-21T00:00:00"/>
    <s v="Alexandra Whitehouse"/>
    <x v="1"/>
    <s v="Advantus Photo Frame, Black"/>
    <n v="0"/>
    <n v="3908577.75"/>
    <n v="44248.05"/>
    <n v="5"/>
    <x v="1"/>
    <x v="0"/>
  </r>
  <r>
    <x v="403"/>
    <d v="2019-08-21T00:00:00"/>
    <s v="Alexandra Whitehouse"/>
    <x v="1"/>
    <s v="Smead Box, Wire Frame"/>
    <n v="0"/>
    <n v="442480.5"/>
    <n v="73746.75"/>
    <n v="3"/>
    <x v="1"/>
    <x v="0"/>
  </r>
  <r>
    <x v="403"/>
    <d v="2019-08-21T00:00:00"/>
    <s v="Alexandra Whitehouse"/>
    <x v="1"/>
    <s v="Samsung Office Telephone, Cordless"/>
    <n v="0"/>
    <n v="3008867.4"/>
    <n v="457229.85000000003"/>
    <n v="3"/>
    <x v="1"/>
    <x v="0"/>
  </r>
  <r>
    <x v="404"/>
    <d v="2019-08-22T00:00:00"/>
    <s v="Millie Franklin"/>
    <x v="0"/>
    <s v="KitchenAid Microwave, Silver"/>
    <n v="0"/>
    <n v="9174095.7000000011"/>
    <n v="280237.65000000002"/>
    <n v="2"/>
    <x v="0"/>
    <x v="0"/>
  </r>
  <r>
    <x v="405"/>
    <d v="2019-08-23T00:00:00"/>
    <s v="Millie Arnold"/>
    <x v="1"/>
    <s v="Novimex Color Coded Labels, 5000 Label Set"/>
    <n v="0"/>
    <n v="383483.10000000003"/>
    <n v="103245.45"/>
    <n v="2"/>
    <x v="1"/>
    <x v="0"/>
  </r>
  <r>
    <x v="406"/>
    <d v="2019-08-23T00:00:00"/>
    <s v="Patricia Epps"/>
    <x v="1"/>
    <s v="Wilson Jones 3-Hole Punch, Economy"/>
    <n v="0.1"/>
    <n v="1120950.6000000001"/>
    <n v="280237.65000000002"/>
    <n v="3"/>
    <x v="1"/>
    <x v="0"/>
  </r>
  <r>
    <x v="406"/>
    <d v="2019-08-23T00:00:00"/>
    <s v="Patricia Epps"/>
    <x v="1"/>
    <s v="Motorola Headset, Cordless"/>
    <n v="0.1"/>
    <n v="2197653.15"/>
    <n v="530976.6"/>
    <n v="2"/>
    <x v="0"/>
    <x v="0"/>
  </r>
  <r>
    <x v="407"/>
    <d v="2019-08-23T00:00:00"/>
    <s v="Toby Williamson"/>
    <x v="0"/>
    <s v="Novimex File Folder Labels, Alphabetical"/>
    <n v="0"/>
    <n v="235989.6"/>
    <n v="29498.7"/>
    <n v="2"/>
    <x v="0"/>
    <x v="0"/>
  </r>
  <r>
    <x v="408"/>
    <d v="2019-08-23T00:00:00"/>
    <s v="Harry Josephson"/>
    <x v="1"/>
    <s v="Canon Copy Machine, Digital"/>
    <n v="0.5"/>
    <n v="3864329.7"/>
    <n v="-3008867.4"/>
    <n v="2"/>
    <x v="0"/>
    <x v="0"/>
  </r>
  <r>
    <x v="409"/>
    <d v="2019-08-24T00:00:00"/>
    <s v="Ethan Howarth"/>
    <x v="1"/>
    <s v="Tenex Light Bulb, Duo Pack"/>
    <n v="0"/>
    <n v="1120950.6000000001"/>
    <n v="132744.15"/>
    <n v="4"/>
    <x v="0"/>
    <x v="0"/>
  </r>
  <r>
    <x v="410"/>
    <d v="2019-08-24T00:00:00"/>
    <s v="Francesca Bowen"/>
    <x v="1"/>
    <s v="Stanley Markers, Water Color"/>
    <n v="0"/>
    <n v="752216.85"/>
    <n v="250738.95"/>
    <n v="2"/>
    <x v="1"/>
    <x v="0"/>
  </r>
  <r>
    <x v="411"/>
    <d v="2019-08-24T00:00:00"/>
    <s v="Abby Muramats"/>
    <x v="3"/>
    <s v="Cisco Signal Booster, with Caller ID"/>
    <n v="0.4"/>
    <n v="2684381.7"/>
    <n v="-678470.1"/>
    <n v="2"/>
    <x v="1"/>
    <x v="0"/>
  </r>
  <r>
    <x v="412"/>
    <d v="2019-08-24T00:00:00"/>
    <s v="Anna Kelly"/>
    <x v="1"/>
    <s v="Office Star Executive Leather Armchair, Adjustable"/>
    <n v="0.6"/>
    <n v="10973516.4"/>
    <n v="-5206520.55"/>
    <n v="4"/>
    <x v="0"/>
    <x v="0"/>
  </r>
  <r>
    <x v="412"/>
    <d v="2019-08-24T00:00:00"/>
    <s v="Anna Kelly"/>
    <x v="1"/>
    <s v="Eldon Folders, Single Width"/>
    <n v="0.4"/>
    <n v="752216.85"/>
    <n v="88496.1"/>
    <n v="5"/>
    <x v="0"/>
    <x v="0"/>
  </r>
  <r>
    <x v="412"/>
    <d v="2019-08-24T00:00:00"/>
    <s v="Anna Kelly"/>
    <x v="1"/>
    <s v="Eldon Lockers, Industrial"/>
    <n v="0.4"/>
    <n v="1755172.6500000001"/>
    <n v="265488.3"/>
    <n v="1"/>
    <x v="0"/>
    <x v="0"/>
  </r>
  <r>
    <x v="412"/>
    <d v="2019-08-24T00:00:00"/>
    <s v="Anna Kelly"/>
    <x v="1"/>
    <s v="Eldon Trays, Wire Frame"/>
    <n v="0.4"/>
    <n v="1253694.75"/>
    <n v="-14749.35"/>
    <n v="3"/>
    <x v="0"/>
    <x v="0"/>
  </r>
  <r>
    <x v="412"/>
    <d v="2019-08-24T00:00:00"/>
    <s v="Anna Kelly"/>
    <x v="1"/>
    <s v="Rogers Shelving, Industrial"/>
    <n v="0.4"/>
    <n v="6651956.8500000006"/>
    <n v="-1106201.25"/>
    <n v="12"/>
    <x v="0"/>
    <x v="0"/>
  </r>
  <r>
    <x v="412"/>
    <d v="2019-08-24T00:00:00"/>
    <s v="Anna Kelly"/>
    <x v="1"/>
    <s v="Motorola Speaker Phone, Full Size"/>
    <n v="0.4"/>
    <n v="5796494.5499999998"/>
    <n v="-2802376.5"/>
    <n v="5"/>
    <x v="1"/>
    <x v="0"/>
  </r>
  <r>
    <x v="413"/>
    <d v="2019-08-25T00:00:00"/>
    <s v="Gemma Curlewis"/>
    <x v="3"/>
    <s v="Kleencut Ruler, Easy Grip"/>
    <n v="0"/>
    <n v="1120950.6000000001"/>
    <n v="29498.7"/>
    <n v="5"/>
    <x v="0"/>
    <x v="0"/>
  </r>
  <r>
    <x v="414"/>
    <d v="2019-08-25T00:00:00"/>
    <s v="Angelina Hurst"/>
    <x v="1"/>
    <s v="Dania Corner Shelving, Traditional"/>
    <n v="0.1"/>
    <n v="6474964.6500000004"/>
    <n v="1725673.95"/>
    <n v="4"/>
    <x v="1"/>
    <x v="0"/>
  </r>
  <r>
    <x v="415"/>
    <d v="2019-08-25T00:00:00"/>
    <s v="Phoebe Baines"/>
    <x v="1"/>
    <s v="Avery Index Tab, Economy"/>
    <n v="0"/>
    <n v="457229.85000000003"/>
    <n v="191741.55000000002"/>
    <n v="4"/>
    <x v="1"/>
    <x v="0"/>
  </r>
  <r>
    <x v="415"/>
    <d v="2019-08-25T00:00:00"/>
    <s v="Phoebe Baines"/>
    <x v="1"/>
    <s v="Cameo Business Envelopes, Recycled"/>
    <n v="0"/>
    <n v="693219.45000000007"/>
    <n v="309736.35000000003"/>
    <n v="3"/>
    <x v="0"/>
    <x v="0"/>
  </r>
  <r>
    <x v="415"/>
    <d v="2019-08-25T00:00:00"/>
    <s v="Phoebe Baines"/>
    <x v="1"/>
    <s v="OIC Clamps, Metal"/>
    <n v="0"/>
    <n v="589974"/>
    <n v="265488.3"/>
    <n v="2"/>
    <x v="1"/>
    <x v="0"/>
  </r>
  <r>
    <x v="415"/>
    <d v="2019-08-25T00:00:00"/>
    <s v="Phoebe Baines"/>
    <x v="1"/>
    <s v="Fellowes Trays, Wire Frame"/>
    <n v="0.4"/>
    <n v="1504433.7"/>
    <n v="-368733.75"/>
    <n v="3"/>
    <x v="1"/>
    <x v="0"/>
  </r>
  <r>
    <x v="416"/>
    <d v="2019-08-25T00:00:00"/>
    <s v="Madison Rowley"/>
    <x v="3"/>
    <s v="Rogers Shelving, Industrial"/>
    <n v="0.1"/>
    <n v="1666676.55"/>
    <n v="368733.75"/>
    <n v="2"/>
    <x v="1"/>
    <x v="0"/>
  </r>
  <r>
    <x v="417"/>
    <d v="2019-08-25T00:00:00"/>
    <s v="Georgina Arnold"/>
    <x v="1"/>
    <s v="Sanford Pens, Easy-Erase"/>
    <n v="0"/>
    <n v="501477.9"/>
    <n v="117994.8"/>
    <n v="3"/>
    <x v="0"/>
    <x v="0"/>
  </r>
  <r>
    <x v="418"/>
    <d v="2019-08-25T00:00:00"/>
    <s v="Eve Spencer"/>
    <x v="2"/>
    <s v="Sanford Sketch Pad, Fluorescent"/>
    <n v="0.5"/>
    <n v="4823037.45"/>
    <n v="-294987"/>
    <n v="14"/>
    <x v="1"/>
    <x v="0"/>
  </r>
  <r>
    <x v="418"/>
    <d v="2019-08-25T00:00:00"/>
    <s v="Eve Spencer"/>
    <x v="2"/>
    <s v="Acco Binder Covers, Economy"/>
    <n v="0.5"/>
    <n v="294987"/>
    <n v="-58997.4"/>
    <n v="3"/>
    <x v="0"/>
    <x v="0"/>
  </r>
  <r>
    <x v="418"/>
    <d v="2019-08-25T00:00:00"/>
    <s v="Eve Spencer"/>
    <x v="2"/>
    <s v="Avery Binder, Economy"/>
    <n v="0.5"/>
    <n v="280237.65000000002"/>
    <n v="-58997.4"/>
    <n v="3"/>
    <x v="1"/>
    <x v="0"/>
  </r>
  <r>
    <x v="418"/>
    <d v="2019-08-25T00:00:00"/>
    <s v="Eve Spencer"/>
    <x v="2"/>
    <s v="Canon Copy Machine, Digital"/>
    <n v="0.5"/>
    <n v="5796494.5499999998"/>
    <n v="-4513301.1000000006"/>
    <n v="3"/>
    <x v="0"/>
    <x v="0"/>
  </r>
  <r>
    <x v="419"/>
    <d v="2019-08-26T00:00:00"/>
    <s v="Robert Quick"/>
    <x v="1"/>
    <s v="Novimex Swivel Stool, Black"/>
    <n v="0.2"/>
    <n v="3820081.65"/>
    <n v="-811214.25"/>
    <n v="2"/>
    <x v="1"/>
    <x v="0"/>
  </r>
  <r>
    <x v="419"/>
    <d v="2019-08-26T00:00:00"/>
    <s v="Robert Quick"/>
    <x v="1"/>
    <s v="Boston Canvas, Fluorescent"/>
    <n v="0"/>
    <n v="811214.25"/>
    <n v="147493.5"/>
    <n v="1"/>
    <x v="0"/>
    <x v="0"/>
  </r>
  <r>
    <x v="420"/>
    <d v="2019-08-26T00:00:00"/>
    <s v="Mark Westfall"/>
    <x v="0"/>
    <s v="Advantus Rubber Bands, Metal"/>
    <n v="0"/>
    <n v="250738.95"/>
    <n v="58997.4"/>
    <n v="1"/>
    <x v="0"/>
    <x v="0"/>
  </r>
  <r>
    <x v="421"/>
    <d v="2019-08-26T00:00:00"/>
    <s v="Robert Quick"/>
    <x v="0"/>
    <s v="Fellowes Folders, Blue"/>
    <n v="0.1"/>
    <n v="1047203.85"/>
    <n v="471979.2"/>
    <n v="3"/>
    <x v="1"/>
    <x v="0"/>
  </r>
  <r>
    <x v="421"/>
    <d v="2019-08-26T00:00:00"/>
    <s v="Robert Quick"/>
    <x v="0"/>
    <s v="Acme Scissors, Easy Grip"/>
    <n v="0"/>
    <n v="2787627.15"/>
    <n v="663720.75"/>
    <n v="7"/>
    <x v="0"/>
    <x v="0"/>
  </r>
  <r>
    <x v="422"/>
    <d v="2019-08-26T00:00:00"/>
    <s v="Karon Shah"/>
    <x v="1"/>
    <s v="Stanley Canvas, Water Color"/>
    <n v="0"/>
    <n v="781715.55"/>
    <n v="339235.05"/>
    <n v="1"/>
    <x v="1"/>
    <x v="0"/>
  </r>
  <r>
    <x v="423"/>
    <d v="2019-08-26T00:00:00"/>
    <s v="Hudson Ordell"/>
    <x v="3"/>
    <s v="Binney &amp; Smith Canvas, Fluorescent"/>
    <n v="0"/>
    <n v="2330397.3000000003"/>
    <n v="442480.5"/>
    <n v="3"/>
    <x v="0"/>
    <x v="0"/>
  </r>
  <r>
    <x v="423"/>
    <d v="2019-08-26T00:00:00"/>
    <s v="Hudson Ordell"/>
    <x v="3"/>
    <s v="Stiletto Trimmer, Steel"/>
    <n v="0"/>
    <n v="1238945.4000000001"/>
    <n v="427731.15"/>
    <n v="2"/>
    <x v="0"/>
    <x v="0"/>
  </r>
  <r>
    <x v="423"/>
    <d v="2019-08-26T00:00:00"/>
    <s v="Hudson Ordell"/>
    <x v="3"/>
    <s v="Canon Fax Machine, High-Speed"/>
    <n v="0.15"/>
    <n v="7935150.2999999998"/>
    <n v="-280237.65000000002"/>
    <n v="2"/>
    <x v="0"/>
    <x v="0"/>
  </r>
  <r>
    <x v="424"/>
    <d v="2019-08-27T00:00:00"/>
    <s v="Michael Halcomb"/>
    <x v="1"/>
    <s v="Novimex Rocking Chair, Set of Two"/>
    <n v="0"/>
    <n v="3938076.45"/>
    <n v="427731.15"/>
    <n v="2"/>
    <x v="1"/>
    <x v="0"/>
  </r>
  <r>
    <x v="424"/>
    <d v="2019-08-27T00:00:00"/>
    <s v="Michael Halcomb"/>
    <x v="1"/>
    <s v="Hoover Coffee Grinder, Red"/>
    <n v="0"/>
    <n v="4056071.25"/>
    <n v="117994.8"/>
    <n v="4"/>
    <x v="1"/>
    <x v="0"/>
  </r>
  <r>
    <x v="424"/>
    <d v="2019-08-27T00:00:00"/>
    <s v="Michael Halcomb"/>
    <x v="1"/>
    <s v="Hon Round Labels, Adjustable"/>
    <n v="0"/>
    <n v="132744.15"/>
    <n v="44248.05"/>
    <n v="2"/>
    <x v="0"/>
    <x v="0"/>
  </r>
  <r>
    <x v="425"/>
    <d v="2019-08-27T00:00:00"/>
    <s v="Gracie Hunter"/>
    <x v="0"/>
    <s v="Logitech Router, Bluetooth"/>
    <n v="0"/>
    <n v="10944017.700000001"/>
    <n v="870211.65"/>
    <n v="3"/>
    <x v="1"/>
    <x v="0"/>
  </r>
  <r>
    <x v="426"/>
    <d v="2019-08-27T00:00:00"/>
    <s v="Gemma Curlewis"/>
    <x v="1"/>
    <s v="Memorex Numeric Keypad, Erganomic"/>
    <n v="0"/>
    <n v="4129818"/>
    <n v="663720.75"/>
    <n v="6"/>
    <x v="1"/>
    <x v="0"/>
  </r>
  <r>
    <x v="427"/>
    <d v="2019-08-27T00:00:00"/>
    <s v="Alexandra Whitehouse"/>
    <x v="1"/>
    <s v="Bush Stackable Bookrack, Pine"/>
    <n v="0"/>
    <n v="9292090.5"/>
    <n v="1946914.2"/>
    <n v="5"/>
    <x v="1"/>
    <x v="0"/>
  </r>
  <r>
    <x v="428"/>
    <d v="2019-08-29T00:00:00"/>
    <s v="Esther Henderson"/>
    <x v="2"/>
    <s v="Advantus Door Stop, Erganomic"/>
    <n v="0.2"/>
    <n v="2581136.25"/>
    <n v="353984.4"/>
    <n v="5"/>
    <x v="0"/>
    <x v="0"/>
  </r>
  <r>
    <x v="428"/>
    <d v="2019-08-29T00:00:00"/>
    <s v="Esther Henderson"/>
    <x v="2"/>
    <s v="Binney &amp; Smith Canvas, Blue"/>
    <n v="0.5"/>
    <n v="2271399.9"/>
    <n v="-1415937.6"/>
    <n v="6"/>
    <x v="1"/>
    <x v="0"/>
  </r>
  <r>
    <x v="429"/>
    <d v="2019-08-29T00:00:00"/>
    <s v="Ronald Everson"/>
    <x v="2"/>
    <s v="Advantus Frame, Durable"/>
    <n v="0.6"/>
    <n v="1283193.45"/>
    <n v="-1563431.1"/>
    <n v="2"/>
    <x v="0"/>
    <x v="0"/>
  </r>
  <r>
    <x v="430"/>
    <d v="2019-08-30T00:00:00"/>
    <s v="Evan Allen"/>
    <x v="1"/>
    <s v="Avery Hole Reinforcements, Recycled"/>
    <n v="0"/>
    <n v="147493.5"/>
    <n v="58997.4"/>
    <n v="2"/>
    <x v="1"/>
    <x v="0"/>
  </r>
  <r>
    <x v="431"/>
    <d v="2019-08-30T00:00:00"/>
    <s v="Aaron Bootman"/>
    <x v="0"/>
    <s v="Tenex Light Bulb, Duo Pack"/>
    <n v="0"/>
    <n v="1120950.6000000001"/>
    <n v="132744.15"/>
    <n v="4"/>
    <x v="0"/>
    <x v="0"/>
  </r>
  <r>
    <x v="431"/>
    <d v="2019-08-30T00:00:00"/>
    <s v="Aaron Bootman"/>
    <x v="0"/>
    <s v="Elite Letter Opener, High Speed"/>
    <n v="0"/>
    <n v="1179948"/>
    <n v="501477.9"/>
    <n v="3"/>
    <x v="1"/>
    <x v="0"/>
  </r>
  <r>
    <x v="432"/>
    <d v="2019-08-30T00:00:00"/>
    <s v="Terence Welch"/>
    <x v="1"/>
    <s v="Tenex Trays, Blue"/>
    <n v="0.1"/>
    <n v="2153405.1"/>
    <n v="265488.3"/>
    <n v="3"/>
    <x v="0"/>
    <x v="0"/>
  </r>
  <r>
    <x v="432"/>
    <d v="2019-08-30T00:00:00"/>
    <s v="Terence Welch"/>
    <x v="1"/>
    <s v="Konica Printer, Wireless"/>
    <n v="0.15"/>
    <n v="10073806.050000001"/>
    <n v="-1415937.6"/>
    <n v="3"/>
    <x v="1"/>
    <x v="0"/>
  </r>
  <r>
    <x v="433"/>
    <d v="2019-08-30T00:00:00"/>
    <s v="Elise Ali"/>
    <x v="1"/>
    <s v="Fiskars Trimmer, High Speed"/>
    <n v="0.5"/>
    <n v="1253694.75"/>
    <n v="-870211.65"/>
    <n v="4"/>
    <x v="1"/>
    <x v="0"/>
  </r>
  <r>
    <x v="433"/>
    <d v="2019-08-30T00:00:00"/>
    <s v="Elise Ali"/>
    <x v="1"/>
    <s v="Brother Ink, Laser"/>
    <n v="0.5"/>
    <n v="3259606.35"/>
    <n v="-3259606.35"/>
    <n v="3"/>
    <x v="1"/>
    <x v="0"/>
  </r>
  <r>
    <x v="434"/>
    <d v="2019-08-31T00:00:00"/>
    <s v="Gracie Hunter"/>
    <x v="1"/>
    <s v="Sanford Highlighters, Water Color"/>
    <n v="0"/>
    <n v="1681425.9000000001"/>
    <n v="604723.35"/>
    <n v="6"/>
    <x v="1"/>
    <x v="0"/>
  </r>
  <r>
    <x v="434"/>
    <d v="2019-08-31T00:00:00"/>
    <s v="Gracie Hunter"/>
    <x v="1"/>
    <s v="Fellowes Lockers, Industrial"/>
    <n v="0.1"/>
    <n v="5516256.9000000004"/>
    <n v="2079658.35"/>
    <n v="2"/>
    <x v="0"/>
    <x v="0"/>
  </r>
  <r>
    <x v="435"/>
    <d v="2019-08-31T00:00:00"/>
    <s v="Mary Wilson"/>
    <x v="1"/>
    <s v="Stockwell Thumb Tacks, 12 Pack"/>
    <n v="0"/>
    <n v="737467.5"/>
    <n v="221240.25"/>
    <n v="4"/>
    <x v="0"/>
    <x v="0"/>
  </r>
  <r>
    <x v="435"/>
    <d v="2019-08-31T00:00:00"/>
    <s v="Mary Wilson"/>
    <x v="1"/>
    <s v="Rogers File Cart, Single Width"/>
    <n v="0.1"/>
    <n v="11283252.75"/>
    <n v="2005911.6"/>
    <n v="6"/>
    <x v="0"/>
    <x v="0"/>
  </r>
  <r>
    <x v="435"/>
    <d v="2019-08-31T00:00:00"/>
    <s v="Mary Wilson"/>
    <x v="1"/>
    <s v="Tenex File Cart, Single Width"/>
    <n v="0.1"/>
    <n v="5339264.7"/>
    <n v="-58997.4"/>
    <n v="3"/>
    <x v="1"/>
    <x v="0"/>
  </r>
  <r>
    <x v="436"/>
    <d v="2019-09-01T00:00:00"/>
    <s v="Libby McDonald"/>
    <x v="2"/>
    <s v="BIC Pencil Sharpener, Fluorescent"/>
    <n v="0"/>
    <n v="899710.35"/>
    <n v="309736.35000000003"/>
    <n v="2"/>
    <x v="0"/>
    <x v="0"/>
  </r>
  <r>
    <x v="437"/>
    <d v="2019-09-01T00:00:00"/>
    <s v="Georgia Arundale"/>
    <x v="2"/>
    <s v="Rogers Trays, Wire Frame"/>
    <n v="0"/>
    <n v="3584092.0500000003"/>
    <n v="1755172.6500000001"/>
    <n v="4"/>
    <x v="1"/>
    <x v="0"/>
  </r>
  <r>
    <x v="438"/>
    <d v="2019-09-01T00:00:00"/>
    <s v="Michael Myers"/>
    <x v="1"/>
    <s v="Avery Binding Machine, Durable"/>
    <n v="0"/>
    <n v="1489684.35"/>
    <n v="88496.1"/>
    <n v="2"/>
    <x v="1"/>
    <x v="0"/>
  </r>
  <r>
    <x v="438"/>
    <d v="2019-09-01T00:00:00"/>
    <s v="Michael Myers"/>
    <x v="1"/>
    <s v="Ibico Index Tab, Durable"/>
    <n v="0"/>
    <n v="545725.95000000007"/>
    <n v="235989.6"/>
    <n v="4"/>
    <x v="1"/>
    <x v="0"/>
  </r>
  <r>
    <x v="439"/>
    <d v="2019-09-02T00:00:00"/>
    <s v="Isaac David"/>
    <x v="3"/>
    <s v="Office Star Chairmat, Adjustable"/>
    <n v="0.1"/>
    <n v="4528050.45"/>
    <n v="1460185.6500000001"/>
    <n v="5"/>
    <x v="0"/>
    <x v="0"/>
  </r>
  <r>
    <x v="439"/>
    <d v="2019-09-02T00:00:00"/>
    <s v="Isaac David"/>
    <x v="3"/>
    <s v="Acco Binder, Clear"/>
    <n v="0"/>
    <n v="648971.4"/>
    <n v="206490.9"/>
    <n v="3"/>
    <x v="1"/>
    <x v="0"/>
  </r>
  <r>
    <x v="439"/>
    <d v="2019-09-02T00:00:00"/>
    <s v="Isaac David"/>
    <x v="3"/>
    <s v="Kleencut Scissors, Easy Grip"/>
    <n v="0"/>
    <n v="1415937.6"/>
    <n v="309736.35000000003"/>
    <n v="4"/>
    <x v="0"/>
    <x v="0"/>
  </r>
  <r>
    <x v="440"/>
    <d v="2019-09-02T00:00:00"/>
    <s v="Demi Hodgson"/>
    <x v="2"/>
    <s v="Sanford Pens, Easy-Erase"/>
    <n v="0"/>
    <n v="1002955.8"/>
    <n v="235989.6"/>
    <n v="6"/>
    <x v="0"/>
    <x v="0"/>
  </r>
  <r>
    <x v="440"/>
    <d v="2019-09-02T00:00:00"/>
    <s v="Demi Hodgson"/>
    <x v="2"/>
    <s v="Wilson Jones Binding Machine, Recycled"/>
    <n v="0"/>
    <n v="2182903.8000000003"/>
    <n v="235989.6"/>
    <n v="3"/>
    <x v="1"/>
    <x v="0"/>
  </r>
  <r>
    <x v="440"/>
    <d v="2019-09-02T00:00:00"/>
    <s v="Demi Hodgson"/>
    <x v="2"/>
    <s v="Stiletto Ruler, Serrated"/>
    <n v="0"/>
    <n v="339235.05"/>
    <n v="117994.8"/>
    <n v="2"/>
    <x v="1"/>
    <x v="0"/>
  </r>
  <r>
    <x v="441"/>
    <d v="2019-09-02T00:00:00"/>
    <s v="Stacy Cummings"/>
    <x v="1"/>
    <s v="Novimex Executive Leather Armchair, Black"/>
    <n v="0.1"/>
    <n v="18230196.600000001"/>
    <n v="4454303.7"/>
    <n v="3"/>
    <x v="0"/>
    <x v="0"/>
  </r>
  <r>
    <x v="442"/>
    <d v="2019-09-03T00:00:00"/>
    <s v="Ethan Cover"/>
    <x v="1"/>
    <s v="Hon Round Labels, Laser Printer Compatible"/>
    <n v="0"/>
    <n v="398232.45"/>
    <n v="162242.85"/>
    <n v="4"/>
    <x v="0"/>
    <x v="0"/>
  </r>
  <r>
    <x v="442"/>
    <d v="2019-09-03T00:00:00"/>
    <s v="Ethan Cover"/>
    <x v="1"/>
    <s v="Rogers Box, Wire Frame"/>
    <n v="0"/>
    <n v="1356940.2"/>
    <n v="162242.85"/>
    <n v="4"/>
    <x v="1"/>
    <x v="0"/>
  </r>
  <r>
    <x v="442"/>
    <d v="2019-09-03T00:00:00"/>
    <s v="Ethan Cover"/>
    <x v="1"/>
    <s v="Kleencut Trimmer, Serrated"/>
    <n v="0"/>
    <n v="560475.30000000005"/>
    <n v="147493.5"/>
    <n v="1"/>
    <x v="0"/>
    <x v="0"/>
  </r>
  <r>
    <x v="443"/>
    <d v="2019-09-03T00:00:00"/>
    <s v="Evie Flockhart"/>
    <x v="1"/>
    <s v="Binney &amp; Smith Canvas, Blue"/>
    <n v="0.5"/>
    <n v="752216.85"/>
    <n v="-471979.2"/>
    <n v="2"/>
    <x v="0"/>
    <x v="0"/>
  </r>
  <r>
    <x v="443"/>
    <d v="2019-09-03T00:00:00"/>
    <s v="Evie Flockhart"/>
    <x v="1"/>
    <s v="Brother Ink, High-Speed"/>
    <n v="0.5"/>
    <n v="2153405.1"/>
    <n v="-1887916.8"/>
    <n v="2"/>
    <x v="1"/>
    <x v="0"/>
  </r>
  <r>
    <x v="444"/>
    <d v="2019-09-05T00:00:00"/>
    <s v="Lauren Knight"/>
    <x v="1"/>
    <s v="Safco Floating Shelf Set, Mobile"/>
    <n v="0.1"/>
    <n v="15870300.6"/>
    <n v="353984.4"/>
    <n v="6"/>
    <x v="1"/>
    <x v="0"/>
  </r>
  <r>
    <x v="444"/>
    <d v="2019-09-05T00:00:00"/>
    <s v="Lauren Knight"/>
    <x v="1"/>
    <s v="Advantus Light Bulb, Duo Pack"/>
    <n v="0"/>
    <n v="589974"/>
    <n v="117994.8"/>
    <n v="2"/>
    <x v="1"/>
    <x v="0"/>
  </r>
  <r>
    <x v="444"/>
    <d v="2019-09-05T00:00:00"/>
    <s v="Lauren Knight"/>
    <x v="1"/>
    <s v="GlobeWeis Business Envelopes, Set of 50"/>
    <n v="0"/>
    <n v="1533932.4000000001"/>
    <n v="412981.8"/>
    <n v="6"/>
    <x v="0"/>
    <x v="0"/>
  </r>
  <r>
    <x v="445"/>
    <d v="2019-09-06T00:00:00"/>
    <s v="Ruby Nicholls"/>
    <x v="1"/>
    <s v="Bush 3-Shelf Cabinet, Metal"/>
    <n v="0.1"/>
    <n v="7581165.9000000004"/>
    <n v="1592929.8"/>
    <n v="4"/>
    <x v="1"/>
    <x v="0"/>
  </r>
  <r>
    <x v="445"/>
    <d v="2019-09-06T00:00:00"/>
    <s v="Ruby Nicholls"/>
    <x v="1"/>
    <s v="Harbour Creations Swivel Stool, Black"/>
    <n v="0.1"/>
    <n v="4719792"/>
    <n v="1209446.7"/>
    <n v="2"/>
    <x v="1"/>
    <x v="0"/>
  </r>
  <r>
    <x v="445"/>
    <d v="2019-09-06T00:00:00"/>
    <s v="Ruby Nicholls"/>
    <x v="1"/>
    <s v="Avery Binder Covers, Economy"/>
    <n v="0"/>
    <n v="486728.55"/>
    <n v="147493.5"/>
    <n v="3"/>
    <x v="0"/>
    <x v="0"/>
  </r>
  <r>
    <x v="445"/>
    <d v="2019-09-06T00:00:00"/>
    <s v="Ruby Nicholls"/>
    <x v="1"/>
    <s v="Smead Folders, Wire Frame"/>
    <n v="0.1"/>
    <n v="884961"/>
    <n v="-44248.05"/>
    <n v="4"/>
    <x v="0"/>
    <x v="0"/>
  </r>
  <r>
    <x v="445"/>
    <d v="2019-09-06T00:00:00"/>
    <s v="Ruby Nicholls"/>
    <x v="1"/>
    <s v="Logitech Flash Drive, USB"/>
    <n v="0"/>
    <n v="2271399.9"/>
    <n v="678470.1"/>
    <n v="5"/>
    <x v="0"/>
    <x v="0"/>
  </r>
  <r>
    <x v="446"/>
    <d v="2019-09-06T00:00:00"/>
    <s v="Joel Peters"/>
    <x v="1"/>
    <s v="Binney &amp; Smith Markers, Easy-Erase"/>
    <n v="0"/>
    <n v="1076702.55"/>
    <n v="427731.15"/>
    <n v="3"/>
    <x v="0"/>
    <x v="0"/>
  </r>
  <r>
    <x v="446"/>
    <d v="2019-09-06T00:00:00"/>
    <s v="Joel Peters"/>
    <x v="1"/>
    <s v="Boston Markers, Fluorescent"/>
    <n v="0"/>
    <n v="2846624.5500000003"/>
    <n v="427731.15"/>
    <n v="7"/>
    <x v="0"/>
    <x v="0"/>
  </r>
  <r>
    <x v="446"/>
    <d v="2019-09-06T00:00:00"/>
    <s v="Joel Peters"/>
    <x v="1"/>
    <s v="Wilson Jones Hole Reinforcements, Recycled"/>
    <n v="0"/>
    <n v="147493.5"/>
    <n v="29498.7"/>
    <n v="2"/>
    <x v="0"/>
    <x v="0"/>
  </r>
  <r>
    <x v="446"/>
    <d v="2019-09-06T00:00:00"/>
    <s v="Joel Peters"/>
    <x v="1"/>
    <s v="Harbour Creations Color Coded Labels, Adjustable"/>
    <n v="0"/>
    <n v="796464.9"/>
    <n v="117994.8"/>
    <n v="5"/>
    <x v="1"/>
    <x v="0"/>
  </r>
  <r>
    <x v="446"/>
    <d v="2019-09-06T00:00:00"/>
    <s v="Joel Peters"/>
    <x v="1"/>
    <s v="Rogers File Cart, Industrial"/>
    <n v="0.4"/>
    <n v="3761084.25"/>
    <n v="-1445436.3"/>
    <n v="3"/>
    <x v="0"/>
    <x v="0"/>
  </r>
  <r>
    <x v="446"/>
    <d v="2019-09-06T00:00:00"/>
    <s v="Joel Peters"/>
    <x v="1"/>
    <s v="Logitech Keyboard, Programmable"/>
    <n v="0"/>
    <n v="9823067.0999999996"/>
    <n v="973457.1"/>
    <n v="9"/>
    <x v="0"/>
    <x v="0"/>
  </r>
  <r>
    <x v="447"/>
    <d v="2019-09-06T00:00:00"/>
    <s v="Ryan Price"/>
    <x v="1"/>
    <s v="Breville Stove, White"/>
    <n v="0"/>
    <n v="16504522.65"/>
    <n v="3628340.1"/>
    <n v="2"/>
    <x v="0"/>
    <x v="0"/>
  </r>
  <r>
    <x v="448"/>
    <d v="2019-09-06T00:00:00"/>
    <s v="Ryan Greenwood"/>
    <x v="1"/>
    <s v="Enermax Flash Drive, Erganomic"/>
    <n v="0.5"/>
    <n v="575224.65"/>
    <n v="-73746.75"/>
    <n v="2"/>
    <x v="0"/>
    <x v="0"/>
  </r>
  <r>
    <x v="448"/>
    <d v="2019-09-06T00:00:00"/>
    <s v="Ryan Greenwood"/>
    <x v="1"/>
    <s v="SanDisk Keyboard, Programmable"/>
    <n v="0.5"/>
    <n v="4896784.2"/>
    <n v="-3333353.1"/>
    <n v="8"/>
    <x v="0"/>
    <x v="0"/>
  </r>
  <r>
    <x v="449"/>
    <d v="2019-09-07T00:00:00"/>
    <s v="Mary Parker"/>
    <x v="3"/>
    <s v="Ibico Binder Covers, Recycled"/>
    <n v="0"/>
    <n v="412981.8"/>
    <n v="147493.5"/>
    <n v="2"/>
    <x v="1"/>
    <x v="0"/>
  </r>
  <r>
    <x v="450"/>
    <d v="2019-09-08T00:00:00"/>
    <s v="Lincoln Want"/>
    <x v="3"/>
    <s v="Hoover Microwave, Red"/>
    <n v="0.1"/>
    <n v="24587166.449999999"/>
    <n v="2728629.75"/>
    <n v="6"/>
    <x v="1"/>
    <x v="0"/>
  </r>
  <r>
    <x v="450"/>
    <d v="2019-09-08T00:00:00"/>
    <s v="Lincoln Want"/>
    <x v="3"/>
    <s v="Avery Binding Machine, Economy"/>
    <n v="0"/>
    <n v="1445436.3"/>
    <n v="176992.2"/>
    <n v="2"/>
    <x v="0"/>
    <x v="0"/>
  </r>
  <r>
    <x v="451"/>
    <d v="2019-09-08T00:00:00"/>
    <s v="Gary Crume"/>
    <x v="2"/>
    <s v="Avery 3-Hole Punch, Recycled"/>
    <n v="0"/>
    <n v="825963.6"/>
    <n v="0"/>
    <n v="2"/>
    <x v="1"/>
    <x v="0"/>
  </r>
  <r>
    <x v="451"/>
    <d v="2019-09-08T00:00:00"/>
    <s v="Gary Crume"/>
    <x v="2"/>
    <s v="Avery Binder Covers, Economy"/>
    <n v="0"/>
    <n v="324485.7"/>
    <n v="103245.45"/>
    <n v="2"/>
    <x v="0"/>
    <x v="0"/>
  </r>
  <r>
    <x v="451"/>
    <d v="2019-09-08T00:00:00"/>
    <s v="Gary Crume"/>
    <x v="2"/>
    <s v="Fellowes Folders, Blue"/>
    <n v="0.1"/>
    <n v="1401188.25"/>
    <n v="619472.70000000007"/>
    <n v="4"/>
    <x v="1"/>
    <x v="0"/>
  </r>
  <r>
    <x v="451"/>
    <d v="2019-09-08T00:00:00"/>
    <s v="Gary Crume"/>
    <x v="2"/>
    <s v="Fiskars Box Cutter, Serrated"/>
    <n v="0"/>
    <n v="1430686.95"/>
    <n v="457229.85000000003"/>
    <n v="3"/>
    <x v="0"/>
    <x v="0"/>
  </r>
  <r>
    <x v="452"/>
    <d v="2019-09-08T00:00:00"/>
    <s v="Alexander Bond"/>
    <x v="0"/>
    <s v="Hamilton Beach Stove, Silver"/>
    <n v="0"/>
    <n v="96121513.950000003"/>
    <n v="36519390.600000001"/>
    <n v="12"/>
    <x v="0"/>
    <x v="0"/>
  </r>
  <r>
    <x v="452"/>
    <d v="2019-09-08T00:00:00"/>
    <s v="Alexander Bond"/>
    <x v="0"/>
    <s v="Fellowes Trays, Wire Frame"/>
    <n v="0.1"/>
    <n v="6740452.9500000002"/>
    <n v="1120950.6000000001"/>
    <n v="9"/>
    <x v="1"/>
    <x v="0"/>
  </r>
  <r>
    <x v="453"/>
    <d v="2019-09-08T00:00:00"/>
    <s v="Ashton Foley"/>
    <x v="1"/>
    <s v="Fellowes Box, Wire Frame"/>
    <n v="0.1"/>
    <n v="752216.85"/>
    <n v="294987"/>
    <n v="3"/>
    <x v="0"/>
    <x v="0"/>
  </r>
  <r>
    <x v="454"/>
    <d v="2019-09-09T00:00:00"/>
    <s v="Jeremy Pilcher"/>
    <x v="1"/>
    <s v="Bush 3-Shelf Cabinet, Metal"/>
    <n v="0"/>
    <n v="4218314.1000000006"/>
    <n v="1224196.05"/>
    <n v="2"/>
    <x v="0"/>
    <x v="0"/>
  </r>
  <r>
    <x v="454"/>
    <d v="2019-09-09T00:00:00"/>
    <s v="Jeremy Pilcher"/>
    <x v="1"/>
    <s v="Office Star Chairmat, Adjustable"/>
    <n v="0"/>
    <n v="3023616.75"/>
    <n v="1179948"/>
    <n v="3"/>
    <x v="0"/>
    <x v="0"/>
  </r>
  <r>
    <x v="454"/>
    <d v="2019-09-09T00:00:00"/>
    <s v="Jeremy Pilcher"/>
    <x v="1"/>
    <s v="Rubbermaid Door Stop, Black"/>
    <n v="0"/>
    <n v="1297942.8"/>
    <n v="398232.45"/>
    <n v="2"/>
    <x v="0"/>
    <x v="0"/>
  </r>
  <r>
    <x v="454"/>
    <d v="2019-09-09T00:00:00"/>
    <s v="Jeremy Pilcher"/>
    <x v="1"/>
    <s v="Sanford Sketch Pad, Easy-Erase"/>
    <n v="0"/>
    <n v="2020660.95"/>
    <n v="929209.05"/>
    <n v="3"/>
    <x v="0"/>
    <x v="0"/>
  </r>
  <r>
    <x v="454"/>
    <d v="2019-09-09T00:00:00"/>
    <s v="Jeremy Pilcher"/>
    <x v="1"/>
    <s v="Enermax Message Books, Premium"/>
    <n v="0"/>
    <n v="663720.75"/>
    <n v="29498.7"/>
    <n v="2"/>
    <x v="1"/>
    <x v="0"/>
  </r>
  <r>
    <x v="454"/>
    <d v="2019-09-09T00:00:00"/>
    <s v="Jeremy Pilcher"/>
    <x v="1"/>
    <s v="Brother Fax Machine, Laser"/>
    <n v="0"/>
    <n v="23495714.550000001"/>
    <n v="9631325.5500000007"/>
    <n v="5"/>
    <x v="1"/>
    <x v="0"/>
  </r>
  <r>
    <x v="455"/>
    <d v="2019-09-09T00:00:00"/>
    <s v="Lilly Le Grand"/>
    <x v="1"/>
    <s v="Advantus Staples, Assorted Sizes"/>
    <n v="0"/>
    <n v="250738.95"/>
    <n v="103245.45"/>
    <n v="2"/>
    <x v="1"/>
    <x v="0"/>
  </r>
  <r>
    <x v="456"/>
    <d v="2019-09-10T00:00:00"/>
    <s v="Cerys Edwards"/>
    <x v="0"/>
    <s v="Deflect-O Door Stop, Black"/>
    <n v="0"/>
    <n v="1297942.8"/>
    <n v="44248.05"/>
    <n v="2"/>
    <x v="1"/>
    <x v="0"/>
  </r>
  <r>
    <x v="456"/>
    <d v="2019-09-10T00:00:00"/>
    <s v="Cerys Edwards"/>
    <x v="0"/>
    <s v="Boston Canvas, Water Color"/>
    <n v="0"/>
    <n v="4188815.4"/>
    <n v="634222.05000000005"/>
    <n v="5"/>
    <x v="0"/>
    <x v="0"/>
  </r>
  <r>
    <x v="457"/>
    <d v="2019-09-12T00:00:00"/>
    <s v="Leah Marsh"/>
    <x v="1"/>
    <s v="Apple Speaker Phone, with Caller ID"/>
    <n v="0.1"/>
    <n v="11460244.950000001"/>
    <n v="1902666.1500000001"/>
    <n v="7"/>
    <x v="0"/>
    <x v="0"/>
  </r>
  <r>
    <x v="458"/>
    <d v="2019-09-12T00:00:00"/>
    <s v="Geraldine Mizelle"/>
    <x v="0"/>
    <s v="Stiletto Letter Opener, Easy Grip"/>
    <n v="0.5"/>
    <n v="884961"/>
    <n v="-545725.95000000007"/>
    <n v="4"/>
    <x v="0"/>
    <x v="0"/>
  </r>
  <r>
    <x v="459"/>
    <d v="2019-09-12T00:00:00"/>
    <s v="Georgina Arnold"/>
    <x v="2"/>
    <s v="Acco Binder Covers, Economy"/>
    <n v="0.5"/>
    <n v="191741.55000000002"/>
    <n v="-29498.7"/>
    <n v="2"/>
    <x v="1"/>
    <x v="0"/>
  </r>
  <r>
    <x v="460"/>
    <d v="2019-09-13T00:00:00"/>
    <s v="William Horton"/>
    <x v="1"/>
    <s v="Avery Binder, Durable"/>
    <n v="0"/>
    <n v="1268444.1000000001"/>
    <n v="58997.4"/>
    <n v="6"/>
    <x v="0"/>
    <x v="0"/>
  </r>
  <r>
    <x v="460"/>
    <d v="2019-09-13T00:00:00"/>
    <s v="William Horton"/>
    <x v="1"/>
    <s v="Smead Box, Single Width"/>
    <n v="0.1"/>
    <n v="1150449.3"/>
    <n v="206490.9"/>
    <n v="8"/>
    <x v="1"/>
    <x v="0"/>
  </r>
  <r>
    <x v="461"/>
    <d v="2019-09-13T00:00:00"/>
    <s v="Terence Welch"/>
    <x v="3"/>
    <s v="BIC Markers, Easy-Erase"/>
    <n v="0"/>
    <n v="1976412.9000000001"/>
    <n v="545725.95000000007"/>
    <n v="5"/>
    <x v="0"/>
    <x v="0"/>
  </r>
  <r>
    <x v="461"/>
    <d v="2019-09-13T00:00:00"/>
    <s v="Terence Welch"/>
    <x v="3"/>
    <s v="Ibico Binder Covers, Economy"/>
    <n v="0"/>
    <n v="398232.45"/>
    <n v="58997.4"/>
    <n v="2"/>
    <x v="1"/>
    <x v="0"/>
  </r>
  <r>
    <x v="462"/>
    <d v="2019-09-14T00:00:00"/>
    <s v="Anna Kelly"/>
    <x v="1"/>
    <s v="Logitech Keyboard, Erganomic"/>
    <n v="0"/>
    <n v="3112112.85"/>
    <n v="280237.65000000002"/>
    <n v="3"/>
    <x v="0"/>
    <x v="0"/>
  </r>
  <r>
    <x v="463"/>
    <d v="2019-09-14T00:00:00"/>
    <s v="Jay Andrews"/>
    <x v="0"/>
    <s v="Tenex Shelving, Blue"/>
    <n v="0"/>
    <n v="4026572.5500000003"/>
    <n v="206490.9"/>
    <n v="5"/>
    <x v="0"/>
    <x v="0"/>
  </r>
  <r>
    <x v="464"/>
    <d v="2019-09-14T00:00:00"/>
    <s v="Jason Martinez"/>
    <x v="1"/>
    <s v="SanDisk Router, USB"/>
    <n v="0"/>
    <n v="3790582.95"/>
    <n v="1592929.8"/>
    <n v="1"/>
    <x v="1"/>
    <x v="0"/>
  </r>
  <r>
    <x v="465"/>
    <d v="2019-09-14T00:00:00"/>
    <s v="Tahlia Murnin"/>
    <x v="3"/>
    <s v="Sanford Markers, Water Color"/>
    <n v="0"/>
    <n v="4675543.95"/>
    <n v="412981.8"/>
    <n v="12"/>
    <x v="1"/>
    <x v="0"/>
  </r>
  <r>
    <x v="466"/>
    <d v="2019-09-14T00:00:00"/>
    <s v="Natasha Sykes"/>
    <x v="1"/>
    <s v="Sanford Pens, Fluorescent"/>
    <n v="0.5"/>
    <n v="368733.75"/>
    <n v="-162242.85"/>
    <n v="4"/>
    <x v="0"/>
    <x v="0"/>
  </r>
  <r>
    <x v="466"/>
    <d v="2019-09-14T00:00:00"/>
    <s v="Natasha Sykes"/>
    <x v="1"/>
    <s v="Tenex Shelving, Blue"/>
    <n v="0.5"/>
    <n v="1209446.7"/>
    <n v="-1091451.9000000001"/>
    <n v="3"/>
    <x v="1"/>
    <x v="0"/>
  </r>
  <r>
    <x v="467"/>
    <d v="2019-09-14T00:00:00"/>
    <s v="Patricia Smith"/>
    <x v="1"/>
    <s v="Harbour Creations Round Labels, 5000 Label Set"/>
    <n v="0"/>
    <n v="309736.35000000003"/>
    <n v="117994.8"/>
    <n v="3"/>
    <x v="0"/>
    <x v="0"/>
  </r>
  <r>
    <x v="468"/>
    <d v="2019-09-14T00:00:00"/>
    <s v="Mia Pugh"/>
    <x v="1"/>
    <s v="Brother Wireless Fax, Digital"/>
    <n v="0.15"/>
    <n v="14233122.75"/>
    <n v="-1002955.8"/>
    <n v="3"/>
    <x v="0"/>
    <x v="0"/>
  </r>
  <r>
    <x v="469"/>
    <d v="2019-09-15T00:00:00"/>
    <s v="Elijah Ruatoka"/>
    <x v="1"/>
    <s v="Tenex Stacking Tray, Black"/>
    <n v="0"/>
    <n v="1120950.6000000001"/>
    <n v="162242.85"/>
    <n v="3"/>
    <x v="0"/>
    <x v="0"/>
  </r>
  <r>
    <x v="469"/>
    <d v="2019-09-15T00:00:00"/>
    <s v="Elijah Ruatoka"/>
    <x v="1"/>
    <s v="Avery Binding Machine, Durable"/>
    <n v="0"/>
    <n v="3716836.2"/>
    <n v="221240.25"/>
    <n v="5"/>
    <x v="1"/>
    <x v="0"/>
  </r>
  <r>
    <x v="469"/>
    <d v="2019-09-15T00:00:00"/>
    <s v="Elijah Ruatoka"/>
    <x v="1"/>
    <s v="Stiletto Letter Opener, Easy Grip"/>
    <n v="0"/>
    <n v="1327441.5"/>
    <n v="250738.95"/>
    <n v="3"/>
    <x v="0"/>
    <x v="0"/>
  </r>
  <r>
    <x v="470"/>
    <d v="2019-09-15T00:00:00"/>
    <s v="Tyson Jonathan"/>
    <x v="1"/>
    <s v="Tenex Frame, Durable"/>
    <n v="0"/>
    <n v="11047263.15"/>
    <n v="2654883"/>
    <n v="7"/>
    <x v="1"/>
    <x v="0"/>
  </r>
  <r>
    <x v="471"/>
    <d v="2019-09-15T00:00:00"/>
    <s v="Mike Obrien"/>
    <x v="1"/>
    <s v="Apple Audio Dock, VoIP"/>
    <n v="0.1"/>
    <n v="4439554.3500000006"/>
    <n v="1076702.55"/>
    <n v="2"/>
    <x v="1"/>
    <x v="0"/>
  </r>
  <r>
    <x v="472"/>
    <d v="2019-09-15T00:00:00"/>
    <s v="Aaron Cunningham"/>
    <x v="3"/>
    <s v="Cardinal Binding Machine, Durable"/>
    <n v="0.5"/>
    <n v="752216.85"/>
    <n v="-221240.25"/>
    <n v="2"/>
    <x v="1"/>
    <x v="0"/>
  </r>
  <r>
    <x v="473"/>
    <d v="2019-09-15T00:00:00"/>
    <s v="John Town"/>
    <x v="1"/>
    <s v="Rogers File Cart, Blue"/>
    <n v="0"/>
    <n v="4144567.35"/>
    <n v="44248.05"/>
    <n v="2"/>
    <x v="1"/>
    <x v="0"/>
  </r>
  <r>
    <x v="474"/>
    <d v="2019-09-15T00:00:00"/>
    <s v="Hubert Lindahl"/>
    <x v="1"/>
    <s v="Sauder Classic Bookcase, Traditional"/>
    <n v="0.1"/>
    <n v="11578239.75"/>
    <n v="3982324.5"/>
    <n v="2"/>
    <x v="1"/>
    <x v="0"/>
  </r>
  <r>
    <x v="474"/>
    <d v="2019-09-15T00:00:00"/>
    <s v="Hubert Lindahl"/>
    <x v="1"/>
    <s v="Smead Folders, Wire Frame"/>
    <n v="0.1"/>
    <n v="884961"/>
    <n v="-44248.05"/>
    <n v="4"/>
    <x v="0"/>
    <x v="0"/>
  </r>
  <r>
    <x v="474"/>
    <d v="2019-09-15T00:00:00"/>
    <s v="Hubert Lindahl"/>
    <x v="1"/>
    <s v="Enermax Router, USB"/>
    <n v="0"/>
    <n v="19070909.550000001"/>
    <n v="3436598.5500000003"/>
    <n v="5"/>
    <x v="0"/>
    <x v="0"/>
  </r>
  <r>
    <x v="475"/>
    <d v="2019-09-16T00:00:00"/>
    <s v="Mary Saterfiel"/>
    <x v="1"/>
    <s v="Hon Training Table, Adjustable Height"/>
    <n v="0"/>
    <n v="24690411.900000002"/>
    <n v="10118054.1"/>
    <n v="5"/>
    <x v="0"/>
    <x v="0"/>
  </r>
  <r>
    <x v="476"/>
    <d v="2019-09-16T00:00:00"/>
    <s v="Ashton Morey"/>
    <x v="0"/>
    <s v="Tenex Stacking Tray, Erganomic"/>
    <n v="0.2"/>
    <n v="781715.55"/>
    <n v="250738.95"/>
    <n v="3"/>
    <x v="0"/>
    <x v="0"/>
  </r>
  <r>
    <x v="476"/>
    <d v="2019-09-16T00:00:00"/>
    <s v="Ashton Morey"/>
    <x v="0"/>
    <s v="Hoover Coffee Grinder, Silver"/>
    <n v="0.5"/>
    <n v="2566386.9"/>
    <n v="-560475.30000000005"/>
    <n v="5"/>
    <x v="0"/>
    <x v="0"/>
  </r>
  <r>
    <x v="476"/>
    <d v="2019-09-16T00:00:00"/>
    <s v="Ashton Morey"/>
    <x v="0"/>
    <s v="SanDisk Memory Card, USB"/>
    <n v="0.5"/>
    <n v="2492640.15"/>
    <n v="-1843668.75"/>
    <n v="3"/>
    <x v="1"/>
    <x v="0"/>
  </r>
  <r>
    <x v="477"/>
    <d v="2019-09-16T00:00:00"/>
    <s v="Ginger Owens"/>
    <x v="1"/>
    <s v="Apple Audio Dock, Cordless"/>
    <n v="0"/>
    <n v="2507389.5"/>
    <n v="471979.2"/>
    <n v="1"/>
    <x v="1"/>
    <x v="0"/>
  </r>
  <r>
    <x v="478"/>
    <d v="2019-09-16T00:00:00"/>
    <s v="Dennis Conaway"/>
    <x v="1"/>
    <s v="Ikea Library with Doors, Traditional"/>
    <n v="0.1"/>
    <n v="9646074.9000000004"/>
    <n v="3643089.45"/>
    <n v="2"/>
    <x v="1"/>
    <x v="0"/>
  </r>
  <r>
    <x v="478"/>
    <d v="2019-09-16T00:00:00"/>
    <s v="Dennis Conaway"/>
    <x v="1"/>
    <s v="Green Bar Parchment Paper, Premium"/>
    <n v="0"/>
    <n v="250738.95"/>
    <n v="0"/>
    <n v="1"/>
    <x v="0"/>
    <x v="0"/>
  </r>
  <r>
    <x v="478"/>
    <d v="2019-09-16T00:00:00"/>
    <s v="Dennis Conaway"/>
    <x v="1"/>
    <s v="Rogers Shelving, Industrial"/>
    <n v="0.1"/>
    <n v="2492640.15"/>
    <n v="560475.30000000005"/>
    <n v="3"/>
    <x v="0"/>
    <x v="0"/>
  </r>
  <r>
    <x v="478"/>
    <d v="2019-09-16T00:00:00"/>
    <s v="Dennis Conaway"/>
    <x v="1"/>
    <s v="Konica Card Printer, Red"/>
    <n v="0"/>
    <n v="12713939.700000001"/>
    <n v="2920371.3000000003"/>
    <n v="5"/>
    <x v="0"/>
    <x v="0"/>
  </r>
  <r>
    <x v="479"/>
    <d v="2019-09-17T00:00:00"/>
    <s v="Maya O'Sullivan"/>
    <x v="1"/>
    <s v="Advantus Stacking Tray, Erganomic"/>
    <n v="0"/>
    <n v="1725673.95"/>
    <n v="530976.6"/>
    <n v="5"/>
    <x v="0"/>
    <x v="0"/>
  </r>
  <r>
    <x v="479"/>
    <d v="2019-09-17T00:00:00"/>
    <s v="Maya O'Sullivan"/>
    <x v="1"/>
    <s v="Ibico Binding Machine, Clear"/>
    <n v="0"/>
    <n v="2256650.5500000003"/>
    <n v="1032454.5"/>
    <n v="3"/>
    <x v="1"/>
    <x v="0"/>
  </r>
  <r>
    <x v="480"/>
    <d v="2019-09-17T00:00:00"/>
    <s v="Alannah Langridge"/>
    <x v="1"/>
    <s v="Hon Coffee Table, with Bottom Storage"/>
    <n v="0.35"/>
    <n v="9085599.5999999996"/>
    <n v="2094407.7"/>
    <n v="3"/>
    <x v="1"/>
    <x v="0"/>
  </r>
  <r>
    <x v="481"/>
    <d v="2019-09-18T00:00:00"/>
    <s v="Angelina Beeton"/>
    <x v="1"/>
    <s v="Bush Floating Shelf Set, Pine"/>
    <n v="0"/>
    <n v="7640163.2999999998"/>
    <n v="2359896"/>
    <n v="3"/>
    <x v="1"/>
    <x v="0"/>
  </r>
  <r>
    <x v="481"/>
    <d v="2019-09-18T00:00:00"/>
    <s v="Angelina Beeton"/>
    <x v="1"/>
    <s v="Boston Pens, Blue"/>
    <n v="0"/>
    <n v="1047203.85"/>
    <n v="14749.35"/>
    <n v="5"/>
    <x v="0"/>
    <x v="0"/>
  </r>
  <r>
    <x v="481"/>
    <d v="2019-09-18T00:00:00"/>
    <s v="Angelina Beeton"/>
    <x v="1"/>
    <s v="Xerox Memo Slips, 8.5 x 11"/>
    <n v="0"/>
    <n v="1297942.8"/>
    <n v="132744.15"/>
    <n v="5"/>
    <x v="1"/>
    <x v="0"/>
  </r>
  <r>
    <x v="481"/>
    <d v="2019-09-18T00:00:00"/>
    <s v="Angelina Beeton"/>
    <x v="1"/>
    <s v="StarTech Phone, White"/>
    <n v="0"/>
    <n v="1076702.55"/>
    <n v="442480.5"/>
    <n v="1"/>
    <x v="1"/>
    <x v="0"/>
  </r>
  <r>
    <x v="482"/>
    <d v="2019-09-19T00:00:00"/>
    <s v="Abby Colebe"/>
    <x v="2"/>
    <s v="Hoover Blender, Black"/>
    <n v="0.1"/>
    <n v="2536888.2000000002"/>
    <n v="707968.8"/>
    <n v="2"/>
    <x v="1"/>
    <x v="0"/>
  </r>
  <r>
    <x v="482"/>
    <d v="2019-09-19T00:00:00"/>
    <s v="Abby Colebe"/>
    <x v="2"/>
    <s v="Boston Canvas, Fluorescent"/>
    <n v="0"/>
    <n v="4056071.25"/>
    <n v="722718.15"/>
    <n v="5"/>
    <x v="0"/>
    <x v="0"/>
  </r>
  <r>
    <x v="483"/>
    <d v="2019-09-19T00:00:00"/>
    <s v="Daryl Claypool"/>
    <x v="1"/>
    <s v="Boston Pens, Blue"/>
    <n v="0"/>
    <n v="1047203.85"/>
    <n v="14749.35"/>
    <n v="5"/>
    <x v="1"/>
    <x v="0"/>
  </r>
  <r>
    <x v="483"/>
    <d v="2019-09-19T00:00:00"/>
    <s v="Daryl Claypool"/>
    <x v="1"/>
    <s v="Boston Pens, Easy-Erase"/>
    <n v="0"/>
    <n v="855462.3"/>
    <n v="280237.65000000002"/>
    <n v="4"/>
    <x v="1"/>
    <x v="0"/>
  </r>
  <r>
    <x v="483"/>
    <d v="2019-09-19T00:00:00"/>
    <s v="Daryl Claypool"/>
    <x v="1"/>
    <s v="Smead Trays, Blue"/>
    <n v="0.1"/>
    <n v="648971.4"/>
    <n v="14749.35"/>
    <n v="1"/>
    <x v="1"/>
    <x v="0"/>
  </r>
  <r>
    <x v="484"/>
    <d v="2019-09-19T00:00:00"/>
    <s v="Ralph Holmes"/>
    <x v="1"/>
    <s v="Sharp Personal Copier, Digital"/>
    <n v="0"/>
    <n v="5295016.6500000004"/>
    <n v="2640133.65"/>
    <n v="3"/>
    <x v="0"/>
    <x v="0"/>
  </r>
  <r>
    <x v="485"/>
    <d v="2019-09-19T00:00:00"/>
    <s v="Hershel Snyder"/>
    <x v="1"/>
    <s v="Deflect-O Photo Frame, Black"/>
    <n v="0"/>
    <n v="4587047.8500000006"/>
    <n v="1002955.8"/>
    <n v="6"/>
    <x v="1"/>
    <x v="0"/>
  </r>
  <r>
    <x v="485"/>
    <d v="2019-09-19T00:00:00"/>
    <s v="Hershel Snyder"/>
    <x v="1"/>
    <s v="Cardinal Binder Covers, Clear"/>
    <n v="0"/>
    <n v="501477.9"/>
    <n v="132744.15"/>
    <n v="3"/>
    <x v="1"/>
    <x v="0"/>
  </r>
  <r>
    <x v="486"/>
    <d v="2019-09-19T00:00:00"/>
    <s v="Ethan Barrett"/>
    <x v="1"/>
    <s v="Cisco Smart Phone, Cordless"/>
    <n v="0.15"/>
    <n v="16342279.800000001"/>
    <n v="4808288.1000000006"/>
    <n v="2"/>
    <x v="0"/>
    <x v="0"/>
  </r>
  <r>
    <x v="487"/>
    <d v="2019-09-19T00:00:00"/>
    <s v="Aaron Macrossan"/>
    <x v="1"/>
    <s v="Sanford Pencil Sharpener, Easy-Erase"/>
    <n v="0"/>
    <n v="1194697.3500000001"/>
    <n v="604723.35"/>
    <n v="3"/>
    <x v="0"/>
    <x v="0"/>
  </r>
  <r>
    <x v="488"/>
    <d v="2019-09-20T00:00:00"/>
    <s v="Holly Doyle"/>
    <x v="0"/>
    <s v="BIC Pens, Easy-Erase"/>
    <n v="0"/>
    <n v="648971.4"/>
    <n v="147493.5"/>
    <n v="3"/>
    <x v="0"/>
    <x v="0"/>
  </r>
  <r>
    <x v="489"/>
    <d v="2019-09-20T00:00:00"/>
    <s v="Gilbert Montgomery"/>
    <x v="0"/>
    <s v="SAFCO Bag Chairs, Red"/>
    <n v="0.1"/>
    <n v="2625384.3000000003"/>
    <n v="-88496.1"/>
    <n v="4"/>
    <x v="0"/>
    <x v="0"/>
  </r>
  <r>
    <x v="489"/>
    <d v="2019-09-20T00:00:00"/>
    <s v="Gilbert Montgomery"/>
    <x v="0"/>
    <s v="HP Copy Machine, Laser"/>
    <n v="0"/>
    <n v="14351117.550000001"/>
    <n v="7182933.4500000002"/>
    <n v="4"/>
    <x v="1"/>
    <x v="0"/>
  </r>
  <r>
    <x v="489"/>
    <d v="2019-09-20T00:00:00"/>
    <s v="Gilbert Montgomery"/>
    <x v="0"/>
    <s v="HP Wireless Fax, Color"/>
    <n v="0"/>
    <n v="53348398.950000003"/>
    <n v="530976.6"/>
    <n v="10"/>
    <x v="1"/>
    <x v="0"/>
  </r>
  <r>
    <x v="490"/>
    <d v="2019-09-20T00:00:00"/>
    <s v="Spencer Calvert"/>
    <x v="2"/>
    <s v="Smead Box, Blue"/>
    <n v="0"/>
    <n v="324485.7"/>
    <n v="0"/>
    <n v="2"/>
    <x v="0"/>
    <x v="0"/>
  </r>
  <r>
    <x v="491"/>
    <d v="2019-09-20T00:00:00"/>
    <s v="Zachary Disher"/>
    <x v="3"/>
    <s v="Stiletto Ruler, Serrated"/>
    <n v="0"/>
    <n v="516227.25"/>
    <n v="162242.85"/>
    <n v="3"/>
    <x v="0"/>
    <x v="0"/>
  </r>
  <r>
    <x v="492"/>
    <d v="2019-09-20T00:00:00"/>
    <s v="George To Rot"/>
    <x v="1"/>
    <s v="BIC Markers, Water Color"/>
    <n v="0"/>
    <n v="1740423.3"/>
    <n v="604723.35"/>
    <n v="4"/>
    <x v="1"/>
    <x v="0"/>
  </r>
  <r>
    <x v="493"/>
    <d v="2019-09-20T00:00:00"/>
    <s v="Viola Watson"/>
    <x v="1"/>
    <s v="Tenex File Cart, Single Width"/>
    <n v="0"/>
    <n v="3952825.8000000003"/>
    <n v="353984.4"/>
    <n v="2"/>
    <x v="0"/>
    <x v="0"/>
  </r>
  <r>
    <x v="493"/>
    <d v="2019-09-20T00:00:00"/>
    <s v="Viola Watson"/>
    <x v="1"/>
    <s v="Cisco Speaker Phone, Cordless"/>
    <n v="0"/>
    <n v="8333382.75"/>
    <n v="840712.95000000007"/>
    <n v="4"/>
    <x v="1"/>
    <x v="0"/>
  </r>
  <r>
    <x v="494"/>
    <d v="2019-09-20T00:00:00"/>
    <s v="Noah Hart"/>
    <x v="0"/>
    <s v="Novimex Steel Folding Chair, Adjustable"/>
    <n v="0.1"/>
    <n v="2241901.2000000002"/>
    <n v="103245.45"/>
    <n v="2"/>
    <x v="1"/>
    <x v="0"/>
  </r>
  <r>
    <x v="495"/>
    <d v="2019-09-21T00:00:00"/>
    <s v="Milla Hollinworth"/>
    <x v="2"/>
    <s v="Binney &amp; Smith Pens, Blue"/>
    <n v="0"/>
    <n v="530976.6"/>
    <n v="221240.25"/>
    <n v="3"/>
    <x v="1"/>
    <x v="0"/>
  </r>
  <r>
    <x v="496"/>
    <d v="2019-09-21T00:00:00"/>
    <s v="Lily Tyler"/>
    <x v="0"/>
    <s v="Safco Classic Bookcase, Metal"/>
    <n v="0.1"/>
    <n v="17433731.699999999"/>
    <n v="7359925.6500000004"/>
    <n v="3"/>
    <x v="1"/>
    <x v="0"/>
  </r>
  <r>
    <x v="496"/>
    <d v="2019-09-21T00:00:00"/>
    <s v="Lily Tyler"/>
    <x v="0"/>
    <s v="Cardinal Hole Reinforcements, Economy"/>
    <n v="0"/>
    <n v="309736.35000000003"/>
    <n v="132744.15"/>
    <n v="4"/>
    <x v="1"/>
    <x v="0"/>
  </r>
  <r>
    <x v="496"/>
    <d v="2019-09-21T00:00:00"/>
    <s v="Lily Tyler"/>
    <x v="0"/>
    <s v="Novimex Round Labels, 5000 Label Set"/>
    <n v="0"/>
    <n v="191741.55000000002"/>
    <n v="88496.1"/>
    <n v="2"/>
    <x v="1"/>
    <x v="0"/>
  </r>
  <r>
    <x v="496"/>
    <d v="2019-09-21T00:00:00"/>
    <s v="Lily Tyler"/>
    <x v="0"/>
    <s v="Eaton Note Cards, Multicolor"/>
    <n v="0"/>
    <n v="899710.35"/>
    <n v="368733.75"/>
    <n v="2"/>
    <x v="0"/>
    <x v="0"/>
  </r>
  <r>
    <x v="497"/>
    <d v="2019-09-22T00:00:00"/>
    <s v="Edward Zwar"/>
    <x v="1"/>
    <s v="Boston Pencil Sharpener, Water Color"/>
    <n v="0"/>
    <n v="2374645.35"/>
    <n v="1179948"/>
    <n v="5"/>
    <x v="0"/>
    <x v="0"/>
  </r>
  <r>
    <x v="498"/>
    <d v="2019-09-22T00:00:00"/>
    <s v="Aaron Davey"/>
    <x v="1"/>
    <s v="Stanley Canvas, Fluorescent"/>
    <n v="0"/>
    <n v="4483802.4000000004"/>
    <n v="1430686.95"/>
    <n v="6"/>
    <x v="0"/>
    <x v="0"/>
  </r>
  <r>
    <x v="498"/>
    <d v="2019-09-22T00:00:00"/>
    <s v="Aaron Davey"/>
    <x v="1"/>
    <s v="StarTech Calculator, White"/>
    <n v="0"/>
    <n v="1696175.25"/>
    <n v="29498.7"/>
    <n v="3"/>
    <x v="1"/>
    <x v="0"/>
  </r>
  <r>
    <x v="499"/>
    <d v="2019-09-22T00:00:00"/>
    <s v="Xavier Martindale"/>
    <x v="1"/>
    <s v="Wilson Jones Binder, Economy"/>
    <n v="0"/>
    <n v="958707.75"/>
    <n v="294987"/>
    <n v="5"/>
    <x v="1"/>
    <x v="0"/>
  </r>
  <r>
    <x v="499"/>
    <d v="2019-09-22T00:00:00"/>
    <s v="Xavier Martindale"/>
    <x v="1"/>
    <s v="Eldon Lockers, Wire Frame"/>
    <n v="0.1"/>
    <n v="18303943.350000001"/>
    <n v="2035410.3"/>
    <n v="7"/>
    <x v="0"/>
    <x v="0"/>
  </r>
  <r>
    <x v="500"/>
    <d v="2019-09-22T00:00:00"/>
    <s v="Paul Cleary"/>
    <x v="1"/>
    <s v="Ibico 3-Hole Punch, Clear"/>
    <n v="0"/>
    <n v="3525094.65"/>
    <n v="1415937.6"/>
    <n v="8"/>
    <x v="1"/>
    <x v="0"/>
  </r>
  <r>
    <x v="500"/>
    <d v="2019-09-22T00:00:00"/>
    <s v="Paul Cleary"/>
    <x v="1"/>
    <s v="Samsung Headset, VoIP"/>
    <n v="0.15"/>
    <n v="2758128.45"/>
    <n v="870211.65"/>
    <n v="3"/>
    <x v="0"/>
    <x v="0"/>
  </r>
  <r>
    <x v="501"/>
    <d v="2019-09-22T00:00:00"/>
    <s v="Ngoc Orozco"/>
    <x v="3"/>
    <s v="Tenex Frame, Erganomic"/>
    <n v="0"/>
    <n v="4808288.1000000006"/>
    <n v="1578180.45"/>
    <n v="3"/>
    <x v="0"/>
    <x v="0"/>
  </r>
  <r>
    <x v="502"/>
    <d v="2019-09-23T00:00:00"/>
    <s v="Lucas Warren"/>
    <x v="0"/>
    <s v="Enermax Computer Printout Paper, Recycled"/>
    <n v="0"/>
    <n v="1253694.75"/>
    <n v="58997.4"/>
    <n v="3"/>
    <x v="0"/>
    <x v="0"/>
  </r>
  <r>
    <x v="503"/>
    <d v="2019-09-23T00:00:00"/>
    <s v="Lily Dallachy"/>
    <x v="0"/>
    <s v="Stanley Highlighters, Easy-Erase"/>
    <n v="0"/>
    <n v="663720.75"/>
    <n v="235989.6"/>
    <n v="3"/>
    <x v="0"/>
    <x v="0"/>
  </r>
  <r>
    <x v="504"/>
    <d v="2019-09-23T00:00:00"/>
    <s v="Jake Barry"/>
    <x v="1"/>
    <s v="Safco Corner Shelving, Mobile"/>
    <n v="0.1"/>
    <n v="6047233.5"/>
    <n v="2286149.25"/>
    <n v="3"/>
    <x v="1"/>
    <x v="0"/>
  </r>
  <r>
    <x v="505"/>
    <d v="2019-09-23T00:00:00"/>
    <s v="Audrey Knowles"/>
    <x v="2"/>
    <s v="Breville Microwave, Silver"/>
    <n v="0.2"/>
    <n v="17846713.5"/>
    <n v="3569342.7"/>
    <n v="5"/>
    <x v="1"/>
    <x v="0"/>
  </r>
  <r>
    <x v="505"/>
    <d v="2019-09-23T00:00:00"/>
    <s v="Audrey Knowles"/>
    <x v="2"/>
    <s v="Cuisinart Stove, Silver"/>
    <n v="0.2"/>
    <n v="44528287.649999999"/>
    <n v="5560504.9500000002"/>
    <n v="7"/>
    <x v="1"/>
    <x v="0"/>
  </r>
  <r>
    <x v="505"/>
    <d v="2019-09-23T00:00:00"/>
    <s v="Audrey Knowles"/>
    <x v="2"/>
    <s v="BIC Canvas, Blue"/>
    <n v="0.1"/>
    <n v="2138655.75"/>
    <n v="-44248.05"/>
    <n v="3"/>
    <x v="1"/>
    <x v="0"/>
  </r>
  <r>
    <x v="505"/>
    <d v="2019-09-23T00:00:00"/>
    <s v="Audrey Knowles"/>
    <x v="2"/>
    <s v="Cameo Clasp Envelope, Security-Tint"/>
    <n v="0.1"/>
    <n v="309736.35000000003"/>
    <n v="44248.05"/>
    <n v="2"/>
    <x v="1"/>
    <x v="0"/>
  </r>
  <r>
    <x v="505"/>
    <d v="2019-09-23T00:00:00"/>
    <s v="Audrey Knowles"/>
    <x v="2"/>
    <s v="Xerox Computer Printout Paper, Premium"/>
    <n v="0.1"/>
    <n v="1047203.85"/>
    <n v="471979.2"/>
    <n v="3"/>
    <x v="1"/>
    <x v="0"/>
  </r>
  <r>
    <x v="506"/>
    <d v="2019-09-23T00:00:00"/>
    <s v="Alexandra Portus"/>
    <x v="1"/>
    <s v="Elite Box Cutter, High Speed"/>
    <n v="0.5"/>
    <n v="1799420.7"/>
    <n v="-353984.4"/>
    <n v="7"/>
    <x v="1"/>
    <x v="0"/>
  </r>
  <r>
    <x v="507"/>
    <d v="2019-09-24T00:00:00"/>
    <s v="Alannah Callaway"/>
    <x v="2"/>
    <s v="Cardinal Binding Machine, Clear"/>
    <n v="0"/>
    <n v="2182903.8000000003"/>
    <n v="870211.65"/>
    <n v="3"/>
    <x v="1"/>
    <x v="0"/>
  </r>
  <r>
    <x v="508"/>
    <d v="2019-09-24T00:00:00"/>
    <s v="Isabella Falkiner"/>
    <x v="2"/>
    <s v="Rubbermaid Light Bulb, Black"/>
    <n v="0"/>
    <n v="840712.95000000007"/>
    <n v="368733.75"/>
    <n v="3"/>
    <x v="0"/>
    <x v="0"/>
  </r>
  <r>
    <x v="509"/>
    <d v="2019-09-26T00:00:00"/>
    <s v="Joseph Wright"/>
    <x v="1"/>
    <s v="Cuisinart Microwave, Red"/>
    <n v="0.1"/>
    <n v="18480935.550000001"/>
    <n v="3495595.95"/>
    <n v="5"/>
    <x v="0"/>
    <x v="0"/>
  </r>
  <r>
    <x v="509"/>
    <d v="2019-09-26T00:00:00"/>
    <s v="Joseph Wright"/>
    <x v="1"/>
    <s v="Accos Rubber Bands, Assorted Sizes"/>
    <n v="0"/>
    <n v="619472.70000000007"/>
    <n v="147493.5"/>
    <n v="3"/>
    <x v="0"/>
    <x v="0"/>
  </r>
  <r>
    <x v="509"/>
    <d v="2019-09-26T00:00:00"/>
    <s v="Joseph Wright"/>
    <x v="1"/>
    <s v="Avery Color Coded Labels, Laser Printer Compatible"/>
    <n v="0"/>
    <n v="1179948"/>
    <n v="206490.9"/>
    <n v="6"/>
    <x v="0"/>
    <x v="0"/>
  </r>
  <r>
    <x v="509"/>
    <d v="2019-09-26T00:00:00"/>
    <s v="Joseph Wright"/>
    <x v="1"/>
    <s v="Avery Legal Exhibit Labels, 5000 Label Set"/>
    <n v="0"/>
    <n v="1563431.1"/>
    <n v="707968.8"/>
    <n v="9"/>
    <x v="0"/>
    <x v="0"/>
  </r>
  <r>
    <x v="509"/>
    <d v="2019-09-26T00:00:00"/>
    <s v="Joseph Wright"/>
    <x v="1"/>
    <s v="Smead Folders, Wire Frame"/>
    <n v="0.1"/>
    <n v="442480.5"/>
    <n v="-14749.35"/>
    <n v="2"/>
    <x v="1"/>
    <x v="0"/>
  </r>
  <r>
    <x v="510"/>
    <d v="2019-09-26T00:00:00"/>
    <s v="Eve Spencer"/>
    <x v="1"/>
    <s v="Samsung Office Telephone, VoIP"/>
    <n v="0"/>
    <n v="1932164.85"/>
    <n v="560475.30000000005"/>
    <n v="2"/>
    <x v="0"/>
    <x v="0"/>
  </r>
  <r>
    <x v="511"/>
    <d v="2019-09-26T00:00:00"/>
    <s v="Bradley Howell"/>
    <x v="1"/>
    <s v="BIC Markers, Water Color"/>
    <n v="0"/>
    <n v="3495595.95"/>
    <n v="1224196.05"/>
    <n v="8"/>
    <x v="1"/>
    <x v="0"/>
  </r>
  <r>
    <x v="511"/>
    <d v="2019-09-26T00:00:00"/>
    <s v="Bradley Howell"/>
    <x v="1"/>
    <s v="Fellowes Box, Industrial"/>
    <n v="0.1"/>
    <n v="796464.9"/>
    <n v="-44248.05"/>
    <n v="3"/>
    <x v="0"/>
    <x v="0"/>
  </r>
  <r>
    <x v="512"/>
    <d v="2019-09-26T00:00:00"/>
    <s v="Isabelle Radcliffe"/>
    <x v="1"/>
    <s v="OIC Paper Clips, 12 Pack"/>
    <n v="0"/>
    <n v="412981.8"/>
    <n v="103245.45"/>
    <n v="2"/>
    <x v="1"/>
    <x v="0"/>
  </r>
  <r>
    <x v="512"/>
    <d v="2019-09-26T00:00:00"/>
    <s v="Isabelle Radcliffe"/>
    <x v="1"/>
    <s v="Nokia Audio Dock, with Caller ID"/>
    <n v="0.15"/>
    <n v="6268473.75"/>
    <n v="0"/>
    <n v="3"/>
    <x v="1"/>
    <x v="0"/>
  </r>
  <r>
    <x v="513"/>
    <d v="2019-09-27T00:00:00"/>
    <s v="Madison Chadwick"/>
    <x v="1"/>
    <s v="Logitech Flash Drive, Bluetooth"/>
    <n v="0"/>
    <n v="1799420.7"/>
    <n v="766966.20000000007"/>
    <n v="4"/>
    <x v="1"/>
    <x v="0"/>
  </r>
  <r>
    <x v="513"/>
    <d v="2019-09-27T00:00:00"/>
    <s v="Madison Chadwick"/>
    <x v="1"/>
    <s v="Brother Wireless Fax, Color"/>
    <n v="0"/>
    <n v="16829008.350000001"/>
    <n v="3525094.65"/>
    <n v="3"/>
    <x v="1"/>
    <x v="0"/>
  </r>
  <r>
    <x v="513"/>
    <d v="2019-09-27T00:00:00"/>
    <s v="Madison Chadwick"/>
    <x v="1"/>
    <s v="Brother Wireless Fax, Digital"/>
    <n v="0"/>
    <n v="27905770.199999999"/>
    <n v="2507389.5"/>
    <n v="5"/>
    <x v="0"/>
    <x v="0"/>
  </r>
  <r>
    <x v="514"/>
    <d v="2019-09-27T00:00:00"/>
    <s v="Jack Brier"/>
    <x v="1"/>
    <s v="BIC Canvas, Fluorescent"/>
    <n v="0.1"/>
    <n v="6563460.75"/>
    <n v="1828919.4000000001"/>
    <n v="9"/>
    <x v="0"/>
    <x v="0"/>
  </r>
  <r>
    <x v="514"/>
    <d v="2019-09-27T00:00:00"/>
    <s v="Jack Brier"/>
    <x v="1"/>
    <s v="Acco 3-Hole Punch, Economy"/>
    <n v="0.1"/>
    <n v="2005911.6"/>
    <n v="191741.55000000002"/>
    <n v="5"/>
    <x v="1"/>
    <x v="0"/>
  </r>
  <r>
    <x v="514"/>
    <d v="2019-09-27T00:00:00"/>
    <s v="Jack Brier"/>
    <x v="1"/>
    <s v="Smead Shelving, Wire Frame"/>
    <n v="0.2"/>
    <n v="1696175.25"/>
    <n v="545725.95000000007"/>
    <n v="3"/>
    <x v="1"/>
    <x v="0"/>
  </r>
  <r>
    <x v="515"/>
    <d v="2019-09-27T00:00:00"/>
    <s v="David Harney"/>
    <x v="2"/>
    <s v="Sharp Fax Machine, High-Speed"/>
    <n v="0.15"/>
    <n v="14734600.65"/>
    <n v="1032454.5"/>
    <n v="4"/>
    <x v="0"/>
    <x v="0"/>
  </r>
  <r>
    <x v="516"/>
    <d v="2019-09-27T00:00:00"/>
    <s v="Devin Huddleston"/>
    <x v="1"/>
    <s v="Wilson Jones Index Tab, Economy"/>
    <n v="0"/>
    <n v="471979.2"/>
    <n v="117994.8"/>
    <n v="5"/>
    <x v="1"/>
    <x v="0"/>
  </r>
  <r>
    <x v="517"/>
    <d v="2019-09-27T00:00:00"/>
    <s v="Juan Smith"/>
    <x v="1"/>
    <s v="Cameo Interoffice Envelope, Security-Tint"/>
    <n v="0"/>
    <n v="2197653.15"/>
    <n v="221240.25"/>
    <n v="3"/>
    <x v="1"/>
    <x v="0"/>
  </r>
  <r>
    <x v="518"/>
    <d v="2019-09-27T00:00:00"/>
    <s v="Jason Martinez"/>
    <x v="1"/>
    <s v="Hamilton Beach Microwave, Black"/>
    <n v="0.1"/>
    <n v="7477920.4500000002"/>
    <n v="0"/>
    <n v="2"/>
    <x v="0"/>
    <x v="0"/>
  </r>
  <r>
    <x v="519"/>
    <d v="2019-09-27T00:00:00"/>
    <s v="Peter Daly"/>
    <x v="1"/>
    <s v="Stanley Markers, Fluorescent"/>
    <n v="0"/>
    <n v="1725673.95"/>
    <n v="589974"/>
    <n v="5"/>
    <x v="0"/>
    <x v="0"/>
  </r>
  <r>
    <x v="519"/>
    <d v="2019-09-27T00:00:00"/>
    <s v="Peter Daly"/>
    <x v="1"/>
    <s v="Ames Manila Envelope, Recycled"/>
    <n v="0"/>
    <n v="1725673.95"/>
    <n v="663720.75"/>
    <n v="5"/>
    <x v="0"/>
    <x v="0"/>
  </r>
  <r>
    <x v="519"/>
    <d v="2019-09-27T00:00:00"/>
    <s v="Peter Daly"/>
    <x v="1"/>
    <s v="Ames Manila Envelope, Security-Tint"/>
    <n v="0"/>
    <n v="1194697.3500000001"/>
    <n v="471979.2"/>
    <n v="3"/>
    <x v="1"/>
    <x v="0"/>
  </r>
  <r>
    <x v="519"/>
    <d v="2019-09-27T00:00:00"/>
    <s v="Peter Daly"/>
    <x v="1"/>
    <s v="Cameo Manila Envelope, Security-Tint"/>
    <n v="0"/>
    <n v="3038366.1"/>
    <n v="1489684.35"/>
    <n v="7"/>
    <x v="1"/>
    <x v="0"/>
  </r>
  <r>
    <x v="519"/>
    <d v="2019-09-27T00:00:00"/>
    <s v="Peter Daly"/>
    <x v="1"/>
    <s v="Eldon File Cart, Blue"/>
    <n v="0.4"/>
    <n v="4498551.75"/>
    <n v="-2846624.5500000003"/>
    <n v="4"/>
    <x v="1"/>
    <x v="0"/>
  </r>
  <r>
    <x v="519"/>
    <d v="2019-09-27T00:00:00"/>
    <s v="Peter Daly"/>
    <x v="1"/>
    <s v="Apple Audio Dock, Full Size"/>
    <n v="0.4"/>
    <n v="2979368.7"/>
    <n v="-1533932.4000000001"/>
    <n v="2"/>
    <x v="0"/>
    <x v="0"/>
  </r>
  <r>
    <x v="520"/>
    <d v="2019-09-28T00:00:00"/>
    <s v="Jean Crowley"/>
    <x v="0"/>
    <s v="SAFCO Chairmat, Adjustable"/>
    <n v="0"/>
    <n v="2758128.45"/>
    <n v="604723.35"/>
    <n v="3"/>
    <x v="0"/>
    <x v="0"/>
  </r>
  <r>
    <x v="521"/>
    <d v="2019-09-28T00:00:00"/>
    <s v="Spencer Calvert"/>
    <x v="1"/>
    <s v="GlobeWeis Clasp Envelope, with clear poly window"/>
    <n v="0"/>
    <n v="191741.55000000002"/>
    <n v="73746.75"/>
    <n v="1"/>
    <x v="0"/>
    <x v="0"/>
  </r>
  <r>
    <x v="522"/>
    <d v="2019-09-28T00:00:00"/>
    <s v="Christy Wiley"/>
    <x v="0"/>
    <s v="Jiffy Clasp Envelope, Recycled"/>
    <n v="0"/>
    <n v="221240.25"/>
    <n v="103245.45"/>
    <n v="2"/>
    <x v="1"/>
    <x v="0"/>
  </r>
  <r>
    <x v="523"/>
    <d v="2019-09-28T00:00:00"/>
    <s v="Samuel Hardey"/>
    <x v="0"/>
    <s v="Binney &amp; Smith Pencil Sharpener, Water Color"/>
    <n v="0"/>
    <n v="1327441.5"/>
    <n v="309736.35000000003"/>
    <n v="3"/>
    <x v="1"/>
    <x v="0"/>
  </r>
  <r>
    <x v="523"/>
    <d v="2019-09-28T00:00:00"/>
    <s v="Samuel Hardey"/>
    <x v="0"/>
    <s v="OIC Thumb Tacks, Bulk Pack"/>
    <n v="0"/>
    <n v="412981.8"/>
    <n v="147493.5"/>
    <n v="2"/>
    <x v="1"/>
    <x v="0"/>
  </r>
  <r>
    <x v="524"/>
    <d v="2019-09-28T00:00:00"/>
    <s v="Chloe O'Dea"/>
    <x v="1"/>
    <s v="Stockwell Clamps, Metal"/>
    <n v="0"/>
    <n v="1401188.25"/>
    <n v="29498.7"/>
    <n v="5"/>
    <x v="1"/>
    <x v="0"/>
  </r>
  <r>
    <x v="525"/>
    <d v="2019-09-28T00:00:00"/>
    <s v="Abbie Perry"/>
    <x v="1"/>
    <s v="Wilson Jones Binder, Economy"/>
    <n v="0"/>
    <n v="383483.10000000003"/>
    <n v="117994.8"/>
    <n v="2"/>
    <x v="0"/>
    <x v="0"/>
  </r>
  <r>
    <x v="526"/>
    <d v="2019-09-29T00:00:00"/>
    <s v="Julian Mack"/>
    <x v="1"/>
    <s v="Boston Pens, Easy-Erase"/>
    <n v="0"/>
    <n v="1710924.6"/>
    <n v="560475.30000000005"/>
    <n v="8"/>
    <x v="0"/>
    <x v="0"/>
  </r>
  <r>
    <x v="526"/>
    <d v="2019-09-29T00:00:00"/>
    <s v="Julian Mack"/>
    <x v="1"/>
    <s v="Smead Legal Exhibit Labels, Adjustable"/>
    <n v="0"/>
    <n v="530976.6"/>
    <n v="73746.75"/>
    <n v="4"/>
    <x v="0"/>
    <x v="0"/>
  </r>
  <r>
    <x v="526"/>
    <d v="2019-09-29T00:00:00"/>
    <s v="Julian Mack"/>
    <x v="1"/>
    <s v="Stiletto Shears, Serrated"/>
    <n v="0"/>
    <n v="1327441.5"/>
    <n v="442480.5"/>
    <n v="2"/>
    <x v="0"/>
    <x v="0"/>
  </r>
  <r>
    <x v="527"/>
    <d v="2019-09-29T00:00:00"/>
    <s v="Casey Forte"/>
    <x v="1"/>
    <s v="Binney &amp; Smith Highlighters, Fluorescent"/>
    <n v="0"/>
    <n v="796464.9"/>
    <n v="58997.4"/>
    <n v="3"/>
    <x v="1"/>
    <x v="0"/>
  </r>
  <r>
    <x v="528"/>
    <d v="2019-09-29T00:00:00"/>
    <s v="Ali Mander-Jones"/>
    <x v="1"/>
    <s v="Dania Corner Shelving, Traditional"/>
    <n v="0"/>
    <n v="12595944.9"/>
    <n v="4277311.5"/>
    <n v="7"/>
    <x v="0"/>
    <x v="0"/>
  </r>
  <r>
    <x v="528"/>
    <d v="2019-09-29T00:00:00"/>
    <s v="Ali Mander-Jones"/>
    <x v="1"/>
    <s v="Breville Coffee Grinder, Silver"/>
    <n v="0"/>
    <n v="6460215.2999999998"/>
    <n v="2581136.25"/>
    <n v="7"/>
    <x v="0"/>
    <x v="0"/>
  </r>
  <r>
    <x v="528"/>
    <d v="2019-09-29T00:00:00"/>
    <s v="Ali Mander-Jones"/>
    <x v="1"/>
    <s v="Xerox Note Cards, 8.5 x 11"/>
    <n v="0"/>
    <n v="457229.85000000003"/>
    <n v="0"/>
    <n v="1"/>
    <x v="0"/>
    <x v="0"/>
  </r>
  <r>
    <x v="529"/>
    <d v="2019-09-30T00:00:00"/>
    <s v="Archer Hort"/>
    <x v="1"/>
    <s v="Safco Floating Shelf Set, Traditional"/>
    <n v="0.6"/>
    <n v="5796494.5499999998"/>
    <n v="-2315647.9500000002"/>
    <n v="5"/>
    <x v="0"/>
    <x v="0"/>
  </r>
  <r>
    <x v="529"/>
    <d v="2019-09-30T00:00:00"/>
    <s v="Archer Hort"/>
    <x v="1"/>
    <s v="Harbour Creations Swivel Stool, Black"/>
    <n v="0.6"/>
    <n v="2094407.7"/>
    <n v="-1415937.6"/>
    <n v="2"/>
    <x v="1"/>
    <x v="0"/>
  </r>
  <r>
    <x v="529"/>
    <d v="2019-09-30T00:00:00"/>
    <s v="Archer Hort"/>
    <x v="1"/>
    <s v="SAFCO Bag Chairs, Black"/>
    <n v="0.6"/>
    <n v="2492640.15"/>
    <n v="-2684381.7"/>
    <n v="9"/>
    <x v="1"/>
    <x v="0"/>
  </r>
  <r>
    <x v="529"/>
    <d v="2019-09-30T00:00:00"/>
    <s v="Archer Hort"/>
    <x v="1"/>
    <s v="Ibico Hole Reinforcements, Economy"/>
    <n v="0.5"/>
    <n v="457229.85000000003"/>
    <n v="-14749.35"/>
    <n v="9"/>
    <x v="0"/>
    <x v="0"/>
  </r>
  <r>
    <x v="530"/>
    <d v="2019-09-30T00:00:00"/>
    <s v="Susan Williams"/>
    <x v="1"/>
    <s v="Rogers File Cart, Industrial"/>
    <n v="0.4"/>
    <n v="1253694.75"/>
    <n v="-486728.55"/>
    <n v="1"/>
    <x v="0"/>
    <x v="0"/>
  </r>
  <r>
    <x v="531"/>
    <d v="2019-09-30T00:00:00"/>
    <s v="Michael Watkins"/>
    <x v="3"/>
    <s v="Cardinal Binding Machine, Recycled"/>
    <n v="0"/>
    <n v="3702086.85"/>
    <n v="781715.55"/>
    <n v="5"/>
    <x v="0"/>
    <x v="0"/>
  </r>
  <r>
    <x v="531"/>
    <d v="2019-09-30T00:00:00"/>
    <s v="Michael Watkins"/>
    <x v="3"/>
    <s v="Stiletto Box Cutter, High Speed"/>
    <n v="0"/>
    <n v="2123906.4"/>
    <n v="471979.2"/>
    <n v="4"/>
    <x v="1"/>
    <x v="0"/>
  </r>
  <r>
    <x v="532"/>
    <d v="2019-09-30T00:00:00"/>
    <s v="Jason Roger"/>
    <x v="2"/>
    <s v="Acco Hole Reinforcements, Economy"/>
    <n v="0"/>
    <n v="191741.55000000002"/>
    <n v="14749.35"/>
    <n v="2"/>
    <x v="0"/>
    <x v="0"/>
  </r>
  <r>
    <x v="533"/>
    <d v="2019-10-03T00:00:00"/>
    <s v="Walter Aguilar"/>
    <x v="1"/>
    <s v="Dania Stackable Bookrack, Traditional"/>
    <n v="0"/>
    <n v="3569342.7"/>
    <n v="1504433.7"/>
    <n v="2"/>
    <x v="0"/>
    <x v="0"/>
  </r>
  <r>
    <x v="533"/>
    <d v="2019-10-03T00:00:00"/>
    <s v="Walter Aguilar"/>
    <x v="1"/>
    <s v="Acco Hole Reinforcements, Recycled"/>
    <n v="0"/>
    <n v="309736.35000000003"/>
    <n v="162242.85"/>
    <n v="3"/>
    <x v="0"/>
    <x v="0"/>
  </r>
  <r>
    <x v="533"/>
    <d v="2019-10-03T00:00:00"/>
    <s v="Walter Aguilar"/>
    <x v="1"/>
    <s v="Hon Round Labels, Alphabetical"/>
    <n v="0"/>
    <n v="575224.65"/>
    <n v="0"/>
    <n v="6"/>
    <x v="1"/>
    <x v="0"/>
  </r>
  <r>
    <x v="533"/>
    <d v="2019-10-03T00:00:00"/>
    <s v="Walter Aguilar"/>
    <x v="1"/>
    <s v="Tenex Shelving, Wire Frame"/>
    <n v="0.4"/>
    <n v="4277311.5"/>
    <n v="-2005911.6"/>
    <n v="9"/>
    <x v="1"/>
    <x v="0"/>
  </r>
  <r>
    <x v="534"/>
    <d v="2019-10-04T00:00:00"/>
    <s v="Mark Washington"/>
    <x v="1"/>
    <s v="Rubbermaid Clock, Erganomic"/>
    <n v="0"/>
    <n v="4321559.55"/>
    <n v="2153405.1"/>
    <n v="6"/>
    <x v="0"/>
    <x v="0"/>
  </r>
  <r>
    <x v="534"/>
    <d v="2019-10-04T00:00:00"/>
    <s v="Mark Washington"/>
    <x v="1"/>
    <s v="Hamilton Beach Coffee Grinder, Red"/>
    <n v="0.1"/>
    <n v="1135699.95"/>
    <n v="29498.7"/>
    <n v="2"/>
    <x v="0"/>
    <x v="0"/>
  </r>
  <r>
    <x v="534"/>
    <d v="2019-10-04T00:00:00"/>
    <s v="Mark Washington"/>
    <x v="1"/>
    <s v="Sanford Highlighters, Fluorescent"/>
    <n v="0"/>
    <n v="1253694.75"/>
    <n v="530976.6"/>
    <n v="5"/>
    <x v="1"/>
    <x v="0"/>
  </r>
  <r>
    <x v="534"/>
    <d v="2019-10-04T00:00:00"/>
    <s v="Mark Washington"/>
    <x v="1"/>
    <s v="Stiletto Trimmer, Serrated"/>
    <n v="0"/>
    <n v="4070820.6"/>
    <n v="235989.6"/>
    <n v="7"/>
    <x v="1"/>
    <x v="0"/>
  </r>
  <r>
    <x v="534"/>
    <d v="2019-10-04T00:00:00"/>
    <s v="Mark Washington"/>
    <x v="1"/>
    <s v="Canon Wireless Fax, Color"/>
    <n v="0.15"/>
    <n v="19056160.199999999"/>
    <n v="-2020660.95"/>
    <n v="4"/>
    <x v="0"/>
    <x v="0"/>
  </r>
  <r>
    <x v="534"/>
    <d v="2019-10-04T00:00:00"/>
    <s v="Mark Washington"/>
    <x v="1"/>
    <s v="Panasonic Phone, Durable"/>
    <n v="0.15"/>
    <n v="5324515.3500000006"/>
    <n v="1946914.2"/>
    <n v="5"/>
    <x v="1"/>
    <x v="0"/>
  </r>
  <r>
    <x v="534"/>
    <d v="2019-10-04T00:00:00"/>
    <s v="Mark Washington"/>
    <x v="1"/>
    <s v="Samsung Audio Dock, VoIP"/>
    <n v="0.15"/>
    <n v="8377630.7999999998"/>
    <n v="1076702.55"/>
    <n v="4"/>
    <x v="0"/>
    <x v="0"/>
  </r>
  <r>
    <x v="535"/>
    <d v="2019-10-06T00:00:00"/>
    <s v="Nathan Clayton"/>
    <x v="1"/>
    <s v="Rogers Trays, Wire Frame"/>
    <n v="0.2"/>
    <n v="2861373.9"/>
    <n v="1032454.5"/>
    <n v="4"/>
    <x v="0"/>
    <x v="0"/>
  </r>
  <r>
    <x v="536"/>
    <d v="2019-10-07T00:00:00"/>
    <s v="Noah Chamberlain"/>
    <x v="2"/>
    <s v="Stanley Markers, Easy-Erase"/>
    <n v="0"/>
    <n v="324485.7"/>
    <n v="0"/>
    <n v="1"/>
    <x v="1"/>
    <x v="0"/>
  </r>
  <r>
    <x v="537"/>
    <d v="2019-10-08T00:00:00"/>
    <s v="Hayley Swanston"/>
    <x v="1"/>
    <s v="Binney &amp; Smith Highlighters, Fluorescent"/>
    <n v="0"/>
    <n v="530976.6"/>
    <n v="44248.05"/>
    <n v="2"/>
    <x v="0"/>
    <x v="0"/>
  </r>
  <r>
    <x v="537"/>
    <d v="2019-10-08T00:00:00"/>
    <s v="Hayley Swanston"/>
    <x v="1"/>
    <s v="Binney &amp; Smith Sketch Pad, Blue"/>
    <n v="0"/>
    <n v="1371689.55"/>
    <n v="353984.4"/>
    <n v="2"/>
    <x v="1"/>
    <x v="0"/>
  </r>
  <r>
    <x v="538"/>
    <d v="2019-10-08T00:00:00"/>
    <s v="Daniel Burke"/>
    <x v="0"/>
    <s v="Ikea Corner Shelving, Traditional"/>
    <n v="0.5"/>
    <n v="1814170.05"/>
    <n v="-442480.5"/>
    <n v="2"/>
    <x v="1"/>
    <x v="0"/>
  </r>
  <r>
    <x v="538"/>
    <d v="2019-10-08T00:00:00"/>
    <s v="Daniel Burke"/>
    <x v="0"/>
    <s v="Cardinal Hole Reinforcements, Clear"/>
    <n v="0.5"/>
    <n v="73746.75"/>
    <n v="0"/>
    <n v="2"/>
    <x v="0"/>
    <x v="0"/>
  </r>
  <r>
    <x v="539"/>
    <d v="2019-10-10T00:00:00"/>
    <s v="Daniel Hamilton"/>
    <x v="1"/>
    <s v="Boston Canvas, Water Color"/>
    <n v="0"/>
    <n v="1681425.9000000001"/>
    <n v="250738.95"/>
    <n v="2"/>
    <x v="0"/>
    <x v="0"/>
  </r>
  <r>
    <x v="539"/>
    <d v="2019-10-10T00:00:00"/>
    <s v="Daniel Hamilton"/>
    <x v="1"/>
    <s v="Kleencut Scissors, Easy Grip"/>
    <n v="0"/>
    <n v="1769922"/>
    <n v="383483.10000000003"/>
    <n v="5"/>
    <x v="1"/>
    <x v="0"/>
  </r>
  <r>
    <x v="540"/>
    <d v="2019-10-10T00:00:00"/>
    <s v="Kayleigh Summers"/>
    <x v="2"/>
    <s v="Avery Binder Covers, Recycled"/>
    <n v="0"/>
    <n v="501477.9"/>
    <n v="176992.2"/>
    <n v="3"/>
    <x v="1"/>
    <x v="0"/>
  </r>
  <r>
    <x v="541"/>
    <d v="2019-10-10T00:00:00"/>
    <s v="Maddison Newman"/>
    <x v="2"/>
    <s v="Hon Legal Exhibit Labels, Adjustable"/>
    <n v="0"/>
    <n v="1032454.5"/>
    <n v="162242.85"/>
    <n v="8"/>
    <x v="1"/>
    <x v="0"/>
  </r>
  <r>
    <x v="542"/>
    <d v="2019-10-11T00:00:00"/>
    <s v="Sebastian Barber"/>
    <x v="1"/>
    <s v="Ibico Binder, Economy"/>
    <n v="0"/>
    <n v="457229.85000000003"/>
    <n v="132744.15"/>
    <n v="2"/>
    <x v="1"/>
    <x v="0"/>
  </r>
  <r>
    <x v="543"/>
    <d v="2019-10-11T00:00:00"/>
    <s v="Demi Power"/>
    <x v="3"/>
    <s v="Smead Removable Labels, Laser Printer Compatible"/>
    <n v="0"/>
    <n v="766966.20000000007"/>
    <n v="235989.6"/>
    <n v="5"/>
    <x v="0"/>
    <x v="0"/>
  </r>
  <r>
    <x v="544"/>
    <d v="2019-10-11T00:00:00"/>
    <s v="Gary Crume"/>
    <x v="2"/>
    <s v="Stanley Pencil Sharpener, Water Color"/>
    <n v="0.5"/>
    <n v="1858418.1"/>
    <n v="-1710924.6"/>
    <n v="9"/>
    <x v="0"/>
    <x v="0"/>
  </r>
  <r>
    <x v="545"/>
    <d v="2019-10-12T00:00:00"/>
    <s v="Toby Williamson"/>
    <x v="3"/>
    <s v="Cardinal Binding Machine, Economy"/>
    <n v="0"/>
    <n v="1474935"/>
    <n v="412981.8"/>
    <n v="2"/>
    <x v="0"/>
    <x v="0"/>
  </r>
  <r>
    <x v="545"/>
    <d v="2019-10-12T00:00:00"/>
    <s v="Toby Williamson"/>
    <x v="3"/>
    <s v="Harbour Creations File Folder Labels, Laser Printer Compatible"/>
    <n v="0"/>
    <n v="648971.4"/>
    <n v="206490.9"/>
    <n v="5"/>
    <x v="0"/>
    <x v="0"/>
  </r>
  <r>
    <x v="545"/>
    <d v="2019-10-12T00:00:00"/>
    <s v="Toby Williamson"/>
    <x v="3"/>
    <s v="Smead Trays, Industrial"/>
    <n v="0.1"/>
    <n v="3244857"/>
    <n v="825963.6"/>
    <n v="5"/>
    <x v="0"/>
    <x v="0"/>
  </r>
  <r>
    <x v="546"/>
    <d v="2019-10-12T00:00:00"/>
    <s v="Will Poynton"/>
    <x v="1"/>
    <s v="Boston Sketch Pad, Blue"/>
    <n v="0"/>
    <n v="3584092.0500000003"/>
    <n v="1533932.4000000001"/>
    <n v="5"/>
    <x v="1"/>
    <x v="0"/>
  </r>
  <r>
    <x v="546"/>
    <d v="2019-10-12T00:00:00"/>
    <s v="Will Poynton"/>
    <x v="1"/>
    <s v="Fellowes Box, Industrial"/>
    <n v="0.1"/>
    <n v="1342190.85"/>
    <n v="-73746.75"/>
    <n v="5"/>
    <x v="1"/>
    <x v="0"/>
  </r>
  <r>
    <x v="546"/>
    <d v="2019-10-12T00:00:00"/>
    <s v="Will Poynton"/>
    <x v="1"/>
    <s v="Nokia Signal Booster, VoIP"/>
    <n v="0"/>
    <n v="16121039.550000001"/>
    <n v="4513301.1000000006"/>
    <n v="8"/>
    <x v="1"/>
    <x v="0"/>
  </r>
  <r>
    <x v="547"/>
    <d v="2019-10-13T00:00:00"/>
    <s v="Betty Reynolds"/>
    <x v="3"/>
    <s v="Binney &amp; Smith Canvas, Fluorescent"/>
    <n v="0"/>
    <n v="2330397.3000000003"/>
    <n v="442480.5"/>
    <n v="3"/>
    <x v="1"/>
    <x v="0"/>
  </r>
  <r>
    <x v="547"/>
    <d v="2019-10-13T00:00:00"/>
    <s v="Betty Reynolds"/>
    <x v="3"/>
    <s v="Xerox Memo Slips, 8.5 x 11"/>
    <n v="0"/>
    <n v="516227.25"/>
    <n v="44248.05"/>
    <n v="2"/>
    <x v="0"/>
    <x v="0"/>
  </r>
  <r>
    <x v="547"/>
    <d v="2019-10-13T00:00:00"/>
    <s v="Betty Reynolds"/>
    <x v="3"/>
    <s v="Smead Lockers, Wire Frame"/>
    <n v="0.1"/>
    <n v="15722807.1"/>
    <n v="-176992.2"/>
    <n v="6"/>
    <x v="0"/>
    <x v="0"/>
  </r>
  <r>
    <x v="547"/>
    <d v="2019-10-13T00:00:00"/>
    <s v="Betty Reynolds"/>
    <x v="3"/>
    <s v="Elite Ruler, High Speed"/>
    <n v="0"/>
    <n v="412981.8"/>
    <n v="29498.7"/>
    <n v="2"/>
    <x v="0"/>
    <x v="0"/>
  </r>
  <r>
    <x v="548"/>
    <d v="2019-10-13T00:00:00"/>
    <s v="Daniel Lucas"/>
    <x v="3"/>
    <s v="BIC Highlighters, Easy-Erase"/>
    <n v="0.5"/>
    <n v="280237.65000000002"/>
    <n v="-147493.5"/>
    <n v="2"/>
    <x v="0"/>
    <x v="0"/>
  </r>
  <r>
    <x v="548"/>
    <d v="2019-10-13T00:00:00"/>
    <s v="Daniel Lucas"/>
    <x v="3"/>
    <s v="BIC Markers, Easy-Erase"/>
    <n v="0.5"/>
    <n v="398232.45"/>
    <n v="-176992.2"/>
    <n v="2"/>
    <x v="1"/>
    <x v="0"/>
  </r>
  <r>
    <x v="548"/>
    <d v="2019-10-13T00:00:00"/>
    <s v="Daniel Lucas"/>
    <x v="3"/>
    <s v="Green Bar Message Books, Recycled"/>
    <n v="0.5"/>
    <n v="530976.6"/>
    <n v="-147493.5"/>
    <n v="3"/>
    <x v="0"/>
    <x v="0"/>
  </r>
  <r>
    <x v="549"/>
    <d v="2019-10-14T00:00:00"/>
    <s v="Dennis Conaway"/>
    <x v="2"/>
    <s v="Binney &amp; Smith Markers, Fluorescent"/>
    <n v="0"/>
    <n v="752216.85"/>
    <n v="206490.9"/>
    <n v="2"/>
    <x v="1"/>
    <x v="0"/>
  </r>
  <r>
    <x v="550"/>
    <d v="2019-10-14T00:00:00"/>
    <s v="Lisa Watkins"/>
    <x v="1"/>
    <s v="Acco Binder Covers, Recycled"/>
    <n v="0"/>
    <n v="604723.35"/>
    <n v="176992.2"/>
    <n v="3"/>
    <x v="1"/>
    <x v="0"/>
  </r>
  <r>
    <x v="551"/>
    <d v="2019-10-17T00:00:00"/>
    <s v="Bradley Howell"/>
    <x v="0"/>
    <s v="Fellowes Folders, Blue"/>
    <n v="0.1"/>
    <n v="707968.8"/>
    <n v="309736.35000000003"/>
    <n v="2"/>
    <x v="1"/>
    <x v="0"/>
  </r>
  <r>
    <x v="552"/>
    <d v="2019-10-18T00:00:00"/>
    <s v="Amy Pendred"/>
    <x v="0"/>
    <s v="Nokia Audio Dock, with Caller ID"/>
    <n v="0"/>
    <n v="19675632.900000002"/>
    <n v="2949870"/>
    <n v="8"/>
    <x v="1"/>
    <x v="0"/>
  </r>
  <r>
    <x v="553"/>
    <d v="2019-10-19T00:00:00"/>
    <s v="Sandra Cook"/>
    <x v="1"/>
    <s v="Bush Corner Shelving, Pine"/>
    <n v="0"/>
    <n v="5545755.6000000006"/>
    <n v="2654883"/>
    <n v="3"/>
    <x v="1"/>
    <x v="0"/>
  </r>
  <r>
    <x v="553"/>
    <d v="2019-10-19T00:00:00"/>
    <s v="Sandra Cook"/>
    <x v="1"/>
    <s v="Sauder Classic Bookcase, Metal"/>
    <n v="0"/>
    <n v="25693367.699999999"/>
    <n v="3849580.35"/>
    <n v="4"/>
    <x v="0"/>
    <x v="0"/>
  </r>
  <r>
    <x v="553"/>
    <d v="2019-10-19T00:00:00"/>
    <s v="Sandra Cook"/>
    <x v="1"/>
    <s v="Cameo Business Envelopes, Security-Tint"/>
    <n v="0"/>
    <n v="501477.9"/>
    <n v="176992.2"/>
    <n v="2"/>
    <x v="1"/>
    <x v="0"/>
  </r>
  <r>
    <x v="554"/>
    <d v="2019-10-19T00:00:00"/>
    <s v="Mary Hough"/>
    <x v="1"/>
    <s v="Sanford Sketch Pad, Water Color"/>
    <n v="0.5"/>
    <n v="1076702.55"/>
    <n v="-58997.4"/>
    <n v="3"/>
    <x v="1"/>
    <x v="0"/>
  </r>
  <r>
    <x v="555"/>
    <d v="2019-10-20T00:00:00"/>
    <s v="Charlie Wells"/>
    <x v="1"/>
    <s v="Eaton Parchment Paper, Premium"/>
    <n v="0"/>
    <n v="191741.55000000002"/>
    <n v="29498.7"/>
    <n v="1"/>
    <x v="1"/>
    <x v="0"/>
  </r>
  <r>
    <x v="556"/>
    <d v="2019-10-20T00:00:00"/>
    <s v="Rebecca Heysen"/>
    <x v="1"/>
    <s v="Eldon Clock, Black"/>
    <n v="0"/>
    <n v="840712.95000000007"/>
    <n v="235989.6"/>
    <n v="1"/>
    <x v="0"/>
    <x v="0"/>
  </r>
  <r>
    <x v="557"/>
    <d v="2019-10-20T00:00:00"/>
    <s v="Sandra Cook"/>
    <x v="1"/>
    <s v="Acco 3-Hole Punch, Economy"/>
    <n v="0.1"/>
    <n v="398232.45"/>
    <n v="44248.05"/>
    <n v="1"/>
    <x v="1"/>
    <x v="0"/>
  </r>
  <r>
    <x v="557"/>
    <d v="2019-10-20T00:00:00"/>
    <s v="Sandra Cook"/>
    <x v="1"/>
    <s v="Avery Legal Exhibit Labels, Alphabetical"/>
    <n v="0.1"/>
    <n v="442480.5"/>
    <n v="58997.4"/>
    <n v="3"/>
    <x v="1"/>
    <x v="0"/>
  </r>
  <r>
    <x v="557"/>
    <d v="2019-10-20T00:00:00"/>
    <s v="Sandra Cook"/>
    <x v="1"/>
    <s v="Fellowes File Cart, Wire Frame"/>
    <n v="0.2"/>
    <n v="8053145.1000000006"/>
    <n v="103245.45"/>
    <n v="5"/>
    <x v="0"/>
    <x v="0"/>
  </r>
  <r>
    <x v="557"/>
    <d v="2019-10-20T00:00:00"/>
    <s v="Sandra Cook"/>
    <x v="1"/>
    <s v="Smead File Cart, Single Width"/>
    <n v="0.2"/>
    <n v="7581165.9000000004"/>
    <n v="-1799420.7"/>
    <n v="5"/>
    <x v="1"/>
    <x v="0"/>
  </r>
  <r>
    <x v="558"/>
    <d v="2019-10-21T00:00:00"/>
    <s v="Edward Martinez"/>
    <x v="1"/>
    <s v="Rubbermaid Photo Frame, Durable"/>
    <n v="0"/>
    <n v="4321559.55"/>
    <n v="221240.25"/>
    <n v="6"/>
    <x v="0"/>
    <x v="0"/>
  </r>
  <r>
    <x v="558"/>
    <d v="2019-10-21T00:00:00"/>
    <s v="Edward Martinez"/>
    <x v="1"/>
    <s v="Binney &amp; Smith Sketch Pad, Water Color"/>
    <n v="0"/>
    <n v="3657838.8000000003"/>
    <n v="1209446.7"/>
    <n v="5"/>
    <x v="0"/>
    <x v="0"/>
  </r>
  <r>
    <x v="558"/>
    <d v="2019-10-21T00:00:00"/>
    <s v="Edward Martinez"/>
    <x v="1"/>
    <s v="Enermax Parchment Paper, 8.5 x 11"/>
    <n v="0"/>
    <n v="1725673.95"/>
    <n v="486728.55"/>
    <n v="6"/>
    <x v="0"/>
    <x v="0"/>
  </r>
  <r>
    <x v="559"/>
    <d v="2019-10-22T00:00:00"/>
    <s v="Taj Knetes"/>
    <x v="1"/>
    <s v="Deflect-O Stacking Tray, Black"/>
    <n v="0"/>
    <n v="1489684.35"/>
    <n v="678470.1"/>
    <n v="4"/>
    <x v="0"/>
    <x v="0"/>
  </r>
  <r>
    <x v="560"/>
    <d v="2019-10-22T00:00:00"/>
    <s v="Harriet Chadwick"/>
    <x v="1"/>
    <s v="Cameo Clasp Envelope, with clear poly window"/>
    <n v="0"/>
    <n v="766966.20000000007"/>
    <n v="280237.65000000002"/>
    <n v="4"/>
    <x v="0"/>
    <x v="0"/>
  </r>
  <r>
    <x v="560"/>
    <d v="2019-10-22T00:00:00"/>
    <s v="Harriet Chadwick"/>
    <x v="1"/>
    <s v="SanDisk Computer Printout Paper, 8.5 x 11"/>
    <n v="0"/>
    <n v="2005911.6"/>
    <n v="221240.25"/>
    <n v="4"/>
    <x v="1"/>
    <x v="0"/>
  </r>
  <r>
    <x v="561"/>
    <d v="2019-10-24T00:00:00"/>
    <s v="Elijah Ruatoka"/>
    <x v="0"/>
    <s v="Breville Toaster, Red"/>
    <n v="0.1"/>
    <n v="1017705.15"/>
    <n v="265488.3"/>
    <n v="1"/>
    <x v="1"/>
    <x v="0"/>
  </r>
  <r>
    <x v="561"/>
    <d v="2019-10-24T00:00:00"/>
    <s v="Elijah Ruatoka"/>
    <x v="0"/>
    <s v="Cardinal 3-Hole Punch, Economy"/>
    <n v="0"/>
    <n v="2123906.4"/>
    <n v="958707.75"/>
    <n v="5"/>
    <x v="1"/>
    <x v="0"/>
  </r>
  <r>
    <x v="561"/>
    <d v="2019-10-24T00:00:00"/>
    <s v="Elijah Ruatoka"/>
    <x v="0"/>
    <s v="Acme Scissors, Serrated"/>
    <n v="0"/>
    <n v="324485.7"/>
    <n v="14749.35"/>
    <n v="1"/>
    <x v="0"/>
    <x v="0"/>
  </r>
  <r>
    <x v="562"/>
    <d v="2019-10-24T00:00:00"/>
    <s v="Sandra Hooks"/>
    <x v="1"/>
    <s v="Apple Smart Phone, Full Size"/>
    <n v="0.4"/>
    <n v="5649001.0499999998"/>
    <n v="-1135699.95"/>
    <n v="1"/>
    <x v="1"/>
    <x v="0"/>
  </r>
  <r>
    <x v="563"/>
    <d v="2019-10-25T00:00:00"/>
    <s v="Millie Newman"/>
    <x v="0"/>
    <s v="Avery Index Tab, Clear"/>
    <n v="0"/>
    <n v="176992.2"/>
    <n v="44248.05"/>
    <n v="2"/>
    <x v="1"/>
    <x v="0"/>
  </r>
  <r>
    <x v="563"/>
    <d v="2019-10-25T00:00:00"/>
    <s v="Millie Newman"/>
    <x v="0"/>
    <s v="Cardinal Index Tab, Economy"/>
    <n v="0"/>
    <n v="1165198.6500000001"/>
    <n v="530976.6"/>
    <n v="9"/>
    <x v="1"/>
    <x v="0"/>
  </r>
  <r>
    <x v="564"/>
    <d v="2019-10-25T00:00:00"/>
    <s v="Bethany Hunt"/>
    <x v="0"/>
    <s v="Ibico 3-Hole Punch, Recycled"/>
    <n v="0.5"/>
    <n v="1135699.95"/>
    <n v="-501477.9"/>
    <n v="5"/>
    <x v="1"/>
    <x v="0"/>
  </r>
  <r>
    <x v="565"/>
    <d v="2019-10-26T00:00:00"/>
    <s v="Tyson Jonathan"/>
    <x v="1"/>
    <s v="Deflect-O Clock, Erganomic"/>
    <n v="0"/>
    <n v="722718.15"/>
    <n v="58997.4"/>
    <n v="1"/>
    <x v="0"/>
    <x v="0"/>
  </r>
  <r>
    <x v="566"/>
    <d v="2019-10-27T00:00:00"/>
    <s v="Sam Wood"/>
    <x v="1"/>
    <s v="Safco Floating Shelf Set, Traditional"/>
    <n v="0"/>
    <n v="8702116.5"/>
    <n v="3834831"/>
    <n v="3"/>
    <x v="0"/>
    <x v="0"/>
  </r>
  <r>
    <x v="567"/>
    <d v="2019-10-28T00:00:00"/>
    <s v="George Dawson"/>
    <x v="1"/>
    <s v="Advantus Clock, Durable"/>
    <n v="0.1"/>
    <n v="3215358.3000000003"/>
    <n v="-147493.5"/>
    <n v="5"/>
    <x v="0"/>
    <x v="0"/>
  </r>
  <r>
    <x v="567"/>
    <d v="2019-10-28T00:00:00"/>
    <s v="George Dawson"/>
    <x v="1"/>
    <s v="Binney &amp; Smith Highlighters, Water Color"/>
    <n v="0.1"/>
    <n v="530976.6"/>
    <n v="191741.55000000002"/>
    <n v="2"/>
    <x v="1"/>
    <x v="0"/>
  </r>
  <r>
    <x v="567"/>
    <d v="2019-10-28T00:00:00"/>
    <s v="George Dawson"/>
    <x v="1"/>
    <s v="Avery Index Tab, Clear"/>
    <n v="0.1"/>
    <n v="457229.85000000003"/>
    <n v="88496.1"/>
    <n v="6"/>
    <x v="0"/>
    <x v="0"/>
  </r>
  <r>
    <x v="568"/>
    <d v="2019-10-31T00:00:00"/>
    <s v="Craig Rayner"/>
    <x v="2"/>
    <s v="Elite Letter Opener, Easy Grip"/>
    <n v="0"/>
    <n v="1209446.7"/>
    <n v="44248.05"/>
    <n v="3"/>
    <x v="0"/>
    <x v="0"/>
  </r>
  <r>
    <x v="569"/>
    <d v="2019-10-31T00:00:00"/>
    <s v="Zachary Warner"/>
    <x v="1"/>
    <s v="Acme Scissors, Steel"/>
    <n v="0.1"/>
    <n v="988206.45000000007"/>
    <n v="412981.8"/>
    <n v="3"/>
    <x v="1"/>
    <x v="0"/>
  </r>
  <r>
    <x v="570"/>
    <d v="2019-10-31T00:00:00"/>
    <s v="Isabel Turnbull"/>
    <x v="0"/>
    <s v="Eldon File Cart, Blue"/>
    <n v="0"/>
    <n v="3746334.9"/>
    <n v="73746.75"/>
    <n v="2"/>
    <x v="0"/>
    <x v="0"/>
  </r>
  <r>
    <x v="571"/>
    <d v="2019-11-01T00:00:00"/>
    <s v="Isabelle Vaughan"/>
    <x v="1"/>
    <s v="Rogers Folders, Industrial"/>
    <n v="0.1"/>
    <n v="1651927.2"/>
    <n v="73746.75"/>
    <n v="4"/>
    <x v="0"/>
    <x v="0"/>
  </r>
  <r>
    <x v="572"/>
    <d v="2019-11-01T00:00:00"/>
    <s v="Larry Lambert"/>
    <x v="1"/>
    <s v="Dania Floating Shelf Set, Traditional"/>
    <n v="0"/>
    <n v="9985309.9500000011"/>
    <n v="899710.35"/>
    <n v="4"/>
    <x v="1"/>
    <x v="0"/>
  </r>
  <r>
    <x v="572"/>
    <d v="2019-11-01T00:00:00"/>
    <s v="Larry Lambert"/>
    <x v="1"/>
    <s v="Eldon File Cart, Single Width"/>
    <n v="0.4"/>
    <n v="11356999.5"/>
    <n v="560475.30000000005"/>
    <n v="10"/>
    <x v="1"/>
    <x v="0"/>
  </r>
  <r>
    <x v="572"/>
    <d v="2019-11-01T00:00:00"/>
    <s v="Larry Lambert"/>
    <x v="1"/>
    <s v="Fellowes File Cart, Blue"/>
    <n v="0.4"/>
    <n v="7286178.9000000004"/>
    <n v="0"/>
    <n v="6"/>
    <x v="0"/>
    <x v="0"/>
  </r>
  <r>
    <x v="572"/>
    <d v="2019-11-01T00:00:00"/>
    <s v="Larry Lambert"/>
    <x v="1"/>
    <s v="Stiletto Shears, High Speed"/>
    <n v="0"/>
    <n v="2123906.4"/>
    <n v="191741.55000000002"/>
    <n v="3"/>
    <x v="0"/>
    <x v="0"/>
  </r>
  <r>
    <x v="572"/>
    <d v="2019-11-01T00:00:00"/>
    <s v="Larry Lambert"/>
    <x v="1"/>
    <s v="Canon Ink, Laser"/>
    <n v="0"/>
    <n v="8687367.1500000004"/>
    <n v="4085569.95"/>
    <n v="4"/>
    <x v="1"/>
    <x v="0"/>
  </r>
  <r>
    <x v="573"/>
    <d v="2019-11-01T00:00:00"/>
    <s v="Holly Doyle"/>
    <x v="1"/>
    <s v="Boston Pencil Sharpener, Water Color"/>
    <n v="0"/>
    <n v="2374645.35"/>
    <n v="1179948"/>
    <n v="5"/>
    <x v="1"/>
    <x v="0"/>
  </r>
  <r>
    <x v="573"/>
    <d v="2019-11-01T00:00:00"/>
    <s v="Holly Doyle"/>
    <x v="1"/>
    <s v="Eaton Cards &amp; Envelopes, 8.5 x 11"/>
    <n v="0"/>
    <n v="2182903.8000000003"/>
    <n v="516227.25"/>
    <n v="3"/>
    <x v="0"/>
    <x v="0"/>
  </r>
  <r>
    <x v="573"/>
    <d v="2019-11-01T00:00:00"/>
    <s v="Holly Doyle"/>
    <x v="1"/>
    <s v="Tenex Lockers, Single Width"/>
    <n v="0.1"/>
    <n v="5427760.7999999998"/>
    <n v="-235989.6"/>
    <n v="2"/>
    <x v="0"/>
    <x v="0"/>
  </r>
  <r>
    <x v="573"/>
    <d v="2019-11-01T00:00:00"/>
    <s v="Holly Doyle"/>
    <x v="1"/>
    <s v="Enermax Mouse, Programmable"/>
    <n v="0"/>
    <n v="1843668.75"/>
    <n v="0"/>
    <n v="3"/>
    <x v="0"/>
    <x v="0"/>
  </r>
  <r>
    <x v="574"/>
    <d v="2019-11-01T00:00:00"/>
    <s v="Libby Thompson"/>
    <x v="0"/>
    <s v="Brother Fax Machine, Laser"/>
    <n v="0"/>
    <n v="23495714.550000001"/>
    <n v="9631325.5500000007"/>
    <n v="5"/>
    <x v="0"/>
    <x v="0"/>
  </r>
  <r>
    <x v="575"/>
    <d v="2019-11-01T00:00:00"/>
    <s v="Casey Forte"/>
    <x v="1"/>
    <s v="Cardinal 3-Hole Punch, Recycled"/>
    <n v="0"/>
    <n v="1283193.45"/>
    <n v="368733.75"/>
    <n v="3"/>
    <x v="0"/>
    <x v="0"/>
  </r>
  <r>
    <x v="575"/>
    <d v="2019-11-01T00:00:00"/>
    <s v="Casey Forte"/>
    <x v="1"/>
    <s v="Wilson Jones 3-Hole Punch, Clear"/>
    <n v="0"/>
    <n v="2020660.95"/>
    <n v="560475.30000000005"/>
    <n v="5"/>
    <x v="0"/>
    <x v="0"/>
  </r>
  <r>
    <x v="575"/>
    <d v="2019-11-01T00:00:00"/>
    <s v="Casey Forte"/>
    <x v="1"/>
    <s v="Fellowes Lockers, Wire Frame"/>
    <n v="0.1"/>
    <n v="13702146.15"/>
    <n v="5324515.3500000006"/>
    <n v="5"/>
    <x v="0"/>
    <x v="0"/>
  </r>
  <r>
    <x v="575"/>
    <d v="2019-11-01T00:00:00"/>
    <s v="Casey Forte"/>
    <x v="1"/>
    <s v="Smead Trays, Blue"/>
    <n v="0.1"/>
    <n v="1283193.45"/>
    <n v="44248.05"/>
    <n v="2"/>
    <x v="0"/>
    <x v="0"/>
  </r>
  <r>
    <x v="576"/>
    <d v="2019-11-02T00:00:00"/>
    <s v="Ebony Northcott"/>
    <x v="1"/>
    <s v="Office Star Steel Folding Chair, Adjustable"/>
    <n v="0.1"/>
    <n v="8746364.5500000007"/>
    <n v="3702086.85"/>
    <n v="7"/>
    <x v="1"/>
    <x v="0"/>
  </r>
  <r>
    <x v="577"/>
    <d v="2019-11-02T00:00:00"/>
    <s v="Kayleigh Farmer"/>
    <x v="1"/>
    <s v="Ames Peel and Seal, with clear poly window"/>
    <n v="0"/>
    <n v="2625384.3000000003"/>
    <n v="1209446.7"/>
    <n v="8"/>
    <x v="1"/>
    <x v="0"/>
  </r>
  <r>
    <x v="578"/>
    <d v="2019-11-02T00:00:00"/>
    <s v="Amy Nixon"/>
    <x v="1"/>
    <s v="Eldon Light Bulb, Duo Pack"/>
    <n v="0.1"/>
    <n v="339235.05"/>
    <n v="117994.8"/>
    <n v="1"/>
    <x v="0"/>
    <x v="0"/>
  </r>
  <r>
    <x v="579"/>
    <d v="2019-11-02T00:00:00"/>
    <s v="Gemma Sharp"/>
    <x v="0"/>
    <s v="Ibico Binding Machine, Economy"/>
    <n v="0"/>
    <n v="2271399.9"/>
    <n v="206490.9"/>
    <n v="3"/>
    <x v="0"/>
    <x v="0"/>
  </r>
  <r>
    <x v="579"/>
    <d v="2019-11-02T00:00:00"/>
    <s v="Gemma Sharp"/>
    <x v="0"/>
    <s v="Enermax Note Cards, 8.5 x 11"/>
    <n v="0"/>
    <n v="1253694.75"/>
    <n v="530976.6"/>
    <n v="3"/>
    <x v="0"/>
    <x v="0"/>
  </r>
  <r>
    <x v="580"/>
    <d v="2019-11-02T00:00:00"/>
    <s v="Dylan Disney"/>
    <x v="1"/>
    <s v="Office Star Bag Chairs, Red"/>
    <n v="0.1"/>
    <n v="2949870"/>
    <n v="324485.7"/>
    <n v="4"/>
    <x v="0"/>
    <x v="0"/>
  </r>
  <r>
    <x v="580"/>
    <d v="2019-11-02T00:00:00"/>
    <s v="Dylan Disney"/>
    <x v="1"/>
    <s v="Boston Pens, Easy-Erase"/>
    <n v="0"/>
    <n v="206490.9"/>
    <n v="73746.75"/>
    <n v="1"/>
    <x v="1"/>
    <x v="0"/>
  </r>
  <r>
    <x v="580"/>
    <d v="2019-11-02T00:00:00"/>
    <s v="Dylan Disney"/>
    <x v="1"/>
    <s v="Memorex Keyboard, Bluetooth"/>
    <n v="0"/>
    <n v="1047203.85"/>
    <n v="147493.5"/>
    <n v="1"/>
    <x v="1"/>
    <x v="0"/>
  </r>
  <r>
    <x v="580"/>
    <d v="2019-11-02T00:00:00"/>
    <s v="Dylan Disney"/>
    <x v="1"/>
    <s v="Motorola Speaker Phone, VoIP"/>
    <n v="0"/>
    <n v="9572328.1500000004"/>
    <n v="383483.10000000003"/>
    <n v="5"/>
    <x v="0"/>
    <x v="0"/>
  </r>
  <r>
    <x v="581"/>
    <d v="2019-11-02T00:00:00"/>
    <s v="Charlie Power"/>
    <x v="1"/>
    <s v="Office Star Executive Leather Armchair, Black"/>
    <n v="0.1"/>
    <n v="18613679.699999999"/>
    <n v="-619472.70000000007"/>
    <n v="3"/>
    <x v="1"/>
    <x v="0"/>
  </r>
  <r>
    <x v="582"/>
    <d v="2019-11-03T00:00:00"/>
    <s v="Riley Douglas"/>
    <x v="2"/>
    <s v="BIC Pens, Easy-Erase"/>
    <n v="0"/>
    <n v="427731.15"/>
    <n v="88496.1"/>
    <n v="2"/>
    <x v="1"/>
    <x v="0"/>
  </r>
  <r>
    <x v="583"/>
    <d v="2019-11-03T00:00:00"/>
    <s v="Isabelle Vaughan"/>
    <x v="0"/>
    <s v="Eldon Box, Wire Frame"/>
    <n v="0.1"/>
    <n v="368733.75"/>
    <n v="88496.1"/>
    <n v="3"/>
    <x v="1"/>
    <x v="0"/>
  </r>
  <r>
    <x v="584"/>
    <d v="2019-11-03T00:00:00"/>
    <s v="Rita McCann"/>
    <x v="0"/>
    <s v="Breville Microwave, Red"/>
    <n v="0"/>
    <n v="17802465.449999999"/>
    <n v="1607679.1500000001"/>
    <n v="4"/>
    <x v="0"/>
    <x v="0"/>
  </r>
  <r>
    <x v="585"/>
    <d v="2019-11-03T00:00:00"/>
    <s v="Leah Marsh"/>
    <x v="1"/>
    <s v="Novimex Swivel Stool, Set of Two"/>
    <n v="0.1"/>
    <n v="17699220"/>
    <n v="5501507.5499999998"/>
    <n v="8"/>
    <x v="0"/>
    <x v="0"/>
  </r>
  <r>
    <x v="585"/>
    <d v="2019-11-03T00:00:00"/>
    <s v="Leah Marsh"/>
    <x v="1"/>
    <s v="Xerox Computer Printout Paper, Multicolor"/>
    <n v="0"/>
    <n v="1224196.05"/>
    <n v="265488.3"/>
    <n v="3"/>
    <x v="0"/>
    <x v="0"/>
  </r>
  <r>
    <x v="586"/>
    <d v="2019-11-03T00:00:00"/>
    <s v="Ruby Blomfield"/>
    <x v="1"/>
    <s v="Wilson Jones Binding Machine, Economy"/>
    <n v="0"/>
    <n v="2168154.4500000002"/>
    <n v="781715.55"/>
    <n v="3"/>
    <x v="1"/>
    <x v="0"/>
  </r>
  <r>
    <x v="587"/>
    <d v="2019-11-03T00:00:00"/>
    <s v="Mark Westfall"/>
    <x v="0"/>
    <s v="Stockwell Rubber Bands, 12 Pack"/>
    <n v="0"/>
    <n v="235989.6"/>
    <n v="29498.7"/>
    <n v="1"/>
    <x v="1"/>
    <x v="0"/>
  </r>
  <r>
    <x v="588"/>
    <d v="2019-11-03T00:00:00"/>
    <s v="Leah Barrett"/>
    <x v="1"/>
    <s v="Advantus Light Bulb, Duo Pack"/>
    <n v="0"/>
    <n v="2669632.35"/>
    <n v="530976.6"/>
    <n v="9"/>
    <x v="1"/>
    <x v="0"/>
  </r>
  <r>
    <x v="588"/>
    <d v="2019-11-03T00:00:00"/>
    <s v="Leah Barrett"/>
    <x v="1"/>
    <s v="Okidata Printer, Wireless"/>
    <n v="0"/>
    <n v="7920400.9500000002"/>
    <n v="2138655.75"/>
    <n v="2"/>
    <x v="0"/>
    <x v="0"/>
  </r>
  <r>
    <x v="589"/>
    <d v="2019-11-03T00:00:00"/>
    <s v="Adam Bentley"/>
    <x v="1"/>
    <s v="Ikea Classic Bookcase, Mobile"/>
    <n v="0.1"/>
    <n v="11003015.1"/>
    <n v="2684381.7"/>
    <n v="2"/>
    <x v="1"/>
    <x v="0"/>
  </r>
  <r>
    <x v="590"/>
    <d v="2019-11-04T00:00:00"/>
    <s v="Madison Rowley"/>
    <x v="1"/>
    <s v="Bush Floating Shelf Set, Pine"/>
    <n v="0"/>
    <n v="15280326.6"/>
    <n v="4734541.3500000006"/>
    <n v="6"/>
    <x v="1"/>
    <x v="0"/>
  </r>
  <r>
    <x v="590"/>
    <d v="2019-11-04T00:00:00"/>
    <s v="Madison Rowley"/>
    <x v="1"/>
    <s v="Avery Binder, Economy"/>
    <n v="0"/>
    <n v="383483.10000000003"/>
    <n v="147493.5"/>
    <n v="2"/>
    <x v="1"/>
    <x v="0"/>
  </r>
  <r>
    <x v="591"/>
    <d v="2019-11-04T00:00:00"/>
    <s v="Denise Harris"/>
    <x v="0"/>
    <s v="Eldon File Cart, Industrial"/>
    <n v="0.1"/>
    <n v="3392350.5"/>
    <n v="73746.75"/>
    <n v="2"/>
    <x v="1"/>
    <x v="0"/>
  </r>
  <r>
    <x v="591"/>
    <d v="2019-11-04T00:00:00"/>
    <s v="Denise Harris"/>
    <x v="0"/>
    <s v="Elite Box Cutter, Steel"/>
    <n v="0"/>
    <n v="1519183.05"/>
    <n v="589974"/>
    <n v="3"/>
    <x v="1"/>
    <x v="0"/>
  </r>
  <r>
    <x v="592"/>
    <d v="2019-11-04T00:00:00"/>
    <s v="Cerys Edwards"/>
    <x v="3"/>
    <s v="Acco Binder Covers, Economy"/>
    <n v="0"/>
    <n v="1179948"/>
    <n v="486728.55"/>
    <n v="6"/>
    <x v="0"/>
    <x v="0"/>
  </r>
  <r>
    <x v="593"/>
    <d v="2019-11-04T00:00:00"/>
    <s v="Dylan Dry"/>
    <x v="0"/>
    <s v="Fiskars Scissors, Steel"/>
    <n v="0"/>
    <n v="663720.75"/>
    <n v="324485.7"/>
    <n v="2"/>
    <x v="0"/>
    <x v="0"/>
  </r>
  <r>
    <x v="594"/>
    <d v="2019-11-04T00:00:00"/>
    <s v="Peter Daly"/>
    <x v="1"/>
    <s v="Office Star Chairmat, Black"/>
    <n v="0.1"/>
    <n v="2522138.85"/>
    <n v="501477.9"/>
    <n v="3"/>
    <x v="0"/>
    <x v="0"/>
  </r>
  <r>
    <x v="594"/>
    <d v="2019-11-04T00:00:00"/>
    <s v="Peter Daly"/>
    <x v="1"/>
    <s v="Novimex File Folder Labels, Adjustable"/>
    <n v="0"/>
    <n v="811214.25"/>
    <n v="162242.85"/>
    <n v="9"/>
    <x v="0"/>
    <x v="0"/>
  </r>
  <r>
    <x v="595"/>
    <d v="2019-11-04T00:00:00"/>
    <s v="Paige Hopley"/>
    <x v="0"/>
    <s v="Jiffy Mailers, Recycled"/>
    <n v="0.5"/>
    <n v="1858418.1"/>
    <n v="-1120950.6000000001"/>
    <n v="7"/>
    <x v="0"/>
    <x v="0"/>
  </r>
  <r>
    <x v="595"/>
    <d v="2019-11-04T00:00:00"/>
    <s v="Paige Hopley"/>
    <x v="0"/>
    <s v="OIC Staples, Metal"/>
    <n v="0.5"/>
    <n v="250738.95"/>
    <n v="-44248.05"/>
    <n v="3"/>
    <x v="0"/>
    <x v="0"/>
  </r>
  <r>
    <x v="596"/>
    <d v="2019-11-05T00:00:00"/>
    <s v="Ashton Charles"/>
    <x v="0"/>
    <s v="Cisco Smart Phone, with Caller ID"/>
    <n v="0.15"/>
    <n v="65619858.149999999"/>
    <n v="22389513.300000001"/>
    <n v="8"/>
    <x v="0"/>
    <x v="0"/>
  </r>
  <r>
    <x v="597"/>
    <d v="2019-11-06T00:00:00"/>
    <s v="Annabelle Heydon"/>
    <x v="2"/>
    <s v="Novimex Steel Folding Chair, Red"/>
    <n v="0.1"/>
    <n v="2182903.8000000003"/>
    <n v="796464.9"/>
    <n v="2"/>
    <x v="1"/>
    <x v="0"/>
  </r>
  <r>
    <x v="597"/>
    <d v="2019-11-06T00:00:00"/>
    <s v="Annabelle Heydon"/>
    <x v="2"/>
    <s v="Fiskars Trimmer, Easy Grip"/>
    <n v="0"/>
    <n v="648971.4"/>
    <n v="235989.6"/>
    <n v="1"/>
    <x v="1"/>
    <x v="0"/>
  </r>
  <r>
    <x v="597"/>
    <d v="2019-11-06T00:00:00"/>
    <s v="Annabelle Heydon"/>
    <x v="2"/>
    <s v="Konica Inkjet, White"/>
    <n v="0.15"/>
    <n v="19469142"/>
    <n v="5265517.95"/>
    <n v="5"/>
    <x v="1"/>
    <x v="0"/>
  </r>
  <r>
    <x v="598"/>
    <d v="2019-11-07T00:00:00"/>
    <s v="Paul Collazo"/>
    <x v="1"/>
    <s v="Green Bar Memo Slips, 8.5 x 11"/>
    <n v="0"/>
    <n v="1238945.4000000001"/>
    <n v="604723.35"/>
    <n v="4"/>
    <x v="1"/>
    <x v="0"/>
  </r>
  <r>
    <x v="599"/>
    <d v="2019-11-07T00:00:00"/>
    <s v="Oscar Serena"/>
    <x v="1"/>
    <s v="Green Bar Parchment Paper, Recycled"/>
    <n v="0"/>
    <n v="2448392.1"/>
    <n v="1120950.6000000001"/>
    <n v="10"/>
    <x v="0"/>
    <x v="0"/>
  </r>
  <r>
    <x v="600"/>
    <d v="2019-11-08T00:00:00"/>
    <s v="Ella Troy"/>
    <x v="1"/>
    <s v="Hon File Folder Labels, Alphabetical"/>
    <n v="0"/>
    <n v="619472.70000000007"/>
    <n v="235989.6"/>
    <n v="5"/>
    <x v="1"/>
    <x v="0"/>
  </r>
  <r>
    <x v="600"/>
    <d v="2019-11-08T00:00:00"/>
    <s v="Ella Troy"/>
    <x v="1"/>
    <s v="Acme Shears, High Speed"/>
    <n v="0"/>
    <n v="5147523.1500000004"/>
    <n v="2581136.25"/>
    <n v="7"/>
    <x v="0"/>
    <x v="0"/>
  </r>
  <r>
    <x v="601"/>
    <d v="2019-11-08T00:00:00"/>
    <s v="Tyson Brookman"/>
    <x v="2"/>
    <s v="Cardinal Binder, Economy"/>
    <n v="0"/>
    <n v="1224196.05"/>
    <n v="457229.85000000003"/>
    <n v="6"/>
    <x v="1"/>
    <x v="0"/>
  </r>
  <r>
    <x v="602"/>
    <d v="2019-11-08T00:00:00"/>
    <s v="Ethan Barrett"/>
    <x v="0"/>
    <s v="Binney &amp; Smith Pencil Sharpener, Easy-Erase"/>
    <n v="0"/>
    <n v="1238945.4000000001"/>
    <n v="132744.15"/>
    <n v="3"/>
    <x v="1"/>
    <x v="0"/>
  </r>
  <r>
    <x v="603"/>
    <d v="2019-11-08T00:00:00"/>
    <s v="Juanita Smalls"/>
    <x v="1"/>
    <s v="Rogers Trays, Industrial"/>
    <n v="0.1"/>
    <n v="2477890.8000000003"/>
    <n v="825963.6"/>
    <n v="3"/>
    <x v="1"/>
    <x v="0"/>
  </r>
  <r>
    <x v="604"/>
    <d v="2019-11-08T00:00:00"/>
    <s v="Alexandra Macdonald"/>
    <x v="3"/>
    <s v="Ikea 3-Shelf Cabinet, Traditional"/>
    <n v="0.1"/>
    <n v="11342250.15"/>
    <n v="4410055.6500000004"/>
    <n v="6"/>
    <x v="1"/>
    <x v="0"/>
  </r>
  <r>
    <x v="604"/>
    <d v="2019-11-08T00:00:00"/>
    <s v="Alexandra Macdonald"/>
    <x v="3"/>
    <s v="Tenex Door Stop, Erganomic"/>
    <n v="0"/>
    <n v="1253694.75"/>
    <n v="206490.9"/>
    <n v="2"/>
    <x v="0"/>
    <x v="0"/>
  </r>
  <r>
    <x v="604"/>
    <d v="2019-11-08T00:00:00"/>
    <s v="Alexandra Macdonald"/>
    <x v="3"/>
    <s v="Binney &amp; Smith Canvas, Fluorescent"/>
    <n v="0"/>
    <n v="5427760.7999999998"/>
    <n v="1032454.5"/>
    <n v="7"/>
    <x v="0"/>
    <x v="0"/>
  </r>
  <r>
    <x v="604"/>
    <d v="2019-11-08T00:00:00"/>
    <s v="Alexandra Macdonald"/>
    <x v="3"/>
    <s v="Smead Shipping Labels, Alphabetical"/>
    <n v="0"/>
    <n v="501477.9"/>
    <n v="117994.8"/>
    <n v="3"/>
    <x v="0"/>
    <x v="0"/>
  </r>
  <r>
    <x v="605"/>
    <d v="2019-11-09T00:00:00"/>
    <s v="Thomas Shepherd"/>
    <x v="1"/>
    <s v="Novimex Bag Chairs, Adjustable"/>
    <n v="0"/>
    <n v="2138655.75"/>
    <n v="530976.6"/>
    <n v="3"/>
    <x v="0"/>
    <x v="0"/>
  </r>
  <r>
    <x v="605"/>
    <d v="2019-11-09T00:00:00"/>
    <s v="Thomas Shepherd"/>
    <x v="1"/>
    <s v="SanDisk Parchment Paper, Premium"/>
    <n v="0"/>
    <n v="737467.5"/>
    <n v="132744.15"/>
    <n v="3"/>
    <x v="1"/>
    <x v="0"/>
  </r>
  <r>
    <x v="605"/>
    <d v="2019-11-09T00:00:00"/>
    <s v="Thomas Shepherd"/>
    <x v="1"/>
    <s v="Eldon Folders, Blue"/>
    <n v="0"/>
    <n v="752216.85"/>
    <n v="132744.15"/>
    <n v="3"/>
    <x v="1"/>
    <x v="0"/>
  </r>
  <r>
    <x v="606"/>
    <d v="2019-11-09T00:00:00"/>
    <s v="Brooke Horton"/>
    <x v="0"/>
    <s v="Harbour Creations Chairmat, Black"/>
    <n v="0.1"/>
    <n v="2772877.8000000003"/>
    <n v="339235.05"/>
    <n v="3"/>
    <x v="0"/>
    <x v="0"/>
  </r>
  <r>
    <x v="606"/>
    <d v="2019-11-09T00:00:00"/>
    <s v="Brooke Horton"/>
    <x v="0"/>
    <s v="Stockwell Staples, Assorted Sizes"/>
    <n v="0"/>
    <n v="486728.55"/>
    <n v="206490.9"/>
    <n v="4"/>
    <x v="1"/>
    <x v="0"/>
  </r>
  <r>
    <x v="606"/>
    <d v="2019-11-09T00:00:00"/>
    <s v="Brooke Horton"/>
    <x v="0"/>
    <s v="Apple Speaker Phone, Cordless"/>
    <n v="0.15"/>
    <n v="9483832.0500000007"/>
    <n v="781715.55"/>
    <n v="6"/>
    <x v="0"/>
    <x v="0"/>
  </r>
  <r>
    <x v="607"/>
    <d v="2019-11-10T00:00:00"/>
    <s v="Lucas Warren"/>
    <x v="0"/>
    <s v="Cardinal Binding Machine, Economy"/>
    <n v="0"/>
    <n v="2935120.65"/>
    <n v="825963.6"/>
    <n v="4"/>
    <x v="1"/>
    <x v="0"/>
  </r>
  <r>
    <x v="607"/>
    <d v="2019-11-10T00:00:00"/>
    <s v="Lucas Warren"/>
    <x v="0"/>
    <s v="SanDisk Note Cards, Multicolor"/>
    <n v="0"/>
    <n v="1002955.8"/>
    <n v="427731.15"/>
    <n v="2"/>
    <x v="1"/>
    <x v="0"/>
  </r>
  <r>
    <x v="608"/>
    <d v="2019-11-10T00:00:00"/>
    <s v="Toby Clunie"/>
    <x v="1"/>
    <s v="Ames Peel and Seal, with clear poly window"/>
    <n v="0"/>
    <n v="648971.4"/>
    <n v="294987"/>
    <n v="2"/>
    <x v="0"/>
    <x v="0"/>
  </r>
  <r>
    <x v="609"/>
    <d v="2019-11-10T00:00:00"/>
    <s v="Angie Massengill"/>
    <x v="2"/>
    <s v="Breville Toaster, Silver"/>
    <n v="0"/>
    <n v="6858447.75"/>
    <n v="280237.65000000002"/>
    <n v="6"/>
    <x v="1"/>
    <x v="0"/>
  </r>
  <r>
    <x v="609"/>
    <d v="2019-11-10T00:00:00"/>
    <s v="Angie Massengill"/>
    <x v="2"/>
    <s v="Eaton Memo Slips, 8.5 x 11"/>
    <n v="0"/>
    <n v="265488.3"/>
    <n v="73746.75"/>
    <n v="1"/>
    <x v="1"/>
    <x v="0"/>
  </r>
  <r>
    <x v="609"/>
    <d v="2019-11-10T00:00:00"/>
    <s v="Angie Massengill"/>
    <x v="2"/>
    <s v="Xerox Computer Printout Paper, 8.5 x 11"/>
    <n v="0"/>
    <n v="442480.5"/>
    <n v="44248.05"/>
    <n v="1"/>
    <x v="1"/>
    <x v="0"/>
  </r>
  <r>
    <x v="610"/>
    <d v="2019-11-10T00:00:00"/>
    <s v="David Chadwick"/>
    <x v="2"/>
    <s v="Ibico Hole Reinforcements, Clear"/>
    <n v="0"/>
    <n v="383483.10000000003"/>
    <n v="147493.5"/>
    <n v="4"/>
    <x v="0"/>
    <x v="0"/>
  </r>
  <r>
    <x v="611"/>
    <d v="2019-11-10T00:00:00"/>
    <s v="Imogen Daly"/>
    <x v="1"/>
    <s v="Novimex Rocking Chair, Black"/>
    <n v="0.2"/>
    <n v="3038366.1"/>
    <n v="-309736.35000000003"/>
    <n v="2"/>
    <x v="1"/>
    <x v="0"/>
  </r>
  <r>
    <x v="611"/>
    <d v="2019-11-10T00:00:00"/>
    <s v="Imogen Daly"/>
    <x v="1"/>
    <s v="Sanford Pens, Blue"/>
    <n v="0"/>
    <n v="324485.7"/>
    <n v="73746.75"/>
    <n v="2"/>
    <x v="0"/>
    <x v="0"/>
  </r>
  <r>
    <x v="611"/>
    <d v="2019-11-10T00:00:00"/>
    <s v="Imogen Daly"/>
    <x v="1"/>
    <s v="Avery Hole Reinforcements, Recycled"/>
    <n v="0"/>
    <n v="280237.65000000002"/>
    <n v="117994.8"/>
    <n v="4"/>
    <x v="1"/>
    <x v="0"/>
  </r>
  <r>
    <x v="611"/>
    <d v="2019-11-10T00:00:00"/>
    <s v="Imogen Daly"/>
    <x v="1"/>
    <s v="Cisco Signal Booster, VoIP"/>
    <n v="0.1"/>
    <n v="2020660.95"/>
    <n v="-88496.1"/>
    <n v="1"/>
    <x v="0"/>
    <x v="0"/>
  </r>
  <r>
    <x v="612"/>
    <d v="2019-11-10T00:00:00"/>
    <s v="Michael Watkins"/>
    <x v="1"/>
    <s v="Acco Binder, Durable"/>
    <n v="0"/>
    <n v="737467.5"/>
    <n v="206490.9"/>
    <n v="3"/>
    <x v="0"/>
    <x v="0"/>
  </r>
  <r>
    <x v="612"/>
    <d v="2019-11-10T00:00:00"/>
    <s v="Michael Watkins"/>
    <x v="1"/>
    <s v="Tenex File Cart, Single Width"/>
    <n v="0.1"/>
    <n v="8908607.4000000004"/>
    <n v="-103245.45"/>
    <n v="5"/>
    <x v="0"/>
    <x v="0"/>
  </r>
  <r>
    <x v="612"/>
    <d v="2019-11-10T00:00:00"/>
    <s v="Michael Watkins"/>
    <x v="1"/>
    <s v="Konica Phone, Durable"/>
    <n v="0"/>
    <n v="6371719.2000000002"/>
    <n v="2669632.35"/>
    <n v="5"/>
    <x v="1"/>
    <x v="0"/>
  </r>
  <r>
    <x v="613"/>
    <d v="2019-11-11T00:00:00"/>
    <s v="Nate Dacey"/>
    <x v="1"/>
    <s v="Stanley Pencil Sharpener, Water Color"/>
    <n v="0"/>
    <n v="737467.5"/>
    <n v="44248.05"/>
    <n v="2"/>
    <x v="1"/>
    <x v="0"/>
  </r>
  <r>
    <x v="613"/>
    <d v="2019-11-11T00:00:00"/>
    <s v="Nate Dacey"/>
    <x v="1"/>
    <s v="Ames Manila Envelope, Recycled"/>
    <n v="0"/>
    <n v="339235.05"/>
    <n v="132744.15"/>
    <n v="1"/>
    <x v="1"/>
    <x v="0"/>
  </r>
  <r>
    <x v="613"/>
    <d v="2019-11-11T00:00:00"/>
    <s v="Nate Dacey"/>
    <x v="1"/>
    <s v="Rogers Lockers, Blue"/>
    <n v="0.1"/>
    <n v="14041381.200000001"/>
    <n v="-471979.2"/>
    <n v="5"/>
    <x v="0"/>
    <x v="0"/>
  </r>
  <r>
    <x v="614"/>
    <d v="2019-11-13T00:00:00"/>
    <s v="Jake Barry"/>
    <x v="1"/>
    <s v="Acco 3-Hole Punch, Clear"/>
    <n v="0"/>
    <n v="1312692.1500000001"/>
    <n v="221240.25"/>
    <n v="3"/>
    <x v="0"/>
    <x v="0"/>
  </r>
  <r>
    <x v="614"/>
    <d v="2019-11-13T00:00:00"/>
    <s v="Jake Barry"/>
    <x v="1"/>
    <s v="Stiletto Shears, High Speed"/>
    <n v="0"/>
    <n v="2123906.4"/>
    <n v="191741.55000000002"/>
    <n v="3"/>
    <x v="0"/>
    <x v="0"/>
  </r>
  <r>
    <x v="615"/>
    <d v="2019-11-14T00:00:00"/>
    <s v="Louise Winter"/>
    <x v="0"/>
    <s v="Advantus Stacking Tray, Erganomic"/>
    <n v="0"/>
    <n v="1032454.5"/>
    <n v="324485.7"/>
    <n v="3"/>
    <x v="0"/>
    <x v="0"/>
  </r>
  <r>
    <x v="616"/>
    <d v="2019-11-14T00:00:00"/>
    <s v="Nathan Iqbal"/>
    <x v="1"/>
    <s v="Boston Highlighters, Blue"/>
    <n v="0"/>
    <n v="280237.65000000002"/>
    <n v="73746.75"/>
    <n v="1"/>
    <x v="0"/>
    <x v="0"/>
  </r>
  <r>
    <x v="616"/>
    <d v="2019-11-14T00:00:00"/>
    <s v="Nathan Iqbal"/>
    <x v="1"/>
    <s v="Sanford Markers, Water Color"/>
    <n v="0"/>
    <n v="1165198.6500000001"/>
    <n v="103245.45"/>
    <n v="3"/>
    <x v="1"/>
    <x v="0"/>
  </r>
  <r>
    <x v="616"/>
    <d v="2019-11-14T00:00:00"/>
    <s v="Nathan Iqbal"/>
    <x v="1"/>
    <s v="Cardinal Index Tab, Clear"/>
    <n v="0"/>
    <n v="103245.45"/>
    <n v="44248.05"/>
    <n v="1"/>
    <x v="1"/>
    <x v="0"/>
  </r>
  <r>
    <x v="617"/>
    <d v="2019-11-15T00:00:00"/>
    <s v="Leon Barnes"/>
    <x v="1"/>
    <s v="Dania Library with Doors, Pine"/>
    <n v="0"/>
    <n v="10737526.800000001"/>
    <n v="1179948"/>
    <n v="2"/>
    <x v="0"/>
    <x v="0"/>
  </r>
  <r>
    <x v="617"/>
    <d v="2019-11-15T00:00:00"/>
    <s v="Leon Barnes"/>
    <x v="1"/>
    <s v="SAFCO Rocking Chair, Red"/>
    <n v="0"/>
    <n v="5973486.75"/>
    <n v="294987"/>
    <n v="3"/>
    <x v="1"/>
    <x v="0"/>
  </r>
  <r>
    <x v="617"/>
    <d v="2019-11-15T00:00:00"/>
    <s v="Leon Barnes"/>
    <x v="1"/>
    <s v="Binney &amp; Smith Markers, Easy-Erase"/>
    <n v="0"/>
    <n v="722718.15"/>
    <n v="280237.65000000002"/>
    <n v="2"/>
    <x v="0"/>
    <x v="0"/>
  </r>
  <r>
    <x v="617"/>
    <d v="2019-11-15T00:00:00"/>
    <s v="Leon Barnes"/>
    <x v="1"/>
    <s v="Acco Binder Covers, Economy"/>
    <n v="0"/>
    <n v="398232.45"/>
    <n v="162242.85"/>
    <n v="2"/>
    <x v="1"/>
    <x v="0"/>
  </r>
  <r>
    <x v="617"/>
    <d v="2019-11-15T00:00:00"/>
    <s v="Leon Barnes"/>
    <x v="1"/>
    <s v="Apple Smart Phone, Full Size"/>
    <n v="0"/>
    <n v="9380586.5999999996"/>
    <n v="2625384.3000000003"/>
    <n v="1"/>
    <x v="1"/>
    <x v="0"/>
  </r>
  <r>
    <x v="618"/>
    <d v="2019-11-15T00:00:00"/>
    <s v="Natasha Heane"/>
    <x v="2"/>
    <s v="Ibico 3-Hole Punch, Clear"/>
    <n v="0"/>
    <n v="884961"/>
    <n v="353984.4"/>
    <n v="2"/>
    <x v="1"/>
    <x v="0"/>
  </r>
  <r>
    <x v="619"/>
    <d v="2019-11-15T00:00:00"/>
    <s v="Archer Hort"/>
    <x v="2"/>
    <s v="BIC Canvas, Fluorescent"/>
    <n v="0"/>
    <n v="2433642.75"/>
    <n v="855462.3"/>
    <n v="3"/>
    <x v="0"/>
    <x v="0"/>
  </r>
  <r>
    <x v="619"/>
    <d v="2019-11-15T00:00:00"/>
    <s v="Archer Hort"/>
    <x v="2"/>
    <s v="Wilson Jones Binding Machine, Economy"/>
    <n v="0"/>
    <n v="2168154.4500000002"/>
    <n v="781715.55"/>
    <n v="3"/>
    <x v="1"/>
    <x v="0"/>
  </r>
  <r>
    <x v="620"/>
    <d v="2019-11-16T00:00:00"/>
    <s v="Toby Conway"/>
    <x v="0"/>
    <s v="Tenex Trays, Wire Frame"/>
    <n v="0"/>
    <n v="4719792"/>
    <n v="2359896"/>
    <n v="6"/>
    <x v="0"/>
    <x v="0"/>
  </r>
  <r>
    <x v="621"/>
    <d v="2019-11-16T00:00:00"/>
    <s v="Claudia Poore"/>
    <x v="1"/>
    <s v="Breville Coffee Grinder, Black"/>
    <n v="0.5"/>
    <n v="1356940.2"/>
    <n v="-412981.8"/>
    <n v="3"/>
    <x v="0"/>
    <x v="0"/>
  </r>
  <r>
    <x v="621"/>
    <d v="2019-11-16T00:00:00"/>
    <s v="Claudia Poore"/>
    <x v="1"/>
    <s v="Boston Pencil Sharpener, Water Color"/>
    <n v="0.5"/>
    <n v="1415937.6"/>
    <n v="0"/>
    <n v="6"/>
    <x v="1"/>
    <x v="0"/>
  </r>
  <r>
    <x v="621"/>
    <d v="2019-11-16T00:00:00"/>
    <s v="Claudia Poore"/>
    <x v="1"/>
    <s v="Ibico Hole Reinforcements, Durable"/>
    <n v="0.5"/>
    <n v="58997.4"/>
    <n v="-29498.7"/>
    <n v="1"/>
    <x v="1"/>
    <x v="0"/>
  </r>
  <r>
    <x v="621"/>
    <d v="2019-11-16T00:00:00"/>
    <s v="Claudia Poore"/>
    <x v="1"/>
    <s v="Advantus Thumb Tacks, Bulk Pack"/>
    <n v="0.5"/>
    <n v="294987"/>
    <n v="-294987"/>
    <n v="3"/>
    <x v="0"/>
    <x v="0"/>
  </r>
  <r>
    <x v="621"/>
    <d v="2019-11-16T00:00:00"/>
    <s v="Claudia Poore"/>
    <x v="1"/>
    <s v="Tenex Shelving, Wire Frame"/>
    <n v="0.5"/>
    <n v="398232.45"/>
    <n v="-294987"/>
    <n v="1"/>
    <x v="0"/>
    <x v="0"/>
  </r>
  <r>
    <x v="622"/>
    <d v="2019-11-17T00:00:00"/>
    <s v="Alexis O'Flaherty"/>
    <x v="1"/>
    <s v="Advantus Clock, Black"/>
    <n v="0"/>
    <n v="1519183.05"/>
    <n v="442480.5"/>
    <n v="2"/>
    <x v="0"/>
    <x v="0"/>
  </r>
  <r>
    <x v="622"/>
    <d v="2019-11-17T00:00:00"/>
    <s v="Alexis O'Flaherty"/>
    <x v="1"/>
    <s v="Eaton Message Books, Multicolor"/>
    <n v="0"/>
    <n v="1946914.2"/>
    <n v="899710.35"/>
    <n v="6"/>
    <x v="1"/>
    <x v="0"/>
  </r>
  <r>
    <x v="622"/>
    <d v="2019-11-17T00:00:00"/>
    <s v="Alexis O'Flaherty"/>
    <x v="1"/>
    <s v="Fellowes File Cart, Blue"/>
    <n v="0.1"/>
    <n v="1828919.4000000001"/>
    <n v="604723.35"/>
    <n v="1"/>
    <x v="0"/>
    <x v="0"/>
  </r>
  <r>
    <x v="623"/>
    <d v="2019-11-17T00:00:00"/>
    <s v="Francesca Bowen"/>
    <x v="1"/>
    <s v="Ibico Binder, Recycled"/>
    <n v="0.1"/>
    <n v="427731.15"/>
    <n v="-14749.35"/>
    <n v="2"/>
    <x v="0"/>
    <x v="0"/>
  </r>
  <r>
    <x v="624"/>
    <d v="2019-11-17T00:00:00"/>
    <s v="Leah Marsh"/>
    <x v="1"/>
    <s v="Boston Canvas, Fluorescent"/>
    <n v="0.5"/>
    <n v="1209446.7"/>
    <n v="-781715.55"/>
    <n v="3"/>
    <x v="1"/>
    <x v="0"/>
  </r>
  <r>
    <x v="625"/>
    <d v="2019-11-18T00:00:00"/>
    <s v="Tammy Chamblee"/>
    <x v="1"/>
    <s v="Safco Library with Doors, Mobile"/>
    <n v="0.1"/>
    <n v="46873434.300000004"/>
    <n v="-2610634.9500000002"/>
    <n v="9"/>
    <x v="0"/>
    <x v="0"/>
  </r>
  <r>
    <x v="625"/>
    <d v="2019-11-18T00:00:00"/>
    <s v="Tammy Chamblee"/>
    <x v="1"/>
    <s v="Hon Chairmat, Black"/>
    <n v="0.1"/>
    <n v="9867315.1500000004"/>
    <n v="-663720.75"/>
    <n v="14"/>
    <x v="0"/>
    <x v="0"/>
  </r>
  <r>
    <x v="625"/>
    <d v="2019-11-18T00:00:00"/>
    <s v="Tammy Chamblee"/>
    <x v="1"/>
    <s v="Kraft Peel and Seal, Security-Tint"/>
    <n v="0"/>
    <n v="339235.05"/>
    <n v="58997.4"/>
    <n v="1"/>
    <x v="0"/>
    <x v="0"/>
  </r>
  <r>
    <x v="626"/>
    <d v="2019-11-19T00:00:00"/>
    <s v="Philip Newsom"/>
    <x v="0"/>
    <s v="Barricks Coffee Table, Adjustable Height"/>
    <n v="0.5"/>
    <n v="8952855.4500000011"/>
    <n v="-4483802.4000000004"/>
    <n v="4"/>
    <x v="0"/>
    <x v="0"/>
  </r>
  <r>
    <x v="626"/>
    <d v="2019-11-19T00:00:00"/>
    <s v="Philip Newsom"/>
    <x v="0"/>
    <s v="SanDisk Flash Drive, USB"/>
    <n v="0"/>
    <n v="2345146.65"/>
    <n v="88496.1"/>
    <n v="4"/>
    <x v="1"/>
    <x v="0"/>
  </r>
  <r>
    <x v="626"/>
    <d v="2019-11-19T00:00:00"/>
    <s v="Philip Newsom"/>
    <x v="0"/>
    <s v="Motorola Audio Dock, VoIP"/>
    <n v="0.4"/>
    <n v="10752276.15"/>
    <n v="-1976412.9000000001"/>
    <n v="7"/>
    <x v="0"/>
    <x v="0"/>
  </r>
  <r>
    <x v="627"/>
    <d v="2019-11-21T00:00:00"/>
    <s v="Zoe Lowin"/>
    <x v="1"/>
    <s v="Wilson Jones Binder Covers, Durable"/>
    <n v="0"/>
    <n v="752216.85"/>
    <n v="339235.05"/>
    <n v="4"/>
    <x v="1"/>
    <x v="0"/>
  </r>
  <r>
    <x v="627"/>
    <d v="2019-11-21T00:00:00"/>
    <s v="Zoe Lowin"/>
    <x v="1"/>
    <s v="Elite Box Cutter, Steel"/>
    <n v="0"/>
    <n v="1017705.15"/>
    <n v="398232.45"/>
    <n v="2"/>
    <x v="0"/>
    <x v="0"/>
  </r>
  <r>
    <x v="628"/>
    <d v="2019-11-21T00:00:00"/>
    <s v="Faith Chambers"/>
    <x v="0"/>
    <s v="Boston Highlighters, Blue"/>
    <n v="0"/>
    <n v="1386438.9000000001"/>
    <n v="353984.4"/>
    <n v="5"/>
    <x v="0"/>
    <x v="0"/>
  </r>
  <r>
    <x v="629"/>
    <d v="2019-11-21T00:00:00"/>
    <s v="Tyson Jonathan"/>
    <x v="1"/>
    <s v="SAFCO Steel Folding Chair, Red"/>
    <n v="0.1"/>
    <n v="3407099.85"/>
    <n v="1401188.25"/>
    <n v="3"/>
    <x v="0"/>
    <x v="0"/>
  </r>
  <r>
    <x v="629"/>
    <d v="2019-11-21T00:00:00"/>
    <s v="Tyson Jonathan"/>
    <x v="1"/>
    <s v="Stockwell Thumb Tacks, Bulk Pack"/>
    <n v="0"/>
    <n v="973457.1"/>
    <n v="235989.6"/>
    <n v="5"/>
    <x v="0"/>
    <x v="0"/>
  </r>
  <r>
    <x v="630"/>
    <d v="2019-11-22T00:00:00"/>
    <s v="Alta Nokes"/>
    <x v="1"/>
    <s v="Boston Markers, Blue"/>
    <n v="0"/>
    <n v="1946914.2"/>
    <n v="796464.9"/>
    <n v="5"/>
    <x v="1"/>
    <x v="0"/>
  </r>
  <r>
    <x v="630"/>
    <d v="2019-11-22T00:00:00"/>
    <s v="Alta Nokes"/>
    <x v="1"/>
    <s v="Logitech Numeric Keypad, USB"/>
    <n v="0"/>
    <n v="1371689.55"/>
    <n v="589974"/>
    <n v="2"/>
    <x v="0"/>
    <x v="0"/>
  </r>
  <r>
    <x v="631"/>
    <d v="2019-11-22T00:00:00"/>
    <s v="Eva Hargraves"/>
    <x v="0"/>
    <s v="Avery Removable Labels, Adjustable"/>
    <n v="0"/>
    <n v="634222.05000000005"/>
    <n v="294987"/>
    <n v="5"/>
    <x v="1"/>
    <x v="0"/>
  </r>
  <r>
    <x v="631"/>
    <d v="2019-11-22T00:00:00"/>
    <s v="Eva Hargraves"/>
    <x v="0"/>
    <s v="Konica Calculator, Red"/>
    <n v="0"/>
    <n v="1445436.3"/>
    <n v="560475.30000000005"/>
    <n v="2"/>
    <x v="1"/>
    <x v="0"/>
  </r>
  <r>
    <x v="632"/>
    <d v="2019-11-22T00:00:00"/>
    <s v="Ramona Hohl"/>
    <x v="1"/>
    <s v="Rogers File Cart, Single Width"/>
    <n v="0"/>
    <n v="6283223.1000000006"/>
    <n v="1002955.8"/>
    <n v="3"/>
    <x v="1"/>
    <x v="0"/>
  </r>
  <r>
    <x v="633"/>
    <d v="2019-11-22T00:00:00"/>
    <s v="Kieran Herbert"/>
    <x v="3"/>
    <s v="Bush 3-Shelf Cabinet, Metal"/>
    <n v="0"/>
    <n v="2109157.0500000003"/>
    <n v="604723.35"/>
    <n v="1"/>
    <x v="0"/>
    <x v="0"/>
  </r>
  <r>
    <x v="634"/>
    <d v="2019-11-22T00:00:00"/>
    <s v="Molly Hawkins"/>
    <x v="1"/>
    <s v="Smead Trays, Blue"/>
    <n v="0.6"/>
    <n v="855462.3"/>
    <n v="-1002955.8"/>
    <n v="3"/>
    <x v="1"/>
    <x v="0"/>
  </r>
  <r>
    <x v="634"/>
    <d v="2019-11-22T00:00:00"/>
    <s v="Molly Hawkins"/>
    <x v="1"/>
    <s v="Acme Ruler, High Speed"/>
    <n v="0.5"/>
    <n v="368733.75"/>
    <n v="-339235.05"/>
    <n v="3"/>
    <x v="0"/>
    <x v="0"/>
  </r>
  <r>
    <x v="635"/>
    <d v="2019-11-23T00:00:00"/>
    <s v="Oscar Serena"/>
    <x v="1"/>
    <s v="Dania Floating Shelf Set, Pine"/>
    <n v="0.1"/>
    <n v="4528050.45"/>
    <n v="1209446.7"/>
    <n v="2"/>
    <x v="1"/>
    <x v="0"/>
  </r>
  <r>
    <x v="635"/>
    <d v="2019-11-23T00:00:00"/>
    <s v="Oscar Serena"/>
    <x v="1"/>
    <s v="Rubbermaid Photo Frame, Duo Pack"/>
    <n v="0"/>
    <n v="2286149.25"/>
    <n v="825963.6"/>
    <n v="3"/>
    <x v="0"/>
    <x v="0"/>
  </r>
  <r>
    <x v="635"/>
    <d v="2019-11-23T00:00:00"/>
    <s v="Oscar Serena"/>
    <x v="1"/>
    <s v="Cardinal Binding Machine, Recycled"/>
    <n v="0"/>
    <n v="1474935"/>
    <n v="309736.35000000003"/>
    <n v="2"/>
    <x v="0"/>
    <x v="0"/>
  </r>
  <r>
    <x v="635"/>
    <d v="2019-11-23T00:00:00"/>
    <s v="Oscar Serena"/>
    <x v="1"/>
    <s v="Ibico 3-Hole Punch, Durable"/>
    <n v="0"/>
    <n v="943958.4"/>
    <n v="353984.4"/>
    <n v="2"/>
    <x v="1"/>
    <x v="0"/>
  </r>
  <r>
    <x v="635"/>
    <d v="2019-11-23T00:00:00"/>
    <s v="Oscar Serena"/>
    <x v="1"/>
    <s v="Wilson Jones 3-Hole Punch, Durable"/>
    <n v="0"/>
    <n v="1740423.3"/>
    <n v="368733.75"/>
    <n v="4"/>
    <x v="1"/>
    <x v="0"/>
  </r>
  <r>
    <x v="635"/>
    <d v="2019-11-23T00:00:00"/>
    <s v="Oscar Serena"/>
    <x v="1"/>
    <s v="Konica Phone, Red"/>
    <n v="0"/>
    <n v="8598871.0500000007"/>
    <n v="3613590.75"/>
    <n v="7"/>
    <x v="0"/>
    <x v="0"/>
  </r>
  <r>
    <x v="635"/>
    <d v="2019-11-23T00:00:00"/>
    <s v="Oscar Serena"/>
    <x v="1"/>
    <s v="Cisco Signal Booster, Cordless"/>
    <n v="0"/>
    <n v="11401247.550000001"/>
    <n v="678470.1"/>
    <n v="5"/>
    <x v="0"/>
    <x v="0"/>
  </r>
  <r>
    <x v="636"/>
    <d v="2019-11-23T00:00:00"/>
    <s v="Rory Martindale"/>
    <x v="1"/>
    <s v="Avery 3-Hole Punch, Recycled"/>
    <n v="0"/>
    <n v="825963.6"/>
    <n v="0"/>
    <n v="2"/>
    <x v="1"/>
    <x v="0"/>
  </r>
  <r>
    <x v="636"/>
    <d v="2019-11-23T00:00:00"/>
    <s v="Rory Martindale"/>
    <x v="1"/>
    <s v="Ames Manila Envelope, Recycled"/>
    <n v="0"/>
    <n v="693219.45000000007"/>
    <n v="265488.3"/>
    <n v="2"/>
    <x v="1"/>
    <x v="0"/>
  </r>
  <r>
    <x v="637"/>
    <d v="2019-11-24T00:00:00"/>
    <s v="Kerry Dorsey"/>
    <x v="2"/>
    <s v="Canon Fax and Copier, Color"/>
    <n v="0"/>
    <n v="14218373.4"/>
    <n v="3407099.85"/>
    <n v="5"/>
    <x v="0"/>
    <x v="0"/>
  </r>
  <r>
    <x v="637"/>
    <d v="2019-11-24T00:00:00"/>
    <s v="Kerry Dorsey"/>
    <x v="2"/>
    <s v="Epson Receipt Printer, Wireless"/>
    <n v="0"/>
    <n v="5177021.8500000006"/>
    <n v="1238945.4000000001"/>
    <n v="3"/>
    <x v="0"/>
    <x v="0"/>
  </r>
  <r>
    <x v="638"/>
    <d v="2019-11-25T00:00:00"/>
    <s v="Nicole Johns"/>
    <x v="1"/>
    <s v="Belkin Router, USB"/>
    <n v="0"/>
    <n v="19100408.25"/>
    <n v="8982354.1500000004"/>
    <n v="5"/>
    <x v="0"/>
    <x v="0"/>
  </r>
  <r>
    <x v="639"/>
    <d v="2019-11-25T00:00:00"/>
    <s v="Peter Daly"/>
    <x v="1"/>
    <s v="Binney &amp; Smith Highlighters, Easy-Erase"/>
    <n v="0.5"/>
    <n v="368733.75"/>
    <n v="-103245.45"/>
    <n v="3"/>
    <x v="0"/>
    <x v="0"/>
  </r>
  <r>
    <x v="640"/>
    <d v="2019-11-26T00:00:00"/>
    <s v="Thomas Thompson"/>
    <x v="2"/>
    <s v="Logitech Mouse, Erganomic"/>
    <n v="0"/>
    <n v="796464.9"/>
    <n v="176992.2"/>
    <n v="2"/>
    <x v="1"/>
    <x v="0"/>
  </r>
  <r>
    <x v="640"/>
    <d v="2019-11-26T00:00:00"/>
    <s v="Thomas Thompson"/>
    <x v="2"/>
    <s v="StarTech Inkjet, White"/>
    <n v="0.4"/>
    <n v="7935150.2999999998"/>
    <n v="530976.6"/>
    <n v="3"/>
    <x v="0"/>
    <x v="0"/>
  </r>
  <r>
    <x v="640"/>
    <d v="2019-11-26T00:00:00"/>
    <s v="Thomas Thompson"/>
    <x v="2"/>
    <s v="Samsung Office Telephone, Full Size"/>
    <n v="0.4"/>
    <n v="1769922"/>
    <n v="-324485.7"/>
    <n v="3"/>
    <x v="1"/>
    <x v="0"/>
  </r>
  <r>
    <x v="641"/>
    <d v="2019-11-26T00:00:00"/>
    <s v="Eva Butler"/>
    <x v="1"/>
    <s v="Deflect-O Clock, Black"/>
    <n v="0"/>
    <n v="2227151.85"/>
    <n v="73746.75"/>
    <n v="3"/>
    <x v="1"/>
    <x v="0"/>
  </r>
  <r>
    <x v="642"/>
    <d v="2019-11-26T00:00:00"/>
    <s v="Charli Rose"/>
    <x v="1"/>
    <s v="Hoover Stove, White"/>
    <n v="0.1"/>
    <n v="30088674"/>
    <n v="-1666676.55"/>
    <n v="4"/>
    <x v="1"/>
    <x v="0"/>
  </r>
  <r>
    <x v="643"/>
    <d v="2019-11-27T00:00:00"/>
    <s v="Dominic Jordan"/>
    <x v="1"/>
    <s v="Stanley Pens, Easy-Erase"/>
    <n v="0"/>
    <n v="766966.20000000007"/>
    <n v="339235.05"/>
    <n v="5"/>
    <x v="1"/>
    <x v="0"/>
  </r>
  <r>
    <x v="644"/>
    <d v="2019-11-27T00:00:00"/>
    <s v="Kyle Beard"/>
    <x v="2"/>
    <s v="Eldon Shelving, Wire Frame"/>
    <n v="0.5"/>
    <n v="693219.45000000007"/>
    <n v="-589974"/>
    <n v="2"/>
    <x v="1"/>
    <x v="0"/>
  </r>
  <r>
    <x v="645"/>
    <d v="2019-11-28T00:00:00"/>
    <s v="Freya Daniels"/>
    <x v="0"/>
    <s v="Eaton Cards &amp; Envelopes, Premium"/>
    <n v="0"/>
    <n v="2005911.6"/>
    <n v="604723.35"/>
    <n v="3"/>
    <x v="1"/>
    <x v="0"/>
  </r>
  <r>
    <x v="646"/>
    <d v="2019-11-28T00:00:00"/>
    <s v="Craig Rayner"/>
    <x v="1"/>
    <s v="Kleencut Letter Opener, Easy Grip"/>
    <n v="0"/>
    <n v="3598841.4"/>
    <n v="1002955.8"/>
    <n v="9"/>
    <x v="1"/>
    <x v="0"/>
  </r>
  <r>
    <x v="647"/>
    <d v="2019-11-28T00:00:00"/>
    <s v="Nicholas Watkins"/>
    <x v="1"/>
    <s v="Boston Pencil Sharpener, Water Color"/>
    <n v="0.1"/>
    <n v="781715.55"/>
    <n v="29498.7"/>
    <n v="2"/>
    <x v="0"/>
    <x v="0"/>
  </r>
  <r>
    <x v="647"/>
    <d v="2019-11-28T00:00:00"/>
    <s v="Nicholas Watkins"/>
    <x v="1"/>
    <s v="Stanley Markers, Blue"/>
    <n v="0.1"/>
    <n v="1179948"/>
    <n v="-14749.35"/>
    <n v="4"/>
    <x v="1"/>
    <x v="0"/>
  </r>
  <r>
    <x v="648"/>
    <d v="2019-11-28T00:00:00"/>
    <s v="Maynard Moorman"/>
    <x v="0"/>
    <s v="Binney &amp; Smith Highlighters, Fluorescent"/>
    <n v="0.5"/>
    <n v="265488.3"/>
    <n v="-221240.25"/>
    <n v="2"/>
    <x v="0"/>
    <x v="0"/>
  </r>
  <r>
    <x v="648"/>
    <d v="2019-11-28T00:00:00"/>
    <s v="Maynard Moorman"/>
    <x v="0"/>
    <s v="Sanford Pencil Sharpener, Easy-Erase"/>
    <n v="0.5"/>
    <n v="1799420.7"/>
    <n v="0"/>
    <n v="9"/>
    <x v="0"/>
    <x v="0"/>
  </r>
  <r>
    <x v="648"/>
    <d v="2019-11-28T00:00:00"/>
    <s v="Maynard Moorman"/>
    <x v="0"/>
    <s v="Accos Clamps, Assorted Sizes"/>
    <n v="0.5"/>
    <n v="250738.95"/>
    <n v="-103245.45"/>
    <n v="2"/>
    <x v="0"/>
    <x v="0"/>
  </r>
  <r>
    <x v="648"/>
    <d v="2019-11-28T00:00:00"/>
    <s v="Maynard Moorman"/>
    <x v="0"/>
    <s v="Advantus Staples, Bulk Pack"/>
    <n v="0.5"/>
    <n v="398232.45"/>
    <n v="-88496.1"/>
    <n v="5"/>
    <x v="0"/>
    <x v="0"/>
  </r>
  <r>
    <x v="648"/>
    <d v="2019-11-28T00:00:00"/>
    <s v="Maynard Moorman"/>
    <x v="0"/>
    <s v="Avery Shipping Labels, 5000 Label Set"/>
    <n v="0.5"/>
    <n v="353984.4"/>
    <n v="-88496.1"/>
    <n v="4"/>
    <x v="1"/>
    <x v="0"/>
  </r>
  <r>
    <x v="648"/>
    <d v="2019-11-28T00:00:00"/>
    <s v="Maynard Moorman"/>
    <x v="0"/>
    <s v="Fellowes Lockers, Single Width"/>
    <n v="0.5"/>
    <n v="1533932.4000000001"/>
    <n v="-1002955.8"/>
    <n v="1"/>
    <x v="0"/>
    <x v="0"/>
  </r>
  <r>
    <x v="648"/>
    <d v="2019-11-28T00:00:00"/>
    <s v="Maynard Moorman"/>
    <x v="0"/>
    <s v="Apple Signal Booster, Full Size"/>
    <n v="0.5"/>
    <n v="6106230.9000000004"/>
    <n v="-5501507.5499999998"/>
    <n v="6"/>
    <x v="0"/>
    <x v="0"/>
  </r>
  <r>
    <x v="649"/>
    <d v="2019-11-29T00:00:00"/>
    <s v="Milla Day"/>
    <x v="1"/>
    <s v="Acco 3-Hole Punch, Recycled"/>
    <n v="0"/>
    <n v="2241901.2000000002"/>
    <n v="206490.9"/>
    <n v="5"/>
    <x v="0"/>
    <x v="0"/>
  </r>
  <r>
    <x v="650"/>
    <d v="2019-11-29T00:00:00"/>
    <s v="Lilly Le Grand"/>
    <x v="1"/>
    <s v="Boston Pencil Sharpener, Easy-Erase"/>
    <n v="0"/>
    <n v="884961"/>
    <n v="147493.5"/>
    <n v="2"/>
    <x v="1"/>
    <x v="0"/>
  </r>
  <r>
    <x v="650"/>
    <d v="2019-11-29T00:00:00"/>
    <s v="Lilly Le Grand"/>
    <x v="1"/>
    <s v="Green Bar Note Cards, Multicolor"/>
    <n v="0"/>
    <n v="2507389.5"/>
    <n v="1017705.15"/>
    <n v="5"/>
    <x v="1"/>
    <x v="0"/>
  </r>
  <r>
    <x v="650"/>
    <d v="2019-11-29T00:00:00"/>
    <s v="Lilly Le Grand"/>
    <x v="1"/>
    <s v="Hewlett Fax Machine, Digital"/>
    <n v="0.15"/>
    <n v="24041440.5"/>
    <n v="8761113.9000000004"/>
    <n v="6"/>
    <x v="1"/>
    <x v="0"/>
  </r>
  <r>
    <x v="651"/>
    <d v="2019-11-29T00:00:00"/>
    <s v="Hershel Snyder"/>
    <x v="1"/>
    <s v="Harbour Creations Shipping Labels, 5000 Label Set"/>
    <n v="0.5"/>
    <n v="781715.55"/>
    <n v="-442480.5"/>
    <n v="9"/>
    <x v="1"/>
    <x v="0"/>
  </r>
  <r>
    <x v="651"/>
    <d v="2019-11-29T00:00:00"/>
    <s v="Hershel Snyder"/>
    <x v="1"/>
    <s v="Apple Office Telephone, with Caller ID"/>
    <n v="0.5"/>
    <n v="1445436.3"/>
    <n v="-1268444.1000000001"/>
    <n v="3"/>
    <x v="0"/>
    <x v="0"/>
  </r>
  <r>
    <x v="652"/>
    <d v="2019-11-30T00:00:00"/>
    <s v="James Casados"/>
    <x v="1"/>
    <s v="Kleencut Ruler, Serrated"/>
    <n v="0"/>
    <n v="1209446.7"/>
    <n v="294987"/>
    <n v="8"/>
    <x v="1"/>
    <x v="0"/>
  </r>
  <r>
    <x v="653"/>
    <d v="2019-11-30T00:00:00"/>
    <s v="Amelie North"/>
    <x v="2"/>
    <s v="Harbour Creations Chairmat, Black"/>
    <n v="0.1"/>
    <n v="10162302.15"/>
    <n v="1238945.4000000001"/>
    <n v="11"/>
    <x v="0"/>
    <x v="0"/>
  </r>
  <r>
    <x v="653"/>
    <d v="2019-11-30T00:00:00"/>
    <s v="Amelie North"/>
    <x v="2"/>
    <s v="Avery Binder, Clear"/>
    <n v="0"/>
    <n v="914459.70000000007"/>
    <n v="88496.1"/>
    <n v="5"/>
    <x v="0"/>
    <x v="0"/>
  </r>
  <r>
    <x v="654"/>
    <d v="2019-11-30T00:00:00"/>
    <s v="Alex Greenwood"/>
    <x v="1"/>
    <s v="Eldon Photo Frame, Black"/>
    <n v="0.3"/>
    <n v="604723.35"/>
    <n v="-103245.45"/>
    <n v="1"/>
    <x v="0"/>
    <x v="0"/>
  </r>
  <r>
    <x v="655"/>
    <d v="2019-11-30T00:00:00"/>
    <s v="Charles Carey"/>
    <x v="2"/>
    <s v="Hon Chairmat, Adjustable"/>
    <n v="0.5"/>
    <n v="1283193.45"/>
    <n v="-663720.75"/>
    <n v="3"/>
    <x v="0"/>
    <x v="0"/>
  </r>
  <r>
    <x v="655"/>
    <d v="2019-11-30T00:00:00"/>
    <s v="Charles Carey"/>
    <x v="2"/>
    <s v="OIC Clamps, Assorted Sizes"/>
    <n v="0.5"/>
    <n v="250738.95"/>
    <n v="-73746.75"/>
    <n v="2"/>
    <x v="0"/>
    <x v="0"/>
  </r>
  <r>
    <x v="655"/>
    <d v="2019-11-30T00:00:00"/>
    <s v="Charles Carey"/>
    <x v="2"/>
    <s v="HP Wireless Fax, Laser"/>
    <n v="0.5"/>
    <n v="21253813.350000001"/>
    <n v="-18702175.800000001"/>
    <n v="8"/>
    <x v="0"/>
    <x v="0"/>
  </r>
  <r>
    <x v="656"/>
    <d v="2019-12-01T00:00:00"/>
    <s v="Julian Corbin"/>
    <x v="0"/>
    <s v="Rogers Shelving, Single Width"/>
    <n v="0.1"/>
    <n v="1651927.2"/>
    <n v="-44248.05"/>
    <n v="2"/>
    <x v="0"/>
    <x v="0"/>
  </r>
  <r>
    <x v="656"/>
    <d v="2019-12-01T00:00:00"/>
    <s v="Julian Corbin"/>
    <x v="0"/>
    <s v="Brother Wireless Fax, Laser"/>
    <n v="0"/>
    <n v="27935268.900000002"/>
    <n v="10339294.35"/>
    <n v="5"/>
    <x v="1"/>
    <x v="0"/>
  </r>
  <r>
    <x v="657"/>
    <d v="2019-12-01T00:00:00"/>
    <s v="Elise Ali"/>
    <x v="1"/>
    <s v="Belkin Router, Erganomic"/>
    <n v="0"/>
    <n v="26489832.600000001"/>
    <n v="12448451.4"/>
    <n v="7"/>
    <x v="1"/>
    <x v="0"/>
  </r>
  <r>
    <x v="658"/>
    <d v="2019-12-01T00:00:00"/>
    <s v="Toby Starling"/>
    <x v="2"/>
    <s v="Eaton Note Cards, 8.5 x 11"/>
    <n v="0"/>
    <n v="383483.10000000003"/>
    <n v="73746.75"/>
    <n v="1"/>
    <x v="0"/>
    <x v="0"/>
  </r>
  <r>
    <x v="659"/>
    <d v="2019-12-01T00:00:00"/>
    <s v="Alex Greenwood"/>
    <x v="1"/>
    <s v="Avery Shipping Labels, Alphabetical"/>
    <n v="0"/>
    <n v="176992.2"/>
    <n v="58997.4"/>
    <n v="1"/>
    <x v="1"/>
    <x v="0"/>
  </r>
  <r>
    <x v="659"/>
    <d v="2019-12-01T00:00:00"/>
    <s v="Alex Greenwood"/>
    <x v="1"/>
    <s v="Eldon Shelving, Single Width"/>
    <n v="0.1"/>
    <n v="5781745.2000000002"/>
    <n v="-648971.4"/>
    <n v="9"/>
    <x v="0"/>
    <x v="0"/>
  </r>
  <r>
    <x v="660"/>
    <d v="2019-12-01T00:00:00"/>
    <s v="Caleb Kenyon"/>
    <x v="2"/>
    <s v="Acco Binding Machine, Recycled"/>
    <n v="0.5"/>
    <n v="2654883"/>
    <n v="-1327441.5"/>
    <n v="7"/>
    <x v="0"/>
    <x v="0"/>
  </r>
  <r>
    <x v="661"/>
    <d v="2019-12-02T00:00:00"/>
    <s v="Matthew Gill"/>
    <x v="1"/>
    <s v="Sanford Markers, Easy-Erase"/>
    <n v="0"/>
    <n v="1047203.85"/>
    <n v="14749.35"/>
    <n v="3"/>
    <x v="1"/>
    <x v="0"/>
  </r>
  <r>
    <x v="662"/>
    <d v="2019-12-02T00:00:00"/>
    <s v="Harry Josephson"/>
    <x v="2"/>
    <s v="Avery Binding Machine, Clear"/>
    <n v="0"/>
    <n v="9970560.5999999996"/>
    <n v="1194697.3500000001"/>
    <n v="14"/>
    <x v="1"/>
    <x v="0"/>
  </r>
  <r>
    <x v="662"/>
    <d v="2019-12-02T00:00:00"/>
    <s v="Harry Josephson"/>
    <x v="2"/>
    <s v="Fellowes File Cart, Single Width"/>
    <n v="0.1"/>
    <n v="5472008.8500000006"/>
    <n v="-604723.35"/>
    <n v="3"/>
    <x v="1"/>
    <x v="0"/>
  </r>
  <r>
    <x v="662"/>
    <d v="2019-12-02T00:00:00"/>
    <s v="Harry Josephson"/>
    <x v="2"/>
    <s v="Logitech Flash Drive, Bluetooth"/>
    <n v="0"/>
    <n v="457229.85000000003"/>
    <n v="191741.55000000002"/>
    <n v="1"/>
    <x v="0"/>
    <x v="0"/>
  </r>
  <r>
    <x v="662"/>
    <d v="2019-12-02T00:00:00"/>
    <s v="Harry Josephson"/>
    <x v="2"/>
    <s v="Brother Ink, Color"/>
    <n v="0.15"/>
    <n v="5590003.6500000004"/>
    <n v="2241901.2000000002"/>
    <n v="3"/>
    <x v="1"/>
    <x v="0"/>
  </r>
  <r>
    <x v="662"/>
    <d v="2019-12-02T00:00:00"/>
    <s v="Harry Josephson"/>
    <x v="2"/>
    <s v="Konica Calculator, Wireless"/>
    <n v="0.15"/>
    <n v="3230107.65"/>
    <n v="1209446.7"/>
    <n v="5"/>
    <x v="1"/>
    <x v="0"/>
  </r>
  <r>
    <x v="663"/>
    <d v="2019-12-02T00:00:00"/>
    <s v="Riley Douglas"/>
    <x v="1"/>
    <s v="Eaton Note Cards, 8.5 x 11"/>
    <n v="0"/>
    <n v="383483.10000000003"/>
    <n v="73746.75"/>
    <n v="1"/>
    <x v="0"/>
    <x v="0"/>
  </r>
  <r>
    <x v="664"/>
    <d v="2019-12-02T00:00:00"/>
    <s v="Scott Higgins"/>
    <x v="1"/>
    <s v="BIC Sketch Pad, Blue"/>
    <n v="0"/>
    <n v="2153405.1"/>
    <n v="383483.10000000003"/>
    <n v="3"/>
    <x v="1"/>
    <x v="0"/>
  </r>
  <r>
    <x v="664"/>
    <d v="2019-12-02T00:00:00"/>
    <s v="Scott Higgins"/>
    <x v="1"/>
    <s v="Acco Index Tab, Durable"/>
    <n v="0"/>
    <n v="132744.15"/>
    <n v="29498.7"/>
    <n v="1"/>
    <x v="1"/>
    <x v="0"/>
  </r>
  <r>
    <x v="665"/>
    <d v="2019-12-03T00:00:00"/>
    <s v="Gracie Hicks"/>
    <x v="2"/>
    <s v="Jiffy Clasp Envelope, with clear poly window"/>
    <n v="0"/>
    <n v="530976.6"/>
    <n v="147493.5"/>
    <n v="3"/>
    <x v="1"/>
    <x v="0"/>
  </r>
  <r>
    <x v="665"/>
    <d v="2019-12-03T00:00:00"/>
    <s v="Gracie Hicks"/>
    <x v="2"/>
    <s v="Harbour Creations Shipping Labels, 5000 Label Set"/>
    <n v="0"/>
    <n v="530976.6"/>
    <n v="117994.8"/>
    <n v="3"/>
    <x v="0"/>
    <x v="0"/>
  </r>
  <r>
    <x v="665"/>
    <d v="2019-12-03T00:00:00"/>
    <s v="Gracie Hicks"/>
    <x v="2"/>
    <s v="Panasonic Receipt Printer, Red"/>
    <n v="0"/>
    <n v="5221269.9000000004"/>
    <n v="2566386.9"/>
    <n v="3"/>
    <x v="0"/>
    <x v="0"/>
  </r>
  <r>
    <x v="666"/>
    <d v="2019-12-03T00:00:00"/>
    <s v="Leroy Samson"/>
    <x v="1"/>
    <s v="Cuisinart Toaster, Red"/>
    <n v="0.1"/>
    <n v="2123906.4"/>
    <n v="516227.25"/>
    <n v="3"/>
    <x v="0"/>
    <x v="0"/>
  </r>
  <r>
    <x v="666"/>
    <d v="2019-12-03T00:00:00"/>
    <s v="Leroy Samson"/>
    <x v="1"/>
    <s v="Rogers Box, Wire Frame"/>
    <n v="0.1"/>
    <n v="604723.35"/>
    <n v="14749.35"/>
    <n v="2"/>
    <x v="1"/>
    <x v="0"/>
  </r>
  <r>
    <x v="667"/>
    <d v="2019-12-05T00:00:00"/>
    <s v="Joyce Cornell"/>
    <x v="2"/>
    <s v="Safco Floating Shelf Set, Pine"/>
    <n v="0"/>
    <n v="14601856.5"/>
    <n v="2197653.15"/>
    <n v="5"/>
    <x v="0"/>
    <x v="0"/>
  </r>
  <r>
    <x v="667"/>
    <d v="2019-12-05T00:00:00"/>
    <s v="Joyce Cornell"/>
    <x v="2"/>
    <s v="Advantus Staples, Assorted Sizes"/>
    <n v="0"/>
    <n v="250738.95"/>
    <n v="103245.45"/>
    <n v="2"/>
    <x v="1"/>
    <x v="0"/>
  </r>
  <r>
    <x v="668"/>
    <d v="2019-12-05T00:00:00"/>
    <s v="Lara Stoate"/>
    <x v="1"/>
    <s v="Advantus Rubber Bands, Assorted Sizes"/>
    <n v="0"/>
    <n v="619472.70000000007"/>
    <n v="132744.15"/>
    <n v="3"/>
    <x v="0"/>
    <x v="0"/>
  </r>
  <r>
    <x v="669"/>
    <d v="2019-12-06T00:00:00"/>
    <s v="Andres Woodruff"/>
    <x v="1"/>
    <s v="Hon Executive Leather Armchair, Black"/>
    <n v="0.1"/>
    <n v="18200697.900000002"/>
    <n v="5457259.5"/>
    <n v="3"/>
    <x v="1"/>
    <x v="0"/>
  </r>
  <r>
    <x v="670"/>
    <d v="2019-12-06T00:00:00"/>
    <s v="Lorri Stratton"/>
    <x v="3"/>
    <s v="Boston Pens, Fluorescent"/>
    <n v="0"/>
    <n v="678470.1"/>
    <n v="117994.8"/>
    <n v="3"/>
    <x v="0"/>
    <x v="0"/>
  </r>
  <r>
    <x v="670"/>
    <d v="2019-12-06T00:00:00"/>
    <s v="Lorri Stratton"/>
    <x v="3"/>
    <s v="Apple Smart Phone, Cordless"/>
    <n v="0"/>
    <n v="9380586.5999999996"/>
    <n v="2064909"/>
    <n v="1"/>
    <x v="0"/>
    <x v="0"/>
  </r>
  <r>
    <x v="671"/>
    <d v="2019-12-06T00:00:00"/>
    <s v="Kenneth Gonzales"/>
    <x v="1"/>
    <s v="Wilson Jones 3-Hole Punch, Economy"/>
    <n v="0"/>
    <n v="412981.8"/>
    <n v="132744.15"/>
    <n v="1"/>
    <x v="1"/>
    <x v="0"/>
  </r>
  <r>
    <x v="672"/>
    <d v="2019-12-06T00:00:00"/>
    <s v="Alexander Bennett"/>
    <x v="0"/>
    <s v="Avery Binder, Durable"/>
    <n v="0"/>
    <n v="427731.15"/>
    <n v="14749.35"/>
    <n v="2"/>
    <x v="0"/>
    <x v="0"/>
  </r>
  <r>
    <x v="672"/>
    <d v="2019-12-06T00:00:00"/>
    <s v="Alexander Bennett"/>
    <x v="0"/>
    <s v="Cisco Office Telephone, VoIP"/>
    <n v="0.4"/>
    <n v="707968.8"/>
    <n v="14749.35"/>
    <n v="1"/>
    <x v="0"/>
    <x v="0"/>
  </r>
  <r>
    <x v="672"/>
    <d v="2019-12-06T00:00:00"/>
    <s v="Alexander Bennett"/>
    <x v="0"/>
    <s v="Nokia Signal Booster, VoIP"/>
    <n v="0.4"/>
    <n v="3628340.1"/>
    <n v="-722718.15"/>
    <n v="3"/>
    <x v="1"/>
    <x v="0"/>
  </r>
  <r>
    <x v="673"/>
    <d v="2019-12-06T00:00:00"/>
    <s v="Rory Chambers"/>
    <x v="3"/>
    <s v="Wilson Jones Binder, Recycled"/>
    <n v="0"/>
    <n v="1769922"/>
    <n v="678470.1"/>
    <n v="9"/>
    <x v="1"/>
    <x v="0"/>
  </r>
  <r>
    <x v="673"/>
    <d v="2019-12-06T00:00:00"/>
    <s v="Rory Chambers"/>
    <x v="3"/>
    <s v="Stockwell Rubber Bands, Bulk Pack"/>
    <n v="0"/>
    <n v="1666676.55"/>
    <n v="280237.65000000002"/>
    <n v="7"/>
    <x v="1"/>
    <x v="0"/>
  </r>
  <r>
    <x v="674"/>
    <d v="2019-12-07T00:00:00"/>
    <s v="Jessica Spring"/>
    <x v="1"/>
    <s v="Deflect-O Photo Frame, Black"/>
    <n v="0"/>
    <n v="2300898.6"/>
    <n v="501477.9"/>
    <n v="3"/>
    <x v="1"/>
    <x v="0"/>
  </r>
  <r>
    <x v="675"/>
    <d v="2019-12-07T00:00:00"/>
    <s v="Norma McCowan"/>
    <x v="0"/>
    <s v="Stanley Markers, Fluorescent"/>
    <n v="0.1"/>
    <n v="1563431.1"/>
    <n v="412981.8"/>
    <n v="5"/>
    <x v="0"/>
    <x v="0"/>
  </r>
  <r>
    <x v="676"/>
    <d v="2019-12-08T00:00:00"/>
    <s v="Tom Charlton"/>
    <x v="1"/>
    <s v="Acco Index Tab, Economy"/>
    <n v="0"/>
    <n v="737467.5"/>
    <n v="339235.05"/>
    <n v="5"/>
    <x v="0"/>
    <x v="0"/>
  </r>
  <r>
    <x v="676"/>
    <d v="2019-12-08T00:00:00"/>
    <s v="Tom Charlton"/>
    <x v="1"/>
    <s v="Cardinal Binder, Durable"/>
    <n v="0"/>
    <n v="678470.1"/>
    <n v="29498.7"/>
    <n v="3"/>
    <x v="1"/>
    <x v="0"/>
  </r>
  <r>
    <x v="676"/>
    <d v="2019-12-08T00:00:00"/>
    <s v="Tom Charlton"/>
    <x v="1"/>
    <s v="Hon Color Coded Labels, 5000 Label Set"/>
    <n v="0"/>
    <n v="589974"/>
    <n v="0"/>
    <n v="3"/>
    <x v="0"/>
    <x v="0"/>
  </r>
  <r>
    <x v="677"/>
    <d v="2019-12-08T00:00:00"/>
    <s v="Isabelle Vaughan"/>
    <x v="3"/>
    <s v="Tenex File Cart, Single Width"/>
    <n v="0"/>
    <n v="1991162.25"/>
    <n v="929209.05"/>
    <n v="1"/>
    <x v="0"/>
    <x v="0"/>
  </r>
  <r>
    <x v="677"/>
    <d v="2019-12-08T00:00:00"/>
    <s v="Isabelle Vaughan"/>
    <x v="3"/>
    <s v="Brother Fax and Copier, Laser"/>
    <n v="0"/>
    <n v="2817125.85"/>
    <n v="707968.8"/>
    <n v="1"/>
    <x v="0"/>
    <x v="0"/>
  </r>
  <r>
    <x v="678"/>
    <d v="2019-12-08T00:00:00"/>
    <s v="Lewis Greenwood"/>
    <x v="0"/>
    <s v="BIC Markers, Water Color"/>
    <n v="0"/>
    <n v="870211.65"/>
    <n v="309736.35000000003"/>
    <n v="2"/>
    <x v="1"/>
    <x v="0"/>
  </r>
  <r>
    <x v="678"/>
    <d v="2019-12-08T00:00:00"/>
    <s v="Lewis Greenwood"/>
    <x v="0"/>
    <s v="Eldon Folders, Single Width"/>
    <n v="0.1"/>
    <n v="678470.1"/>
    <n v="280237.65000000002"/>
    <n v="3"/>
    <x v="0"/>
    <x v="0"/>
  </r>
  <r>
    <x v="679"/>
    <d v="2019-12-08T00:00:00"/>
    <s v="Jonathan Franklin"/>
    <x v="0"/>
    <s v="Bush 3-Shelf Cabinet, Metal"/>
    <n v="0.1"/>
    <n v="3790582.95"/>
    <n v="796464.9"/>
    <n v="2"/>
    <x v="0"/>
    <x v="0"/>
  </r>
  <r>
    <x v="679"/>
    <d v="2019-12-08T00:00:00"/>
    <s v="Jonathan Franklin"/>
    <x v="0"/>
    <s v="Dania Classic Bookcase, Mobile"/>
    <n v="0.1"/>
    <n v="10973516.4"/>
    <n v="973457.1"/>
    <n v="2"/>
    <x v="0"/>
    <x v="0"/>
  </r>
  <r>
    <x v="679"/>
    <d v="2019-12-08T00:00:00"/>
    <s v="Jonathan Franklin"/>
    <x v="0"/>
    <s v="Rogers File Cart, Blue"/>
    <n v="0.1"/>
    <n v="3731585.5500000003"/>
    <n v="-368733.75"/>
    <n v="2"/>
    <x v="0"/>
    <x v="0"/>
  </r>
  <r>
    <x v="679"/>
    <d v="2019-12-08T00:00:00"/>
    <s v="Jonathan Franklin"/>
    <x v="0"/>
    <s v="Apple Signal Booster, Full Size"/>
    <n v="0"/>
    <n v="4070820.6"/>
    <n v="206490.9"/>
    <n v="2"/>
    <x v="0"/>
    <x v="0"/>
  </r>
  <r>
    <x v="680"/>
    <d v="2019-12-09T00:00:00"/>
    <s v="Adam Harte"/>
    <x v="1"/>
    <s v="Bush Stackable Bookrack, Pine"/>
    <n v="0"/>
    <n v="12890931.9"/>
    <n v="5029528.3500000006"/>
    <n v="7"/>
    <x v="0"/>
    <x v="0"/>
  </r>
  <r>
    <x v="680"/>
    <d v="2019-12-09T00:00:00"/>
    <s v="Adam Harte"/>
    <x v="1"/>
    <s v="Avery Binder Covers, Clear"/>
    <n v="0"/>
    <n v="162242.85"/>
    <n v="29498.7"/>
    <n v="1"/>
    <x v="1"/>
    <x v="0"/>
  </r>
  <r>
    <x v="681"/>
    <d v="2019-12-09T00:00:00"/>
    <s v="Ethel Cole"/>
    <x v="2"/>
    <s v="Harbour Creations Executive Leather Armchair, Red"/>
    <n v="0.1"/>
    <n v="6312721.7999999998"/>
    <n v="2035410.3"/>
    <n v="1"/>
    <x v="0"/>
    <x v="0"/>
  </r>
  <r>
    <x v="681"/>
    <d v="2019-12-09T00:00:00"/>
    <s v="Ethel Cole"/>
    <x v="2"/>
    <s v="Acco Binder, Durable"/>
    <n v="0"/>
    <n v="737467.5"/>
    <n v="206490.9"/>
    <n v="3"/>
    <x v="0"/>
    <x v="0"/>
  </r>
  <r>
    <x v="681"/>
    <d v="2019-12-09T00:00:00"/>
    <s v="Ethel Cole"/>
    <x v="2"/>
    <s v="Avery Index Tab, Clear"/>
    <n v="0"/>
    <n v="191741.55000000002"/>
    <n v="0"/>
    <n v="2"/>
    <x v="1"/>
    <x v="0"/>
  </r>
  <r>
    <x v="681"/>
    <d v="2019-12-09T00:00:00"/>
    <s v="Ethel Cole"/>
    <x v="2"/>
    <s v="Advantus Clamps, 12 Pack"/>
    <n v="0"/>
    <n v="1651927.2"/>
    <n v="265488.3"/>
    <n v="6"/>
    <x v="0"/>
    <x v="0"/>
  </r>
  <r>
    <x v="681"/>
    <d v="2019-12-09T00:00:00"/>
    <s v="Ethel Cole"/>
    <x v="2"/>
    <s v="Enermax Computer Printout Paper, Premium"/>
    <n v="0"/>
    <n v="2094407.7"/>
    <n v="1002955.8"/>
    <n v="5"/>
    <x v="1"/>
    <x v="0"/>
  </r>
  <r>
    <x v="681"/>
    <d v="2019-12-09T00:00:00"/>
    <s v="Ethel Cole"/>
    <x v="2"/>
    <s v="Eldon Shelving, Wire Frame"/>
    <n v="0.1"/>
    <n v="3775833.6"/>
    <n v="-88496.1"/>
    <n v="6"/>
    <x v="1"/>
    <x v="0"/>
  </r>
  <r>
    <x v="681"/>
    <d v="2019-12-09T00:00:00"/>
    <s v="Ethel Cole"/>
    <x v="2"/>
    <s v="Motorola Audio Dock, with Caller ID"/>
    <n v="0.15"/>
    <n v="4351058.25"/>
    <n v="1224196.05"/>
    <n v="2"/>
    <x v="0"/>
    <x v="0"/>
  </r>
  <r>
    <x v="682"/>
    <d v="2019-12-10T00:00:00"/>
    <s v="Sofia Goddard"/>
    <x v="2"/>
    <s v="Sauder 3-Shelf Cabinet, Mobile"/>
    <n v="0.1"/>
    <n v="4498551.75"/>
    <n v="1548681.75"/>
    <n v="2"/>
    <x v="1"/>
    <x v="0"/>
  </r>
  <r>
    <x v="682"/>
    <d v="2019-12-10T00:00:00"/>
    <s v="Sofia Goddard"/>
    <x v="2"/>
    <s v="Hoover Microwave, Black"/>
    <n v="0.1"/>
    <n v="8185889.25"/>
    <n v="0"/>
    <n v="2"/>
    <x v="0"/>
    <x v="0"/>
  </r>
  <r>
    <x v="682"/>
    <d v="2019-12-10T00:00:00"/>
    <s v="Sofia Goddard"/>
    <x v="2"/>
    <s v="BIC Highlighters, Easy-Erase"/>
    <n v="0.1"/>
    <n v="766966.20000000007"/>
    <n v="103245.45"/>
    <n v="3"/>
    <x v="1"/>
    <x v="0"/>
  </r>
  <r>
    <x v="682"/>
    <d v="2019-12-10T00:00:00"/>
    <s v="Sofia Goddard"/>
    <x v="2"/>
    <s v="Avery Binder Covers, Durable"/>
    <n v="0.1"/>
    <n v="501477.9"/>
    <n v="14749.35"/>
    <n v="3"/>
    <x v="0"/>
    <x v="0"/>
  </r>
  <r>
    <x v="682"/>
    <d v="2019-12-10T00:00:00"/>
    <s v="Sofia Goddard"/>
    <x v="2"/>
    <s v="Stockwell Thumb Tacks, 12 Pack"/>
    <n v="0.1"/>
    <n v="501477.9"/>
    <n v="117994.8"/>
    <n v="3"/>
    <x v="0"/>
    <x v="0"/>
  </r>
  <r>
    <x v="682"/>
    <d v="2019-12-10T00:00:00"/>
    <s v="Sofia Goddard"/>
    <x v="2"/>
    <s v="Eaton Message Books, 8.5 x 11"/>
    <n v="0.1"/>
    <n v="988206.45000000007"/>
    <n v="368733.75"/>
    <n v="3"/>
    <x v="1"/>
    <x v="0"/>
  </r>
  <r>
    <x v="683"/>
    <d v="2019-12-10T00:00:00"/>
    <s v="Harry Josephson"/>
    <x v="1"/>
    <s v="BIC Pencil Sharpener, Easy-Erase"/>
    <n v="0"/>
    <n v="1725673.95"/>
    <n v="88496.1"/>
    <n v="4"/>
    <x v="1"/>
    <x v="0"/>
  </r>
  <r>
    <x v="684"/>
    <d v="2019-12-10T00:00:00"/>
    <s v="Freya Daniels"/>
    <x v="1"/>
    <s v="Sauder Corner Shelving, Traditional"/>
    <n v="0.1"/>
    <n v="5870241.2999999998"/>
    <n v="-191741.55000000002"/>
    <n v="3"/>
    <x v="0"/>
    <x v="0"/>
  </r>
  <r>
    <x v="685"/>
    <d v="2019-12-10T00:00:00"/>
    <s v="Mary Hough"/>
    <x v="1"/>
    <s v="Nokia Office Telephone, with Caller ID"/>
    <n v="0.15"/>
    <n v="6533962.0499999998"/>
    <n v="-855462.3"/>
    <n v="8"/>
    <x v="1"/>
    <x v="0"/>
  </r>
  <r>
    <x v="686"/>
    <d v="2019-12-12T00:00:00"/>
    <s v="Dominic Elliott"/>
    <x v="1"/>
    <s v="Boston Markers, Fluorescent"/>
    <n v="0"/>
    <n v="412981.8"/>
    <n v="58997.4"/>
    <n v="1"/>
    <x v="1"/>
    <x v="0"/>
  </r>
  <r>
    <x v="687"/>
    <d v="2019-12-12T00:00:00"/>
    <s v="Alexandra Macdonald"/>
    <x v="1"/>
    <s v="Acco Index Tab, Durable"/>
    <n v="0"/>
    <n v="398232.45"/>
    <n v="88496.1"/>
    <n v="3"/>
    <x v="1"/>
    <x v="0"/>
  </r>
  <r>
    <x v="687"/>
    <d v="2019-12-12T00:00:00"/>
    <s v="Alexandra Macdonald"/>
    <x v="1"/>
    <s v="Wilson Jones 3-Hole Punch, Recycled"/>
    <n v="0"/>
    <n v="2094407.7"/>
    <n v="619472.70000000007"/>
    <n v="5"/>
    <x v="0"/>
    <x v="0"/>
  </r>
  <r>
    <x v="688"/>
    <d v="2019-12-12T00:00:00"/>
    <s v="Joseph Wright"/>
    <x v="1"/>
    <s v="Apple Signal Booster, VoIP"/>
    <n v="0.15"/>
    <n v="5147523.1500000004"/>
    <n v="-309736.35000000003"/>
    <n v="3"/>
    <x v="0"/>
    <x v="0"/>
  </r>
  <r>
    <x v="689"/>
    <d v="2019-12-13T00:00:00"/>
    <s v="Bianca Whitford"/>
    <x v="0"/>
    <s v="Fellowes File Cart, Industrial"/>
    <n v="0.4"/>
    <n v="3657838.8000000003"/>
    <n v="-1651927.2"/>
    <n v="3"/>
    <x v="1"/>
    <x v="0"/>
  </r>
  <r>
    <x v="690"/>
    <d v="2019-12-13T00:00:00"/>
    <s v="Holly Noble"/>
    <x v="1"/>
    <s v="Dania Classic Bookcase, Traditional"/>
    <n v="0.5"/>
    <n v="6061982.8500000006"/>
    <n v="-855462.3"/>
    <n v="2"/>
    <x v="0"/>
    <x v="0"/>
  </r>
  <r>
    <x v="690"/>
    <d v="2019-12-13T00:00:00"/>
    <s v="Holly Noble"/>
    <x v="1"/>
    <s v="Deflect-O Photo Frame, Durable"/>
    <n v="0.5"/>
    <n v="1799420.7"/>
    <n v="-1297942.8"/>
    <n v="5"/>
    <x v="0"/>
    <x v="0"/>
  </r>
  <r>
    <x v="690"/>
    <d v="2019-12-13T00:00:00"/>
    <s v="Holly Noble"/>
    <x v="1"/>
    <s v="Deflect-O Stacking Tray, Erganomic"/>
    <n v="0.5"/>
    <n v="884961"/>
    <n v="-383483.10000000003"/>
    <n v="5"/>
    <x v="1"/>
    <x v="0"/>
  </r>
  <r>
    <x v="690"/>
    <d v="2019-12-13T00:00:00"/>
    <s v="Holly Noble"/>
    <x v="1"/>
    <s v="KitchenAid Stove, Red"/>
    <n v="0.5"/>
    <n v="12610694.25"/>
    <n v="-5545755.6000000006"/>
    <n v="3"/>
    <x v="1"/>
    <x v="0"/>
  </r>
  <r>
    <x v="690"/>
    <d v="2019-12-13T00:00:00"/>
    <s v="Holly Noble"/>
    <x v="1"/>
    <s v="Boston Sketch Pad, Blue"/>
    <n v="0.5"/>
    <n v="1799420.7"/>
    <n v="-250738.95"/>
    <n v="5"/>
    <x v="1"/>
    <x v="0"/>
  </r>
  <r>
    <x v="690"/>
    <d v="2019-12-13T00:00:00"/>
    <s v="Holly Noble"/>
    <x v="1"/>
    <s v="Stanley Highlighters, Blue"/>
    <n v="0.5"/>
    <n v="545725.95000000007"/>
    <n v="-324485.7"/>
    <n v="5"/>
    <x v="0"/>
    <x v="0"/>
  </r>
  <r>
    <x v="690"/>
    <d v="2019-12-13T00:00:00"/>
    <s v="Holly Noble"/>
    <x v="1"/>
    <s v="Wilson Jones Index Tab, Recycled"/>
    <n v="0.5"/>
    <n v="103245.45"/>
    <n v="-44248.05"/>
    <n v="2"/>
    <x v="1"/>
    <x v="0"/>
  </r>
  <r>
    <x v="691"/>
    <d v="2019-12-13T00:00:00"/>
    <s v="Kevin Madigan"/>
    <x v="1"/>
    <s v="Barricks Conference Table, Fully Assembled"/>
    <n v="0.6"/>
    <n v="10722777.450000001"/>
    <n v="-5899740"/>
    <n v="2"/>
    <x v="0"/>
    <x v="0"/>
  </r>
  <r>
    <x v="692"/>
    <d v="2019-12-13T00:00:00"/>
    <s v="Isaac David"/>
    <x v="1"/>
    <s v="Rubbermaid Photo Frame, Erganomic"/>
    <n v="0"/>
    <n v="1489684.35"/>
    <n v="457229.85000000003"/>
    <n v="2"/>
    <x v="0"/>
    <x v="0"/>
  </r>
  <r>
    <x v="692"/>
    <d v="2019-12-13T00:00:00"/>
    <s v="Isaac David"/>
    <x v="1"/>
    <s v="Jiffy Clasp Envelope, Recycled"/>
    <n v="0"/>
    <n v="427731.15"/>
    <n v="206490.9"/>
    <n v="4"/>
    <x v="0"/>
    <x v="0"/>
  </r>
  <r>
    <x v="692"/>
    <d v="2019-12-13T00:00:00"/>
    <s v="Isaac David"/>
    <x v="1"/>
    <s v="Brother Fax and Copier, Digital"/>
    <n v="0.15"/>
    <n v="4793538.75"/>
    <n v="-58997.4"/>
    <n v="2"/>
    <x v="0"/>
    <x v="0"/>
  </r>
  <r>
    <x v="693"/>
    <d v="2019-12-13T00:00:00"/>
    <s v="Amy Nixon"/>
    <x v="0"/>
    <s v="SAFCO Steel Folding Chair, Set of Two"/>
    <n v="0.6"/>
    <n v="3112112.85"/>
    <n v="-1327441.5"/>
    <n v="6"/>
    <x v="1"/>
    <x v="0"/>
  </r>
  <r>
    <x v="694"/>
    <d v="2019-12-13T00:00:00"/>
    <s v="Zoe Lanigan"/>
    <x v="0"/>
    <s v="Barricks Conference Table, Fully Assembled"/>
    <n v="0.5"/>
    <n v="20103364.050000001"/>
    <n v="-4823037.45"/>
    <n v="3"/>
    <x v="0"/>
    <x v="0"/>
  </r>
  <r>
    <x v="694"/>
    <d v="2019-12-13T00:00:00"/>
    <s v="Zoe Lanigan"/>
    <x v="0"/>
    <s v="Binney &amp; Smith Sketch Pad, Fluorescent"/>
    <n v="0"/>
    <n v="4203564.75"/>
    <n v="206490.9"/>
    <n v="6"/>
    <x v="0"/>
    <x v="0"/>
  </r>
  <r>
    <x v="694"/>
    <d v="2019-12-13T00:00:00"/>
    <s v="Zoe Lanigan"/>
    <x v="0"/>
    <s v="Fellowes Trays, Blue"/>
    <n v="0.4"/>
    <n v="5073776.4000000004"/>
    <n v="-2802376.5"/>
    <n v="10"/>
    <x v="1"/>
    <x v="0"/>
  </r>
  <r>
    <x v="695"/>
    <d v="2019-12-13T00:00:00"/>
    <s v="Jasmine Hanson"/>
    <x v="1"/>
    <s v="Accos Staples, 12 Pack"/>
    <n v="0.5"/>
    <n v="147493.5"/>
    <n v="-88496.1"/>
    <n v="2"/>
    <x v="0"/>
    <x v="0"/>
  </r>
  <r>
    <x v="695"/>
    <d v="2019-12-13T00:00:00"/>
    <s v="Jasmine Hanson"/>
    <x v="1"/>
    <s v="Rogers Shelving, Wire Frame"/>
    <n v="0.5"/>
    <n v="1799420.7"/>
    <n v="-693219.45000000007"/>
    <n v="4"/>
    <x v="1"/>
    <x v="0"/>
  </r>
  <r>
    <x v="696"/>
    <d v="2019-12-14T00:00:00"/>
    <s v="Niamh Mann"/>
    <x v="1"/>
    <s v="StarTech Card Printer, Red"/>
    <n v="0.15"/>
    <n v="14100378.6"/>
    <n v="-663720.75"/>
    <n v="7"/>
    <x v="1"/>
    <x v="0"/>
  </r>
  <r>
    <x v="696"/>
    <d v="2019-12-14T00:00:00"/>
    <s v="Niamh Mann"/>
    <x v="1"/>
    <s v="Samsung Signal Booster, with Caller ID"/>
    <n v="0.15"/>
    <n v="3421849.2"/>
    <n v="-604723.35"/>
    <n v="2"/>
    <x v="1"/>
    <x v="0"/>
  </r>
  <r>
    <x v="697"/>
    <d v="2019-12-15T00:00:00"/>
    <s v="Jonathan Loftus"/>
    <x v="1"/>
    <s v="Belkin Memory Card, Erganomic"/>
    <n v="0"/>
    <n v="1666676.55"/>
    <n v="825963.6"/>
    <n v="1"/>
    <x v="1"/>
    <x v="0"/>
  </r>
  <r>
    <x v="698"/>
    <d v="2019-12-15T00:00:00"/>
    <s v="Toby Williamson"/>
    <x v="1"/>
    <s v="Rogers Folders, Industrial"/>
    <n v="0.1"/>
    <n v="2477890.8000000003"/>
    <n v="103245.45"/>
    <n v="6"/>
    <x v="0"/>
    <x v="0"/>
  </r>
  <r>
    <x v="699"/>
    <d v="2019-12-15T00:00:00"/>
    <s v="Justin Armit"/>
    <x v="1"/>
    <s v="Safco Classic Bookcase, Mobile"/>
    <n v="0.1"/>
    <n v="29247961.050000001"/>
    <n v="9100348.9500000011"/>
    <n v="5"/>
    <x v="0"/>
    <x v="0"/>
  </r>
  <r>
    <x v="699"/>
    <d v="2019-12-15T00:00:00"/>
    <s v="Justin Armit"/>
    <x v="1"/>
    <s v="Avery Index Tab, Durable"/>
    <n v="0.1"/>
    <n v="353984.4"/>
    <n v="58997.4"/>
    <n v="4"/>
    <x v="1"/>
    <x v="0"/>
  </r>
  <r>
    <x v="700"/>
    <d v="2019-12-15T00:00:00"/>
    <s v="Adam Walpole"/>
    <x v="1"/>
    <s v="Eldon Light Bulb, Black"/>
    <n v="0.1"/>
    <n v="1002955.8"/>
    <n v="309736.35000000003"/>
    <n v="3"/>
    <x v="1"/>
    <x v="0"/>
  </r>
  <r>
    <x v="700"/>
    <d v="2019-12-15T00:00:00"/>
    <s v="Adam Walpole"/>
    <x v="1"/>
    <s v="Stanley Canvas, Water Color"/>
    <n v="0.1"/>
    <n v="1401188.25"/>
    <n v="530976.6"/>
    <n v="2"/>
    <x v="0"/>
    <x v="0"/>
  </r>
  <r>
    <x v="700"/>
    <d v="2019-12-15T00:00:00"/>
    <s v="Adam Walpole"/>
    <x v="1"/>
    <s v="Tenex Lockers, Wire Frame"/>
    <n v="0.2"/>
    <n v="7197682.7999999998"/>
    <n v="988206.45000000007"/>
    <n v="3"/>
    <x v="0"/>
    <x v="0"/>
  </r>
  <r>
    <x v="700"/>
    <d v="2019-12-15T00:00:00"/>
    <s v="Adam Walpole"/>
    <x v="1"/>
    <s v="Enermax Numeric Keypad, Bluetooth"/>
    <n v="0.1"/>
    <n v="1533932.4000000001"/>
    <n v="221240.25"/>
    <n v="2"/>
    <x v="0"/>
    <x v="0"/>
  </r>
  <r>
    <x v="700"/>
    <d v="2019-12-15T00:00:00"/>
    <s v="Adam Walpole"/>
    <x v="1"/>
    <s v="Okidata Calculator, White"/>
    <n v="0.1"/>
    <n v="3362851.8000000003"/>
    <n v="-294987"/>
    <n v="5"/>
    <x v="0"/>
    <x v="0"/>
  </r>
  <r>
    <x v="701"/>
    <d v="2019-12-15T00:00:00"/>
    <s v="Thomas Stephens"/>
    <x v="1"/>
    <s v="Ibico Binding Machine, Recycled"/>
    <n v="0"/>
    <n v="1533932.4000000001"/>
    <n v="280237.65000000002"/>
    <n v="2"/>
    <x v="0"/>
    <x v="0"/>
  </r>
  <r>
    <x v="701"/>
    <d v="2019-12-15T00:00:00"/>
    <s v="Thomas Stephens"/>
    <x v="1"/>
    <s v="Fellowes File Cart, Wire Frame"/>
    <n v="0.1"/>
    <n v="10855521.6"/>
    <n v="1327441.5"/>
    <n v="6"/>
    <x v="1"/>
    <x v="0"/>
  </r>
  <r>
    <x v="701"/>
    <d v="2019-12-15T00:00:00"/>
    <s v="Thomas Stephens"/>
    <x v="1"/>
    <s v="Cisco Smart Phone, with Caller ID"/>
    <n v="0.15"/>
    <n v="16401277.200000001"/>
    <n v="5590003.6500000004"/>
    <n v="2"/>
    <x v="1"/>
    <x v="0"/>
  </r>
  <r>
    <x v="702"/>
    <d v="2019-12-15T00:00:00"/>
    <s v="Lilly Akhtar"/>
    <x v="1"/>
    <s v="Harbour Creations Swivel Stool, Set of Two"/>
    <n v="0"/>
    <n v="8067894.4500000002"/>
    <n v="2345146.65"/>
    <n v="3"/>
    <x v="0"/>
    <x v="0"/>
  </r>
  <r>
    <x v="703"/>
    <d v="2019-12-16T00:00:00"/>
    <s v="Jade Farmer"/>
    <x v="1"/>
    <s v="Tenex Lockers, Single Width"/>
    <n v="0"/>
    <n v="9041351.5500000007"/>
    <n v="545725.95000000007"/>
    <n v="3"/>
    <x v="1"/>
    <x v="0"/>
  </r>
  <r>
    <x v="704"/>
    <d v="2019-12-16T00:00:00"/>
    <s v="Koby Phillip"/>
    <x v="0"/>
    <s v="HP Fax Machine, Digital"/>
    <n v="0"/>
    <n v="8834860.6500000004"/>
    <n v="0"/>
    <n v="2"/>
    <x v="0"/>
    <x v="0"/>
  </r>
  <r>
    <x v="705"/>
    <d v="2019-12-17T00:00:00"/>
    <s v="Denise Harris"/>
    <x v="1"/>
    <s v="Avery Index Tab, Durable"/>
    <n v="0"/>
    <n v="191741.55000000002"/>
    <n v="44248.05"/>
    <n v="2"/>
    <x v="0"/>
    <x v="0"/>
  </r>
  <r>
    <x v="705"/>
    <d v="2019-12-17T00:00:00"/>
    <s v="Denise Harris"/>
    <x v="1"/>
    <s v="Fellowes Lockers, Industrial"/>
    <n v="0.1"/>
    <n v="11032513.800000001"/>
    <n v="4174066.0500000003"/>
    <n v="4"/>
    <x v="1"/>
    <x v="0"/>
  </r>
  <r>
    <x v="705"/>
    <d v="2019-12-17T00:00:00"/>
    <s v="Denise Harris"/>
    <x v="1"/>
    <s v="Panasonic Printer, Durable"/>
    <n v="0"/>
    <n v="11799480"/>
    <n v="2477890.8000000003"/>
    <n v="3"/>
    <x v="1"/>
    <x v="0"/>
  </r>
  <r>
    <x v="705"/>
    <d v="2019-12-17T00:00:00"/>
    <s v="Denise Harris"/>
    <x v="1"/>
    <s v="Nokia Smart Phone, Full Size"/>
    <n v="0"/>
    <n v="28141759.800000001"/>
    <n v="12094467"/>
    <n v="3"/>
    <x v="1"/>
    <x v="0"/>
  </r>
  <r>
    <x v="706"/>
    <d v="2019-12-17T00:00:00"/>
    <s v="Carl Proctor"/>
    <x v="1"/>
    <s v="Cardinal Index Tab, Economy"/>
    <n v="0"/>
    <n v="265488.3"/>
    <n v="117994.8"/>
    <n v="2"/>
    <x v="1"/>
    <x v="0"/>
  </r>
  <r>
    <x v="707"/>
    <d v="2019-12-17T00:00:00"/>
    <s v="Carrie Boots"/>
    <x v="1"/>
    <s v="Wilson Jones Index Tab, Recycled"/>
    <n v="0"/>
    <n v="604723.35"/>
    <n v="162242.85"/>
    <n v="6"/>
    <x v="0"/>
    <x v="0"/>
  </r>
  <r>
    <x v="707"/>
    <d v="2019-12-17T00:00:00"/>
    <s v="Carrie Boots"/>
    <x v="1"/>
    <s v="Stockwell Rubber Bands, Metal"/>
    <n v="0"/>
    <n v="1725673.95"/>
    <n v="825963.6"/>
    <n v="7"/>
    <x v="1"/>
    <x v="0"/>
  </r>
  <r>
    <x v="707"/>
    <d v="2019-12-17T00:00:00"/>
    <s v="Carrie Boots"/>
    <x v="1"/>
    <s v="Memorex Memory Card, Bluetooth"/>
    <n v="0"/>
    <n v="10560534.6"/>
    <n v="2212402.5"/>
    <n v="7"/>
    <x v="0"/>
    <x v="0"/>
  </r>
  <r>
    <x v="708"/>
    <d v="2019-12-17T00:00:00"/>
    <s v="Mia Pugh"/>
    <x v="0"/>
    <s v="Novimex Rocking Chair, Adjustable"/>
    <n v="0.5"/>
    <n v="6917445.1500000004"/>
    <n v="-1519183.05"/>
    <n v="7"/>
    <x v="0"/>
    <x v="0"/>
  </r>
  <r>
    <x v="708"/>
    <d v="2019-12-17T00:00:00"/>
    <s v="Mia Pugh"/>
    <x v="0"/>
    <s v="Boston Canvas, Water Color"/>
    <n v="0.5"/>
    <n v="840712.95000000007"/>
    <n v="-589974"/>
    <n v="2"/>
    <x v="1"/>
    <x v="0"/>
  </r>
  <r>
    <x v="708"/>
    <d v="2019-12-17T00:00:00"/>
    <s v="Mia Pugh"/>
    <x v="0"/>
    <s v="Tenex Shelving, Industrial"/>
    <n v="0.5"/>
    <n v="811214.25"/>
    <n v="-501477.9"/>
    <n v="2"/>
    <x v="0"/>
    <x v="0"/>
  </r>
  <r>
    <x v="709"/>
    <d v="2019-12-19T00:00:00"/>
    <s v="Kayla Tearle"/>
    <x v="0"/>
    <s v="Stanley Canvas, Easy-Erase"/>
    <n v="0"/>
    <n v="1460185.6500000001"/>
    <n v="353984.4"/>
    <n v="2"/>
    <x v="1"/>
    <x v="0"/>
  </r>
  <r>
    <x v="709"/>
    <d v="2019-12-19T00:00:00"/>
    <s v="Kayla Tearle"/>
    <x v="0"/>
    <s v="Rogers Box, Wire Frame"/>
    <n v="0.1"/>
    <n v="1224196.05"/>
    <n v="29498.7"/>
    <n v="4"/>
    <x v="1"/>
    <x v="0"/>
  </r>
  <r>
    <x v="710"/>
    <d v="2019-12-19T00:00:00"/>
    <s v="Katie Thom"/>
    <x v="1"/>
    <s v="Novimex Removable Labels, Adjustable"/>
    <n v="0"/>
    <n v="604723.35"/>
    <n v="58997.4"/>
    <n v="4"/>
    <x v="1"/>
    <x v="0"/>
  </r>
  <r>
    <x v="710"/>
    <d v="2019-12-19T00:00:00"/>
    <s v="Katie Thom"/>
    <x v="1"/>
    <s v="Memorex Numeric Keypad, Bluetooth"/>
    <n v="0"/>
    <n v="1342190.85"/>
    <n v="516227.25"/>
    <n v="2"/>
    <x v="1"/>
    <x v="0"/>
  </r>
  <r>
    <x v="711"/>
    <d v="2019-12-19T00:00:00"/>
    <s v="Daniel Hamilton"/>
    <x v="1"/>
    <s v="Safco 3-Shelf Cabinet, Mobile"/>
    <n v="0"/>
    <n v="22743497.699999999"/>
    <n v="2949870"/>
    <n v="9"/>
    <x v="0"/>
    <x v="0"/>
  </r>
  <r>
    <x v="711"/>
    <d v="2019-12-19T00:00:00"/>
    <s v="Daniel Hamilton"/>
    <x v="1"/>
    <s v="Office Star Executive Leather Armchair, Adjustable"/>
    <n v="0"/>
    <n v="20575343.25"/>
    <n v="8436628.2000000011"/>
    <n v="3"/>
    <x v="0"/>
    <x v="0"/>
  </r>
  <r>
    <x v="711"/>
    <d v="2019-12-19T00:00:00"/>
    <s v="Daniel Hamilton"/>
    <x v="1"/>
    <s v="Rogers Shelving, Wire Frame"/>
    <n v="0"/>
    <n v="2713880.4"/>
    <n v="840712.95000000007"/>
    <n v="3"/>
    <x v="0"/>
    <x v="0"/>
  </r>
  <r>
    <x v="711"/>
    <d v="2019-12-19T00:00:00"/>
    <s v="Daniel Hamilton"/>
    <x v="1"/>
    <s v="Stiletto Ruler, High Speed"/>
    <n v="0"/>
    <n v="2640133.65"/>
    <n v="339235.05"/>
    <n v="12"/>
    <x v="0"/>
    <x v="0"/>
  </r>
  <r>
    <x v="712"/>
    <d v="2019-12-19T00:00:00"/>
    <s v="Mark Westfall"/>
    <x v="0"/>
    <s v="Cameo Clasp Envelope, with clear poly window"/>
    <n v="0.5"/>
    <n v="191741.55000000002"/>
    <n v="-58997.4"/>
    <n v="2"/>
    <x v="0"/>
    <x v="0"/>
  </r>
  <r>
    <x v="713"/>
    <d v="2019-12-20T00:00:00"/>
    <s v="Michael Bradshaw"/>
    <x v="1"/>
    <s v="Smead Trays, Industrial"/>
    <n v="0.1"/>
    <n v="1297942.8"/>
    <n v="324485.7"/>
    <n v="2"/>
    <x v="1"/>
    <x v="0"/>
  </r>
  <r>
    <x v="714"/>
    <d v="2019-12-20T00:00:00"/>
    <s v="Lauren Saunders"/>
    <x v="0"/>
    <s v="Avery Binding Machine, Clear"/>
    <n v="0"/>
    <n v="1430686.95"/>
    <n v="176992.2"/>
    <n v="2"/>
    <x v="0"/>
    <x v="0"/>
  </r>
  <r>
    <x v="715"/>
    <d v="2019-12-20T00:00:00"/>
    <s v="Gerald Galvan"/>
    <x v="0"/>
    <s v="Acco Index Tab, Clear"/>
    <n v="0"/>
    <n v="589974"/>
    <n v="250738.95"/>
    <n v="5"/>
    <x v="0"/>
    <x v="0"/>
  </r>
  <r>
    <x v="716"/>
    <d v="2019-12-20T00:00:00"/>
    <s v="Jacob Carter"/>
    <x v="1"/>
    <s v="Avery Binder, Economy"/>
    <n v="0"/>
    <n v="383483.10000000003"/>
    <n v="147493.5"/>
    <n v="2"/>
    <x v="0"/>
    <x v="0"/>
  </r>
  <r>
    <x v="716"/>
    <d v="2019-12-20T00:00:00"/>
    <s v="Jacob Carter"/>
    <x v="1"/>
    <s v="Cameo Interoffice Envelope, Recycled"/>
    <n v="0"/>
    <n v="2728629.75"/>
    <n v="1150449.3"/>
    <n v="4"/>
    <x v="1"/>
    <x v="0"/>
  </r>
  <r>
    <x v="716"/>
    <d v="2019-12-20T00:00:00"/>
    <s v="Jacob Carter"/>
    <x v="1"/>
    <s v="StarTech Calculator, White"/>
    <n v="0.15"/>
    <n v="1917415.5"/>
    <n v="-294987"/>
    <n v="4"/>
    <x v="1"/>
    <x v="0"/>
  </r>
  <r>
    <x v="717"/>
    <d v="2019-12-20T00:00:00"/>
    <s v="Anna Kelly"/>
    <x v="1"/>
    <s v="Boston Markers, Fluorescent"/>
    <n v="0"/>
    <n v="811214.25"/>
    <n v="117994.8"/>
    <n v="2"/>
    <x v="1"/>
    <x v="0"/>
  </r>
  <r>
    <x v="717"/>
    <d v="2019-12-20T00:00:00"/>
    <s v="Anna Kelly"/>
    <x v="1"/>
    <s v="Hon Round Labels, 5000 Label Set"/>
    <n v="0"/>
    <n v="619472.70000000007"/>
    <n v="206490.9"/>
    <n v="6"/>
    <x v="1"/>
    <x v="0"/>
  </r>
  <r>
    <x v="718"/>
    <d v="2019-12-20T00:00:00"/>
    <s v="Kerry Dorsey"/>
    <x v="0"/>
    <s v="Sauder Floating Shelf Set, Pine"/>
    <n v="0.1"/>
    <n v="10398291.75"/>
    <n v="1504433.7"/>
    <n v="4"/>
    <x v="1"/>
    <x v="0"/>
  </r>
  <r>
    <x v="718"/>
    <d v="2019-12-20T00:00:00"/>
    <s v="Kerry Dorsey"/>
    <x v="0"/>
    <s v="Office Star Rocking Chair, Red"/>
    <n v="0.1"/>
    <n v="5604753"/>
    <n v="1932164.85"/>
    <n v="3"/>
    <x v="1"/>
    <x v="0"/>
  </r>
  <r>
    <x v="719"/>
    <d v="2019-12-20T00:00:00"/>
    <s v="Ethan Williams"/>
    <x v="1"/>
    <s v="BIC Highlighters, Blue"/>
    <n v="0.5"/>
    <n v="280237.65000000002"/>
    <n v="-58997.4"/>
    <n v="2"/>
    <x v="1"/>
    <x v="0"/>
  </r>
  <r>
    <x v="720"/>
    <d v="2019-12-21T00:00:00"/>
    <s v="Bettie Lang"/>
    <x v="0"/>
    <s v="BIC Highlighters, Easy-Erase"/>
    <n v="0"/>
    <n v="560475.30000000005"/>
    <n v="132744.15"/>
    <n v="2"/>
    <x v="0"/>
    <x v="0"/>
  </r>
  <r>
    <x v="721"/>
    <d v="2019-12-21T00:00:00"/>
    <s v="Tahlia Murnin"/>
    <x v="0"/>
    <s v="Sanford Canvas, Water Color"/>
    <n v="0"/>
    <n v="1578180.45"/>
    <n v="0"/>
    <n v="2"/>
    <x v="0"/>
    <x v="0"/>
  </r>
  <r>
    <x v="721"/>
    <d v="2019-12-21T00:00:00"/>
    <s v="Tahlia Murnin"/>
    <x v="0"/>
    <s v="Green Bar Memo Slips, Recycled"/>
    <n v="0"/>
    <n v="752216.85"/>
    <n v="132744.15"/>
    <n v="3"/>
    <x v="1"/>
    <x v="0"/>
  </r>
  <r>
    <x v="722"/>
    <d v="2019-12-21T00:00:00"/>
    <s v="David Velasquez"/>
    <x v="0"/>
    <s v="Ames Peel and Seal, Set of 50"/>
    <n v="0.5"/>
    <n v="693219.45000000007"/>
    <n v="-58997.4"/>
    <n v="5"/>
    <x v="1"/>
    <x v="0"/>
  </r>
  <r>
    <x v="722"/>
    <d v="2019-12-21T00:00:00"/>
    <s v="David Velasquez"/>
    <x v="0"/>
    <s v="Accos Paper Clips, Assorted Sizes"/>
    <n v="0.5"/>
    <n v="88496.1"/>
    <n v="-88496.1"/>
    <n v="1"/>
    <x v="1"/>
    <x v="0"/>
  </r>
  <r>
    <x v="722"/>
    <d v="2019-12-21T00:00:00"/>
    <s v="David Velasquez"/>
    <x v="0"/>
    <s v="Cisco Office Telephone, with Caller ID"/>
    <n v="0.5"/>
    <n v="1179948"/>
    <n v="-884961"/>
    <n v="2"/>
    <x v="0"/>
    <x v="0"/>
  </r>
  <r>
    <x v="722"/>
    <d v="2019-12-21T00:00:00"/>
    <s v="David Velasquez"/>
    <x v="0"/>
    <s v="Nokia Office Telephone, Full Size"/>
    <n v="0.5"/>
    <n v="2448392.1"/>
    <n v="-1224196.05"/>
    <n v="5"/>
    <x v="0"/>
    <x v="0"/>
  </r>
  <r>
    <x v="723"/>
    <d v="2019-12-21T00:00:00"/>
    <s v="Luz Reilly"/>
    <x v="1"/>
    <s v="Wilson Jones Index Tab, Economy"/>
    <n v="0"/>
    <n v="471979.2"/>
    <n v="117994.8"/>
    <n v="5"/>
    <x v="0"/>
    <x v="0"/>
  </r>
  <r>
    <x v="723"/>
    <d v="2019-12-21T00:00:00"/>
    <s v="Luz Reilly"/>
    <x v="1"/>
    <s v="Smead Lockers, Wire Frame"/>
    <n v="0.1"/>
    <n v="18348191.400000002"/>
    <n v="-206490.9"/>
    <n v="7"/>
    <x v="0"/>
    <x v="0"/>
  </r>
  <r>
    <x v="724"/>
    <d v="2019-12-22T00:00:00"/>
    <s v="Jason Martinez"/>
    <x v="0"/>
    <s v="Sanford Canvas, Fluorescent"/>
    <n v="0"/>
    <n v="2286149.25"/>
    <n v="840712.95000000007"/>
    <n v="3"/>
    <x v="0"/>
    <x v="0"/>
  </r>
  <r>
    <x v="724"/>
    <d v="2019-12-22T00:00:00"/>
    <s v="Jason Martinez"/>
    <x v="0"/>
    <s v="Ibico Binder Covers, Economy"/>
    <n v="0"/>
    <n v="2020660.95"/>
    <n v="280237.65000000002"/>
    <n v="10"/>
    <x v="1"/>
    <x v="0"/>
  </r>
  <r>
    <x v="724"/>
    <d v="2019-12-22T00:00:00"/>
    <s v="Jason Martinez"/>
    <x v="0"/>
    <s v="Harbour Creations Color Coded Labels, Adjustable"/>
    <n v="0"/>
    <n v="471979.2"/>
    <n v="73746.75"/>
    <n v="3"/>
    <x v="0"/>
    <x v="0"/>
  </r>
  <r>
    <x v="725"/>
    <d v="2019-12-22T00:00:00"/>
    <s v="Alana Tyson"/>
    <x v="1"/>
    <s v="Green Bar Parchment Paper, Recycled"/>
    <n v="0"/>
    <n v="2448392.1"/>
    <n v="1120950.6000000001"/>
    <n v="10"/>
    <x v="0"/>
    <x v="0"/>
  </r>
  <r>
    <x v="726"/>
    <d v="2019-12-22T00:00:00"/>
    <s v="Nathan Clayton"/>
    <x v="1"/>
    <s v="Samsung Headset, with Caller ID"/>
    <n v="0.1"/>
    <n v="1946914.2"/>
    <n v="-103245.45"/>
    <n v="2"/>
    <x v="1"/>
    <x v="0"/>
  </r>
  <r>
    <x v="727"/>
    <d v="2019-12-23T00:00:00"/>
    <s v="Taj Knetes"/>
    <x v="0"/>
    <s v="Eldon Light Bulb, Durable"/>
    <n v="0"/>
    <n v="988206.45000000007"/>
    <n v="427731.15"/>
    <n v="3"/>
    <x v="1"/>
    <x v="0"/>
  </r>
  <r>
    <x v="727"/>
    <d v="2019-12-23T00:00:00"/>
    <s v="Taj Knetes"/>
    <x v="0"/>
    <s v="Avery Shipping Labels, Adjustable"/>
    <n v="0"/>
    <n v="1002955.8"/>
    <n v="324485.7"/>
    <n v="7"/>
    <x v="0"/>
    <x v="0"/>
  </r>
  <r>
    <x v="727"/>
    <d v="2019-12-23T00:00:00"/>
    <s v="Taj Knetes"/>
    <x v="0"/>
    <s v="Eaton Memo Slips, Recycled"/>
    <n v="0"/>
    <n v="1415937.6"/>
    <n v="294987"/>
    <n v="7"/>
    <x v="0"/>
    <x v="0"/>
  </r>
  <r>
    <x v="727"/>
    <d v="2019-12-23T00:00:00"/>
    <s v="Taj Knetes"/>
    <x v="0"/>
    <s v="Fellowes File Cart, Industrial"/>
    <n v="0.1"/>
    <n v="12802435.800000001"/>
    <n v="427731.15"/>
    <n v="7"/>
    <x v="1"/>
    <x v="0"/>
  </r>
  <r>
    <x v="728"/>
    <d v="2019-12-23T00:00:00"/>
    <s v="Evie Flockhart"/>
    <x v="0"/>
    <s v="SanDisk Router, Bluetooth"/>
    <n v="0.5"/>
    <n v="13230166.950000001"/>
    <n v="-2920371.3000000003"/>
    <n v="7"/>
    <x v="1"/>
    <x v="0"/>
  </r>
  <r>
    <x v="728"/>
    <d v="2019-12-23T00:00:00"/>
    <s v="Evie Flockhart"/>
    <x v="0"/>
    <s v="Epson Receipt Printer, Wireless"/>
    <n v="0.5"/>
    <n v="1725673.95"/>
    <n v="-899710.35"/>
    <n v="2"/>
    <x v="0"/>
    <x v="0"/>
  </r>
  <r>
    <x v="728"/>
    <d v="2019-12-23T00:00:00"/>
    <s v="Evie Flockhart"/>
    <x v="0"/>
    <s v="Cisco Smart Phone, with Caller ID"/>
    <n v="0.5"/>
    <n v="14469112.35"/>
    <n v="-1740423.3"/>
    <n v="3"/>
    <x v="1"/>
    <x v="0"/>
  </r>
  <r>
    <x v="729"/>
    <d v="2019-12-24T00:00:00"/>
    <s v="Gail Thompson"/>
    <x v="1"/>
    <s v="Ibico Index Tab, Economy"/>
    <n v="0"/>
    <n v="619472.70000000007"/>
    <n v="206490.9"/>
    <n v="4"/>
    <x v="1"/>
    <x v="0"/>
  </r>
  <r>
    <x v="730"/>
    <d v="2019-12-26T00:00:00"/>
    <s v="Kieran Herbert"/>
    <x v="0"/>
    <s v="BIC Pens, Blue"/>
    <n v="0"/>
    <n v="206490.9"/>
    <n v="29498.7"/>
    <n v="1"/>
    <x v="1"/>
    <x v="0"/>
  </r>
  <r>
    <x v="730"/>
    <d v="2019-12-26T00:00:00"/>
    <s v="Kieran Herbert"/>
    <x v="0"/>
    <s v="Smead Lockers, Single Width"/>
    <n v="0.1"/>
    <n v="10531035.9"/>
    <n v="4100319.3000000003"/>
    <n v="4"/>
    <x v="0"/>
    <x v="0"/>
  </r>
  <r>
    <x v="731"/>
    <d v="2019-12-26T00:00:00"/>
    <s v="Jesse Godson"/>
    <x v="1"/>
    <s v="Sanford Highlighters, Water Color"/>
    <n v="0"/>
    <n v="560475.30000000005"/>
    <n v="206490.9"/>
    <n v="2"/>
    <x v="0"/>
    <x v="0"/>
  </r>
  <r>
    <x v="731"/>
    <d v="2019-12-26T00:00:00"/>
    <s v="Jesse Godson"/>
    <x v="1"/>
    <s v="Elite Trimmer, Serrated"/>
    <n v="0"/>
    <n v="2831875.2"/>
    <n v="1327441.5"/>
    <n v="5"/>
    <x v="0"/>
    <x v="0"/>
  </r>
  <r>
    <x v="732"/>
    <d v="2019-12-26T00:00:00"/>
    <s v="Philip Newsom"/>
    <x v="2"/>
    <s v="Bush Stackable Bookrack, Traditional"/>
    <n v="0"/>
    <n v="3628340.1"/>
    <n v="899710.35"/>
    <n v="2"/>
    <x v="1"/>
    <x v="0"/>
  </r>
  <r>
    <x v="733"/>
    <d v="2019-12-26T00:00:00"/>
    <s v="Donna Farr"/>
    <x v="1"/>
    <s v="Harbour Creations Color Coded Labels, Laser Printer Compatible"/>
    <n v="0"/>
    <n v="575224.65"/>
    <n v="117994.8"/>
    <n v="3"/>
    <x v="0"/>
    <x v="0"/>
  </r>
  <r>
    <x v="733"/>
    <d v="2019-12-26T00:00:00"/>
    <s v="Donna Farr"/>
    <x v="1"/>
    <s v="Cisco Audio Dock, VoIP"/>
    <n v="0"/>
    <n v="5368763.4000000004"/>
    <n v="2094407.7"/>
    <n v="2"/>
    <x v="1"/>
    <x v="0"/>
  </r>
  <r>
    <x v="734"/>
    <d v="2019-12-26T00:00:00"/>
    <s v="Rachel Norton"/>
    <x v="1"/>
    <s v="Chromcraft Computer Table, Adjustable Height"/>
    <n v="0"/>
    <n v="46003222.649999999"/>
    <n v="22537006.800000001"/>
    <n v="7"/>
    <x v="0"/>
    <x v="0"/>
  </r>
  <r>
    <x v="734"/>
    <d v="2019-12-26T00:00:00"/>
    <s v="Rachel Norton"/>
    <x v="1"/>
    <s v="HP Fax and Copier, Digital"/>
    <n v="0"/>
    <n v="22905740.550000001"/>
    <n v="11445495.6"/>
    <n v="9"/>
    <x v="1"/>
    <x v="0"/>
  </r>
  <r>
    <x v="735"/>
    <d v="2019-12-26T00:00:00"/>
    <s v="Carol Evans"/>
    <x v="3"/>
    <s v="Novimex Executive Leather Armchair, Red"/>
    <n v="0.5"/>
    <n v="20368852.350000001"/>
    <n v="-6106230.9000000004"/>
    <n v="6"/>
    <x v="0"/>
    <x v="0"/>
  </r>
  <r>
    <x v="736"/>
    <d v="2019-12-27T00:00:00"/>
    <s v="Lillian Davis"/>
    <x v="2"/>
    <s v="Wilson Jones Binder Covers, Clear"/>
    <n v="0"/>
    <n v="309736.35000000003"/>
    <n v="73746.75"/>
    <n v="2"/>
    <x v="1"/>
    <x v="0"/>
  </r>
  <r>
    <x v="736"/>
    <d v="2019-12-27T00:00:00"/>
    <s v="Lillian Davis"/>
    <x v="2"/>
    <s v="Eaton Message Books, Multicolor"/>
    <n v="0"/>
    <n v="1297942.8"/>
    <n v="589974"/>
    <n v="4"/>
    <x v="1"/>
    <x v="0"/>
  </r>
  <r>
    <x v="736"/>
    <d v="2019-12-27T00:00:00"/>
    <s v="Lillian Davis"/>
    <x v="2"/>
    <s v="Elite Trimmer, Easy Grip"/>
    <n v="0"/>
    <n v="1283193.45"/>
    <n v="604723.35"/>
    <n v="2"/>
    <x v="1"/>
    <x v="0"/>
  </r>
  <r>
    <x v="737"/>
    <d v="2019-12-27T00:00:00"/>
    <s v="Michael Wilson"/>
    <x v="2"/>
    <s v="Binney &amp; Smith Pencil Sharpener, Easy-Erase"/>
    <n v="0"/>
    <n v="825963.6"/>
    <n v="88496.1"/>
    <n v="2"/>
    <x v="1"/>
    <x v="0"/>
  </r>
  <r>
    <x v="737"/>
    <d v="2019-12-27T00:00:00"/>
    <s v="Michael Wilson"/>
    <x v="2"/>
    <s v="Avery Binder, Economy"/>
    <n v="0"/>
    <n v="766966.20000000007"/>
    <n v="294987"/>
    <n v="4"/>
    <x v="1"/>
    <x v="0"/>
  </r>
  <r>
    <x v="737"/>
    <d v="2019-12-27T00:00:00"/>
    <s v="Michael Wilson"/>
    <x v="2"/>
    <s v="Cardinal Hole Reinforcements, Recycled"/>
    <n v="0"/>
    <n v="752216.85"/>
    <n v="309736.35000000003"/>
    <n v="9"/>
    <x v="0"/>
    <x v="0"/>
  </r>
  <r>
    <x v="737"/>
    <d v="2019-12-27T00:00:00"/>
    <s v="Michael Wilson"/>
    <x v="2"/>
    <s v="Wilson Jones Binding Machine, Economy"/>
    <n v="0"/>
    <n v="1445436.3"/>
    <n v="516227.25"/>
    <n v="2"/>
    <x v="1"/>
    <x v="0"/>
  </r>
  <r>
    <x v="737"/>
    <d v="2019-12-27T00:00:00"/>
    <s v="Michael Wilson"/>
    <x v="2"/>
    <s v="Fellowes Folders, Single Width"/>
    <n v="0"/>
    <n v="1165198.6500000001"/>
    <n v="471979.2"/>
    <n v="3"/>
    <x v="0"/>
    <x v="0"/>
  </r>
  <r>
    <x v="737"/>
    <d v="2019-12-27T00:00:00"/>
    <s v="Michael Wilson"/>
    <x v="2"/>
    <s v="Kleencut Scissors, High Speed"/>
    <n v="0"/>
    <n v="1312692.1500000001"/>
    <n v="412981.8"/>
    <n v="4"/>
    <x v="0"/>
    <x v="0"/>
  </r>
  <r>
    <x v="737"/>
    <d v="2019-12-27T00:00:00"/>
    <s v="Michael Wilson"/>
    <x v="2"/>
    <s v="Canon Personal Copier, High-Speed"/>
    <n v="0"/>
    <n v="4159316.7"/>
    <n v="1120950.6000000001"/>
    <n v="2"/>
    <x v="0"/>
    <x v="0"/>
  </r>
  <r>
    <x v="738"/>
    <d v="2019-12-27T00:00:00"/>
    <s v="Timothy Jimenez"/>
    <x v="1"/>
    <s v="BIC Pencil Sharpener, Water Color"/>
    <n v="0"/>
    <n v="1430686.95"/>
    <n v="545725.95000000007"/>
    <n v="3"/>
    <x v="1"/>
    <x v="0"/>
  </r>
  <r>
    <x v="738"/>
    <d v="2019-12-27T00:00:00"/>
    <s v="Timothy Jimenez"/>
    <x v="1"/>
    <s v="Acco Binding Machine, Durable"/>
    <n v="0"/>
    <n v="3879079.0500000003"/>
    <n v="929209.05"/>
    <n v="5"/>
    <x v="0"/>
    <x v="0"/>
  </r>
  <r>
    <x v="738"/>
    <d v="2019-12-27T00:00:00"/>
    <s v="Timothy Jimenez"/>
    <x v="1"/>
    <s v="Stockwell Thumb Tacks, Metal"/>
    <n v="0"/>
    <n v="781715.55"/>
    <n v="265488.3"/>
    <n v="4"/>
    <x v="1"/>
    <x v="0"/>
  </r>
  <r>
    <x v="738"/>
    <d v="2019-12-27T00:00:00"/>
    <s v="Timothy Jimenez"/>
    <x v="1"/>
    <s v="Smead File Cart, Single Width"/>
    <n v="0.1"/>
    <n v="11976472.200000001"/>
    <n v="-398232.45"/>
    <n v="7"/>
    <x v="0"/>
    <x v="0"/>
  </r>
  <r>
    <x v="738"/>
    <d v="2019-12-27T00:00:00"/>
    <s v="Timothy Jimenez"/>
    <x v="1"/>
    <s v="Cisco Office Telephone, VoIP"/>
    <n v="0.15"/>
    <n v="4041321.9"/>
    <n v="1238945.4000000001"/>
    <n v="4"/>
    <x v="1"/>
    <x v="0"/>
  </r>
  <r>
    <x v="739"/>
    <d v="2019-12-27T00:00:00"/>
    <s v="Marie Lawson"/>
    <x v="1"/>
    <s v="Cisco Speaker Phone, with Caller ID"/>
    <n v="0.5"/>
    <n v="3067864.8000000003"/>
    <n v="-2817125.85"/>
    <n v="3"/>
    <x v="1"/>
    <x v="0"/>
  </r>
  <r>
    <x v="740"/>
    <d v="2019-12-27T00:00:00"/>
    <s v="Skye Hammond"/>
    <x v="2"/>
    <s v="Nokia Headset, Cordless"/>
    <n v="0.4"/>
    <n v="2684381.7"/>
    <n v="-811214.25"/>
    <n v="4"/>
    <x v="0"/>
    <x v="0"/>
  </r>
  <r>
    <x v="741"/>
    <d v="2019-12-28T00:00:00"/>
    <s v="Jessica Paramor"/>
    <x v="0"/>
    <s v="Avery Shipping Labels, 5000 Label Set"/>
    <n v="0"/>
    <n v="545725.95000000007"/>
    <n v="206490.9"/>
    <n v="3"/>
    <x v="0"/>
    <x v="0"/>
  </r>
  <r>
    <x v="741"/>
    <d v="2019-12-28T00:00:00"/>
    <s v="Jessica Paramor"/>
    <x v="0"/>
    <s v="Hon File Folder Labels, Laser Printer Compatible"/>
    <n v="0"/>
    <n v="1017705.15"/>
    <n v="117994.8"/>
    <n v="8"/>
    <x v="0"/>
    <x v="0"/>
  </r>
  <r>
    <x v="742"/>
    <d v="2019-12-28T00:00:00"/>
    <s v="Maya O'Sullivan"/>
    <x v="0"/>
    <s v="Hon Rocking Chair, Adjustable"/>
    <n v="0.1"/>
    <n v="7064938.6500000004"/>
    <n v="2979368.7"/>
    <n v="4"/>
    <x v="1"/>
    <x v="0"/>
  </r>
  <r>
    <x v="742"/>
    <d v="2019-12-28T00:00:00"/>
    <s v="Maya O'Sullivan"/>
    <x v="0"/>
    <s v="Wilson Jones 3-Hole Punch, Recycled"/>
    <n v="0"/>
    <n v="840712.95000000007"/>
    <n v="250738.95"/>
    <n v="2"/>
    <x v="0"/>
    <x v="0"/>
  </r>
  <r>
    <x v="743"/>
    <d v="2019-12-28T00:00:00"/>
    <s v="Adam Walpole"/>
    <x v="3"/>
    <s v="Sanford Highlighters, Water Color"/>
    <n v="0.1"/>
    <n v="250738.95"/>
    <n v="73746.75"/>
    <n v="1"/>
    <x v="1"/>
    <x v="0"/>
  </r>
  <r>
    <x v="743"/>
    <d v="2019-12-28T00:00:00"/>
    <s v="Adam Walpole"/>
    <x v="3"/>
    <s v="Apple Office Telephone, Cordless"/>
    <n v="0.1"/>
    <n v="2713880.4"/>
    <n v="1209446.7"/>
    <n v="3"/>
    <x v="1"/>
    <x v="0"/>
  </r>
  <r>
    <x v="744"/>
    <d v="2019-12-28T00:00:00"/>
    <s v="Carley Wynn"/>
    <x v="0"/>
    <s v="Bush Classic Bookcase, Metal"/>
    <n v="0"/>
    <n v="18230196.600000001"/>
    <n v="6194727"/>
    <n v="3"/>
    <x v="0"/>
    <x v="0"/>
  </r>
  <r>
    <x v="744"/>
    <d v="2019-12-28T00:00:00"/>
    <s v="Carley Wynn"/>
    <x v="0"/>
    <s v="Sanford Sketch Pad, Fluorescent"/>
    <n v="0"/>
    <n v="3451347.9"/>
    <n v="1622428.5"/>
    <n v="5"/>
    <x v="1"/>
    <x v="0"/>
  </r>
  <r>
    <x v="744"/>
    <d v="2019-12-28T00:00:00"/>
    <s v="Carley Wynn"/>
    <x v="0"/>
    <s v="Avery 3-Hole Punch, Clear"/>
    <n v="0"/>
    <n v="2020660.95"/>
    <n v="265488.3"/>
    <n v="5"/>
    <x v="0"/>
    <x v="0"/>
  </r>
  <r>
    <x v="744"/>
    <d v="2019-12-28T00:00:00"/>
    <s v="Carley Wynn"/>
    <x v="0"/>
    <s v="Avery 3-Hole Punch, Recycled"/>
    <n v="0"/>
    <n v="2920371.3000000003"/>
    <n v="0"/>
    <n v="7"/>
    <x v="1"/>
    <x v="0"/>
  </r>
  <r>
    <x v="745"/>
    <d v="2019-12-28T00:00:00"/>
    <s v="Molly Hawkins"/>
    <x v="0"/>
    <s v="Safco Classic Bookcase, Traditional"/>
    <n v="0.5"/>
    <n v="19380645.900000002"/>
    <n v="-9306839.8499999996"/>
    <n v="6"/>
    <x v="1"/>
    <x v="0"/>
  </r>
  <r>
    <x v="745"/>
    <d v="2019-12-28T00:00:00"/>
    <s v="Molly Hawkins"/>
    <x v="0"/>
    <s v="Stanley Highlighters, Easy-Erase"/>
    <n v="0.5"/>
    <n v="221240.25"/>
    <n v="-58997.4"/>
    <n v="2"/>
    <x v="1"/>
    <x v="0"/>
  </r>
  <r>
    <x v="746"/>
    <d v="2019-12-29T00:00:00"/>
    <s v="Felicia Cooley"/>
    <x v="1"/>
    <s v="Acme Trimmer, Steel"/>
    <n v="0"/>
    <n v="1297942.8"/>
    <n v="280237.65000000002"/>
    <n v="2"/>
    <x v="0"/>
    <x v="0"/>
  </r>
  <r>
    <x v="747"/>
    <d v="2019-12-29T00:00:00"/>
    <s v="Molly Bidmead"/>
    <x v="3"/>
    <s v="Binney &amp; Smith Pens, Blue"/>
    <n v="0"/>
    <n v="353984.4"/>
    <n v="147493.5"/>
    <n v="2"/>
    <x v="1"/>
    <x v="0"/>
  </r>
  <r>
    <x v="747"/>
    <d v="2019-12-29T00:00:00"/>
    <s v="Molly Bidmead"/>
    <x v="3"/>
    <s v="Fellowes Trays, Industrial"/>
    <n v="0.1"/>
    <n v="1533932.4000000001"/>
    <n v="235989.6"/>
    <n v="2"/>
    <x v="0"/>
    <x v="0"/>
  </r>
  <r>
    <x v="748"/>
    <d v="2019-12-29T00:00:00"/>
    <s v="Matthew Barker"/>
    <x v="1"/>
    <s v="Sharp Fax and Copier, High-Speed"/>
    <n v="0.15"/>
    <n v="4188815.4"/>
    <n v="-147493.5"/>
    <n v="2"/>
    <x v="1"/>
    <x v="0"/>
  </r>
  <r>
    <x v="749"/>
    <d v="2019-12-30T00:00:00"/>
    <s v="Owen Howell"/>
    <x v="2"/>
    <s v="Stockwell Thumb Tacks, Assorted Sizes"/>
    <n v="0"/>
    <n v="619472.70000000007"/>
    <n v="176992.2"/>
    <n v="4"/>
    <x v="1"/>
    <x v="0"/>
  </r>
  <r>
    <x v="750"/>
    <d v="2019-12-30T00:00:00"/>
    <s v="Shannon Howe"/>
    <x v="1"/>
    <s v="Epson Phone, White"/>
    <n v="0.1"/>
    <n v="2109157.0500000003"/>
    <n v="648971.4"/>
    <n v="2"/>
    <x v="1"/>
    <x v="0"/>
  </r>
  <r>
    <x v="751"/>
    <d v="2019-12-30T00:00:00"/>
    <s v="Dominic Stephenson"/>
    <x v="1"/>
    <s v="Sauder Stackable Bookrack, Pine"/>
    <n v="0"/>
    <n v="4410055.6500000004"/>
    <n v="1666676.55"/>
    <n v="2"/>
    <x v="0"/>
    <x v="0"/>
  </r>
  <r>
    <x v="752"/>
    <d v="2019-12-30T00:00:00"/>
    <s v="Evie Morton"/>
    <x v="2"/>
    <s v="Boston Pens, Fluorescent"/>
    <n v="0"/>
    <n v="678470.1"/>
    <n v="117994.8"/>
    <n v="3"/>
    <x v="0"/>
    <x v="0"/>
  </r>
  <r>
    <x v="752"/>
    <d v="2019-12-30T00:00:00"/>
    <s v="Evie Morton"/>
    <x v="2"/>
    <s v="Enermax Memo Slips, Recycled"/>
    <n v="0"/>
    <n v="457229.85000000003"/>
    <n v="88496.1"/>
    <n v="2"/>
    <x v="0"/>
    <x v="0"/>
  </r>
  <r>
    <x v="752"/>
    <d v="2019-12-30T00:00:00"/>
    <s v="Evie Morton"/>
    <x v="2"/>
    <s v="Enermax Note Cards, 8.5 x 11"/>
    <n v="0"/>
    <n v="1253694.75"/>
    <n v="530976.6"/>
    <n v="3"/>
    <x v="1"/>
    <x v="0"/>
  </r>
  <r>
    <x v="752"/>
    <d v="2019-12-30T00:00:00"/>
    <s v="Evie Morton"/>
    <x v="2"/>
    <s v="Sharp Personal Copier, Digital"/>
    <n v="0"/>
    <n v="5295016.6500000004"/>
    <n v="2640133.65"/>
    <n v="3"/>
    <x v="0"/>
    <x v="0"/>
  </r>
  <r>
    <x v="753"/>
    <d v="2020-01-02T00:00:00"/>
    <s v="Lilian Macredie"/>
    <x v="1"/>
    <s v="OIC Staples, Assorted Sizes"/>
    <n v="0"/>
    <n v="383483.10000000003"/>
    <n v="147493.5"/>
    <n v="3"/>
    <x v="1"/>
    <x v="1"/>
  </r>
  <r>
    <x v="754"/>
    <d v="2020-01-02T00:00:00"/>
    <s v="Amelie North"/>
    <x v="1"/>
    <s v="Hon Legal Exhibit Labels, Adjustable"/>
    <n v="0"/>
    <n v="899710.35"/>
    <n v="147493.5"/>
    <n v="7"/>
    <x v="1"/>
    <x v="1"/>
  </r>
  <r>
    <x v="755"/>
    <d v="2020-01-03T00:00:00"/>
    <s v="Millie Franklin"/>
    <x v="2"/>
    <s v="Green Bar Computer Printout Paper, Multicolor"/>
    <n v="0"/>
    <n v="1386438.9000000001"/>
    <n v="309736.35000000003"/>
    <n v="3"/>
    <x v="1"/>
    <x v="1"/>
  </r>
  <r>
    <x v="755"/>
    <d v="2020-01-03T00:00:00"/>
    <s v="Millie Franklin"/>
    <x v="2"/>
    <s v="Smead Lockers, Industrial"/>
    <n v="0.1"/>
    <n v="5280267.3"/>
    <n v="1061953.2"/>
    <n v="2"/>
    <x v="0"/>
    <x v="1"/>
  </r>
  <r>
    <x v="756"/>
    <d v="2020-01-03T00:00:00"/>
    <s v="Lara Stoate"/>
    <x v="1"/>
    <s v="Tenex Clock, Black"/>
    <n v="0"/>
    <n v="737467.5"/>
    <n v="191741.55000000002"/>
    <n v="1"/>
    <x v="0"/>
    <x v="1"/>
  </r>
  <r>
    <x v="757"/>
    <d v="2020-01-04T00:00:00"/>
    <s v="Harry Marion"/>
    <x v="1"/>
    <s v="Rogers Shelving, Wire Frame"/>
    <n v="0"/>
    <n v="2713880.4"/>
    <n v="840712.95000000007"/>
    <n v="3"/>
    <x v="1"/>
    <x v="1"/>
  </r>
  <r>
    <x v="757"/>
    <d v="2020-01-04T00:00:00"/>
    <s v="Harry Marion"/>
    <x v="1"/>
    <s v="Tenex File Cart, Single Width"/>
    <n v="0"/>
    <n v="9926312.5500000007"/>
    <n v="4660794.6000000006"/>
    <n v="5"/>
    <x v="1"/>
    <x v="1"/>
  </r>
  <r>
    <x v="758"/>
    <d v="2020-01-05T00:00:00"/>
    <s v="Robert Neil"/>
    <x v="1"/>
    <s v="Eldon Photo Frame, Erganomic"/>
    <n v="0.2"/>
    <n v="2005911.6"/>
    <n v="353984.4"/>
    <n v="3"/>
    <x v="1"/>
    <x v="1"/>
  </r>
  <r>
    <x v="759"/>
    <d v="2020-01-05T00:00:00"/>
    <s v="Lamar Lockhart"/>
    <x v="1"/>
    <s v="Brother Wireless Fax, Color"/>
    <n v="0"/>
    <n v="11224255.35"/>
    <n v="2359896"/>
    <n v="2"/>
    <x v="0"/>
    <x v="1"/>
  </r>
  <r>
    <x v="760"/>
    <d v="2020-01-05T00:00:00"/>
    <s v="Stella Balcombe"/>
    <x v="1"/>
    <s v="Smead Lockers, Single Width"/>
    <n v="0.1"/>
    <n v="13171169.550000001"/>
    <n v="5118024.45"/>
    <n v="5"/>
    <x v="0"/>
    <x v="1"/>
  </r>
  <r>
    <x v="761"/>
    <d v="2020-01-05T00:00:00"/>
    <s v="Natasha Heane"/>
    <x v="3"/>
    <s v="Tenex Frame, Erganomic"/>
    <n v="0"/>
    <n v="6401217.9000000004"/>
    <n v="2109157.0500000003"/>
    <n v="4"/>
    <x v="1"/>
    <x v="1"/>
  </r>
  <r>
    <x v="761"/>
    <d v="2020-01-05T00:00:00"/>
    <s v="Natasha Heane"/>
    <x v="3"/>
    <s v="Avery Removable Labels, Laser Printer Compatible"/>
    <n v="0"/>
    <n v="634222.05000000005"/>
    <n v="132744.15"/>
    <n v="4"/>
    <x v="0"/>
    <x v="1"/>
  </r>
  <r>
    <x v="761"/>
    <d v="2020-01-05T00:00:00"/>
    <s v="Natasha Heane"/>
    <x v="3"/>
    <s v="SanDisk Numeric Keypad, USB"/>
    <n v="0"/>
    <n v="6268473.75"/>
    <n v="2005911.6"/>
    <n v="8"/>
    <x v="0"/>
    <x v="1"/>
  </r>
  <r>
    <x v="762"/>
    <d v="2020-01-05T00:00:00"/>
    <s v="Luz Reilly"/>
    <x v="1"/>
    <s v="Epson Inkjet, Wireless"/>
    <n v="0.5"/>
    <n v="4542799.8"/>
    <n v="-3539844"/>
    <n v="2"/>
    <x v="1"/>
    <x v="1"/>
  </r>
  <r>
    <x v="763"/>
    <d v="2020-01-06T00:00:00"/>
    <s v="Susan Williams"/>
    <x v="1"/>
    <s v="Advantus Clamps, Assorted Sizes"/>
    <n v="0"/>
    <n v="1474935"/>
    <n v="191741.55000000002"/>
    <n v="6"/>
    <x v="0"/>
    <x v="1"/>
  </r>
  <r>
    <x v="764"/>
    <d v="2020-01-07T00:00:00"/>
    <s v="Ruby Frost"/>
    <x v="2"/>
    <s v="Rogers Folders, Industrial"/>
    <n v="0.1"/>
    <n v="825963.6"/>
    <n v="29498.7"/>
    <n v="2"/>
    <x v="0"/>
    <x v="1"/>
  </r>
  <r>
    <x v="765"/>
    <d v="2020-01-07T00:00:00"/>
    <s v="Liam Newton"/>
    <x v="2"/>
    <s v="Avery Binder, Clear"/>
    <n v="0"/>
    <n v="722718.15"/>
    <n v="73746.75"/>
    <n v="4"/>
    <x v="1"/>
    <x v="1"/>
  </r>
  <r>
    <x v="765"/>
    <d v="2020-01-07T00:00:00"/>
    <s v="Liam Newton"/>
    <x v="2"/>
    <s v="Smead Color Coded Labels, Alphabetical"/>
    <n v="0"/>
    <n v="383483.10000000003"/>
    <n v="162242.85"/>
    <n v="2"/>
    <x v="1"/>
    <x v="1"/>
  </r>
  <r>
    <x v="765"/>
    <d v="2020-01-07T00:00:00"/>
    <s v="Liam Newton"/>
    <x v="2"/>
    <s v="Hewlett Fax Machine, Color"/>
    <n v="0"/>
    <n v="14218373.4"/>
    <n v="4970530.95"/>
    <n v="3"/>
    <x v="0"/>
    <x v="1"/>
  </r>
  <r>
    <x v="766"/>
    <d v="2020-01-07T00:00:00"/>
    <s v="Rachel Goddard"/>
    <x v="1"/>
    <s v="StarTech Phone, Durable"/>
    <n v="0.5"/>
    <n v="1651927.2"/>
    <n v="-1386438.9000000001"/>
    <n v="3"/>
    <x v="0"/>
    <x v="1"/>
  </r>
  <r>
    <x v="767"/>
    <d v="2020-01-09T00:00:00"/>
    <s v="Betty Reynolds"/>
    <x v="1"/>
    <s v="Canon Fax and Copier, High-Speed"/>
    <n v="0"/>
    <n v="5590003.6500000004"/>
    <n v="398232.45"/>
    <n v="2"/>
    <x v="1"/>
    <x v="1"/>
  </r>
  <r>
    <x v="768"/>
    <d v="2020-01-09T00:00:00"/>
    <s v="Joshua Romero"/>
    <x v="1"/>
    <s v="Ikea Floating Shelf Set, Traditional"/>
    <n v="0"/>
    <n v="15073835.700000001"/>
    <n v="899710.35"/>
    <n v="6"/>
    <x v="1"/>
    <x v="1"/>
  </r>
  <r>
    <x v="768"/>
    <d v="2020-01-09T00:00:00"/>
    <s v="Joshua Romero"/>
    <x v="1"/>
    <s v="Eaton Message Books, Multicolor"/>
    <n v="0"/>
    <n v="648971.4"/>
    <n v="294987"/>
    <n v="2"/>
    <x v="0"/>
    <x v="1"/>
  </r>
  <r>
    <x v="768"/>
    <d v="2020-01-09T00:00:00"/>
    <s v="Joshua Romero"/>
    <x v="1"/>
    <s v="SanDisk Note Cards, Premium"/>
    <n v="0"/>
    <n v="884961"/>
    <n v="265488.3"/>
    <n v="2"/>
    <x v="0"/>
    <x v="1"/>
  </r>
  <r>
    <x v="768"/>
    <d v="2020-01-09T00:00:00"/>
    <s v="Joshua Romero"/>
    <x v="1"/>
    <s v="Rogers File Cart, Single Width"/>
    <n v="0.4"/>
    <n v="2507389.5"/>
    <n v="-589974"/>
    <n v="2"/>
    <x v="0"/>
    <x v="1"/>
  </r>
  <r>
    <x v="769"/>
    <d v="2020-01-09T00:00:00"/>
    <s v="Millie Newman"/>
    <x v="1"/>
    <s v="Epson Inkjet, Durable"/>
    <n v="0"/>
    <n v="13569402"/>
    <n v="4469053.05"/>
    <n v="3"/>
    <x v="1"/>
    <x v="1"/>
  </r>
  <r>
    <x v="770"/>
    <d v="2020-01-10T00:00:00"/>
    <s v="Jammie Gibbs"/>
    <x v="1"/>
    <s v="BIC Markers, Blue"/>
    <n v="0"/>
    <n v="1165198.6500000001"/>
    <n v="29498.7"/>
    <n v="3"/>
    <x v="1"/>
    <x v="1"/>
  </r>
  <r>
    <x v="771"/>
    <d v="2020-01-10T00:00:00"/>
    <s v="Isabelle Gould"/>
    <x v="2"/>
    <s v="Breville Refrigerator, White"/>
    <n v="0.5"/>
    <n v="19085658.900000002"/>
    <n v="-11445495.6"/>
    <n v="5"/>
    <x v="0"/>
    <x v="1"/>
  </r>
  <r>
    <x v="771"/>
    <d v="2020-01-10T00:00:00"/>
    <s v="Isabelle Gould"/>
    <x v="2"/>
    <s v="Binney &amp; Smith Canvas, Water Color"/>
    <n v="0.5"/>
    <n v="2418893.4"/>
    <n v="-103245.45"/>
    <n v="6"/>
    <x v="1"/>
    <x v="1"/>
  </r>
  <r>
    <x v="772"/>
    <d v="2020-01-11T00:00:00"/>
    <s v="Katie Thom"/>
    <x v="2"/>
    <s v="BIC Canvas, Water Color"/>
    <n v="0"/>
    <n v="1681425.9000000001"/>
    <n v="14749.35"/>
    <n v="2"/>
    <x v="1"/>
    <x v="1"/>
  </r>
  <r>
    <x v="773"/>
    <d v="2020-01-12T00:00:00"/>
    <s v="Daniel Howells"/>
    <x v="1"/>
    <s v="Acco Index Tab, Clear"/>
    <n v="0"/>
    <n v="250738.95"/>
    <n v="44248.05"/>
    <n v="2"/>
    <x v="0"/>
    <x v="1"/>
  </r>
  <r>
    <x v="773"/>
    <d v="2020-01-12T00:00:00"/>
    <s v="Daniel Howells"/>
    <x v="1"/>
    <s v="Hon Legal Exhibit Labels, Alphabetical"/>
    <n v="0"/>
    <n v="781715.55"/>
    <n v="29498.7"/>
    <n v="5"/>
    <x v="1"/>
    <x v="1"/>
  </r>
  <r>
    <x v="773"/>
    <d v="2020-01-12T00:00:00"/>
    <s v="Daniel Howells"/>
    <x v="1"/>
    <s v="Green Bar Memo Slips, 8.5 x 11"/>
    <n v="0"/>
    <n v="929209.05"/>
    <n v="457229.85000000003"/>
    <n v="3"/>
    <x v="1"/>
    <x v="1"/>
  </r>
  <r>
    <x v="773"/>
    <d v="2020-01-12T00:00:00"/>
    <s v="Daniel Howells"/>
    <x v="1"/>
    <s v="Fellowes Box, Single Width"/>
    <n v="0"/>
    <n v="1165198.6500000001"/>
    <n v="73746.75"/>
    <n v="4"/>
    <x v="0"/>
    <x v="1"/>
  </r>
  <r>
    <x v="773"/>
    <d v="2020-01-12T00:00:00"/>
    <s v="Daniel Howells"/>
    <x v="1"/>
    <s v="Sharp Copy Machine, Laser"/>
    <n v="0"/>
    <n v="17625473.25"/>
    <n v="2286149.25"/>
    <n v="5"/>
    <x v="1"/>
    <x v="1"/>
  </r>
  <r>
    <x v="773"/>
    <d v="2020-01-12T00:00:00"/>
    <s v="Daniel Howells"/>
    <x v="1"/>
    <s v="Apple Signal Booster, Cordless"/>
    <n v="0"/>
    <n v="8230137.2999999998"/>
    <n v="2050159.6500000001"/>
    <n v="4"/>
    <x v="0"/>
    <x v="1"/>
  </r>
  <r>
    <x v="774"/>
    <d v="2020-01-12T00:00:00"/>
    <s v="Julie Ochoa"/>
    <x v="1"/>
    <s v="Rubbermaid Clock, Durable"/>
    <n v="0"/>
    <n v="1386438.9000000001"/>
    <n v="501477.9"/>
    <n v="2"/>
    <x v="0"/>
    <x v="1"/>
  </r>
  <r>
    <x v="774"/>
    <d v="2020-01-12T00:00:00"/>
    <s v="Julie Ochoa"/>
    <x v="1"/>
    <s v="Breville Refrigerator, Silver"/>
    <n v="0"/>
    <n v="23008986"/>
    <n v="6209476.3500000006"/>
    <n v="3"/>
    <x v="0"/>
    <x v="1"/>
  </r>
  <r>
    <x v="774"/>
    <d v="2020-01-12T00:00:00"/>
    <s v="Julie Ochoa"/>
    <x v="1"/>
    <s v="Ibico Index Tab, Durable"/>
    <n v="0"/>
    <n v="545725.95000000007"/>
    <n v="235989.6"/>
    <n v="4"/>
    <x v="1"/>
    <x v="1"/>
  </r>
  <r>
    <x v="774"/>
    <d v="2020-01-12T00:00:00"/>
    <s v="Julie Ochoa"/>
    <x v="1"/>
    <s v="Fiskars Box Cutter, High Speed"/>
    <n v="0"/>
    <n v="530976.6"/>
    <n v="176992.2"/>
    <n v="1"/>
    <x v="1"/>
    <x v="1"/>
  </r>
  <r>
    <x v="775"/>
    <d v="2020-01-13T00:00:00"/>
    <s v="Joe Gilbert"/>
    <x v="2"/>
    <s v="StarTech Inkjet, Wireless"/>
    <n v="0"/>
    <n v="17802465.449999999"/>
    <n v="530976.6"/>
    <n v="4"/>
    <x v="1"/>
    <x v="1"/>
  </r>
  <r>
    <x v="776"/>
    <d v="2020-01-13T00:00:00"/>
    <s v="Leslie Wilson"/>
    <x v="0"/>
    <s v="Tenex Lockers, Blue"/>
    <n v="0"/>
    <n v="9026602.2000000011"/>
    <n v="2345146.65"/>
    <n v="3"/>
    <x v="0"/>
    <x v="1"/>
  </r>
  <r>
    <x v="777"/>
    <d v="2020-01-14T00:00:00"/>
    <s v="Elisabeth Manson"/>
    <x v="1"/>
    <s v="Boston Markers, Water Color"/>
    <n v="0"/>
    <n v="870211.65"/>
    <n v="0"/>
    <n v="2"/>
    <x v="0"/>
    <x v="1"/>
  </r>
  <r>
    <x v="777"/>
    <d v="2020-01-14T00:00:00"/>
    <s v="Elisabeth Manson"/>
    <x v="1"/>
    <s v="Motorola Headset, VoIP"/>
    <n v="0.15"/>
    <n v="6002985.4500000002"/>
    <n v="427731.15"/>
    <n v="6"/>
    <x v="0"/>
    <x v="1"/>
  </r>
  <r>
    <x v="778"/>
    <d v="2020-01-16T00:00:00"/>
    <s v="Oscar Noble"/>
    <x v="0"/>
    <s v="Tenex Photo Frame, Erganomic"/>
    <n v="0"/>
    <n v="4469053.05"/>
    <n v="88496.1"/>
    <n v="6"/>
    <x v="0"/>
    <x v="1"/>
  </r>
  <r>
    <x v="778"/>
    <d v="2020-01-16T00:00:00"/>
    <s v="Oscar Noble"/>
    <x v="0"/>
    <s v="Apple Headset, Full Size"/>
    <n v="0.4"/>
    <n v="3303854.4"/>
    <n v="-1268444.1000000001"/>
    <n v="5"/>
    <x v="0"/>
    <x v="1"/>
  </r>
  <r>
    <x v="779"/>
    <d v="2020-01-16T00:00:00"/>
    <s v="Toby Clunie"/>
    <x v="1"/>
    <s v="Rubbermaid Photo Frame, Duo Pack"/>
    <n v="0"/>
    <n v="5354014.05"/>
    <n v="1917415.5"/>
    <n v="7"/>
    <x v="0"/>
    <x v="1"/>
  </r>
  <r>
    <x v="779"/>
    <d v="2020-01-16T00:00:00"/>
    <s v="Toby Clunie"/>
    <x v="1"/>
    <s v="Wilson Jones Index Tab, Clear"/>
    <n v="0"/>
    <n v="265488.3"/>
    <n v="29498.7"/>
    <n v="3"/>
    <x v="0"/>
    <x v="1"/>
  </r>
  <r>
    <x v="780"/>
    <d v="2020-01-16T00:00:00"/>
    <s v="Michael Myers"/>
    <x v="0"/>
    <s v="Sanford Canvas, Water Color"/>
    <n v="0"/>
    <n v="1578180.45"/>
    <n v="0"/>
    <n v="2"/>
    <x v="0"/>
    <x v="1"/>
  </r>
  <r>
    <x v="781"/>
    <d v="2020-01-16T00:00:00"/>
    <s v="Joseph Ford"/>
    <x v="1"/>
    <s v="Stockwell Thumb Tacks, Metal"/>
    <n v="0.1"/>
    <n v="545725.95000000007"/>
    <n v="132744.15"/>
    <n v="3"/>
    <x v="0"/>
    <x v="1"/>
  </r>
  <r>
    <x v="781"/>
    <d v="2020-01-16T00:00:00"/>
    <s v="Joseph Ford"/>
    <x v="1"/>
    <s v="Rogers Box, Blue"/>
    <n v="0.1"/>
    <n v="958707.75"/>
    <n v="-88496.1"/>
    <n v="3"/>
    <x v="0"/>
    <x v="1"/>
  </r>
  <r>
    <x v="782"/>
    <d v="2020-01-16T00:00:00"/>
    <s v="Henry Winder"/>
    <x v="2"/>
    <s v="Hon Swivel Stool, Black"/>
    <n v="0.1"/>
    <n v="6415967.25"/>
    <n v="1283193.45"/>
    <n v="3"/>
    <x v="1"/>
    <x v="1"/>
  </r>
  <r>
    <x v="782"/>
    <d v="2020-01-16T00:00:00"/>
    <s v="Henry Winder"/>
    <x v="2"/>
    <s v="Hamilton Beach Microwave, Black"/>
    <n v="0.1"/>
    <n v="33687515.399999999"/>
    <n v="0"/>
    <n v="9"/>
    <x v="0"/>
    <x v="1"/>
  </r>
  <r>
    <x v="783"/>
    <d v="2020-01-17T00:00:00"/>
    <s v="Charlie Wells"/>
    <x v="1"/>
    <s v="Boston Sketch Pad, Easy-Erase"/>
    <n v="0.5"/>
    <n v="2522138.85"/>
    <n v="-1061953.2"/>
    <n v="7"/>
    <x v="0"/>
    <x v="1"/>
  </r>
  <r>
    <x v="784"/>
    <d v="2020-01-18T00:00:00"/>
    <s v="Louis Scott"/>
    <x v="1"/>
    <s v="Nokia Office Telephone, Cordless"/>
    <n v="0"/>
    <n v="5014779"/>
    <n v="442480.5"/>
    <n v="5"/>
    <x v="0"/>
    <x v="1"/>
  </r>
  <r>
    <x v="785"/>
    <d v="2020-01-18T00:00:00"/>
    <s v="Leslie Wilson"/>
    <x v="0"/>
    <s v="Deflect-O Clock, Duo Pack"/>
    <n v="0"/>
    <n v="2964619.35"/>
    <n v="265488.3"/>
    <n v="4"/>
    <x v="0"/>
    <x v="1"/>
  </r>
  <r>
    <x v="785"/>
    <d v="2020-01-18T00:00:00"/>
    <s v="Leslie Wilson"/>
    <x v="0"/>
    <s v="Avery Hole Reinforcements, Recycled"/>
    <n v="0"/>
    <n v="206490.9"/>
    <n v="88496.1"/>
    <n v="3"/>
    <x v="0"/>
    <x v="1"/>
  </r>
  <r>
    <x v="786"/>
    <d v="2020-01-18T00:00:00"/>
    <s v="Adam Peacock"/>
    <x v="3"/>
    <s v="Advantus Photo Frame, Duo Pack"/>
    <n v="0"/>
    <n v="781715.55"/>
    <n v="294987"/>
    <n v="1"/>
    <x v="0"/>
    <x v="1"/>
  </r>
  <r>
    <x v="787"/>
    <d v="2020-01-18T00:00:00"/>
    <s v="Mark Washington"/>
    <x v="1"/>
    <s v="Eldon File Cart, Single Width"/>
    <n v="0"/>
    <n v="3790582.95"/>
    <n v="1622428.5"/>
    <n v="2"/>
    <x v="1"/>
    <x v="1"/>
  </r>
  <r>
    <x v="787"/>
    <d v="2020-01-18T00:00:00"/>
    <s v="Mark Washington"/>
    <x v="1"/>
    <s v="Fellowes Shelving, Wire Frame"/>
    <n v="0"/>
    <n v="4203564.75"/>
    <n v="1725673.95"/>
    <n v="5"/>
    <x v="1"/>
    <x v="1"/>
  </r>
  <r>
    <x v="787"/>
    <d v="2020-01-18T00:00:00"/>
    <s v="Mark Washington"/>
    <x v="1"/>
    <s v="Rogers File Cart, Single Width"/>
    <n v="0"/>
    <n v="12566446.200000001"/>
    <n v="2005911.6"/>
    <n v="6"/>
    <x v="1"/>
    <x v="1"/>
  </r>
  <r>
    <x v="788"/>
    <d v="2020-01-19T00:00:00"/>
    <s v="Timothy Pownall"/>
    <x v="1"/>
    <s v="Lesro Training Table, Rectangular"/>
    <n v="0.7"/>
    <n v="3539844"/>
    <n v="-7890902.25"/>
    <n v="3"/>
    <x v="0"/>
    <x v="1"/>
  </r>
  <r>
    <x v="788"/>
    <d v="2020-01-19T00:00:00"/>
    <s v="Timothy Pownall"/>
    <x v="1"/>
    <s v="OIC Paper Clips, Bulk Pack"/>
    <n v="0.5"/>
    <n v="324485.7"/>
    <n v="0"/>
    <n v="3"/>
    <x v="0"/>
    <x v="1"/>
  </r>
  <r>
    <x v="788"/>
    <d v="2020-01-19T00:00:00"/>
    <s v="Timothy Pownall"/>
    <x v="1"/>
    <s v="Eldon Trays, Industrial"/>
    <n v="0.5"/>
    <n v="2138655.75"/>
    <n v="-132744.15"/>
    <n v="6"/>
    <x v="1"/>
    <x v="1"/>
  </r>
  <r>
    <x v="788"/>
    <d v="2020-01-19T00:00:00"/>
    <s v="Timothy Pownall"/>
    <x v="1"/>
    <s v="Kleencut Letter Opener, Steel"/>
    <n v="0.5"/>
    <n v="530976.6"/>
    <n v="-265488.3"/>
    <n v="3"/>
    <x v="1"/>
    <x v="1"/>
  </r>
  <r>
    <x v="789"/>
    <d v="2020-01-20T00:00:00"/>
    <s v="Isabella Secombe"/>
    <x v="2"/>
    <s v="Ibico Index Tab, Clear"/>
    <n v="0"/>
    <n v="265488.3"/>
    <n v="44248.05"/>
    <n v="2"/>
    <x v="1"/>
    <x v="1"/>
  </r>
  <r>
    <x v="790"/>
    <d v="2020-01-20T00:00:00"/>
    <s v="Ella Harrhy"/>
    <x v="1"/>
    <s v="Deflect-O Clock, Black"/>
    <n v="0.8"/>
    <n v="1032454.5"/>
    <n v="-3997073.85"/>
    <n v="7"/>
    <x v="1"/>
    <x v="1"/>
  </r>
  <r>
    <x v="791"/>
    <d v="2020-01-22T00:00:00"/>
    <s v="Jett Osman"/>
    <x v="1"/>
    <s v="Harbour Creations Steel Folding Chair, Adjustable"/>
    <n v="0.5"/>
    <n v="2227151.85"/>
    <n v="-707968.8"/>
    <n v="3"/>
    <x v="1"/>
    <x v="1"/>
  </r>
  <r>
    <x v="792"/>
    <d v="2020-01-23T00:00:00"/>
    <s v="Georgia Blackburn"/>
    <x v="1"/>
    <s v="Wilson Jones Index Tab, Recycled"/>
    <n v="0"/>
    <n v="604723.35"/>
    <n v="162242.85"/>
    <n v="6"/>
    <x v="0"/>
    <x v="1"/>
  </r>
  <r>
    <x v="793"/>
    <d v="2020-01-23T00:00:00"/>
    <s v="Betty Reynolds"/>
    <x v="1"/>
    <s v="Apple Signal Booster, with Caller ID"/>
    <n v="0.4"/>
    <n v="6047233.5"/>
    <n v="-3126862.2"/>
    <n v="5"/>
    <x v="0"/>
    <x v="1"/>
  </r>
  <r>
    <x v="794"/>
    <d v="2020-01-23T00:00:00"/>
    <s v="Declan Dundas"/>
    <x v="1"/>
    <s v="Lesro Round Table, Fully Assembled"/>
    <n v="0.6"/>
    <n v="21401306.850000001"/>
    <n v="-5354014.05"/>
    <n v="8"/>
    <x v="1"/>
    <x v="1"/>
  </r>
  <r>
    <x v="794"/>
    <d v="2020-01-23T00:00:00"/>
    <s v="Declan Dundas"/>
    <x v="1"/>
    <s v="Acco 3-Hole Punch, Economy"/>
    <n v="0"/>
    <n v="3112112.85"/>
    <n v="589974"/>
    <n v="7"/>
    <x v="0"/>
    <x v="1"/>
  </r>
  <r>
    <x v="795"/>
    <d v="2020-01-24T00:00:00"/>
    <s v="Peter Daly"/>
    <x v="2"/>
    <s v="Boston Pencil Sharpener, Easy-Erase"/>
    <n v="0"/>
    <n v="1342190.85"/>
    <n v="206490.9"/>
    <n v="3"/>
    <x v="1"/>
    <x v="1"/>
  </r>
  <r>
    <x v="796"/>
    <d v="2020-01-24T00:00:00"/>
    <s v="Lillian Davis"/>
    <x v="1"/>
    <s v="Stanley Markers, Water Color"/>
    <n v="0"/>
    <n v="2241901.2000000002"/>
    <n v="737467.5"/>
    <n v="6"/>
    <x v="0"/>
    <x v="1"/>
  </r>
  <r>
    <x v="796"/>
    <d v="2020-01-24T00:00:00"/>
    <s v="Lillian Davis"/>
    <x v="1"/>
    <s v="Acco Hole Reinforcements, Economy"/>
    <n v="0"/>
    <n v="103245.45"/>
    <n v="14749.35"/>
    <n v="1"/>
    <x v="1"/>
    <x v="1"/>
  </r>
  <r>
    <x v="796"/>
    <d v="2020-01-24T00:00:00"/>
    <s v="Lillian Davis"/>
    <x v="1"/>
    <s v="Acme Ruler, Steel"/>
    <n v="0"/>
    <n v="1430686.95"/>
    <n v="427731.15"/>
    <n v="6"/>
    <x v="1"/>
    <x v="1"/>
  </r>
  <r>
    <x v="796"/>
    <d v="2020-01-24T00:00:00"/>
    <s v="Lillian Davis"/>
    <x v="1"/>
    <s v="Motorola Office Telephone, VoIP"/>
    <n v="0"/>
    <n v="7418923.0499999998"/>
    <n v="3259606.35"/>
    <n v="7"/>
    <x v="1"/>
    <x v="1"/>
  </r>
  <r>
    <x v="797"/>
    <d v="2020-01-24T00:00:00"/>
    <s v="Peter Daly"/>
    <x v="1"/>
    <s v="Safco 3-Shelf Cabinet, Metal"/>
    <n v="0.1"/>
    <n v="6696204.9000000004"/>
    <n v="1858418.1"/>
    <n v="3"/>
    <x v="1"/>
    <x v="1"/>
  </r>
  <r>
    <x v="797"/>
    <d v="2020-01-24T00:00:00"/>
    <s v="Peter Daly"/>
    <x v="1"/>
    <s v="Eldon File Cart, Blue"/>
    <n v="0.1"/>
    <n v="8421878.8499999996"/>
    <n v="-752216.85"/>
    <n v="5"/>
    <x v="1"/>
    <x v="1"/>
  </r>
  <r>
    <x v="797"/>
    <d v="2020-01-24T00:00:00"/>
    <s v="Peter Daly"/>
    <x v="1"/>
    <s v="Epson Phone, Red"/>
    <n v="0.15"/>
    <n v="4896784.2"/>
    <n v="0"/>
    <n v="5"/>
    <x v="1"/>
    <x v="1"/>
  </r>
  <r>
    <x v="798"/>
    <d v="2020-01-24T00:00:00"/>
    <s v="Ruth Williams"/>
    <x v="1"/>
    <s v="StarTech Card Printer, Wireless"/>
    <n v="0.4"/>
    <n v="4336308.9000000004"/>
    <n v="-943958.4"/>
    <n v="3"/>
    <x v="0"/>
    <x v="1"/>
  </r>
  <r>
    <x v="799"/>
    <d v="2020-01-25T00:00:00"/>
    <s v="Zara Money"/>
    <x v="2"/>
    <s v="Wilson Jones Binder Covers, Clear"/>
    <n v="0"/>
    <n v="471979.2"/>
    <n v="117994.8"/>
    <n v="3"/>
    <x v="0"/>
    <x v="1"/>
  </r>
  <r>
    <x v="800"/>
    <d v="2020-01-25T00:00:00"/>
    <s v="Mike Langer"/>
    <x v="1"/>
    <s v="Office Star Chairmat, Set of Two"/>
    <n v="0"/>
    <n v="1002955.8"/>
    <n v="442480.5"/>
    <n v="1"/>
    <x v="0"/>
    <x v="1"/>
  </r>
  <r>
    <x v="800"/>
    <d v="2020-01-25T00:00:00"/>
    <s v="Mike Langer"/>
    <x v="1"/>
    <s v="Ibico Binding Machine, Recycled"/>
    <n v="0"/>
    <n v="5339264.7"/>
    <n v="958707.75"/>
    <n v="7"/>
    <x v="1"/>
    <x v="1"/>
  </r>
  <r>
    <x v="800"/>
    <d v="2020-01-25T00:00:00"/>
    <s v="Mike Langer"/>
    <x v="1"/>
    <s v="Cameo Interoffice Envelope, Recycled"/>
    <n v="0"/>
    <n v="3407099.85"/>
    <n v="1430686.95"/>
    <n v="5"/>
    <x v="0"/>
    <x v="1"/>
  </r>
  <r>
    <x v="800"/>
    <d v="2020-01-25T00:00:00"/>
    <s v="Mike Langer"/>
    <x v="1"/>
    <s v="Hewlett Ink, Digital"/>
    <n v="0"/>
    <n v="4380556.95"/>
    <n v="1961663.55"/>
    <n v="2"/>
    <x v="0"/>
    <x v="1"/>
  </r>
  <r>
    <x v="801"/>
    <d v="2020-01-25T00:00:00"/>
    <s v="Toby Patterson"/>
    <x v="1"/>
    <s v="Enermax Message Books, Multicolor"/>
    <n v="0"/>
    <n v="3171110.25"/>
    <n v="162242.85"/>
    <n v="9"/>
    <x v="1"/>
    <x v="1"/>
  </r>
  <r>
    <x v="802"/>
    <d v="2020-01-25T00:00:00"/>
    <s v="Arnold Jones"/>
    <x v="2"/>
    <s v="Sanford Markers, Water Color"/>
    <n v="0"/>
    <n v="1946914.2"/>
    <n v="176992.2"/>
    <n v="5"/>
    <x v="0"/>
    <x v="1"/>
  </r>
  <r>
    <x v="802"/>
    <d v="2020-01-25T00:00:00"/>
    <s v="Arnold Jones"/>
    <x v="2"/>
    <s v="Kraft Business Envelopes, Recycled"/>
    <n v="0"/>
    <n v="1342190.85"/>
    <n v="398232.45"/>
    <n v="6"/>
    <x v="0"/>
    <x v="1"/>
  </r>
  <r>
    <x v="803"/>
    <d v="2020-01-27T00:00:00"/>
    <s v="Walter Aguilar"/>
    <x v="1"/>
    <s v="Avery Binder, Durable"/>
    <n v="0"/>
    <n v="634222.05000000005"/>
    <n v="29498.7"/>
    <n v="3"/>
    <x v="1"/>
    <x v="1"/>
  </r>
  <r>
    <x v="804"/>
    <d v="2020-01-27T00:00:00"/>
    <s v="Faith Chambers"/>
    <x v="1"/>
    <s v="Cardinal Hole Reinforcements, Durable"/>
    <n v="0"/>
    <n v="206490.9"/>
    <n v="44248.05"/>
    <n v="2"/>
    <x v="0"/>
    <x v="1"/>
  </r>
  <r>
    <x v="805"/>
    <d v="2020-01-27T00:00:00"/>
    <s v="Demi Power"/>
    <x v="1"/>
    <s v="Sanford Canvas, Blue"/>
    <n v="0"/>
    <n v="4469053.05"/>
    <n v="1297942.8"/>
    <n v="6"/>
    <x v="0"/>
    <x v="1"/>
  </r>
  <r>
    <x v="805"/>
    <d v="2020-01-27T00:00:00"/>
    <s v="Demi Power"/>
    <x v="1"/>
    <s v="Acco Index Tab, Durable"/>
    <n v="0"/>
    <n v="265488.3"/>
    <n v="58997.4"/>
    <n v="2"/>
    <x v="1"/>
    <x v="1"/>
  </r>
  <r>
    <x v="806"/>
    <d v="2020-01-28T00:00:00"/>
    <s v="Imogen Steele"/>
    <x v="1"/>
    <s v="Binney &amp; Smith Pencil Sharpener, Fluorescent"/>
    <n v="0"/>
    <n v="398232.45"/>
    <n v="14749.35"/>
    <n v="1"/>
    <x v="1"/>
    <x v="1"/>
  </r>
  <r>
    <x v="807"/>
    <d v="2020-01-30T00:00:00"/>
    <s v="Ashley Baldwinson"/>
    <x v="1"/>
    <s v="Cardinal Index Tab, Clear"/>
    <n v="0"/>
    <n v="398232.45"/>
    <n v="162242.85"/>
    <n v="4"/>
    <x v="0"/>
    <x v="1"/>
  </r>
  <r>
    <x v="807"/>
    <d v="2020-01-30T00:00:00"/>
    <s v="Ashley Baldwinson"/>
    <x v="1"/>
    <s v="Fiskars Ruler, Steel"/>
    <n v="0"/>
    <n v="604723.35"/>
    <n v="103245.45"/>
    <n v="3"/>
    <x v="1"/>
    <x v="1"/>
  </r>
  <r>
    <x v="808"/>
    <d v="2020-01-30T00:00:00"/>
    <s v="Isaac David"/>
    <x v="0"/>
    <s v="Accos Thumb Tacks, Assorted Sizes"/>
    <n v="0"/>
    <n v="486728.55"/>
    <n v="29498.7"/>
    <n v="3"/>
    <x v="1"/>
    <x v="1"/>
  </r>
  <r>
    <x v="808"/>
    <d v="2020-01-30T00:00:00"/>
    <s v="Isaac David"/>
    <x v="0"/>
    <s v="Stockwell Push Pins, Assorted Sizes"/>
    <n v="0"/>
    <n v="516227.25"/>
    <n v="176992.2"/>
    <n v="3"/>
    <x v="1"/>
    <x v="1"/>
  </r>
  <r>
    <x v="808"/>
    <d v="2020-01-30T00:00:00"/>
    <s v="Isaac David"/>
    <x v="0"/>
    <s v="Smead Trays, Blue"/>
    <n v="0.1"/>
    <n v="3215358.3000000003"/>
    <n v="103245.45"/>
    <n v="5"/>
    <x v="1"/>
    <x v="1"/>
  </r>
  <r>
    <x v="809"/>
    <d v="2020-01-30T00:00:00"/>
    <s v="Isabella Cleary"/>
    <x v="0"/>
    <s v="Stanley Canvas, Easy-Erase"/>
    <n v="0"/>
    <n v="3672588.15"/>
    <n v="884961"/>
    <n v="5"/>
    <x v="0"/>
    <x v="1"/>
  </r>
  <r>
    <x v="809"/>
    <d v="2020-01-30T00:00:00"/>
    <s v="Isabella Cleary"/>
    <x v="0"/>
    <s v="Eldon Shelving, Blue"/>
    <n v="0.1"/>
    <n v="4498551.75"/>
    <n v="840712.95000000007"/>
    <n v="7"/>
    <x v="1"/>
    <x v="1"/>
  </r>
  <r>
    <x v="810"/>
    <d v="2020-02-01T00:00:00"/>
    <s v="Imogen Symon"/>
    <x v="1"/>
    <s v="Logitech Numeric Keypad, USB"/>
    <n v="0"/>
    <n v="2064909"/>
    <n v="884961"/>
    <n v="3"/>
    <x v="0"/>
    <x v="1"/>
  </r>
  <r>
    <x v="811"/>
    <d v="2020-02-02T00:00:00"/>
    <s v="Hayden Perkins"/>
    <x v="1"/>
    <s v="SanDisk Router, Erganomic"/>
    <n v="0"/>
    <n v="26239093.650000002"/>
    <n v="10486787.85"/>
    <n v="7"/>
    <x v="0"/>
    <x v="1"/>
  </r>
  <r>
    <x v="812"/>
    <d v="2020-02-02T00:00:00"/>
    <s v="Elijah Sodeman"/>
    <x v="1"/>
    <s v="Ikea 3-Shelf Cabinet, Traditional"/>
    <n v="0.1"/>
    <n v="3775833.6"/>
    <n v="1474935"/>
    <n v="2"/>
    <x v="1"/>
    <x v="1"/>
  </r>
  <r>
    <x v="812"/>
    <d v="2020-02-02T00:00:00"/>
    <s v="Elijah Sodeman"/>
    <x v="1"/>
    <s v="Stanley Canvas, Easy-Erase"/>
    <n v="0"/>
    <n v="4395306.3"/>
    <n v="1047203.85"/>
    <n v="6"/>
    <x v="1"/>
    <x v="1"/>
  </r>
  <r>
    <x v="812"/>
    <d v="2020-02-02T00:00:00"/>
    <s v="Elijah Sodeman"/>
    <x v="1"/>
    <s v="Cardinal Binder Covers, Economy"/>
    <n v="0"/>
    <n v="1592929.8"/>
    <n v="58997.4"/>
    <n v="9"/>
    <x v="0"/>
    <x v="1"/>
  </r>
  <r>
    <x v="813"/>
    <d v="2020-02-03T00:00:00"/>
    <s v="Julian Mack"/>
    <x v="1"/>
    <s v="Hon Legal Exhibit Labels, Adjustable"/>
    <n v="0"/>
    <n v="899710.35"/>
    <n v="147493.5"/>
    <n v="7"/>
    <x v="0"/>
    <x v="1"/>
  </r>
  <r>
    <x v="814"/>
    <d v="2020-02-03T00:00:00"/>
    <s v="George To Rot"/>
    <x v="1"/>
    <s v="Advantus Clamps, 12 Pack"/>
    <n v="0"/>
    <n v="825963.6"/>
    <n v="132744.15"/>
    <n v="3"/>
    <x v="1"/>
    <x v="1"/>
  </r>
  <r>
    <x v="815"/>
    <d v="2020-02-04T00:00:00"/>
    <s v="Rory Martindale"/>
    <x v="0"/>
    <s v="Konica Calculator, Red"/>
    <n v="0.4"/>
    <n v="870211.65"/>
    <n v="-14749.35"/>
    <n v="2"/>
    <x v="0"/>
    <x v="1"/>
  </r>
  <r>
    <x v="815"/>
    <d v="2020-02-04T00:00:00"/>
    <s v="Rory Martindale"/>
    <x v="0"/>
    <s v="Cisco Headset, Full Size"/>
    <n v="0.4"/>
    <n v="796464.9"/>
    <n v="-73746.75"/>
    <n v="1"/>
    <x v="1"/>
    <x v="1"/>
  </r>
  <r>
    <x v="816"/>
    <d v="2020-02-06T00:00:00"/>
    <s v="Tyson Hanna"/>
    <x v="1"/>
    <s v="Fiskars Shears, Easy Grip"/>
    <n v="0"/>
    <n v="3628340.1"/>
    <n v="368733.75"/>
    <n v="5"/>
    <x v="1"/>
    <x v="1"/>
  </r>
  <r>
    <x v="817"/>
    <d v="2020-02-06T00:00:00"/>
    <s v="Isabelle Norton"/>
    <x v="0"/>
    <s v="Rubbermaid Stacking Tray, Erganomic"/>
    <n v="0"/>
    <n v="648971.4"/>
    <n v="0"/>
    <n v="2"/>
    <x v="1"/>
    <x v="1"/>
  </r>
  <r>
    <x v="817"/>
    <d v="2020-02-06T00:00:00"/>
    <s v="Isabelle Norton"/>
    <x v="0"/>
    <s v="Eaton Computer Printout Paper, Multicolor"/>
    <n v="0"/>
    <n v="1651927.2"/>
    <n v="250738.95"/>
    <n v="4"/>
    <x v="1"/>
    <x v="1"/>
  </r>
  <r>
    <x v="818"/>
    <d v="2020-02-07T00:00:00"/>
    <s v="Bonnie Wilson"/>
    <x v="1"/>
    <s v="Eldon Photo Frame, Black"/>
    <n v="0"/>
    <n v="3421849.2"/>
    <n v="619472.70000000007"/>
    <n v="4"/>
    <x v="1"/>
    <x v="1"/>
  </r>
  <r>
    <x v="818"/>
    <d v="2020-02-07T00:00:00"/>
    <s v="Bonnie Wilson"/>
    <x v="1"/>
    <s v="Rubbermaid Frame, Erganomic"/>
    <n v="0"/>
    <n v="6401217.9000000004"/>
    <n v="2374645.35"/>
    <n v="4"/>
    <x v="0"/>
    <x v="1"/>
  </r>
  <r>
    <x v="819"/>
    <d v="2020-02-07T00:00:00"/>
    <s v="Cooper Burn"/>
    <x v="1"/>
    <s v="Fellowes Trays, Wire Frame"/>
    <n v="0"/>
    <n v="2492640.15"/>
    <n v="619472.70000000007"/>
    <n v="3"/>
    <x v="0"/>
    <x v="1"/>
  </r>
  <r>
    <x v="820"/>
    <d v="2020-02-07T00:00:00"/>
    <s v="Leroy Dudley"/>
    <x v="1"/>
    <s v="Rubbermaid Frame, Erganomic"/>
    <n v="0"/>
    <n v="9601826.8499999996"/>
    <n v="3554593.35"/>
    <n v="6"/>
    <x v="0"/>
    <x v="1"/>
  </r>
  <r>
    <x v="821"/>
    <d v="2020-02-08T00:00:00"/>
    <s v="Harry Josephson"/>
    <x v="1"/>
    <s v="BIC Highlighters, Fluorescent"/>
    <n v="0"/>
    <n v="2079658.35"/>
    <n v="693219.45000000007"/>
    <n v="7"/>
    <x v="0"/>
    <x v="1"/>
  </r>
  <r>
    <x v="822"/>
    <d v="2020-02-09T00:00:00"/>
    <s v="Claire Harrington"/>
    <x v="1"/>
    <s v="Sanford Markers, Blue"/>
    <n v="0"/>
    <n v="339235.05"/>
    <n v="58997.4"/>
    <n v="1"/>
    <x v="1"/>
    <x v="1"/>
  </r>
  <r>
    <x v="822"/>
    <d v="2020-02-09T00:00:00"/>
    <s v="Claire Harrington"/>
    <x v="1"/>
    <s v="Harbour Creations Color Coded Labels, Alphabetical"/>
    <n v="0"/>
    <n v="560475.30000000005"/>
    <n v="280237.65000000002"/>
    <n v="3"/>
    <x v="1"/>
    <x v="1"/>
  </r>
  <r>
    <x v="822"/>
    <d v="2020-02-09T00:00:00"/>
    <s v="Claire Harrington"/>
    <x v="1"/>
    <s v="Fellowes Trays, Wire Frame"/>
    <n v="0.1"/>
    <n v="8244886.6500000004"/>
    <n v="1371689.55"/>
    <n v="11"/>
    <x v="1"/>
    <x v="1"/>
  </r>
  <r>
    <x v="822"/>
    <d v="2020-02-09T00:00:00"/>
    <s v="Claire Harrington"/>
    <x v="1"/>
    <s v="Tenex Shelving, Blue"/>
    <n v="0.1"/>
    <n v="3628340.1"/>
    <n v="-206490.9"/>
    <n v="5"/>
    <x v="1"/>
    <x v="1"/>
  </r>
  <r>
    <x v="822"/>
    <d v="2020-02-09T00:00:00"/>
    <s v="Claire Harrington"/>
    <x v="1"/>
    <s v="Canon Copy Machine, Digital"/>
    <n v="0.15"/>
    <n v="9852565.8000000007"/>
    <n v="-457229.85000000003"/>
    <n v="3"/>
    <x v="1"/>
    <x v="1"/>
  </r>
  <r>
    <x v="822"/>
    <d v="2020-02-09T00:00:00"/>
    <s v="Claire Harrington"/>
    <x v="1"/>
    <s v="Epson Card Printer, Red"/>
    <n v="0.15"/>
    <n v="4188815.4"/>
    <n v="1474935"/>
    <n v="2"/>
    <x v="1"/>
    <x v="1"/>
  </r>
  <r>
    <x v="823"/>
    <d v="2020-02-09T00:00:00"/>
    <s v="Eric Anderson"/>
    <x v="1"/>
    <s v="Cameo Clasp Envelope, Recycled"/>
    <n v="0"/>
    <n v="619472.70000000007"/>
    <n v="44248.05"/>
    <n v="5"/>
    <x v="1"/>
    <x v="1"/>
  </r>
  <r>
    <x v="824"/>
    <d v="2020-02-09T00:00:00"/>
    <s v="Kimberly Jones"/>
    <x v="1"/>
    <s v="Panasonic Receipt Printer, Red"/>
    <n v="0"/>
    <n v="3480846.6"/>
    <n v="1710924.6"/>
    <n v="2"/>
    <x v="1"/>
    <x v="1"/>
  </r>
  <r>
    <x v="825"/>
    <d v="2020-02-10T00:00:00"/>
    <s v="Debbie Fisk"/>
    <x v="0"/>
    <s v="Kleencut Ruler, High Speed"/>
    <n v="0"/>
    <n v="796464.9"/>
    <n v="176992.2"/>
    <n v="4"/>
    <x v="0"/>
    <x v="1"/>
  </r>
  <r>
    <x v="826"/>
    <d v="2020-02-11T00:00:00"/>
    <s v="Michael Kim"/>
    <x v="0"/>
    <s v="Rogers Box, Blue"/>
    <n v="0.1"/>
    <n v="958707.75"/>
    <n v="-88496.1"/>
    <n v="3"/>
    <x v="0"/>
    <x v="1"/>
  </r>
  <r>
    <x v="827"/>
    <d v="2020-02-13T00:00:00"/>
    <s v="Angie Massengill"/>
    <x v="2"/>
    <s v="Office Star Bag Chairs, Red"/>
    <n v="0.1"/>
    <n v="1474935"/>
    <n v="162242.85"/>
    <n v="2"/>
    <x v="1"/>
    <x v="1"/>
  </r>
  <r>
    <x v="827"/>
    <d v="2020-02-13T00:00:00"/>
    <s v="Angie Massengill"/>
    <x v="2"/>
    <s v="Boston Highlighters, Water Color"/>
    <n v="0"/>
    <n v="1297942.8"/>
    <n v="235989.6"/>
    <n v="4"/>
    <x v="0"/>
    <x v="1"/>
  </r>
  <r>
    <x v="827"/>
    <d v="2020-02-13T00:00:00"/>
    <s v="Angie Massengill"/>
    <x v="2"/>
    <s v="Acco Binding Machine, Durable"/>
    <n v="0"/>
    <n v="1548681.75"/>
    <n v="368733.75"/>
    <n v="2"/>
    <x v="1"/>
    <x v="1"/>
  </r>
  <r>
    <x v="827"/>
    <d v="2020-02-13T00:00:00"/>
    <s v="Angie Massengill"/>
    <x v="2"/>
    <s v="Wilson Jones Hole Reinforcements, Clear"/>
    <n v="0"/>
    <n v="117994.8"/>
    <n v="14749.35"/>
    <n v="2"/>
    <x v="1"/>
    <x v="1"/>
  </r>
  <r>
    <x v="827"/>
    <d v="2020-02-13T00:00:00"/>
    <s v="Angie Massengill"/>
    <x v="2"/>
    <s v="Tenex Shelving, Industrial"/>
    <n v="0.1"/>
    <n v="3657838.8000000003"/>
    <n v="368733.75"/>
    <n v="5"/>
    <x v="1"/>
    <x v="1"/>
  </r>
  <r>
    <x v="828"/>
    <d v="2020-02-14T00:00:00"/>
    <s v="Louise Winter"/>
    <x v="1"/>
    <s v="BIC Sketch Pad, Easy-Erase"/>
    <n v="0"/>
    <n v="1445436.3"/>
    <n v="722718.15"/>
    <n v="2"/>
    <x v="1"/>
    <x v="1"/>
  </r>
  <r>
    <x v="829"/>
    <d v="2020-02-14T00:00:00"/>
    <s v="Sarah Smorgon"/>
    <x v="0"/>
    <s v="Sauder Library with Doors, Metal"/>
    <n v="0.1"/>
    <n v="20560593.900000002"/>
    <n v="5250768.6000000006"/>
    <n v="4"/>
    <x v="0"/>
    <x v="1"/>
  </r>
  <r>
    <x v="829"/>
    <d v="2020-02-14T00:00:00"/>
    <s v="Sarah Smorgon"/>
    <x v="0"/>
    <s v="Avery Binder Covers, Durable"/>
    <n v="0.1"/>
    <n v="162242.85"/>
    <n v="0"/>
    <n v="1"/>
    <x v="0"/>
    <x v="1"/>
  </r>
  <r>
    <x v="829"/>
    <d v="2020-02-14T00:00:00"/>
    <s v="Sarah Smorgon"/>
    <x v="0"/>
    <s v="Kraft Business Envelopes, Security-Tint"/>
    <n v="0.1"/>
    <n v="870211.65"/>
    <n v="383483.10000000003"/>
    <n v="4"/>
    <x v="0"/>
    <x v="1"/>
  </r>
  <r>
    <x v="829"/>
    <d v="2020-02-14T00:00:00"/>
    <s v="Sarah Smorgon"/>
    <x v="0"/>
    <s v="Sharp Personal Copier, Digital"/>
    <n v="0.1"/>
    <n v="12699190.35"/>
    <n v="5649001.0499999998"/>
    <n v="8"/>
    <x v="0"/>
    <x v="1"/>
  </r>
  <r>
    <x v="830"/>
    <d v="2020-02-15T00:00:00"/>
    <s v="Rory Gunson"/>
    <x v="0"/>
    <s v="Advantus Clamps, Bulk Pack"/>
    <n v="0"/>
    <n v="855462.3"/>
    <n v="339235.05"/>
    <n v="3"/>
    <x v="1"/>
    <x v="1"/>
  </r>
  <r>
    <x v="830"/>
    <d v="2020-02-15T00:00:00"/>
    <s v="Rory Gunson"/>
    <x v="0"/>
    <s v="Fellowes Folders, Single Width"/>
    <n v="0"/>
    <n v="781715.55"/>
    <n v="324485.7"/>
    <n v="2"/>
    <x v="0"/>
    <x v="1"/>
  </r>
  <r>
    <x v="830"/>
    <d v="2020-02-15T00:00:00"/>
    <s v="Rory Gunson"/>
    <x v="0"/>
    <s v="Fiskars Trimmer, Serrated"/>
    <n v="0"/>
    <n v="1725673.95"/>
    <n v="206490.9"/>
    <n v="3"/>
    <x v="0"/>
    <x v="1"/>
  </r>
  <r>
    <x v="831"/>
    <d v="2020-02-15T00:00:00"/>
    <s v="Kayla Tearle"/>
    <x v="0"/>
    <s v="Ibico Binder Covers, Durable"/>
    <n v="0"/>
    <n v="442480.5"/>
    <n v="58997.4"/>
    <n v="2"/>
    <x v="0"/>
    <x v="1"/>
  </r>
  <r>
    <x v="832"/>
    <d v="2020-02-15T00:00:00"/>
    <s v="Faith Greenwood"/>
    <x v="0"/>
    <s v="Rubbermaid Door Stop, Erganomic"/>
    <n v="0.6"/>
    <n v="250738.95"/>
    <n v="-280237.65000000002"/>
    <n v="1"/>
    <x v="1"/>
    <x v="1"/>
  </r>
  <r>
    <x v="832"/>
    <d v="2020-02-15T00:00:00"/>
    <s v="Faith Greenwood"/>
    <x v="0"/>
    <s v="SanDisk Parchment Paper, Premium"/>
    <n v="0.5"/>
    <n v="250738.95"/>
    <n v="-147493.5"/>
    <n v="2"/>
    <x v="1"/>
    <x v="1"/>
  </r>
  <r>
    <x v="833"/>
    <d v="2020-02-18T00:00:00"/>
    <s v="Georgina Garner"/>
    <x v="1"/>
    <s v="Safco Stackable Bookrack, Pine"/>
    <n v="0.1"/>
    <n v="5988236.1000000006"/>
    <n v="1725673.95"/>
    <n v="3"/>
    <x v="0"/>
    <x v="1"/>
  </r>
  <r>
    <x v="833"/>
    <d v="2020-02-18T00:00:00"/>
    <s v="Georgina Garner"/>
    <x v="1"/>
    <s v="Wilson Jones Binder, Economy"/>
    <n v="0"/>
    <n v="958707.75"/>
    <n v="294987"/>
    <n v="5"/>
    <x v="0"/>
    <x v="1"/>
  </r>
  <r>
    <x v="833"/>
    <d v="2020-02-18T00:00:00"/>
    <s v="Georgina Garner"/>
    <x v="1"/>
    <s v="Belkin Numeric Keypad, Bluetooth"/>
    <n v="0"/>
    <n v="8554623"/>
    <n v="2640133.65"/>
    <n v="10"/>
    <x v="0"/>
    <x v="1"/>
  </r>
  <r>
    <x v="834"/>
    <d v="2020-02-18T00:00:00"/>
    <s v="Georgia Arundale"/>
    <x v="0"/>
    <s v="Avery File Folder Labels, Laser Printer Compatible"/>
    <n v="0"/>
    <n v="132744.15"/>
    <n v="58997.4"/>
    <n v="1"/>
    <x v="0"/>
    <x v="1"/>
  </r>
  <r>
    <x v="834"/>
    <d v="2020-02-18T00:00:00"/>
    <s v="Georgia Arundale"/>
    <x v="0"/>
    <s v="Fellowes Folders, Wire Frame"/>
    <n v="0.4"/>
    <n v="899710.35"/>
    <n v="-206490.9"/>
    <n v="4"/>
    <x v="1"/>
    <x v="1"/>
  </r>
  <r>
    <x v="834"/>
    <d v="2020-02-18T00:00:00"/>
    <s v="Georgia Arundale"/>
    <x v="0"/>
    <s v="Stiletto Box Cutter, Serrated"/>
    <n v="0"/>
    <n v="958707.75"/>
    <n v="442480.5"/>
    <n v="2"/>
    <x v="0"/>
    <x v="1"/>
  </r>
  <r>
    <x v="835"/>
    <d v="2020-02-18T00:00:00"/>
    <s v="Steven Prince"/>
    <x v="1"/>
    <s v="Smead Box, Industrial"/>
    <n v="0.1"/>
    <n v="442480.5"/>
    <n v="-14749.35"/>
    <n v="3"/>
    <x v="0"/>
    <x v="1"/>
  </r>
  <r>
    <x v="836"/>
    <d v="2020-02-20T00:00:00"/>
    <s v="Harvey Daniels"/>
    <x v="0"/>
    <s v="Cardinal Binding Machine, Recycled"/>
    <n v="0"/>
    <n v="1474935"/>
    <n v="309736.35000000003"/>
    <n v="2"/>
    <x v="1"/>
    <x v="1"/>
  </r>
  <r>
    <x v="836"/>
    <d v="2020-02-20T00:00:00"/>
    <s v="Harvey Daniels"/>
    <x v="0"/>
    <s v="Ibico 3-Hole Punch, Recycled"/>
    <n v="0"/>
    <n v="1356940.2"/>
    <n v="383483.10000000003"/>
    <n v="3"/>
    <x v="0"/>
    <x v="1"/>
  </r>
  <r>
    <x v="837"/>
    <d v="2020-02-21T00:00:00"/>
    <s v="Walter Aguilar"/>
    <x v="1"/>
    <s v="Fellowes Shelving, Industrial"/>
    <n v="0.1"/>
    <n v="2315647.9500000002"/>
    <n v="870211.65"/>
    <n v="3"/>
    <x v="0"/>
    <x v="1"/>
  </r>
  <r>
    <x v="838"/>
    <d v="2020-02-22T00:00:00"/>
    <s v="Maria Kennedy"/>
    <x v="1"/>
    <s v="Harbour Creations Legal Exhibit Labels, Laser Printer Compatible"/>
    <n v="0"/>
    <n v="811214.25"/>
    <n v="176992.2"/>
    <n v="5"/>
    <x v="1"/>
    <x v="1"/>
  </r>
  <r>
    <x v="838"/>
    <d v="2020-02-22T00:00:00"/>
    <s v="Maria Kennedy"/>
    <x v="1"/>
    <s v="Enermax Memo Slips, Premium"/>
    <n v="0"/>
    <n v="693219.45000000007"/>
    <n v="14749.35"/>
    <n v="3"/>
    <x v="0"/>
    <x v="1"/>
  </r>
  <r>
    <x v="838"/>
    <d v="2020-02-22T00:00:00"/>
    <s v="Maria Kennedy"/>
    <x v="1"/>
    <s v="Logitech Mouse, Bluetooth"/>
    <n v="0"/>
    <n v="3023616.75"/>
    <n v="1356940.2"/>
    <n v="7"/>
    <x v="1"/>
    <x v="1"/>
  </r>
  <r>
    <x v="839"/>
    <d v="2020-02-22T00:00:00"/>
    <s v="Alta Nokes"/>
    <x v="1"/>
    <s v="Accos Clamps, Metal"/>
    <n v="0"/>
    <n v="1445436.3"/>
    <n v="575224.65"/>
    <n v="5"/>
    <x v="0"/>
    <x v="1"/>
  </r>
  <r>
    <x v="839"/>
    <d v="2020-02-22T00:00:00"/>
    <s v="Alta Nokes"/>
    <x v="1"/>
    <s v="Smead Box, Wire Frame"/>
    <n v="0"/>
    <n v="442480.5"/>
    <n v="73746.75"/>
    <n v="3"/>
    <x v="1"/>
    <x v="1"/>
  </r>
  <r>
    <x v="840"/>
    <d v="2020-02-22T00:00:00"/>
    <s v="Joshua Andrews"/>
    <x v="1"/>
    <s v="Okidata Receipt Printer, Wireless"/>
    <n v="0.4"/>
    <n v="2168154.4500000002"/>
    <n v="-471979.2"/>
    <n v="2"/>
    <x v="1"/>
    <x v="1"/>
  </r>
  <r>
    <x v="841"/>
    <d v="2020-02-23T00:00:00"/>
    <s v="Charlie Power"/>
    <x v="2"/>
    <s v="Hon Executive Leather Armchair, Black"/>
    <n v="0"/>
    <n v="33717014.100000001"/>
    <n v="12477950.1"/>
    <n v="5"/>
    <x v="1"/>
    <x v="1"/>
  </r>
  <r>
    <x v="842"/>
    <d v="2020-02-23T00:00:00"/>
    <s v="Molly De Mole"/>
    <x v="1"/>
    <s v="Boston Markers, Fluorescent"/>
    <n v="0"/>
    <n v="1224196.05"/>
    <n v="176992.2"/>
    <n v="3"/>
    <x v="0"/>
    <x v="1"/>
  </r>
  <r>
    <x v="843"/>
    <d v="2020-02-27T00:00:00"/>
    <s v="Angus Fryar"/>
    <x v="1"/>
    <s v="Avery Round Labels, Alphabetical"/>
    <n v="0"/>
    <n v="309736.35000000003"/>
    <n v="73746.75"/>
    <n v="3"/>
    <x v="1"/>
    <x v="1"/>
  </r>
  <r>
    <x v="844"/>
    <d v="2020-02-28T00:00:00"/>
    <s v="Lara Stoate"/>
    <x v="1"/>
    <s v="Wilson Jones Binder, Durable"/>
    <n v="0"/>
    <n v="427731.15"/>
    <n v="14749.35"/>
    <n v="2"/>
    <x v="0"/>
    <x v="1"/>
  </r>
  <r>
    <x v="845"/>
    <d v="2020-02-28T00:00:00"/>
    <s v="Michael Myers"/>
    <x v="1"/>
    <s v="Okidata Calculator, Durable"/>
    <n v="0"/>
    <n v="4631295.9000000004"/>
    <n v="324485.7"/>
    <n v="6"/>
    <x v="0"/>
    <x v="1"/>
  </r>
  <r>
    <x v="846"/>
    <d v="2020-02-28T00:00:00"/>
    <s v="Eve Bates"/>
    <x v="1"/>
    <s v="Tenex Folders, Industrial"/>
    <n v="0.1"/>
    <n v="634222.05000000005"/>
    <n v="-73746.75"/>
    <n v="2"/>
    <x v="1"/>
    <x v="1"/>
  </r>
  <r>
    <x v="847"/>
    <d v="2020-02-29T00:00:00"/>
    <s v="Maya Summers"/>
    <x v="1"/>
    <s v="Acco Index Tab, Clear"/>
    <n v="0"/>
    <n v="634222.05000000005"/>
    <n v="103245.45"/>
    <n v="5"/>
    <x v="0"/>
    <x v="1"/>
  </r>
  <r>
    <x v="847"/>
    <d v="2020-02-29T00:00:00"/>
    <s v="Maya Summers"/>
    <x v="1"/>
    <s v="Novimex Removable Labels, Laser Printer Compatible"/>
    <n v="0"/>
    <n v="280237.65000000002"/>
    <n v="117994.8"/>
    <n v="2"/>
    <x v="0"/>
    <x v="1"/>
  </r>
  <r>
    <x v="848"/>
    <d v="2020-03-01T00:00:00"/>
    <s v="Ella Knopwood"/>
    <x v="1"/>
    <s v="Sanford Pencil Sharpener, Easy-Erase"/>
    <n v="0"/>
    <n v="2802376.5"/>
    <n v="1401188.25"/>
    <n v="7"/>
    <x v="0"/>
    <x v="1"/>
  </r>
  <r>
    <x v="848"/>
    <d v="2020-03-01T00:00:00"/>
    <s v="Ella Knopwood"/>
    <x v="1"/>
    <s v="Okidata Phone, White"/>
    <n v="0"/>
    <n v="8805361.9500000011"/>
    <n v="88496.1"/>
    <n v="7"/>
    <x v="0"/>
    <x v="1"/>
  </r>
  <r>
    <x v="849"/>
    <d v="2020-03-02T00:00:00"/>
    <s v="Lamar Lockhart"/>
    <x v="2"/>
    <s v="Canon Fax and Copier, Laser"/>
    <n v="0"/>
    <n v="31047381.75"/>
    <n v="14587107.15"/>
    <n v="11"/>
    <x v="0"/>
    <x v="1"/>
  </r>
  <r>
    <x v="849"/>
    <d v="2020-03-02T00:00:00"/>
    <s v="Lamar Lockhart"/>
    <x v="2"/>
    <s v="StarTech Inkjet, Wireless"/>
    <n v="0.1"/>
    <n v="12020720.25"/>
    <n v="-1342190.85"/>
    <n v="3"/>
    <x v="0"/>
    <x v="1"/>
  </r>
  <r>
    <x v="850"/>
    <d v="2020-03-02T00:00:00"/>
    <s v="Rory Chambers"/>
    <x v="1"/>
    <s v="Sauder Library with Doors, Pine"/>
    <n v="0.5"/>
    <n v="8598871.0500000007"/>
    <n v="-7227181.5"/>
    <n v="3"/>
    <x v="0"/>
    <x v="1"/>
  </r>
  <r>
    <x v="850"/>
    <d v="2020-03-02T00:00:00"/>
    <s v="Rory Chambers"/>
    <x v="1"/>
    <s v="Wilson Jones Binding Machine, Economy"/>
    <n v="0.5"/>
    <n v="1445436.3"/>
    <n v="-398232.45"/>
    <n v="4"/>
    <x v="1"/>
    <x v="1"/>
  </r>
  <r>
    <x v="850"/>
    <d v="2020-03-02T00:00:00"/>
    <s v="Rory Chambers"/>
    <x v="1"/>
    <s v="Eldon Box, Industrial"/>
    <n v="0.5"/>
    <n v="162242.85"/>
    <n v="-44248.05"/>
    <n v="2"/>
    <x v="1"/>
    <x v="1"/>
  </r>
  <r>
    <x v="850"/>
    <d v="2020-03-02T00:00:00"/>
    <s v="Rory Chambers"/>
    <x v="1"/>
    <s v="Eldon File Cart, Single Width"/>
    <n v="0.5"/>
    <n v="6607708.7999999998"/>
    <n v="-4233063.45"/>
    <n v="7"/>
    <x v="1"/>
    <x v="1"/>
  </r>
  <r>
    <x v="850"/>
    <d v="2020-03-02T00:00:00"/>
    <s v="Rory Chambers"/>
    <x v="1"/>
    <s v="Stiletto Trimmer, Steel"/>
    <n v="0.5"/>
    <n v="1858418.1"/>
    <n v="-604723.35"/>
    <n v="6"/>
    <x v="0"/>
    <x v="1"/>
  </r>
  <r>
    <x v="851"/>
    <d v="2020-03-02T00:00:00"/>
    <s v="Jennifer Douglas"/>
    <x v="0"/>
    <s v="Cisco Signal Booster, with Caller ID"/>
    <n v="0"/>
    <n v="4483802.4000000004"/>
    <n v="1120950.6000000001"/>
    <n v="2"/>
    <x v="1"/>
    <x v="1"/>
  </r>
  <r>
    <x v="852"/>
    <d v="2020-03-02T00:00:00"/>
    <s v="Jessica Paramor"/>
    <x v="0"/>
    <s v="Bush 3-Shelf Cabinet, Mobile"/>
    <n v="0.1"/>
    <n v="1932164.85"/>
    <n v="103245.45"/>
    <n v="1"/>
    <x v="1"/>
    <x v="1"/>
  </r>
  <r>
    <x v="852"/>
    <d v="2020-03-02T00:00:00"/>
    <s v="Jessica Paramor"/>
    <x v="0"/>
    <s v="Dania 3-Shelf Cabinet, Mobile"/>
    <n v="0.1"/>
    <n v="3820081.65"/>
    <n v="-132744.15"/>
    <n v="2"/>
    <x v="0"/>
    <x v="1"/>
  </r>
  <r>
    <x v="852"/>
    <d v="2020-03-02T00:00:00"/>
    <s v="Jessica Paramor"/>
    <x v="0"/>
    <s v="Safco Floating Shelf Set, Traditional"/>
    <n v="0.1"/>
    <n v="18274444.650000002"/>
    <n v="6902695.7999999998"/>
    <n v="7"/>
    <x v="0"/>
    <x v="1"/>
  </r>
  <r>
    <x v="852"/>
    <d v="2020-03-02T00:00:00"/>
    <s v="Jessica Paramor"/>
    <x v="0"/>
    <s v="Binney &amp; Smith Pencil Sharpener, Fluorescent"/>
    <n v="0"/>
    <n v="398232.45"/>
    <n v="14749.35"/>
    <n v="1"/>
    <x v="1"/>
    <x v="1"/>
  </r>
  <r>
    <x v="852"/>
    <d v="2020-03-02T00:00:00"/>
    <s v="Jessica Paramor"/>
    <x v="0"/>
    <s v="Cardinal 3-Hole Punch, Durable"/>
    <n v="0"/>
    <n v="2241901.2000000002"/>
    <n v="1032454.5"/>
    <n v="5"/>
    <x v="0"/>
    <x v="1"/>
  </r>
  <r>
    <x v="852"/>
    <d v="2020-03-02T00:00:00"/>
    <s v="Jessica Paramor"/>
    <x v="0"/>
    <s v="Ibico 3-Hole Punch, Clear"/>
    <n v="0"/>
    <n v="1327441.5"/>
    <n v="530976.6"/>
    <n v="3"/>
    <x v="1"/>
    <x v="1"/>
  </r>
  <r>
    <x v="853"/>
    <d v="2020-03-03T00:00:00"/>
    <s v="Phoebe Moore"/>
    <x v="1"/>
    <s v="Fellowes Trays, Industrial"/>
    <n v="0"/>
    <n v="1710924.6"/>
    <n v="412981.8"/>
    <n v="2"/>
    <x v="0"/>
    <x v="1"/>
  </r>
  <r>
    <x v="853"/>
    <d v="2020-03-03T00:00:00"/>
    <s v="Phoebe Moore"/>
    <x v="1"/>
    <s v="Fellowes Trays, Industrial"/>
    <n v="0"/>
    <n v="2566386.9"/>
    <n v="619472.70000000007"/>
    <n v="3"/>
    <x v="1"/>
    <x v="1"/>
  </r>
  <r>
    <x v="854"/>
    <d v="2020-03-05T00:00:00"/>
    <s v="Owen Howell"/>
    <x v="1"/>
    <s v="Sanford Canvas, Blue"/>
    <n v="0"/>
    <n v="752216.85"/>
    <n v="221240.25"/>
    <n v="1"/>
    <x v="0"/>
    <x v="1"/>
  </r>
  <r>
    <x v="854"/>
    <d v="2020-03-05T00:00:00"/>
    <s v="Owen Howell"/>
    <x v="1"/>
    <s v="Cardinal 3-Hole Punch, Recycled"/>
    <n v="0"/>
    <n v="855462.3"/>
    <n v="250738.95"/>
    <n v="2"/>
    <x v="0"/>
    <x v="1"/>
  </r>
  <r>
    <x v="855"/>
    <d v="2020-03-05T00:00:00"/>
    <s v="Hayden Perkins"/>
    <x v="0"/>
    <s v="Harbour Creations Executive Leather Armchair, Black"/>
    <n v="0.1"/>
    <n v="12566446.200000001"/>
    <n v="2654883"/>
    <n v="2"/>
    <x v="1"/>
    <x v="1"/>
  </r>
  <r>
    <x v="855"/>
    <d v="2020-03-05T00:00:00"/>
    <s v="Hayden Perkins"/>
    <x v="0"/>
    <s v="Xerox Note Cards, Premium"/>
    <n v="0"/>
    <n v="1946914.2"/>
    <n v="383483.10000000003"/>
    <n v="5"/>
    <x v="1"/>
    <x v="1"/>
  </r>
  <r>
    <x v="856"/>
    <d v="2020-03-05T00:00:00"/>
    <s v="Robert Zapata"/>
    <x v="1"/>
    <s v="Eldon Photo Frame, Erganomic"/>
    <n v="0.3"/>
    <n v="1755172.6500000001"/>
    <n v="103245.45"/>
    <n v="3"/>
    <x v="0"/>
    <x v="1"/>
  </r>
  <r>
    <x v="856"/>
    <d v="2020-03-05T00:00:00"/>
    <s v="Robert Zapata"/>
    <x v="1"/>
    <s v="Fellowes File Cart, Single Width"/>
    <n v="0"/>
    <n v="2020660.95"/>
    <n v="0"/>
    <n v="1"/>
    <x v="0"/>
    <x v="1"/>
  </r>
  <r>
    <x v="857"/>
    <d v="2020-03-06T00:00:00"/>
    <s v="William Jolly"/>
    <x v="0"/>
    <s v="Chromcraft Training Table, with Bottom Storage"/>
    <n v="0.5"/>
    <n v="14660853.9"/>
    <n v="-5870241.2999999998"/>
    <n v="7"/>
    <x v="0"/>
    <x v="1"/>
  </r>
  <r>
    <x v="857"/>
    <d v="2020-03-06T00:00:00"/>
    <s v="William Jolly"/>
    <x v="0"/>
    <s v="Fellowes File Cart, Wire Frame"/>
    <n v="0.5"/>
    <n v="2005911.6"/>
    <n v="-1165198.6500000001"/>
    <n v="2"/>
    <x v="0"/>
    <x v="1"/>
  </r>
  <r>
    <x v="858"/>
    <d v="2020-03-06T00:00:00"/>
    <s v="Jade Howe"/>
    <x v="0"/>
    <s v="Boston Pencil Sharpener, Water Color"/>
    <n v="0.5"/>
    <n v="427731.15"/>
    <n v="-324485.7"/>
    <n v="2"/>
    <x v="1"/>
    <x v="1"/>
  </r>
  <r>
    <x v="859"/>
    <d v="2020-03-06T00:00:00"/>
    <s v="Karla Dunkley"/>
    <x v="2"/>
    <s v="Stanley Sketch Pad, Water Color"/>
    <n v="0.5"/>
    <n v="707968.8"/>
    <n v="-442480.5"/>
    <n v="2"/>
    <x v="0"/>
    <x v="1"/>
  </r>
  <r>
    <x v="859"/>
    <d v="2020-03-06T00:00:00"/>
    <s v="Karla Dunkley"/>
    <x v="2"/>
    <s v="Ibico Binder, Economy"/>
    <n v="0.5"/>
    <n v="221240.25"/>
    <n v="-103245.45"/>
    <n v="2"/>
    <x v="1"/>
    <x v="1"/>
  </r>
  <r>
    <x v="860"/>
    <d v="2020-03-07T00:00:00"/>
    <s v="Eve Bates"/>
    <x v="0"/>
    <s v="Hewlett Fax Machine, Color"/>
    <n v="0"/>
    <n v="18952914.75"/>
    <n v="6637207.5"/>
    <n v="4"/>
    <x v="1"/>
    <x v="1"/>
  </r>
  <r>
    <x v="861"/>
    <d v="2020-03-07T00:00:00"/>
    <s v="Lorri Stratton"/>
    <x v="1"/>
    <s v="Safco 3-Shelf Cabinet, Mobile"/>
    <n v="0.1"/>
    <n v="15929298"/>
    <n v="530976.6"/>
    <n v="7"/>
    <x v="0"/>
    <x v="1"/>
  </r>
  <r>
    <x v="861"/>
    <d v="2020-03-07T00:00:00"/>
    <s v="Lorri Stratton"/>
    <x v="1"/>
    <s v="Rogers Box, Blue"/>
    <n v="0.1"/>
    <n v="958707.75"/>
    <n v="-88496.1"/>
    <n v="3"/>
    <x v="0"/>
    <x v="1"/>
  </r>
  <r>
    <x v="861"/>
    <d v="2020-03-07T00:00:00"/>
    <s v="Lorri Stratton"/>
    <x v="1"/>
    <s v="Rogers Lockers, Industrial"/>
    <n v="0.1"/>
    <n v="8451377.5500000007"/>
    <n v="2625384.3000000003"/>
    <n v="3"/>
    <x v="1"/>
    <x v="1"/>
  </r>
  <r>
    <x v="862"/>
    <d v="2020-03-07T00:00:00"/>
    <s v="Ngoc Orozco"/>
    <x v="0"/>
    <s v="Canon Wireless Fax, Laser"/>
    <n v="0"/>
    <n v="27920519.550000001"/>
    <n v="13687396.800000001"/>
    <n v="5"/>
    <x v="0"/>
    <x v="1"/>
  </r>
  <r>
    <x v="863"/>
    <d v="2020-03-07T00:00:00"/>
    <s v="Angus De Groot"/>
    <x v="2"/>
    <s v="Sauder Stackable Bookrack, Traditional"/>
    <n v="0"/>
    <n v="6474964.6500000004"/>
    <n v="973457.1"/>
    <n v="3"/>
    <x v="1"/>
    <x v="1"/>
  </r>
  <r>
    <x v="863"/>
    <d v="2020-03-07T00:00:00"/>
    <s v="Angus De Groot"/>
    <x v="2"/>
    <s v="Stiletto Scissors, Easy Grip"/>
    <n v="0"/>
    <n v="368733.75"/>
    <n v="103245.45"/>
    <n v="1"/>
    <x v="1"/>
    <x v="1"/>
  </r>
  <r>
    <x v="864"/>
    <d v="2020-03-07T00:00:00"/>
    <s v="Jade Howe"/>
    <x v="1"/>
    <s v="Binney &amp; Smith Markers, Water Color"/>
    <n v="0.5"/>
    <n v="398232.45"/>
    <n v="-265488.3"/>
    <n v="2"/>
    <x v="1"/>
    <x v="1"/>
  </r>
  <r>
    <x v="865"/>
    <d v="2020-03-07T00:00:00"/>
    <s v="Corey Browne"/>
    <x v="1"/>
    <s v="Tenex File Cart, Single Width"/>
    <n v="0.1"/>
    <n v="8908607.4000000004"/>
    <n v="-103245.45"/>
    <n v="5"/>
    <x v="1"/>
    <x v="1"/>
  </r>
  <r>
    <x v="866"/>
    <d v="2020-03-08T00:00:00"/>
    <s v="Don Willie"/>
    <x v="1"/>
    <s v="BIC Pens, Easy-Erase"/>
    <n v="0"/>
    <n v="648971.4"/>
    <n v="147493.5"/>
    <n v="3"/>
    <x v="0"/>
    <x v="1"/>
  </r>
  <r>
    <x v="867"/>
    <d v="2020-03-09T00:00:00"/>
    <s v="Dominic Jordan"/>
    <x v="1"/>
    <s v="Sharp Ink, Laser"/>
    <n v="0"/>
    <n v="3672588.15"/>
    <n v="589974"/>
    <n v="2"/>
    <x v="1"/>
    <x v="1"/>
  </r>
  <r>
    <x v="868"/>
    <d v="2020-03-09T00:00:00"/>
    <s v="Phoebe Lindsay"/>
    <x v="0"/>
    <s v="Ibico 3-Hole Punch, Durable"/>
    <n v="0"/>
    <n v="943958.4"/>
    <n v="353984.4"/>
    <n v="2"/>
    <x v="0"/>
    <x v="1"/>
  </r>
  <r>
    <x v="869"/>
    <d v="2020-03-09T00:00:00"/>
    <s v="Morgan Anderson"/>
    <x v="0"/>
    <s v="Hon Swivel Stool, Set of Two"/>
    <n v="0.6"/>
    <n v="1961663.55"/>
    <n v="-1755172.6500000001"/>
    <n v="2"/>
    <x v="1"/>
    <x v="1"/>
  </r>
  <r>
    <x v="870"/>
    <d v="2020-03-12T00:00:00"/>
    <s v="Aaron Bootman"/>
    <x v="1"/>
    <s v="Office Star Bag Chairs, Black"/>
    <n v="0.1"/>
    <n v="1401188.25"/>
    <n v="486728.55"/>
    <n v="2"/>
    <x v="1"/>
    <x v="1"/>
  </r>
  <r>
    <x v="870"/>
    <d v="2020-03-12T00:00:00"/>
    <s v="Aaron Bootman"/>
    <x v="1"/>
    <s v="Stockwell Clamps, Bulk Pack"/>
    <n v="0"/>
    <n v="1696175.25"/>
    <n v="368733.75"/>
    <n v="6"/>
    <x v="0"/>
    <x v="1"/>
  </r>
  <r>
    <x v="870"/>
    <d v="2020-03-12T00:00:00"/>
    <s v="Aaron Bootman"/>
    <x v="1"/>
    <s v="Tenex File Cart, Blue"/>
    <n v="0.1"/>
    <n v="3539844"/>
    <n v="309736.35000000003"/>
    <n v="2"/>
    <x v="1"/>
    <x v="1"/>
  </r>
  <r>
    <x v="870"/>
    <d v="2020-03-12T00:00:00"/>
    <s v="Aaron Bootman"/>
    <x v="1"/>
    <s v="Okidata Calculator, Durable"/>
    <n v="0"/>
    <n v="2315647.9500000002"/>
    <n v="162242.85"/>
    <n v="3"/>
    <x v="0"/>
    <x v="1"/>
  </r>
  <r>
    <x v="871"/>
    <d v="2020-03-13T00:00:00"/>
    <s v="Samuel Hardey"/>
    <x v="1"/>
    <s v="SAFCO Bag Chairs, Set of Two"/>
    <n v="0.1"/>
    <n v="2064909"/>
    <n v="501477.9"/>
    <n v="3"/>
    <x v="1"/>
    <x v="1"/>
  </r>
  <r>
    <x v="871"/>
    <d v="2020-03-13T00:00:00"/>
    <s v="Samuel Hardey"/>
    <x v="1"/>
    <s v="Stockwell Clamps, 12 Pack"/>
    <n v="0"/>
    <n v="825963.6"/>
    <n v="398232.45"/>
    <n v="3"/>
    <x v="1"/>
    <x v="1"/>
  </r>
  <r>
    <x v="872"/>
    <d v="2020-03-13T00:00:00"/>
    <s v="Kyle Nash"/>
    <x v="2"/>
    <s v="Rogers File Cart, Industrial"/>
    <n v="0.1"/>
    <n v="3761084.25"/>
    <n v="294987"/>
    <n v="2"/>
    <x v="0"/>
    <x v="1"/>
  </r>
  <r>
    <x v="873"/>
    <d v="2020-03-13T00:00:00"/>
    <s v="Benjamin Lee"/>
    <x v="0"/>
    <s v="Cisco Audio Dock, Cordless"/>
    <n v="0.15"/>
    <n v="18539932.949999999"/>
    <n v="-442480.5"/>
    <n v="8"/>
    <x v="1"/>
    <x v="1"/>
  </r>
  <r>
    <x v="874"/>
    <d v="2020-03-13T00:00:00"/>
    <s v="Angus Blacklock"/>
    <x v="1"/>
    <s v="Hewlett Personal Copier, Color"/>
    <n v="0.15"/>
    <n v="1828919.4000000001"/>
    <n v="-221240.25"/>
    <n v="1"/>
    <x v="1"/>
    <x v="1"/>
  </r>
  <r>
    <x v="875"/>
    <d v="2020-03-14T00:00:00"/>
    <s v="Nicole Howard"/>
    <x v="3"/>
    <s v="BIC Canvas, Easy-Erase"/>
    <n v="0"/>
    <n v="4778789.4000000004"/>
    <n v="1622428.5"/>
    <n v="6"/>
    <x v="0"/>
    <x v="1"/>
  </r>
  <r>
    <x v="876"/>
    <d v="2020-03-14T00:00:00"/>
    <s v="Michael Watkins"/>
    <x v="2"/>
    <s v="Hon Rocking Chair, Red"/>
    <n v="0.6"/>
    <n v="2315647.9500000002"/>
    <n v="-3008867.4"/>
    <n v="3"/>
    <x v="0"/>
    <x v="1"/>
  </r>
  <r>
    <x v="876"/>
    <d v="2020-03-14T00:00:00"/>
    <s v="Michael Watkins"/>
    <x v="2"/>
    <s v="Canon Fax and Copier, High-Speed"/>
    <n v="0"/>
    <n v="13982383.800000001"/>
    <n v="973457.1"/>
    <n v="5"/>
    <x v="0"/>
    <x v="1"/>
  </r>
  <r>
    <x v="877"/>
    <d v="2020-03-14T00:00:00"/>
    <s v="Donna Farr"/>
    <x v="2"/>
    <s v="Dania Library with Doors, Pine"/>
    <n v="0.5"/>
    <n v="18775922.550000001"/>
    <n v="-14646104.550000001"/>
    <n v="7"/>
    <x v="1"/>
    <x v="1"/>
  </r>
  <r>
    <x v="877"/>
    <d v="2020-03-14T00:00:00"/>
    <s v="Donna Farr"/>
    <x v="2"/>
    <s v="Smead Box, Single Width"/>
    <n v="0.5"/>
    <n v="162242.85"/>
    <n v="-73746.75"/>
    <n v="2"/>
    <x v="0"/>
    <x v="1"/>
  </r>
  <r>
    <x v="878"/>
    <d v="2020-03-15T00:00:00"/>
    <s v="Koby Tompson"/>
    <x v="1"/>
    <s v="Bush Classic Bookcase, Traditional"/>
    <n v="0.1"/>
    <n v="10958767.050000001"/>
    <n v="3775833.6"/>
    <n v="2"/>
    <x v="0"/>
    <x v="1"/>
  </r>
  <r>
    <x v="878"/>
    <d v="2020-03-15T00:00:00"/>
    <s v="Koby Tompson"/>
    <x v="1"/>
    <s v="Office Star Steel Folding Chair, Adjustable"/>
    <n v="0.1"/>
    <n v="3746334.9"/>
    <n v="1578180.45"/>
    <n v="3"/>
    <x v="1"/>
    <x v="1"/>
  </r>
  <r>
    <x v="878"/>
    <d v="2020-03-15T00:00:00"/>
    <s v="Koby Tompson"/>
    <x v="1"/>
    <s v="Stanley Pens, Blue"/>
    <n v="0"/>
    <n v="442480.5"/>
    <n v="221240.25"/>
    <n v="3"/>
    <x v="0"/>
    <x v="1"/>
  </r>
  <r>
    <x v="878"/>
    <d v="2020-03-15T00:00:00"/>
    <s v="Koby Tompson"/>
    <x v="1"/>
    <s v="OIC Thumb Tacks, Assorted Sizes"/>
    <n v="0"/>
    <n v="678470.1"/>
    <n v="265488.3"/>
    <n v="4"/>
    <x v="1"/>
    <x v="1"/>
  </r>
  <r>
    <x v="878"/>
    <d v="2020-03-15T00:00:00"/>
    <s v="Koby Tompson"/>
    <x v="1"/>
    <s v="Panasonic Card Printer, White"/>
    <n v="0"/>
    <n v="12699190.35"/>
    <n v="4823037.45"/>
    <n v="5"/>
    <x v="0"/>
    <x v="1"/>
  </r>
  <r>
    <x v="879"/>
    <d v="2020-03-15T00:00:00"/>
    <s v="Rita McCann"/>
    <x v="1"/>
    <s v="Tenex Photo Frame, Black"/>
    <n v="0.3"/>
    <n v="530976.6"/>
    <n v="-14749.35"/>
    <n v="1"/>
    <x v="0"/>
    <x v="1"/>
  </r>
  <r>
    <x v="879"/>
    <d v="2020-03-15T00:00:00"/>
    <s v="Rita McCann"/>
    <x v="1"/>
    <s v="KitchenAid Toaster, White"/>
    <n v="0"/>
    <n v="2463141.4500000002"/>
    <n v="988206.45000000007"/>
    <n v="2"/>
    <x v="0"/>
    <x v="1"/>
  </r>
  <r>
    <x v="879"/>
    <d v="2020-03-15T00:00:00"/>
    <s v="Rita McCann"/>
    <x v="1"/>
    <s v="Acco Binding Machine, Economy"/>
    <n v="0"/>
    <n v="1504433.7"/>
    <n v="442480.5"/>
    <n v="2"/>
    <x v="1"/>
    <x v="1"/>
  </r>
  <r>
    <x v="879"/>
    <d v="2020-03-15T00:00:00"/>
    <s v="Rita McCann"/>
    <x v="1"/>
    <s v="Novimex File Folder Labels, Alphabetical"/>
    <n v="0"/>
    <n v="589974"/>
    <n v="88496.1"/>
    <n v="5"/>
    <x v="1"/>
    <x v="1"/>
  </r>
  <r>
    <x v="879"/>
    <d v="2020-03-15T00:00:00"/>
    <s v="Rita McCann"/>
    <x v="1"/>
    <s v="Novimex Removable Labels, Adjustable"/>
    <n v="0"/>
    <n v="457229.85000000003"/>
    <n v="44248.05"/>
    <n v="3"/>
    <x v="1"/>
    <x v="1"/>
  </r>
  <r>
    <x v="879"/>
    <d v="2020-03-15T00:00:00"/>
    <s v="Rita McCann"/>
    <x v="1"/>
    <s v="Smead Box, Blue"/>
    <n v="0"/>
    <n v="324485.7"/>
    <n v="0"/>
    <n v="2"/>
    <x v="1"/>
    <x v="1"/>
  </r>
  <r>
    <x v="879"/>
    <d v="2020-03-15T00:00:00"/>
    <s v="Rita McCann"/>
    <x v="1"/>
    <s v="Panasonic Printer, Durable"/>
    <n v="0"/>
    <n v="15722807.1"/>
    <n v="3303854.4"/>
    <n v="4"/>
    <x v="1"/>
    <x v="1"/>
  </r>
  <r>
    <x v="879"/>
    <d v="2020-03-15T00:00:00"/>
    <s v="Rita McCann"/>
    <x v="1"/>
    <s v="Apple Signal Booster, Full Size"/>
    <n v="0"/>
    <n v="6106230.9000000004"/>
    <n v="309736.35000000003"/>
    <n v="3"/>
    <x v="0"/>
    <x v="1"/>
  </r>
  <r>
    <x v="880"/>
    <d v="2020-03-15T00:00:00"/>
    <s v="Bettie Lang"/>
    <x v="1"/>
    <s v="Avery Binder Covers, Economy"/>
    <n v="0.5"/>
    <n v="324485.7"/>
    <n v="-117994.8"/>
    <n v="4"/>
    <x v="0"/>
    <x v="1"/>
  </r>
  <r>
    <x v="880"/>
    <d v="2020-03-15T00:00:00"/>
    <s v="Bettie Lang"/>
    <x v="1"/>
    <s v="Wilson Jones Binder Covers, Economy"/>
    <n v="0.5"/>
    <n v="250738.95"/>
    <n v="-117994.8"/>
    <n v="3"/>
    <x v="1"/>
    <x v="1"/>
  </r>
  <r>
    <x v="880"/>
    <d v="2020-03-15T00:00:00"/>
    <s v="Bettie Lang"/>
    <x v="1"/>
    <s v="Ames Business Envelopes, Recycled"/>
    <n v="0.5"/>
    <n v="693219.45000000007"/>
    <n v="-162242.85"/>
    <n v="7"/>
    <x v="1"/>
    <x v="1"/>
  </r>
  <r>
    <x v="880"/>
    <d v="2020-03-15T00:00:00"/>
    <s v="Bettie Lang"/>
    <x v="1"/>
    <s v="Eaton Memo Slips, Multicolor"/>
    <n v="0.5"/>
    <n v="560475.30000000005"/>
    <n v="-368733.75"/>
    <n v="5"/>
    <x v="0"/>
    <x v="1"/>
  </r>
  <r>
    <x v="880"/>
    <d v="2020-03-15T00:00:00"/>
    <s v="Bettie Lang"/>
    <x v="1"/>
    <s v="Green Bar Message Books, Premium"/>
    <n v="0.5"/>
    <n v="707968.8"/>
    <n v="-560475.30000000005"/>
    <n v="4"/>
    <x v="1"/>
    <x v="1"/>
  </r>
  <r>
    <x v="880"/>
    <d v="2020-03-15T00:00:00"/>
    <s v="Bettie Lang"/>
    <x v="1"/>
    <s v="Canon Ink, High-Speed"/>
    <n v="0.5"/>
    <n v="3215358.3000000003"/>
    <n v="-1165198.6500000001"/>
    <n v="3"/>
    <x v="0"/>
    <x v="1"/>
  </r>
  <r>
    <x v="880"/>
    <d v="2020-03-15T00:00:00"/>
    <s v="Bettie Lang"/>
    <x v="1"/>
    <s v="Canon Wireless Fax, Color"/>
    <n v="0.5"/>
    <n v="28038514.350000001"/>
    <n v="-24675662.550000001"/>
    <n v="10"/>
    <x v="1"/>
    <x v="1"/>
  </r>
  <r>
    <x v="880"/>
    <d v="2020-03-15T00:00:00"/>
    <s v="Bettie Lang"/>
    <x v="1"/>
    <s v="Nokia Signal Booster, Full Size"/>
    <n v="0.5"/>
    <n v="3053115.45"/>
    <n v="-1769922"/>
    <n v="3"/>
    <x v="0"/>
    <x v="1"/>
  </r>
  <r>
    <x v="881"/>
    <d v="2020-03-15T00:00:00"/>
    <s v="Joe Gilbert"/>
    <x v="0"/>
    <s v="Boston Canvas, Easy-Erase"/>
    <n v="0.5"/>
    <n v="1592929.8"/>
    <n v="-855462.3"/>
    <n v="4"/>
    <x v="1"/>
    <x v="1"/>
  </r>
  <r>
    <x v="882"/>
    <d v="2020-03-15T00:00:00"/>
    <s v="Jade Daniels"/>
    <x v="2"/>
    <s v="Wilson Jones Binding Machine, Recycled"/>
    <n v="0"/>
    <n v="2905621.95"/>
    <n v="324485.7"/>
    <n v="4"/>
    <x v="0"/>
    <x v="1"/>
  </r>
  <r>
    <x v="882"/>
    <d v="2020-03-15T00:00:00"/>
    <s v="Jade Daniels"/>
    <x v="2"/>
    <s v="Stockwell Staples, 12 Pack"/>
    <n v="0"/>
    <n v="1592929.8"/>
    <n v="589974"/>
    <n v="11"/>
    <x v="1"/>
    <x v="1"/>
  </r>
  <r>
    <x v="883"/>
    <d v="2020-03-16T00:00:00"/>
    <s v="Chloe O'Dea"/>
    <x v="3"/>
    <s v="SAFCO Steel Folding Chair, Red"/>
    <n v="0.1"/>
    <n v="4557549.1500000004"/>
    <n v="1873167.45"/>
    <n v="4"/>
    <x v="0"/>
    <x v="1"/>
  </r>
  <r>
    <x v="883"/>
    <d v="2020-03-16T00:00:00"/>
    <s v="Chloe O'Dea"/>
    <x v="3"/>
    <s v="Avery Binding Machine, Clear"/>
    <n v="0.1"/>
    <n v="2566386.9"/>
    <n v="58997.4"/>
    <n v="4"/>
    <x v="0"/>
    <x v="1"/>
  </r>
  <r>
    <x v="883"/>
    <d v="2020-03-16T00:00:00"/>
    <s v="Chloe O'Dea"/>
    <x v="3"/>
    <s v="Kraft Manila Envelope, Set of 50"/>
    <n v="0.1"/>
    <n v="707968.8"/>
    <n v="14749.35"/>
    <n v="2"/>
    <x v="1"/>
    <x v="1"/>
  </r>
  <r>
    <x v="884"/>
    <d v="2020-03-16T00:00:00"/>
    <s v="Alexandra Whitehouse"/>
    <x v="1"/>
    <s v="Nokia Office Telephone, VoIP"/>
    <n v="0.5"/>
    <n v="3849580.35"/>
    <n v="-1002955.8"/>
    <n v="8"/>
    <x v="1"/>
    <x v="1"/>
  </r>
  <r>
    <x v="885"/>
    <d v="2020-03-16T00:00:00"/>
    <s v="Anthony Stewart"/>
    <x v="1"/>
    <s v="Acme Letter Opener, Easy Grip"/>
    <n v="0"/>
    <n v="471979.2"/>
    <n v="132744.15"/>
    <n v="1"/>
    <x v="1"/>
    <x v="1"/>
  </r>
  <r>
    <x v="885"/>
    <d v="2020-03-16T00:00:00"/>
    <s v="Anthony Stewart"/>
    <x v="1"/>
    <s v="Sharp Ink, High-Speed"/>
    <n v="0.15"/>
    <n v="10767025.5"/>
    <n v="-884961"/>
    <n v="7"/>
    <x v="1"/>
    <x v="1"/>
  </r>
  <r>
    <x v="886"/>
    <d v="2020-03-17T00:00:00"/>
    <s v="Craig Rayner"/>
    <x v="1"/>
    <s v="Tenex Clock, Duo Pack"/>
    <n v="0"/>
    <n v="1489684.35"/>
    <n v="560475.30000000005"/>
    <n v="2"/>
    <x v="1"/>
    <x v="1"/>
  </r>
  <r>
    <x v="886"/>
    <d v="2020-03-17T00:00:00"/>
    <s v="Craig Rayner"/>
    <x v="1"/>
    <s v="Sanford Pencil Sharpener, Fluorescent"/>
    <n v="0"/>
    <n v="766966.20000000007"/>
    <n v="265488.3"/>
    <n v="2"/>
    <x v="0"/>
    <x v="1"/>
  </r>
  <r>
    <x v="886"/>
    <d v="2020-03-17T00:00:00"/>
    <s v="Craig Rayner"/>
    <x v="1"/>
    <s v="Rogers Box, Wire Frame"/>
    <n v="0.1"/>
    <n v="1533932.4000000001"/>
    <n v="29498.7"/>
    <n v="5"/>
    <x v="0"/>
    <x v="1"/>
  </r>
  <r>
    <x v="887"/>
    <d v="2020-03-17T00:00:00"/>
    <s v="Rita McCann"/>
    <x v="0"/>
    <s v="Cardinal 3-Hole Punch, Durable"/>
    <n v="0"/>
    <n v="899710.35"/>
    <n v="412981.8"/>
    <n v="2"/>
    <x v="1"/>
    <x v="1"/>
  </r>
  <r>
    <x v="887"/>
    <d v="2020-03-17T00:00:00"/>
    <s v="Rita McCann"/>
    <x v="0"/>
    <s v="Ames Peel and Seal, Security-Tint"/>
    <n v="0"/>
    <n v="619472.70000000007"/>
    <n v="191741.55000000002"/>
    <n v="2"/>
    <x v="0"/>
    <x v="1"/>
  </r>
  <r>
    <x v="888"/>
    <d v="2020-03-17T00:00:00"/>
    <s v="Isabelle Vaughan"/>
    <x v="0"/>
    <s v="Avery Shipping Labels, 5000 Label Set"/>
    <n v="0.1"/>
    <n v="1297942.8"/>
    <n v="398232.45"/>
    <n v="8"/>
    <x v="0"/>
    <x v="1"/>
  </r>
  <r>
    <x v="888"/>
    <d v="2020-03-17T00:00:00"/>
    <s v="Isabelle Vaughan"/>
    <x v="0"/>
    <s v="Smead Trays, Wire Frame"/>
    <n v="0.1"/>
    <n v="634222.05000000005"/>
    <n v="14749.35"/>
    <n v="1"/>
    <x v="1"/>
    <x v="1"/>
  </r>
  <r>
    <x v="889"/>
    <d v="2020-03-19T00:00:00"/>
    <s v="Mark Westfall"/>
    <x v="0"/>
    <s v="Avery Binder, Durable"/>
    <n v="0"/>
    <n v="855462.3"/>
    <n v="44248.05"/>
    <n v="4"/>
    <x v="0"/>
    <x v="1"/>
  </r>
  <r>
    <x v="890"/>
    <d v="2020-03-19T00:00:00"/>
    <s v="Jacob Carter"/>
    <x v="1"/>
    <s v="Sanford Highlighters, Easy-Erase"/>
    <n v="0"/>
    <n v="471979.2"/>
    <n v="14749.35"/>
    <n v="2"/>
    <x v="0"/>
    <x v="1"/>
  </r>
  <r>
    <x v="891"/>
    <d v="2020-03-19T00:00:00"/>
    <s v="Lily Skurrie"/>
    <x v="2"/>
    <s v="Eaton Cards &amp; Envelopes, Premium"/>
    <n v="0"/>
    <n v="2005911.6"/>
    <n v="604723.35"/>
    <n v="3"/>
    <x v="1"/>
    <x v="1"/>
  </r>
  <r>
    <x v="892"/>
    <d v="2020-03-19T00:00:00"/>
    <s v="Nathan Iqbal"/>
    <x v="2"/>
    <s v="Novimex Removable Labels, Adjustable"/>
    <n v="0"/>
    <n v="1061953.2"/>
    <n v="103245.45"/>
    <n v="7"/>
    <x v="0"/>
    <x v="1"/>
  </r>
  <r>
    <x v="892"/>
    <d v="2020-03-19T00:00:00"/>
    <s v="Nathan Iqbal"/>
    <x v="2"/>
    <s v="Eldon File Cart, Single Width"/>
    <n v="0"/>
    <n v="5663750.4000000004"/>
    <n v="1017705.15"/>
    <n v="3"/>
    <x v="1"/>
    <x v="1"/>
  </r>
  <r>
    <x v="893"/>
    <d v="2020-03-19T00:00:00"/>
    <s v="Rachel Norton"/>
    <x v="3"/>
    <s v="Rogers Lockers, Industrial"/>
    <n v="0.1"/>
    <n v="22522257.449999999"/>
    <n v="7005941.25"/>
    <n v="8"/>
    <x v="1"/>
    <x v="1"/>
  </r>
  <r>
    <x v="894"/>
    <d v="2020-03-19T00:00:00"/>
    <s v="Everett Dunbar"/>
    <x v="1"/>
    <s v="Xerox Cards &amp; Envelopes, Multicolor"/>
    <n v="0"/>
    <n v="2050159.6500000001"/>
    <n v="206490.9"/>
    <n v="3"/>
    <x v="0"/>
    <x v="1"/>
  </r>
  <r>
    <x v="894"/>
    <d v="2020-03-19T00:00:00"/>
    <s v="Everett Dunbar"/>
    <x v="1"/>
    <s v="Motorola Office Telephone, Cordless"/>
    <n v="0.4"/>
    <n v="1976412.9000000001"/>
    <n v="-457229.85000000003"/>
    <n v="3"/>
    <x v="0"/>
    <x v="1"/>
  </r>
  <r>
    <x v="895"/>
    <d v="2020-03-20T00:00:00"/>
    <s v="Terence Welch"/>
    <x v="2"/>
    <s v="Acco 3-Hole Punch, Durable"/>
    <n v="0"/>
    <n v="3259606.35"/>
    <n v="1342190.85"/>
    <n v="7"/>
    <x v="1"/>
    <x v="1"/>
  </r>
  <r>
    <x v="895"/>
    <d v="2020-03-20T00:00:00"/>
    <s v="Terence Welch"/>
    <x v="2"/>
    <s v="Samsung Office Telephone, with Caller ID"/>
    <n v="0.15"/>
    <n v="2448392.1"/>
    <n v="235989.6"/>
    <n v="3"/>
    <x v="0"/>
    <x v="1"/>
  </r>
  <r>
    <x v="896"/>
    <d v="2020-03-20T00:00:00"/>
    <s v="Aaron Bootman"/>
    <x v="3"/>
    <s v="Konica Receipt Printer, Durable"/>
    <n v="0"/>
    <n v="3613590.75"/>
    <n v="1047203.85"/>
    <n v="2"/>
    <x v="1"/>
    <x v="1"/>
  </r>
  <r>
    <x v="897"/>
    <d v="2020-03-20T00:00:00"/>
    <s v="Hollie Morris"/>
    <x v="0"/>
    <s v="Binney &amp; Smith Sketch Pad, Fluorescent"/>
    <n v="0"/>
    <n v="4203564.75"/>
    <n v="206490.9"/>
    <n v="6"/>
    <x v="0"/>
    <x v="1"/>
  </r>
  <r>
    <x v="897"/>
    <d v="2020-03-20T00:00:00"/>
    <s v="Hollie Morris"/>
    <x v="0"/>
    <s v="Ibico Binding Machine, Recycled"/>
    <n v="0"/>
    <n v="1533932.4000000001"/>
    <n v="280237.65000000002"/>
    <n v="2"/>
    <x v="1"/>
    <x v="1"/>
  </r>
  <r>
    <x v="897"/>
    <d v="2020-03-20T00:00:00"/>
    <s v="Hollie Morris"/>
    <x v="0"/>
    <s v="Wilson Jones Binding Machine, Recycled"/>
    <n v="0"/>
    <n v="2182903.8000000003"/>
    <n v="235989.6"/>
    <n v="3"/>
    <x v="1"/>
    <x v="1"/>
  </r>
  <r>
    <x v="897"/>
    <d v="2020-03-20T00:00:00"/>
    <s v="Hollie Morris"/>
    <x v="0"/>
    <s v="Logitech Flash Drive, Programmable"/>
    <n v="0"/>
    <n v="943958.4"/>
    <n v="442480.5"/>
    <n v="2"/>
    <x v="1"/>
    <x v="1"/>
  </r>
  <r>
    <x v="898"/>
    <d v="2020-03-21T00:00:00"/>
    <s v="Skye Hammond"/>
    <x v="1"/>
    <s v="Smead Folders, Blue"/>
    <n v="0.4"/>
    <n v="619472.70000000007"/>
    <n v="-294987"/>
    <n v="4"/>
    <x v="0"/>
    <x v="1"/>
  </r>
  <r>
    <x v="898"/>
    <d v="2020-03-21T00:00:00"/>
    <s v="Skye Hammond"/>
    <x v="1"/>
    <s v="Fiskars Shears, High Speed"/>
    <n v="0"/>
    <n v="707968.8"/>
    <n v="339235.05"/>
    <n v="1"/>
    <x v="0"/>
    <x v="1"/>
  </r>
  <r>
    <x v="899"/>
    <d v="2020-03-22T00:00:00"/>
    <s v="Lincoln Want"/>
    <x v="1"/>
    <s v="Novimex Steel Folding Chair, Black"/>
    <n v="0.5"/>
    <n v="5884990.6500000004"/>
    <n v="-3879079.0500000003"/>
    <n v="10"/>
    <x v="1"/>
    <x v="1"/>
  </r>
  <r>
    <x v="900"/>
    <d v="2020-03-22T00:00:00"/>
    <s v="Hayley Swanston"/>
    <x v="0"/>
    <s v="Enermax Flash Drive, Programmable"/>
    <n v="0"/>
    <n v="1902666.1500000001"/>
    <n v="678470.1"/>
    <n v="3"/>
    <x v="0"/>
    <x v="1"/>
  </r>
  <r>
    <x v="901"/>
    <d v="2020-03-22T00:00:00"/>
    <s v="William Somerville"/>
    <x v="3"/>
    <s v="Boston Pencil Sharpener, Easy-Erase"/>
    <n v="0"/>
    <n v="3569342.7"/>
    <n v="575224.65"/>
    <n v="8"/>
    <x v="1"/>
    <x v="1"/>
  </r>
  <r>
    <x v="902"/>
    <d v="2020-03-22T00:00:00"/>
    <s v="Mason Adams"/>
    <x v="1"/>
    <s v="BIC Markers, Easy-Erase"/>
    <n v="0"/>
    <n v="398232.45"/>
    <n v="103245.45"/>
    <n v="1"/>
    <x v="1"/>
    <x v="1"/>
  </r>
  <r>
    <x v="902"/>
    <d v="2020-03-22T00:00:00"/>
    <s v="Mason Adams"/>
    <x v="1"/>
    <s v="Fellowes Box, Industrial"/>
    <n v="0.1"/>
    <n v="1607679.1500000001"/>
    <n v="-88496.1"/>
    <n v="6"/>
    <x v="1"/>
    <x v="1"/>
  </r>
  <r>
    <x v="903"/>
    <d v="2020-03-23T00:00:00"/>
    <s v="Anthony Stewart"/>
    <x v="0"/>
    <s v="SanDisk Message Books, 8.5 x 11"/>
    <n v="0"/>
    <n v="825963.6"/>
    <n v="398232.45"/>
    <n v="2"/>
    <x v="0"/>
    <x v="1"/>
  </r>
  <r>
    <x v="904"/>
    <d v="2020-03-23T00:00:00"/>
    <s v="Skye Hammond"/>
    <x v="1"/>
    <s v="Smead Folders, Industrial"/>
    <n v="0.1"/>
    <n v="471979.2"/>
    <n v="73746.75"/>
    <n v="2"/>
    <x v="1"/>
    <x v="1"/>
  </r>
  <r>
    <x v="904"/>
    <d v="2020-03-23T00:00:00"/>
    <s v="Skye Hammond"/>
    <x v="1"/>
    <s v="Okidata Calculator, Wireless"/>
    <n v="0"/>
    <n v="2315647.9500000002"/>
    <n v="44248.05"/>
    <n v="3"/>
    <x v="0"/>
    <x v="1"/>
  </r>
  <r>
    <x v="905"/>
    <d v="2020-03-23T00:00:00"/>
    <s v="Aidan Hayward"/>
    <x v="0"/>
    <s v="Avery Binder Covers, Durable"/>
    <n v="0"/>
    <n v="737467.5"/>
    <n v="88496.1"/>
    <n v="4"/>
    <x v="0"/>
    <x v="1"/>
  </r>
  <r>
    <x v="905"/>
    <d v="2020-03-23T00:00:00"/>
    <s v="Aidan Hayward"/>
    <x v="0"/>
    <s v="Wilson Jones Binder Covers, Clear"/>
    <n v="0"/>
    <n v="309736.35000000003"/>
    <n v="73746.75"/>
    <n v="2"/>
    <x v="1"/>
    <x v="1"/>
  </r>
  <r>
    <x v="906"/>
    <d v="2020-03-24T00:00:00"/>
    <s v="Liam Newton"/>
    <x v="0"/>
    <s v="SanDisk Parchment Paper, 8.5 x 11"/>
    <n v="0"/>
    <n v="2463141.4500000002"/>
    <n v="368733.75"/>
    <n v="8"/>
    <x v="0"/>
    <x v="1"/>
  </r>
  <r>
    <x v="907"/>
    <d v="2020-03-24T00:00:00"/>
    <s v="Mackenzie Whitford"/>
    <x v="0"/>
    <s v="Boston Pencil Sharpener, Water Color"/>
    <n v="0"/>
    <n v="943958.4"/>
    <n v="471979.2"/>
    <n v="2"/>
    <x v="0"/>
    <x v="1"/>
  </r>
  <r>
    <x v="908"/>
    <d v="2020-03-26T00:00:00"/>
    <s v="Peggy Hua"/>
    <x v="2"/>
    <s v="Avery Shipping Labels, 5000 Label Set"/>
    <n v="0"/>
    <n v="722718.15"/>
    <n v="280237.65000000002"/>
    <n v="4"/>
    <x v="1"/>
    <x v="1"/>
  </r>
  <r>
    <x v="908"/>
    <d v="2020-03-26T00:00:00"/>
    <s v="Peggy Hua"/>
    <x v="2"/>
    <s v="Nokia Signal Booster, VoIP"/>
    <n v="0.1"/>
    <n v="3628340.1"/>
    <n v="722718.15"/>
    <n v="2"/>
    <x v="1"/>
    <x v="1"/>
  </r>
  <r>
    <x v="909"/>
    <d v="2020-03-26T00:00:00"/>
    <s v="Rory Gunson"/>
    <x v="3"/>
    <s v="Hoover Coffee Grinder, Black"/>
    <n v="0"/>
    <n v="7050189.2999999998"/>
    <n v="3525094.65"/>
    <n v="7"/>
    <x v="1"/>
    <x v="1"/>
  </r>
  <r>
    <x v="909"/>
    <d v="2020-03-26T00:00:00"/>
    <s v="Rory Gunson"/>
    <x v="3"/>
    <s v="Stanley Sketch Pad, Blue"/>
    <n v="0"/>
    <n v="2625384.3000000003"/>
    <n v="870211.65"/>
    <n v="4"/>
    <x v="0"/>
    <x v="1"/>
  </r>
  <r>
    <x v="909"/>
    <d v="2020-03-26T00:00:00"/>
    <s v="Rory Gunson"/>
    <x v="3"/>
    <s v="Eldon Shelving, Industrial"/>
    <n v="0"/>
    <n v="1445436.3"/>
    <n v="44248.05"/>
    <n v="2"/>
    <x v="1"/>
    <x v="1"/>
  </r>
  <r>
    <x v="909"/>
    <d v="2020-03-26T00:00:00"/>
    <s v="Rory Gunson"/>
    <x v="3"/>
    <s v="Fellowes Lockers, Wire Frame"/>
    <n v="0"/>
    <n v="6091481.5499999998"/>
    <n v="2743379.1"/>
    <n v="2"/>
    <x v="0"/>
    <x v="1"/>
  </r>
  <r>
    <x v="909"/>
    <d v="2020-03-26T00:00:00"/>
    <s v="Rory Gunson"/>
    <x v="3"/>
    <s v="Memorex Keyboard, Erganomic"/>
    <n v="0"/>
    <n v="3053115.45"/>
    <n v="58997.4"/>
    <n v="3"/>
    <x v="1"/>
    <x v="1"/>
  </r>
  <r>
    <x v="910"/>
    <d v="2020-03-26T00:00:00"/>
    <s v="Hubert Lindahl"/>
    <x v="2"/>
    <s v="Binney &amp; Smith Pens, Blue"/>
    <n v="0"/>
    <n v="2109157.0500000003"/>
    <n v="884961"/>
    <n v="12"/>
    <x v="1"/>
    <x v="1"/>
  </r>
  <r>
    <x v="911"/>
    <d v="2020-03-26T00:00:00"/>
    <s v="Donna Nash"/>
    <x v="1"/>
    <s v="Hewlett Fax Machine, Digital"/>
    <n v="0"/>
    <n v="4719792"/>
    <n v="2168154.4500000002"/>
    <n v="1"/>
    <x v="1"/>
    <x v="1"/>
  </r>
  <r>
    <x v="912"/>
    <d v="2020-03-27T00:00:00"/>
    <s v="Kian Sykes"/>
    <x v="0"/>
    <s v="Fellowes Folders, Industrial"/>
    <n v="0"/>
    <n v="1976412.9000000001"/>
    <n v="457229.85000000003"/>
    <n v="5"/>
    <x v="1"/>
    <x v="1"/>
  </r>
  <r>
    <x v="912"/>
    <d v="2020-03-27T00:00:00"/>
    <s v="Kian Sykes"/>
    <x v="0"/>
    <s v="Panasonic Calculator, Durable"/>
    <n v="0"/>
    <n v="1489684.35"/>
    <n v="206490.9"/>
    <n v="2"/>
    <x v="0"/>
    <x v="1"/>
  </r>
  <r>
    <x v="913"/>
    <d v="2020-03-27T00:00:00"/>
    <s v="Isabel Turnbull"/>
    <x v="0"/>
    <s v="Stockwell Thumb Tacks, Bulk Pack"/>
    <n v="0"/>
    <n v="781715.55"/>
    <n v="191741.55000000002"/>
    <n v="4"/>
    <x v="0"/>
    <x v="1"/>
  </r>
  <r>
    <x v="913"/>
    <d v="2020-03-27T00:00:00"/>
    <s v="Isabel Turnbull"/>
    <x v="0"/>
    <s v="Eldon File Cart, Single Width"/>
    <n v="0.1"/>
    <n v="8525124.3000000007"/>
    <n v="3126862.2"/>
    <n v="5"/>
    <x v="0"/>
    <x v="1"/>
  </r>
  <r>
    <x v="914"/>
    <d v="2020-03-27T00:00:00"/>
    <s v="Owen Faulkner"/>
    <x v="3"/>
    <s v="Eldon File Cart, Single Width"/>
    <n v="0"/>
    <n v="1887916.8"/>
    <n v="811214.25"/>
    <n v="1"/>
    <x v="0"/>
    <x v="1"/>
  </r>
  <r>
    <x v="915"/>
    <d v="2020-03-28T00:00:00"/>
    <s v="Eve Spencer"/>
    <x v="0"/>
    <s v="Advantus Clamps, Assorted Sizes"/>
    <n v="0"/>
    <n v="988206.45000000007"/>
    <n v="132744.15"/>
    <n v="4"/>
    <x v="0"/>
    <x v="1"/>
  </r>
  <r>
    <x v="915"/>
    <d v="2020-03-28T00:00:00"/>
    <s v="Eve Spencer"/>
    <x v="0"/>
    <s v="Eldon Shelving, Wire Frame"/>
    <n v="0.1"/>
    <n v="1253694.75"/>
    <n v="-29498.7"/>
    <n v="2"/>
    <x v="0"/>
    <x v="1"/>
  </r>
  <r>
    <x v="916"/>
    <d v="2020-03-29T00:00:00"/>
    <s v="James Casados"/>
    <x v="2"/>
    <s v="Novimex Rocking Chair, Set of Two"/>
    <n v="0.6"/>
    <n v="2359896"/>
    <n v="-2905621.95"/>
    <n v="3"/>
    <x v="0"/>
    <x v="1"/>
  </r>
  <r>
    <x v="916"/>
    <d v="2020-03-29T00:00:00"/>
    <s v="James Casados"/>
    <x v="2"/>
    <s v="SanDisk Computer Printout Paper, Multicolor"/>
    <n v="0.5"/>
    <n v="457229.85000000003"/>
    <n v="-339235.05"/>
    <n v="2"/>
    <x v="1"/>
    <x v="1"/>
  </r>
  <r>
    <x v="917"/>
    <d v="2020-03-29T00:00:00"/>
    <s v="Ben Summerville"/>
    <x v="1"/>
    <s v="Fellowes File Cart, Single Width"/>
    <n v="0.1"/>
    <n v="7286178.9000000004"/>
    <n v="-811214.25"/>
    <n v="4"/>
    <x v="1"/>
    <x v="1"/>
  </r>
  <r>
    <x v="918"/>
    <d v="2020-03-30T00:00:00"/>
    <s v="George To Rot"/>
    <x v="1"/>
    <s v="Stiletto Trimmer, Easy Grip"/>
    <n v="0"/>
    <n v="3923327.1"/>
    <n v="899710.35"/>
    <n v="6"/>
    <x v="1"/>
    <x v="1"/>
  </r>
  <r>
    <x v="919"/>
    <d v="2020-03-30T00:00:00"/>
    <s v="Ashton Charles"/>
    <x v="0"/>
    <s v="Green Bar Message Books, 8.5 x 11"/>
    <n v="0"/>
    <n v="1238945.4000000001"/>
    <n v="442480.5"/>
    <n v="3"/>
    <x v="1"/>
    <x v="1"/>
  </r>
  <r>
    <x v="920"/>
    <d v="2020-03-31T00:00:00"/>
    <s v="Timothy Jimenez"/>
    <x v="1"/>
    <s v="Ibico Binding Machine, Recycled"/>
    <n v="0"/>
    <n v="3820081.65"/>
    <n v="693219.45000000007"/>
    <n v="5"/>
    <x v="0"/>
    <x v="1"/>
  </r>
  <r>
    <x v="920"/>
    <d v="2020-03-31T00:00:00"/>
    <s v="Timothy Jimenez"/>
    <x v="1"/>
    <s v="Smead Round Labels, Laser Printer Compatible"/>
    <n v="0"/>
    <n v="309736.35000000003"/>
    <n v="103245.45"/>
    <n v="3"/>
    <x v="0"/>
    <x v="1"/>
  </r>
  <r>
    <x v="921"/>
    <d v="2020-03-31T00:00:00"/>
    <s v="Caitlin Schmidt"/>
    <x v="1"/>
    <s v="Boston Pens, Blue"/>
    <n v="0"/>
    <n v="840712.95000000007"/>
    <n v="14749.35"/>
    <n v="4"/>
    <x v="1"/>
    <x v="1"/>
  </r>
  <r>
    <x v="921"/>
    <d v="2020-03-31T00:00:00"/>
    <s v="Caitlin Schmidt"/>
    <x v="1"/>
    <s v="Acco Binding Machine, Economy"/>
    <n v="0"/>
    <n v="1504433.7"/>
    <n v="442480.5"/>
    <n v="2"/>
    <x v="1"/>
    <x v="1"/>
  </r>
  <r>
    <x v="921"/>
    <d v="2020-03-31T00:00:00"/>
    <s v="Caitlin Schmidt"/>
    <x v="1"/>
    <s v="Hon File Folder Labels, Alphabetical"/>
    <n v="0"/>
    <n v="368733.75"/>
    <n v="147493.5"/>
    <n v="3"/>
    <x v="0"/>
    <x v="1"/>
  </r>
  <r>
    <x v="921"/>
    <d v="2020-03-31T00:00:00"/>
    <s v="Caitlin Schmidt"/>
    <x v="1"/>
    <s v="Eldon File Cart, Blue"/>
    <n v="0.1"/>
    <n v="5059027.05"/>
    <n v="-457229.85000000003"/>
    <n v="3"/>
    <x v="1"/>
    <x v="1"/>
  </r>
  <r>
    <x v="921"/>
    <d v="2020-03-31T00:00:00"/>
    <s v="Caitlin Schmidt"/>
    <x v="1"/>
    <s v="Rogers Lockers, Industrial"/>
    <n v="0.1"/>
    <n v="8451377.5500000007"/>
    <n v="2625384.3000000003"/>
    <n v="3"/>
    <x v="0"/>
    <x v="1"/>
  </r>
  <r>
    <x v="922"/>
    <d v="2020-04-02T00:00:00"/>
    <s v="Ellie Chapman"/>
    <x v="2"/>
    <s v="Acco Index Tab, Economy"/>
    <n v="0"/>
    <n v="737467.5"/>
    <n v="339235.05"/>
    <n v="5"/>
    <x v="0"/>
    <x v="1"/>
  </r>
  <r>
    <x v="923"/>
    <d v="2020-04-02T00:00:00"/>
    <s v="William Somerville"/>
    <x v="1"/>
    <s v="Eldon Trays, Blue"/>
    <n v="0"/>
    <n v="2123906.4"/>
    <n v="383483.10000000003"/>
    <n v="3"/>
    <x v="1"/>
    <x v="1"/>
  </r>
  <r>
    <x v="924"/>
    <d v="2020-04-03T00:00:00"/>
    <s v="Juan Smith"/>
    <x v="1"/>
    <s v="Stockwell Paper Clips, Metal"/>
    <n v="0"/>
    <n v="398232.45"/>
    <n v="162242.85"/>
    <n v="2"/>
    <x v="0"/>
    <x v="1"/>
  </r>
  <r>
    <x v="925"/>
    <d v="2020-04-03T00:00:00"/>
    <s v="Ewan Hyde"/>
    <x v="1"/>
    <s v="Tenex Folders, Wire Frame"/>
    <n v="0.4"/>
    <n v="1179948"/>
    <n v="162242.85"/>
    <n v="6"/>
    <x v="0"/>
    <x v="1"/>
  </r>
  <r>
    <x v="926"/>
    <d v="2020-04-03T00:00:00"/>
    <s v="Leah Derham"/>
    <x v="2"/>
    <s v="Wilson Jones Hole Reinforcements, Recycled"/>
    <n v="0"/>
    <n v="147493.5"/>
    <n v="29498.7"/>
    <n v="2"/>
    <x v="1"/>
    <x v="1"/>
  </r>
  <r>
    <x v="927"/>
    <d v="2020-04-04T00:00:00"/>
    <s v="Xavier Synan"/>
    <x v="1"/>
    <s v="Binney &amp; Smith Sketch Pad, Fluorescent"/>
    <n v="0"/>
    <n v="1401188.25"/>
    <n v="73746.75"/>
    <n v="2"/>
    <x v="0"/>
    <x v="1"/>
  </r>
  <r>
    <x v="927"/>
    <d v="2020-04-04T00:00:00"/>
    <s v="Xavier Synan"/>
    <x v="1"/>
    <s v="Boston Highlighters, Blue"/>
    <n v="0"/>
    <n v="840712.95000000007"/>
    <n v="206490.9"/>
    <n v="3"/>
    <x v="0"/>
    <x v="1"/>
  </r>
  <r>
    <x v="928"/>
    <d v="2020-04-04T00:00:00"/>
    <s v="Charles Carey"/>
    <x v="3"/>
    <s v="Eaton Computer Printout Paper, 8.5 x 11"/>
    <n v="0"/>
    <n v="1814170.05"/>
    <n v="825963.6"/>
    <n v="4"/>
    <x v="0"/>
    <x v="1"/>
  </r>
  <r>
    <x v="929"/>
    <d v="2020-04-05T00:00:00"/>
    <s v="Ben Hogben"/>
    <x v="3"/>
    <s v="Sanford Pencil Sharpener, Water Color"/>
    <n v="0.5"/>
    <n v="383483.10000000003"/>
    <n v="-191741.55000000002"/>
    <n v="2"/>
    <x v="0"/>
    <x v="1"/>
  </r>
  <r>
    <x v="929"/>
    <d v="2020-04-05T00:00:00"/>
    <s v="Ben Hogben"/>
    <x v="3"/>
    <s v="Sanford Sketch Pad, Fluorescent"/>
    <n v="0.5"/>
    <n v="1725673.95"/>
    <n v="-103245.45"/>
    <n v="5"/>
    <x v="1"/>
    <x v="1"/>
  </r>
  <r>
    <x v="929"/>
    <d v="2020-04-05T00:00:00"/>
    <s v="Ben Hogben"/>
    <x v="3"/>
    <s v="Apple Smart Phone, with Caller ID"/>
    <n v="0.5"/>
    <n v="42419130.600000001"/>
    <n v="-26298091.050000001"/>
    <n v="9"/>
    <x v="1"/>
    <x v="1"/>
  </r>
  <r>
    <x v="930"/>
    <d v="2020-04-06T00:00:00"/>
    <s v="Michelle Barrett"/>
    <x v="1"/>
    <s v="Advantus Paper Clips, Assorted Sizes"/>
    <n v="0"/>
    <n v="162242.85"/>
    <n v="29498.7"/>
    <n v="1"/>
    <x v="0"/>
    <x v="1"/>
  </r>
  <r>
    <x v="931"/>
    <d v="2020-04-06T00:00:00"/>
    <s v="Ashton Charles"/>
    <x v="1"/>
    <s v="Eldon Trays, Blue"/>
    <n v="0.1"/>
    <n v="634222.05000000005"/>
    <n v="58997.4"/>
    <n v="1"/>
    <x v="1"/>
    <x v="1"/>
  </r>
  <r>
    <x v="932"/>
    <d v="2020-04-06T00:00:00"/>
    <s v="Eden Kern"/>
    <x v="1"/>
    <s v="Avery Binder Covers, Clear"/>
    <n v="0"/>
    <n v="471979.2"/>
    <n v="103245.45"/>
    <n v="3"/>
    <x v="0"/>
    <x v="1"/>
  </r>
  <r>
    <x v="933"/>
    <d v="2020-04-07T00:00:00"/>
    <s v="Faith Chambers"/>
    <x v="1"/>
    <s v="Eldon Lockers, Industrial"/>
    <n v="0"/>
    <n v="5855491.9500000002"/>
    <n v="2861373.9"/>
    <n v="2"/>
    <x v="1"/>
    <x v="1"/>
  </r>
  <r>
    <x v="933"/>
    <d v="2020-04-07T00:00:00"/>
    <s v="Faith Chambers"/>
    <x v="1"/>
    <s v="Brother Fax and Copier, Color"/>
    <n v="0"/>
    <n v="11386498.200000001"/>
    <n v="2728629.75"/>
    <n v="4"/>
    <x v="0"/>
    <x v="1"/>
  </r>
  <r>
    <x v="934"/>
    <d v="2020-04-09T00:00:00"/>
    <s v="Leo Bannister"/>
    <x v="1"/>
    <s v="Motorola Headset, Full Size"/>
    <n v="0.1"/>
    <n v="13982383.800000001"/>
    <n v="1858418.1"/>
    <n v="13"/>
    <x v="0"/>
    <x v="1"/>
  </r>
  <r>
    <x v="935"/>
    <d v="2020-04-09T00:00:00"/>
    <s v="Leroy Dudley"/>
    <x v="1"/>
    <s v="Ames Manila Envelope, Set of 50"/>
    <n v="0"/>
    <n v="1460185.6500000001"/>
    <n v="117994.8"/>
    <n v="4"/>
    <x v="1"/>
    <x v="1"/>
  </r>
  <r>
    <x v="935"/>
    <d v="2020-04-09T00:00:00"/>
    <s v="Leroy Dudley"/>
    <x v="1"/>
    <s v="Sharp Ink, High-Speed"/>
    <n v="0"/>
    <n v="5427760.7999999998"/>
    <n v="427731.15"/>
    <n v="3"/>
    <x v="1"/>
    <x v="1"/>
  </r>
  <r>
    <x v="936"/>
    <d v="2020-04-09T00:00:00"/>
    <s v="Blake Lymburner"/>
    <x v="1"/>
    <s v="Cardinal Binder, Recycled"/>
    <n v="0.5"/>
    <n v="309736.35000000003"/>
    <n v="-176992.2"/>
    <n v="3"/>
    <x v="1"/>
    <x v="1"/>
  </r>
  <r>
    <x v="937"/>
    <d v="2020-04-10T00:00:00"/>
    <s v="Kerry Dorsey"/>
    <x v="1"/>
    <s v="Acco Index Tab, Durable"/>
    <n v="0"/>
    <n v="398232.45"/>
    <n v="88496.1"/>
    <n v="3"/>
    <x v="1"/>
    <x v="1"/>
  </r>
  <r>
    <x v="937"/>
    <d v="2020-04-10T00:00:00"/>
    <s v="Kerry Dorsey"/>
    <x v="1"/>
    <s v="OIC Paper Clips, Assorted Sizes"/>
    <n v="0"/>
    <n v="530976.6"/>
    <n v="132744.15"/>
    <n v="3"/>
    <x v="0"/>
    <x v="1"/>
  </r>
  <r>
    <x v="938"/>
    <d v="2020-04-10T00:00:00"/>
    <s v="Julian Mack"/>
    <x v="3"/>
    <s v="Wilson Jones Index Tab, Clear"/>
    <n v="0"/>
    <n v="353984.4"/>
    <n v="29498.7"/>
    <n v="4"/>
    <x v="1"/>
    <x v="1"/>
  </r>
  <r>
    <x v="939"/>
    <d v="2020-04-10T00:00:00"/>
    <s v="Lisa Watkins"/>
    <x v="0"/>
    <s v="Avery Hole Reinforcements, Recycled"/>
    <n v="0"/>
    <n v="353984.4"/>
    <n v="147493.5"/>
    <n v="5"/>
    <x v="1"/>
    <x v="1"/>
  </r>
  <r>
    <x v="940"/>
    <d v="2020-04-10T00:00:00"/>
    <s v="David Lowe"/>
    <x v="1"/>
    <s v="Bush Library with Doors, Pine"/>
    <n v="0.5"/>
    <n v="8097393.1500000004"/>
    <n v="-6312721.7999999998"/>
    <n v="3"/>
    <x v="1"/>
    <x v="1"/>
  </r>
  <r>
    <x v="940"/>
    <d v="2020-04-10T00:00:00"/>
    <s v="David Lowe"/>
    <x v="1"/>
    <s v="Sanford Pens, Blue"/>
    <n v="0.5"/>
    <n v="486728.55"/>
    <n v="-250738.95"/>
    <n v="6"/>
    <x v="0"/>
    <x v="1"/>
  </r>
  <r>
    <x v="940"/>
    <d v="2020-04-10T00:00:00"/>
    <s v="David Lowe"/>
    <x v="1"/>
    <s v="Green Bar Memo Slips, Multicolor"/>
    <n v="0.5"/>
    <n v="412981.8"/>
    <n v="-117994.8"/>
    <n v="3"/>
    <x v="0"/>
    <x v="1"/>
  </r>
  <r>
    <x v="941"/>
    <d v="2020-04-11T00:00:00"/>
    <s v="Georgina Storey"/>
    <x v="1"/>
    <s v="Safco Floating Shelf Set, Mobile"/>
    <n v="0"/>
    <n v="5884990.6500000004"/>
    <n v="707968.8"/>
    <n v="2"/>
    <x v="1"/>
    <x v="1"/>
  </r>
  <r>
    <x v="941"/>
    <d v="2020-04-11T00:00:00"/>
    <s v="Georgina Storey"/>
    <x v="1"/>
    <s v="BIC Markers, Water Color"/>
    <n v="0"/>
    <n v="1312692.1500000001"/>
    <n v="457229.85000000003"/>
    <n v="3"/>
    <x v="0"/>
    <x v="1"/>
  </r>
  <r>
    <x v="941"/>
    <d v="2020-04-11T00:00:00"/>
    <s v="Georgina Storey"/>
    <x v="1"/>
    <s v="Hon Round Labels, Adjustable"/>
    <n v="0"/>
    <n v="339235.05"/>
    <n v="117994.8"/>
    <n v="5"/>
    <x v="0"/>
    <x v="1"/>
  </r>
  <r>
    <x v="941"/>
    <d v="2020-04-11T00:00:00"/>
    <s v="Georgina Storey"/>
    <x v="1"/>
    <s v="Smead File Cart, Blue"/>
    <n v="0"/>
    <n v="16917504.449999999"/>
    <n v="162242.85"/>
    <n v="9"/>
    <x v="0"/>
    <x v="1"/>
  </r>
  <r>
    <x v="942"/>
    <d v="2020-04-12T00:00:00"/>
    <s v="Dominic Scott"/>
    <x v="1"/>
    <s v="Boston Pens, Blue"/>
    <n v="0.1"/>
    <n v="383483.10000000003"/>
    <n v="-29498.7"/>
    <n v="2"/>
    <x v="0"/>
    <x v="1"/>
  </r>
  <r>
    <x v="942"/>
    <d v="2020-04-12T00:00:00"/>
    <s v="Dominic Scott"/>
    <x v="1"/>
    <s v="Hewlett Personal Copier, Digital"/>
    <n v="0.1"/>
    <n v="9557578.8000000007"/>
    <n v="840712.95000000007"/>
    <n v="5"/>
    <x v="1"/>
    <x v="1"/>
  </r>
  <r>
    <x v="943"/>
    <d v="2020-04-13T00:00:00"/>
    <s v="Maya Pamphlett"/>
    <x v="1"/>
    <s v="Konica Receipt Printer, Durable"/>
    <n v="0.15"/>
    <n v="6135729.6000000006"/>
    <n v="1002955.8"/>
    <n v="4"/>
    <x v="1"/>
    <x v="1"/>
  </r>
  <r>
    <x v="944"/>
    <d v="2020-04-13T00:00:00"/>
    <s v="Sebastian McClelland"/>
    <x v="0"/>
    <s v="Motorola Audio Dock, Cordless"/>
    <n v="0.5"/>
    <n v="3893828.4"/>
    <n v="-1873167.45"/>
    <n v="3"/>
    <x v="0"/>
    <x v="1"/>
  </r>
  <r>
    <x v="945"/>
    <d v="2020-04-13T00:00:00"/>
    <s v="Lauren Knight"/>
    <x v="0"/>
    <s v="SAFCO Executive Leather Armchair, Red"/>
    <n v="0.1"/>
    <n v="18377690.100000001"/>
    <n v="-1843668.75"/>
    <n v="3"/>
    <x v="0"/>
    <x v="1"/>
  </r>
  <r>
    <x v="945"/>
    <d v="2020-04-13T00:00:00"/>
    <s v="Lauren Knight"/>
    <x v="0"/>
    <s v="Boston Markers, Fluorescent"/>
    <n v="0"/>
    <n v="1224196.05"/>
    <n v="176992.2"/>
    <n v="3"/>
    <x v="1"/>
    <x v="1"/>
  </r>
  <r>
    <x v="945"/>
    <d v="2020-04-13T00:00:00"/>
    <s v="Lauren Knight"/>
    <x v="0"/>
    <s v="Ibico 3-Hole Punch, Clear"/>
    <n v="0"/>
    <n v="3082614.15"/>
    <n v="1238945.4000000001"/>
    <n v="7"/>
    <x v="0"/>
    <x v="1"/>
  </r>
  <r>
    <x v="946"/>
    <d v="2020-04-14T00:00:00"/>
    <s v="Leslie Wilson"/>
    <x v="1"/>
    <s v="Rogers Lockers, Blue"/>
    <n v="0"/>
    <n v="15604812.300000001"/>
    <n v="1091451.9000000001"/>
    <n v="5"/>
    <x v="1"/>
    <x v="1"/>
  </r>
  <r>
    <x v="947"/>
    <d v="2020-04-16T00:00:00"/>
    <s v="Harrison Cooke"/>
    <x v="1"/>
    <s v="Sanford Canvas, Blue"/>
    <n v="0"/>
    <n v="3731585.5500000003"/>
    <n v="1076702.55"/>
    <n v="5"/>
    <x v="1"/>
    <x v="1"/>
  </r>
  <r>
    <x v="947"/>
    <d v="2020-04-16T00:00:00"/>
    <s v="Harrison Cooke"/>
    <x v="1"/>
    <s v="Rogers Lockers, Blue"/>
    <n v="0.1"/>
    <n v="8421878.8499999996"/>
    <n v="-280237.65000000002"/>
    <n v="3"/>
    <x v="0"/>
    <x v="1"/>
  </r>
  <r>
    <x v="947"/>
    <d v="2020-04-16T00:00:00"/>
    <s v="Harrison Cooke"/>
    <x v="1"/>
    <s v="Apple Smart Phone, Full Size"/>
    <n v="0"/>
    <n v="28215506.550000001"/>
    <n v="7905651.6000000006"/>
    <n v="3"/>
    <x v="1"/>
    <x v="1"/>
  </r>
  <r>
    <x v="948"/>
    <d v="2020-04-16T00:00:00"/>
    <s v="Luther King"/>
    <x v="1"/>
    <s v="SAFCO Executive Leather Armchair, Adjustable"/>
    <n v="0.1"/>
    <n v="12315707.25"/>
    <n v="-412981.8"/>
    <n v="2"/>
    <x v="0"/>
    <x v="1"/>
  </r>
  <r>
    <x v="949"/>
    <d v="2020-04-16T00:00:00"/>
    <s v="Gracie Hicks"/>
    <x v="1"/>
    <s v="Tenex Lockers, Wire Frame"/>
    <n v="0.5"/>
    <n v="8997103.5"/>
    <n v="-3421849.2"/>
    <n v="6"/>
    <x v="0"/>
    <x v="1"/>
  </r>
  <r>
    <x v="949"/>
    <d v="2020-04-16T00:00:00"/>
    <s v="Gracie Hicks"/>
    <x v="1"/>
    <s v="Stiletto Letter Opener, High Speed"/>
    <n v="0.5"/>
    <n v="1224196.05"/>
    <n v="-811214.25"/>
    <n v="6"/>
    <x v="0"/>
    <x v="1"/>
  </r>
  <r>
    <x v="950"/>
    <d v="2020-04-17T00:00:00"/>
    <s v="Jasmine Hanson"/>
    <x v="1"/>
    <s v="Ibico Binding Machine, Economy"/>
    <n v="0"/>
    <n v="1519183.05"/>
    <n v="132744.15"/>
    <n v="2"/>
    <x v="1"/>
    <x v="1"/>
  </r>
  <r>
    <x v="951"/>
    <d v="2020-04-19T00:00:00"/>
    <s v="Eva Arnold"/>
    <x v="0"/>
    <s v="Stanley Pencil Sharpener, Fluorescent"/>
    <n v="0"/>
    <n v="1828919.4000000001"/>
    <n v="589974"/>
    <n v="5"/>
    <x v="1"/>
    <x v="1"/>
  </r>
  <r>
    <x v="952"/>
    <d v="2020-04-19T00:00:00"/>
    <s v="Harry Josephson"/>
    <x v="0"/>
    <s v="Acme Trimmer, Steel"/>
    <n v="0"/>
    <n v="4542799.8"/>
    <n v="1002955.8"/>
    <n v="7"/>
    <x v="1"/>
    <x v="1"/>
  </r>
  <r>
    <x v="953"/>
    <d v="2020-04-20T00:00:00"/>
    <s v="Geraldine Mizelle"/>
    <x v="1"/>
    <s v="HP Personal Copier, Color"/>
    <n v="0"/>
    <n v="5560504.9500000002"/>
    <n v="1224196.05"/>
    <n v="3"/>
    <x v="0"/>
    <x v="1"/>
  </r>
  <r>
    <x v="954"/>
    <d v="2020-04-20T00:00:00"/>
    <s v="Rachel Morton"/>
    <x v="2"/>
    <s v="Dania Library with Doors, Traditional"/>
    <n v="0"/>
    <n v="16032543.450000001"/>
    <n v="1769922"/>
    <n v="3"/>
    <x v="0"/>
    <x v="1"/>
  </r>
  <r>
    <x v="955"/>
    <d v="2020-04-20T00:00:00"/>
    <s v="Tahlia Coughlan"/>
    <x v="0"/>
    <s v="Kleencut Box Cutter, Serrated"/>
    <n v="0"/>
    <n v="929209.05"/>
    <n v="206490.9"/>
    <n v="2"/>
    <x v="0"/>
    <x v="1"/>
  </r>
  <r>
    <x v="956"/>
    <d v="2020-04-22T00:00:00"/>
    <s v="Indiana Wekey"/>
    <x v="1"/>
    <s v="Breville Coffee Grinder, Silver"/>
    <n v="0.2"/>
    <n v="1474935"/>
    <n v="368733.75"/>
    <n v="2"/>
    <x v="0"/>
    <x v="1"/>
  </r>
  <r>
    <x v="956"/>
    <d v="2020-04-22T00:00:00"/>
    <s v="Indiana Wekey"/>
    <x v="1"/>
    <s v="Boston Canvas, Blue"/>
    <n v="0.1"/>
    <n v="3554593.35"/>
    <n v="589974"/>
    <n v="5"/>
    <x v="1"/>
    <x v="1"/>
  </r>
  <r>
    <x v="956"/>
    <d v="2020-04-22T00:00:00"/>
    <s v="Indiana Wekey"/>
    <x v="1"/>
    <s v="Sanford Highlighters, Easy-Erase"/>
    <n v="0.1"/>
    <n v="1489684.35"/>
    <n v="-103245.45"/>
    <n v="7"/>
    <x v="1"/>
    <x v="1"/>
  </r>
  <r>
    <x v="956"/>
    <d v="2020-04-22T00:00:00"/>
    <s v="Indiana Wekey"/>
    <x v="1"/>
    <s v="Canon Wireless Fax, High-Speed"/>
    <n v="0.1"/>
    <n v="70029913.799999997"/>
    <n v="12448451.4"/>
    <n v="14"/>
    <x v="0"/>
    <x v="1"/>
  </r>
  <r>
    <x v="957"/>
    <d v="2020-04-22T00:00:00"/>
    <s v="Nicholas Watkins"/>
    <x v="1"/>
    <s v="Wilson Jones Binder, Durable"/>
    <n v="0.5"/>
    <n v="427731.15"/>
    <n v="-398232.45"/>
    <n v="4"/>
    <x v="1"/>
    <x v="1"/>
  </r>
  <r>
    <x v="957"/>
    <d v="2020-04-22T00:00:00"/>
    <s v="Nicholas Watkins"/>
    <x v="1"/>
    <s v="GlobeWeis Interoffice Envelope, with clear poly window"/>
    <n v="0.5"/>
    <n v="3023616.75"/>
    <n v="-1327441.5"/>
    <n v="8"/>
    <x v="1"/>
    <x v="1"/>
  </r>
  <r>
    <x v="958"/>
    <d v="2020-04-23T00:00:00"/>
    <s v="Dominic Scott"/>
    <x v="1"/>
    <s v="Avery Index Tab, Economy"/>
    <n v="0.1"/>
    <n v="309736.35000000003"/>
    <n v="103245.45"/>
    <n v="3"/>
    <x v="0"/>
    <x v="1"/>
  </r>
  <r>
    <x v="959"/>
    <d v="2020-04-23T00:00:00"/>
    <s v="Lisa Casey"/>
    <x v="1"/>
    <s v="Cameo Mailers, Recycled"/>
    <n v="0"/>
    <n v="4911533.55"/>
    <n v="1120950.6000000001"/>
    <n v="9"/>
    <x v="0"/>
    <x v="1"/>
  </r>
  <r>
    <x v="959"/>
    <d v="2020-04-23T00:00:00"/>
    <s v="Lisa Casey"/>
    <x v="1"/>
    <s v="Fellowes Folders, Industrial"/>
    <n v="0.1"/>
    <n v="1076702.55"/>
    <n v="147493.5"/>
    <n v="3"/>
    <x v="1"/>
    <x v="1"/>
  </r>
  <r>
    <x v="960"/>
    <d v="2020-04-23T00:00:00"/>
    <s v="Gemma Curlewis"/>
    <x v="1"/>
    <s v="SanDisk Keyboard, Programmable"/>
    <n v="0"/>
    <n v="6120980.25"/>
    <n v="973457.1"/>
    <n v="5"/>
    <x v="1"/>
    <x v="1"/>
  </r>
  <r>
    <x v="961"/>
    <d v="2020-04-24T00:00:00"/>
    <s v="Caitlin Schmidt"/>
    <x v="1"/>
    <s v="Boston Sketch Pad, Water Color"/>
    <n v="0.5"/>
    <n v="1902666.1500000001"/>
    <n v="-1799420.7"/>
    <n v="5"/>
    <x v="0"/>
    <x v="1"/>
  </r>
  <r>
    <x v="961"/>
    <d v="2020-04-24T00:00:00"/>
    <s v="Caitlin Schmidt"/>
    <x v="1"/>
    <s v="Acco Binder Covers, Durable"/>
    <n v="0.5"/>
    <n v="221240.25"/>
    <n v="-29498.7"/>
    <n v="2"/>
    <x v="1"/>
    <x v="1"/>
  </r>
  <r>
    <x v="961"/>
    <d v="2020-04-24T00:00:00"/>
    <s v="Caitlin Schmidt"/>
    <x v="1"/>
    <s v="Avery 3-Hole Punch, Durable"/>
    <n v="0.5"/>
    <n v="221240.25"/>
    <n v="-58997.4"/>
    <n v="1"/>
    <x v="1"/>
    <x v="1"/>
  </r>
  <r>
    <x v="961"/>
    <d v="2020-04-24T00:00:00"/>
    <s v="Caitlin Schmidt"/>
    <x v="1"/>
    <s v="Stockwell Push Pins, Metal"/>
    <n v="0.5"/>
    <n v="412981.8"/>
    <n v="-368733.75"/>
    <n v="4"/>
    <x v="1"/>
    <x v="1"/>
  </r>
  <r>
    <x v="962"/>
    <d v="2020-04-24T00:00:00"/>
    <s v="Jade Hawkins"/>
    <x v="1"/>
    <s v="Accos Push Pins, Assorted Sizes"/>
    <n v="0"/>
    <n v="884961"/>
    <n v="14749.35"/>
    <n v="5"/>
    <x v="0"/>
    <x v="1"/>
  </r>
  <r>
    <x v="963"/>
    <d v="2020-04-24T00:00:00"/>
    <s v="Sharon Kerley"/>
    <x v="1"/>
    <s v="Avery Index Tab, Clear"/>
    <n v="0"/>
    <n v="752216.85"/>
    <n v="29498.7"/>
    <n v="8"/>
    <x v="0"/>
    <x v="1"/>
  </r>
  <r>
    <x v="964"/>
    <d v="2020-04-25T00:00:00"/>
    <s v="Jordan Peacock"/>
    <x v="0"/>
    <s v="Rogers Trays, Industrial"/>
    <n v="0.5"/>
    <n v="2286149.25"/>
    <n v="-457229.85000000003"/>
    <n v="5"/>
    <x v="1"/>
    <x v="1"/>
  </r>
  <r>
    <x v="965"/>
    <d v="2020-04-26T00:00:00"/>
    <s v="Corey Norton"/>
    <x v="1"/>
    <s v="Rogers Lockers, Industrial"/>
    <n v="0.1"/>
    <n v="16888005.75"/>
    <n v="5250768.6000000006"/>
    <n v="6"/>
    <x v="1"/>
    <x v="1"/>
  </r>
  <r>
    <x v="965"/>
    <d v="2020-04-26T00:00:00"/>
    <s v="Corey Norton"/>
    <x v="1"/>
    <s v="Okidata Card Printer, White"/>
    <n v="0"/>
    <n v="7713910.0499999998"/>
    <n v="2625384.3000000003"/>
    <n v="3"/>
    <x v="0"/>
    <x v="1"/>
  </r>
  <r>
    <x v="966"/>
    <d v="2020-04-26T00:00:00"/>
    <s v="Ali Mander-Jones"/>
    <x v="2"/>
    <s v="Advantus Thumb Tacks, Assorted Sizes"/>
    <n v="0"/>
    <n v="162242.85"/>
    <n v="29498.7"/>
    <n v="1"/>
    <x v="1"/>
    <x v="1"/>
  </r>
  <r>
    <x v="967"/>
    <d v="2020-04-26T00:00:00"/>
    <s v="Kieran Herbert"/>
    <x v="0"/>
    <s v="Eldon Clock, Erganomic"/>
    <n v="0.2"/>
    <n v="1297942.8"/>
    <n v="221240.25"/>
    <n v="2"/>
    <x v="1"/>
    <x v="1"/>
  </r>
  <r>
    <x v="967"/>
    <d v="2020-04-26T00:00:00"/>
    <s v="Kieran Herbert"/>
    <x v="0"/>
    <s v="Panasonic Card Printer, Durable"/>
    <n v="0.5"/>
    <n v="2566386.9"/>
    <n v="-1533932.4000000001"/>
    <n v="2"/>
    <x v="1"/>
    <x v="1"/>
  </r>
  <r>
    <x v="968"/>
    <d v="2020-04-27T00:00:00"/>
    <s v="Kevin Madigan"/>
    <x v="1"/>
    <s v="Boston Canvas, Fluorescent"/>
    <n v="0"/>
    <n v="1622428.5"/>
    <n v="294987"/>
    <n v="2"/>
    <x v="0"/>
    <x v="1"/>
  </r>
  <r>
    <x v="968"/>
    <d v="2020-04-27T00:00:00"/>
    <s v="Kevin Madigan"/>
    <x v="1"/>
    <s v="Memorex Numeric Keypad, Erganomic"/>
    <n v="0"/>
    <n v="1371689.55"/>
    <n v="221240.25"/>
    <n v="2"/>
    <x v="0"/>
    <x v="1"/>
  </r>
  <r>
    <x v="969"/>
    <d v="2020-04-27T00:00:00"/>
    <s v="Ruby Patel"/>
    <x v="2"/>
    <s v="Eldon Trays, Industrial"/>
    <n v="0.6"/>
    <n v="575224.65"/>
    <n v="-191741.55000000002"/>
    <n v="2"/>
    <x v="1"/>
    <x v="1"/>
  </r>
  <r>
    <x v="969"/>
    <d v="2020-04-27T00:00:00"/>
    <s v="Ruby Patel"/>
    <x v="2"/>
    <s v="Elite Scissors, High Speed"/>
    <n v="0.5"/>
    <n v="501477.9"/>
    <n v="-14749.35"/>
    <n v="3"/>
    <x v="0"/>
    <x v="1"/>
  </r>
  <r>
    <x v="970"/>
    <d v="2020-04-27T00:00:00"/>
    <s v="Sophia Owen"/>
    <x v="1"/>
    <s v="BIC Pens, Easy-Erase"/>
    <n v="0"/>
    <n v="648971.4"/>
    <n v="147493.5"/>
    <n v="3"/>
    <x v="1"/>
    <x v="1"/>
  </r>
  <r>
    <x v="970"/>
    <d v="2020-04-27T00:00:00"/>
    <s v="Sophia Owen"/>
    <x v="1"/>
    <s v="SanDisk Computer Printout Paper, Multicolor"/>
    <n v="0"/>
    <n v="457229.85000000003"/>
    <n v="58997.4"/>
    <n v="1"/>
    <x v="0"/>
    <x v="1"/>
  </r>
  <r>
    <x v="971"/>
    <d v="2020-04-27T00:00:00"/>
    <s v="Maya Pamphlett"/>
    <x v="1"/>
    <s v="Eldon Trays, Single Width"/>
    <n v="0.1"/>
    <n v="2551637.5500000003"/>
    <n v="648971.4"/>
    <n v="4"/>
    <x v="1"/>
    <x v="1"/>
  </r>
  <r>
    <x v="972"/>
    <d v="2020-04-27T00:00:00"/>
    <s v="Matthew Gill"/>
    <x v="1"/>
    <s v="Acco Binder, Durable"/>
    <n v="0"/>
    <n v="737467.5"/>
    <n v="206490.9"/>
    <n v="3"/>
    <x v="1"/>
    <x v="1"/>
  </r>
  <r>
    <x v="972"/>
    <d v="2020-04-27T00:00:00"/>
    <s v="Matthew Gill"/>
    <x v="1"/>
    <s v="Stockwell Thumb Tacks, Metal"/>
    <n v="0"/>
    <n v="398232.45"/>
    <n v="132744.15"/>
    <n v="2"/>
    <x v="0"/>
    <x v="1"/>
  </r>
  <r>
    <x v="972"/>
    <d v="2020-04-27T00:00:00"/>
    <s v="Matthew Gill"/>
    <x v="1"/>
    <s v="Harbour Creations Round Labels, Laser Printer Compatible"/>
    <n v="0"/>
    <n v="398232.45"/>
    <n v="58997.4"/>
    <n v="4"/>
    <x v="0"/>
    <x v="1"/>
  </r>
  <r>
    <x v="972"/>
    <d v="2020-04-27T00:00:00"/>
    <s v="Matthew Gill"/>
    <x v="1"/>
    <s v="Smead Box, Blue"/>
    <n v="0"/>
    <n v="634222.05000000005"/>
    <n v="0"/>
    <n v="4"/>
    <x v="1"/>
    <x v="1"/>
  </r>
  <r>
    <x v="972"/>
    <d v="2020-04-27T00:00:00"/>
    <s v="Matthew Gill"/>
    <x v="1"/>
    <s v="Okidata Calculator, White"/>
    <n v="0"/>
    <n v="3746334.9"/>
    <n v="73746.75"/>
    <n v="5"/>
    <x v="1"/>
    <x v="1"/>
  </r>
  <r>
    <x v="973"/>
    <d v="2020-04-27T00:00:00"/>
    <s v="Mike Obrien"/>
    <x v="1"/>
    <s v="Wilson Jones Index Tab, Economy"/>
    <n v="0"/>
    <n v="191741.55000000002"/>
    <n v="44248.05"/>
    <n v="2"/>
    <x v="0"/>
    <x v="1"/>
  </r>
  <r>
    <x v="973"/>
    <d v="2020-04-27T00:00:00"/>
    <s v="Mike Obrien"/>
    <x v="1"/>
    <s v="Stiletto Ruler, Easy Grip"/>
    <n v="0"/>
    <n v="1224196.05"/>
    <n v="501477.9"/>
    <n v="5"/>
    <x v="0"/>
    <x v="1"/>
  </r>
  <r>
    <x v="974"/>
    <d v="2020-04-28T00:00:00"/>
    <s v="Keith Martinez"/>
    <x v="1"/>
    <s v="Boston Highlighters, Blue"/>
    <n v="0"/>
    <n v="280237.65000000002"/>
    <n v="73746.75"/>
    <n v="1"/>
    <x v="1"/>
    <x v="1"/>
  </r>
  <r>
    <x v="974"/>
    <d v="2020-04-28T00:00:00"/>
    <s v="Keith Martinez"/>
    <x v="1"/>
    <s v="Boston Highlighters, Fluorescent"/>
    <n v="0"/>
    <n v="589974"/>
    <n v="147493.5"/>
    <n v="2"/>
    <x v="1"/>
    <x v="1"/>
  </r>
  <r>
    <x v="974"/>
    <d v="2020-04-28T00:00:00"/>
    <s v="Keith Martinez"/>
    <x v="1"/>
    <s v="Hon Color Coded Labels, Adjustable"/>
    <n v="0"/>
    <n v="309736.35000000003"/>
    <n v="44248.05"/>
    <n v="2"/>
    <x v="1"/>
    <x v="1"/>
  </r>
  <r>
    <x v="974"/>
    <d v="2020-04-28T00:00:00"/>
    <s v="Keith Martinez"/>
    <x v="1"/>
    <s v="Xerox Computer Printout Paper, Multicolor"/>
    <n v="0"/>
    <n v="1224196.05"/>
    <n v="265488.3"/>
    <n v="3"/>
    <x v="0"/>
    <x v="1"/>
  </r>
  <r>
    <x v="974"/>
    <d v="2020-04-28T00:00:00"/>
    <s v="Keith Martinez"/>
    <x v="1"/>
    <s v="Okidata Phone, White"/>
    <n v="0"/>
    <n v="6283223.1000000006"/>
    <n v="58997.4"/>
    <n v="5"/>
    <x v="0"/>
    <x v="1"/>
  </r>
  <r>
    <x v="975"/>
    <d v="2020-04-28T00:00:00"/>
    <s v="Lara Giles"/>
    <x v="1"/>
    <s v="Kraft Peel and Seal, Recycled"/>
    <n v="0"/>
    <n v="2566386.9"/>
    <n v="147493.5"/>
    <n v="9"/>
    <x v="0"/>
    <x v="1"/>
  </r>
  <r>
    <x v="976"/>
    <d v="2020-04-30T00:00:00"/>
    <s v="Ashton Foley"/>
    <x v="1"/>
    <s v="Novimex Executive Leather Armchair, Red"/>
    <n v="0.1"/>
    <n v="18333442.050000001"/>
    <n v="5088525.75"/>
    <n v="3"/>
    <x v="1"/>
    <x v="1"/>
  </r>
  <r>
    <x v="976"/>
    <d v="2020-04-30T00:00:00"/>
    <s v="Ashton Foley"/>
    <x v="1"/>
    <s v="Boston Pencil Sharpener, Easy-Erase"/>
    <n v="0"/>
    <n v="884961"/>
    <n v="147493.5"/>
    <n v="2"/>
    <x v="0"/>
    <x v="1"/>
  </r>
  <r>
    <x v="976"/>
    <d v="2020-04-30T00:00:00"/>
    <s v="Ashton Foley"/>
    <x v="1"/>
    <s v="OIC Paper Clips, Bulk Pack"/>
    <n v="0"/>
    <n v="1061953.2"/>
    <n v="516227.25"/>
    <n v="5"/>
    <x v="0"/>
    <x v="1"/>
  </r>
  <r>
    <x v="977"/>
    <d v="2020-05-01T00:00:00"/>
    <s v="David To"/>
    <x v="0"/>
    <s v="Cardinal Binding Machine, Economy"/>
    <n v="0"/>
    <n v="1474935"/>
    <n v="412981.8"/>
    <n v="2"/>
    <x v="0"/>
    <x v="1"/>
  </r>
  <r>
    <x v="978"/>
    <d v="2020-05-01T00:00:00"/>
    <s v="Craig Rayner"/>
    <x v="1"/>
    <s v="Rubbermaid Clock, Erganomic"/>
    <n v="0"/>
    <n v="722718.15"/>
    <n v="353984.4"/>
    <n v="1"/>
    <x v="1"/>
    <x v="1"/>
  </r>
  <r>
    <x v="978"/>
    <d v="2020-05-01T00:00:00"/>
    <s v="Craig Rayner"/>
    <x v="1"/>
    <s v="Tenex File Cart, Single Width"/>
    <n v="0.1"/>
    <n v="5354014.05"/>
    <n v="2197653.15"/>
    <n v="3"/>
    <x v="1"/>
    <x v="1"/>
  </r>
  <r>
    <x v="979"/>
    <d v="2020-05-01T00:00:00"/>
    <s v="Maddison Newman"/>
    <x v="2"/>
    <s v="Boston Pens, Fluorescent"/>
    <n v="0.5"/>
    <n v="221240.25"/>
    <n v="-147493.5"/>
    <n v="2"/>
    <x v="0"/>
    <x v="1"/>
  </r>
  <r>
    <x v="980"/>
    <d v="2020-05-03T00:00:00"/>
    <s v="Anna Kelly"/>
    <x v="0"/>
    <s v="SAFCO Steel Folding Chair, Set of Two"/>
    <n v="0.5"/>
    <n v="5191771.2"/>
    <n v="-722718.15"/>
    <n v="8"/>
    <x v="1"/>
    <x v="1"/>
  </r>
  <r>
    <x v="981"/>
    <d v="2020-05-08T00:00:00"/>
    <s v="Eden Gooseberry"/>
    <x v="0"/>
    <s v="Boston Highlighters, Easy-Erase"/>
    <n v="0"/>
    <n v="560475.30000000005"/>
    <n v="117994.8"/>
    <n v="2"/>
    <x v="1"/>
    <x v="1"/>
  </r>
  <r>
    <x v="981"/>
    <d v="2020-05-08T00:00:00"/>
    <s v="Eden Gooseberry"/>
    <x v="0"/>
    <s v="Wilson Jones Binding Machine, Economy"/>
    <n v="0"/>
    <n v="3613590.75"/>
    <n v="1297942.8"/>
    <n v="5"/>
    <x v="0"/>
    <x v="1"/>
  </r>
  <r>
    <x v="981"/>
    <d v="2020-05-08T00:00:00"/>
    <s v="Eden Gooseberry"/>
    <x v="0"/>
    <s v="Green Bar Note Cards, Multicolor"/>
    <n v="0"/>
    <n v="2005911.6"/>
    <n v="825963.6"/>
    <n v="4"/>
    <x v="0"/>
    <x v="1"/>
  </r>
  <r>
    <x v="982"/>
    <d v="2020-05-08T00:00:00"/>
    <s v="Gilbert Montgomery"/>
    <x v="1"/>
    <s v="StarTech Phone, Wireless"/>
    <n v="0.5"/>
    <n v="2743379.1"/>
    <n v="-2315647.9500000002"/>
    <n v="5"/>
    <x v="0"/>
    <x v="1"/>
  </r>
  <r>
    <x v="983"/>
    <d v="2020-05-09T00:00:00"/>
    <s v="Angie Massengill"/>
    <x v="3"/>
    <s v="Stockwell Thumb Tacks, Metal"/>
    <n v="0"/>
    <n v="811214.25"/>
    <n v="250738.95"/>
    <n v="4"/>
    <x v="0"/>
    <x v="1"/>
  </r>
  <r>
    <x v="984"/>
    <d v="2020-05-09T00:00:00"/>
    <s v="Kristen Holland"/>
    <x v="1"/>
    <s v="Fellowes Folders, Single Width"/>
    <n v="0.1"/>
    <n v="1047203.85"/>
    <n v="368733.75"/>
    <n v="3"/>
    <x v="1"/>
    <x v="1"/>
  </r>
  <r>
    <x v="985"/>
    <d v="2020-05-09T00:00:00"/>
    <s v="Alice Black"/>
    <x v="0"/>
    <s v="Accos Staples, Bulk Pack"/>
    <n v="0.5"/>
    <n v="162242.85"/>
    <n v="-103245.45"/>
    <n v="2"/>
    <x v="1"/>
    <x v="1"/>
  </r>
  <r>
    <x v="986"/>
    <d v="2020-05-11T00:00:00"/>
    <s v="Abbie Perry"/>
    <x v="1"/>
    <s v="Sauder Stackable Bookrack, Pine"/>
    <n v="0.1"/>
    <n v="3967575.15"/>
    <n v="1238945.4000000001"/>
    <n v="2"/>
    <x v="0"/>
    <x v="1"/>
  </r>
  <r>
    <x v="986"/>
    <d v="2020-05-11T00:00:00"/>
    <s v="Abbie Perry"/>
    <x v="1"/>
    <s v="Harbour Creations Steel Folding Chair, Black"/>
    <n v="0.1"/>
    <n v="5073776.4000000004"/>
    <n v="339235.05"/>
    <n v="4"/>
    <x v="0"/>
    <x v="1"/>
  </r>
  <r>
    <x v="986"/>
    <d v="2020-05-11T00:00:00"/>
    <s v="Abbie Perry"/>
    <x v="1"/>
    <s v="Boston Sketch Pad, Water Color"/>
    <n v="0"/>
    <n v="1533932.4000000001"/>
    <n v="44248.05"/>
    <n v="2"/>
    <x v="1"/>
    <x v="1"/>
  </r>
  <r>
    <x v="986"/>
    <d v="2020-05-11T00:00:00"/>
    <s v="Abbie Perry"/>
    <x v="1"/>
    <s v="Accos Thumb Tacks, 12 Pack"/>
    <n v="0"/>
    <n v="383483.10000000003"/>
    <n v="132744.15"/>
    <n v="2"/>
    <x v="1"/>
    <x v="1"/>
  </r>
  <r>
    <x v="986"/>
    <d v="2020-05-11T00:00:00"/>
    <s v="Abbie Perry"/>
    <x v="1"/>
    <s v="Stockwell Clamps, Assorted Sizes"/>
    <n v="0"/>
    <n v="722718.15"/>
    <n v="250738.95"/>
    <n v="3"/>
    <x v="1"/>
    <x v="1"/>
  </r>
  <r>
    <x v="986"/>
    <d v="2020-05-11T00:00:00"/>
    <s v="Abbie Perry"/>
    <x v="1"/>
    <s v="Smead Trays, Wire Frame"/>
    <n v="0.1"/>
    <n v="2522138.85"/>
    <n v="88496.1"/>
    <n v="4"/>
    <x v="1"/>
    <x v="1"/>
  </r>
  <r>
    <x v="987"/>
    <d v="2020-05-11T00:00:00"/>
    <s v="Darcy St George"/>
    <x v="1"/>
    <s v="Hoover Refrigerator, Silver"/>
    <n v="0"/>
    <n v="15545814.9"/>
    <n v="4970530.95"/>
    <n v="2"/>
    <x v="1"/>
    <x v="1"/>
  </r>
  <r>
    <x v="987"/>
    <d v="2020-05-11T00:00:00"/>
    <s v="Darcy St George"/>
    <x v="1"/>
    <s v="Acco Binding Machine, Economy"/>
    <n v="0"/>
    <n v="2256650.5500000003"/>
    <n v="648971.4"/>
    <n v="3"/>
    <x v="0"/>
    <x v="1"/>
  </r>
  <r>
    <x v="987"/>
    <d v="2020-05-11T00:00:00"/>
    <s v="Darcy St George"/>
    <x v="1"/>
    <s v="Novimex File Folder Labels, Alphabetical"/>
    <n v="0"/>
    <n v="825963.6"/>
    <n v="117994.8"/>
    <n v="7"/>
    <x v="1"/>
    <x v="1"/>
  </r>
  <r>
    <x v="988"/>
    <d v="2020-05-11T00:00:00"/>
    <s v="Ewan O'Neill"/>
    <x v="0"/>
    <s v="Bush Floating Shelf Set, Metal"/>
    <n v="0"/>
    <n v="5029528.3500000006"/>
    <n v="457229.85000000003"/>
    <n v="2"/>
    <x v="1"/>
    <x v="1"/>
  </r>
  <r>
    <x v="988"/>
    <d v="2020-05-11T00:00:00"/>
    <s v="Ewan O'Neill"/>
    <x v="0"/>
    <s v="Avery Shipping Labels, 5000 Label Set"/>
    <n v="0"/>
    <n v="1622428.5"/>
    <n v="619472.70000000007"/>
    <n v="9"/>
    <x v="1"/>
    <x v="1"/>
  </r>
  <r>
    <x v="989"/>
    <d v="2020-05-12T00:00:00"/>
    <s v="Nate Dacey"/>
    <x v="2"/>
    <s v="Advantus Frame, Durable"/>
    <n v="0"/>
    <n v="1592929.8"/>
    <n v="176992.2"/>
    <n v="1"/>
    <x v="1"/>
    <x v="1"/>
  </r>
  <r>
    <x v="989"/>
    <d v="2020-05-12T00:00:00"/>
    <s v="Nate Dacey"/>
    <x v="2"/>
    <s v="Tenex Door Stop, Erganomic"/>
    <n v="0"/>
    <n v="2507389.5"/>
    <n v="398232.45"/>
    <n v="4"/>
    <x v="1"/>
    <x v="1"/>
  </r>
  <r>
    <x v="989"/>
    <d v="2020-05-12T00:00:00"/>
    <s v="Nate Dacey"/>
    <x v="2"/>
    <s v="Binney &amp; Smith Pens, Blue"/>
    <n v="0"/>
    <n v="353984.4"/>
    <n v="147493.5"/>
    <n v="2"/>
    <x v="0"/>
    <x v="1"/>
  </r>
  <r>
    <x v="989"/>
    <d v="2020-05-12T00:00:00"/>
    <s v="Nate Dacey"/>
    <x v="2"/>
    <s v="Sanford Highlighters, Easy-Erase"/>
    <n v="0"/>
    <n v="471979.2"/>
    <n v="14749.35"/>
    <n v="2"/>
    <x v="1"/>
    <x v="1"/>
  </r>
  <r>
    <x v="989"/>
    <d v="2020-05-12T00:00:00"/>
    <s v="Nate Dacey"/>
    <x v="2"/>
    <s v="Green Bar Cards &amp; Envelopes, 8.5 x 11"/>
    <n v="0"/>
    <n v="4646045.25"/>
    <n v="840712.95000000007"/>
    <n v="6"/>
    <x v="1"/>
    <x v="1"/>
  </r>
  <r>
    <x v="989"/>
    <d v="2020-05-12T00:00:00"/>
    <s v="Nate Dacey"/>
    <x v="2"/>
    <s v="Eldon Shelving, Wire Frame"/>
    <n v="0.1"/>
    <n v="2522138.85"/>
    <n v="-58997.4"/>
    <n v="4"/>
    <x v="0"/>
    <x v="1"/>
  </r>
  <r>
    <x v="989"/>
    <d v="2020-05-12T00:00:00"/>
    <s v="Nate Dacey"/>
    <x v="2"/>
    <s v="SanDisk Router, Erganomic"/>
    <n v="0"/>
    <n v="7492669.7999999998"/>
    <n v="2994118.0500000003"/>
    <n v="2"/>
    <x v="1"/>
    <x v="1"/>
  </r>
  <r>
    <x v="990"/>
    <d v="2020-05-13T00:00:00"/>
    <s v="Lori Miller"/>
    <x v="1"/>
    <s v="Ames Manila Envelope, Set of 50"/>
    <n v="0"/>
    <n v="1091451.9000000001"/>
    <n v="88496.1"/>
    <n v="3"/>
    <x v="1"/>
    <x v="1"/>
  </r>
  <r>
    <x v="991"/>
    <d v="2020-05-14T00:00:00"/>
    <s v="Lilian Macredie"/>
    <x v="1"/>
    <s v="Binney &amp; Smith Sketch Pad, Water Color"/>
    <n v="0"/>
    <n v="5840742.6000000006"/>
    <n v="1932164.85"/>
    <n v="8"/>
    <x v="0"/>
    <x v="1"/>
  </r>
  <r>
    <x v="991"/>
    <d v="2020-05-14T00:00:00"/>
    <s v="Lilian Macredie"/>
    <x v="1"/>
    <s v="Tenex Box, Wire Frame"/>
    <n v="0.1"/>
    <n v="1032454.5"/>
    <n v="412981.8"/>
    <n v="5"/>
    <x v="0"/>
    <x v="1"/>
  </r>
  <r>
    <x v="992"/>
    <d v="2020-05-14T00:00:00"/>
    <s v="Lori Miller"/>
    <x v="2"/>
    <s v="Binney &amp; Smith Highlighters, Water Color"/>
    <n v="0"/>
    <n v="1460185.6500000001"/>
    <n v="604723.35"/>
    <n v="5"/>
    <x v="0"/>
    <x v="1"/>
  </r>
  <r>
    <x v="992"/>
    <d v="2020-05-14T00:00:00"/>
    <s v="Lori Miller"/>
    <x v="2"/>
    <s v="Ibico Hole Reinforcements, Durable"/>
    <n v="0"/>
    <n v="619472.70000000007"/>
    <n v="176992.2"/>
    <n v="5"/>
    <x v="0"/>
    <x v="1"/>
  </r>
  <r>
    <x v="992"/>
    <d v="2020-05-14T00:00:00"/>
    <s v="Lori Miller"/>
    <x v="2"/>
    <s v="Enermax Keyboard, Programmable"/>
    <n v="0"/>
    <n v="2507389.5"/>
    <n v="1076702.55"/>
    <n v="2"/>
    <x v="0"/>
    <x v="1"/>
  </r>
  <r>
    <x v="993"/>
    <d v="2020-05-14T00:00:00"/>
    <s v="Ali Jerger"/>
    <x v="1"/>
    <s v="Smead Folders, Blue"/>
    <n v="0"/>
    <n v="766966.20000000007"/>
    <n v="88496.1"/>
    <n v="3"/>
    <x v="0"/>
    <x v="1"/>
  </r>
  <r>
    <x v="993"/>
    <d v="2020-05-14T00:00:00"/>
    <s v="Ali Jerger"/>
    <x v="1"/>
    <s v="Smead Lockers, Blue"/>
    <n v="0"/>
    <n v="11710983.9"/>
    <n v="1991162.25"/>
    <n v="4"/>
    <x v="1"/>
    <x v="1"/>
  </r>
  <r>
    <x v="993"/>
    <d v="2020-05-14T00:00:00"/>
    <s v="Ali Jerger"/>
    <x v="1"/>
    <s v="HP Copy Machine, Laser"/>
    <n v="0"/>
    <n v="7182933.4500000002"/>
    <n v="3584092.0500000003"/>
    <n v="2"/>
    <x v="1"/>
    <x v="1"/>
  </r>
  <r>
    <x v="994"/>
    <d v="2020-05-15T00:00:00"/>
    <s v="Charlie Horrocks"/>
    <x v="1"/>
    <s v="HP Fax and Copier, Color"/>
    <n v="0"/>
    <n v="5147523.1500000004"/>
    <n v="2109157.0500000003"/>
    <n v="2"/>
    <x v="0"/>
    <x v="1"/>
  </r>
  <r>
    <x v="995"/>
    <d v="2020-05-15T00:00:00"/>
    <s v="Millie Franklin"/>
    <x v="0"/>
    <s v="Advantus Light Bulb, Black"/>
    <n v="0"/>
    <n v="1179948"/>
    <n v="560475.30000000005"/>
    <n v="4"/>
    <x v="0"/>
    <x v="1"/>
  </r>
  <r>
    <x v="995"/>
    <d v="2020-05-15T00:00:00"/>
    <s v="Millie Franklin"/>
    <x v="0"/>
    <s v="Green Bar Cards &amp; Envelopes, Recycled"/>
    <n v="0"/>
    <n v="4985280.3"/>
    <n v="545725.95000000007"/>
    <n v="7"/>
    <x v="1"/>
    <x v="1"/>
  </r>
  <r>
    <x v="995"/>
    <d v="2020-05-15T00:00:00"/>
    <s v="Millie Franklin"/>
    <x v="0"/>
    <s v="Enermax Mouse, Erganomic"/>
    <n v="0"/>
    <n v="1681425.9000000001"/>
    <n v="117994.8"/>
    <n v="3"/>
    <x v="0"/>
    <x v="1"/>
  </r>
  <r>
    <x v="996"/>
    <d v="2020-05-15T00:00:00"/>
    <s v="Keith Martinez"/>
    <x v="0"/>
    <s v="Binney &amp; Smith Pencil Sharpener, Easy-Erase"/>
    <n v="0"/>
    <n v="2064909"/>
    <n v="221240.25"/>
    <n v="5"/>
    <x v="0"/>
    <x v="1"/>
  </r>
  <r>
    <x v="996"/>
    <d v="2020-05-15T00:00:00"/>
    <s v="Keith Martinez"/>
    <x v="0"/>
    <s v="Binney &amp; Smith Sketch Pad, Water Color"/>
    <n v="0"/>
    <n v="1460185.6500000001"/>
    <n v="486728.55"/>
    <n v="2"/>
    <x v="0"/>
    <x v="1"/>
  </r>
  <r>
    <x v="997"/>
    <d v="2020-05-15T00:00:00"/>
    <s v="Adam Gibbs"/>
    <x v="1"/>
    <s v="Hamilton Beach Microwave, Silver"/>
    <n v="0.1"/>
    <n v="7522168.5"/>
    <n v="-589974"/>
    <n v="2"/>
    <x v="0"/>
    <x v="1"/>
  </r>
  <r>
    <x v="998"/>
    <d v="2020-05-16T00:00:00"/>
    <s v="Janet Broussard"/>
    <x v="1"/>
    <s v="Sauder Library with Doors, Traditional"/>
    <n v="0"/>
    <n v="40014986.550000004"/>
    <n v="398232.45"/>
    <n v="7"/>
    <x v="1"/>
    <x v="1"/>
  </r>
  <r>
    <x v="999"/>
    <d v="2020-05-16T00:00:00"/>
    <s v="Victoria Bell"/>
    <x v="2"/>
    <s v="BIC Pencil Sharpener, Easy-Erase"/>
    <n v="0"/>
    <n v="1725673.95"/>
    <n v="88496.1"/>
    <n v="4"/>
    <x v="0"/>
    <x v="1"/>
  </r>
  <r>
    <x v="999"/>
    <d v="2020-05-16T00:00:00"/>
    <s v="Victoria Bell"/>
    <x v="2"/>
    <s v="Avery Hole Reinforcements, Recycled"/>
    <n v="0"/>
    <n v="147493.5"/>
    <n v="58997.4"/>
    <n v="2"/>
    <x v="1"/>
    <x v="1"/>
  </r>
  <r>
    <x v="999"/>
    <d v="2020-05-16T00:00:00"/>
    <s v="Victoria Bell"/>
    <x v="2"/>
    <s v="Stockwell Push Pins, Bulk Pack"/>
    <n v="0"/>
    <n v="634222.05000000005"/>
    <n v="132744.15"/>
    <n v="3"/>
    <x v="0"/>
    <x v="1"/>
  </r>
  <r>
    <x v="1000"/>
    <d v="2020-05-17T00:00:00"/>
    <s v="Harry Nelson"/>
    <x v="1"/>
    <s v="Sauder Library with Doors, Traditional"/>
    <n v="0"/>
    <n v="17153494.050000001"/>
    <n v="176992.2"/>
    <n v="3"/>
    <x v="1"/>
    <x v="1"/>
  </r>
  <r>
    <x v="1000"/>
    <d v="2020-05-17T00:00:00"/>
    <s v="Harry Nelson"/>
    <x v="1"/>
    <s v="Breville Refrigerator, Silver"/>
    <n v="0"/>
    <n v="30678648"/>
    <n v="8289134.7000000002"/>
    <n v="4"/>
    <x v="1"/>
    <x v="1"/>
  </r>
  <r>
    <x v="1000"/>
    <d v="2020-05-17T00:00:00"/>
    <s v="Harry Nelson"/>
    <x v="1"/>
    <s v="Avery 3-Hole Punch, Recycled"/>
    <n v="0"/>
    <n v="1253694.75"/>
    <n v="0"/>
    <n v="3"/>
    <x v="0"/>
    <x v="1"/>
  </r>
  <r>
    <x v="1000"/>
    <d v="2020-05-17T00:00:00"/>
    <s v="Harry Nelson"/>
    <x v="1"/>
    <s v="Rogers Lockers, Blue"/>
    <n v="0.1"/>
    <n v="8421878.8499999996"/>
    <n v="-280237.65000000002"/>
    <n v="3"/>
    <x v="1"/>
    <x v="1"/>
  </r>
  <r>
    <x v="1000"/>
    <d v="2020-05-17T00:00:00"/>
    <s v="Harry Nelson"/>
    <x v="1"/>
    <s v="Apple Signal Booster, with Caller ID"/>
    <n v="0.1"/>
    <n v="1814170.05"/>
    <n v="-14749.35"/>
    <n v="1"/>
    <x v="1"/>
    <x v="1"/>
  </r>
  <r>
    <x v="1000"/>
    <d v="2020-05-17T00:00:00"/>
    <s v="Harry Nelson"/>
    <x v="1"/>
    <s v="Cisco Signal Booster, with Caller ID"/>
    <n v="0.1"/>
    <n v="8067894.4500000002"/>
    <n v="1342190.85"/>
    <n v="4"/>
    <x v="1"/>
    <x v="1"/>
  </r>
  <r>
    <x v="1001"/>
    <d v="2020-05-17T00:00:00"/>
    <s v="Jacob Varley"/>
    <x v="1"/>
    <s v="Ibico Index Tab, Clear"/>
    <n v="0"/>
    <n v="914459.70000000007"/>
    <n v="162242.85"/>
    <n v="7"/>
    <x v="1"/>
    <x v="1"/>
  </r>
  <r>
    <x v="1001"/>
    <d v="2020-05-17T00:00:00"/>
    <s v="Jacob Varley"/>
    <x v="1"/>
    <s v="Acme Ruler, High Speed"/>
    <n v="0"/>
    <n v="737467.5"/>
    <n v="29498.7"/>
    <n v="3"/>
    <x v="1"/>
    <x v="1"/>
  </r>
  <r>
    <x v="1002"/>
    <d v="2020-05-18T00:00:00"/>
    <s v="Sienna Williamson"/>
    <x v="0"/>
    <s v="Tenex Shelving, Industrial"/>
    <n v="0"/>
    <n v="811214.25"/>
    <n v="147493.5"/>
    <n v="1"/>
    <x v="0"/>
    <x v="1"/>
  </r>
  <r>
    <x v="1003"/>
    <d v="2020-05-18T00:00:00"/>
    <s v="Charlotte Savage"/>
    <x v="3"/>
    <s v="Sanford Canvas, Fluorescent"/>
    <n v="0"/>
    <n v="3053115.45"/>
    <n v="1135699.95"/>
    <n v="4"/>
    <x v="0"/>
    <x v="1"/>
  </r>
  <r>
    <x v="1003"/>
    <d v="2020-05-18T00:00:00"/>
    <s v="Charlotte Savage"/>
    <x v="3"/>
    <s v="Elite Box Cutter, Easy Grip"/>
    <n v="0"/>
    <n v="1622428.5"/>
    <n v="235989.6"/>
    <n v="3"/>
    <x v="1"/>
    <x v="1"/>
  </r>
  <r>
    <x v="1004"/>
    <d v="2020-05-18T00:00:00"/>
    <s v="Maynard Moorman"/>
    <x v="1"/>
    <s v="Hon Executive Leather Armchair, Adjustable"/>
    <n v="0.2"/>
    <n v="10737526.800000001"/>
    <n v="-1209446.7"/>
    <n v="2"/>
    <x v="1"/>
    <x v="1"/>
  </r>
  <r>
    <x v="1004"/>
    <d v="2020-05-18T00:00:00"/>
    <s v="Maynard Moorman"/>
    <x v="1"/>
    <s v="KitchenAid Blender, Silver"/>
    <n v="0"/>
    <n v="4380556.95"/>
    <n v="1533932.4000000001"/>
    <n v="3"/>
    <x v="0"/>
    <x v="1"/>
  </r>
  <r>
    <x v="1005"/>
    <d v="2020-05-21T00:00:00"/>
    <s v="Scarlett Pollard"/>
    <x v="1"/>
    <s v="Cardinal Index Tab, Durable"/>
    <n v="0"/>
    <n v="221240.25"/>
    <n v="103245.45"/>
    <n v="2"/>
    <x v="1"/>
    <x v="1"/>
  </r>
  <r>
    <x v="1006"/>
    <d v="2020-05-21T00:00:00"/>
    <s v="Evie Flockhart"/>
    <x v="0"/>
    <s v="Sanford Sketch Pad, Easy-Erase"/>
    <n v="0"/>
    <n v="2020660.95"/>
    <n v="929209.05"/>
    <n v="3"/>
    <x v="1"/>
    <x v="1"/>
  </r>
  <r>
    <x v="1006"/>
    <d v="2020-05-21T00:00:00"/>
    <s v="Evie Flockhart"/>
    <x v="0"/>
    <s v="GlobeWeis Business Envelopes, Recycled"/>
    <n v="0"/>
    <n v="471979.2"/>
    <n v="206490.9"/>
    <n v="2"/>
    <x v="1"/>
    <x v="1"/>
  </r>
  <r>
    <x v="1007"/>
    <d v="2020-05-21T00:00:00"/>
    <s v="Sherron Henegar"/>
    <x v="1"/>
    <s v="GlobeWeis Clasp Envelope, Set of 50"/>
    <n v="0"/>
    <n v="1165198.6500000001"/>
    <n v="471979.2"/>
    <n v="8"/>
    <x v="0"/>
    <x v="1"/>
  </r>
  <r>
    <x v="1008"/>
    <d v="2020-05-21T00:00:00"/>
    <s v="Courtney Hancock"/>
    <x v="3"/>
    <s v="Eldon Box, Wire Frame"/>
    <n v="0"/>
    <n v="693219.45000000007"/>
    <n v="221240.25"/>
    <n v="5"/>
    <x v="1"/>
    <x v="1"/>
  </r>
  <r>
    <x v="1009"/>
    <d v="2020-05-21T00:00:00"/>
    <s v="Charlie Power"/>
    <x v="1"/>
    <s v="Eldon Door Stop, Black"/>
    <n v="0"/>
    <n v="1474935"/>
    <n v="280237.65000000002"/>
    <n v="2"/>
    <x v="1"/>
    <x v="1"/>
  </r>
  <r>
    <x v="1010"/>
    <d v="2020-05-21T00:00:00"/>
    <s v="Jessica Paramor"/>
    <x v="1"/>
    <s v="Fellowes Shelving, Single Width"/>
    <n v="0.4"/>
    <n v="1017705.15"/>
    <n v="-235989.6"/>
    <n v="2"/>
    <x v="0"/>
    <x v="1"/>
  </r>
  <r>
    <x v="1011"/>
    <d v="2020-05-22T00:00:00"/>
    <s v="Aidan Hayward"/>
    <x v="0"/>
    <s v="Accos Push Pins, Metal"/>
    <n v="0"/>
    <n v="1076702.55"/>
    <n v="176992.2"/>
    <n v="5"/>
    <x v="1"/>
    <x v="1"/>
  </r>
  <r>
    <x v="1011"/>
    <d v="2020-05-22T00:00:00"/>
    <s v="Aidan Hayward"/>
    <x v="0"/>
    <s v="Brother Personal Copier, High-Speed"/>
    <n v="0.15"/>
    <n v="5309766"/>
    <n v="442480.5"/>
    <n v="3"/>
    <x v="0"/>
    <x v="1"/>
  </r>
  <r>
    <x v="1012"/>
    <d v="2020-05-22T00:00:00"/>
    <s v="Elise Ali"/>
    <x v="3"/>
    <s v="Stanley Highlighters, Easy-Erase"/>
    <n v="0"/>
    <n v="221240.25"/>
    <n v="73746.75"/>
    <n v="1"/>
    <x v="0"/>
    <x v="1"/>
  </r>
  <r>
    <x v="1012"/>
    <d v="2020-05-22T00:00:00"/>
    <s v="Elise Ali"/>
    <x v="3"/>
    <s v="Fellowes Trays, Wire Frame"/>
    <n v="0.4"/>
    <n v="1002955.8"/>
    <n v="-250738.95"/>
    <n v="2"/>
    <x v="0"/>
    <x v="1"/>
  </r>
  <r>
    <x v="1013"/>
    <d v="2020-05-22T00:00:00"/>
    <s v="Aidan Hayward"/>
    <x v="0"/>
    <s v="Hon Executive Leather Armchair, Adjustable"/>
    <n v="0.1"/>
    <n v="12197712.450000001"/>
    <n v="2300898.6"/>
    <n v="2"/>
    <x v="0"/>
    <x v="1"/>
  </r>
  <r>
    <x v="1013"/>
    <d v="2020-05-22T00:00:00"/>
    <s v="Aidan Hayward"/>
    <x v="0"/>
    <s v="Ibico Index Tab, Clear"/>
    <n v="0.1"/>
    <n v="353984.4"/>
    <n v="29498.7"/>
    <n v="3"/>
    <x v="0"/>
    <x v="1"/>
  </r>
  <r>
    <x v="1013"/>
    <d v="2020-05-22T00:00:00"/>
    <s v="Aidan Hayward"/>
    <x v="0"/>
    <s v="SanDisk Mouse, Bluetooth"/>
    <n v="0.1"/>
    <n v="1519183.05"/>
    <n v="14749.35"/>
    <n v="3"/>
    <x v="1"/>
    <x v="1"/>
  </r>
  <r>
    <x v="1014"/>
    <d v="2020-05-23T00:00:00"/>
    <s v="Maynard Moorman"/>
    <x v="1"/>
    <s v="Boston Canvas, Easy-Erase"/>
    <n v="0"/>
    <n v="4764040.05"/>
    <n v="1091451.9000000001"/>
    <n v="6"/>
    <x v="0"/>
    <x v="1"/>
  </r>
  <r>
    <x v="1014"/>
    <d v="2020-05-23T00:00:00"/>
    <s v="Maynard Moorman"/>
    <x v="1"/>
    <s v="Stanley Pencil Sharpener, Water Color"/>
    <n v="0"/>
    <n v="3318603.75"/>
    <n v="206490.9"/>
    <n v="9"/>
    <x v="0"/>
    <x v="1"/>
  </r>
  <r>
    <x v="1015"/>
    <d v="2020-05-24T00:00:00"/>
    <s v="Lewis Greenwood"/>
    <x v="1"/>
    <s v="Eldon Shelving, Single Width"/>
    <n v="0"/>
    <n v="1430686.95"/>
    <n v="0"/>
    <n v="2"/>
    <x v="1"/>
    <x v="1"/>
  </r>
  <r>
    <x v="1016"/>
    <d v="2020-05-24T00:00:00"/>
    <s v="Julie Ochoa"/>
    <x v="1"/>
    <s v="Rubbermaid Frame, Duo Pack"/>
    <n v="0"/>
    <n v="3244857"/>
    <n v="353984.4"/>
    <n v="2"/>
    <x v="1"/>
    <x v="1"/>
  </r>
  <r>
    <x v="1016"/>
    <d v="2020-05-24T00:00:00"/>
    <s v="Julie Ochoa"/>
    <x v="1"/>
    <s v="Stanley Canvas, Fluorescent"/>
    <n v="0"/>
    <n v="2994118.0500000003"/>
    <n v="958707.75"/>
    <n v="4"/>
    <x v="1"/>
    <x v="1"/>
  </r>
  <r>
    <x v="1016"/>
    <d v="2020-05-24T00:00:00"/>
    <s v="Julie Ochoa"/>
    <x v="1"/>
    <s v="Sharp Fax Machine, Color"/>
    <n v="0.15"/>
    <n v="11180007.300000001"/>
    <n v="-914459.70000000007"/>
    <n v="3"/>
    <x v="1"/>
    <x v="1"/>
  </r>
  <r>
    <x v="1017"/>
    <d v="2020-05-25T00:00:00"/>
    <s v="Jodie Mellor"/>
    <x v="1"/>
    <s v="Breville Toaster, Red"/>
    <n v="0.1"/>
    <n v="1017705.15"/>
    <n v="265488.3"/>
    <n v="1"/>
    <x v="0"/>
    <x v="1"/>
  </r>
  <r>
    <x v="1017"/>
    <d v="2020-05-25T00:00:00"/>
    <s v="Jodie Mellor"/>
    <x v="1"/>
    <s v="Apple Signal Booster, with Caller ID"/>
    <n v="0"/>
    <n v="10073806.050000001"/>
    <n v="899710.35"/>
    <n v="5"/>
    <x v="0"/>
    <x v="1"/>
  </r>
  <r>
    <x v="1018"/>
    <d v="2020-05-25T00:00:00"/>
    <s v="Lauren Saunders"/>
    <x v="2"/>
    <s v="Binney &amp; Smith Sketch Pad, Blue"/>
    <n v="0"/>
    <n v="5472008.8500000006"/>
    <n v="1415937.6"/>
    <n v="8"/>
    <x v="1"/>
    <x v="1"/>
  </r>
  <r>
    <x v="1018"/>
    <d v="2020-05-25T00:00:00"/>
    <s v="Lauren Saunders"/>
    <x v="2"/>
    <s v="SanDisk Cards &amp; Envelopes, Recycled"/>
    <n v="0"/>
    <n v="1430686.95"/>
    <n v="58997.4"/>
    <n v="2"/>
    <x v="0"/>
    <x v="1"/>
  </r>
  <r>
    <x v="1019"/>
    <d v="2020-05-26T00:00:00"/>
    <s v="Molly Palmer"/>
    <x v="0"/>
    <s v="Binney &amp; Smith Pencil Sharpener, Water Color"/>
    <n v="0"/>
    <n v="3082614.15"/>
    <n v="707968.8"/>
    <n v="7"/>
    <x v="1"/>
    <x v="1"/>
  </r>
  <r>
    <x v="1019"/>
    <d v="2020-05-26T00:00:00"/>
    <s v="Molly Palmer"/>
    <x v="0"/>
    <s v="Enermax Parchment Paper, 8.5 x 11"/>
    <n v="0"/>
    <n v="1725673.95"/>
    <n v="486728.55"/>
    <n v="6"/>
    <x v="0"/>
    <x v="1"/>
  </r>
  <r>
    <x v="1019"/>
    <d v="2020-05-26T00:00:00"/>
    <s v="Molly Palmer"/>
    <x v="0"/>
    <s v="Tenex Box, Wire Frame"/>
    <n v="0.1"/>
    <n v="619472.70000000007"/>
    <n v="250738.95"/>
    <n v="3"/>
    <x v="0"/>
    <x v="1"/>
  </r>
  <r>
    <x v="1020"/>
    <d v="2020-05-28T00:00:00"/>
    <s v="Zachary Disher"/>
    <x v="2"/>
    <s v="Hewlett Wireless Fax, High-Speed"/>
    <n v="0"/>
    <n v="22330515.900000002"/>
    <n v="10944017.700000001"/>
    <n v="4"/>
    <x v="1"/>
    <x v="1"/>
  </r>
  <r>
    <x v="1021"/>
    <d v="2020-05-29T00:00:00"/>
    <s v="Walter Coley"/>
    <x v="1"/>
    <s v="Stanley Highlighters, Water Color"/>
    <n v="0"/>
    <n v="796464.9"/>
    <n v="265488.3"/>
    <n v="3"/>
    <x v="1"/>
    <x v="1"/>
  </r>
  <r>
    <x v="1021"/>
    <d v="2020-05-29T00:00:00"/>
    <s v="Walter Coley"/>
    <x v="1"/>
    <s v="Avery Index Tab, Clear"/>
    <n v="0"/>
    <n v="368733.75"/>
    <n v="14749.35"/>
    <n v="4"/>
    <x v="0"/>
    <x v="1"/>
  </r>
  <r>
    <x v="1021"/>
    <d v="2020-05-29T00:00:00"/>
    <s v="Walter Coley"/>
    <x v="1"/>
    <s v="Okidata Receipt Printer, Wireless"/>
    <n v="0.1"/>
    <n v="6519212.7000000002"/>
    <n v="1238945.4000000001"/>
    <n v="4"/>
    <x v="1"/>
    <x v="1"/>
  </r>
  <r>
    <x v="1022"/>
    <d v="2020-05-29T00:00:00"/>
    <s v="Harrison Cooke"/>
    <x v="3"/>
    <s v="Nokia Smart Phone, Full Size"/>
    <n v="0"/>
    <n v="84440028.75"/>
    <n v="36298150.350000001"/>
    <n v="9"/>
    <x v="1"/>
    <x v="1"/>
  </r>
  <r>
    <x v="1023"/>
    <d v="2020-05-30T00:00:00"/>
    <s v="Harry Nelson"/>
    <x v="2"/>
    <s v="Stockwell Staples, 12 Pack"/>
    <n v="0.5"/>
    <n v="368733.75"/>
    <n v="-88496.1"/>
    <n v="5"/>
    <x v="0"/>
    <x v="1"/>
  </r>
  <r>
    <x v="1024"/>
    <d v="2020-05-31T00:00:00"/>
    <s v="Joan Douglas"/>
    <x v="0"/>
    <s v="Acco Hole Reinforcements, Durable"/>
    <n v="0"/>
    <n v="958707.75"/>
    <n v="442480.5"/>
    <n v="8"/>
    <x v="1"/>
    <x v="1"/>
  </r>
  <r>
    <x v="1024"/>
    <d v="2020-05-31T00:00:00"/>
    <s v="Joan Douglas"/>
    <x v="0"/>
    <s v="Novimex Round Labels, 5000 Label Set"/>
    <n v="0"/>
    <n v="191741.55000000002"/>
    <n v="88496.1"/>
    <n v="2"/>
    <x v="1"/>
    <x v="1"/>
  </r>
  <r>
    <x v="1025"/>
    <d v="2020-05-31T00:00:00"/>
    <s v="Xavier Burford"/>
    <x v="1"/>
    <s v="Logitech Numeric Keypad, Erganomic"/>
    <n v="0"/>
    <n v="648971.4"/>
    <n v="265488.3"/>
    <n v="1"/>
    <x v="0"/>
    <x v="1"/>
  </r>
  <r>
    <x v="1025"/>
    <d v="2020-05-31T00:00:00"/>
    <s v="Xavier Burford"/>
    <x v="1"/>
    <s v="Samsung Smart Phone, VoIP"/>
    <n v="0"/>
    <n v="28156509.150000002"/>
    <n v="840712.95000000007"/>
    <n v="3"/>
    <x v="1"/>
    <x v="1"/>
  </r>
  <r>
    <x v="1026"/>
    <d v="2020-05-31T00:00:00"/>
    <s v="Gregory Rodriguez"/>
    <x v="0"/>
    <s v="Binney &amp; Smith Markers, Easy-Erase"/>
    <n v="0"/>
    <n v="1799420.7"/>
    <n v="722718.15"/>
    <n v="5"/>
    <x v="0"/>
    <x v="1"/>
  </r>
  <r>
    <x v="1026"/>
    <d v="2020-05-31T00:00:00"/>
    <s v="Gregory Rodriguez"/>
    <x v="0"/>
    <s v="Eaton Message Books, Recycled"/>
    <n v="0"/>
    <n v="1504433.7"/>
    <n v="206490.9"/>
    <n v="5"/>
    <x v="1"/>
    <x v="1"/>
  </r>
  <r>
    <x v="1027"/>
    <d v="2020-05-31T00:00:00"/>
    <s v="David To"/>
    <x v="0"/>
    <s v="Bevis Conference Table, Fully Assembled"/>
    <n v="0.85"/>
    <n v="8185889.25"/>
    <n v="-28392498.75"/>
    <n v="4"/>
    <x v="0"/>
    <x v="1"/>
  </r>
  <r>
    <x v="1028"/>
    <d v="2020-06-01T00:00:00"/>
    <s v="Jeffrey Laird"/>
    <x v="1"/>
    <s v="Fiskars Scissors, Serrated"/>
    <n v="0"/>
    <n v="1165198.6500000001"/>
    <n v="530976.6"/>
    <n v="4"/>
    <x v="0"/>
    <x v="1"/>
  </r>
  <r>
    <x v="1028"/>
    <d v="2020-06-01T00:00:00"/>
    <s v="Jeffrey Laird"/>
    <x v="1"/>
    <s v="Konica Receipt Printer, Durable"/>
    <n v="0.15"/>
    <n v="4601797.2"/>
    <n v="752216.85"/>
    <n v="3"/>
    <x v="1"/>
    <x v="1"/>
  </r>
  <r>
    <x v="1029"/>
    <d v="2020-06-01T00:00:00"/>
    <s v="Sophie Franklin"/>
    <x v="1"/>
    <s v="Sanford Canvas, Easy-Erase"/>
    <n v="0"/>
    <n v="1504433.7"/>
    <n v="191741.55000000002"/>
    <n v="2"/>
    <x v="1"/>
    <x v="1"/>
  </r>
  <r>
    <x v="1030"/>
    <d v="2020-06-01T00:00:00"/>
    <s v="Rhonda Ford"/>
    <x v="0"/>
    <s v="Acco Index Tab, Economy"/>
    <n v="0.5"/>
    <n v="147493.5"/>
    <n v="-14749.35"/>
    <n v="2"/>
    <x v="0"/>
    <x v="1"/>
  </r>
  <r>
    <x v="1031"/>
    <d v="2020-06-01T00:00:00"/>
    <s v="Sarah Cross"/>
    <x v="0"/>
    <s v="Ikea Library with Doors, Pine"/>
    <n v="0.1"/>
    <n v="29056219.5"/>
    <n v="7418923.0499999998"/>
    <n v="6"/>
    <x v="0"/>
    <x v="1"/>
  </r>
  <r>
    <x v="1031"/>
    <d v="2020-06-01T00:00:00"/>
    <s v="Sarah Cross"/>
    <x v="0"/>
    <s v="Stanley Pens, Fluorescent"/>
    <n v="0"/>
    <n v="501477.9"/>
    <n v="44248.05"/>
    <n v="3"/>
    <x v="1"/>
    <x v="1"/>
  </r>
  <r>
    <x v="1032"/>
    <d v="2020-06-01T00:00:00"/>
    <s v="Daniel Howells"/>
    <x v="1"/>
    <s v="Canon Wireless Fax, High-Speed"/>
    <n v="0"/>
    <n v="5560504.9500000002"/>
    <n v="1445436.3"/>
    <n v="1"/>
    <x v="1"/>
    <x v="1"/>
  </r>
  <r>
    <x v="1033"/>
    <d v="2020-06-01T00:00:00"/>
    <s v="Sophie Franklin"/>
    <x v="0"/>
    <s v="Binney &amp; Smith Pens, Water Color"/>
    <n v="0"/>
    <n v="663720.75"/>
    <n v="235989.6"/>
    <n v="3"/>
    <x v="0"/>
    <x v="1"/>
  </r>
  <r>
    <x v="1034"/>
    <d v="2020-06-02T00:00:00"/>
    <s v="Hollie Norris"/>
    <x v="1"/>
    <s v="Fellowes Box, Wire Frame"/>
    <n v="0.1"/>
    <n v="501477.9"/>
    <n v="191741.55000000002"/>
    <n v="2"/>
    <x v="1"/>
    <x v="1"/>
  </r>
  <r>
    <x v="1035"/>
    <d v="2020-06-02T00:00:00"/>
    <s v="Bianca Whitford"/>
    <x v="1"/>
    <s v="Harbour Creations Chairmat, Set of Two"/>
    <n v="0.1"/>
    <n v="1976412.9000000001"/>
    <n v="58997.4"/>
    <n v="2"/>
    <x v="0"/>
    <x v="1"/>
  </r>
  <r>
    <x v="1035"/>
    <d v="2020-06-02T00:00:00"/>
    <s v="Bianca Whitford"/>
    <x v="1"/>
    <s v="Sanford Pens, Water Color"/>
    <n v="0"/>
    <n v="634222.05000000005"/>
    <n v="294987"/>
    <n v="3"/>
    <x v="0"/>
    <x v="1"/>
  </r>
  <r>
    <x v="1036"/>
    <d v="2020-06-02T00:00:00"/>
    <s v="Zona Meyer"/>
    <x v="1"/>
    <s v="Advantus Paper Clips, Metal"/>
    <n v="0"/>
    <n v="796464.9"/>
    <n v="191741.55000000002"/>
    <n v="4"/>
    <x v="1"/>
    <x v="1"/>
  </r>
  <r>
    <x v="1036"/>
    <d v="2020-06-02T00:00:00"/>
    <s v="Zona Meyer"/>
    <x v="1"/>
    <s v="Fellowes Folders, Industrial"/>
    <n v="0.1"/>
    <n v="353984.4"/>
    <n v="44248.05"/>
    <n v="1"/>
    <x v="1"/>
    <x v="1"/>
  </r>
  <r>
    <x v="1037"/>
    <d v="2020-06-04T00:00:00"/>
    <s v="Jason Roger"/>
    <x v="1"/>
    <s v="Ames Mailers, Security-Tint"/>
    <n v="0"/>
    <n v="3392350.5"/>
    <n v="309736.35000000003"/>
    <n v="6"/>
    <x v="1"/>
    <x v="1"/>
  </r>
  <r>
    <x v="1038"/>
    <d v="2020-06-04T00:00:00"/>
    <s v="Gerald Booth"/>
    <x v="1"/>
    <s v="Novimex Chairmat, Adjustable"/>
    <n v="0.1"/>
    <n v="3908577.75"/>
    <n v="1209446.7"/>
    <n v="5"/>
    <x v="0"/>
    <x v="1"/>
  </r>
  <r>
    <x v="1038"/>
    <d v="2020-06-04T00:00:00"/>
    <s v="Gerald Booth"/>
    <x v="1"/>
    <s v="Enermax Memo Slips, Premium"/>
    <n v="0"/>
    <n v="457229.85000000003"/>
    <n v="14749.35"/>
    <n v="2"/>
    <x v="0"/>
    <x v="1"/>
  </r>
  <r>
    <x v="1039"/>
    <d v="2020-06-04T00:00:00"/>
    <s v="Lester Wimmer"/>
    <x v="1"/>
    <s v="Avery Binding Machine, Recycled"/>
    <n v="0"/>
    <n v="1445436.3"/>
    <n v="619472.70000000007"/>
    <n v="2"/>
    <x v="0"/>
    <x v="1"/>
  </r>
  <r>
    <x v="1040"/>
    <d v="2020-06-05T00:00:00"/>
    <s v="Joan Douglas"/>
    <x v="1"/>
    <s v="Cameo Clasp Envelope, Security-Tint"/>
    <n v="0"/>
    <n v="530976.6"/>
    <n v="132744.15"/>
    <n v="3"/>
    <x v="1"/>
    <x v="1"/>
  </r>
  <r>
    <x v="1041"/>
    <d v="2020-06-06T00:00:00"/>
    <s v="Georgina Arnold"/>
    <x v="1"/>
    <s v="Advantus Light Bulb, Black"/>
    <n v="0"/>
    <n v="589974"/>
    <n v="280237.65000000002"/>
    <n v="2"/>
    <x v="0"/>
    <x v="1"/>
  </r>
  <r>
    <x v="1042"/>
    <d v="2020-06-06T00:00:00"/>
    <s v="Aaron Davey"/>
    <x v="1"/>
    <s v="Advantus Frame, Durable"/>
    <n v="0"/>
    <n v="14351117.550000001"/>
    <n v="1578180.45"/>
    <n v="9"/>
    <x v="0"/>
    <x v="1"/>
  </r>
  <r>
    <x v="1042"/>
    <d v="2020-06-06T00:00:00"/>
    <s v="Aaron Davey"/>
    <x v="1"/>
    <s v="Acco Index Tab, Clear"/>
    <n v="0"/>
    <n v="235989.6"/>
    <n v="103245.45"/>
    <n v="2"/>
    <x v="1"/>
    <x v="1"/>
  </r>
  <r>
    <x v="1042"/>
    <d v="2020-06-06T00:00:00"/>
    <s v="Aaron Davey"/>
    <x v="1"/>
    <s v="Cameo Business Envelopes, Recycled"/>
    <n v="0"/>
    <n v="1135699.95"/>
    <n v="117994.8"/>
    <n v="4"/>
    <x v="0"/>
    <x v="1"/>
  </r>
  <r>
    <x v="1043"/>
    <d v="2020-06-06T00:00:00"/>
    <s v="Ebony Northcott"/>
    <x v="1"/>
    <s v="Sanford Canvas, Blue"/>
    <n v="0"/>
    <n v="2241901.2000000002"/>
    <n v="648971.4"/>
    <n v="3"/>
    <x v="1"/>
    <x v="1"/>
  </r>
  <r>
    <x v="1044"/>
    <d v="2020-06-06T00:00:00"/>
    <s v="Alexandra Macdonald"/>
    <x v="0"/>
    <s v="Stockwell Staples, Assorted Sizes"/>
    <n v="0"/>
    <n v="855462.3"/>
    <n v="368733.75"/>
    <n v="7"/>
    <x v="0"/>
    <x v="1"/>
  </r>
  <r>
    <x v="1044"/>
    <d v="2020-06-06T00:00:00"/>
    <s v="Alexandra Macdonald"/>
    <x v="0"/>
    <s v="Novimex Legal Exhibit Labels, Laser Printer Compatible"/>
    <n v="0"/>
    <n v="309736.35000000003"/>
    <n v="103245.45"/>
    <n v="2"/>
    <x v="0"/>
    <x v="1"/>
  </r>
  <r>
    <x v="1045"/>
    <d v="2020-06-06T00:00:00"/>
    <s v="Claudia Poore"/>
    <x v="0"/>
    <s v="Harbour Creations Removable Labels, Adjustable"/>
    <n v="0.1"/>
    <n v="545725.95000000007"/>
    <n v="29498.7"/>
    <n v="5"/>
    <x v="1"/>
    <x v="1"/>
  </r>
  <r>
    <x v="1046"/>
    <d v="2020-06-07T00:00:00"/>
    <s v="Aidan Hayward"/>
    <x v="2"/>
    <s v="Apple Audio Dock, with Caller ID"/>
    <n v="0"/>
    <n v="7389424.3500000006"/>
    <n v="1106201.25"/>
    <n v="3"/>
    <x v="0"/>
    <x v="1"/>
  </r>
  <r>
    <x v="1047"/>
    <d v="2020-06-07T00:00:00"/>
    <s v="Ruby Frost"/>
    <x v="2"/>
    <s v="Cameo Interoffice Envelope, Recycled"/>
    <n v="0"/>
    <n v="1356940.2"/>
    <n v="575224.65"/>
    <n v="2"/>
    <x v="1"/>
    <x v="1"/>
  </r>
  <r>
    <x v="1047"/>
    <d v="2020-06-07T00:00:00"/>
    <s v="Ruby Frost"/>
    <x v="2"/>
    <s v="Smead Folders, Blue"/>
    <n v="0"/>
    <n v="516227.25"/>
    <n v="58997.4"/>
    <n v="2"/>
    <x v="1"/>
    <x v="1"/>
  </r>
  <r>
    <x v="1048"/>
    <d v="2020-06-08T00:00:00"/>
    <s v="Kian Pollard"/>
    <x v="0"/>
    <s v="Binney &amp; Smith Markers, Easy-Erase"/>
    <n v="0"/>
    <n v="1430686.95"/>
    <n v="575224.65"/>
    <n v="4"/>
    <x v="0"/>
    <x v="1"/>
  </r>
  <r>
    <x v="1048"/>
    <d v="2020-06-08T00:00:00"/>
    <s v="Kian Pollard"/>
    <x v="0"/>
    <s v="Binney &amp; Smith Sketch Pad, Water Color"/>
    <n v="0"/>
    <n v="2197653.15"/>
    <n v="722718.15"/>
    <n v="3"/>
    <x v="0"/>
    <x v="1"/>
  </r>
  <r>
    <x v="1048"/>
    <d v="2020-06-08T00:00:00"/>
    <s v="Kian Pollard"/>
    <x v="0"/>
    <s v="Boston Pens, Water Color"/>
    <n v="0"/>
    <n v="1533932.4000000001"/>
    <n v="132744.15"/>
    <n v="6"/>
    <x v="1"/>
    <x v="1"/>
  </r>
  <r>
    <x v="1048"/>
    <d v="2020-06-08T00:00:00"/>
    <s v="Kian Pollard"/>
    <x v="0"/>
    <s v="HP Fax Machine, High-Speed"/>
    <n v="0"/>
    <n v="21991280.850000001"/>
    <n v="1091451.9000000001"/>
    <n v="5"/>
    <x v="0"/>
    <x v="1"/>
  </r>
  <r>
    <x v="1049"/>
    <d v="2020-06-08T00:00:00"/>
    <s v="Max Ronald"/>
    <x v="1"/>
    <s v="Tenex Trays, Single Width"/>
    <n v="0.1"/>
    <n v="2153405.1"/>
    <n v="678470.1"/>
    <n v="3"/>
    <x v="1"/>
    <x v="1"/>
  </r>
  <r>
    <x v="1050"/>
    <d v="2020-06-08T00:00:00"/>
    <s v="Lewis Greenwood"/>
    <x v="1"/>
    <s v="Boston Pens, Water Color"/>
    <n v="0"/>
    <n v="766966.20000000007"/>
    <n v="73746.75"/>
    <n v="3"/>
    <x v="1"/>
    <x v="1"/>
  </r>
  <r>
    <x v="1051"/>
    <d v="2020-06-08T00:00:00"/>
    <s v="Makayla Elphinstone"/>
    <x v="1"/>
    <s v="Rogers File Cart, Single Width"/>
    <n v="0.4"/>
    <n v="7522168.5"/>
    <n v="-1755172.6500000001"/>
    <n v="6"/>
    <x v="1"/>
    <x v="1"/>
  </r>
  <r>
    <x v="1052"/>
    <d v="2020-06-09T00:00:00"/>
    <s v="Rose Heap"/>
    <x v="1"/>
    <s v="Fiskars Letter Opener, High Speed"/>
    <n v="0"/>
    <n v="811214.25"/>
    <n v="29498.7"/>
    <n v="2"/>
    <x v="1"/>
    <x v="1"/>
  </r>
  <r>
    <x v="1053"/>
    <d v="2020-06-09T00:00:00"/>
    <s v="Mike Obrien"/>
    <x v="1"/>
    <s v="Office Star Bag Chairs, Black"/>
    <n v="0.5"/>
    <n v="2345146.65"/>
    <n v="-427731.15"/>
    <n v="6"/>
    <x v="0"/>
    <x v="1"/>
  </r>
  <r>
    <x v="1053"/>
    <d v="2020-06-09T00:00:00"/>
    <s v="Mike Obrien"/>
    <x v="1"/>
    <s v="OIC Paper Clips, Assorted Sizes"/>
    <n v="0.5"/>
    <n v="176992.2"/>
    <n v="-88496.1"/>
    <n v="2"/>
    <x v="1"/>
    <x v="1"/>
  </r>
  <r>
    <x v="1053"/>
    <d v="2020-06-09T00:00:00"/>
    <s v="Mike Obrien"/>
    <x v="1"/>
    <s v="Enermax Memo Slips, Recycled"/>
    <n v="0.5"/>
    <n v="117994.8"/>
    <n v="-73746.75"/>
    <n v="1"/>
    <x v="1"/>
    <x v="1"/>
  </r>
  <r>
    <x v="1053"/>
    <d v="2020-06-09T00:00:00"/>
    <s v="Mike Obrien"/>
    <x v="1"/>
    <s v="Enermax Note Cards, Premium"/>
    <n v="0.5"/>
    <n v="884961"/>
    <n v="-516227.25"/>
    <n v="4"/>
    <x v="0"/>
    <x v="1"/>
  </r>
  <r>
    <x v="1053"/>
    <d v="2020-06-09T00:00:00"/>
    <s v="Mike Obrien"/>
    <x v="1"/>
    <s v="Nokia Speaker Phone, Full Size"/>
    <n v="0.5"/>
    <n v="3672588.15"/>
    <n v="-2197653.15"/>
    <n v="4"/>
    <x v="1"/>
    <x v="1"/>
  </r>
  <r>
    <x v="1054"/>
    <d v="2020-06-11T00:00:00"/>
    <s v="Charles Carey"/>
    <x v="1"/>
    <s v="Safco Floating Shelf Set, Pine"/>
    <n v="0.1"/>
    <n v="5265517.95"/>
    <n v="294987"/>
    <n v="2"/>
    <x v="1"/>
    <x v="1"/>
  </r>
  <r>
    <x v="1055"/>
    <d v="2020-06-11T00:00:00"/>
    <s v="Daniel Lucas"/>
    <x v="1"/>
    <s v="Eldon Shelving, Blue"/>
    <n v="0.1"/>
    <n v="1283193.45"/>
    <n v="235989.6"/>
    <n v="2"/>
    <x v="0"/>
    <x v="1"/>
  </r>
  <r>
    <x v="1056"/>
    <d v="2020-06-11T00:00:00"/>
    <s v="Corey Browne"/>
    <x v="1"/>
    <s v="Stanley Pens, Water Color"/>
    <n v="0"/>
    <n v="781715.55"/>
    <n v="250738.95"/>
    <n v="4"/>
    <x v="0"/>
    <x v="1"/>
  </r>
  <r>
    <x v="1057"/>
    <d v="2020-06-11T00:00:00"/>
    <s v="Bryce Efird"/>
    <x v="1"/>
    <s v="Binney &amp; Smith Pens, Water Color"/>
    <n v="0"/>
    <n v="442480.5"/>
    <n v="162242.85"/>
    <n v="2"/>
    <x v="1"/>
    <x v="1"/>
  </r>
  <r>
    <x v="1057"/>
    <d v="2020-06-11T00:00:00"/>
    <s v="Bryce Efird"/>
    <x v="1"/>
    <s v="Tenex File Cart, Industrial"/>
    <n v="0"/>
    <n v="5929238.7000000002"/>
    <n v="1120950.6000000001"/>
    <n v="3"/>
    <x v="0"/>
    <x v="1"/>
  </r>
  <r>
    <x v="1058"/>
    <d v="2020-06-11T00:00:00"/>
    <s v="Edward Dolling"/>
    <x v="1"/>
    <s v="Samsung Signal Booster, with Caller ID"/>
    <n v="0.5"/>
    <n v="5029528.3500000006"/>
    <n v="-5029528.3500000006"/>
    <n v="5"/>
    <x v="0"/>
    <x v="1"/>
  </r>
  <r>
    <x v="1059"/>
    <d v="2020-06-11T00:00:00"/>
    <s v="Aidan Rowe"/>
    <x v="1"/>
    <s v="Office Star Steel Folding Chair, Red"/>
    <n v="0.5"/>
    <n v="2699131.0500000003"/>
    <n v="-2064909"/>
    <n v="4"/>
    <x v="0"/>
    <x v="1"/>
  </r>
  <r>
    <x v="1059"/>
    <d v="2020-06-11T00:00:00"/>
    <s v="Aidan Rowe"/>
    <x v="1"/>
    <s v="Wilson Jones Binder, Recycled"/>
    <n v="0.5"/>
    <n v="693219.45000000007"/>
    <n v="-162242.85"/>
    <n v="7"/>
    <x v="0"/>
    <x v="1"/>
  </r>
  <r>
    <x v="1060"/>
    <d v="2020-06-11T00:00:00"/>
    <s v="Robert Barnes"/>
    <x v="1"/>
    <s v="Eldon Box, Single Width"/>
    <n v="0"/>
    <n v="309736.35000000003"/>
    <n v="88496.1"/>
    <n v="2"/>
    <x v="0"/>
    <x v="1"/>
  </r>
  <r>
    <x v="1061"/>
    <d v="2020-06-12T00:00:00"/>
    <s v="Mark Briggs"/>
    <x v="1"/>
    <s v="Eldon Lockers, Industrial"/>
    <n v="0.1"/>
    <n v="10531035.9"/>
    <n v="4557549.1500000004"/>
    <n v="4"/>
    <x v="1"/>
    <x v="1"/>
  </r>
  <r>
    <x v="1061"/>
    <d v="2020-06-12T00:00:00"/>
    <s v="Mark Briggs"/>
    <x v="1"/>
    <s v="Hewlett Fax Machine, Laser"/>
    <n v="0"/>
    <n v="4719792"/>
    <n v="235989.6"/>
    <n v="1"/>
    <x v="0"/>
    <x v="1"/>
  </r>
  <r>
    <x v="1062"/>
    <d v="2020-06-12T00:00:00"/>
    <s v="Bryce Efird"/>
    <x v="1"/>
    <s v="Novimex Bag Chairs, Set of Two"/>
    <n v="0.6"/>
    <n v="1415937.6"/>
    <n v="-1283193.45"/>
    <n v="5"/>
    <x v="0"/>
    <x v="1"/>
  </r>
  <r>
    <x v="1062"/>
    <d v="2020-06-12T00:00:00"/>
    <s v="Bryce Efird"/>
    <x v="1"/>
    <s v="Eldon File Cart, Single Width"/>
    <n v="0.4"/>
    <n v="2271399.9"/>
    <n v="117994.8"/>
    <n v="2"/>
    <x v="0"/>
    <x v="1"/>
  </r>
  <r>
    <x v="1062"/>
    <d v="2020-06-12T00:00:00"/>
    <s v="Bryce Efird"/>
    <x v="1"/>
    <s v="Rogers Trays, Blue"/>
    <n v="0.4"/>
    <n v="545725.95000000007"/>
    <n v="-88496.1"/>
    <n v="1"/>
    <x v="0"/>
    <x v="1"/>
  </r>
  <r>
    <x v="1063"/>
    <d v="2020-06-13T00:00:00"/>
    <s v="Alfonso Gomez"/>
    <x v="0"/>
    <s v="Stanley Pencil Sharpener, Water Color"/>
    <n v="0"/>
    <n v="1238945.4000000001"/>
    <n v="44248.05"/>
    <n v="3"/>
    <x v="1"/>
    <x v="1"/>
  </r>
  <r>
    <x v="1064"/>
    <d v="2020-06-13T00:00:00"/>
    <s v="Jade Daniels"/>
    <x v="1"/>
    <s v="Logitech Keyboard, Erganomic"/>
    <n v="0"/>
    <n v="7256680.2000000002"/>
    <n v="648971.4"/>
    <n v="7"/>
    <x v="0"/>
    <x v="1"/>
  </r>
  <r>
    <x v="1064"/>
    <d v="2020-06-13T00:00:00"/>
    <s v="Jade Daniels"/>
    <x v="1"/>
    <s v="Motorola Office Telephone, Full Size"/>
    <n v="0.15"/>
    <n v="5501507.5499999998"/>
    <n v="1091451.9000000001"/>
    <n v="6"/>
    <x v="0"/>
    <x v="1"/>
  </r>
  <r>
    <x v="1065"/>
    <d v="2020-06-14T00:00:00"/>
    <s v="Gary Crume"/>
    <x v="1"/>
    <s v="Smead Box, Single Width"/>
    <n v="0.1"/>
    <n v="575224.65"/>
    <n v="103245.45"/>
    <n v="4"/>
    <x v="0"/>
    <x v="1"/>
  </r>
  <r>
    <x v="1066"/>
    <d v="2020-06-14T00:00:00"/>
    <s v="Samantha Reynell"/>
    <x v="0"/>
    <s v="Ibico Binder Covers, Clear"/>
    <n v="0"/>
    <n v="1356940.2"/>
    <n v="88496.1"/>
    <n v="7"/>
    <x v="1"/>
    <x v="1"/>
  </r>
  <r>
    <x v="1066"/>
    <d v="2020-06-14T00:00:00"/>
    <s v="Samantha Reynell"/>
    <x v="0"/>
    <s v="Harbour Creations Round Labels, Alphabetical"/>
    <n v="0"/>
    <n v="870211.65"/>
    <n v="339235.05"/>
    <n v="9"/>
    <x v="1"/>
    <x v="1"/>
  </r>
  <r>
    <x v="1066"/>
    <d v="2020-06-14T00:00:00"/>
    <s v="Samantha Reynell"/>
    <x v="0"/>
    <s v="Eldon Folders, Single Width"/>
    <n v="0.1"/>
    <n v="899710.35"/>
    <n v="368733.75"/>
    <n v="4"/>
    <x v="0"/>
    <x v="1"/>
  </r>
  <r>
    <x v="1066"/>
    <d v="2020-06-14T00:00:00"/>
    <s v="Samantha Reynell"/>
    <x v="0"/>
    <s v="Smead Shelving, Wire Frame"/>
    <n v="0.1"/>
    <n v="1917415.5"/>
    <n v="766966.20000000007"/>
    <n v="3"/>
    <x v="1"/>
    <x v="1"/>
  </r>
  <r>
    <x v="1066"/>
    <d v="2020-06-14T00:00:00"/>
    <s v="Samantha Reynell"/>
    <x v="0"/>
    <s v="Acme Box Cutter, High Speed"/>
    <n v="0"/>
    <n v="1666676.55"/>
    <n v="796464.9"/>
    <n v="3"/>
    <x v="1"/>
    <x v="1"/>
  </r>
  <r>
    <x v="1066"/>
    <d v="2020-06-14T00:00:00"/>
    <s v="Samantha Reynell"/>
    <x v="0"/>
    <s v="Logitech Numeric Keypad, Erganomic"/>
    <n v="0"/>
    <n v="5855491.9500000002"/>
    <n v="2404144.0500000003"/>
    <n v="9"/>
    <x v="1"/>
    <x v="1"/>
  </r>
  <r>
    <x v="1067"/>
    <d v="2020-06-15T00:00:00"/>
    <s v="Maddison Newman"/>
    <x v="1"/>
    <s v="Xerox Cards &amp; Envelopes, Recycled"/>
    <n v="0"/>
    <n v="1991162.25"/>
    <n v="634222.05000000005"/>
    <n v="3"/>
    <x v="1"/>
    <x v="1"/>
  </r>
  <r>
    <x v="1067"/>
    <d v="2020-06-15T00:00:00"/>
    <s v="Maddison Newman"/>
    <x v="1"/>
    <s v="Fellowes Box, Wire Frame"/>
    <n v="0.4"/>
    <n v="825963.6"/>
    <n v="88496.1"/>
    <n v="5"/>
    <x v="0"/>
    <x v="1"/>
  </r>
  <r>
    <x v="1068"/>
    <d v="2020-06-15T00:00:00"/>
    <s v="Ryan Ackland"/>
    <x v="1"/>
    <s v="Fellowes File Cart, Industrial"/>
    <n v="0.1"/>
    <n v="3657838.8000000003"/>
    <n v="117994.8"/>
    <n v="2"/>
    <x v="0"/>
    <x v="1"/>
  </r>
  <r>
    <x v="1069"/>
    <d v="2020-06-15T00:00:00"/>
    <s v="Scarlett Truchanas"/>
    <x v="3"/>
    <s v="Stanley Pencil Sharpener, Water Color"/>
    <n v="0"/>
    <n v="412981.8"/>
    <n v="14749.35"/>
    <n v="1"/>
    <x v="0"/>
    <x v="1"/>
  </r>
  <r>
    <x v="1069"/>
    <d v="2020-06-15T00:00:00"/>
    <s v="Scarlett Truchanas"/>
    <x v="3"/>
    <s v="Acco 3-Hole Punch, Economy"/>
    <n v="0"/>
    <n v="1327441.5"/>
    <n v="250738.95"/>
    <n v="3"/>
    <x v="1"/>
    <x v="1"/>
  </r>
  <r>
    <x v="1069"/>
    <d v="2020-06-15T00:00:00"/>
    <s v="Scarlett Truchanas"/>
    <x v="3"/>
    <s v="Belkin Memory Card, Bluetooth"/>
    <n v="0"/>
    <n v="3392350.5"/>
    <n v="737467.5"/>
    <n v="2"/>
    <x v="1"/>
    <x v="1"/>
  </r>
  <r>
    <x v="1069"/>
    <d v="2020-06-15T00:00:00"/>
    <s v="Scarlett Truchanas"/>
    <x v="3"/>
    <s v="Logitech Router, Erganomic"/>
    <n v="0"/>
    <n v="14469112.35"/>
    <n v="2595885.6"/>
    <n v="4"/>
    <x v="1"/>
    <x v="1"/>
  </r>
  <r>
    <x v="1070"/>
    <d v="2020-06-15T00:00:00"/>
    <s v="Viola Watson"/>
    <x v="1"/>
    <s v="Office Star Bag Chairs, Black"/>
    <n v="0.5"/>
    <n v="398232.45"/>
    <n v="-73746.75"/>
    <n v="1"/>
    <x v="1"/>
    <x v="1"/>
  </r>
  <r>
    <x v="1070"/>
    <d v="2020-06-15T00:00:00"/>
    <s v="Viola Watson"/>
    <x v="1"/>
    <s v="Acco Binder Covers, Durable"/>
    <n v="0.5"/>
    <n v="545725.95000000007"/>
    <n v="-58997.4"/>
    <n v="5"/>
    <x v="1"/>
    <x v="1"/>
  </r>
  <r>
    <x v="1070"/>
    <d v="2020-06-15T00:00:00"/>
    <s v="Viola Watson"/>
    <x v="1"/>
    <s v="Apple Headset, with Caller ID"/>
    <n v="0.5"/>
    <n v="1076702.55"/>
    <n v="-752216.85"/>
    <n v="2"/>
    <x v="0"/>
    <x v="1"/>
  </r>
  <r>
    <x v="1071"/>
    <d v="2020-06-15T00:00:00"/>
    <s v="Nelson Olsen"/>
    <x v="1"/>
    <s v="Boston Sketch Pad, Easy-Erase"/>
    <n v="0.5"/>
    <n v="722718.15"/>
    <n v="-309736.35000000003"/>
    <n v="2"/>
    <x v="0"/>
    <x v="1"/>
  </r>
  <r>
    <x v="1071"/>
    <d v="2020-06-15T00:00:00"/>
    <s v="Nelson Olsen"/>
    <x v="1"/>
    <s v="Memorex Numeric Keypad, USB"/>
    <n v="0.5"/>
    <n v="1268444.1000000001"/>
    <n v="-427731.15"/>
    <n v="4"/>
    <x v="0"/>
    <x v="1"/>
  </r>
  <r>
    <x v="1072"/>
    <d v="2020-06-16T00:00:00"/>
    <s v="Thomas Thompson"/>
    <x v="2"/>
    <s v="Cameo Clasp Envelope, Security-Tint"/>
    <n v="0"/>
    <n v="530976.6"/>
    <n v="132744.15"/>
    <n v="3"/>
    <x v="0"/>
    <x v="1"/>
  </r>
  <r>
    <x v="1073"/>
    <d v="2020-06-16T00:00:00"/>
    <s v="Steven Cordoba"/>
    <x v="1"/>
    <s v="Cardinal Hole Reinforcements, Clear"/>
    <n v="0"/>
    <n v="353984.4"/>
    <n v="162242.85"/>
    <n v="5"/>
    <x v="1"/>
    <x v="1"/>
  </r>
  <r>
    <x v="1074"/>
    <d v="2020-06-16T00:00:00"/>
    <s v="Ginger Owens"/>
    <x v="1"/>
    <s v="Bush Library with Doors, Metal"/>
    <n v="0"/>
    <n v="37551845.100000001"/>
    <n v="5634251.7000000002"/>
    <n v="7"/>
    <x v="1"/>
    <x v="1"/>
  </r>
  <r>
    <x v="1074"/>
    <d v="2020-06-16T00:00:00"/>
    <s v="Ginger Owens"/>
    <x v="1"/>
    <s v="Jiffy Business Envelopes, Security-Tint"/>
    <n v="0"/>
    <n v="707968.8"/>
    <n v="44248.05"/>
    <n v="3"/>
    <x v="1"/>
    <x v="1"/>
  </r>
  <r>
    <x v="1074"/>
    <d v="2020-06-16T00:00:00"/>
    <s v="Ginger Owens"/>
    <x v="1"/>
    <s v="Fellowes Trays, Blue"/>
    <n v="0.4"/>
    <n v="2035410.3"/>
    <n v="-1120950.6000000001"/>
    <n v="4"/>
    <x v="0"/>
    <x v="1"/>
  </r>
  <r>
    <x v="1074"/>
    <d v="2020-06-16T00:00:00"/>
    <s v="Ginger Owens"/>
    <x v="1"/>
    <s v="Acme Scissors, Easy Grip"/>
    <n v="0"/>
    <n v="1592929.8"/>
    <n v="383483.10000000003"/>
    <n v="4"/>
    <x v="0"/>
    <x v="1"/>
  </r>
  <r>
    <x v="1074"/>
    <d v="2020-06-16T00:00:00"/>
    <s v="Ginger Owens"/>
    <x v="1"/>
    <s v="Stiletto Ruler, Serrated"/>
    <n v="0"/>
    <n v="678470.1"/>
    <n v="221240.25"/>
    <n v="4"/>
    <x v="1"/>
    <x v="1"/>
  </r>
  <r>
    <x v="1075"/>
    <d v="2020-06-18T00:00:00"/>
    <s v="Libby McDonald"/>
    <x v="0"/>
    <s v="Deflect-O Stacking Tray, Durable"/>
    <n v="0.3"/>
    <n v="781715.55"/>
    <n v="-280237.65000000002"/>
    <n v="3"/>
    <x v="0"/>
    <x v="1"/>
  </r>
  <r>
    <x v="1075"/>
    <d v="2020-06-18T00:00:00"/>
    <s v="Libby McDonald"/>
    <x v="0"/>
    <s v="Ames Interoffice Envelope, Security-Tint"/>
    <n v="0"/>
    <n v="1401188.25"/>
    <n v="693219.45000000007"/>
    <n v="2"/>
    <x v="1"/>
    <x v="1"/>
  </r>
  <r>
    <x v="1075"/>
    <d v="2020-06-18T00:00:00"/>
    <s v="Libby McDonald"/>
    <x v="0"/>
    <s v="HP Fax Machine, Laser"/>
    <n v="0"/>
    <n v="13274415"/>
    <n v="5309766"/>
    <n v="3"/>
    <x v="1"/>
    <x v="1"/>
  </r>
  <r>
    <x v="1075"/>
    <d v="2020-06-18T00:00:00"/>
    <s v="Libby McDonald"/>
    <x v="0"/>
    <s v="Motorola Signal Booster, VoIP"/>
    <n v="0"/>
    <n v="10560534.6"/>
    <n v="530976.6"/>
    <n v="5"/>
    <x v="0"/>
    <x v="1"/>
  </r>
  <r>
    <x v="1076"/>
    <d v="2020-06-18T00:00:00"/>
    <s v="Sharon Kerley"/>
    <x v="1"/>
    <s v="Hon Steel Folding Chair, Set of Two"/>
    <n v="0"/>
    <n v="8643119.0999999996"/>
    <n v="1814170.05"/>
    <n v="7"/>
    <x v="0"/>
    <x v="1"/>
  </r>
  <r>
    <x v="1076"/>
    <d v="2020-06-18T00:00:00"/>
    <s v="Sharon Kerley"/>
    <x v="1"/>
    <s v="Sanford Markers, Water Color"/>
    <n v="0"/>
    <n v="1165198.6500000001"/>
    <n v="103245.45"/>
    <n v="3"/>
    <x v="1"/>
    <x v="1"/>
  </r>
  <r>
    <x v="1076"/>
    <d v="2020-06-18T00:00:00"/>
    <s v="Sharon Kerley"/>
    <x v="1"/>
    <s v="Cameo Clasp Envelope, Security-Tint"/>
    <n v="0"/>
    <n v="530976.6"/>
    <n v="132744.15"/>
    <n v="3"/>
    <x v="1"/>
    <x v="1"/>
  </r>
  <r>
    <x v="1077"/>
    <d v="2020-06-18T00:00:00"/>
    <s v="Jose Gullo"/>
    <x v="1"/>
    <s v="Fellowes Trays, Wire Frame"/>
    <n v="0.1"/>
    <n v="2241901.2000000002"/>
    <n v="368733.75"/>
    <n v="3"/>
    <x v="0"/>
    <x v="1"/>
  </r>
  <r>
    <x v="1077"/>
    <d v="2020-06-18T00:00:00"/>
    <s v="Jose Gullo"/>
    <x v="1"/>
    <s v="Hewlett Copy Machine, Color"/>
    <n v="0"/>
    <n v="7817155.5"/>
    <n v="2654883"/>
    <n v="2"/>
    <x v="0"/>
    <x v="1"/>
  </r>
  <r>
    <x v="1077"/>
    <d v="2020-06-18T00:00:00"/>
    <s v="Jose Gullo"/>
    <x v="1"/>
    <s v="Sharp Copy Machine, Laser"/>
    <n v="0"/>
    <n v="10575283.950000001"/>
    <n v="1371689.55"/>
    <n v="3"/>
    <x v="1"/>
    <x v="1"/>
  </r>
  <r>
    <x v="1077"/>
    <d v="2020-06-18T00:00:00"/>
    <s v="Jose Gullo"/>
    <x v="1"/>
    <s v="Motorola Office Telephone, Full Size"/>
    <n v="0"/>
    <n v="5383512.75"/>
    <n v="1725673.95"/>
    <n v="5"/>
    <x v="0"/>
    <x v="1"/>
  </r>
  <r>
    <x v="1078"/>
    <d v="2020-06-18T00:00:00"/>
    <s v="William Horton"/>
    <x v="0"/>
    <s v="Hon Rocking Chair, Adjustable"/>
    <n v="0.1"/>
    <n v="1769922"/>
    <n v="752216.85"/>
    <n v="1"/>
    <x v="1"/>
    <x v="1"/>
  </r>
  <r>
    <x v="1078"/>
    <d v="2020-06-18T00:00:00"/>
    <s v="William Horton"/>
    <x v="0"/>
    <s v="Barricks Conference Table, Adjustable Height"/>
    <n v="0.35"/>
    <n v="34867463.399999999"/>
    <n v="-3215358.3000000003"/>
    <n v="4"/>
    <x v="0"/>
    <x v="1"/>
  </r>
  <r>
    <x v="1078"/>
    <d v="2020-06-18T00:00:00"/>
    <s v="William Horton"/>
    <x v="0"/>
    <s v="Novimex Shipping Labels, Alphabetical"/>
    <n v="0"/>
    <n v="634222.05000000005"/>
    <n v="324485.7"/>
    <n v="4"/>
    <x v="1"/>
    <x v="1"/>
  </r>
  <r>
    <x v="1079"/>
    <d v="2020-06-19T00:00:00"/>
    <s v="Angus De Groot"/>
    <x v="1"/>
    <s v="Deflect-O Clock, Durable"/>
    <n v="0"/>
    <n v="2094407.7"/>
    <n v="663720.75"/>
    <n v="3"/>
    <x v="0"/>
    <x v="1"/>
  </r>
  <r>
    <x v="1079"/>
    <d v="2020-06-19T00:00:00"/>
    <s v="Angus De Groot"/>
    <x v="1"/>
    <s v="Eldon Door Stop, Duo Pack"/>
    <n v="0"/>
    <n v="2227151.85"/>
    <n v="693219.45000000007"/>
    <n v="3"/>
    <x v="0"/>
    <x v="1"/>
  </r>
  <r>
    <x v="1079"/>
    <d v="2020-06-19T00:00:00"/>
    <s v="Angus De Groot"/>
    <x v="1"/>
    <s v="Ibico Hole Reinforcements, Clear"/>
    <n v="0"/>
    <n v="191741.55000000002"/>
    <n v="73746.75"/>
    <n v="2"/>
    <x v="0"/>
    <x v="1"/>
  </r>
  <r>
    <x v="1079"/>
    <d v="2020-06-19T00:00:00"/>
    <s v="Angus De Groot"/>
    <x v="1"/>
    <s v="Tenex Shelving, Single Width"/>
    <n v="0.1"/>
    <n v="722718.15"/>
    <n v="117994.8"/>
    <n v="1"/>
    <x v="0"/>
    <x v="1"/>
  </r>
  <r>
    <x v="1079"/>
    <d v="2020-06-19T00:00:00"/>
    <s v="Angus De Groot"/>
    <x v="1"/>
    <s v="Kleencut Scissors, Steel"/>
    <n v="0"/>
    <n v="634222.05000000005"/>
    <n v="44248.05"/>
    <n v="2"/>
    <x v="1"/>
    <x v="1"/>
  </r>
  <r>
    <x v="1080"/>
    <d v="2020-06-19T00:00:00"/>
    <s v="Holly Noble"/>
    <x v="3"/>
    <s v="Hamilton Beach Stove, Silver"/>
    <n v="0.1"/>
    <n v="36047411.399999999"/>
    <n v="11209506"/>
    <n v="5"/>
    <x v="0"/>
    <x v="1"/>
  </r>
  <r>
    <x v="1080"/>
    <d v="2020-06-19T00:00:00"/>
    <s v="Holly Noble"/>
    <x v="3"/>
    <s v="Binney &amp; Smith Pens, Easy-Erase"/>
    <n v="0"/>
    <n v="176992.2"/>
    <n v="0"/>
    <n v="1"/>
    <x v="1"/>
    <x v="1"/>
  </r>
  <r>
    <x v="1080"/>
    <d v="2020-06-19T00:00:00"/>
    <s v="Holly Noble"/>
    <x v="3"/>
    <s v="Hon Color Coded Labels, Alphabetical"/>
    <n v="0"/>
    <n v="368733.75"/>
    <n v="0"/>
    <n v="2"/>
    <x v="0"/>
    <x v="1"/>
  </r>
  <r>
    <x v="1080"/>
    <d v="2020-06-19T00:00:00"/>
    <s v="Holly Noble"/>
    <x v="3"/>
    <s v="Rogers Folders, Blue"/>
    <n v="0.1"/>
    <n v="2035410.3"/>
    <n v="-176992.2"/>
    <n v="5"/>
    <x v="0"/>
    <x v="1"/>
  </r>
  <r>
    <x v="1080"/>
    <d v="2020-06-19T00:00:00"/>
    <s v="Holly Noble"/>
    <x v="3"/>
    <s v="Samsung Smart Phone, Full Size"/>
    <n v="0.15"/>
    <n v="31961841.449999999"/>
    <n v="11651986.5"/>
    <n v="4"/>
    <x v="0"/>
    <x v="1"/>
  </r>
  <r>
    <x v="1081"/>
    <d v="2020-06-19T00:00:00"/>
    <s v="Rachel Goddard"/>
    <x v="1"/>
    <s v="Novimex File Folder Labels, Alphabetical"/>
    <n v="0"/>
    <n v="353984.4"/>
    <n v="44248.05"/>
    <n v="3"/>
    <x v="1"/>
    <x v="1"/>
  </r>
  <r>
    <x v="1081"/>
    <d v="2020-06-19T00:00:00"/>
    <s v="Rachel Goddard"/>
    <x v="1"/>
    <s v="Motorola Headset, Cordless"/>
    <n v="0"/>
    <n v="3657838.8000000003"/>
    <n v="1165198.6500000001"/>
    <n v="3"/>
    <x v="0"/>
    <x v="1"/>
  </r>
  <r>
    <x v="1082"/>
    <d v="2020-06-19T00:00:00"/>
    <s v="Riley Howells"/>
    <x v="2"/>
    <s v="Wilson Jones 3-Hole Punch, Recycled"/>
    <n v="0"/>
    <n v="2920371.3000000003"/>
    <n v="870211.65"/>
    <n v="7"/>
    <x v="0"/>
    <x v="1"/>
  </r>
  <r>
    <x v="1083"/>
    <d v="2020-06-19T00:00:00"/>
    <s v="Dominic Jordan"/>
    <x v="1"/>
    <s v="Harbour Creations Executive Leather Armchair, Adjustable"/>
    <n v="0.1"/>
    <n v="37920578.850000001"/>
    <n v="12640192.950000001"/>
    <n v="6"/>
    <x v="0"/>
    <x v="1"/>
  </r>
  <r>
    <x v="1084"/>
    <d v="2020-06-20T00:00:00"/>
    <s v="Mason Adams"/>
    <x v="1"/>
    <s v="Acco Hole Reinforcements, Recycled"/>
    <n v="0"/>
    <n v="309736.35000000003"/>
    <n v="162242.85"/>
    <n v="3"/>
    <x v="1"/>
    <x v="1"/>
  </r>
  <r>
    <x v="1085"/>
    <d v="2020-06-20T00:00:00"/>
    <s v="John Town"/>
    <x v="1"/>
    <s v="Cardinal Binder Covers, Clear"/>
    <n v="0"/>
    <n v="501477.9"/>
    <n v="132744.15"/>
    <n v="3"/>
    <x v="1"/>
    <x v="1"/>
  </r>
  <r>
    <x v="1085"/>
    <d v="2020-06-20T00:00:00"/>
    <s v="John Town"/>
    <x v="1"/>
    <s v="Nokia Smart Phone, Full Size"/>
    <n v="0.15"/>
    <n v="15944047.35"/>
    <n v="5250768.6000000006"/>
    <n v="2"/>
    <x v="1"/>
    <x v="1"/>
  </r>
  <r>
    <x v="1086"/>
    <d v="2020-06-20T00:00:00"/>
    <s v="Gail Thompson"/>
    <x v="1"/>
    <s v="Stanley Highlighters, Fluorescent"/>
    <n v="0"/>
    <n v="1415937.6"/>
    <n v="516227.25"/>
    <n v="6"/>
    <x v="0"/>
    <x v="1"/>
  </r>
  <r>
    <x v="1087"/>
    <d v="2020-06-20T00:00:00"/>
    <s v="Aidan Hayward"/>
    <x v="0"/>
    <s v="Dania Classic Bookcase, Metal"/>
    <n v="0.1"/>
    <n v="38112320.399999999"/>
    <n v="9734571"/>
    <n v="7"/>
    <x v="1"/>
    <x v="1"/>
  </r>
  <r>
    <x v="1088"/>
    <d v="2020-06-20T00:00:00"/>
    <s v="Laura Akhtar"/>
    <x v="1"/>
    <s v="Hoover Toaster, White"/>
    <n v="0"/>
    <n v="2418893.4"/>
    <n v="840712.95000000007"/>
    <n v="2"/>
    <x v="0"/>
    <x v="1"/>
  </r>
  <r>
    <x v="1089"/>
    <d v="2020-06-20T00:00:00"/>
    <s v="Kyle Beard"/>
    <x v="0"/>
    <s v="Safco Stackable Bookrack, Traditional"/>
    <n v="0"/>
    <n v="4380556.95"/>
    <n v="693219.45000000007"/>
    <n v="2"/>
    <x v="0"/>
    <x v="1"/>
  </r>
  <r>
    <x v="1090"/>
    <d v="2020-06-20T00:00:00"/>
    <s v="Julie Ochoa"/>
    <x v="1"/>
    <s v="Advantus Paper Clips, Bulk Pack"/>
    <n v="0.5"/>
    <n v="206490.9"/>
    <n v="-147493.5"/>
    <n v="2"/>
    <x v="0"/>
    <x v="1"/>
  </r>
  <r>
    <x v="1091"/>
    <d v="2020-06-21T00:00:00"/>
    <s v="Joel Ortega"/>
    <x v="1"/>
    <s v="Fiskars Shears, Steel"/>
    <n v="0"/>
    <n v="1386438.9000000001"/>
    <n v="398232.45"/>
    <n v="2"/>
    <x v="0"/>
    <x v="1"/>
  </r>
  <r>
    <x v="1092"/>
    <d v="2020-06-21T00:00:00"/>
    <s v="Amy Pritchard"/>
    <x v="1"/>
    <s v="Dania Corner Shelving, Traditional"/>
    <n v="0"/>
    <n v="8997103.5"/>
    <n v="3053115.45"/>
    <n v="5"/>
    <x v="0"/>
    <x v="1"/>
  </r>
  <r>
    <x v="1092"/>
    <d v="2020-06-21T00:00:00"/>
    <s v="Amy Pritchard"/>
    <x v="1"/>
    <s v="Sharp Personal Copier, Laser"/>
    <n v="0"/>
    <n v="1769922"/>
    <n v="103245.45"/>
    <n v="1"/>
    <x v="0"/>
    <x v="1"/>
  </r>
  <r>
    <x v="1093"/>
    <d v="2020-06-21T00:00:00"/>
    <s v="Lilian Macredie"/>
    <x v="1"/>
    <s v="Cardinal 3-Hole Punch, Economy"/>
    <n v="0"/>
    <n v="2123906.4"/>
    <n v="958707.75"/>
    <n v="5"/>
    <x v="0"/>
    <x v="1"/>
  </r>
  <r>
    <x v="1093"/>
    <d v="2020-06-21T00:00:00"/>
    <s v="Lilian Macredie"/>
    <x v="1"/>
    <s v="Kraft Interoffice Envelope, Security-Tint"/>
    <n v="0"/>
    <n v="1460185.6500000001"/>
    <n v="147493.5"/>
    <n v="2"/>
    <x v="1"/>
    <x v="1"/>
  </r>
  <r>
    <x v="1094"/>
    <d v="2020-06-21T00:00:00"/>
    <s v="Jonathan Franklin"/>
    <x v="1"/>
    <s v="Stiletto Box Cutter, Steel"/>
    <n v="0"/>
    <n v="3126862.2"/>
    <n v="221240.25"/>
    <n v="6"/>
    <x v="1"/>
    <x v="1"/>
  </r>
  <r>
    <x v="1095"/>
    <d v="2020-06-21T00:00:00"/>
    <s v="Leah Derham"/>
    <x v="1"/>
    <s v="Harbour Creations Shipping Labels, 5000 Label Set"/>
    <n v="0"/>
    <n v="353984.4"/>
    <n v="73746.75"/>
    <n v="2"/>
    <x v="0"/>
    <x v="1"/>
  </r>
  <r>
    <x v="1095"/>
    <d v="2020-06-21T00:00:00"/>
    <s v="Leah Derham"/>
    <x v="1"/>
    <s v="Tenex Shelving, Single Width"/>
    <n v="0.1"/>
    <n v="722718.15"/>
    <n v="117994.8"/>
    <n v="1"/>
    <x v="1"/>
    <x v="1"/>
  </r>
  <r>
    <x v="1096"/>
    <d v="2020-06-22T00:00:00"/>
    <s v="Ethan Howarth"/>
    <x v="1"/>
    <s v="Elite Letter Opener, Easy Grip"/>
    <n v="0"/>
    <n v="2138655.75"/>
    <n v="103245.45"/>
    <n v="5"/>
    <x v="1"/>
    <x v="1"/>
  </r>
  <r>
    <x v="1097"/>
    <d v="2020-06-22T00:00:00"/>
    <s v="Lilly Le Grand"/>
    <x v="1"/>
    <s v="Ikea Floating Shelf Set, Mobile"/>
    <n v="0.1"/>
    <n v="6887946.4500000002"/>
    <n v="-383483.10000000003"/>
    <n v="3"/>
    <x v="0"/>
    <x v="1"/>
  </r>
  <r>
    <x v="1097"/>
    <d v="2020-06-22T00:00:00"/>
    <s v="Lilly Le Grand"/>
    <x v="1"/>
    <s v="HP Ink, High-Speed"/>
    <n v="0.15"/>
    <n v="6356969.8500000006"/>
    <n v="-678470.1"/>
    <n v="4"/>
    <x v="1"/>
    <x v="1"/>
  </r>
  <r>
    <x v="1097"/>
    <d v="2020-06-22T00:00:00"/>
    <s v="Lilly Le Grand"/>
    <x v="1"/>
    <s v="StarTech Printer, Red"/>
    <n v="0.15"/>
    <n v="9528080.0999999996"/>
    <n v="3141611.5500000003"/>
    <n v="3"/>
    <x v="0"/>
    <x v="1"/>
  </r>
  <r>
    <x v="1098"/>
    <d v="2020-06-22T00:00:00"/>
    <s v="Norma McCowan"/>
    <x v="0"/>
    <s v="Avery Binding Machine, Clear"/>
    <n v="0"/>
    <n v="707968.8"/>
    <n v="88496.1"/>
    <n v="1"/>
    <x v="0"/>
    <x v="1"/>
  </r>
  <r>
    <x v="1098"/>
    <d v="2020-06-22T00:00:00"/>
    <s v="Norma McCowan"/>
    <x v="0"/>
    <s v="Smead Trays, Single Width"/>
    <n v="0.1"/>
    <n v="1932164.85"/>
    <n v="471979.2"/>
    <n v="3"/>
    <x v="0"/>
    <x v="1"/>
  </r>
  <r>
    <x v="1099"/>
    <d v="2020-06-23T00:00:00"/>
    <s v="Dylan Dry"/>
    <x v="1"/>
    <s v="Cardinal 3-Hole Punch, Clear"/>
    <n v="0"/>
    <n v="1253694.75"/>
    <n v="265488.3"/>
    <n v="3"/>
    <x v="0"/>
    <x v="1"/>
  </r>
  <r>
    <x v="1100"/>
    <d v="2020-06-23T00:00:00"/>
    <s v="Leticia Sorrells"/>
    <x v="0"/>
    <s v="Safco Library with Doors, Mobile"/>
    <n v="0.1"/>
    <n v="26032602.75"/>
    <n v="-1445436.3"/>
    <n v="5"/>
    <x v="1"/>
    <x v="1"/>
  </r>
  <r>
    <x v="1100"/>
    <d v="2020-06-23T00:00:00"/>
    <s v="Leticia Sorrells"/>
    <x v="0"/>
    <s v="KitchenAid Coffee Grinder, Red"/>
    <n v="0.1"/>
    <n v="2802376.5"/>
    <n v="221240.25"/>
    <n v="3"/>
    <x v="0"/>
    <x v="1"/>
  </r>
  <r>
    <x v="1101"/>
    <d v="2020-06-25T00:00:00"/>
    <s v="Michael Watkins"/>
    <x v="1"/>
    <s v="Stanley Pencil Sharpener, Water Color"/>
    <n v="0"/>
    <n v="1651927.2"/>
    <n v="58997.4"/>
    <n v="4"/>
    <x v="0"/>
    <x v="1"/>
  </r>
  <r>
    <x v="1101"/>
    <d v="2020-06-25T00:00:00"/>
    <s v="Michael Watkins"/>
    <x v="1"/>
    <s v="Acco Binder, Recycled"/>
    <n v="0"/>
    <n v="1828919.4000000001"/>
    <n v="58997.4"/>
    <n v="8"/>
    <x v="1"/>
    <x v="1"/>
  </r>
  <r>
    <x v="1101"/>
    <d v="2020-06-25T00:00:00"/>
    <s v="Michael Watkins"/>
    <x v="1"/>
    <s v="Ames Peel and Seal, with clear poly window"/>
    <n v="0"/>
    <n v="1312692.1500000001"/>
    <n v="604723.35"/>
    <n v="4"/>
    <x v="0"/>
    <x v="1"/>
  </r>
  <r>
    <x v="1101"/>
    <d v="2020-06-25T00:00:00"/>
    <s v="Michael Watkins"/>
    <x v="1"/>
    <s v="Advantus Rubber Bands, Bulk Pack"/>
    <n v="0"/>
    <n v="250738.95"/>
    <n v="73746.75"/>
    <n v="1"/>
    <x v="0"/>
    <x v="1"/>
  </r>
  <r>
    <x v="1101"/>
    <d v="2020-06-25T00:00:00"/>
    <s v="Michael Watkins"/>
    <x v="1"/>
    <s v="Eldon Folders, Single Width"/>
    <n v="0.4"/>
    <n v="457229.85000000003"/>
    <n v="58997.4"/>
    <n v="3"/>
    <x v="1"/>
    <x v="1"/>
  </r>
  <r>
    <x v="1102"/>
    <d v="2020-06-25T00:00:00"/>
    <s v="Alfonso Gomez"/>
    <x v="1"/>
    <s v="Sanford Pens, Fluorescent"/>
    <n v="0.1"/>
    <n v="324485.7"/>
    <n v="58997.4"/>
    <n v="2"/>
    <x v="1"/>
    <x v="1"/>
  </r>
  <r>
    <x v="1102"/>
    <d v="2020-06-25T00:00:00"/>
    <s v="Alfonso Gomez"/>
    <x v="1"/>
    <s v="Acco Binder, Clear"/>
    <n v="0.1"/>
    <n v="575224.65"/>
    <n v="147493.5"/>
    <n v="3"/>
    <x v="0"/>
    <x v="1"/>
  </r>
  <r>
    <x v="1103"/>
    <d v="2020-06-25T00:00:00"/>
    <s v="Kiera Chandler"/>
    <x v="1"/>
    <s v="Hon Bag Chairs, Adjustable"/>
    <n v="0"/>
    <n v="4911533.55"/>
    <n v="1076702.55"/>
    <n v="7"/>
    <x v="0"/>
    <x v="1"/>
  </r>
  <r>
    <x v="1103"/>
    <d v="2020-06-25T00:00:00"/>
    <s v="Kiera Chandler"/>
    <x v="1"/>
    <s v="Okidata Inkjet, Wireless"/>
    <n v="0"/>
    <n v="32433820.650000002"/>
    <n v="13613650.050000001"/>
    <n v="7"/>
    <x v="0"/>
    <x v="1"/>
  </r>
  <r>
    <x v="1104"/>
    <d v="2020-06-25T00:00:00"/>
    <s v="Freya Daniels"/>
    <x v="1"/>
    <s v="Sharp Ink, Color"/>
    <n v="0.5"/>
    <n v="2787627.15"/>
    <n v="-162242.85"/>
    <n v="3"/>
    <x v="0"/>
    <x v="1"/>
  </r>
  <r>
    <x v="1105"/>
    <d v="2020-06-25T00:00:00"/>
    <s v="Liam Mathias"/>
    <x v="1"/>
    <s v="Eldon File Cart, Single Width"/>
    <n v="0.1"/>
    <n v="5088525.75"/>
    <n v="457229.85000000003"/>
    <n v="3"/>
    <x v="1"/>
    <x v="1"/>
  </r>
  <r>
    <x v="1106"/>
    <d v="2020-06-25T00:00:00"/>
    <s v="Ethan Barrett"/>
    <x v="1"/>
    <s v="Avery Index Tab, Economy"/>
    <n v="0"/>
    <n v="575224.65"/>
    <n v="235989.6"/>
    <n v="5"/>
    <x v="1"/>
    <x v="1"/>
  </r>
  <r>
    <x v="1107"/>
    <d v="2020-06-25T00:00:00"/>
    <s v="Faith Chambers"/>
    <x v="2"/>
    <s v="Advantus Door Stop, Duo Pack"/>
    <n v="0.3"/>
    <n v="2330397.3000000003"/>
    <n v="-796464.9"/>
    <n v="5"/>
    <x v="1"/>
    <x v="1"/>
  </r>
  <r>
    <x v="1108"/>
    <d v="2020-06-26T00:00:00"/>
    <s v="Jayden Ali"/>
    <x v="3"/>
    <s v="Stanley Markers, Easy-Erase"/>
    <n v="0"/>
    <n v="324485.7"/>
    <n v="0"/>
    <n v="1"/>
    <x v="1"/>
    <x v="1"/>
  </r>
  <r>
    <x v="1108"/>
    <d v="2020-06-26T00:00:00"/>
    <s v="Jayden Ali"/>
    <x v="3"/>
    <s v="Smead Legal Exhibit Labels, Adjustable"/>
    <n v="0"/>
    <n v="398232.45"/>
    <n v="58997.4"/>
    <n v="3"/>
    <x v="0"/>
    <x v="1"/>
  </r>
  <r>
    <x v="1109"/>
    <d v="2020-06-26T00:00:00"/>
    <s v="Laura Akhtar"/>
    <x v="3"/>
    <s v="Smead Box, Wire Frame"/>
    <n v="0.1"/>
    <n v="265488.3"/>
    <n v="14749.35"/>
    <n v="2"/>
    <x v="1"/>
    <x v="1"/>
  </r>
  <r>
    <x v="1109"/>
    <d v="2020-06-26T00:00:00"/>
    <s v="Laura Akhtar"/>
    <x v="3"/>
    <s v="Apple Speaker Phone, Full Size"/>
    <n v="0"/>
    <n v="1843668.75"/>
    <n v="796464.9"/>
    <n v="1"/>
    <x v="0"/>
    <x v="1"/>
  </r>
  <r>
    <x v="1110"/>
    <d v="2020-06-26T00:00:00"/>
    <s v="Everett Dunbar"/>
    <x v="0"/>
    <s v="Hon Chairmat, Red"/>
    <n v="0.1"/>
    <n v="2212402.5"/>
    <n v="103245.45"/>
    <n v="3"/>
    <x v="0"/>
    <x v="1"/>
  </r>
  <r>
    <x v="1110"/>
    <d v="2020-06-26T00:00:00"/>
    <s v="Everett Dunbar"/>
    <x v="0"/>
    <s v="Okidata Inkjet, White"/>
    <n v="0"/>
    <n v="9188845.0500000007"/>
    <n v="1194697.3500000001"/>
    <n v="2"/>
    <x v="1"/>
    <x v="1"/>
  </r>
  <r>
    <x v="1111"/>
    <d v="2020-06-27T00:00:00"/>
    <s v="Mary Hough"/>
    <x v="1"/>
    <s v="Wilson Jones Index Tab, Economy"/>
    <n v="0"/>
    <n v="383483.10000000003"/>
    <n v="103245.45"/>
    <n v="4"/>
    <x v="0"/>
    <x v="1"/>
  </r>
  <r>
    <x v="1111"/>
    <d v="2020-06-27T00:00:00"/>
    <s v="Mary Hough"/>
    <x v="1"/>
    <s v="Fellowes File Cart, Blue"/>
    <n v="0.1"/>
    <n v="3643089.45"/>
    <n v="1209446.7"/>
    <n v="2"/>
    <x v="0"/>
    <x v="1"/>
  </r>
  <r>
    <x v="1111"/>
    <d v="2020-06-27T00:00:00"/>
    <s v="Mary Hough"/>
    <x v="1"/>
    <s v="Brother Copy Machine, Color"/>
    <n v="0.15"/>
    <n v="9926312.5500000007"/>
    <n v="3274355.7"/>
    <n v="3"/>
    <x v="0"/>
    <x v="1"/>
  </r>
  <r>
    <x v="1112"/>
    <d v="2020-06-27T00:00:00"/>
    <s v="Harriet Chadwick"/>
    <x v="1"/>
    <s v="Smead Shelving, Single Width"/>
    <n v="0.1"/>
    <n v="1297942.8"/>
    <n v="501477.9"/>
    <n v="2"/>
    <x v="1"/>
    <x v="1"/>
  </r>
  <r>
    <x v="1112"/>
    <d v="2020-06-27T00:00:00"/>
    <s v="Harriet Chadwick"/>
    <x v="1"/>
    <s v="Konica Phone, Red"/>
    <n v="0.15"/>
    <n v="2094407.7"/>
    <n v="663720.75"/>
    <n v="2"/>
    <x v="0"/>
    <x v="1"/>
  </r>
  <r>
    <x v="1113"/>
    <d v="2020-06-27T00:00:00"/>
    <s v="Eleanor Pollard"/>
    <x v="1"/>
    <s v="Sanford Pencil Sharpener, Water Color"/>
    <n v="0.5"/>
    <n v="221240.25"/>
    <n v="-162242.85"/>
    <n v="1"/>
    <x v="1"/>
    <x v="1"/>
  </r>
  <r>
    <x v="1114"/>
    <d v="2020-06-28T00:00:00"/>
    <s v="Mike Langer"/>
    <x v="1"/>
    <s v="Wilson Jones 3-Hole Punch, Clear"/>
    <n v="0"/>
    <n v="1209446.7"/>
    <n v="339235.05"/>
    <n v="3"/>
    <x v="1"/>
    <x v="1"/>
  </r>
  <r>
    <x v="1115"/>
    <d v="2020-06-28T00:00:00"/>
    <s v="Chloe Landale"/>
    <x v="1"/>
    <s v="Hon Executive Leather Armchair, Black"/>
    <n v="0.1"/>
    <n v="12138715.050000001"/>
    <n v="3643089.45"/>
    <n v="2"/>
    <x v="1"/>
    <x v="1"/>
  </r>
  <r>
    <x v="1115"/>
    <d v="2020-06-28T00:00:00"/>
    <s v="Chloe Landale"/>
    <x v="1"/>
    <s v="Fiskars Scissors, Steel"/>
    <n v="0.1"/>
    <n v="4188815.4"/>
    <n v="1814170.05"/>
    <n v="14"/>
    <x v="0"/>
    <x v="1"/>
  </r>
  <r>
    <x v="1116"/>
    <d v="2020-06-28T00:00:00"/>
    <s v="Bailey Morris"/>
    <x v="3"/>
    <s v="Nokia Office Telephone, VoIP"/>
    <n v="0"/>
    <n v="2890872.6"/>
    <n v="1061953.2"/>
    <n v="3"/>
    <x v="0"/>
    <x v="1"/>
  </r>
  <r>
    <x v="1117"/>
    <d v="2020-06-28T00:00:00"/>
    <s v="Piper Wilder-Neligan"/>
    <x v="1"/>
    <s v="Sanford Pencil Sharpener, Water Color"/>
    <n v="0.5"/>
    <n v="575224.65"/>
    <n v="-280237.65000000002"/>
    <n v="3"/>
    <x v="0"/>
    <x v="1"/>
  </r>
  <r>
    <x v="1118"/>
    <d v="2020-06-29T00:00:00"/>
    <s v="Nathan Allwood"/>
    <x v="0"/>
    <s v="Fellowes Lockers, Single Width"/>
    <n v="0.1"/>
    <n v="8259636"/>
    <n v="648971.4"/>
    <n v="3"/>
    <x v="0"/>
    <x v="1"/>
  </r>
  <r>
    <x v="1119"/>
    <d v="2020-06-29T00:00:00"/>
    <s v="Toby Rowley"/>
    <x v="1"/>
    <s v="Kraft Business Envelopes, Set of 50"/>
    <n v="0"/>
    <n v="884961"/>
    <n v="427731.15"/>
    <n v="3"/>
    <x v="1"/>
    <x v="1"/>
  </r>
  <r>
    <x v="1119"/>
    <d v="2020-06-29T00:00:00"/>
    <s v="Toby Rowley"/>
    <x v="1"/>
    <s v="Motorola Headset, Cordless"/>
    <n v="0.1"/>
    <n v="6578210.1000000006"/>
    <n v="1607679.1500000001"/>
    <n v="6"/>
    <x v="1"/>
    <x v="1"/>
  </r>
  <r>
    <x v="1120"/>
    <d v="2020-06-29T00:00:00"/>
    <s v="Minnie Cash"/>
    <x v="2"/>
    <s v="Stockwell Paper Clips, Bulk Pack"/>
    <n v="0"/>
    <n v="604723.35"/>
    <n v="294987"/>
    <n v="3"/>
    <x v="0"/>
    <x v="1"/>
  </r>
  <r>
    <x v="1120"/>
    <d v="2020-06-29T00:00:00"/>
    <s v="Minnie Cash"/>
    <x v="2"/>
    <s v="SanDisk Memory Card, Bluetooth"/>
    <n v="0"/>
    <n v="3318603.75"/>
    <n v="427731.15"/>
    <n v="2"/>
    <x v="0"/>
    <x v="1"/>
  </r>
  <r>
    <x v="1121"/>
    <d v="2020-06-29T00:00:00"/>
    <s v="Sienna Williamson"/>
    <x v="1"/>
    <s v="Novimex Chairmat, Set of Two"/>
    <n v="0"/>
    <n v="4321559.55"/>
    <n v="693219.45000000007"/>
    <n v="5"/>
    <x v="0"/>
    <x v="1"/>
  </r>
  <r>
    <x v="1121"/>
    <d v="2020-06-29T00:00:00"/>
    <s v="Sienna Williamson"/>
    <x v="1"/>
    <s v="Stanley Canvas, Easy-Erase"/>
    <n v="0"/>
    <n v="1460185.6500000001"/>
    <n v="353984.4"/>
    <n v="2"/>
    <x v="1"/>
    <x v="1"/>
  </r>
  <r>
    <x v="1121"/>
    <d v="2020-06-29T00:00:00"/>
    <s v="Sienna Williamson"/>
    <x v="1"/>
    <s v="Motorola Office Telephone, VoIP"/>
    <n v="0"/>
    <n v="3185859.6"/>
    <n v="1401188.25"/>
    <n v="3"/>
    <x v="1"/>
    <x v="1"/>
  </r>
  <r>
    <x v="1122"/>
    <d v="2020-06-29T00:00:00"/>
    <s v="Alex Greenwood"/>
    <x v="1"/>
    <s v="SAFCO Rocking Chair, Adjustable"/>
    <n v="0.2"/>
    <n v="11342250.15"/>
    <n v="2271399.9"/>
    <n v="7"/>
    <x v="1"/>
    <x v="1"/>
  </r>
  <r>
    <x v="1122"/>
    <d v="2020-06-29T00:00:00"/>
    <s v="Alex Greenwood"/>
    <x v="1"/>
    <s v="Eldon Clock, Duo Pack"/>
    <n v="0.1"/>
    <n v="2256650.5500000003"/>
    <n v="855462.3"/>
    <n v="3"/>
    <x v="0"/>
    <x v="1"/>
  </r>
  <r>
    <x v="1122"/>
    <d v="2020-06-29T00:00:00"/>
    <s v="Alex Greenwood"/>
    <x v="1"/>
    <s v="Sanford Pens, Water Color"/>
    <n v="0.1"/>
    <n v="943958.4"/>
    <n v="383483.10000000003"/>
    <n v="5"/>
    <x v="0"/>
    <x v="1"/>
  </r>
  <r>
    <x v="1122"/>
    <d v="2020-06-29T00:00:00"/>
    <s v="Alex Greenwood"/>
    <x v="1"/>
    <s v="Avery Index Tab, Clear"/>
    <n v="0.1"/>
    <n v="235989.6"/>
    <n v="44248.05"/>
    <n v="3"/>
    <x v="0"/>
    <x v="1"/>
  </r>
  <r>
    <x v="1122"/>
    <d v="2020-06-29T00:00:00"/>
    <s v="Alex Greenwood"/>
    <x v="1"/>
    <s v="Ibico Index Tab, Clear"/>
    <n v="0.1"/>
    <n v="825963.6"/>
    <n v="73746.75"/>
    <n v="7"/>
    <x v="1"/>
    <x v="1"/>
  </r>
  <r>
    <x v="1122"/>
    <d v="2020-06-29T00:00:00"/>
    <s v="Alex Greenwood"/>
    <x v="1"/>
    <s v="Smead Folders, Wire Frame"/>
    <n v="0.2"/>
    <n v="781715.55"/>
    <n v="-132744.15"/>
    <n v="4"/>
    <x v="1"/>
    <x v="1"/>
  </r>
  <r>
    <x v="1122"/>
    <d v="2020-06-29T00:00:00"/>
    <s v="Alex Greenwood"/>
    <x v="1"/>
    <s v="Brother Fax and Copier, Digital"/>
    <n v="0.1"/>
    <n v="5073776.4000000004"/>
    <n v="221240.25"/>
    <n v="2"/>
    <x v="0"/>
    <x v="1"/>
  </r>
  <r>
    <x v="1123"/>
    <d v="2020-06-29T00:00:00"/>
    <s v="Kristen Holland"/>
    <x v="1"/>
    <s v="Hon Round Labels, Laser Printer Compatible"/>
    <n v="0.5"/>
    <n v="44248.05"/>
    <n v="-14749.35"/>
    <n v="1"/>
    <x v="1"/>
    <x v="1"/>
  </r>
  <r>
    <x v="1124"/>
    <d v="2020-06-30T00:00:00"/>
    <s v="Kian Sykes"/>
    <x v="1"/>
    <s v="Ibico 3-Hole Punch, Economy"/>
    <n v="0"/>
    <n v="1342190.85"/>
    <n v="678470.1"/>
    <n v="3"/>
    <x v="0"/>
    <x v="1"/>
  </r>
  <r>
    <x v="1124"/>
    <d v="2020-06-30T00:00:00"/>
    <s v="Kian Sykes"/>
    <x v="1"/>
    <s v="OIC Thumb Tacks, Assorted Sizes"/>
    <n v="0"/>
    <n v="516227.25"/>
    <n v="206490.9"/>
    <n v="3"/>
    <x v="1"/>
    <x v="1"/>
  </r>
  <r>
    <x v="1124"/>
    <d v="2020-06-30T00:00:00"/>
    <s v="Kian Sykes"/>
    <x v="1"/>
    <s v="Hon Shipping Labels, 5000 Label Set"/>
    <n v="0"/>
    <n v="353984.4"/>
    <n v="162242.85"/>
    <n v="2"/>
    <x v="0"/>
    <x v="1"/>
  </r>
  <r>
    <x v="1124"/>
    <d v="2020-06-30T00:00:00"/>
    <s v="Kian Sykes"/>
    <x v="1"/>
    <s v="Tenex File Cart, Single Width"/>
    <n v="0.4"/>
    <n v="3554593.35"/>
    <n v="-1843668.75"/>
    <n v="3"/>
    <x v="0"/>
    <x v="1"/>
  </r>
  <r>
    <x v="1125"/>
    <d v="2020-06-30T00:00:00"/>
    <s v="Richard Poole"/>
    <x v="3"/>
    <s v="Hon Rocking Chair, Red"/>
    <n v="0.2"/>
    <n v="7699160.7000000002"/>
    <n v="-1150449.3"/>
    <n v="5"/>
    <x v="1"/>
    <x v="1"/>
  </r>
  <r>
    <x v="1126"/>
    <d v="2020-07-01T00:00:00"/>
    <s v="Tricia Bustamante"/>
    <x v="1"/>
    <s v="Ikea 3-Shelf Cabinet, Traditional"/>
    <n v="0"/>
    <n v="10501537.200000001"/>
    <n v="4719792"/>
    <n v="5"/>
    <x v="0"/>
    <x v="1"/>
  </r>
  <r>
    <x v="1126"/>
    <d v="2020-07-01T00:00:00"/>
    <s v="Tricia Bustamante"/>
    <x v="1"/>
    <s v="Bevis Wood Table, Rectangular"/>
    <n v="0"/>
    <n v="15663809.700000001"/>
    <n v="2669632.35"/>
    <n v="2"/>
    <x v="0"/>
    <x v="1"/>
  </r>
  <r>
    <x v="1126"/>
    <d v="2020-07-01T00:00:00"/>
    <s v="Tricia Bustamante"/>
    <x v="1"/>
    <s v="Binney &amp; Smith Canvas, Fluorescent"/>
    <n v="0"/>
    <n v="2330397.3000000003"/>
    <n v="442480.5"/>
    <n v="3"/>
    <x v="1"/>
    <x v="1"/>
  </r>
  <r>
    <x v="1126"/>
    <d v="2020-07-01T00:00:00"/>
    <s v="Tricia Bustamante"/>
    <x v="1"/>
    <s v="SanDisk Mouse, Bluetooth"/>
    <n v="0"/>
    <n v="3392350.5"/>
    <n v="368733.75"/>
    <n v="6"/>
    <x v="1"/>
    <x v="1"/>
  </r>
  <r>
    <x v="1126"/>
    <d v="2020-07-01T00:00:00"/>
    <s v="Tricia Bustamante"/>
    <x v="1"/>
    <s v="Nokia Headset, Cordless"/>
    <n v="0"/>
    <n v="5604753"/>
    <n v="1238945.4000000001"/>
    <n v="5"/>
    <x v="0"/>
    <x v="1"/>
  </r>
  <r>
    <x v="1127"/>
    <d v="2020-07-02T00:00:00"/>
    <s v="Mackenzie Whitford"/>
    <x v="1"/>
    <s v="Binney &amp; Smith Pencil Sharpener, Water Color"/>
    <n v="0"/>
    <n v="3967575.15"/>
    <n v="914459.70000000007"/>
    <n v="9"/>
    <x v="1"/>
    <x v="1"/>
  </r>
  <r>
    <x v="1128"/>
    <d v="2020-07-03T00:00:00"/>
    <s v="Tom Charlton"/>
    <x v="1"/>
    <s v="Acco Binder, Economy"/>
    <n v="0"/>
    <n v="442480.5"/>
    <n v="58997.4"/>
    <n v="2"/>
    <x v="0"/>
    <x v="1"/>
  </r>
  <r>
    <x v="1129"/>
    <d v="2020-07-03T00:00:00"/>
    <s v="Donna Nash"/>
    <x v="1"/>
    <s v="Panasonic Inkjet, Durable"/>
    <n v="0.15"/>
    <n v="31312870.050000001"/>
    <n v="1843668.75"/>
    <n v="8"/>
    <x v="1"/>
    <x v="1"/>
  </r>
  <r>
    <x v="1130"/>
    <d v="2020-07-03T00:00:00"/>
    <s v="Georgina Fuller"/>
    <x v="2"/>
    <s v="Dania 3-Shelf Cabinet, Mobile"/>
    <n v="0.1"/>
    <n v="13377660.450000001"/>
    <n v="-442480.5"/>
    <n v="7"/>
    <x v="1"/>
    <x v="1"/>
  </r>
  <r>
    <x v="1131"/>
    <d v="2020-07-04T00:00:00"/>
    <s v="Philip Newsom"/>
    <x v="0"/>
    <s v="Ames Peel and Seal, Security-Tint"/>
    <n v="0.1"/>
    <n v="840712.95000000007"/>
    <n v="191741.55000000002"/>
    <n v="3"/>
    <x v="0"/>
    <x v="1"/>
  </r>
  <r>
    <x v="1131"/>
    <d v="2020-07-04T00:00:00"/>
    <s v="Philip Newsom"/>
    <x v="0"/>
    <s v="Stockwell Clamps, Assorted Sizes"/>
    <n v="0.1"/>
    <n v="427731.15"/>
    <n v="117994.8"/>
    <n v="2"/>
    <x v="0"/>
    <x v="1"/>
  </r>
  <r>
    <x v="1132"/>
    <d v="2020-07-04T00:00:00"/>
    <s v="Ryan Price"/>
    <x v="0"/>
    <s v="Advantus Rubber Bands, Bulk Pack"/>
    <n v="0"/>
    <n v="973457.1"/>
    <n v="324485.7"/>
    <n v="4"/>
    <x v="0"/>
    <x v="1"/>
  </r>
  <r>
    <x v="1132"/>
    <d v="2020-07-04T00:00:00"/>
    <s v="Ryan Price"/>
    <x v="0"/>
    <s v="Smead Shelving, Blue"/>
    <n v="0"/>
    <n v="2168154.4500000002"/>
    <n v="648971.4"/>
    <n v="3"/>
    <x v="0"/>
    <x v="1"/>
  </r>
  <r>
    <x v="1133"/>
    <d v="2020-07-04T00:00:00"/>
    <s v="Eve Bates"/>
    <x v="1"/>
    <s v="Cuisinart Refrigerator, Red"/>
    <n v="0"/>
    <n v="21947032.800000001"/>
    <n v="5486758.2000000002"/>
    <n v="3"/>
    <x v="1"/>
    <x v="1"/>
  </r>
  <r>
    <x v="1133"/>
    <d v="2020-07-04T00:00:00"/>
    <s v="Eve Bates"/>
    <x v="1"/>
    <s v="Cameo Clasp Envelope, Security-Tint"/>
    <n v="0"/>
    <n v="353984.4"/>
    <n v="88496.1"/>
    <n v="2"/>
    <x v="1"/>
    <x v="1"/>
  </r>
  <r>
    <x v="1133"/>
    <d v="2020-07-04T00:00:00"/>
    <s v="Eve Bates"/>
    <x v="1"/>
    <s v="Tenex Box, Blue"/>
    <n v="0"/>
    <n v="1460185.6500000001"/>
    <n v="368733.75"/>
    <n v="6"/>
    <x v="0"/>
    <x v="1"/>
  </r>
  <r>
    <x v="1134"/>
    <d v="2020-07-04T00:00:00"/>
    <s v="Daniel Burke"/>
    <x v="1"/>
    <s v="BIC Pencil Sharpener, Fluorescent"/>
    <n v="0.1"/>
    <n v="398232.45"/>
    <n v="103245.45"/>
    <n v="1"/>
    <x v="0"/>
    <x v="1"/>
  </r>
  <r>
    <x v="1134"/>
    <d v="2020-07-04T00:00:00"/>
    <s v="Daniel Burke"/>
    <x v="1"/>
    <s v="GlobeWeis Peel and Seal, with clear poly window"/>
    <n v="0.1"/>
    <n v="663720.75"/>
    <n v="-44248.05"/>
    <n v="2"/>
    <x v="1"/>
    <x v="1"/>
  </r>
  <r>
    <x v="1134"/>
    <d v="2020-07-04T00:00:00"/>
    <s v="Daniel Burke"/>
    <x v="1"/>
    <s v="Xerox Message Books, Premium"/>
    <n v="0.1"/>
    <n v="811214.25"/>
    <n v="324485.7"/>
    <n v="3"/>
    <x v="0"/>
    <x v="1"/>
  </r>
  <r>
    <x v="1135"/>
    <d v="2020-07-05T00:00:00"/>
    <s v="Anna Macdonald"/>
    <x v="2"/>
    <s v="Sanford Markers, Easy-Erase"/>
    <n v="0"/>
    <n v="2433642.75"/>
    <n v="44248.05"/>
    <n v="7"/>
    <x v="1"/>
    <x v="1"/>
  </r>
  <r>
    <x v="1135"/>
    <d v="2020-07-05T00:00:00"/>
    <s v="Anna Macdonald"/>
    <x v="2"/>
    <s v="Stanley Sketch Pad, Fluorescent"/>
    <n v="0"/>
    <n v="678470.1"/>
    <n v="103245.45"/>
    <n v="1"/>
    <x v="0"/>
    <x v="1"/>
  </r>
  <r>
    <x v="1135"/>
    <d v="2020-07-05T00:00:00"/>
    <s v="Anna Macdonald"/>
    <x v="2"/>
    <s v="Memorex Memory Card, Programmable"/>
    <n v="0"/>
    <n v="7654912.6500000004"/>
    <n v="1076702.55"/>
    <n v="5"/>
    <x v="0"/>
    <x v="1"/>
  </r>
  <r>
    <x v="1136"/>
    <d v="2020-07-05T00:00:00"/>
    <s v="Rose Heap"/>
    <x v="1"/>
    <s v="Tenex Trays, Single Width"/>
    <n v="0.1"/>
    <n v="1445436.3"/>
    <n v="442480.5"/>
    <n v="2"/>
    <x v="1"/>
    <x v="1"/>
  </r>
  <r>
    <x v="1137"/>
    <d v="2020-07-06T00:00:00"/>
    <s v="Molly Palmer"/>
    <x v="1"/>
    <s v="Hamilton Beach Stove, Red"/>
    <n v="0.1"/>
    <n v="28790731.199999999"/>
    <n v="11194756.65"/>
    <n v="4"/>
    <x v="1"/>
    <x v="1"/>
  </r>
  <r>
    <x v="1138"/>
    <d v="2020-07-06T00:00:00"/>
    <s v="Bianca Whitford"/>
    <x v="1"/>
    <s v="Acco Binder, Durable"/>
    <n v="0"/>
    <n v="486728.55"/>
    <n v="132744.15"/>
    <n v="2"/>
    <x v="0"/>
    <x v="1"/>
  </r>
  <r>
    <x v="1139"/>
    <d v="2020-07-06T00:00:00"/>
    <s v="Minnie Cash"/>
    <x v="1"/>
    <s v="Harbour Creations Steel Folding Chair, Red"/>
    <n v="0.1"/>
    <n v="5191771.2"/>
    <n v="988206.45000000007"/>
    <n v="4"/>
    <x v="0"/>
    <x v="1"/>
  </r>
  <r>
    <x v="1139"/>
    <d v="2020-07-06T00:00:00"/>
    <s v="Minnie Cash"/>
    <x v="1"/>
    <s v="Wilson Jones Binder Covers, Recycled"/>
    <n v="0"/>
    <n v="516227.25"/>
    <n v="117994.8"/>
    <n v="3"/>
    <x v="0"/>
    <x v="1"/>
  </r>
  <r>
    <x v="1139"/>
    <d v="2020-07-06T00:00:00"/>
    <s v="Minnie Cash"/>
    <x v="1"/>
    <s v="OIC Push Pins, Bulk Pack"/>
    <n v="0"/>
    <n v="221240.25"/>
    <n v="44248.05"/>
    <n v="1"/>
    <x v="0"/>
    <x v="1"/>
  </r>
  <r>
    <x v="1139"/>
    <d v="2020-07-06T00:00:00"/>
    <s v="Minnie Cash"/>
    <x v="1"/>
    <s v="Avery Legal Exhibit Labels, Laser Printer Compatible"/>
    <n v="0"/>
    <n v="339235.05"/>
    <n v="44248.05"/>
    <n v="2"/>
    <x v="0"/>
    <x v="1"/>
  </r>
  <r>
    <x v="1140"/>
    <d v="2020-07-06T00:00:00"/>
    <s v="Nathan Allwood"/>
    <x v="1"/>
    <s v="Office Star Rocking Chair, Adjustable"/>
    <n v="0.1"/>
    <n v="3805332.3000000003"/>
    <n v="1106201.25"/>
    <n v="2"/>
    <x v="0"/>
    <x v="1"/>
  </r>
  <r>
    <x v="1140"/>
    <d v="2020-07-06T00:00:00"/>
    <s v="Nathan Allwood"/>
    <x v="1"/>
    <s v="Eldon Clock, Duo Pack"/>
    <n v="0"/>
    <n v="3333353.1"/>
    <n v="1460185.6500000001"/>
    <n v="4"/>
    <x v="0"/>
    <x v="1"/>
  </r>
  <r>
    <x v="1140"/>
    <d v="2020-07-06T00:00:00"/>
    <s v="Nathan Allwood"/>
    <x v="1"/>
    <s v="Stiletto Letter Opener, Steel"/>
    <n v="0"/>
    <n v="1106201.25"/>
    <n v="132744.15"/>
    <n v="3"/>
    <x v="0"/>
    <x v="1"/>
  </r>
  <r>
    <x v="1141"/>
    <d v="2020-07-06T00:00:00"/>
    <s v="Cynthia Zielinski"/>
    <x v="1"/>
    <s v="Harbour Creations Chairmat, Red"/>
    <n v="0.1"/>
    <n v="7640163.2999999998"/>
    <n v="929209.05"/>
    <n v="8"/>
    <x v="1"/>
    <x v="1"/>
  </r>
  <r>
    <x v="1142"/>
    <d v="2020-07-06T00:00:00"/>
    <s v="Gregory Rodriguez"/>
    <x v="0"/>
    <s v="Tenex Photo Frame, Erganomic"/>
    <n v="0"/>
    <n v="5206520.55"/>
    <n v="103245.45"/>
    <n v="7"/>
    <x v="0"/>
    <x v="1"/>
  </r>
  <r>
    <x v="1142"/>
    <d v="2020-07-06T00:00:00"/>
    <s v="Gregory Rodriguez"/>
    <x v="0"/>
    <s v="BIC Sketch Pad, Easy-Erase"/>
    <n v="0"/>
    <n v="5059027.05"/>
    <n v="2522138.85"/>
    <n v="7"/>
    <x v="0"/>
    <x v="1"/>
  </r>
  <r>
    <x v="1143"/>
    <d v="2020-07-10T00:00:00"/>
    <s v="Leroy Samson"/>
    <x v="1"/>
    <s v="Sanford Canvas, Blue"/>
    <n v="0.5"/>
    <n v="752216.85"/>
    <n v="-309736.35000000003"/>
    <n v="2"/>
    <x v="0"/>
    <x v="1"/>
  </r>
  <r>
    <x v="1144"/>
    <d v="2020-07-11T00:00:00"/>
    <s v="Patricia Smith"/>
    <x v="2"/>
    <s v="Stockwell Paper Clips, Bulk Pack"/>
    <n v="0.5"/>
    <n v="206490.9"/>
    <n v="-14749.35"/>
    <n v="2"/>
    <x v="1"/>
    <x v="1"/>
  </r>
  <r>
    <x v="1145"/>
    <d v="2020-07-11T00:00:00"/>
    <s v="William Jolly"/>
    <x v="1"/>
    <s v="Eldon Frame, Durable"/>
    <n v="0"/>
    <n v="13362911.1"/>
    <n v="3466097.25"/>
    <n v="8"/>
    <x v="0"/>
    <x v="1"/>
  </r>
  <r>
    <x v="1145"/>
    <d v="2020-07-11T00:00:00"/>
    <s v="William Jolly"/>
    <x v="1"/>
    <s v="Boston Canvas, Water Color"/>
    <n v="0"/>
    <n v="5870241.2999999998"/>
    <n v="884961"/>
    <n v="7"/>
    <x v="1"/>
    <x v="1"/>
  </r>
  <r>
    <x v="1145"/>
    <d v="2020-07-11T00:00:00"/>
    <s v="William Jolly"/>
    <x v="1"/>
    <s v="Cardinal Binding Machine, Clear"/>
    <n v="0"/>
    <n v="5088525.75"/>
    <n v="2035410.3"/>
    <n v="7"/>
    <x v="1"/>
    <x v="1"/>
  </r>
  <r>
    <x v="1146"/>
    <d v="2020-07-11T00:00:00"/>
    <s v="Alpha Ross"/>
    <x v="2"/>
    <s v="Samsung Signal Booster, VoIP"/>
    <n v="0.1"/>
    <n v="3628340.1"/>
    <n v="973457.1"/>
    <n v="2"/>
    <x v="1"/>
    <x v="1"/>
  </r>
  <r>
    <x v="1147"/>
    <d v="2020-07-11T00:00:00"/>
    <s v="Darcy St George"/>
    <x v="2"/>
    <s v="Cardinal Index Tab, Durable"/>
    <n v="0"/>
    <n v="221240.25"/>
    <n v="103245.45"/>
    <n v="2"/>
    <x v="0"/>
    <x v="1"/>
  </r>
  <r>
    <x v="1148"/>
    <d v="2020-07-12T00:00:00"/>
    <s v="Isabelle Gould"/>
    <x v="2"/>
    <s v="Ibico Binder Covers, Durable"/>
    <n v="0"/>
    <n v="442480.5"/>
    <n v="58997.4"/>
    <n v="2"/>
    <x v="1"/>
    <x v="1"/>
  </r>
  <r>
    <x v="1148"/>
    <d v="2020-07-12T00:00:00"/>
    <s v="Isabelle Gould"/>
    <x v="2"/>
    <s v="Acme Scissors, Serrated"/>
    <n v="0"/>
    <n v="973457.1"/>
    <n v="58997.4"/>
    <n v="3"/>
    <x v="0"/>
    <x v="1"/>
  </r>
  <r>
    <x v="1149"/>
    <d v="2020-07-13T00:00:00"/>
    <s v="Angus Reading"/>
    <x v="1"/>
    <s v="Acco 3-Hole Punch, Economy"/>
    <n v="0.1"/>
    <n v="796464.9"/>
    <n v="73746.75"/>
    <n v="2"/>
    <x v="1"/>
    <x v="1"/>
  </r>
  <r>
    <x v="1149"/>
    <d v="2020-07-13T00:00:00"/>
    <s v="Angus Reading"/>
    <x v="1"/>
    <s v="StarTech Inkjet, White"/>
    <n v="0.1"/>
    <n v="11902725.450000001"/>
    <n v="4498551.75"/>
    <n v="3"/>
    <x v="1"/>
    <x v="1"/>
  </r>
  <r>
    <x v="1150"/>
    <d v="2020-07-13T00:00:00"/>
    <s v="Jett Osman"/>
    <x v="0"/>
    <s v="Acco Binding Machine, Durable"/>
    <n v="0"/>
    <n v="4660794.6000000006"/>
    <n v="1120950.6000000001"/>
    <n v="6"/>
    <x v="1"/>
    <x v="1"/>
  </r>
  <r>
    <x v="1150"/>
    <d v="2020-07-13T00:00:00"/>
    <s v="Jett Osman"/>
    <x v="0"/>
    <s v="Hon Shipping Labels, 5000 Label Set"/>
    <n v="0"/>
    <n v="870211.65"/>
    <n v="412981.8"/>
    <n v="5"/>
    <x v="1"/>
    <x v="1"/>
  </r>
  <r>
    <x v="1150"/>
    <d v="2020-07-13T00:00:00"/>
    <s v="Jett Osman"/>
    <x v="0"/>
    <s v="Smead Shipping Labels, 5000 Label Set"/>
    <n v="0"/>
    <n v="353984.4"/>
    <n v="14749.35"/>
    <n v="2"/>
    <x v="1"/>
    <x v="1"/>
  </r>
  <r>
    <x v="1150"/>
    <d v="2020-07-13T00:00:00"/>
    <s v="Jett Osman"/>
    <x v="0"/>
    <s v="Rogers Shelving, Industrial"/>
    <n v="0"/>
    <n v="2772877.8000000003"/>
    <n v="825963.6"/>
    <n v="3"/>
    <x v="0"/>
    <x v="1"/>
  </r>
  <r>
    <x v="1150"/>
    <d v="2020-07-13T00:00:00"/>
    <s v="Jett Osman"/>
    <x v="0"/>
    <s v="Acme Letter Opener, Serrated"/>
    <n v="0"/>
    <n v="796464.9"/>
    <n v="58997.4"/>
    <n v="2"/>
    <x v="0"/>
    <x v="1"/>
  </r>
  <r>
    <x v="1150"/>
    <d v="2020-07-13T00:00:00"/>
    <s v="Jett Osman"/>
    <x v="0"/>
    <s v="Kleencut Ruler, Easy Grip"/>
    <n v="0"/>
    <n v="678470.1"/>
    <n v="14749.35"/>
    <n v="3"/>
    <x v="1"/>
    <x v="1"/>
  </r>
  <r>
    <x v="1151"/>
    <d v="2020-07-13T00:00:00"/>
    <s v="Juan Smith"/>
    <x v="0"/>
    <s v="Okidata Inkjet, White"/>
    <n v="0"/>
    <n v="18362940.75"/>
    <n v="2389394.7000000002"/>
    <n v="4"/>
    <x v="0"/>
    <x v="1"/>
  </r>
  <r>
    <x v="1152"/>
    <d v="2020-07-13T00:00:00"/>
    <s v="Makayla Elphinstone"/>
    <x v="3"/>
    <s v="Stockwell Staples, 12 Pack"/>
    <n v="0"/>
    <n v="294987"/>
    <n v="88496.1"/>
    <n v="2"/>
    <x v="1"/>
    <x v="1"/>
  </r>
  <r>
    <x v="1152"/>
    <d v="2020-07-13T00:00:00"/>
    <s v="Makayla Elphinstone"/>
    <x v="3"/>
    <s v="Fellowes Folders, Wire Frame"/>
    <n v="0.1"/>
    <n v="678470.1"/>
    <n v="117994.8"/>
    <n v="2"/>
    <x v="1"/>
    <x v="1"/>
  </r>
  <r>
    <x v="1152"/>
    <d v="2020-07-13T00:00:00"/>
    <s v="Makayla Elphinstone"/>
    <x v="3"/>
    <s v="Tenex Shelving, Wire Frame"/>
    <n v="0.1"/>
    <n v="3569342.7"/>
    <n v="73746.75"/>
    <n v="5"/>
    <x v="0"/>
    <x v="1"/>
  </r>
  <r>
    <x v="1153"/>
    <d v="2020-07-13T00:00:00"/>
    <s v="Alexis Code"/>
    <x v="1"/>
    <s v="Brother Wireless Fax, Digital"/>
    <n v="0"/>
    <n v="11165257.950000001"/>
    <n v="1002955.8"/>
    <n v="2"/>
    <x v="1"/>
    <x v="1"/>
  </r>
  <r>
    <x v="1153"/>
    <d v="2020-07-13T00:00:00"/>
    <s v="Alexis Code"/>
    <x v="1"/>
    <s v="Motorola Audio Dock, Cordless"/>
    <n v="0.4"/>
    <n v="3112112.85"/>
    <n v="-722718.15"/>
    <n v="2"/>
    <x v="0"/>
    <x v="1"/>
  </r>
  <r>
    <x v="1154"/>
    <d v="2020-07-13T00:00:00"/>
    <s v="Eva Hargraves"/>
    <x v="1"/>
    <s v="Hewlett Fax Machine, Laser"/>
    <n v="0.15"/>
    <n v="12035469.6"/>
    <n v="-1415937.6"/>
    <n v="3"/>
    <x v="0"/>
    <x v="1"/>
  </r>
  <r>
    <x v="1155"/>
    <d v="2020-07-13T00:00:00"/>
    <s v="Eden Gooseberry"/>
    <x v="0"/>
    <s v="Wilson Jones Binding Machine, Recycled"/>
    <n v="0.5"/>
    <n v="1460185.6500000001"/>
    <n v="-1135699.95"/>
    <n v="4"/>
    <x v="0"/>
    <x v="1"/>
  </r>
  <r>
    <x v="1155"/>
    <d v="2020-07-13T00:00:00"/>
    <s v="Eden Gooseberry"/>
    <x v="0"/>
    <s v="Hon Removable Labels, Adjustable"/>
    <n v="0.5"/>
    <n v="176992.2"/>
    <n v="-132744.15"/>
    <n v="3"/>
    <x v="1"/>
    <x v="1"/>
  </r>
  <r>
    <x v="1155"/>
    <d v="2020-07-13T00:00:00"/>
    <s v="Eden Gooseberry"/>
    <x v="0"/>
    <s v="Fiskars Trimmer, Serrated"/>
    <n v="0.5"/>
    <n v="1725673.95"/>
    <n v="-1312692.1500000001"/>
    <n v="6"/>
    <x v="0"/>
    <x v="1"/>
  </r>
  <r>
    <x v="1156"/>
    <d v="2020-07-14T00:00:00"/>
    <s v="Jacob Varley"/>
    <x v="1"/>
    <s v="Wilson Jones 3-Hole Punch, Durable"/>
    <n v="0.5"/>
    <n v="221240.25"/>
    <n v="-132744.15"/>
    <n v="1"/>
    <x v="1"/>
    <x v="1"/>
  </r>
  <r>
    <x v="1156"/>
    <d v="2020-07-14T00:00:00"/>
    <s v="Jacob Varley"/>
    <x v="1"/>
    <s v="Kraft Clasp Envelope, Set of 50"/>
    <n v="0.5"/>
    <n v="73746.75"/>
    <n v="-73746.75"/>
    <n v="1"/>
    <x v="0"/>
    <x v="1"/>
  </r>
  <r>
    <x v="1156"/>
    <d v="2020-07-14T00:00:00"/>
    <s v="Jacob Varley"/>
    <x v="1"/>
    <s v="Stockwell Push Pins, Metal"/>
    <n v="0.5"/>
    <n v="324485.7"/>
    <n v="-309736.35000000003"/>
    <n v="3"/>
    <x v="0"/>
    <x v="1"/>
  </r>
  <r>
    <x v="1157"/>
    <d v="2020-07-14T00:00:00"/>
    <s v="Louis Dominguez"/>
    <x v="2"/>
    <s v="Harbour Creations Executive Leather Armchair, Black"/>
    <n v="0.1"/>
    <n v="6283223.1000000006"/>
    <n v="1327441.5"/>
    <n v="1"/>
    <x v="0"/>
    <x v="1"/>
  </r>
  <r>
    <x v="1158"/>
    <d v="2020-07-14T00:00:00"/>
    <s v="Jasper Neighbour"/>
    <x v="1"/>
    <s v="GlobeWeis Manila Envelope, Security-Tint"/>
    <n v="0"/>
    <n v="1312692.1500000001"/>
    <n v="14749.35"/>
    <n v="3"/>
    <x v="0"/>
    <x v="1"/>
  </r>
  <r>
    <x v="1158"/>
    <d v="2020-07-14T00:00:00"/>
    <s v="Jasper Neighbour"/>
    <x v="1"/>
    <s v="Kraft Peel and Seal, Set of 50"/>
    <n v="0"/>
    <n v="604723.35"/>
    <n v="103245.45"/>
    <n v="2"/>
    <x v="1"/>
    <x v="1"/>
  </r>
  <r>
    <x v="1158"/>
    <d v="2020-07-14T00:00:00"/>
    <s v="Jasper Neighbour"/>
    <x v="1"/>
    <s v="Rogers Lockers, Wire Frame"/>
    <n v="0.1"/>
    <n v="11180007.300000001"/>
    <n v="1858418.1"/>
    <n v="4"/>
    <x v="0"/>
    <x v="1"/>
  </r>
  <r>
    <x v="1159"/>
    <d v="2020-07-16T00:00:00"/>
    <s v="Jude Leonard"/>
    <x v="2"/>
    <s v="Harbour Creations Swivel Stool, Red"/>
    <n v="0.1"/>
    <n v="7168184.1000000006"/>
    <n v="1991162.25"/>
    <n v="3"/>
    <x v="1"/>
    <x v="1"/>
  </r>
  <r>
    <x v="1159"/>
    <d v="2020-07-16T00:00:00"/>
    <s v="Jude Leonard"/>
    <x v="2"/>
    <s v="Avery Index Tab, Economy"/>
    <n v="0"/>
    <n v="235989.6"/>
    <n v="88496.1"/>
    <n v="2"/>
    <x v="1"/>
    <x v="1"/>
  </r>
  <r>
    <x v="1159"/>
    <d v="2020-07-16T00:00:00"/>
    <s v="Jude Leonard"/>
    <x v="2"/>
    <s v="Stockwell Push Pins, Metal"/>
    <n v="0"/>
    <n v="1253694.75"/>
    <n v="73746.75"/>
    <n v="6"/>
    <x v="1"/>
    <x v="1"/>
  </r>
  <r>
    <x v="1159"/>
    <d v="2020-07-16T00:00:00"/>
    <s v="Jude Leonard"/>
    <x v="2"/>
    <s v="Samsung Headset, VoIP"/>
    <n v="0.15"/>
    <n v="2758128.45"/>
    <n v="870211.65"/>
    <n v="3"/>
    <x v="0"/>
    <x v="1"/>
  </r>
  <r>
    <x v="1160"/>
    <d v="2020-07-17T00:00:00"/>
    <s v="Jack Holland"/>
    <x v="1"/>
    <s v="Sauder Stackable Bookrack, Traditional"/>
    <n v="0"/>
    <n v="4321559.55"/>
    <n v="648971.4"/>
    <n v="2"/>
    <x v="0"/>
    <x v="1"/>
  </r>
  <r>
    <x v="1160"/>
    <d v="2020-07-17T00:00:00"/>
    <s v="Jack Holland"/>
    <x v="1"/>
    <s v="Avery Binding Machine, Durable"/>
    <n v="0"/>
    <n v="737467.5"/>
    <n v="44248.05"/>
    <n v="1"/>
    <x v="0"/>
    <x v="1"/>
  </r>
  <r>
    <x v="1160"/>
    <d v="2020-07-17T00:00:00"/>
    <s v="Jack Holland"/>
    <x v="1"/>
    <s v="Xerox Memo Slips, Multicolor"/>
    <n v="0"/>
    <n v="884961"/>
    <n v="29498.7"/>
    <n v="4"/>
    <x v="0"/>
    <x v="1"/>
  </r>
  <r>
    <x v="1161"/>
    <d v="2020-07-17T00:00:00"/>
    <s v="Ruby Nicholls"/>
    <x v="1"/>
    <s v="Tenex Shelving, Blue"/>
    <n v="0.1"/>
    <n v="1445436.3"/>
    <n v="-73746.75"/>
    <n v="2"/>
    <x v="1"/>
    <x v="1"/>
  </r>
  <r>
    <x v="1162"/>
    <d v="2020-07-18T00:00:00"/>
    <s v="Jonathan Bottrill"/>
    <x v="3"/>
    <s v="Wilson Jones Hole Reinforcements, Durable"/>
    <n v="0"/>
    <n v="265488.3"/>
    <n v="88496.1"/>
    <n v="3"/>
    <x v="0"/>
    <x v="1"/>
  </r>
  <r>
    <x v="1162"/>
    <d v="2020-07-18T00:00:00"/>
    <s v="Jonathan Bottrill"/>
    <x v="3"/>
    <s v="Stockwell Staples, Metal"/>
    <n v="0"/>
    <n v="648971.4"/>
    <n v="250738.95"/>
    <n v="4"/>
    <x v="0"/>
    <x v="1"/>
  </r>
  <r>
    <x v="1163"/>
    <d v="2020-07-18T00:00:00"/>
    <s v="Lamar Lockhart"/>
    <x v="1"/>
    <s v="BIC Highlighters, Blue"/>
    <n v="0.1"/>
    <n v="501477.9"/>
    <n v="162242.85"/>
    <n v="2"/>
    <x v="0"/>
    <x v="1"/>
  </r>
  <r>
    <x v="1163"/>
    <d v="2020-07-18T00:00:00"/>
    <s v="Lamar Lockhart"/>
    <x v="1"/>
    <s v="Enermax Router, USB"/>
    <n v="0.1"/>
    <n v="10295046.300000001"/>
    <n v="914459.70000000007"/>
    <n v="3"/>
    <x v="1"/>
    <x v="1"/>
  </r>
  <r>
    <x v="1163"/>
    <d v="2020-07-18T00:00:00"/>
    <s v="Lamar Lockhart"/>
    <x v="1"/>
    <s v="Apple Headset, VoIP"/>
    <n v="0.1"/>
    <n v="4867285.5"/>
    <n v="221240.25"/>
    <n v="5"/>
    <x v="1"/>
    <x v="1"/>
  </r>
  <r>
    <x v="1163"/>
    <d v="2020-07-18T00:00:00"/>
    <s v="Lamar Lockhart"/>
    <x v="1"/>
    <s v="Apple Headset, with Caller ID"/>
    <n v="0.1"/>
    <n v="4867285.5"/>
    <n v="265488.3"/>
    <n v="5"/>
    <x v="1"/>
    <x v="1"/>
  </r>
  <r>
    <x v="1164"/>
    <d v="2020-07-20T00:00:00"/>
    <s v="Jade Farmer"/>
    <x v="1"/>
    <s v="GlobeWeis Manila Envelope, Set of 50"/>
    <n v="0"/>
    <n v="1209446.7"/>
    <n v="398232.45"/>
    <n v="3"/>
    <x v="0"/>
    <x v="1"/>
  </r>
  <r>
    <x v="1164"/>
    <d v="2020-07-20T00:00:00"/>
    <s v="Jade Farmer"/>
    <x v="1"/>
    <s v="Panasonic Printer, Wireless"/>
    <n v="0.15"/>
    <n v="10029558"/>
    <n v="1179948"/>
    <n v="3"/>
    <x v="0"/>
    <x v="1"/>
  </r>
  <r>
    <x v="1164"/>
    <d v="2020-07-20T00:00:00"/>
    <s v="Jade Farmer"/>
    <x v="1"/>
    <s v="Apple Speaker Phone, Cordless"/>
    <n v="0.15"/>
    <n v="7905651.6000000006"/>
    <n v="648971.4"/>
    <n v="5"/>
    <x v="0"/>
    <x v="1"/>
  </r>
  <r>
    <x v="1165"/>
    <d v="2020-07-20T00:00:00"/>
    <s v="Toby Starling"/>
    <x v="0"/>
    <s v="Eldon Photo Frame, Erganomic"/>
    <n v="0.5"/>
    <n v="2094407.7"/>
    <n v="-678470.1"/>
    <n v="5"/>
    <x v="0"/>
    <x v="1"/>
  </r>
  <r>
    <x v="1166"/>
    <d v="2020-07-20T00:00:00"/>
    <s v="Max Ronald"/>
    <x v="1"/>
    <s v="SAFCO Bag Chairs, Red"/>
    <n v="0.1"/>
    <n v="648971.4"/>
    <n v="-14749.35"/>
    <n v="1"/>
    <x v="0"/>
    <x v="1"/>
  </r>
  <r>
    <x v="1166"/>
    <d v="2020-07-20T00:00:00"/>
    <s v="Max Ronald"/>
    <x v="1"/>
    <s v="Boston Sketch Pad, Water Color"/>
    <n v="0"/>
    <n v="3820081.65"/>
    <n v="117994.8"/>
    <n v="5"/>
    <x v="1"/>
    <x v="1"/>
  </r>
  <r>
    <x v="1166"/>
    <d v="2020-07-20T00:00:00"/>
    <s v="Max Ronald"/>
    <x v="1"/>
    <s v="Jiffy Business Envelopes, Set of 50"/>
    <n v="0"/>
    <n v="294987"/>
    <n v="44248.05"/>
    <n v="1"/>
    <x v="1"/>
    <x v="1"/>
  </r>
  <r>
    <x v="1166"/>
    <d v="2020-07-20T00:00:00"/>
    <s v="Max Ronald"/>
    <x v="1"/>
    <s v="Smead Folders, Industrial"/>
    <n v="0.1"/>
    <n v="1430686.95"/>
    <n v="206490.9"/>
    <n v="6"/>
    <x v="0"/>
    <x v="1"/>
  </r>
  <r>
    <x v="1166"/>
    <d v="2020-07-20T00:00:00"/>
    <s v="Max Ronald"/>
    <x v="1"/>
    <s v="Tenex Lockers, Single Width"/>
    <n v="0.1"/>
    <n v="10840772.25"/>
    <n v="-486728.55"/>
    <n v="4"/>
    <x v="0"/>
    <x v="1"/>
  </r>
  <r>
    <x v="1167"/>
    <d v="2020-07-23T00:00:00"/>
    <s v="John Town"/>
    <x v="1"/>
    <s v="KitchenAid Stove, Silver"/>
    <n v="0"/>
    <n v="16843757.699999999"/>
    <n v="6061982.8500000006"/>
    <n v="2"/>
    <x v="0"/>
    <x v="1"/>
  </r>
  <r>
    <x v="1167"/>
    <d v="2020-07-23T00:00:00"/>
    <s v="John Town"/>
    <x v="1"/>
    <s v="Kraft Mailers, Set of 50"/>
    <n v="0"/>
    <n v="1666676.55"/>
    <n v="442480.5"/>
    <n v="3"/>
    <x v="0"/>
    <x v="1"/>
  </r>
  <r>
    <x v="1167"/>
    <d v="2020-07-23T00:00:00"/>
    <s v="John Town"/>
    <x v="1"/>
    <s v="Belkin Router, Erganomic"/>
    <n v="0"/>
    <n v="18923416.050000001"/>
    <n v="8893858.0500000007"/>
    <n v="5"/>
    <x v="1"/>
    <x v="1"/>
  </r>
  <r>
    <x v="1168"/>
    <d v="2020-07-23T00:00:00"/>
    <s v="Morgan Dodd"/>
    <x v="1"/>
    <s v="Cisco Smart Phone, with Caller ID"/>
    <n v="0.1"/>
    <n v="43422086.399999999"/>
    <n v="16401277.200000001"/>
    <n v="5"/>
    <x v="1"/>
    <x v="1"/>
  </r>
  <r>
    <x v="1169"/>
    <d v="2020-07-23T00:00:00"/>
    <s v="Alex Greenwood"/>
    <x v="1"/>
    <s v="Binney &amp; Smith Sketch Pad, Easy-Erase"/>
    <n v="0"/>
    <n v="1371689.55"/>
    <n v="206490.9"/>
    <n v="2"/>
    <x v="1"/>
    <x v="1"/>
  </r>
  <r>
    <x v="1169"/>
    <d v="2020-07-23T00:00:00"/>
    <s v="Alex Greenwood"/>
    <x v="1"/>
    <s v="Fellowes File Cart, Single Width"/>
    <n v="0.4"/>
    <n v="6076732.2000000002"/>
    <n v="-4056071.25"/>
    <n v="5"/>
    <x v="0"/>
    <x v="1"/>
  </r>
  <r>
    <x v="1169"/>
    <d v="2020-07-23T00:00:00"/>
    <s v="Alex Greenwood"/>
    <x v="1"/>
    <s v="Tenex Shelving, Blue"/>
    <n v="0.4"/>
    <n v="1445436.3"/>
    <n v="-840712.95000000007"/>
    <n v="3"/>
    <x v="0"/>
    <x v="1"/>
  </r>
  <r>
    <x v="1170"/>
    <d v="2020-07-24T00:00:00"/>
    <s v="Isabelle Torpy"/>
    <x v="0"/>
    <s v="BIC Markers, Easy-Erase"/>
    <n v="0.1"/>
    <n v="1415937.6"/>
    <n v="280237.65000000002"/>
    <n v="4"/>
    <x v="0"/>
    <x v="1"/>
  </r>
  <r>
    <x v="1170"/>
    <d v="2020-07-24T00:00:00"/>
    <s v="Isabelle Torpy"/>
    <x v="0"/>
    <s v="Smead Lockers, Blue"/>
    <n v="0.1"/>
    <n v="15796553.85"/>
    <n v="1224196.05"/>
    <n v="6"/>
    <x v="1"/>
    <x v="1"/>
  </r>
  <r>
    <x v="1171"/>
    <d v="2020-07-24T00:00:00"/>
    <s v="Zona Meyer"/>
    <x v="1"/>
    <s v="Green Bar Parchment Paper, Recycled"/>
    <n v="0"/>
    <n v="737467.5"/>
    <n v="339235.05"/>
    <n v="3"/>
    <x v="0"/>
    <x v="1"/>
  </r>
  <r>
    <x v="1171"/>
    <d v="2020-07-24T00:00:00"/>
    <s v="Zona Meyer"/>
    <x v="1"/>
    <s v="SanDisk Parchment Paper, Premium"/>
    <n v="0"/>
    <n v="486728.55"/>
    <n v="88496.1"/>
    <n v="2"/>
    <x v="0"/>
    <x v="1"/>
  </r>
  <r>
    <x v="1171"/>
    <d v="2020-07-24T00:00:00"/>
    <s v="Zona Meyer"/>
    <x v="1"/>
    <s v="Fellowes Folders, Blue"/>
    <n v="0.1"/>
    <n v="707968.8"/>
    <n v="309736.35000000003"/>
    <n v="2"/>
    <x v="0"/>
    <x v="1"/>
  </r>
  <r>
    <x v="1171"/>
    <d v="2020-07-24T00:00:00"/>
    <s v="Zona Meyer"/>
    <x v="1"/>
    <s v="Rogers Trays, Blue"/>
    <n v="0.1"/>
    <n v="2463141.4500000002"/>
    <n v="545725.95000000007"/>
    <n v="3"/>
    <x v="0"/>
    <x v="1"/>
  </r>
  <r>
    <x v="1171"/>
    <d v="2020-07-24T00:00:00"/>
    <s v="Zona Meyer"/>
    <x v="1"/>
    <s v="Smead Shelving, Wire Frame"/>
    <n v="0.1"/>
    <n v="1917415.5"/>
    <n v="766966.20000000007"/>
    <n v="3"/>
    <x v="0"/>
    <x v="1"/>
  </r>
  <r>
    <x v="1172"/>
    <d v="2020-07-25T00:00:00"/>
    <s v="Maya O'Sullivan"/>
    <x v="1"/>
    <s v="Elite Ruler, Easy Grip"/>
    <n v="0"/>
    <n v="678470.1"/>
    <n v="44248.05"/>
    <n v="3"/>
    <x v="1"/>
    <x v="1"/>
  </r>
  <r>
    <x v="1173"/>
    <d v="2020-07-25T00:00:00"/>
    <s v="Robert Barnes"/>
    <x v="1"/>
    <s v="Eldon Folders, Wire Frame"/>
    <n v="0"/>
    <n v="707968.8"/>
    <n v="73746.75"/>
    <n v="3"/>
    <x v="0"/>
    <x v="1"/>
  </r>
  <r>
    <x v="1174"/>
    <d v="2020-07-25T00:00:00"/>
    <s v="Noah Hart"/>
    <x v="1"/>
    <s v="GlobeWeis Business Envelopes, Set of 50"/>
    <n v="0.1"/>
    <n v="914459.70000000007"/>
    <n v="176992.2"/>
    <n v="4"/>
    <x v="1"/>
    <x v="1"/>
  </r>
  <r>
    <x v="1174"/>
    <d v="2020-07-25T00:00:00"/>
    <s v="Noah Hart"/>
    <x v="1"/>
    <s v="Accos Rubber Bands, Bulk Pack"/>
    <n v="0.1"/>
    <n v="442480.5"/>
    <n v="191741.55000000002"/>
    <n v="2"/>
    <x v="1"/>
    <x v="1"/>
  </r>
  <r>
    <x v="1174"/>
    <d v="2020-07-25T00:00:00"/>
    <s v="Noah Hart"/>
    <x v="1"/>
    <s v="Green Bar Note Cards, Multicolor"/>
    <n v="0.1"/>
    <n v="3156360.9"/>
    <n v="1076702.55"/>
    <n v="7"/>
    <x v="1"/>
    <x v="1"/>
  </r>
  <r>
    <x v="1175"/>
    <d v="2020-07-25T00:00:00"/>
    <s v="Mia McLean"/>
    <x v="1"/>
    <s v="BIC Canvas, Easy-Erase"/>
    <n v="0.5"/>
    <n v="2787627.15"/>
    <n v="-899710.35"/>
    <n v="7"/>
    <x v="0"/>
    <x v="1"/>
  </r>
  <r>
    <x v="1175"/>
    <d v="2020-07-25T00:00:00"/>
    <s v="Mia McLean"/>
    <x v="1"/>
    <s v="BIC Pens, Easy-Erase"/>
    <n v="0.5"/>
    <n v="324485.7"/>
    <n v="-176992.2"/>
    <n v="3"/>
    <x v="0"/>
    <x v="1"/>
  </r>
  <r>
    <x v="1175"/>
    <d v="2020-07-25T00:00:00"/>
    <s v="Mia McLean"/>
    <x v="1"/>
    <s v="Cardinal 3-Hole Punch, Clear"/>
    <n v="0.5"/>
    <n v="840712.95000000007"/>
    <n v="-486728.55"/>
    <n v="4"/>
    <x v="1"/>
    <x v="1"/>
  </r>
  <r>
    <x v="1175"/>
    <d v="2020-07-25T00:00:00"/>
    <s v="Mia McLean"/>
    <x v="1"/>
    <s v="GlobeWeis Mailers, Recycled"/>
    <n v="0.5"/>
    <n v="545725.95000000007"/>
    <n v="-412981.8"/>
    <n v="2"/>
    <x v="1"/>
    <x v="1"/>
  </r>
  <r>
    <x v="1175"/>
    <d v="2020-07-25T00:00:00"/>
    <s v="Mia McLean"/>
    <x v="1"/>
    <s v="Accos Push Pins, 12 Pack"/>
    <n v="0.5"/>
    <n v="206490.9"/>
    <n v="-73746.75"/>
    <n v="2"/>
    <x v="0"/>
    <x v="1"/>
  </r>
  <r>
    <x v="1175"/>
    <d v="2020-07-25T00:00:00"/>
    <s v="Mia McLean"/>
    <x v="1"/>
    <s v="Acme Trimmer, High Speed"/>
    <n v="0.5"/>
    <n v="988206.45000000007"/>
    <n v="-412981.8"/>
    <n v="3"/>
    <x v="1"/>
    <x v="1"/>
  </r>
  <r>
    <x v="1175"/>
    <d v="2020-07-25T00:00:00"/>
    <s v="Mia McLean"/>
    <x v="1"/>
    <s v="Memorex Memory Card, USB"/>
    <n v="0.5"/>
    <n v="3023616.75"/>
    <n v="-1578180.45"/>
    <n v="4"/>
    <x v="0"/>
    <x v="1"/>
  </r>
  <r>
    <x v="1176"/>
    <d v="2020-07-26T00:00:00"/>
    <s v="Will Poynton"/>
    <x v="0"/>
    <s v="Tenex Stacking Tray, Durable"/>
    <n v="0.3"/>
    <n v="781715.55"/>
    <n v="-73746.75"/>
    <n v="3"/>
    <x v="0"/>
    <x v="1"/>
  </r>
  <r>
    <x v="1177"/>
    <d v="2020-07-27T00:00:00"/>
    <s v="Lillian Davis"/>
    <x v="1"/>
    <s v="Rogers File Cart, Single Width"/>
    <n v="0.1"/>
    <n v="3761084.25"/>
    <n v="663720.75"/>
    <n v="2"/>
    <x v="1"/>
    <x v="1"/>
  </r>
  <r>
    <x v="1177"/>
    <d v="2020-07-27T00:00:00"/>
    <s v="Lillian Davis"/>
    <x v="1"/>
    <s v="Rogers Shelving, Blue"/>
    <n v="0.1"/>
    <n v="2477890.8000000003"/>
    <n v="-132744.15"/>
    <n v="3"/>
    <x v="1"/>
    <x v="1"/>
  </r>
  <r>
    <x v="1177"/>
    <d v="2020-07-27T00:00:00"/>
    <s v="Lillian Davis"/>
    <x v="1"/>
    <s v="Elite Shears, Serrated"/>
    <n v="0"/>
    <n v="1283193.45"/>
    <n v="103245.45"/>
    <n v="2"/>
    <x v="0"/>
    <x v="1"/>
  </r>
  <r>
    <x v="1178"/>
    <d v="2020-07-28T00:00:00"/>
    <s v="Jose Gullo"/>
    <x v="1"/>
    <s v="Jiffy Business Envelopes, Recycled"/>
    <n v="0"/>
    <n v="648971.4"/>
    <n v="103245.45"/>
    <n v="3"/>
    <x v="0"/>
    <x v="1"/>
  </r>
  <r>
    <x v="1179"/>
    <d v="2020-07-28T00:00:00"/>
    <s v="Audrey Emanuel"/>
    <x v="1"/>
    <s v="Epson Receipt Printer, Wireless"/>
    <n v="0.1"/>
    <n v="4660794.6000000006"/>
    <n v="722718.15"/>
    <n v="3"/>
    <x v="1"/>
    <x v="1"/>
  </r>
  <r>
    <x v="1180"/>
    <d v="2020-07-30T00:00:00"/>
    <s v="Louie Knight"/>
    <x v="1"/>
    <s v="Tenex Clock, Erganomic"/>
    <n v="0"/>
    <n v="2168154.4500000002"/>
    <n v="973457.1"/>
    <n v="3"/>
    <x v="1"/>
    <x v="1"/>
  </r>
  <r>
    <x v="1180"/>
    <d v="2020-07-30T00:00:00"/>
    <s v="Louie Knight"/>
    <x v="1"/>
    <s v="Cardinal 3-Hole Punch, Economy"/>
    <n v="0"/>
    <n v="2979368.7"/>
    <n v="1342190.85"/>
    <n v="7"/>
    <x v="0"/>
    <x v="1"/>
  </r>
  <r>
    <x v="1180"/>
    <d v="2020-07-30T00:00:00"/>
    <s v="Louie Knight"/>
    <x v="1"/>
    <s v="Rogers Lockers, Single Width"/>
    <n v="0.1"/>
    <n v="5619502.3500000006"/>
    <n v="2123906.4"/>
    <n v="2"/>
    <x v="1"/>
    <x v="1"/>
  </r>
  <r>
    <x v="1180"/>
    <d v="2020-07-30T00:00:00"/>
    <s v="Louie Knight"/>
    <x v="1"/>
    <s v="Memorex Memory Card, Bluetooth"/>
    <n v="0"/>
    <n v="4528050.45"/>
    <n v="943958.4"/>
    <n v="3"/>
    <x v="0"/>
    <x v="1"/>
  </r>
  <r>
    <x v="1181"/>
    <d v="2020-07-30T00:00:00"/>
    <s v="Don Willie"/>
    <x v="1"/>
    <s v="SAFCO Rocking Chair, Black"/>
    <n v="0.1"/>
    <n v="3510345.3000000003"/>
    <n v="44248.05"/>
    <n v="2"/>
    <x v="1"/>
    <x v="1"/>
  </r>
  <r>
    <x v="1182"/>
    <d v="2020-07-30T00:00:00"/>
    <s v="Maddison Breen"/>
    <x v="1"/>
    <s v="Office Star Steel Folding Chair, Black"/>
    <n v="0.1"/>
    <n v="5929238.7000000002"/>
    <n v="-663720.75"/>
    <n v="5"/>
    <x v="1"/>
    <x v="1"/>
  </r>
  <r>
    <x v="1182"/>
    <d v="2020-07-30T00:00:00"/>
    <s v="Maddison Breen"/>
    <x v="1"/>
    <s v="Tenex File Cart, Single Width"/>
    <n v="0.1"/>
    <n v="3569342.7"/>
    <n v="1474935"/>
    <n v="2"/>
    <x v="1"/>
    <x v="1"/>
  </r>
  <r>
    <x v="1183"/>
    <d v="2020-07-30T00:00:00"/>
    <s v="Ashton Foley"/>
    <x v="0"/>
    <s v="Cardinal Binder Covers, Recycled"/>
    <n v="0.5"/>
    <n v="722718.15"/>
    <n v="-73746.75"/>
    <n v="8"/>
    <x v="1"/>
    <x v="1"/>
  </r>
  <r>
    <x v="1184"/>
    <d v="2020-08-01T00:00:00"/>
    <s v="Dominic Jordan"/>
    <x v="1"/>
    <s v="Fellowes Folders, Blue"/>
    <n v="0.1"/>
    <n v="707968.8"/>
    <n v="309736.35000000003"/>
    <n v="2"/>
    <x v="0"/>
    <x v="1"/>
  </r>
  <r>
    <x v="1184"/>
    <d v="2020-08-01T00:00:00"/>
    <s v="Dominic Jordan"/>
    <x v="1"/>
    <s v="Fellowes Trays, Industrial"/>
    <n v="0.1"/>
    <n v="3067864.8000000003"/>
    <n v="471979.2"/>
    <n v="4"/>
    <x v="0"/>
    <x v="1"/>
  </r>
  <r>
    <x v="1185"/>
    <d v="2020-08-01T00:00:00"/>
    <s v="Lola Hughes"/>
    <x v="1"/>
    <s v="Advantus Stacking Tray, Durable"/>
    <n v="0"/>
    <n v="1946914.2"/>
    <n v="530976.6"/>
    <n v="5"/>
    <x v="1"/>
    <x v="1"/>
  </r>
  <r>
    <x v="1185"/>
    <d v="2020-08-01T00:00:00"/>
    <s v="Lola Hughes"/>
    <x v="1"/>
    <s v="Ibico Binder, Durable"/>
    <n v="0"/>
    <n v="501477.9"/>
    <n v="14749.35"/>
    <n v="2"/>
    <x v="1"/>
    <x v="1"/>
  </r>
  <r>
    <x v="1185"/>
    <d v="2020-08-01T00:00:00"/>
    <s v="Lola Hughes"/>
    <x v="1"/>
    <s v="SanDisk Mouse, Erganomic"/>
    <n v="0"/>
    <n v="2123906.4"/>
    <n v="427731.15"/>
    <n v="4"/>
    <x v="1"/>
    <x v="1"/>
  </r>
  <r>
    <x v="1186"/>
    <d v="2020-08-01T00:00:00"/>
    <s v="Charlie Smithies"/>
    <x v="2"/>
    <s v="Cardinal Binding Machine, Durable"/>
    <n v="0"/>
    <n v="2271399.9"/>
    <n v="796464.9"/>
    <n v="3"/>
    <x v="0"/>
    <x v="1"/>
  </r>
  <r>
    <x v="1186"/>
    <d v="2020-08-01T00:00:00"/>
    <s v="Charlie Smithies"/>
    <x v="2"/>
    <s v="Logitech Mouse, Erganomic"/>
    <n v="0"/>
    <n v="1592929.8"/>
    <n v="368733.75"/>
    <n v="4"/>
    <x v="0"/>
    <x v="1"/>
  </r>
  <r>
    <x v="1186"/>
    <d v="2020-08-01T00:00:00"/>
    <s v="Charlie Smithies"/>
    <x v="2"/>
    <s v="Motorola Smart Phone, Cordless"/>
    <n v="0.15"/>
    <n v="24174184.650000002"/>
    <n v="-2271399.9"/>
    <n v="3"/>
    <x v="0"/>
    <x v="1"/>
  </r>
  <r>
    <x v="1187"/>
    <d v="2020-08-01T00:00:00"/>
    <s v="Jason Calhoun"/>
    <x v="1"/>
    <s v="Advantus Clock, Duo Pack"/>
    <n v="0"/>
    <n v="3790582.95"/>
    <n v="457229.85000000003"/>
    <n v="5"/>
    <x v="1"/>
    <x v="1"/>
  </r>
  <r>
    <x v="1187"/>
    <d v="2020-08-01T00:00:00"/>
    <s v="Jason Calhoun"/>
    <x v="1"/>
    <s v="Cuisinart Coffee Grinder, Red"/>
    <n v="0.1"/>
    <n v="1533932.4000000001"/>
    <n v="575224.65"/>
    <n v="3"/>
    <x v="0"/>
    <x v="1"/>
  </r>
  <r>
    <x v="1187"/>
    <d v="2020-08-01T00:00:00"/>
    <s v="Jason Calhoun"/>
    <x v="1"/>
    <s v="Boston Markers, Easy-Erase"/>
    <n v="0"/>
    <n v="781715.55"/>
    <n v="73746.75"/>
    <n v="2"/>
    <x v="1"/>
    <x v="1"/>
  </r>
  <r>
    <x v="1187"/>
    <d v="2020-08-01T00:00:00"/>
    <s v="Jason Calhoun"/>
    <x v="1"/>
    <s v="Stanley Highlighters, Fluorescent"/>
    <n v="0"/>
    <n v="471979.2"/>
    <n v="176992.2"/>
    <n v="2"/>
    <x v="0"/>
    <x v="1"/>
  </r>
  <r>
    <x v="1187"/>
    <d v="2020-08-01T00:00:00"/>
    <s v="Jason Calhoun"/>
    <x v="1"/>
    <s v="Wilson Jones Hole Reinforcements, Economy"/>
    <n v="0"/>
    <n v="265488.3"/>
    <n v="132744.15"/>
    <n v="4"/>
    <x v="0"/>
    <x v="1"/>
  </r>
  <r>
    <x v="1187"/>
    <d v="2020-08-01T00:00:00"/>
    <s v="Jason Calhoun"/>
    <x v="1"/>
    <s v="Jiffy Mailers, Security-Tint"/>
    <n v="0"/>
    <n v="1755172.6500000001"/>
    <n v="663720.75"/>
    <n v="3"/>
    <x v="1"/>
    <x v="1"/>
  </r>
  <r>
    <x v="1187"/>
    <d v="2020-08-01T00:00:00"/>
    <s v="Jason Calhoun"/>
    <x v="1"/>
    <s v="Smead Shipping Labels, Laser Printer Compatible"/>
    <n v="0"/>
    <n v="678470.1"/>
    <n v="44248.05"/>
    <n v="4"/>
    <x v="1"/>
    <x v="1"/>
  </r>
  <r>
    <x v="1187"/>
    <d v="2020-08-01T00:00:00"/>
    <s v="Jason Calhoun"/>
    <x v="1"/>
    <s v="Smead Lockers, Single Width"/>
    <n v="0.1"/>
    <n v="2640133.65"/>
    <n v="1017705.15"/>
    <n v="1"/>
    <x v="0"/>
    <x v="1"/>
  </r>
  <r>
    <x v="1187"/>
    <d v="2020-08-01T00:00:00"/>
    <s v="Jason Calhoun"/>
    <x v="1"/>
    <s v="Samsung Headset, Full Size"/>
    <n v="0"/>
    <n v="3289105.0500000003"/>
    <n v="398232.45"/>
    <n v="3"/>
    <x v="1"/>
    <x v="1"/>
  </r>
  <r>
    <x v="1188"/>
    <d v="2020-08-01T00:00:00"/>
    <s v="Lara Stoate"/>
    <x v="0"/>
    <s v="Hoover Stove, Red"/>
    <n v="0"/>
    <n v="58687663.649999999"/>
    <n v="29351206.5"/>
    <n v="7"/>
    <x v="1"/>
    <x v="1"/>
  </r>
  <r>
    <x v="1188"/>
    <d v="2020-08-01T00:00:00"/>
    <s v="Lara Stoate"/>
    <x v="0"/>
    <s v="Accos Push Pins, Bulk Pack"/>
    <n v="0"/>
    <n v="648971.4"/>
    <n v="191741.55000000002"/>
    <n v="3"/>
    <x v="1"/>
    <x v="1"/>
  </r>
  <r>
    <x v="1188"/>
    <d v="2020-08-01T00:00:00"/>
    <s v="Lara Stoate"/>
    <x v="0"/>
    <s v="Canon Personal Copier, Laser"/>
    <n v="0"/>
    <n v="6312721.7999999998"/>
    <n v="2846624.5500000003"/>
    <n v="3"/>
    <x v="1"/>
    <x v="1"/>
  </r>
  <r>
    <x v="1189"/>
    <d v="2020-08-02T00:00:00"/>
    <s v="Kieran Herbert"/>
    <x v="1"/>
    <s v="Tenex Light Bulb, Durable"/>
    <n v="0"/>
    <n v="1179948"/>
    <n v="132744.15"/>
    <n v="5"/>
    <x v="0"/>
    <x v="1"/>
  </r>
  <r>
    <x v="1190"/>
    <d v="2020-08-02T00:00:00"/>
    <s v="Patricia Smith"/>
    <x v="1"/>
    <s v="Sanford Canvas, Fluorescent"/>
    <n v="0.5"/>
    <n v="1150449.3"/>
    <n v="-294987"/>
    <n v="3"/>
    <x v="1"/>
    <x v="1"/>
  </r>
  <r>
    <x v="1190"/>
    <d v="2020-08-02T00:00:00"/>
    <s v="Patricia Smith"/>
    <x v="1"/>
    <s v="Elite Shears, Steel"/>
    <n v="0.5"/>
    <n v="1710924.6"/>
    <n v="-103245.45"/>
    <n v="5"/>
    <x v="0"/>
    <x v="1"/>
  </r>
  <r>
    <x v="1191"/>
    <d v="2020-08-02T00:00:00"/>
    <s v="Holly Black"/>
    <x v="1"/>
    <s v="Tenex Light Bulb, Erganomic"/>
    <n v="0"/>
    <n v="2846624.5500000003"/>
    <n v="147493.5"/>
    <n v="11"/>
    <x v="1"/>
    <x v="1"/>
  </r>
  <r>
    <x v="1191"/>
    <d v="2020-08-02T00:00:00"/>
    <s v="Holly Black"/>
    <x v="1"/>
    <s v="Fellowes Lockers, Industrial"/>
    <n v="0.1"/>
    <n v="8274385.3500000006"/>
    <n v="3126862.2"/>
    <n v="3"/>
    <x v="0"/>
    <x v="1"/>
  </r>
  <r>
    <x v="1191"/>
    <d v="2020-08-02T00:00:00"/>
    <s v="Holly Black"/>
    <x v="1"/>
    <s v="Nokia Smart Phone, Full Size"/>
    <n v="0.15"/>
    <n v="23923445.699999999"/>
    <n v="7876152.9000000004"/>
    <n v="3"/>
    <x v="1"/>
    <x v="1"/>
  </r>
  <r>
    <x v="1192"/>
    <d v="2020-08-03T00:00:00"/>
    <s v="Tyler Duncan"/>
    <x v="1"/>
    <s v="Stanley Pens, Water Color"/>
    <n v="0"/>
    <n v="973457.1"/>
    <n v="309736.35000000003"/>
    <n v="5"/>
    <x v="0"/>
    <x v="1"/>
  </r>
  <r>
    <x v="1193"/>
    <d v="2020-08-03T00:00:00"/>
    <s v="Ruby Frost"/>
    <x v="1"/>
    <s v="Tenex Photo Frame, Black"/>
    <n v="0"/>
    <n v="6120980.25"/>
    <n v="1710924.6"/>
    <n v="8"/>
    <x v="0"/>
    <x v="1"/>
  </r>
  <r>
    <x v="1193"/>
    <d v="2020-08-03T00:00:00"/>
    <s v="Ruby Frost"/>
    <x v="1"/>
    <s v="Breville Coffee Grinder, White"/>
    <n v="0"/>
    <n v="10619532"/>
    <n v="324485.7"/>
    <n v="12"/>
    <x v="0"/>
    <x v="1"/>
  </r>
  <r>
    <x v="1193"/>
    <d v="2020-08-03T00:00:00"/>
    <s v="Ruby Frost"/>
    <x v="1"/>
    <s v="Ibico Binder, Durable"/>
    <n v="0"/>
    <n v="2256650.5500000003"/>
    <n v="58997.4"/>
    <n v="9"/>
    <x v="1"/>
    <x v="1"/>
  </r>
  <r>
    <x v="1193"/>
    <d v="2020-08-03T00:00:00"/>
    <s v="Ruby Frost"/>
    <x v="1"/>
    <s v="Wilson Jones Binding Machine, Durable"/>
    <n v="0"/>
    <n v="2227151.85"/>
    <n v="44248.05"/>
    <n v="3"/>
    <x v="1"/>
    <x v="1"/>
  </r>
  <r>
    <x v="1193"/>
    <d v="2020-08-03T00:00:00"/>
    <s v="Ruby Frost"/>
    <x v="1"/>
    <s v="OIC Clamps, Bulk Pack"/>
    <n v="0"/>
    <n v="589974"/>
    <n v="294987"/>
    <n v="2"/>
    <x v="1"/>
    <x v="1"/>
  </r>
  <r>
    <x v="1194"/>
    <d v="2020-08-03T00:00:00"/>
    <s v="Maddison Breen"/>
    <x v="1"/>
    <s v="Rubbermaid Light Bulb, Erganomic"/>
    <n v="0"/>
    <n v="2064909"/>
    <n v="988206.45000000007"/>
    <n v="8"/>
    <x v="0"/>
    <x v="1"/>
  </r>
  <r>
    <x v="1194"/>
    <d v="2020-08-03T00:00:00"/>
    <s v="Maddison Breen"/>
    <x v="1"/>
    <s v="Cardinal Binder, Economy"/>
    <n v="0"/>
    <n v="412981.8"/>
    <n v="147493.5"/>
    <n v="2"/>
    <x v="1"/>
    <x v="1"/>
  </r>
  <r>
    <x v="1194"/>
    <d v="2020-08-03T00:00:00"/>
    <s v="Maddison Breen"/>
    <x v="1"/>
    <s v="Tenex Box, Blue"/>
    <n v="0.1"/>
    <n v="1533932.4000000001"/>
    <n v="250738.95"/>
    <n v="7"/>
    <x v="1"/>
    <x v="1"/>
  </r>
  <r>
    <x v="1194"/>
    <d v="2020-08-03T00:00:00"/>
    <s v="Maddison Breen"/>
    <x v="1"/>
    <s v="HP Personal Copier, Laser"/>
    <n v="0.15"/>
    <n v="6238975.0499999998"/>
    <n v="1386438.9000000001"/>
    <n v="4"/>
    <x v="0"/>
    <x v="1"/>
  </r>
  <r>
    <x v="1194"/>
    <d v="2020-08-03T00:00:00"/>
    <s v="Maddison Breen"/>
    <x v="1"/>
    <s v="Samsung Signal Booster, Full Size"/>
    <n v="0.15"/>
    <n v="6917445.1500000004"/>
    <n v="2684381.7"/>
    <n v="4"/>
    <x v="0"/>
    <x v="1"/>
  </r>
  <r>
    <x v="1195"/>
    <d v="2020-08-03T00:00:00"/>
    <s v="Charlotte Taylor"/>
    <x v="1"/>
    <s v="Ikea Stackable Bookrack, Pine"/>
    <n v="0"/>
    <n v="5486758.2000000002"/>
    <n v="2743379.1"/>
    <n v="3"/>
    <x v="1"/>
    <x v="1"/>
  </r>
  <r>
    <x v="1195"/>
    <d v="2020-08-03T00:00:00"/>
    <s v="Charlotte Taylor"/>
    <x v="1"/>
    <s v="Rubbermaid Photo Frame, Duo Pack"/>
    <n v="0"/>
    <n v="3820081.65"/>
    <n v="1371689.55"/>
    <n v="5"/>
    <x v="0"/>
    <x v="1"/>
  </r>
  <r>
    <x v="1195"/>
    <d v="2020-08-03T00:00:00"/>
    <s v="Charlotte Taylor"/>
    <x v="1"/>
    <s v="KitchenAid Toaster, White"/>
    <n v="0"/>
    <n v="9852565.8000000007"/>
    <n v="3938076.45"/>
    <n v="8"/>
    <x v="1"/>
    <x v="1"/>
  </r>
  <r>
    <x v="1195"/>
    <d v="2020-08-03T00:00:00"/>
    <s v="Charlotte Taylor"/>
    <x v="1"/>
    <s v="HP Copy Machine, Color"/>
    <n v="0"/>
    <n v="25309884.600000001"/>
    <n v="8598871.0500000007"/>
    <n v="7"/>
    <x v="1"/>
    <x v="1"/>
  </r>
  <r>
    <x v="1196"/>
    <d v="2020-08-03T00:00:00"/>
    <s v="Sue Castaneda"/>
    <x v="1"/>
    <s v="BIC Highlighters, Blue"/>
    <n v="0"/>
    <n v="560475.30000000005"/>
    <n v="221240.25"/>
    <n v="2"/>
    <x v="1"/>
    <x v="1"/>
  </r>
  <r>
    <x v="1196"/>
    <d v="2020-08-03T00:00:00"/>
    <s v="Sue Castaneda"/>
    <x v="1"/>
    <s v="Binney &amp; Smith Pens, Easy-Erase"/>
    <n v="0"/>
    <n v="1253694.75"/>
    <n v="0"/>
    <n v="7"/>
    <x v="1"/>
    <x v="1"/>
  </r>
  <r>
    <x v="1196"/>
    <d v="2020-08-03T00:00:00"/>
    <s v="Sue Castaneda"/>
    <x v="1"/>
    <s v="Boston Canvas, Water Color"/>
    <n v="0"/>
    <n v="2507389.5"/>
    <n v="383483.10000000003"/>
    <n v="3"/>
    <x v="0"/>
    <x v="1"/>
  </r>
  <r>
    <x v="1196"/>
    <d v="2020-08-03T00:00:00"/>
    <s v="Sue Castaneda"/>
    <x v="1"/>
    <s v="Boston Pens, Blue"/>
    <n v="0"/>
    <n v="634222.05000000005"/>
    <n v="14749.35"/>
    <n v="3"/>
    <x v="1"/>
    <x v="1"/>
  </r>
  <r>
    <x v="1197"/>
    <d v="2020-08-03T00:00:00"/>
    <s v="Rory Jess"/>
    <x v="0"/>
    <s v="Wilson Jones Binder, Economy"/>
    <n v="0"/>
    <n v="383483.10000000003"/>
    <n v="117994.8"/>
    <n v="2"/>
    <x v="0"/>
    <x v="1"/>
  </r>
  <r>
    <x v="1197"/>
    <d v="2020-08-03T00:00:00"/>
    <s v="Rory Jess"/>
    <x v="0"/>
    <s v="Hon Legal Exhibit Labels, 5000 Label Set"/>
    <n v="0"/>
    <n v="1002955.8"/>
    <n v="176992.2"/>
    <n v="6"/>
    <x v="1"/>
    <x v="1"/>
  </r>
  <r>
    <x v="1197"/>
    <d v="2020-08-03T00:00:00"/>
    <s v="Rory Jess"/>
    <x v="0"/>
    <s v="Enermax Flash Drive, Programmable"/>
    <n v="0"/>
    <n v="3171110.25"/>
    <n v="1135699.95"/>
    <n v="5"/>
    <x v="0"/>
    <x v="1"/>
  </r>
  <r>
    <x v="1198"/>
    <d v="2020-08-03T00:00:00"/>
    <s v="Aaron Davey"/>
    <x v="1"/>
    <s v="Smead File Cart, Industrial"/>
    <n v="0.5"/>
    <n v="4734541.3500000006"/>
    <n v="-2079658.35"/>
    <n v="5"/>
    <x v="0"/>
    <x v="1"/>
  </r>
  <r>
    <x v="1198"/>
    <d v="2020-08-03T00:00:00"/>
    <s v="Aaron Davey"/>
    <x v="1"/>
    <s v="Logitech Flash Drive, Bluetooth"/>
    <n v="0.5"/>
    <n v="2477890.8000000003"/>
    <n v="-353984.4"/>
    <n v="11"/>
    <x v="1"/>
    <x v="1"/>
  </r>
  <r>
    <x v="1199"/>
    <d v="2020-08-03T00:00:00"/>
    <s v="Caitlyn Willoughby"/>
    <x v="0"/>
    <s v="Wilson Jones Binder Covers, Clear"/>
    <n v="0.5"/>
    <n v="235989.6"/>
    <n v="-117994.8"/>
    <n v="3"/>
    <x v="1"/>
    <x v="1"/>
  </r>
  <r>
    <x v="1199"/>
    <d v="2020-08-03T00:00:00"/>
    <s v="Caitlyn Willoughby"/>
    <x v="0"/>
    <s v="Apple Headset, with Caller ID"/>
    <n v="0.5"/>
    <n v="1076702.55"/>
    <n v="-752216.85"/>
    <n v="2"/>
    <x v="1"/>
    <x v="1"/>
  </r>
  <r>
    <x v="1200"/>
    <d v="2020-08-04T00:00:00"/>
    <s v="Lilly Akhtar"/>
    <x v="2"/>
    <s v="Boston Markers, Blue"/>
    <n v="0"/>
    <n v="781715.55"/>
    <n v="324485.7"/>
    <n v="2"/>
    <x v="1"/>
    <x v="1"/>
  </r>
  <r>
    <x v="1201"/>
    <d v="2020-08-04T00:00:00"/>
    <s v="Adam Harte"/>
    <x v="2"/>
    <s v="Tenex Lockers, Blue"/>
    <n v="0.1"/>
    <n v="2713880.4"/>
    <n v="486728.55"/>
    <n v="1"/>
    <x v="1"/>
    <x v="1"/>
  </r>
  <r>
    <x v="1202"/>
    <d v="2020-08-04T00:00:00"/>
    <s v="Henry Pedder"/>
    <x v="1"/>
    <s v="Acco Binder, Clear"/>
    <n v="0"/>
    <n v="221240.25"/>
    <n v="73746.75"/>
    <n v="1"/>
    <x v="0"/>
    <x v="1"/>
  </r>
  <r>
    <x v="1202"/>
    <d v="2020-08-04T00:00:00"/>
    <s v="Henry Pedder"/>
    <x v="1"/>
    <s v="Wilson Jones Binder Covers, Economy"/>
    <n v="0"/>
    <n v="663720.75"/>
    <n v="176992.2"/>
    <n v="4"/>
    <x v="0"/>
    <x v="1"/>
  </r>
  <r>
    <x v="1203"/>
    <d v="2020-08-04T00:00:00"/>
    <s v="Patricia Smith"/>
    <x v="1"/>
    <s v="Novimex Swivel Stool, Adjustable"/>
    <n v="0.1"/>
    <n v="2212402.5"/>
    <n v="-44248.05"/>
    <n v="1"/>
    <x v="0"/>
    <x v="1"/>
  </r>
  <r>
    <x v="1203"/>
    <d v="2020-08-04T00:00:00"/>
    <s v="Patricia Smith"/>
    <x v="1"/>
    <s v="Ibico Binder, Recycled"/>
    <n v="0"/>
    <n v="1165198.6500000001"/>
    <n v="88496.1"/>
    <n v="5"/>
    <x v="1"/>
    <x v="1"/>
  </r>
  <r>
    <x v="1203"/>
    <d v="2020-08-04T00:00:00"/>
    <s v="Patricia Smith"/>
    <x v="1"/>
    <s v="Hon File Folder Labels, Laser Printer Compatible"/>
    <n v="0"/>
    <n v="250738.95"/>
    <n v="29498.7"/>
    <n v="2"/>
    <x v="0"/>
    <x v="1"/>
  </r>
  <r>
    <x v="1203"/>
    <d v="2020-08-04T00:00:00"/>
    <s v="Patricia Smith"/>
    <x v="1"/>
    <s v="Smead Box, Wire Frame"/>
    <n v="0.1"/>
    <n v="132744.15"/>
    <n v="14749.35"/>
    <n v="1"/>
    <x v="0"/>
    <x v="1"/>
  </r>
  <r>
    <x v="1203"/>
    <d v="2020-08-04T00:00:00"/>
    <s v="Patricia Smith"/>
    <x v="1"/>
    <s v="Smead File Cart, Single Width"/>
    <n v="0.1"/>
    <n v="6814199.7000000002"/>
    <n v="-678470.1"/>
    <n v="4"/>
    <x v="1"/>
    <x v="1"/>
  </r>
  <r>
    <x v="1203"/>
    <d v="2020-08-04T00:00:00"/>
    <s v="Patricia Smith"/>
    <x v="1"/>
    <s v="Acme Box Cutter, High Speed"/>
    <n v="0"/>
    <n v="3348102.45"/>
    <n v="1607679.1500000001"/>
    <n v="6"/>
    <x v="1"/>
    <x v="1"/>
  </r>
  <r>
    <x v="1204"/>
    <d v="2020-08-05T00:00:00"/>
    <s v="Callum Hagai"/>
    <x v="1"/>
    <s v="Harbour Creations Executive Leather Armchair, Red"/>
    <n v="0.1"/>
    <n v="18952914.75"/>
    <n v="6106230.9000000004"/>
    <n v="3"/>
    <x v="0"/>
    <x v="1"/>
  </r>
  <r>
    <x v="1204"/>
    <d v="2020-08-05T00:00:00"/>
    <s v="Callum Hagai"/>
    <x v="1"/>
    <s v="Avery Color Coded Labels, Laser Printer Compatible"/>
    <n v="0"/>
    <n v="973457.1"/>
    <n v="176992.2"/>
    <n v="5"/>
    <x v="0"/>
    <x v="1"/>
  </r>
  <r>
    <x v="1204"/>
    <d v="2020-08-05T00:00:00"/>
    <s v="Callum Hagai"/>
    <x v="1"/>
    <s v="Rogers Lockers, Single Width"/>
    <n v="0.1"/>
    <n v="8421878.8499999996"/>
    <n v="3185859.6"/>
    <n v="3"/>
    <x v="0"/>
    <x v="1"/>
  </r>
  <r>
    <x v="1204"/>
    <d v="2020-08-05T00:00:00"/>
    <s v="Callum Hagai"/>
    <x v="1"/>
    <s v="Tenex Folders, Blue"/>
    <n v="0.1"/>
    <n v="1238945.4000000001"/>
    <n v="309736.35000000003"/>
    <n v="4"/>
    <x v="0"/>
    <x v="1"/>
  </r>
  <r>
    <x v="1205"/>
    <d v="2020-08-06T00:00:00"/>
    <s v="Charles Builder"/>
    <x v="0"/>
    <s v="Boston Pens, Blue"/>
    <n v="0"/>
    <n v="1047203.85"/>
    <n v="14749.35"/>
    <n v="5"/>
    <x v="0"/>
    <x v="1"/>
  </r>
  <r>
    <x v="1205"/>
    <d v="2020-08-06T00:00:00"/>
    <s v="Charles Builder"/>
    <x v="0"/>
    <s v="Tenex Trays, Blue"/>
    <n v="0.4"/>
    <n v="2876123.25"/>
    <n v="-914459.70000000007"/>
    <n v="6"/>
    <x v="0"/>
    <x v="1"/>
  </r>
  <r>
    <x v="1206"/>
    <d v="2020-08-06T00:00:00"/>
    <s v="Evan Allen"/>
    <x v="1"/>
    <s v="Boston Highlighters, Easy-Erase"/>
    <n v="0"/>
    <n v="840712.95000000007"/>
    <n v="191741.55000000002"/>
    <n v="3"/>
    <x v="0"/>
    <x v="1"/>
  </r>
  <r>
    <x v="1206"/>
    <d v="2020-08-06T00:00:00"/>
    <s v="Evan Allen"/>
    <x v="1"/>
    <s v="Acco Binder Covers, Durable"/>
    <n v="0"/>
    <n v="1755172.6500000001"/>
    <n v="781715.55"/>
    <n v="8"/>
    <x v="0"/>
    <x v="1"/>
  </r>
  <r>
    <x v="1206"/>
    <d v="2020-08-06T00:00:00"/>
    <s v="Evan Allen"/>
    <x v="1"/>
    <s v="Enermax Keyboard, Erganomic"/>
    <n v="0"/>
    <n v="5988236.1000000006"/>
    <n v="2994118.0500000003"/>
    <n v="5"/>
    <x v="0"/>
    <x v="1"/>
  </r>
  <r>
    <x v="1206"/>
    <d v="2020-08-06T00:00:00"/>
    <s v="Evan Allen"/>
    <x v="1"/>
    <s v="Logitech Memory Card, USB"/>
    <n v="0"/>
    <n v="3053115.45"/>
    <n v="486728.55"/>
    <n v="2"/>
    <x v="1"/>
    <x v="1"/>
  </r>
  <r>
    <x v="1207"/>
    <d v="2020-08-06T00:00:00"/>
    <s v="Isabella Fowler"/>
    <x v="1"/>
    <s v="Deflect-O Clock, Erganomic"/>
    <n v="0"/>
    <n v="722718.15"/>
    <n v="58997.4"/>
    <n v="1"/>
    <x v="0"/>
    <x v="1"/>
  </r>
  <r>
    <x v="1207"/>
    <d v="2020-08-06T00:00:00"/>
    <s v="Isabella Fowler"/>
    <x v="1"/>
    <s v="BIC Pencil Sharpener, Easy-Erase"/>
    <n v="0"/>
    <n v="427731.15"/>
    <n v="14749.35"/>
    <n v="1"/>
    <x v="1"/>
    <x v="1"/>
  </r>
  <r>
    <x v="1207"/>
    <d v="2020-08-06T00:00:00"/>
    <s v="Isabella Fowler"/>
    <x v="1"/>
    <s v="Stockwell Clamps, Assorted Sizes"/>
    <n v="0"/>
    <n v="958707.75"/>
    <n v="339235.05"/>
    <n v="4"/>
    <x v="1"/>
    <x v="1"/>
  </r>
  <r>
    <x v="1207"/>
    <d v="2020-08-06T00:00:00"/>
    <s v="Isabella Fowler"/>
    <x v="1"/>
    <s v="Harbour Creations Color Coded Labels, Alphabetical"/>
    <n v="0"/>
    <n v="560475.30000000005"/>
    <n v="280237.65000000002"/>
    <n v="3"/>
    <x v="1"/>
    <x v="1"/>
  </r>
  <r>
    <x v="1207"/>
    <d v="2020-08-06T00:00:00"/>
    <s v="Isabella Fowler"/>
    <x v="1"/>
    <s v="Logitech Numeric Keypad, Programmable"/>
    <n v="0"/>
    <n v="1415937.6"/>
    <n v="176992.2"/>
    <n v="2"/>
    <x v="0"/>
    <x v="1"/>
  </r>
  <r>
    <x v="1207"/>
    <d v="2020-08-06T00:00:00"/>
    <s v="Isabella Fowler"/>
    <x v="1"/>
    <s v="Epson Printer, Red"/>
    <n v="0.15"/>
    <n v="3259606.35"/>
    <n v="235989.6"/>
    <n v="1"/>
    <x v="1"/>
    <x v="1"/>
  </r>
  <r>
    <x v="1208"/>
    <d v="2020-08-06T00:00:00"/>
    <s v="Tyson Jonathan"/>
    <x v="1"/>
    <s v="Konica Calculator, White"/>
    <n v="0"/>
    <n v="737467.5"/>
    <n v="206490.9"/>
    <n v="1"/>
    <x v="1"/>
    <x v="1"/>
  </r>
  <r>
    <x v="1209"/>
    <d v="2020-08-06T00:00:00"/>
    <s v="Elisabeth Manson"/>
    <x v="1"/>
    <s v="Memorex Flash Drive, Programmable"/>
    <n v="0"/>
    <n v="2286149.25"/>
    <n v="752216.85"/>
    <n v="5"/>
    <x v="0"/>
    <x v="1"/>
  </r>
  <r>
    <x v="1210"/>
    <d v="2020-08-06T00:00:00"/>
    <s v="Florence Wark"/>
    <x v="1"/>
    <s v="Rubbermaid Light Bulb, Black"/>
    <n v="0"/>
    <n v="1106201.25"/>
    <n v="501477.9"/>
    <n v="4"/>
    <x v="0"/>
    <x v="1"/>
  </r>
  <r>
    <x v="1210"/>
    <d v="2020-08-06T00:00:00"/>
    <s v="Florence Wark"/>
    <x v="1"/>
    <s v="Green Bar Cards &amp; Envelopes, 8.5 x 11"/>
    <n v="0"/>
    <n v="1548681.75"/>
    <n v="280237.65000000002"/>
    <n v="2"/>
    <x v="0"/>
    <x v="1"/>
  </r>
  <r>
    <x v="1211"/>
    <d v="2020-08-06T00:00:00"/>
    <s v="Isabelle Norton"/>
    <x v="0"/>
    <s v="Stockwell Staples, Bulk Pack"/>
    <n v="0.5"/>
    <n v="235989.6"/>
    <n v="-44248.05"/>
    <n v="3"/>
    <x v="0"/>
    <x v="1"/>
  </r>
  <r>
    <x v="1212"/>
    <d v="2020-08-06T00:00:00"/>
    <s v="Jamie Le Grand"/>
    <x v="2"/>
    <s v="Smead Legal Exhibit Labels, 5000 Label Set"/>
    <n v="0"/>
    <n v="162242.85"/>
    <n v="29498.7"/>
    <n v="1"/>
    <x v="0"/>
    <x v="1"/>
  </r>
  <r>
    <x v="1212"/>
    <d v="2020-08-06T00:00:00"/>
    <s v="Jamie Le Grand"/>
    <x v="2"/>
    <s v="Apple Signal Booster, with Caller ID"/>
    <n v="0.1"/>
    <n v="14513360.4"/>
    <n v="-162242.85"/>
    <n v="8"/>
    <x v="1"/>
    <x v="1"/>
  </r>
  <r>
    <x v="1213"/>
    <d v="2020-08-07T00:00:00"/>
    <s v="Ewan Walton"/>
    <x v="1"/>
    <s v="Sauder Floating Shelf Set, Metal"/>
    <n v="0"/>
    <n v="8584121.7000000011"/>
    <n v="2064909"/>
    <n v="3"/>
    <x v="1"/>
    <x v="1"/>
  </r>
  <r>
    <x v="1214"/>
    <d v="2020-08-07T00:00:00"/>
    <s v="Phoebe Lindsay"/>
    <x v="1"/>
    <s v="Ames Manila Envelope, Security-Tint"/>
    <n v="0"/>
    <n v="1592929.8"/>
    <n v="634222.05000000005"/>
    <n v="4"/>
    <x v="0"/>
    <x v="1"/>
  </r>
  <r>
    <x v="1215"/>
    <d v="2020-08-07T00:00:00"/>
    <s v="George Bryan"/>
    <x v="2"/>
    <s v="Stanley Highlighters, Blue"/>
    <n v="0"/>
    <n v="1091451.9000000001"/>
    <n v="221240.25"/>
    <n v="5"/>
    <x v="0"/>
    <x v="1"/>
  </r>
  <r>
    <x v="1215"/>
    <d v="2020-08-07T00:00:00"/>
    <s v="George Bryan"/>
    <x v="2"/>
    <s v="Acco Binder, Economy"/>
    <n v="0"/>
    <n v="663720.75"/>
    <n v="88496.1"/>
    <n v="3"/>
    <x v="0"/>
    <x v="1"/>
  </r>
  <r>
    <x v="1216"/>
    <d v="2020-08-07T00:00:00"/>
    <s v="Michael Halcomb"/>
    <x v="0"/>
    <s v="Safco Classic Bookcase, Pine"/>
    <n v="0.1"/>
    <n v="11666735.85"/>
    <n v="-781715.55"/>
    <n v="2"/>
    <x v="1"/>
    <x v="1"/>
  </r>
  <r>
    <x v="1216"/>
    <d v="2020-08-07T00:00:00"/>
    <s v="Michael Halcomb"/>
    <x v="0"/>
    <s v="Binney &amp; Smith Sketch Pad, Water Color"/>
    <n v="0"/>
    <n v="1460185.6500000001"/>
    <n v="486728.55"/>
    <n v="2"/>
    <x v="0"/>
    <x v="1"/>
  </r>
  <r>
    <x v="1217"/>
    <d v="2020-08-07T00:00:00"/>
    <s v="Nicole Johns"/>
    <x v="0"/>
    <s v="Fiskars Trimmer, Serrated"/>
    <n v="0.5"/>
    <n v="575224.65"/>
    <n v="-442480.5"/>
    <n v="2"/>
    <x v="0"/>
    <x v="1"/>
  </r>
  <r>
    <x v="1218"/>
    <d v="2020-08-08T00:00:00"/>
    <s v="Angus Reading"/>
    <x v="0"/>
    <s v="Binney &amp; Smith Canvas, Fluorescent"/>
    <n v="0.1"/>
    <n v="2094407.7"/>
    <n v="206490.9"/>
    <n v="3"/>
    <x v="1"/>
    <x v="1"/>
  </r>
  <r>
    <x v="1218"/>
    <d v="2020-08-08T00:00:00"/>
    <s v="Angus Reading"/>
    <x v="0"/>
    <s v="Wilson Jones Binder Covers, Durable"/>
    <n v="0.1"/>
    <n v="1017705.15"/>
    <n v="398232.45"/>
    <n v="6"/>
    <x v="0"/>
    <x v="1"/>
  </r>
  <r>
    <x v="1219"/>
    <d v="2020-08-08T00:00:00"/>
    <s v="Jesse Godson"/>
    <x v="0"/>
    <s v="Logitech Keyboard, Erganomic"/>
    <n v="0"/>
    <n v="8289134.7000000002"/>
    <n v="737467.5"/>
    <n v="8"/>
    <x v="0"/>
    <x v="1"/>
  </r>
  <r>
    <x v="1220"/>
    <d v="2020-08-08T00:00:00"/>
    <s v="Georgina Fuller"/>
    <x v="1"/>
    <s v="Sanford Highlighters, Easy-Erase"/>
    <n v="0"/>
    <n v="707968.8"/>
    <n v="29498.7"/>
    <n v="3"/>
    <x v="1"/>
    <x v="1"/>
  </r>
  <r>
    <x v="1220"/>
    <d v="2020-08-08T00:00:00"/>
    <s v="Georgina Fuller"/>
    <x v="1"/>
    <s v="Avery Binding Machine, Recycled"/>
    <n v="0"/>
    <n v="2905621.95"/>
    <n v="1253694.75"/>
    <n v="4"/>
    <x v="0"/>
    <x v="1"/>
  </r>
  <r>
    <x v="1220"/>
    <d v="2020-08-08T00:00:00"/>
    <s v="Georgina Fuller"/>
    <x v="1"/>
    <s v="Kraft Clasp Envelope, with clear poly window"/>
    <n v="0"/>
    <n v="737467.5"/>
    <n v="353984.4"/>
    <n v="4"/>
    <x v="1"/>
    <x v="1"/>
  </r>
  <r>
    <x v="1221"/>
    <d v="2020-08-09T00:00:00"/>
    <s v="Imogen Symon"/>
    <x v="1"/>
    <s v="Enermax Message Books, 8.5 x 11"/>
    <n v="0"/>
    <n v="781715.55"/>
    <n v="176992.2"/>
    <n v="2"/>
    <x v="1"/>
    <x v="1"/>
  </r>
  <r>
    <x v="1221"/>
    <d v="2020-08-09T00:00:00"/>
    <s v="Imogen Symon"/>
    <x v="1"/>
    <s v="Acme Letter Opener, Steel"/>
    <n v="0"/>
    <n v="1312692.1500000001"/>
    <n v="530976.6"/>
    <n v="3"/>
    <x v="1"/>
    <x v="1"/>
  </r>
  <r>
    <x v="1222"/>
    <d v="2020-08-09T00:00:00"/>
    <s v="Eloise Sykes"/>
    <x v="1"/>
    <s v="Harbour Creations Shipping Labels, 5000 Label Set"/>
    <n v="0"/>
    <n v="1578180.45"/>
    <n v="339235.05"/>
    <n v="9"/>
    <x v="1"/>
    <x v="1"/>
  </r>
  <r>
    <x v="1223"/>
    <d v="2020-08-09T00:00:00"/>
    <s v="Daniel Lucas"/>
    <x v="1"/>
    <s v="Boston Sketch Pad, Blue"/>
    <n v="0"/>
    <n v="4306810.2"/>
    <n v="1843668.75"/>
    <n v="6"/>
    <x v="0"/>
    <x v="1"/>
  </r>
  <r>
    <x v="1223"/>
    <d v="2020-08-09T00:00:00"/>
    <s v="Daniel Lucas"/>
    <x v="1"/>
    <s v="Stanley Pens, Fluorescent"/>
    <n v="0"/>
    <n v="501477.9"/>
    <n v="44248.05"/>
    <n v="3"/>
    <x v="0"/>
    <x v="1"/>
  </r>
  <r>
    <x v="1223"/>
    <d v="2020-08-09T00:00:00"/>
    <s v="Daniel Lucas"/>
    <x v="1"/>
    <s v="Fellowes Trays, Blue"/>
    <n v="0.1"/>
    <n v="766966.20000000007"/>
    <n v="-29498.7"/>
    <n v="1"/>
    <x v="1"/>
    <x v="1"/>
  </r>
  <r>
    <x v="1223"/>
    <d v="2020-08-09T00:00:00"/>
    <s v="Daniel Lucas"/>
    <x v="1"/>
    <s v="SanDisk Keyboard, USB"/>
    <n v="0"/>
    <n v="3613590.75"/>
    <n v="294987"/>
    <n v="3"/>
    <x v="0"/>
    <x v="1"/>
  </r>
  <r>
    <x v="1223"/>
    <d v="2020-08-09T00:00:00"/>
    <s v="Daniel Lucas"/>
    <x v="1"/>
    <s v="Canon Fax and Copier, High-Speed"/>
    <n v="0.15"/>
    <n v="9498581.4000000004"/>
    <n v="-899710.35"/>
    <n v="4"/>
    <x v="0"/>
    <x v="1"/>
  </r>
  <r>
    <x v="1224"/>
    <d v="2020-08-09T00:00:00"/>
    <s v="Harry Marion"/>
    <x v="1"/>
    <s v="HP Wireless Fax, Laser"/>
    <n v="0"/>
    <n v="15944047.35"/>
    <n v="958707.75"/>
    <n v="3"/>
    <x v="1"/>
    <x v="1"/>
  </r>
  <r>
    <x v="1225"/>
    <d v="2020-08-10T00:00:00"/>
    <s v="Christopher Goold"/>
    <x v="1"/>
    <s v="Xerox Cards &amp; Envelopes, Recycled"/>
    <n v="0"/>
    <n v="3303854.4"/>
    <n v="1061953.2"/>
    <n v="5"/>
    <x v="1"/>
    <x v="1"/>
  </r>
  <r>
    <x v="1226"/>
    <d v="2020-08-10T00:00:00"/>
    <s v="David Harney"/>
    <x v="0"/>
    <s v="Apple Signal Booster, Cordless"/>
    <n v="0.15"/>
    <n v="1755172.6500000001"/>
    <n v="206490.9"/>
    <n v="1"/>
    <x v="1"/>
    <x v="1"/>
  </r>
  <r>
    <x v="1227"/>
    <d v="2020-08-10T00:00:00"/>
    <s v="Niki Peirce"/>
    <x v="1"/>
    <s v="Cardinal Hole Reinforcements, Durable"/>
    <n v="0"/>
    <n v="206490.9"/>
    <n v="44248.05"/>
    <n v="2"/>
    <x v="1"/>
    <x v="1"/>
  </r>
  <r>
    <x v="1228"/>
    <d v="2020-08-10T00:00:00"/>
    <s v="Sophia Owen"/>
    <x v="1"/>
    <s v="OIC Staples, Bulk Pack"/>
    <n v="0"/>
    <n v="501477.9"/>
    <n v="235989.6"/>
    <n v="3"/>
    <x v="1"/>
    <x v="1"/>
  </r>
  <r>
    <x v="1228"/>
    <d v="2020-08-10T00:00:00"/>
    <s v="Sophia Owen"/>
    <x v="1"/>
    <s v="Avery Color Coded Labels, 5000 Label Set"/>
    <n v="0"/>
    <n v="1415937.6"/>
    <n v="486728.55"/>
    <n v="7"/>
    <x v="1"/>
    <x v="1"/>
  </r>
  <r>
    <x v="1228"/>
    <d v="2020-08-10T00:00:00"/>
    <s v="Sophia Owen"/>
    <x v="1"/>
    <s v="Sharp Fax and Copier, Laser"/>
    <n v="0"/>
    <n v="9941061.9000000004"/>
    <n v="4469053.05"/>
    <n v="4"/>
    <x v="0"/>
    <x v="1"/>
  </r>
  <r>
    <x v="1229"/>
    <d v="2020-08-10T00:00:00"/>
    <s v="Samuel Thomas"/>
    <x v="2"/>
    <s v="Sanford Markers, Fluorescent"/>
    <n v="0"/>
    <n v="1091451.9000000001"/>
    <n v="427731.15"/>
    <n v="3"/>
    <x v="1"/>
    <x v="1"/>
  </r>
  <r>
    <x v="1230"/>
    <d v="2020-08-10T00:00:00"/>
    <s v="Edward Martinez"/>
    <x v="1"/>
    <s v="Boston Canvas, Water Color"/>
    <n v="0"/>
    <n v="2507389.5"/>
    <n v="383483.10000000003"/>
    <n v="3"/>
    <x v="1"/>
    <x v="1"/>
  </r>
  <r>
    <x v="1230"/>
    <d v="2020-08-10T00:00:00"/>
    <s v="Edward Martinez"/>
    <x v="1"/>
    <s v="SanDisk Router, Bluetooth"/>
    <n v="0"/>
    <n v="18908666.699999999"/>
    <n v="7374675"/>
    <n v="5"/>
    <x v="1"/>
    <x v="1"/>
  </r>
  <r>
    <x v="1231"/>
    <d v="2020-08-10T00:00:00"/>
    <s v="Freddie Kaur"/>
    <x v="1"/>
    <s v="Boston Sketch Pad, Easy-Erase"/>
    <n v="0"/>
    <n v="3598841.4"/>
    <n v="1047203.85"/>
    <n v="5"/>
    <x v="0"/>
    <x v="1"/>
  </r>
  <r>
    <x v="1232"/>
    <d v="2020-08-11T00:00:00"/>
    <s v="Brian Garcia"/>
    <x v="1"/>
    <s v="Smead Round Labels, Alphabetical"/>
    <n v="0.1"/>
    <n v="619472.70000000007"/>
    <n v="103245.45"/>
    <n v="7"/>
    <x v="1"/>
    <x v="1"/>
  </r>
  <r>
    <x v="1233"/>
    <d v="2020-08-12T00:00:00"/>
    <s v="Gail Thompson"/>
    <x v="0"/>
    <s v="Fiskars Scissors, Serrated"/>
    <n v="0"/>
    <n v="884961"/>
    <n v="398232.45"/>
    <n v="3"/>
    <x v="0"/>
    <x v="1"/>
  </r>
  <r>
    <x v="1234"/>
    <d v="2020-08-13T00:00:00"/>
    <s v="Niamh Mann"/>
    <x v="1"/>
    <s v="Wilson Jones Binder Covers, Clear"/>
    <n v="0"/>
    <n v="309736.35000000003"/>
    <n v="73746.75"/>
    <n v="2"/>
    <x v="1"/>
    <x v="1"/>
  </r>
  <r>
    <x v="1235"/>
    <d v="2020-08-13T00:00:00"/>
    <s v="Terence Welch"/>
    <x v="1"/>
    <s v="Tenex Trays, Single Width"/>
    <n v="0"/>
    <n v="1592929.8"/>
    <n v="604723.35"/>
    <n v="2"/>
    <x v="0"/>
    <x v="1"/>
  </r>
  <r>
    <x v="1236"/>
    <d v="2020-08-13T00:00:00"/>
    <s v="Richard Poole"/>
    <x v="1"/>
    <s v="Tenex Folders, Single Width"/>
    <n v="0.1"/>
    <n v="929209.05"/>
    <n v="117994.8"/>
    <n v="3"/>
    <x v="0"/>
    <x v="1"/>
  </r>
  <r>
    <x v="1237"/>
    <d v="2020-08-13T00:00:00"/>
    <s v="Chloe O'Dea"/>
    <x v="2"/>
    <s v="Cardinal 3-Hole Punch, Economy"/>
    <n v="0"/>
    <n v="1268444.1000000001"/>
    <n v="575224.65"/>
    <n v="3"/>
    <x v="0"/>
    <x v="1"/>
  </r>
  <r>
    <x v="1237"/>
    <d v="2020-08-13T00:00:00"/>
    <s v="Chloe O'Dea"/>
    <x v="2"/>
    <s v="Eaton Message Books, Premium"/>
    <n v="0"/>
    <n v="914459.70000000007"/>
    <n v="427731.15"/>
    <n v="3"/>
    <x v="1"/>
    <x v="1"/>
  </r>
  <r>
    <x v="1237"/>
    <d v="2020-08-13T00:00:00"/>
    <s v="Chloe O'Dea"/>
    <x v="2"/>
    <s v="Apple Signal Booster, Cordless"/>
    <n v="0.15"/>
    <n v="5250768.6000000006"/>
    <n v="619472.70000000007"/>
    <n v="3"/>
    <x v="1"/>
    <x v="1"/>
  </r>
  <r>
    <x v="1238"/>
    <d v="2020-08-13T00:00:00"/>
    <s v="Jasmine Hanson"/>
    <x v="2"/>
    <s v="Bush Classic Bookcase, Pine"/>
    <n v="0"/>
    <n v="12212461.800000001"/>
    <n v="5988236.1000000006"/>
    <n v="2"/>
    <x v="1"/>
    <x v="1"/>
  </r>
  <r>
    <x v="1238"/>
    <d v="2020-08-13T00:00:00"/>
    <s v="Jasmine Hanson"/>
    <x v="2"/>
    <s v="Cameo Mailers, Security-Tint"/>
    <n v="0"/>
    <n v="4188815.4"/>
    <n v="250738.95"/>
    <n v="7"/>
    <x v="1"/>
    <x v="1"/>
  </r>
  <r>
    <x v="1238"/>
    <d v="2020-08-13T00:00:00"/>
    <s v="Jasmine Hanson"/>
    <x v="2"/>
    <s v="Smead File Cart, Single Width"/>
    <n v="0.4"/>
    <n v="7979398.3500000006"/>
    <n v="-4395306.3"/>
    <n v="7"/>
    <x v="1"/>
    <x v="1"/>
  </r>
  <r>
    <x v="1239"/>
    <d v="2020-08-13T00:00:00"/>
    <s v="Robert Quick"/>
    <x v="2"/>
    <s v="Eaton Cards &amp; Envelopes, Recycled"/>
    <n v="0.1"/>
    <n v="1194697.3500000001"/>
    <n v="530976.6"/>
    <n v="2"/>
    <x v="0"/>
    <x v="1"/>
  </r>
  <r>
    <x v="1240"/>
    <d v="2020-08-14T00:00:00"/>
    <s v="Brandon Kirby"/>
    <x v="2"/>
    <s v="GlobeWeis Manila Envelope, Recycled"/>
    <n v="0"/>
    <n v="1165198.6500000001"/>
    <n v="575224.65"/>
    <n v="3"/>
    <x v="1"/>
    <x v="1"/>
  </r>
  <r>
    <x v="1241"/>
    <d v="2020-08-14T00:00:00"/>
    <s v="Ben Summerville"/>
    <x v="1"/>
    <s v="Binney &amp; Smith Markers, Water Color"/>
    <n v="0"/>
    <n v="2817125.85"/>
    <n v="471979.2"/>
    <n v="7"/>
    <x v="0"/>
    <x v="1"/>
  </r>
  <r>
    <x v="1241"/>
    <d v="2020-08-14T00:00:00"/>
    <s v="Ben Summerville"/>
    <x v="1"/>
    <s v="Sanford Pencil Sharpener, Water Color"/>
    <n v="0"/>
    <n v="2699131.0500000003"/>
    <n v="693219.45000000007"/>
    <n v="7"/>
    <x v="1"/>
    <x v="1"/>
  </r>
  <r>
    <x v="1241"/>
    <d v="2020-08-14T00:00:00"/>
    <s v="Ben Summerville"/>
    <x v="1"/>
    <s v="Cameo Peel and Seal, with clear poly window"/>
    <n v="0"/>
    <n v="722718.15"/>
    <n v="324485.7"/>
    <n v="2"/>
    <x v="1"/>
    <x v="1"/>
  </r>
  <r>
    <x v="1241"/>
    <d v="2020-08-14T00:00:00"/>
    <s v="Ben Summerville"/>
    <x v="1"/>
    <s v="Accos Paper Clips, Assorted Sizes"/>
    <n v="0"/>
    <n v="412981.8"/>
    <n v="29498.7"/>
    <n v="2"/>
    <x v="0"/>
    <x v="1"/>
  </r>
  <r>
    <x v="1242"/>
    <d v="2020-08-14T00:00:00"/>
    <s v="Faith Greenwood"/>
    <x v="1"/>
    <s v="Avery File Folder Labels, Adjustable"/>
    <n v="0"/>
    <n v="516227.25"/>
    <n v="191741.55000000002"/>
    <n v="5"/>
    <x v="1"/>
    <x v="1"/>
  </r>
  <r>
    <x v="1243"/>
    <d v="2020-08-14T00:00:00"/>
    <s v="Kai Bolden"/>
    <x v="1"/>
    <s v="Hamilton Beach Refrigerator, White"/>
    <n v="0.1"/>
    <n v="19837875.75"/>
    <n v="4852536.1500000004"/>
    <n v="3"/>
    <x v="0"/>
    <x v="1"/>
  </r>
  <r>
    <x v="1243"/>
    <d v="2020-08-14T00:00:00"/>
    <s v="Kai Bolden"/>
    <x v="1"/>
    <s v="Memorex Keyboard, Erganomic"/>
    <n v="0"/>
    <n v="1017705.15"/>
    <n v="14749.35"/>
    <n v="1"/>
    <x v="1"/>
    <x v="1"/>
  </r>
  <r>
    <x v="1244"/>
    <d v="2020-08-14T00:00:00"/>
    <s v="Craig Rayner"/>
    <x v="1"/>
    <s v="Sanford Pencil Sharpener, Easy-Erase"/>
    <n v="0"/>
    <n v="2802376.5"/>
    <n v="1401188.25"/>
    <n v="7"/>
    <x v="1"/>
    <x v="1"/>
  </r>
  <r>
    <x v="1244"/>
    <d v="2020-08-14T00:00:00"/>
    <s v="Craig Rayner"/>
    <x v="1"/>
    <s v="Wilson Jones Binding Machine, Economy"/>
    <n v="0"/>
    <n v="3613590.75"/>
    <n v="1297942.8"/>
    <n v="5"/>
    <x v="0"/>
    <x v="1"/>
  </r>
  <r>
    <x v="1244"/>
    <d v="2020-08-14T00:00:00"/>
    <s v="Craig Rayner"/>
    <x v="1"/>
    <s v="Stiletto Shears, Steel"/>
    <n v="0"/>
    <n v="693219.45000000007"/>
    <n v="58997.4"/>
    <n v="1"/>
    <x v="1"/>
    <x v="1"/>
  </r>
  <r>
    <x v="1244"/>
    <d v="2020-08-14T00:00:00"/>
    <s v="Craig Rayner"/>
    <x v="1"/>
    <s v="Cisco Audio Dock, VoIP"/>
    <n v="0"/>
    <n v="5368763.4000000004"/>
    <n v="2094407.7"/>
    <n v="2"/>
    <x v="1"/>
    <x v="1"/>
  </r>
  <r>
    <x v="1245"/>
    <d v="2020-08-14T00:00:00"/>
    <s v="Sam Rees"/>
    <x v="1"/>
    <s v="Binney &amp; Smith Sketch Pad, Blue"/>
    <n v="0"/>
    <n v="4100319.3000000003"/>
    <n v="1061953.2"/>
    <n v="6"/>
    <x v="0"/>
    <x v="1"/>
  </r>
  <r>
    <x v="1245"/>
    <d v="2020-08-14T00:00:00"/>
    <s v="Sam Rees"/>
    <x v="1"/>
    <s v="Novimex Round Labels, Laser Printer Compatible"/>
    <n v="0"/>
    <n v="88496.1"/>
    <n v="44248.05"/>
    <n v="1"/>
    <x v="0"/>
    <x v="1"/>
  </r>
  <r>
    <x v="1245"/>
    <d v="2020-08-14T00:00:00"/>
    <s v="Sam Rees"/>
    <x v="1"/>
    <s v="HP Wireless Fax, High-Speed"/>
    <n v="0"/>
    <n v="15855551.25"/>
    <n v="7610664.6000000006"/>
    <n v="3"/>
    <x v="0"/>
    <x v="1"/>
  </r>
  <r>
    <x v="1246"/>
    <d v="2020-08-14T00:00:00"/>
    <s v="Laura Elizabeth"/>
    <x v="1"/>
    <s v="Novimex Bag Chairs, Adjustable"/>
    <n v="0"/>
    <n v="1430686.95"/>
    <n v="353984.4"/>
    <n v="2"/>
    <x v="1"/>
    <x v="1"/>
  </r>
  <r>
    <x v="1246"/>
    <d v="2020-08-14T00:00:00"/>
    <s v="Laura Elizabeth"/>
    <x v="1"/>
    <s v="SanDisk Message Books, 8.5 x 11"/>
    <n v="0"/>
    <n v="2064909"/>
    <n v="1002955.8"/>
    <n v="5"/>
    <x v="1"/>
    <x v="1"/>
  </r>
  <r>
    <x v="1246"/>
    <d v="2020-08-14T00:00:00"/>
    <s v="Laura Elizabeth"/>
    <x v="1"/>
    <s v="Epson Card Printer, Durable"/>
    <n v="0"/>
    <n v="20073865.350000001"/>
    <n v="6814199.7000000002"/>
    <n v="8"/>
    <x v="0"/>
    <x v="1"/>
  </r>
  <r>
    <x v="1247"/>
    <d v="2020-08-15T00:00:00"/>
    <s v="Andres Woodruff"/>
    <x v="1"/>
    <s v="Avery Binder, Recycled"/>
    <n v="0.5"/>
    <n v="103245.45"/>
    <n v="-14749.35"/>
    <n v="1"/>
    <x v="1"/>
    <x v="1"/>
  </r>
  <r>
    <x v="1248"/>
    <d v="2020-08-15T00:00:00"/>
    <s v="Elise Godfrey"/>
    <x v="1"/>
    <s v="Fiskars Box Cutter, High Speed"/>
    <n v="0"/>
    <n v="3672588.15"/>
    <n v="1283193.45"/>
    <n v="7"/>
    <x v="0"/>
    <x v="1"/>
  </r>
  <r>
    <x v="1249"/>
    <d v="2020-08-15T00:00:00"/>
    <s v="Spencer Wallis"/>
    <x v="0"/>
    <s v="Smead Trays, Industrial"/>
    <n v="0.1"/>
    <n v="1946914.2"/>
    <n v="501477.9"/>
    <n v="3"/>
    <x v="1"/>
    <x v="1"/>
  </r>
  <r>
    <x v="1250"/>
    <d v="2020-08-15T00:00:00"/>
    <s v="Vaughn Gibbs"/>
    <x v="2"/>
    <s v="Eldon Photo Frame, Durable"/>
    <n v="0.2"/>
    <n v="3908577.75"/>
    <n v="383483.10000000003"/>
    <n v="6"/>
    <x v="1"/>
    <x v="1"/>
  </r>
  <r>
    <x v="1250"/>
    <d v="2020-08-15T00:00:00"/>
    <s v="Vaughn Gibbs"/>
    <x v="2"/>
    <s v="Hewlett Fax Machine, Digital"/>
    <n v="0.5"/>
    <n v="4719792"/>
    <n v="-383483.10000000003"/>
    <n v="2"/>
    <x v="1"/>
    <x v="1"/>
  </r>
  <r>
    <x v="1250"/>
    <d v="2020-08-15T00:00:00"/>
    <s v="Vaughn Gibbs"/>
    <x v="2"/>
    <s v="Sharp Copy Machine, High-Speed"/>
    <n v="0.5"/>
    <n v="3525094.65"/>
    <n v="-427731.15"/>
    <n v="2"/>
    <x v="1"/>
    <x v="1"/>
  </r>
  <r>
    <x v="1251"/>
    <d v="2020-08-16T00:00:00"/>
    <s v="Dominic Elliott"/>
    <x v="1"/>
    <s v="Deflect-O Photo Frame, Duo Pack"/>
    <n v="0"/>
    <n v="2300898.6"/>
    <n v="0"/>
    <n v="3"/>
    <x v="1"/>
    <x v="1"/>
  </r>
  <r>
    <x v="1251"/>
    <d v="2020-08-16T00:00:00"/>
    <s v="Dominic Elliott"/>
    <x v="1"/>
    <s v="Fellowes Box, Wire Frame"/>
    <n v="0"/>
    <n v="825963.6"/>
    <n v="383483.10000000003"/>
    <n v="3"/>
    <x v="0"/>
    <x v="1"/>
  </r>
  <r>
    <x v="1251"/>
    <d v="2020-08-16T00:00:00"/>
    <s v="Dominic Elliott"/>
    <x v="1"/>
    <s v="Smead File Cart, Blue"/>
    <n v="0"/>
    <n v="5634251.7000000002"/>
    <n v="58997.4"/>
    <n v="3"/>
    <x v="0"/>
    <x v="1"/>
  </r>
  <r>
    <x v="1252"/>
    <d v="2020-08-16T00:00:00"/>
    <s v="Abigail Humffray"/>
    <x v="1"/>
    <s v="Hon Legal Exhibit Labels, Laser Printer Compatible"/>
    <n v="0"/>
    <n v="162242.85"/>
    <n v="29498.7"/>
    <n v="1"/>
    <x v="1"/>
    <x v="1"/>
  </r>
  <r>
    <x v="1252"/>
    <d v="2020-08-16T00:00:00"/>
    <s v="Abigail Humffray"/>
    <x v="1"/>
    <s v="Novimex File Folder Labels, Adjustable"/>
    <n v="0"/>
    <n v="176992.2"/>
    <n v="29498.7"/>
    <n v="2"/>
    <x v="0"/>
    <x v="1"/>
  </r>
  <r>
    <x v="1253"/>
    <d v="2020-08-16T00:00:00"/>
    <s v="Travis Corchado"/>
    <x v="1"/>
    <s v="Binney &amp; Smith Markers, Fluorescent"/>
    <n v="0"/>
    <n v="1120950.6000000001"/>
    <n v="309736.35000000003"/>
    <n v="3"/>
    <x v="1"/>
    <x v="1"/>
  </r>
  <r>
    <x v="1253"/>
    <d v="2020-08-16T00:00:00"/>
    <s v="Travis Corchado"/>
    <x v="1"/>
    <s v="Acco Binder Covers, Clear"/>
    <n v="0"/>
    <n v="943958.4"/>
    <n v="398232.45"/>
    <n v="5"/>
    <x v="1"/>
    <x v="1"/>
  </r>
  <r>
    <x v="1253"/>
    <d v="2020-08-16T00:00:00"/>
    <s v="Travis Corchado"/>
    <x v="1"/>
    <s v="Wilson Jones 3-Hole Punch, Durable"/>
    <n v="0"/>
    <n v="1297942.8"/>
    <n v="280237.65000000002"/>
    <n v="3"/>
    <x v="1"/>
    <x v="1"/>
  </r>
  <r>
    <x v="1254"/>
    <d v="2020-08-16T00:00:00"/>
    <s v="Archie Springfield"/>
    <x v="1"/>
    <s v="Sanford Sketch Pad, Blue"/>
    <n v="0.1"/>
    <n v="604723.35"/>
    <n v="-44248.05"/>
    <n v="1"/>
    <x v="0"/>
    <x v="1"/>
  </r>
  <r>
    <x v="1254"/>
    <d v="2020-08-16T00:00:00"/>
    <s v="Archie Springfield"/>
    <x v="1"/>
    <s v="Acme Scissors, High Speed"/>
    <n v="0.1"/>
    <n v="1356940.2"/>
    <n v="-14749.35"/>
    <n v="4"/>
    <x v="1"/>
    <x v="1"/>
  </r>
  <r>
    <x v="1255"/>
    <d v="2020-08-17T00:00:00"/>
    <s v="Ngoc Orozco"/>
    <x v="1"/>
    <s v="Eldon Door Stop, Duo Pack"/>
    <n v="0"/>
    <n v="2964619.35"/>
    <n v="914459.70000000007"/>
    <n v="4"/>
    <x v="0"/>
    <x v="1"/>
  </r>
  <r>
    <x v="1255"/>
    <d v="2020-08-17T00:00:00"/>
    <s v="Ngoc Orozco"/>
    <x v="1"/>
    <s v="Sanford Pencil Sharpener, Water Color"/>
    <n v="0"/>
    <n v="1283193.45"/>
    <n v="147493.5"/>
    <n v="3"/>
    <x v="1"/>
    <x v="1"/>
  </r>
  <r>
    <x v="1255"/>
    <d v="2020-08-17T00:00:00"/>
    <s v="Ngoc Orozco"/>
    <x v="1"/>
    <s v="SanDisk Note Cards, Premium"/>
    <n v="0"/>
    <n v="1386438.9000000001"/>
    <n v="560475.30000000005"/>
    <n v="3"/>
    <x v="1"/>
    <x v="1"/>
  </r>
  <r>
    <x v="1256"/>
    <d v="2020-08-17T00:00:00"/>
    <s v="Eva Hargraves"/>
    <x v="1"/>
    <s v="Office Star Executive Leather Armchair, Adjustable"/>
    <n v="0.2"/>
    <n v="16637266.800000001"/>
    <n v="-1873167.45"/>
    <n v="3"/>
    <x v="1"/>
    <x v="1"/>
  </r>
  <r>
    <x v="1257"/>
    <d v="2020-08-18T00:00:00"/>
    <s v="Mary Hough"/>
    <x v="0"/>
    <s v="Wilson Jones 3-Hole Punch, Recycled"/>
    <n v="0"/>
    <n v="840712.95000000007"/>
    <n v="250738.95"/>
    <n v="2"/>
    <x v="0"/>
    <x v="1"/>
  </r>
  <r>
    <x v="1257"/>
    <d v="2020-08-18T00:00:00"/>
    <s v="Mary Hough"/>
    <x v="0"/>
    <s v="Sharp Fax and Copier, Laser"/>
    <n v="0.15"/>
    <n v="10575283.950000001"/>
    <n v="3731585.5500000003"/>
    <n v="5"/>
    <x v="1"/>
    <x v="1"/>
  </r>
  <r>
    <x v="1258"/>
    <d v="2020-08-18T00:00:00"/>
    <s v="Mark Washington"/>
    <x v="2"/>
    <s v="Panasonic Inkjet, White"/>
    <n v="0.1"/>
    <n v="8244886.6500000004"/>
    <n v="1740423.3"/>
    <n v="2"/>
    <x v="0"/>
    <x v="1"/>
  </r>
  <r>
    <x v="1259"/>
    <d v="2020-08-18T00:00:00"/>
    <s v="Thomas McCallum"/>
    <x v="1"/>
    <s v="Harbour Creations Chairmat, Adjustable"/>
    <n v="0.1"/>
    <n v="2964619.35"/>
    <n v="929209.05"/>
    <n v="3"/>
    <x v="1"/>
    <x v="1"/>
  </r>
  <r>
    <x v="1260"/>
    <d v="2020-08-18T00:00:00"/>
    <s v="James Groom"/>
    <x v="1"/>
    <s v="OIC Rubber Bands, Bulk Pack"/>
    <n v="0"/>
    <n v="1253694.75"/>
    <n v="516227.25"/>
    <n v="5"/>
    <x v="1"/>
    <x v="1"/>
  </r>
  <r>
    <x v="1260"/>
    <d v="2020-08-18T00:00:00"/>
    <s v="James Groom"/>
    <x v="1"/>
    <s v="Rogers Trays, Single Width"/>
    <n v="0.1"/>
    <n v="5737497.1500000004"/>
    <n v="-191741.55000000002"/>
    <n v="7"/>
    <x v="0"/>
    <x v="1"/>
  </r>
  <r>
    <x v="1261"/>
    <d v="2020-08-20T00:00:00"/>
    <s v="Madison Chadwick"/>
    <x v="1"/>
    <s v="Harbour Creations Executive Leather Armchair, Black"/>
    <n v="0"/>
    <n v="48894095.25"/>
    <n v="14174125.35"/>
    <n v="7"/>
    <x v="0"/>
    <x v="1"/>
  </r>
  <r>
    <x v="1261"/>
    <d v="2020-08-20T00:00:00"/>
    <s v="Madison Chadwick"/>
    <x v="1"/>
    <s v="Logitech Keyboard, Erganomic"/>
    <n v="0"/>
    <n v="9321589.2000000011"/>
    <n v="840712.95000000007"/>
    <n v="9"/>
    <x v="1"/>
    <x v="1"/>
  </r>
  <r>
    <x v="1261"/>
    <d v="2020-08-20T00:00:00"/>
    <s v="Madison Chadwick"/>
    <x v="1"/>
    <s v="SanDisk Flash Drive, Programmable"/>
    <n v="0"/>
    <n v="1814170.05"/>
    <n v="737467.5"/>
    <n v="3"/>
    <x v="0"/>
    <x v="1"/>
  </r>
  <r>
    <x v="1262"/>
    <d v="2020-08-20T00:00:00"/>
    <s v="Mariam McMeckan"/>
    <x v="0"/>
    <s v="Tenex Box, Wire Frame"/>
    <n v="0.4"/>
    <n v="958707.75"/>
    <n v="88496.1"/>
    <n v="7"/>
    <x v="0"/>
    <x v="1"/>
  </r>
  <r>
    <x v="1263"/>
    <d v="2020-08-21T00:00:00"/>
    <s v="Robert Barnes"/>
    <x v="1"/>
    <s v="Eaton Message Books, 8.5 x 11"/>
    <n v="0"/>
    <n v="368733.75"/>
    <n v="162242.85"/>
    <n v="1"/>
    <x v="1"/>
    <x v="1"/>
  </r>
  <r>
    <x v="1263"/>
    <d v="2020-08-21T00:00:00"/>
    <s v="Robert Barnes"/>
    <x v="1"/>
    <s v="Samsung Signal Booster, VoIP"/>
    <n v="0"/>
    <n v="2020660.95"/>
    <n v="678470.1"/>
    <n v="1"/>
    <x v="0"/>
    <x v="1"/>
  </r>
  <r>
    <x v="1264"/>
    <d v="2020-08-21T00:00:00"/>
    <s v="Robert Quick"/>
    <x v="2"/>
    <s v="Xerox Parchment Paper, 8.5 x 11"/>
    <n v="0"/>
    <n v="516227.25"/>
    <n v="73746.75"/>
    <n v="2"/>
    <x v="0"/>
    <x v="1"/>
  </r>
  <r>
    <x v="1265"/>
    <d v="2020-08-21T00:00:00"/>
    <s v="Aaron Bootman"/>
    <x v="3"/>
    <s v="Ibico Binder Covers, Clear"/>
    <n v="0.5"/>
    <n v="294987"/>
    <n v="-250738.95"/>
    <n v="3"/>
    <x v="0"/>
    <x v="1"/>
  </r>
  <r>
    <x v="1265"/>
    <d v="2020-08-21T00:00:00"/>
    <s v="Aaron Bootman"/>
    <x v="3"/>
    <s v="Cisco Office Telephone, Cordless"/>
    <n v="0.5"/>
    <n v="1224196.05"/>
    <n v="-707968.8"/>
    <n v="2"/>
    <x v="1"/>
    <x v="1"/>
  </r>
  <r>
    <x v="1266"/>
    <d v="2020-08-21T00:00:00"/>
    <s v="Anna Moreton"/>
    <x v="1"/>
    <s v="Fellowes Shelving, Single Width"/>
    <n v="0.5"/>
    <n v="1283193.45"/>
    <n v="-619472.70000000007"/>
    <n v="3"/>
    <x v="0"/>
    <x v="1"/>
  </r>
  <r>
    <x v="1266"/>
    <d v="2020-08-21T00:00:00"/>
    <s v="Anna Moreton"/>
    <x v="1"/>
    <s v="Sharp Wireless Fax, Color"/>
    <n v="0.5"/>
    <n v="2640133.65"/>
    <n v="-899710.35"/>
    <n v="1"/>
    <x v="1"/>
    <x v="1"/>
  </r>
  <r>
    <x v="1267"/>
    <d v="2020-08-21T00:00:00"/>
    <s v="Sarah Smorgon"/>
    <x v="1"/>
    <s v="SanDisk Computer Printout Paper, Premium"/>
    <n v="0.5"/>
    <n v="442480.5"/>
    <n v="-250738.95"/>
    <n v="2"/>
    <x v="0"/>
    <x v="1"/>
  </r>
  <r>
    <x v="1268"/>
    <d v="2020-08-22T00:00:00"/>
    <s v="Thomas Shepherd"/>
    <x v="1"/>
    <s v="Breville Blender, White"/>
    <n v="0"/>
    <n v="8053145.1000000006"/>
    <n v="1681425.9000000001"/>
    <n v="6"/>
    <x v="0"/>
    <x v="1"/>
  </r>
  <r>
    <x v="1269"/>
    <d v="2020-08-22T00:00:00"/>
    <s v="Anthony Spooner"/>
    <x v="1"/>
    <s v="Advantus Door Stop, Erganomic"/>
    <n v="0.1"/>
    <n v="1740423.3"/>
    <n v="398232.45"/>
    <n v="3"/>
    <x v="1"/>
    <x v="1"/>
  </r>
  <r>
    <x v="1269"/>
    <d v="2020-08-22T00:00:00"/>
    <s v="Anthony Spooner"/>
    <x v="1"/>
    <s v="Bevis Training Table, Rectangular"/>
    <n v="0.45"/>
    <n v="13495655.25"/>
    <n v="-8834860.6500000004"/>
    <n v="5"/>
    <x v="1"/>
    <x v="1"/>
  </r>
  <r>
    <x v="1269"/>
    <d v="2020-08-22T00:00:00"/>
    <s v="Anthony Spooner"/>
    <x v="1"/>
    <s v="StarTech Printer, Durable"/>
    <n v="0.1"/>
    <n v="10206550.200000001"/>
    <n v="-221240.25"/>
    <n v="3"/>
    <x v="0"/>
    <x v="1"/>
  </r>
  <r>
    <x v="1270"/>
    <d v="2020-08-23T00:00:00"/>
    <s v="Jay Johnson"/>
    <x v="0"/>
    <s v="Bush Library with Doors, Metal"/>
    <n v="0.1"/>
    <n v="19321648.5"/>
    <n v="1076702.55"/>
    <n v="4"/>
    <x v="1"/>
    <x v="1"/>
  </r>
  <r>
    <x v="1270"/>
    <d v="2020-08-23T00:00:00"/>
    <s v="Jay Johnson"/>
    <x v="0"/>
    <s v="Stanley Markers, Easy-Erase"/>
    <n v="0"/>
    <n v="663720.75"/>
    <n v="0"/>
    <n v="2"/>
    <x v="0"/>
    <x v="1"/>
  </r>
  <r>
    <x v="1271"/>
    <d v="2020-08-23T00:00:00"/>
    <s v="Mackenzie Whitford"/>
    <x v="1"/>
    <s v="Accos Thumb Tacks, Assorted Sizes"/>
    <n v="0"/>
    <n v="1150449.3"/>
    <n v="73746.75"/>
    <n v="7"/>
    <x v="0"/>
    <x v="1"/>
  </r>
  <r>
    <x v="1272"/>
    <d v="2020-08-23T00:00:00"/>
    <s v="Edward Martinez"/>
    <x v="1"/>
    <s v="BIC Pens, Water Color"/>
    <n v="0"/>
    <n v="1283193.45"/>
    <n v="530976.6"/>
    <n v="5"/>
    <x v="0"/>
    <x v="1"/>
  </r>
  <r>
    <x v="1273"/>
    <d v="2020-08-23T00:00:00"/>
    <s v="Jay Johnson"/>
    <x v="1"/>
    <s v="SAFCO Bag Chairs, Black"/>
    <n v="0.1"/>
    <n v="3746334.9"/>
    <n v="294987"/>
    <n v="6"/>
    <x v="0"/>
    <x v="1"/>
  </r>
  <r>
    <x v="1274"/>
    <d v="2020-08-23T00:00:00"/>
    <s v="Judy Rodriquez"/>
    <x v="0"/>
    <s v="Kleencut Box Cutter, Steel"/>
    <n v="0"/>
    <n v="1504433.7"/>
    <n v="235989.6"/>
    <n v="3"/>
    <x v="1"/>
    <x v="1"/>
  </r>
  <r>
    <x v="1275"/>
    <d v="2020-08-23T00:00:00"/>
    <s v="Kimberly Jones"/>
    <x v="0"/>
    <s v="Hon Steel Folding Chair, Set of Two"/>
    <n v="0.6"/>
    <n v="3451347.9"/>
    <n v="-3377601.15"/>
    <n v="7"/>
    <x v="0"/>
    <x v="1"/>
  </r>
  <r>
    <x v="1275"/>
    <d v="2020-08-23T00:00:00"/>
    <s v="Kimberly Jones"/>
    <x v="0"/>
    <s v="Wilson Jones Hole Reinforcements, Economy"/>
    <n v="0.5"/>
    <n v="132744.15"/>
    <n v="0"/>
    <n v="4"/>
    <x v="0"/>
    <x v="1"/>
  </r>
  <r>
    <x v="1275"/>
    <d v="2020-08-23T00:00:00"/>
    <s v="Kimberly Jones"/>
    <x v="0"/>
    <s v="Elite Trimmer, Steel"/>
    <n v="0.5"/>
    <n v="1209446.7"/>
    <n v="-29498.7"/>
    <n v="4"/>
    <x v="0"/>
    <x v="1"/>
  </r>
  <r>
    <x v="1276"/>
    <d v="2020-08-23T00:00:00"/>
    <s v="Ella Troy"/>
    <x v="1"/>
    <s v="BIC Canvas, Blue"/>
    <n v="0.1"/>
    <n v="4985280.3"/>
    <n v="-117994.8"/>
    <n v="7"/>
    <x v="1"/>
    <x v="1"/>
  </r>
  <r>
    <x v="1276"/>
    <d v="2020-08-23T00:00:00"/>
    <s v="Ella Troy"/>
    <x v="1"/>
    <s v="BIC Pencil Sharpener, Easy-Erase"/>
    <n v="0.1"/>
    <n v="1946914.2"/>
    <n v="-103245.45"/>
    <n v="5"/>
    <x v="1"/>
    <x v="1"/>
  </r>
  <r>
    <x v="1276"/>
    <d v="2020-08-23T00:00:00"/>
    <s v="Ella Troy"/>
    <x v="1"/>
    <s v="Binney &amp; Smith Sketch Pad, Fluorescent"/>
    <n v="0.1"/>
    <n v="2522138.85"/>
    <n v="-147493.5"/>
    <n v="4"/>
    <x v="0"/>
    <x v="1"/>
  </r>
  <r>
    <x v="1276"/>
    <d v="2020-08-23T00:00:00"/>
    <s v="Ella Troy"/>
    <x v="1"/>
    <s v="Advantus Clamps, 12 Pack"/>
    <n v="0.1"/>
    <n v="2241901.2000000002"/>
    <n v="147493.5"/>
    <n v="9"/>
    <x v="1"/>
    <x v="1"/>
  </r>
  <r>
    <x v="1276"/>
    <d v="2020-08-23T00:00:00"/>
    <s v="Ella Troy"/>
    <x v="1"/>
    <s v="Fellowes Trays, Blue"/>
    <n v="0.1"/>
    <n v="3053115.45"/>
    <n v="-103245.45"/>
    <n v="4"/>
    <x v="0"/>
    <x v="1"/>
  </r>
  <r>
    <x v="1276"/>
    <d v="2020-08-23T00:00:00"/>
    <s v="Ella Troy"/>
    <x v="1"/>
    <s v="Elite Shears, High Speed"/>
    <n v="0.1"/>
    <n v="1873167.45"/>
    <n v="191741.55000000002"/>
    <n v="3"/>
    <x v="0"/>
    <x v="1"/>
  </r>
  <r>
    <x v="1276"/>
    <d v="2020-08-23T00:00:00"/>
    <s v="Ella Troy"/>
    <x v="1"/>
    <s v="Logitech Router, USB"/>
    <n v="0.1"/>
    <n v="3289105.0500000003"/>
    <n v="73746.75"/>
    <n v="1"/>
    <x v="1"/>
    <x v="1"/>
  </r>
  <r>
    <x v="1277"/>
    <d v="2020-08-24T00:00:00"/>
    <s v="Adam Walpole"/>
    <x v="1"/>
    <s v="Bush Stackable Bookrack, Mobile"/>
    <n v="0"/>
    <n v="5472008.8500000006"/>
    <n v="604723.35"/>
    <n v="3"/>
    <x v="1"/>
    <x v="1"/>
  </r>
  <r>
    <x v="1277"/>
    <d v="2020-08-24T00:00:00"/>
    <s v="Adam Walpole"/>
    <x v="1"/>
    <s v="Cardinal Hole Reinforcements, Durable"/>
    <n v="0"/>
    <n v="398232.45"/>
    <n v="88496.1"/>
    <n v="4"/>
    <x v="1"/>
    <x v="1"/>
  </r>
  <r>
    <x v="1277"/>
    <d v="2020-08-24T00:00:00"/>
    <s v="Adam Walpole"/>
    <x v="1"/>
    <s v="Ibico Hole Reinforcements, Recycled"/>
    <n v="0"/>
    <n v="545725.95000000007"/>
    <n v="162242.85"/>
    <n v="5"/>
    <x v="1"/>
    <x v="1"/>
  </r>
  <r>
    <x v="1278"/>
    <d v="2020-08-24T00:00:00"/>
    <s v="Angie Massengill"/>
    <x v="1"/>
    <s v="Bush Classic Bookcase, Traditional"/>
    <n v="0.1"/>
    <n v="27389542.949999999"/>
    <n v="9439584"/>
    <n v="5"/>
    <x v="0"/>
    <x v="1"/>
  </r>
  <r>
    <x v="1278"/>
    <d v="2020-08-24T00:00:00"/>
    <s v="Angie Massengill"/>
    <x v="1"/>
    <s v="Sauder 3-Shelf Cabinet, Pine"/>
    <n v="0.1"/>
    <n v="6696204.9000000004"/>
    <n v="973457.1"/>
    <n v="3"/>
    <x v="1"/>
    <x v="1"/>
  </r>
  <r>
    <x v="1278"/>
    <d v="2020-08-24T00:00:00"/>
    <s v="Angie Massengill"/>
    <x v="1"/>
    <s v="Sauder Corner Shelving, Mobile"/>
    <n v="0.1"/>
    <n v="5973486.75"/>
    <n v="1327441.5"/>
    <n v="3"/>
    <x v="0"/>
    <x v="1"/>
  </r>
  <r>
    <x v="1278"/>
    <d v="2020-08-24T00:00:00"/>
    <s v="Angie Massengill"/>
    <x v="1"/>
    <s v="KitchenAid Refrigerator, White"/>
    <n v="0.1"/>
    <n v="20944077"/>
    <n v="9306839.8499999996"/>
    <n v="3"/>
    <x v="1"/>
    <x v="1"/>
  </r>
  <r>
    <x v="1278"/>
    <d v="2020-08-24T00:00:00"/>
    <s v="Angie Massengill"/>
    <x v="1"/>
    <s v="Binney &amp; Smith Sketch Pad, Water Color"/>
    <n v="0"/>
    <n v="1460185.6500000001"/>
    <n v="486728.55"/>
    <n v="2"/>
    <x v="1"/>
    <x v="1"/>
  </r>
  <r>
    <x v="1278"/>
    <d v="2020-08-24T00:00:00"/>
    <s v="Angie Massengill"/>
    <x v="1"/>
    <s v="Kraft Interoffice Envelope, Security-Tint"/>
    <n v="0"/>
    <n v="1460185.6500000001"/>
    <n v="147493.5"/>
    <n v="2"/>
    <x v="1"/>
    <x v="1"/>
  </r>
  <r>
    <x v="1278"/>
    <d v="2020-08-24T00:00:00"/>
    <s v="Angie Massengill"/>
    <x v="1"/>
    <s v="Enermax Router, Erganomic"/>
    <n v="0"/>
    <n v="7551667.2000000002"/>
    <n v="3023616.75"/>
    <n v="2"/>
    <x v="0"/>
    <x v="1"/>
  </r>
  <r>
    <x v="1278"/>
    <d v="2020-08-24T00:00:00"/>
    <s v="Angie Massengill"/>
    <x v="1"/>
    <s v="Motorola Signal Booster, Full Size"/>
    <n v="0"/>
    <n v="12787686.450000001"/>
    <n v="2050159.6500000001"/>
    <n v="6"/>
    <x v="1"/>
    <x v="1"/>
  </r>
  <r>
    <x v="1278"/>
    <d v="2020-08-24T00:00:00"/>
    <s v="Angie Massengill"/>
    <x v="1"/>
    <s v="Samsung Smart Phone, Cordless"/>
    <n v="0"/>
    <n v="28274503.949999999"/>
    <n v="1976412.9000000001"/>
    <n v="3"/>
    <x v="0"/>
    <x v="1"/>
  </r>
  <r>
    <x v="1279"/>
    <d v="2020-08-24T00:00:00"/>
    <s v="Dylan Disney"/>
    <x v="0"/>
    <s v="Cardinal Binder Covers, Durable"/>
    <n v="0"/>
    <n v="1401188.25"/>
    <n v="442480.5"/>
    <n v="7"/>
    <x v="0"/>
    <x v="1"/>
  </r>
  <r>
    <x v="1280"/>
    <d v="2020-08-24T00:00:00"/>
    <s v="Sophie Watson"/>
    <x v="0"/>
    <s v="Acco 3-Hole Punch, Economy"/>
    <n v="0"/>
    <n v="2227151.85"/>
    <n v="427731.15"/>
    <n v="5"/>
    <x v="1"/>
    <x v="1"/>
  </r>
  <r>
    <x v="1280"/>
    <d v="2020-08-24T00:00:00"/>
    <s v="Sophie Watson"/>
    <x v="0"/>
    <s v="Kleencut Shears, Steel"/>
    <n v="0"/>
    <n v="2050159.6500000001"/>
    <n v="530976.6"/>
    <n v="3"/>
    <x v="1"/>
    <x v="1"/>
  </r>
  <r>
    <x v="1281"/>
    <d v="2020-08-24T00:00:00"/>
    <s v="Archie Whittaker"/>
    <x v="0"/>
    <s v="Tenex Photo Frame, Black"/>
    <n v="0"/>
    <n v="1533932.4000000001"/>
    <n v="427731.15"/>
    <n v="2"/>
    <x v="1"/>
    <x v="1"/>
  </r>
  <r>
    <x v="1282"/>
    <d v="2020-08-24T00:00:00"/>
    <s v="Scarlett Pollard"/>
    <x v="1"/>
    <s v="Avery Binder Covers, Recycled"/>
    <n v="0.5"/>
    <n v="250738.95"/>
    <n v="-73746.75"/>
    <n v="3"/>
    <x v="1"/>
    <x v="1"/>
  </r>
  <r>
    <x v="1282"/>
    <d v="2020-08-24T00:00:00"/>
    <s v="Scarlett Pollard"/>
    <x v="1"/>
    <s v="Green Bar Computer Printout Paper, Multicolor"/>
    <n v="0.5"/>
    <n v="457229.85000000003"/>
    <n v="-250738.95"/>
    <n v="2"/>
    <x v="0"/>
    <x v="1"/>
  </r>
  <r>
    <x v="1283"/>
    <d v="2020-08-24T00:00:00"/>
    <s v="Daniel Burke"/>
    <x v="1"/>
    <s v="Stanley Markers, Water Color"/>
    <n v="0.5"/>
    <n v="1312692.1500000001"/>
    <n v="-442480.5"/>
    <n v="7"/>
    <x v="0"/>
    <x v="1"/>
  </r>
  <r>
    <x v="1283"/>
    <d v="2020-08-24T00:00:00"/>
    <s v="Daniel Burke"/>
    <x v="1"/>
    <s v="SanDisk Parchment Paper, Multicolor"/>
    <n v="0.5"/>
    <n v="929209.05"/>
    <n v="-560475.30000000005"/>
    <n v="7"/>
    <x v="1"/>
    <x v="1"/>
  </r>
  <r>
    <x v="1283"/>
    <d v="2020-08-24T00:00:00"/>
    <s v="Daniel Burke"/>
    <x v="1"/>
    <s v="Fellowes Trays, Industrial"/>
    <n v="0.5"/>
    <n v="855462.3"/>
    <n v="-442480.5"/>
    <n v="2"/>
    <x v="1"/>
    <x v="1"/>
  </r>
  <r>
    <x v="1283"/>
    <d v="2020-08-24T00:00:00"/>
    <s v="Daniel Burke"/>
    <x v="1"/>
    <s v="Elite Letter Opener, Easy Grip"/>
    <n v="0.5"/>
    <n v="1283193.45"/>
    <n v="-1150449.3"/>
    <n v="6"/>
    <x v="0"/>
    <x v="1"/>
  </r>
  <r>
    <x v="1283"/>
    <d v="2020-08-24T00:00:00"/>
    <s v="Daniel Burke"/>
    <x v="1"/>
    <s v="Apple Headset, with Caller ID"/>
    <n v="0.5"/>
    <n v="2699131.0500000003"/>
    <n v="-1887916.8"/>
    <n v="5"/>
    <x v="0"/>
    <x v="1"/>
  </r>
  <r>
    <x v="1284"/>
    <d v="2020-08-24T00:00:00"/>
    <s v="Holly Noble"/>
    <x v="1"/>
    <s v="Breville Toaster, Red"/>
    <n v="0.5"/>
    <n v="2256650.5500000003"/>
    <n v="-766966.20000000007"/>
    <n v="4"/>
    <x v="1"/>
    <x v="1"/>
  </r>
  <r>
    <x v="1285"/>
    <d v="2020-08-25T00:00:00"/>
    <s v="Lauren Knight"/>
    <x v="1"/>
    <s v="Stanley Pens, Fluorescent"/>
    <n v="0"/>
    <n v="162242.85"/>
    <n v="14749.35"/>
    <n v="1"/>
    <x v="0"/>
    <x v="1"/>
  </r>
  <r>
    <x v="1286"/>
    <d v="2020-08-25T00:00:00"/>
    <s v="Chelsea Bannister"/>
    <x v="1"/>
    <s v="Boston Sketch Pad, Easy-Erase"/>
    <n v="0"/>
    <n v="1445436.3"/>
    <n v="412981.8"/>
    <n v="2"/>
    <x v="0"/>
    <x v="1"/>
  </r>
  <r>
    <x v="1286"/>
    <d v="2020-08-25T00:00:00"/>
    <s v="Chelsea Bannister"/>
    <x v="1"/>
    <s v="Wilson Jones Index Tab, Recycled"/>
    <n v="0"/>
    <n v="398232.45"/>
    <n v="117994.8"/>
    <n v="4"/>
    <x v="0"/>
    <x v="1"/>
  </r>
  <r>
    <x v="1286"/>
    <d v="2020-08-25T00:00:00"/>
    <s v="Chelsea Bannister"/>
    <x v="1"/>
    <s v="Smead Shelving, Industrial"/>
    <n v="0.1"/>
    <n v="3938076.45"/>
    <n v="604723.35"/>
    <n v="6"/>
    <x v="1"/>
    <x v="1"/>
  </r>
  <r>
    <x v="1286"/>
    <d v="2020-08-25T00:00:00"/>
    <s v="Chelsea Bannister"/>
    <x v="1"/>
    <s v="Smead Trays, Blue"/>
    <n v="0.1"/>
    <n v="1932164.85"/>
    <n v="58997.4"/>
    <n v="3"/>
    <x v="0"/>
    <x v="1"/>
  </r>
  <r>
    <x v="1286"/>
    <d v="2020-08-25T00:00:00"/>
    <s v="Chelsea Bannister"/>
    <x v="1"/>
    <s v="Elite Letter Opener, Easy Grip"/>
    <n v="0"/>
    <n v="3215358.3000000003"/>
    <n v="132744.15"/>
    <n v="8"/>
    <x v="1"/>
    <x v="1"/>
  </r>
  <r>
    <x v="1287"/>
    <d v="2020-08-27T00:00:00"/>
    <s v="Owen Howell"/>
    <x v="1"/>
    <s v="Fiskars Scissors, Easy Grip"/>
    <n v="0"/>
    <n v="1460185.6500000001"/>
    <n v="176992.2"/>
    <n v="4"/>
    <x v="0"/>
    <x v="1"/>
  </r>
  <r>
    <x v="1288"/>
    <d v="2020-08-27T00:00:00"/>
    <s v="Sandra Hooks"/>
    <x v="2"/>
    <s v="Wilson Jones Binding Machine, Recycled"/>
    <n v="0"/>
    <n v="722718.15"/>
    <n v="73746.75"/>
    <n v="1"/>
    <x v="0"/>
    <x v="1"/>
  </r>
  <r>
    <x v="1289"/>
    <d v="2020-08-27T00:00:00"/>
    <s v="Leo Jenkins"/>
    <x v="1"/>
    <s v="Stanley Markers, Water Color"/>
    <n v="0.5"/>
    <n v="752216.85"/>
    <n v="-250738.95"/>
    <n v="4"/>
    <x v="0"/>
    <x v="1"/>
  </r>
  <r>
    <x v="1290"/>
    <d v="2020-08-28T00:00:00"/>
    <s v="Eloise Sykes"/>
    <x v="2"/>
    <s v="Boston Canvas, Blue"/>
    <n v="0"/>
    <n v="1578180.45"/>
    <n v="398232.45"/>
    <n v="2"/>
    <x v="1"/>
    <x v="1"/>
  </r>
  <r>
    <x v="1290"/>
    <d v="2020-08-28T00:00:00"/>
    <s v="Eloise Sykes"/>
    <x v="2"/>
    <s v="Cisco Office Telephone, Full Size"/>
    <n v="0.15"/>
    <n v="9218343.75"/>
    <n v="427731.15"/>
    <n v="9"/>
    <x v="0"/>
    <x v="1"/>
  </r>
  <r>
    <x v="1291"/>
    <d v="2020-08-28T00:00:00"/>
    <s v="Luz Reilly"/>
    <x v="1"/>
    <s v="Memorex Router, Bluetooth"/>
    <n v="0"/>
    <n v="7256680.2000000002"/>
    <n v="2758128.45"/>
    <n v="2"/>
    <x v="1"/>
    <x v="1"/>
  </r>
  <r>
    <x v="1292"/>
    <d v="2020-08-29T00:00:00"/>
    <s v="Louie Knight"/>
    <x v="1"/>
    <s v="Ikea Corner Shelving, Pine"/>
    <n v="0"/>
    <n v="5501507.5499999998"/>
    <n v="442480.5"/>
    <n v="3"/>
    <x v="0"/>
    <x v="1"/>
  </r>
  <r>
    <x v="1292"/>
    <d v="2020-08-29T00:00:00"/>
    <s v="Louie Knight"/>
    <x v="1"/>
    <s v="Sanford Pens, Fluorescent"/>
    <n v="0"/>
    <n v="545725.95000000007"/>
    <n v="147493.5"/>
    <n v="3"/>
    <x v="0"/>
    <x v="1"/>
  </r>
  <r>
    <x v="1292"/>
    <d v="2020-08-29T00:00:00"/>
    <s v="Louie Knight"/>
    <x v="1"/>
    <s v="Sanford Pens, Fluorescent"/>
    <n v="0"/>
    <n v="545725.95000000007"/>
    <n v="147493.5"/>
    <n v="3"/>
    <x v="0"/>
    <x v="1"/>
  </r>
  <r>
    <x v="1292"/>
    <d v="2020-08-29T00:00:00"/>
    <s v="Louie Knight"/>
    <x v="1"/>
    <s v="Ames Business Envelopes, Recycled"/>
    <n v="0"/>
    <n v="501477.9"/>
    <n v="132744.15"/>
    <n v="2"/>
    <x v="1"/>
    <x v="1"/>
  </r>
  <r>
    <x v="1292"/>
    <d v="2020-08-29T00:00:00"/>
    <s v="Louie Knight"/>
    <x v="1"/>
    <s v="Eldon Lockers, Single Width"/>
    <n v="0"/>
    <n v="8761113.9000000004"/>
    <n v="4292060.8500000006"/>
    <n v="3"/>
    <x v="0"/>
    <x v="1"/>
  </r>
  <r>
    <x v="1292"/>
    <d v="2020-08-29T00:00:00"/>
    <s v="Louie Knight"/>
    <x v="1"/>
    <s v="Fellowes Trays, Wire Frame"/>
    <n v="0"/>
    <n v="1666676.55"/>
    <n v="412981.8"/>
    <n v="2"/>
    <x v="0"/>
    <x v="1"/>
  </r>
  <r>
    <x v="1292"/>
    <d v="2020-08-29T00:00:00"/>
    <s v="Louie Knight"/>
    <x v="1"/>
    <s v="Rogers Trays, Industrial"/>
    <n v="0"/>
    <n v="914459.70000000007"/>
    <n v="368733.75"/>
    <n v="1"/>
    <x v="0"/>
    <x v="1"/>
  </r>
  <r>
    <x v="1292"/>
    <d v="2020-08-29T00:00:00"/>
    <s v="Louie Knight"/>
    <x v="1"/>
    <s v="Cisco Audio Dock, with Caller ID"/>
    <n v="0"/>
    <n v="13421908.5"/>
    <n v="2949870"/>
    <n v="5"/>
    <x v="1"/>
    <x v="1"/>
  </r>
  <r>
    <x v="1292"/>
    <d v="2020-08-29T00:00:00"/>
    <s v="Louie Knight"/>
    <x v="1"/>
    <s v="Samsung Signal Booster, VoIP"/>
    <n v="0"/>
    <n v="24188934"/>
    <n v="8230137.2999999998"/>
    <n v="12"/>
    <x v="0"/>
    <x v="1"/>
  </r>
  <r>
    <x v="1293"/>
    <d v="2020-08-29T00:00:00"/>
    <s v="Amy Nixon"/>
    <x v="2"/>
    <s v="Apple Office Telephone, VoIP"/>
    <n v="0"/>
    <n v="10604782.65"/>
    <n v="4026572.5500000003"/>
    <n v="11"/>
    <x v="1"/>
    <x v="1"/>
  </r>
  <r>
    <x v="1294"/>
    <d v="2020-08-29T00:00:00"/>
    <s v="Liam Mathias"/>
    <x v="1"/>
    <s v="Accos Paper Clips, Bulk Pack"/>
    <n v="0"/>
    <n v="619472.70000000007"/>
    <n v="235989.6"/>
    <n v="3"/>
    <x v="0"/>
    <x v="1"/>
  </r>
  <r>
    <x v="1295"/>
    <d v="2020-08-29T00:00:00"/>
    <s v="Winnie Moss"/>
    <x v="1"/>
    <s v="Safco Classic Bookcase, Traditional"/>
    <n v="0"/>
    <n v="12920430.6"/>
    <n v="3362851.8000000003"/>
    <n v="2"/>
    <x v="0"/>
    <x v="1"/>
  </r>
  <r>
    <x v="1296"/>
    <d v="2020-08-29T00:00:00"/>
    <s v="Rita McCann"/>
    <x v="2"/>
    <s v="Samsung Headset, Cordless"/>
    <n v="0.1"/>
    <n v="5044277.7"/>
    <n v="2079658.35"/>
    <n v="5"/>
    <x v="1"/>
    <x v="1"/>
  </r>
  <r>
    <x v="1297"/>
    <d v="2020-08-29T00:00:00"/>
    <s v="Eva Sanderson"/>
    <x v="1"/>
    <s v="BIC Pencil Sharpener, Easy-Erase"/>
    <n v="0"/>
    <n v="1297942.8"/>
    <n v="58997.4"/>
    <n v="3"/>
    <x v="0"/>
    <x v="1"/>
  </r>
  <r>
    <x v="1297"/>
    <d v="2020-08-29T00:00:00"/>
    <s v="Eva Sanderson"/>
    <x v="1"/>
    <s v="Avery File Folder Labels, Adjustable"/>
    <n v="0"/>
    <n v="206490.9"/>
    <n v="73746.75"/>
    <n v="2"/>
    <x v="0"/>
    <x v="1"/>
  </r>
  <r>
    <x v="1297"/>
    <d v="2020-08-29T00:00:00"/>
    <s v="Eva Sanderson"/>
    <x v="1"/>
    <s v="Eldon File Cart, Blue"/>
    <n v="0.4"/>
    <n v="2241901.2000000002"/>
    <n v="-1430686.95"/>
    <n v="2"/>
    <x v="1"/>
    <x v="1"/>
  </r>
  <r>
    <x v="1297"/>
    <d v="2020-08-29T00:00:00"/>
    <s v="Eva Sanderson"/>
    <x v="1"/>
    <s v="Rogers File Cart, Industrial"/>
    <n v="0.4"/>
    <n v="3761084.25"/>
    <n v="-1445436.3"/>
    <n v="3"/>
    <x v="1"/>
    <x v="1"/>
  </r>
  <r>
    <x v="1297"/>
    <d v="2020-08-29T00:00:00"/>
    <s v="Eva Sanderson"/>
    <x v="1"/>
    <s v="SanDisk Numeric Keypad, Bluetooth"/>
    <n v="0"/>
    <n v="3259606.35"/>
    <n v="516227.25"/>
    <n v="4"/>
    <x v="1"/>
    <x v="1"/>
  </r>
  <r>
    <x v="1297"/>
    <d v="2020-08-29T00:00:00"/>
    <s v="Eva Sanderson"/>
    <x v="1"/>
    <s v="SanDisk Numeric Keypad, Erganomic"/>
    <n v="0"/>
    <n v="4188815.4"/>
    <n v="707968.8"/>
    <n v="5"/>
    <x v="0"/>
    <x v="1"/>
  </r>
  <r>
    <x v="1297"/>
    <d v="2020-08-29T00:00:00"/>
    <s v="Eva Sanderson"/>
    <x v="1"/>
    <s v="Hewlett Personal Copier, Color"/>
    <n v="0"/>
    <n v="17197742.100000001"/>
    <n v="855462.3"/>
    <n v="8"/>
    <x v="0"/>
    <x v="1"/>
  </r>
  <r>
    <x v="1298"/>
    <d v="2020-08-29T00:00:00"/>
    <s v="Kayleigh Farmer"/>
    <x v="1"/>
    <s v="Novimex Chairmat, Set of Two"/>
    <n v="0.1"/>
    <n v="3893828.4"/>
    <n v="265488.3"/>
    <n v="5"/>
    <x v="0"/>
    <x v="1"/>
  </r>
  <r>
    <x v="1299"/>
    <d v="2020-08-29T00:00:00"/>
    <s v="Katherine Grant"/>
    <x v="2"/>
    <s v="Rogers File Cart, Blue"/>
    <n v="0.1"/>
    <n v="20545844.550000001"/>
    <n v="-2064909"/>
    <n v="11"/>
    <x v="0"/>
    <x v="1"/>
  </r>
  <r>
    <x v="1300"/>
    <d v="2020-08-29T00:00:00"/>
    <s v="Aubrey Shedd"/>
    <x v="1"/>
    <s v="Hamilton Beach Coffee Grinder, Silver"/>
    <n v="0.5"/>
    <n v="634222.05000000005"/>
    <n v="-368733.75"/>
    <n v="2"/>
    <x v="1"/>
    <x v="1"/>
  </r>
  <r>
    <x v="1300"/>
    <d v="2020-08-29T00:00:00"/>
    <s v="Aubrey Shedd"/>
    <x v="1"/>
    <s v="Ibico 3-Hole Punch, Economy"/>
    <n v="0.5"/>
    <n v="678470.1"/>
    <n v="0"/>
    <n v="3"/>
    <x v="1"/>
    <x v="1"/>
  </r>
  <r>
    <x v="1301"/>
    <d v="2020-08-30T00:00:00"/>
    <s v="Jonathan Loftus"/>
    <x v="3"/>
    <s v="Novimex Round Labels, Laser Printer Compatible"/>
    <n v="0"/>
    <n v="368733.75"/>
    <n v="176992.2"/>
    <n v="4"/>
    <x v="0"/>
    <x v="1"/>
  </r>
  <r>
    <x v="1302"/>
    <d v="2020-08-30T00:00:00"/>
    <s v="Lloyd Barnes"/>
    <x v="2"/>
    <s v="Smead File Cart, Industrial"/>
    <n v="0"/>
    <n v="3790582.95"/>
    <n v="1061953.2"/>
    <n v="2"/>
    <x v="1"/>
    <x v="1"/>
  </r>
  <r>
    <x v="1303"/>
    <d v="2020-08-30T00:00:00"/>
    <s v="Tahlia Coughlan"/>
    <x v="0"/>
    <s v="Lesro Conference Table, Adjustable Height"/>
    <n v="0.35"/>
    <n v="41209683.899999999"/>
    <n v="7610664.6000000006"/>
    <n v="5"/>
    <x v="0"/>
    <x v="1"/>
  </r>
  <r>
    <x v="1303"/>
    <d v="2020-08-30T00:00:00"/>
    <s v="Tahlia Coughlan"/>
    <x v="0"/>
    <s v="Ames Clasp Envelope, Set of 50"/>
    <n v="0"/>
    <n v="634222.05000000005"/>
    <n v="280237.65000000002"/>
    <n v="6"/>
    <x v="0"/>
    <x v="1"/>
  </r>
  <r>
    <x v="1304"/>
    <d v="2020-08-30T00:00:00"/>
    <s v="Jammie Gibbs"/>
    <x v="0"/>
    <s v="Stiletto Box Cutter, Steel"/>
    <n v="0"/>
    <n v="4690293.3"/>
    <n v="324485.7"/>
    <n v="9"/>
    <x v="1"/>
    <x v="1"/>
  </r>
  <r>
    <x v="1305"/>
    <d v="2020-08-30T00:00:00"/>
    <s v="Ruby Patel"/>
    <x v="1"/>
    <s v="Advantus Paper Clips, Assorted Sizes"/>
    <n v="0"/>
    <n v="2256650.5500000003"/>
    <n v="1032454.5"/>
    <n v="11"/>
    <x v="1"/>
    <x v="1"/>
  </r>
  <r>
    <x v="1306"/>
    <d v="2020-08-30T00:00:00"/>
    <s v="Isabelle Vaughan"/>
    <x v="0"/>
    <s v="Canon Fax Machine, Laser"/>
    <n v="0.15"/>
    <n v="27935268.900000002"/>
    <n v="-1637177.85"/>
    <n v="7"/>
    <x v="0"/>
    <x v="1"/>
  </r>
  <r>
    <x v="1307"/>
    <d v="2020-08-31T00:00:00"/>
    <s v="Evie Rees"/>
    <x v="0"/>
    <s v="Avery File Folder Labels, Alphabetical"/>
    <n v="0"/>
    <n v="663720.75"/>
    <n v="221240.25"/>
    <n v="5"/>
    <x v="1"/>
    <x v="1"/>
  </r>
  <r>
    <x v="1308"/>
    <d v="2020-08-31T00:00:00"/>
    <s v="Erin Wallis"/>
    <x v="0"/>
    <s v="Eaton Memo Slips, 8.5 x 11"/>
    <n v="0"/>
    <n v="796464.9"/>
    <n v="206490.9"/>
    <n v="3"/>
    <x v="1"/>
    <x v="1"/>
  </r>
  <r>
    <x v="1308"/>
    <d v="2020-08-31T00:00:00"/>
    <s v="Erin Wallis"/>
    <x v="0"/>
    <s v="Nokia Smart Phone, Cordless"/>
    <n v="0.15"/>
    <n v="23923445.699999999"/>
    <n v="4778789.4000000004"/>
    <n v="3"/>
    <x v="1"/>
    <x v="1"/>
  </r>
  <r>
    <x v="1309"/>
    <d v="2020-08-31T00:00:00"/>
    <s v="Aaron Cunningham"/>
    <x v="0"/>
    <s v="Avery Binder Covers, Recycled"/>
    <n v="0"/>
    <n v="339235.05"/>
    <n v="117994.8"/>
    <n v="2"/>
    <x v="1"/>
    <x v="1"/>
  </r>
  <r>
    <x v="1310"/>
    <d v="2020-08-31T00:00:00"/>
    <s v="Melissa Bean"/>
    <x v="1"/>
    <s v="Stockwell Paper Clips, Assorted Sizes"/>
    <n v="0.5"/>
    <n v="250738.95"/>
    <n v="-206490.9"/>
    <n v="3"/>
    <x v="1"/>
    <x v="1"/>
  </r>
  <r>
    <x v="1310"/>
    <d v="2020-08-31T00:00:00"/>
    <s v="Melissa Bean"/>
    <x v="1"/>
    <s v="Memorex Memory Card, Erganomic"/>
    <n v="0.5"/>
    <n v="1474935"/>
    <n v="-943958.4"/>
    <n v="2"/>
    <x v="1"/>
    <x v="1"/>
  </r>
  <r>
    <x v="1311"/>
    <d v="2020-09-01T00:00:00"/>
    <s v="Lauren Saunders"/>
    <x v="1"/>
    <s v="Breville Coffee Grinder, Silver"/>
    <n v="0"/>
    <n v="2772877.8000000003"/>
    <n v="1106201.25"/>
    <n v="3"/>
    <x v="1"/>
    <x v="1"/>
  </r>
  <r>
    <x v="1312"/>
    <d v="2020-09-01T00:00:00"/>
    <s v="Spencer Akhtar"/>
    <x v="1"/>
    <s v="Hon Bag Chairs, Red"/>
    <n v="0"/>
    <n v="1991162.25"/>
    <n v="663720.75"/>
    <n v="3"/>
    <x v="1"/>
    <x v="1"/>
  </r>
  <r>
    <x v="1312"/>
    <d v="2020-09-01T00:00:00"/>
    <s v="Spencer Akhtar"/>
    <x v="1"/>
    <s v="Stanley Canvas, Easy-Erase"/>
    <n v="0"/>
    <n v="4395306.3"/>
    <n v="1047203.85"/>
    <n v="6"/>
    <x v="1"/>
    <x v="1"/>
  </r>
  <r>
    <x v="1312"/>
    <d v="2020-09-01T00:00:00"/>
    <s v="Spencer Akhtar"/>
    <x v="1"/>
    <s v="Eldon Folders, Wire Frame"/>
    <n v="0"/>
    <n v="1179948"/>
    <n v="117994.8"/>
    <n v="5"/>
    <x v="1"/>
    <x v="1"/>
  </r>
  <r>
    <x v="1312"/>
    <d v="2020-09-01T00:00:00"/>
    <s v="Spencer Akhtar"/>
    <x v="1"/>
    <s v="Apple Office Telephone, Cordless"/>
    <n v="0"/>
    <n v="2005911.6"/>
    <n v="1002955.8"/>
    <n v="2"/>
    <x v="0"/>
    <x v="1"/>
  </r>
  <r>
    <x v="1313"/>
    <d v="2020-09-01T00:00:00"/>
    <s v="Henry Chandler"/>
    <x v="0"/>
    <s v="Dania Corner Shelving, Metal"/>
    <n v="0.1"/>
    <n v="11298002.1"/>
    <n v="4646045.25"/>
    <n v="7"/>
    <x v="0"/>
    <x v="1"/>
  </r>
  <r>
    <x v="1313"/>
    <d v="2020-09-01T00:00:00"/>
    <s v="Henry Chandler"/>
    <x v="0"/>
    <s v="Cameo Manila Envelope, with clear poly window"/>
    <n v="0"/>
    <n v="899710.35"/>
    <n v="442480.5"/>
    <n v="2"/>
    <x v="1"/>
    <x v="1"/>
  </r>
  <r>
    <x v="1313"/>
    <d v="2020-09-01T00:00:00"/>
    <s v="Henry Chandler"/>
    <x v="0"/>
    <s v="Okidata Printer, White"/>
    <n v="0.15"/>
    <n v="6696204.9000000004"/>
    <n v="-1106201.25"/>
    <n v="2"/>
    <x v="0"/>
    <x v="1"/>
  </r>
  <r>
    <x v="1314"/>
    <d v="2020-09-02T00:00:00"/>
    <s v="Charles Carey"/>
    <x v="1"/>
    <s v="Acco Binding Machine, Economy"/>
    <n v="0"/>
    <n v="3008867.4"/>
    <n v="870211.65"/>
    <n v="4"/>
    <x v="1"/>
    <x v="1"/>
  </r>
  <r>
    <x v="1314"/>
    <d v="2020-09-02T00:00:00"/>
    <s v="Charles Carey"/>
    <x v="1"/>
    <s v="Eldon Lockers, Industrial"/>
    <n v="0.4"/>
    <n v="5265517.95"/>
    <n v="796464.9"/>
    <n v="3"/>
    <x v="1"/>
    <x v="1"/>
  </r>
  <r>
    <x v="1315"/>
    <d v="2020-09-02T00:00:00"/>
    <s v="Joseph Ford"/>
    <x v="2"/>
    <s v="Bush Corner Shelving, Pine"/>
    <n v="0"/>
    <n v="3702086.85"/>
    <n v="1769922"/>
    <n v="2"/>
    <x v="1"/>
    <x v="1"/>
  </r>
  <r>
    <x v="1315"/>
    <d v="2020-09-02T00:00:00"/>
    <s v="Joseph Ford"/>
    <x v="2"/>
    <s v="Jiffy Peel and Seal, Set of 50"/>
    <n v="0"/>
    <n v="589974"/>
    <n v="147493.5"/>
    <n v="2"/>
    <x v="1"/>
    <x v="1"/>
  </r>
  <r>
    <x v="1315"/>
    <d v="2020-09-02T00:00:00"/>
    <s v="Joseph Ford"/>
    <x v="2"/>
    <s v="SanDisk Keyboard, Erganomic"/>
    <n v="0"/>
    <n v="1165198.6500000001"/>
    <n v="147493.5"/>
    <n v="1"/>
    <x v="0"/>
    <x v="1"/>
  </r>
  <r>
    <x v="1316"/>
    <d v="2020-09-03T00:00:00"/>
    <s v="Philip Newsom"/>
    <x v="2"/>
    <s v="Tenex Box, Wire Frame"/>
    <n v="0.1"/>
    <n v="619472.70000000007"/>
    <n v="250738.95"/>
    <n v="3"/>
    <x v="0"/>
    <x v="1"/>
  </r>
  <r>
    <x v="1316"/>
    <d v="2020-09-03T00:00:00"/>
    <s v="Philip Newsom"/>
    <x v="2"/>
    <s v="Elite Trimmer, High Speed"/>
    <n v="0"/>
    <n v="1224196.05"/>
    <n v="58997.4"/>
    <n v="2"/>
    <x v="0"/>
    <x v="1"/>
  </r>
  <r>
    <x v="1317"/>
    <d v="2020-09-03T00:00:00"/>
    <s v="Dakota Green"/>
    <x v="0"/>
    <s v="Boston Sketch Pad, Blue"/>
    <n v="0"/>
    <n v="2153405.1"/>
    <n v="929209.05"/>
    <n v="3"/>
    <x v="0"/>
    <x v="1"/>
  </r>
  <r>
    <x v="1318"/>
    <d v="2020-09-03T00:00:00"/>
    <s v="Felicia Cooley"/>
    <x v="1"/>
    <s v="Novimex Color Coded Labels, Alphabetical"/>
    <n v="0"/>
    <n v="545725.95000000007"/>
    <n v="176992.2"/>
    <n v="3"/>
    <x v="1"/>
    <x v="1"/>
  </r>
  <r>
    <x v="1319"/>
    <d v="2020-09-03T00:00:00"/>
    <s v="Thomas Thompson"/>
    <x v="2"/>
    <s v="Cisco Headset, Cordless"/>
    <n v="0"/>
    <n v="2699131.0500000003"/>
    <n v="235989.6"/>
    <n v="2"/>
    <x v="1"/>
    <x v="1"/>
  </r>
  <r>
    <x v="1320"/>
    <d v="2020-09-03T00:00:00"/>
    <s v="Erin Gill"/>
    <x v="2"/>
    <s v="Kleencut Ruler, Easy Grip"/>
    <n v="0.1"/>
    <n v="398232.45"/>
    <n v="-29498.7"/>
    <n v="2"/>
    <x v="0"/>
    <x v="1"/>
  </r>
  <r>
    <x v="1321"/>
    <d v="2020-09-03T00:00:00"/>
    <s v="Dominic Jordan"/>
    <x v="1"/>
    <s v="Binney &amp; Smith Canvas, Blue"/>
    <n v="0.5"/>
    <n v="1519183.05"/>
    <n v="-943958.4"/>
    <n v="4"/>
    <x v="0"/>
    <x v="1"/>
  </r>
  <r>
    <x v="1322"/>
    <d v="2020-09-04T00:00:00"/>
    <s v="Elijah Sodeman"/>
    <x v="0"/>
    <s v="Wilson Jones Binder Covers, Durable"/>
    <n v="0"/>
    <n v="1120950.6000000001"/>
    <n v="516227.25"/>
    <n v="6"/>
    <x v="0"/>
    <x v="1"/>
  </r>
  <r>
    <x v="1322"/>
    <d v="2020-09-04T00:00:00"/>
    <s v="Elijah Sodeman"/>
    <x v="0"/>
    <s v="Ames Interoffice Envelope, Security-Tint"/>
    <n v="0"/>
    <n v="8407129.5"/>
    <n v="4115068.65"/>
    <n v="12"/>
    <x v="1"/>
    <x v="1"/>
  </r>
  <r>
    <x v="1322"/>
    <d v="2020-09-04T00:00:00"/>
    <s v="Elijah Sodeman"/>
    <x v="0"/>
    <s v="Kraft Clasp Envelope, Security-Tint"/>
    <n v="0"/>
    <n v="339235.05"/>
    <n v="73746.75"/>
    <n v="2"/>
    <x v="0"/>
    <x v="1"/>
  </r>
  <r>
    <x v="1323"/>
    <d v="2020-09-04T00:00:00"/>
    <s v="Riley Howells"/>
    <x v="0"/>
    <s v="Avery Hole Reinforcements, Clear"/>
    <n v="0"/>
    <n v="176992.2"/>
    <n v="14749.35"/>
    <n v="3"/>
    <x v="0"/>
    <x v="1"/>
  </r>
  <r>
    <x v="1324"/>
    <d v="2020-09-04T00:00:00"/>
    <s v="Angie Massengill"/>
    <x v="1"/>
    <s v="Sharp Copy Machine, Laser"/>
    <n v="0"/>
    <n v="14100378.6"/>
    <n v="1828919.4000000001"/>
    <n v="4"/>
    <x v="1"/>
    <x v="1"/>
  </r>
  <r>
    <x v="1325"/>
    <d v="2020-09-04T00:00:00"/>
    <s v="Georgia Blackburn"/>
    <x v="0"/>
    <s v="Bush Floating Shelf Set, Metal"/>
    <n v="0"/>
    <n v="15103334.4"/>
    <n v="1356940.2"/>
    <n v="6"/>
    <x v="1"/>
    <x v="1"/>
  </r>
  <r>
    <x v="1326"/>
    <d v="2020-09-04T00:00:00"/>
    <s v="Ewan Walton"/>
    <x v="3"/>
    <s v="Advantus Photo Frame, Erganomic"/>
    <n v="0"/>
    <n v="3038366.1"/>
    <n v="1460185.6500000001"/>
    <n v="4"/>
    <x v="1"/>
    <x v="1"/>
  </r>
  <r>
    <x v="1326"/>
    <d v="2020-09-04T00:00:00"/>
    <s v="Ewan Walton"/>
    <x v="3"/>
    <s v="GlobeWeis Manila Envelope, Set of 50"/>
    <n v="0"/>
    <n v="398232.45"/>
    <n v="132744.15"/>
    <n v="1"/>
    <x v="1"/>
    <x v="1"/>
  </r>
  <r>
    <x v="1326"/>
    <d v="2020-09-04T00:00:00"/>
    <s v="Ewan Walton"/>
    <x v="3"/>
    <s v="Hon Round Labels, Adjustable"/>
    <n v="0"/>
    <n v="132744.15"/>
    <n v="44248.05"/>
    <n v="2"/>
    <x v="1"/>
    <x v="1"/>
  </r>
  <r>
    <x v="1327"/>
    <d v="2020-09-04T00:00:00"/>
    <s v="Minnie Cash"/>
    <x v="1"/>
    <s v="Enermax Mouse, Erganomic"/>
    <n v="0"/>
    <n v="3377601.15"/>
    <n v="235989.6"/>
    <n v="6"/>
    <x v="0"/>
    <x v="1"/>
  </r>
  <r>
    <x v="1328"/>
    <d v="2020-09-05T00:00:00"/>
    <s v="Darcy Medley"/>
    <x v="2"/>
    <s v="Sauder 3-Shelf Cabinet, Traditional"/>
    <n v="0.1"/>
    <n v="11062012.5"/>
    <n v="1356940.2"/>
    <n v="5"/>
    <x v="1"/>
    <x v="1"/>
  </r>
  <r>
    <x v="1328"/>
    <d v="2020-09-05T00:00:00"/>
    <s v="Darcy Medley"/>
    <x v="2"/>
    <s v="Boston Highlighters, Easy-Erase"/>
    <n v="0.1"/>
    <n v="250738.95"/>
    <n v="29498.7"/>
    <n v="1"/>
    <x v="1"/>
    <x v="1"/>
  </r>
  <r>
    <x v="1328"/>
    <d v="2020-09-05T00:00:00"/>
    <s v="Darcy Medley"/>
    <x v="2"/>
    <s v="Sanford Markers, Blue"/>
    <n v="0.1"/>
    <n v="929209.05"/>
    <n v="88496.1"/>
    <n v="3"/>
    <x v="1"/>
    <x v="1"/>
  </r>
  <r>
    <x v="1329"/>
    <d v="2020-09-05T00:00:00"/>
    <s v="Kristen Holland"/>
    <x v="0"/>
    <s v="Bush Stackable Bookrack, Traditional"/>
    <n v="0.1"/>
    <n v="3259606.35"/>
    <n v="545725.95000000007"/>
    <n v="2"/>
    <x v="0"/>
    <x v="1"/>
  </r>
  <r>
    <x v="1329"/>
    <d v="2020-09-05T00:00:00"/>
    <s v="Kristen Holland"/>
    <x v="0"/>
    <s v="StarTech Calculator, Durable"/>
    <n v="0.15"/>
    <n v="2507389.5"/>
    <n v="0"/>
    <n v="5"/>
    <x v="1"/>
    <x v="1"/>
  </r>
  <r>
    <x v="1330"/>
    <d v="2020-09-05T00:00:00"/>
    <s v="Frances Matthias"/>
    <x v="1"/>
    <s v="Boston Pens, Easy-Erase"/>
    <n v="0"/>
    <n v="1489684.35"/>
    <n v="486728.55"/>
    <n v="7"/>
    <x v="1"/>
    <x v="1"/>
  </r>
  <r>
    <x v="1331"/>
    <d v="2020-09-05T00:00:00"/>
    <s v="Lily Tyler"/>
    <x v="1"/>
    <s v="Enermax Memo Slips, Premium"/>
    <n v="0"/>
    <n v="235989.6"/>
    <n v="0"/>
    <n v="1"/>
    <x v="1"/>
    <x v="1"/>
  </r>
  <r>
    <x v="1332"/>
    <d v="2020-09-05T00:00:00"/>
    <s v="Naomi Hancock"/>
    <x v="1"/>
    <s v="Eldon Shelving, Industrial"/>
    <n v="0"/>
    <n v="2168154.4500000002"/>
    <n v="58997.4"/>
    <n v="3"/>
    <x v="0"/>
    <x v="1"/>
  </r>
  <r>
    <x v="1333"/>
    <d v="2020-09-06T00:00:00"/>
    <s v="Mohammed Arnold"/>
    <x v="1"/>
    <s v="Eldon File Cart, Industrial"/>
    <n v="0.1"/>
    <n v="1696175.25"/>
    <n v="44248.05"/>
    <n v="1"/>
    <x v="1"/>
    <x v="1"/>
  </r>
  <r>
    <x v="1333"/>
    <d v="2020-09-06T00:00:00"/>
    <s v="Mohammed Arnold"/>
    <x v="1"/>
    <s v="Logitech Numeric Keypad, Bluetooth"/>
    <n v="0"/>
    <n v="3421849.2"/>
    <n v="516227.25"/>
    <n v="5"/>
    <x v="1"/>
    <x v="1"/>
  </r>
  <r>
    <x v="1334"/>
    <d v="2020-09-06T00:00:00"/>
    <s v="Eva Arnold"/>
    <x v="0"/>
    <s v="Cardinal Index Tab, Economy"/>
    <n v="0.1"/>
    <n v="811214.25"/>
    <n v="324485.7"/>
    <n v="7"/>
    <x v="0"/>
    <x v="1"/>
  </r>
  <r>
    <x v="1334"/>
    <d v="2020-09-06T00:00:00"/>
    <s v="Eva Arnold"/>
    <x v="0"/>
    <s v="Fellowes Shelving, Single Width"/>
    <n v="0.1"/>
    <n v="3834831"/>
    <n v="678470.1"/>
    <n v="5"/>
    <x v="1"/>
    <x v="1"/>
  </r>
  <r>
    <x v="1335"/>
    <d v="2020-09-06T00:00:00"/>
    <s v="Arnold Jones"/>
    <x v="0"/>
    <s v="Advantus Rubber Bands, 12 Pack"/>
    <n v="0"/>
    <n v="235989.6"/>
    <n v="58997.4"/>
    <n v="1"/>
    <x v="0"/>
    <x v="1"/>
  </r>
  <r>
    <x v="1336"/>
    <d v="2020-09-06T00:00:00"/>
    <s v="Demi Hodgson"/>
    <x v="1"/>
    <s v="Rubbermaid Stacking Tray, Durable"/>
    <n v="0.6"/>
    <n v="442480.5"/>
    <n v="-265488.3"/>
    <n v="3"/>
    <x v="0"/>
    <x v="1"/>
  </r>
  <r>
    <x v="1337"/>
    <d v="2020-09-07T00:00:00"/>
    <s v="Spencer Calvert"/>
    <x v="1"/>
    <s v="BIC Sketch Pad, Blue"/>
    <n v="0"/>
    <n v="1430686.95"/>
    <n v="250738.95"/>
    <n v="2"/>
    <x v="1"/>
    <x v="1"/>
  </r>
  <r>
    <x v="1338"/>
    <d v="2020-09-07T00:00:00"/>
    <s v="Kimberly Jones"/>
    <x v="1"/>
    <s v="Acco Index Tab, Economy"/>
    <n v="0"/>
    <n v="589974"/>
    <n v="265488.3"/>
    <n v="4"/>
    <x v="0"/>
    <x v="1"/>
  </r>
  <r>
    <x v="1338"/>
    <d v="2020-09-07T00:00:00"/>
    <s v="Kimberly Jones"/>
    <x v="1"/>
    <s v="Motorola Signal Booster, Full Size"/>
    <n v="0"/>
    <n v="2123906.4"/>
    <n v="339235.05"/>
    <n v="1"/>
    <x v="1"/>
    <x v="1"/>
  </r>
  <r>
    <x v="1339"/>
    <d v="2020-09-07T00:00:00"/>
    <s v="Patrick Townson"/>
    <x v="1"/>
    <s v="Belkin Router, USB"/>
    <n v="0"/>
    <n v="11460244.950000001"/>
    <n v="5383512.75"/>
    <n v="3"/>
    <x v="1"/>
    <x v="1"/>
  </r>
  <r>
    <x v="1340"/>
    <d v="2020-09-07T00:00:00"/>
    <s v="Hayley Swanston"/>
    <x v="1"/>
    <s v="Boston Pens, Easy-Erase"/>
    <n v="0"/>
    <n v="206490.9"/>
    <n v="73746.75"/>
    <n v="1"/>
    <x v="0"/>
    <x v="1"/>
  </r>
  <r>
    <x v="1341"/>
    <d v="2020-09-07T00:00:00"/>
    <s v="Josh Wilkinson"/>
    <x v="2"/>
    <s v="Cardinal Binder, Recycled"/>
    <n v="0"/>
    <n v="2713880.4"/>
    <n v="575224.65"/>
    <n v="13"/>
    <x v="0"/>
    <x v="1"/>
  </r>
  <r>
    <x v="1342"/>
    <d v="2020-09-07T00:00:00"/>
    <s v="Robert James"/>
    <x v="1"/>
    <s v="Smead Trays, Industrial"/>
    <n v="0.1"/>
    <n v="648971.4"/>
    <n v="162242.85"/>
    <n v="1"/>
    <x v="0"/>
    <x v="1"/>
  </r>
  <r>
    <x v="1343"/>
    <d v="2020-09-08T00:00:00"/>
    <s v="Ewan Lee"/>
    <x v="0"/>
    <s v="Sauder Corner Shelving, Traditional"/>
    <n v="0.1"/>
    <n v="1961663.55"/>
    <n v="-58997.4"/>
    <n v="1"/>
    <x v="0"/>
    <x v="1"/>
  </r>
  <r>
    <x v="1344"/>
    <d v="2020-09-09T00:00:00"/>
    <s v="Max Craig"/>
    <x v="1"/>
    <s v="Bevis Conference Table, with Bottom Storage"/>
    <n v="0.35"/>
    <n v="17713969.350000001"/>
    <n v="-2182903.8000000003"/>
    <n v="2"/>
    <x v="0"/>
    <x v="1"/>
  </r>
  <r>
    <x v="1344"/>
    <d v="2020-09-09T00:00:00"/>
    <s v="Max Craig"/>
    <x v="1"/>
    <s v="Breville Stove, Red"/>
    <n v="0.1"/>
    <n v="7448421.75"/>
    <n v="663720.75"/>
    <n v="1"/>
    <x v="1"/>
    <x v="1"/>
  </r>
  <r>
    <x v="1345"/>
    <d v="2020-09-10T00:00:00"/>
    <s v="Ryan Price"/>
    <x v="1"/>
    <s v="Ibico 3-Hole Punch, Economy"/>
    <n v="0"/>
    <n v="2241901.2000000002"/>
    <n v="1120950.6000000001"/>
    <n v="5"/>
    <x v="0"/>
    <x v="1"/>
  </r>
  <r>
    <x v="1346"/>
    <d v="2020-09-10T00:00:00"/>
    <s v="Ethan Cover"/>
    <x v="1"/>
    <s v="Acco Index Tab, Economy"/>
    <n v="0"/>
    <n v="147493.5"/>
    <n v="73746.75"/>
    <n v="1"/>
    <x v="1"/>
    <x v="1"/>
  </r>
  <r>
    <x v="1346"/>
    <d v="2020-09-10T00:00:00"/>
    <s v="Ethan Cover"/>
    <x v="1"/>
    <s v="Wilson Jones Hole Reinforcements, Durable"/>
    <n v="0"/>
    <n v="176992.2"/>
    <n v="58997.4"/>
    <n v="2"/>
    <x v="1"/>
    <x v="1"/>
  </r>
  <r>
    <x v="1346"/>
    <d v="2020-09-10T00:00:00"/>
    <s v="Ethan Cover"/>
    <x v="1"/>
    <s v="Tenex Box, Industrial"/>
    <n v="0.1"/>
    <n v="1578180.45"/>
    <n v="648971.4"/>
    <n v="7"/>
    <x v="1"/>
    <x v="1"/>
  </r>
  <r>
    <x v="1346"/>
    <d v="2020-09-10T00:00:00"/>
    <s v="Ethan Cover"/>
    <x v="1"/>
    <s v="Tenex Lockers, Single Width"/>
    <n v="0.1"/>
    <n v="10840772.25"/>
    <n v="-486728.55"/>
    <n v="4"/>
    <x v="0"/>
    <x v="1"/>
  </r>
  <r>
    <x v="1347"/>
    <d v="2020-09-10T00:00:00"/>
    <s v="Kai Leonard"/>
    <x v="0"/>
    <s v="Cardinal Binding Machine, Clear"/>
    <n v="0"/>
    <n v="7256680.2000000002"/>
    <n v="2905621.95"/>
    <n v="10"/>
    <x v="0"/>
    <x v="1"/>
  </r>
  <r>
    <x v="1347"/>
    <d v="2020-09-10T00:00:00"/>
    <s v="Kai Leonard"/>
    <x v="0"/>
    <s v="Nokia Audio Dock, VoIP"/>
    <n v="0"/>
    <n v="14764099.35"/>
    <n v="4129818"/>
    <n v="6"/>
    <x v="0"/>
    <x v="1"/>
  </r>
  <r>
    <x v="1348"/>
    <d v="2020-09-10T00:00:00"/>
    <s v="Callum Hagai"/>
    <x v="2"/>
    <s v="BIC Pens, Water Color"/>
    <n v="0"/>
    <n v="1032454.5"/>
    <n v="427731.15"/>
    <n v="4"/>
    <x v="1"/>
    <x v="1"/>
  </r>
  <r>
    <x v="1348"/>
    <d v="2020-09-10T00:00:00"/>
    <s v="Callum Hagai"/>
    <x v="2"/>
    <s v="Acco Hole Reinforcements, Recycled"/>
    <n v="0"/>
    <n v="516227.25"/>
    <n v="265488.3"/>
    <n v="5"/>
    <x v="1"/>
    <x v="1"/>
  </r>
  <r>
    <x v="1348"/>
    <d v="2020-09-10T00:00:00"/>
    <s v="Callum Hagai"/>
    <x v="2"/>
    <s v="Accos Staples, 12 Pack"/>
    <n v="0"/>
    <n v="766966.20000000007"/>
    <n v="162242.85"/>
    <n v="5"/>
    <x v="0"/>
    <x v="1"/>
  </r>
  <r>
    <x v="1349"/>
    <d v="2020-09-10T00:00:00"/>
    <s v="Thomas McCallum"/>
    <x v="1"/>
    <s v="Nokia Signal Booster, with Caller ID"/>
    <n v="0"/>
    <n v="10073806.050000001"/>
    <n v="2920371.3000000003"/>
    <n v="5"/>
    <x v="1"/>
    <x v="1"/>
  </r>
  <r>
    <x v="1350"/>
    <d v="2020-09-10T00:00:00"/>
    <s v="Lucas Breillat"/>
    <x v="0"/>
    <s v="Dania Library with Doors, Metal"/>
    <n v="0.5"/>
    <n v="10678529.4"/>
    <n v="-3200608.95"/>
    <n v="4"/>
    <x v="1"/>
    <x v="1"/>
  </r>
  <r>
    <x v="1350"/>
    <d v="2020-09-10T00:00:00"/>
    <s v="Lucas Breillat"/>
    <x v="0"/>
    <s v="Harbour Creations Swivel Stool, Red"/>
    <n v="0.5"/>
    <n v="2654883"/>
    <n v="-796464.9"/>
    <n v="2"/>
    <x v="1"/>
    <x v="1"/>
  </r>
  <r>
    <x v="1351"/>
    <d v="2020-09-11T00:00:00"/>
    <s v="Edward Martinez"/>
    <x v="1"/>
    <s v="Logitech Memory Card, USB"/>
    <n v="0"/>
    <n v="3053115.45"/>
    <n v="486728.55"/>
    <n v="2"/>
    <x v="0"/>
    <x v="1"/>
  </r>
  <r>
    <x v="1352"/>
    <d v="2020-09-11T00:00:00"/>
    <s v="Thomas McCallum"/>
    <x v="1"/>
    <s v="Avery Hole Reinforcements, Recycled"/>
    <n v="0"/>
    <n v="206490.9"/>
    <n v="88496.1"/>
    <n v="3"/>
    <x v="0"/>
    <x v="1"/>
  </r>
  <r>
    <x v="1352"/>
    <d v="2020-09-11T00:00:00"/>
    <s v="Thomas McCallum"/>
    <x v="1"/>
    <s v="SanDisk Cards &amp; Envelopes, Premium"/>
    <n v="0"/>
    <n v="5000029.6500000004"/>
    <n v="1902666.1500000001"/>
    <n v="7"/>
    <x v="0"/>
    <x v="1"/>
  </r>
  <r>
    <x v="1353"/>
    <d v="2020-09-12T00:00:00"/>
    <s v="James Fleming"/>
    <x v="0"/>
    <s v="Deflect-O Door Stop, Erganomic"/>
    <n v="0.2"/>
    <n v="2507389.5"/>
    <n v="-58997.4"/>
    <n v="5"/>
    <x v="1"/>
    <x v="1"/>
  </r>
  <r>
    <x v="1354"/>
    <d v="2020-09-12T00:00:00"/>
    <s v="Nathan Noble"/>
    <x v="0"/>
    <s v="Sanford Canvas, Blue"/>
    <n v="0"/>
    <n v="752216.85"/>
    <n v="221240.25"/>
    <n v="1"/>
    <x v="0"/>
    <x v="1"/>
  </r>
  <r>
    <x v="1355"/>
    <d v="2020-09-12T00:00:00"/>
    <s v="Thomas Thompson"/>
    <x v="1"/>
    <s v="Stanley Pens, Blue"/>
    <n v="0"/>
    <n v="442480.5"/>
    <n v="221240.25"/>
    <n v="3"/>
    <x v="0"/>
    <x v="1"/>
  </r>
  <r>
    <x v="1355"/>
    <d v="2020-09-12T00:00:00"/>
    <s v="Thomas Thompson"/>
    <x v="1"/>
    <s v="Apple Signal Booster, Full Size"/>
    <n v="0.1"/>
    <n v="7330426.9500000002"/>
    <n v="-412981.8"/>
    <n v="4"/>
    <x v="1"/>
    <x v="1"/>
  </r>
  <r>
    <x v="1356"/>
    <d v="2020-09-12T00:00:00"/>
    <s v="Eve Spencer"/>
    <x v="1"/>
    <s v="Ikea Floating Shelf Set, Traditional"/>
    <n v="0.1"/>
    <n v="6784701"/>
    <n v="-309736.35000000003"/>
    <n v="3"/>
    <x v="1"/>
    <x v="1"/>
  </r>
  <r>
    <x v="1356"/>
    <d v="2020-09-12T00:00:00"/>
    <s v="Eve Spencer"/>
    <x v="1"/>
    <s v="Novimex Bag Chairs, Black"/>
    <n v="0.1"/>
    <n v="1150449.3"/>
    <n v="442480.5"/>
    <n v="2"/>
    <x v="0"/>
    <x v="1"/>
  </r>
  <r>
    <x v="1356"/>
    <d v="2020-09-12T00:00:00"/>
    <s v="Eve Spencer"/>
    <x v="1"/>
    <s v="Fellowes File Cart, Industrial"/>
    <n v="0.1"/>
    <n v="9144597"/>
    <n v="309736.35000000003"/>
    <n v="5"/>
    <x v="1"/>
    <x v="1"/>
  </r>
  <r>
    <x v="1357"/>
    <d v="2020-09-12T00:00:00"/>
    <s v="Richard Harvey"/>
    <x v="0"/>
    <s v="Smead Shelving, Industrial"/>
    <n v="0.4"/>
    <n v="870211.65"/>
    <n v="-235989.6"/>
    <n v="2"/>
    <x v="0"/>
    <x v="1"/>
  </r>
  <r>
    <x v="1357"/>
    <d v="2020-09-12T00:00:00"/>
    <s v="Richard Harvey"/>
    <x v="0"/>
    <s v="Brother Fax Machine, Laser"/>
    <n v="0"/>
    <n v="9395335.9500000011"/>
    <n v="3849580.35"/>
    <n v="2"/>
    <x v="0"/>
    <x v="1"/>
  </r>
  <r>
    <x v="1358"/>
    <d v="2020-09-13T00:00:00"/>
    <s v="Ethan Cover"/>
    <x v="1"/>
    <s v="Fiskars Ruler, Steel"/>
    <n v="0"/>
    <n v="604723.35"/>
    <n v="103245.45"/>
    <n v="3"/>
    <x v="1"/>
    <x v="1"/>
  </r>
  <r>
    <x v="1359"/>
    <d v="2020-09-13T00:00:00"/>
    <s v="Adam Harte"/>
    <x v="1"/>
    <s v="Office Star Steel Folding Chair, Black"/>
    <n v="0"/>
    <n v="6578210.1000000006"/>
    <n v="0"/>
    <n v="5"/>
    <x v="1"/>
    <x v="1"/>
  </r>
  <r>
    <x v="1359"/>
    <d v="2020-09-13T00:00:00"/>
    <s v="Adam Harte"/>
    <x v="1"/>
    <s v="Avery Removable Labels, Laser Printer Compatible"/>
    <n v="0"/>
    <n v="309736.35000000003"/>
    <n v="58997.4"/>
    <n v="2"/>
    <x v="1"/>
    <x v="1"/>
  </r>
  <r>
    <x v="1360"/>
    <d v="2020-09-13T00:00:00"/>
    <s v="Donald Pak"/>
    <x v="1"/>
    <s v="Sanford Sketch Pad, Blue"/>
    <n v="0.5"/>
    <n v="1002955.8"/>
    <n v="-943958.4"/>
    <n v="3"/>
    <x v="1"/>
    <x v="1"/>
  </r>
  <r>
    <x v="1361"/>
    <d v="2020-09-13T00:00:00"/>
    <s v="Spencer Oliver"/>
    <x v="2"/>
    <s v="Advantus Door Stop, Erganomic"/>
    <n v="0.3"/>
    <n v="4056071.25"/>
    <n v="58997.4"/>
    <n v="9"/>
    <x v="1"/>
    <x v="1"/>
  </r>
  <r>
    <x v="1362"/>
    <d v="2020-09-14T00:00:00"/>
    <s v="Laura Akhtar"/>
    <x v="1"/>
    <s v="Binney &amp; Smith Sketch Pad, Water Color"/>
    <n v="0"/>
    <n v="3657838.8000000003"/>
    <n v="1209446.7"/>
    <n v="5"/>
    <x v="0"/>
    <x v="1"/>
  </r>
  <r>
    <x v="1362"/>
    <d v="2020-09-14T00:00:00"/>
    <s v="Laura Akhtar"/>
    <x v="1"/>
    <s v="Cardinal 3-Hole Punch, Durable"/>
    <n v="0"/>
    <n v="2684381.7"/>
    <n v="1238945.4000000001"/>
    <n v="6"/>
    <x v="1"/>
    <x v="1"/>
  </r>
  <r>
    <x v="1362"/>
    <d v="2020-09-14T00:00:00"/>
    <s v="Laura Akhtar"/>
    <x v="1"/>
    <s v="Nokia Headset, with Caller ID"/>
    <n v="0.4"/>
    <n v="1297942.8"/>
    <n v="-604723.35"/>
    <n v="2"/>
    <x v="1"/>
    <x v="1"/>
  </r>
  <r>
    <x v="1363"/>
    <d v="2020-09-14T00:00:00"/>
    <s v="Kimberly Boyd"/>
    <x v="1"/>
    <s v="Hon Bag Chairs, Adjustable"/>
    <n v="0.1"/>
    <n v="6327471.1500000004"/>
    <n v="840712.95000000007"/>
    <n v="10"/>
    <x v="0"/>
    <x v="1"/>
  </r>
  <r>
    <x v="1364"/>
    <d v="2020-09-16T00:00:00"/>
    <s v="Jose Gambino"/>
    <x v="1"/>
    <s v="Ibico Index Tab, Clear"/>
    <n v="0"/>
    <n v="530976.6"/>
    <n v="88496.1"/>
    <n v="4"/>
    <x v="0"/>
    <x v="1"/>
  </r>
  <r>
    <x v="1364"/>
    <d v="2020-09-16T00:00:00"/>
    <s v="Jose Gambino"/>
    <x v="1"/>
    <s v="Logitech Mouse, Bluetooth"/>
    <n v="0"/>
    <n v="2595885.6"/>
    <n v="1165198.6500000001"/>
    <n v="6"/>
    <x v="1"/>
    <x v="1"/>
  </r>
  <r>
    <x v="1365"/>
    <d v="2020-09-17T00:00:00"/>
    <s v="Elise Godfrey"/>
    <x v="1"/>
    <s v="Sanford Pencil Sharpener, Easy-Erase"/>
    <n v="0"/>
    <n v="2404144.0500000003"/>
    <n v="1194697.3500000001"/>
    <n v="6"/>
    <x v="1"/>
    <x v="1"/>
  </r>
  <r>
    <x v="1365"/>
    <d v="2020-09-17T00:00:00"/>
    <s v="Elise Godfrey"/>
    <x v="1"/>
    <s v="Avery 3-Hole Punch, Recycled"/>
    <n v="0"/>
    <n v="1666676.55"/>
    <n v="0"/>
    <n v="4"/>
    <x v="1"/>
    <x v="1"/>
  </r>
  <r>
    <x v="1365"/>
    <d v="2020-09-17T00:00:00"/>
    <s v="Elise Godfrey"/>
    <x v="1"/>
    <s v="Smead Removable Labels, Laser Printer Compatible"/>
    <n v="0"/>
    <n v="766966.20000000007"/>
    <n v="235989.6"/>
    <n v="5"/>
    <x v="1"/>
    <x v="1"/>
  </r>
  <r>
    <x v="1365"/>
    <d v="2020-09-17T00:00:00"/>
    <s v="Elise Godfrey"/>
    <x v="1"/>
    <s v="Fellowes Trays, Blue"/>
    <n v="0.1"/>
    <n v="766966.20000000007"/>
    <n v="-29498.7"/>
    <n v="1"/>
    <x v="1"/>
    <x v="1"/>
  </r>
  <r>
    <x v="1365"/>
    <d v="2020-09-17T00:00:00"/>
    <s v="Elise Godfrey"/>
    <x v="1"/>
    <s v="Enermax Flash Drive, Programmable"/>
    <n v="0"/>
    <n v="1902666.1500000001"/>
    <n v="678470.1"/>
    <n v="3"/>
    <x v="0"/>
    <x v="1"/>
  </r>
  <r>
    <x v="1365"/>
    <d v="2020-09-17T00:00:00"/>
    <s v="Elise Godfrey"/>
    <x v="1"/>
    <s v="StarTech Receipt Printer, Durable"/>
    <n v="0"/>
    <n v="8171139.9000000004"/>
    <n v="1548681.75"/>
    <n v="5"/>
    <x v="1"/>
    <x v="1"/>
  </r>
  <r>
    <x v="1365"/>
    <d v="2020-09-17T00:00:00"/>
    <s v="Elise Godfrey"/>
    <x v="1"/>
    <s v="Apple Headset, Cordless"/>
    <n v="0"/>
    <n v="3362851.8000000003"/>
    <n v="707968.8"/>
    <n v="3"/>
    <x v="0"/>
    <x v="1"/>
  </r>
  <r>
    <x v="1366"/>
    <d v="2020-09-17T00:00:00"/>
    <s v="Layla Furnell"/>
    <x v="2"/>
    <s v="Stanley Pens, Fluorescent"/>
    <n v="0"/>
    <n v="501477.9"/>
    <n v="44248.05"/>
    <n v="3"/>
    <x v="0"/>
    <x v="1"/>
  </r>
  <r>
    <x v="1366"/>
    <d v="2020-09-17T00:00:00"/>
    <s v="Layla Furnell"/>
    <x v="2"/>
    <s v="Acco Hole Reinforcements, Clear"/>
    <n v="0"/>
    <n v="176992.2"/>
    <n v="0"/>
    <n v="2"/>
    <x v="0"/>
    <x v="1"/>
  </r>
  <r>
    <x v="1366"/>
    <d v="2020-09-17T00:00:00"/>
    <s v="Layla Furnell"/>
    <x v="2"/>
    <s v="Konica Printer, Wireless"/>
    <n v="0.4"/>
    <n v="11858477.4"/>
    <n v="-7315677.6000000006"/>
    <n v="5"/>
    <x v="1"/>
    <x v="1"/>
  </r>
  <r>
    <x v="1367"/>
    <d v="2020-09-17T00:00:00"/>
    <s v="Tia Metcalfe"/>
    <x v="3"/>
    <s v="GlobeWeis Peel and Seal, Set of 50"/>
    <n v="0"/>
    <n v="1887916.8"/>
    <n v="0"/>
    <n v="6"/>
    <x v="1"/>
    <x v="1"/>
  </r>
  <r>
    <x v="1368"/>
    <d v="2020-09-17T00:00:00"/>
    <s v="Melissa Bean"/>
    <x v="3"/>
    <s v="Ibico Binder, Clear"/>
    <n v="0"/>
    <n v="442480.5"/>
    <n v="44248.05"/>
    <n v="2"/>
    <x v="0"/>
    <x v="1"/>
  </r>
  <r>
    <x v="1368"/>
    <d v="2020-09-17T00:00:00"/>
    <s v="Melissa Bean"/>
    <x v="3"/>
    <s v="Xerox Cards &amp; Envelopes, Premium"/>
    <n v="0"/>
    <n v="3318603.75"/>
    <n v="988206.45000000007"/>
    <n v="5"/>
    <x v="0"/>
    <x v="1"/>
  </r>
  <r>
    <x v="1368"/>
    <d v="2020-09-17T00:00:00"/>
    <s v="Melissa Bean"/>
    <x v="3"/>
    <s v="Rogers Box, Wire Frame"/>
    <n v="0.1"/>
    <n v="914459.70000000007"/>
    <n v="14749.35"/>
    <n v="3"/>
    <x v="1"/>
    <x v="1"/>
  </r>
  <r>
    <x v="1368"/>
    <d v="2020-09-17T00:00:00"/>
    <s v="Melissa Bean"/>
    <x v="3"/>
    <s v="Apple Audio Dock, with Caller ID"/>
    <n v="0.15"/>
    <n v="6283223.1000000006"/>
    <n v="0"/>
    <n v="3"/>
    <x v="0"/>
    <x v="1"/>
  </r>
  <r>
    <x v="1369"/>
    <d v="2020-09-17T00:00:00"/>
    <s v="Esther Henderson"/>
    <x v="0"/>
    <s v="Hamilton Beach Refrigerator, Red"/>
    <n v="0.1"/>
    <n v="13274415"/>
    <n v="-147493.5"/>
    <n v="2"/>
    <x v="1"/>
    <x v="1"/>
  </r>
  <r>
    <x v="1370"/>
    <d v="2020-09-18T00:00:00"/>
    <s v="Jeremy Pilcher"/>
    <x v="1"/>
    <s v="Safco Floating Shelf Set, Pine"/>
    <n v="0.1"/>
    <n v="10516286.550000001"/>
    <n v="589974"/>
    <n v="4"/>
    <x v="0"/>
    <x v="1"/>
  </r>
  <r>
    <x v="1370"/>
    <d v="2020-09-18T00:00:00"/>
    <s v="Jeremy Pilcher"/>
    <x v="1"/>
    <s v="Lesro Computer Table, Fully Assembled"/>
    <n v="0.35"/>
    <n v="24719910.600000001"/>
    <n v="3038366.1"/>
    <n v="6"/>
    <x v="1"/>
    <x v="1"/>
  </r>
  <r>
    <x v="1370"/>
    <d v="2020-09-18T00:00:00"/>
    <s v="Jeremy Pilcher"/>
    <x v="1"/>
    <s v="Brother Wireless Fax, Color"/>
    <n v="0"/>
    <n v="16829008.350000001"/>
    <n v="3525094.65"/>
    <n v="3"/>
    <x v="1"/>
    <x v="1"/>
  </r>
  <r>
    <x v="1371"/>
    <d v="2020-09-18T00:00:00"/>
    <s v="Thomas Stephens"/>
    <x v="1"/>
    <s v="Fellowes File Cart, Blue"/>
    <n v="0"/>
    <n v="6076732.2000000002"/>
    <n v="2433642.75"/>
    <n v="3"/>
    <x v="1"/>
    <x v="1"/>
  </r>
  <r>
    <x v="1372"/>
    <d v="2020-09-19T00:00:00"/>
    <s v="Paige Hopley"/>
    <x v="0"/>
    <s v="Advantus Light Bulb, Durable"/>
    <n v="0"/>
    <n v="752216.85"/>
    <n v="176992.2"/>
    <n v="3"/>
    <x v="0"/>
    <x v="1"/>
  </r>
  <r>
    <x v="1372"/>
    <d v="2020-09-19T00:00:00"/>
    <s v="Paige Hopley"/>
    <x v="0"/>
    <s v="BIC Pens, Fluorescent"/>
    <n v="0"/>
    <n v="457229.85000000003"/>
    <n v="147493.5"/>
    <n v="2"/>
    <x v="0"/>
    <x v="1"/>
  </r>
  <r>
    <x v="1372"/>
    <d v="2020-09-19T00:00:00"/>
    <s v="Paige Hopley"/>
    <x v="0"/>
    <s v="Smead Lockers, Wire Frame"/>
    <n v="0.1"/>
    <n v="5236019.25"/>
    <n v="-58997.4"/>
    <n v="2"/>
    <x v="1"/>
    <x v="1"/>
  </r>
  <r>
    <x v="1373"/>
    <d v="2020-09-19T00:00:00"/>
    <s v="Justin Armit"/>
    <x v="3"/>
    <s v="Xerox Memo Slips, Recycled"/>
    <n v="0"/>
    <n v="398232.45"/>
    <n v="58997.4"/>
    <n v="2"/>
    <x v="0"/>
    <x v="1"/>
  </r>
  <r>
    <x v="1373"/>
    <d v="2020-09-19T00:00:00"/>
    <s v="Justin Armit"/>
    <x v="3"/>
    <s v="Hewlett Ink, Digital"/>
    <n v="0"/>
    <n v="4380556.95"/>
    <n v="1961663.55"/>
    <n v="2"/>
    <x v="0"/>
    <x v="1"/>
  </r>
  <r>
    <x v="1374"/>
    <d v="2020-09-20T00:00:00"/>
    <s v="Florence Wark"/>
    <x v="0"/>
    <s v="SAFCO Executive Leather Armchair, Red"/>
    <n v="0"/>
    <n v="40840950.149999999"/>
    <n v="412981.8"/>
    <n v="6"/>
    <x v="1"/>
    <x v="1"/>
  </r>
  <r>
    <x v="1374"/>
    <d v="2020-09-20T00:00:00"/>
    <s v="Florence Wark"/>
    <x v="0"/>
    <s v="Cuisinart Stove, White"/>
    <n v="0"/>
    <n v="31652105.100000001"/>
    <n v="5383512.75"/>
    <n v="4"/>
    <x v="0"/>
    <x v="1"/>
  </r>
  <r>
    <x v="1375"/>
    <d v="2020-09-20T00:00:00"/>
    <s v="Noah Hart"/>
    <x v="1"/>
    <s v="SAFCO Executive Leather Armchair, Red"/>
    <n v="0.1"/>
    <n v="12256709.85"/>
    <n v="-1224196.05"/>
    <n v="2"/>
    <x v="0"/>
    <x v="1"/>
  </r>
  <r>
    <x v="1375"/>
    <d v="2020-09-20T00:00:00"/>
    <s v="Noah Hart"/>
    <x v="1"/>
    <s v="Stiletto Ruler, Steel"/>
    <n v="0"/>
    <n v="427731.15"/>
    <n v="206490.9"/>
    <n v="2"/>
    <x v="0"/>
    <x v="1"/>
  </r>
  <r>
    <x v="1376"/>
    <d v="2020-09-20T00:00:00"/>
    <s v="Walter Coley"/>
    <x v="0"/>
    <s v="Ibico Binder, Recycled"/>
    <n v="0.1"/>
    <n v="634222.05000000005"/>
    <n v="-14749.35"/>
    <n v="3"/>
    <x v="0"/>
    <x v="1"/>
  </r>
  <r>
    <x v="1376"/>
    <d v="2020-09-20T00:00:00"/>
    <s v="Walter Coley"/>
    <x v="0"/>
    <s v="Accos Rubber Bands, 12 Pack"/>
    <n v="0.1"/>
    <n v="634222.05000000005"/>
    <n v="162242.85"/>
    <n v="3"/>
    <x v="0"/>
    <x v="1"/>
  </r>
  <r>
    <x v="1376"/>
    <d v="2020-09-20T00:00:00"/>
    <s v="Walter Coley"/>
    <x v="0"/>
    <s v="Konica Inkjet, White"/>
    <n v="0.1"/>
    <n v="24734659.949999999"/>
    <n v="7699160.7000000002"/>
    <n v="6"/>
    <x v="1"/>
    <x v="1"/>
  </r>
  <r>
    <x v="1376"/>
    <d v="2020-09-20T00:00:00"/>
    <s v="Walter Coley"/>
    <x v="0"/>
    <s v="Nokia Smart Phone, Full Size"/>
    <n v="0.1"/>
    <n v="50767262.700000003"/>
    <n v="560475.30000000005"/>
    <n v="6"/>
    <x v="1"/>
    <x v="1"/>
  </r>
  <r>
    <x v="1377"/>
    <d v="2020-09-20T00:00:00"/>
    <s v="Kayleigh Summers"/>
    <x v="1"/>
    <s v="Dania Library with Doors, Mobile"/>
    <n v="0.1"/>
    <n v="14528109.75"/>
    <n v="2094407.7"/>
    <n v="3"/>
    <x v="0"/>
    <x v="1"/>
  </r>
  <r>
    <x v="1378"/>
    <d v="2020-09-20T00:00:00"/>
    <s v="Jade Howe"/>
    <x v="1"/>
    <s v="OIC Clamps, Bulk Pack"/>
    <n v="0"/>
    <n v="2920371.3000000003"/>
    <n v="1460185.6500000001"/>
    <n v="10"/>
    <x v="0"/>
    <x v="1"/>
  </r>
  <r>
    <x v="1379"/>
    <d v="2020-09-20T00:00:00"/>
    <s v="Kayla Tearle"/>
    <x v="1"/>
    <s v="Smead Color Coded Labels, 5000 Label Set"/>
    <n v="0"/>
    <n v="589974"/>
    <n v="103245.45"/>
    <n v="3"/>
    <x v="1"/>
    <x v="1"/>
  </r>
  <r>
    <x v="1380"/>
    <d v="2020-09-21T00:00:00"/>
    <s v="Aidan Rowe"/>
    <x v="1"/>
    <s v="OIC Push Pins, Metal"/>
    <n v="0"/>
    <n v="663720.75"/>
    <n v="265488.3"/>
    <n v="3"/>
    <x v="0"/>
    <x v="1"/>
  </r>
  <r>
    <x v="1380"/>
    <d v="2020-09-21T00:00:00"/>
    <s v="Aidan Rowe"/>
    <x v="1"/>
    <s v="Logitech Memory Card, Programmable"/>
    <n v="0"/>
    <n v="4646045.25"/>
    <n v="1902666.1500000001"/>
    <n v="3"/>
    <x v="1"/>
    <x v="1"/>
  </r>
  <r>
    <x v="1380"/>
    <d v="2020-09-21T00:00:00"/>
    <s v="Aidan Rowe"/>
    <x v="1"/>
    <s v="Apple Signal Booster, with Caller ID"/>
    <n v="0.4"/>
    <n v="7256680.2000000002"/>
    <n v="-3746334.9"/>
    <n v="6"/>
    <x v="0"/>
    <x v="1"/>
  </r>
  <r>
    <x v="1381"/>
    <d v="2020-09-21T00:00:00"/>
    <s v="Ethan Howarth"/>
    <x v="2"/>
    <s v="Belkin Flash Drive, USB"/>
    <n v="0"/>
    <n v="1858418.1"/>
    <n v="619472.70000000007"/>
    <n v="3"/>
    <x v="1"/>
    <x v="1"/>
  </r>
  <r>
    <x v="1382"/>
    <d v="2020-09-21T00:00:00"/>
    <s v="Leroy Samson"/>
    <x v="1"/>
    <s v="BIC Canvas, Fluorescent"/>
    <n v="0.5"/>
    <n v="398232.45"/>
    <n v="-117994.8"/>
    <n v="1"/>
    <x v="0"/>
    <x v="1"/>
  </r>
  <r>
    <x v="1382"/>
    <d v="2020-09-21T00:00:00"/>
    <s v="Leroy Samson"/>
    <x v="1"/>
    <s v="Sanford Pens, Easy-Erase"/>
    <n v="0.5"/>
    <n v="589974"/>
    <n v="-324485.7"/>
    <n v="7"/>
    <x v="0"/>
    <x v="1"/>
  </r>
  <r>
    <x v="1383"/>
    <d v="2020-09-21T00:00:00"/>
    <s v="Isabelle Torpy"/>
    <x v="0"/>
    <s v="Tenex Door Stop, Durable"/>
    <n v="0"/>
    <n v="1814170.05"/>
    <n v="235989.6"/>
    <n v="3"/>
    <x v="1"/>
    <x v="1"/>
  </r>
  <r>
    <x v="1383"/>
    <d v="2020-09-21T00:00:00"/>
    <s v="Isabelle Torpy"/>
    <x v="0"/>
    <s v="Kraft Manila Envelope, Set of 50"/>
    <n v="0"/>
    <n v="781715.55"/>
    <n v="88496.1"/>
    <n v="2"/>
    <x v="1"/>
    <x v="1"/>
  </r>
  <r>
    <x v="1383"/>
    <d v="2020-09-21T00:00:00"/>
    <s v="Isabelle Torpy"/>
    <x v="0"/>
    <s v="Memorex Memory Card, Erganomic"/>
    <n v="0"/>
    <n v="2949870"/>
    <n v="530976.6"/>
    <n v="2"/>
    <x v="1"/>
    <x v="1"/>
  </r>
  <r>
    <x v="1384"/>
    <d v="2020-09-21T00:00:00"/>
    <s v="Robert Quick"/>
    <x v="3"/>
    <s v="SanDisk Message Books, Premium"/>
    <n v="0"/>
    <n v="707968.8"/>
    <n v="176992.2"/>
    <n v="2"/>
    <x v="1"/>
    <x v="1"/>
  </r>
  <r>
    <x v="1384"/>
    <d v="2020-09-21T00:00:00"/>
    <s v="Robert Quick"/>
    <x v="3"/>
    <s v="Samsung Headset, VoIP"/>
    <n v="0.15"/>
    <n v="1843668.75"/>
    <n v="589974"/>
    <n v="2"/>
    <x v="1"/>
    <x v="1"/>
  </r>
  <r>
    <x v="1385"/>
    <d v="2020-09-21T00:00:00"/>
    <s v="Ashley Baldwinson"/>
    <x v="1"/>
    <s v="Smead Removable Labels, 5000 Label Set"/>
    <n v="0.5"/>
    <n v="235989.6"/>
    <n v="-88496.1"/>
    <n v="3"/>
    <x v="1"/>
    <x v="1"/>
  </r>
  <r>
    <x v="1386"/>
    <d v="2020-09-22T00:00:00"/>
    <s v="James Groom"/>
    <x v="2"/>
    <s v="Office Star Steel Folding Chair, Black"/>
    <n v="0.5"/>
    <n v="3952825.8000000003"/>
    <n v="-3952825.8000000003"/>
    <n v="6"/>
    <x v="0"/>
    <x v="1"/>
  </r>
  <r>
    <x v="1386"/>
    <d v="2020-09-22T00:00:00"/>
    <s v="James Groom"/>
    <x v="2"/>
    <s v="SAFCO Steel Folding Chair, Black"/>
    <n v="0.5"/>
    <n v="1843668.75"/>
    <n v="-855462.3"/>
    <n v="3"/>
    <x v="1"/>
    <x v="1"/>
  </r>
  <r>
    <x v="1386"/>
    <d v="2020-09-22T00:00:00"/>
    <s v="James Groom"/>
    <x v="2"/>
    <s v="Stanley Highlighters, Easy-Erase"/>
    <n v="0.5"/>
    <n v="221240.25"/>
    <n v="-58997.4"/>
    <n v="2"/>
    <x v="0"/>
    <x v="1"/>
  </r>
  <r>
    <x v="1386"/>
    <d v="2020-09-22T00:00:00"/>
    <s v="James Groom"/>
    <x v="2"/>
    <s v="Stanley Pens, Blue"/>
    <n v="0.5"/>
    <n v="147493.5"/>
    <n v="0"/>
    <n v="2"/>
    <x v="0"/>
    <x v="1"/>
  </r>
  <r>
    <x v="1386"/>
    <d v="2020-09-22T00:00:00"/>
    <s v="James Groom"/>
    <x v="2"/>
    <s v="Rogers Lockers, Blue"/>
    <n v="0.5"/>
    <n v="6238975.0499999998"/>
    <n v="-5368763.4000000004"/>
    <n v="4"/>
    <x v="1"/>
    <x v="1"/>
  </r>
  <r>
    <x v="1386"/>
    <d v="2020-09-22T00:00:00"/>
    <s v="James Groom"/>
    <x v="2"/>
    <s v="Smead Shelving, Blue"/>
    <n v="0.5"/>
    <n v="722718.15"/>
    <n v="-294987"/>
    <n v="2"/>
    <x v="1"/>
    <x v="1"/>
  </r>
  <r>
    <x v="1386"/>
    <d v="2020-09-22T00:00:00"/>
    <s v="James Groom"/>
    <x v="2"/>
    <s v="Brother Wireless Fax, Digital"/>
    <n v="0.5"/>
    <n v="2787627.15"/>
    <n v="-2286149.25"/>
    <n v="1"/>
    <x v="0"/>
    <x v="1"/>
  </r>
  <r>
    <x v="1386"/>
    <d v="2020-09-22T00:00:00"/>
    <s v="James Groom"/>
    <x v="2"/>
    <s v="Panasonic Printer, Wireless"/>
    <n v="0.5"/>
    <n v="3923327.1"/>
    <n v="-1961663.55"/>
    <n v="2"/>
    <x v="0"/>
    <x v="1"/>
  </r>
  <r>
    <x v="1387"/>
    <d v="2020-09-22T00:00:00"/>
    <s v="Caleb Kenyon"/>
    <x v="1"/>
    <s v="Ibico Binding Machine, Durable"/>
    <n v="0"/>
    <n v="2345146.65"/>
    <n v="1076702.55"/>
    <n v="3"/>
    <x v="0"/>
    <x v="1"/>
  </r>
  <r>
    <x v="1387"/>
    <d v="2020-09-22T00:00:00"/>
    <s v="Caleb Kenyon"/>
    <x v="1"/>
    <s v="Panasonic Receipt Printer, Red"/>
    <n v="0"/>
    <n v="5221269.9000000004"/>
    <n v="2566386.9"/>
    <n v="3"/>
    <x v="0"/>
    <x v="1"/>
  </r>
  <r>
    <x v="1388"/>
    <d v="2020-09-22T00:00:00"/>
    <s v="Ginger Owens"/>
    <x v="1"/>
    <s v="Brother Personal Copier, Digital"/>
    <n v="0"/>
    <n v="4203564.75"/>
    <n v="88496.1"/>
    <n v="2"/>
    <x v="1"/>
    <x v="1"/>
  </r>
  <r>
    <x v="1389"/>
    <d v="2020-09-24T00:00:00"/>
    <s v="Nicole Johns"/>
    <x v="0"/>
    <s v="Boston Pencil Sharpener, Easy-Erase"/>
    <n v="0.1"/>
    <n v="2005911.6"/>
    <n v="132744.15"/>
    <n v="5"/>
    <x v="1"/>
    <x v="1"/>
  </r>
  <r>
    <x v="1390"/>
    <d v="2020-09-24T00:00:00"/>
    <s v="Sandra Cook"/>
    <x v="1"/>
    <s v="Avery Binder, Recycled"/>
    <n v="0"/>
    <n v="2153405.1"/>
    <n v="988206.45000000007"/>
    <n v="11"/>
    <x v="0"/>
    <x v="1"/>
  </r>
  <r>
    <x v="1390"/>
    <d v="2020-09-24T00:00:00"/>
    <s v="Sandra Cook"/>
    <x v="1"/>
    <s v="Enermax Computer Printout Paper, 8.5 x 11"/>
    <n v="0"/>
    <n v="1917415.5"/>
    <n v="501477.9"/>
    <n v="4"/>
    <x v="0"/>
    <x v="1"/>
  </r>
  <r>
    <x v="1391"/>
    <d v="2020-09-24T00:00:00"/>
    <s v="John Harris"/>
    <x v="0"/>
    <s v="Rubbermaid Door Stop, Duo Pack"/>
    <n v="0"/>
    <n v="3230107.65"/>
    <n v="221240.25"/>
    <n v="5"/>
    <x v="1"/>
    <x v="1"/>
  </r>
  <r>
    <x v="1391"/>
    <d v="2020-09-24T00:00:00"/>
    <s v="John Harris"/>
    <x v="0"/>
    <s v="BIC Canvas, Blue"/>
    <n v="0"/>
    <n v="3967575.15"/>
    <n v="309736.35000000003"/>
    <n v="5"/>
    <x v="0"/>
    <x v="1"/>
  </r>
  <r>
    <x v="1391"/>
    <d v="2020-09-24T00:00:00"/>
    <s v="John Harris"/>
    <x v="0"/>
    <s v="StarTech Card Printer, Wireless"/>
    <n v="0.4"/>
    <n v="4336308.9000000004"/>
    <n v="-943958.4"/>
    <n v="3"/>
    <x v="1"/>
    <x v="1"/>
  </r>
  <r>
    <x v="1392"/>
    <d v="2020-09-24T00:00:00"/>
    <s v="Zoe Lowin"/>
    <x v="1"/>
    <s v="Sanford Markers, Fluorescent"/>
    <n v="0"/>
    <n v="1445436.3"/>
    <n v="575224.65"/>
    <n v="4"/>
    <x v="0"/>
    <x v="1"/>
  </r>
  <r>
    <x v="1392"/>
    <d v="2020-09-24T00:00:00"/>
    <s v="Zoe Lowin"/>
    <x v="1"/>
    <s v="Stanley Highlighters, Blue"/>
    <n v="0"/>
    <n v="648971.4"/>
    <n v="132744.15"/>
    <n v="3"/>
    <x v="1"/>
    <x v="1"/>
  </r>
  <r>
    <x v="1392"/>
    <d v="2020-09-24T00:00:00"/>
    <s v="Zoe Lowin"/>
    <x v="1"/>
    <s v="Panasonic Calculator, Wireless"/>
    <n v="0"/>
    <n v="4454303.7"/>
    <n v="88496.1"/>
    <n v="6"/>
    <x v="0"/>
    <x v="1"/>
  </r>
  <r>
    <x v="1393"/>
    <d v="2020-09-25T00:00:00"/>
    <s v="Blake Lymburner"/>
    <x v="1"/>
    <s v="BIC Pencil Sharpener, Fluorescent"/>
    <n v="0"/>
    <n v="1342190.85"/>
    <n v="457229.85000000003"/>
    <n v="3"/>
    <x v="0"/>
    <x v="1"/>
  </r>
  <r>
    <x v="1393"/>
    <d v="2020-09-25T00:00:00"/>
    <s v="Blake Lymburner"/>
    <x v="1"/>
    <s v="Kraft Peel and Seal, Security-Tint"/>
    <n v="0"/>
    <n v="1356940.2"/>
    <n v="221240.25"/>
    <n v="4"/>
    <x v="0"/>
    <x v="1"/>
  </r>
  <r>
    <x v="1393"/>
    <d v="2020-09-25T00:00:00"/>
    <s v="Blake Lymburner"/>
    <x v="1"/>
    <s v="Harbour Creations Round Labels, Adjustable"/>
    <n v="0"/>
    <n v="206490.9"/>
    <n v="58997.4"/>
    <n v="3"/>
    <x v="0"/>
    <x v="1"/>
  </r>
  <r>
    <x v="1394"/>
    <d v="2020-09-25T00:00:00"/>
    <s v="Isabella Secombe"/>
    <x v="1"/>
    <s v="Safco Corner Shelving, Metal"/>
    <n v="0.5"/>
    <n v="3289105.0500000003"/>
    <n v="-1651927.2"/>
    <n v="3"/>
    <x v="0"/>
    <x v="1"/>
  </r>
  <r>
    <x v="1394"/>
    <d v="2020-09-25T00:00:00"/>
    <s v="Isabella Secombe"/>
    <x v="1"/>
    <s v="Stockwell Paper Clips, Metal"/>
    <n v="0.5"/>
    <n v="294987"/>
    <n v="-58997.4"/>
    <n v="3"/>
    <x v="0"/>
    <x v="1"/>
  </r>
  <r>
    <x v="1394"/>
    <d v="2020-09-25T00:00:00"/>
    <s v="Isabella Secombe"/>
    <x v="1"/>
    <s v="Hewlett Ink, Laser"/>
    <n v="0.5"/>
    <n v="7669662"/>
    <n v="-5840742.6000000006"/>
    <n v="7"/>
    <x v="0"/>
    <x v="1"/>
  </r>
  <r>
    <x v="1395"/>
    <d v="2020-09-26T00:00:00"/>
    <s v="Chelsea Howell"/>
    <x v="1"/>
    <s v="Fiskars Trimmer, Steel"/>
    <n v="0"/>
    <n v="2463141.4500000002"/>
    <n v="294987"/>
    <n v="4"/>
    <x v="0"/>
    <x v="1"/>
  </r>
  <r>
    <x v="1396"/>
    <d v="2020-09-26T00:00:00"/>
    <s v="Pearl Summers"/>
    <x v="0"/>
    <s v="Dania Classic Bookcase, Pine"/>
    <n v="0.1"/>
    <n v="5472008.8500000006"/>
    <n v="1283193.45"/>
    <n v="1"/>
    <x v="0"/>
    <x v="1"/>
  </r>
  <r>
    <x v="1396"/>
    <d v="2020-09-26T00:00:00"/>
    <s v="Pearl Summers"/>
    <x v="0"/>
    <s v="Rubbermaid Door Stop, Black"/>
    <n v="0"/>
    <n v="1297942.8"/>
    <n v="398232.45"/>
    <n v="2"/>
    <x v="1"/>
    <x v="1"/>
  </r>
  <r>
    <x v="1396"/>
    <d v="2020-09-26T00:00:00"/>
    <s v="Pearl Summers"/>
    <x v="0"/>
    <s v="GlobeWeis Clasp Envelope, Set of 50"/>
    <n v="0"/>
    <n v="442480.5"/>
    <n v="176992.2"/>
    <n v="3"/>
    <x v="1"/>
    <x v="1"/>
  </r>
  <r>
    <x v="1396"/>
    <d v="2020-09-26T00:00:00"/>
    <s v="Pearl Summers"/>
    <x v="0"/>
    <s v="Harbour Creations Round Labels, 5000 Label Set"/>
    <n v="0"/>
    <n v="206490.9"/>
    <n v="88496.1"/>
    <n v="2"/>
    <x v="0"/>
    <x v="1"/>
  </r>
  <r>
    <x v="1397"/>
    <d v="2020-09-26T00:00:00"/>
    <s v="Madeline Crooks"/>
    <x v="1"/>
    <s v="Ikea Library with Doors, Pine"/>
    <n v="0.5"/>
    <n v="5383512.75"/>
    <n v="-1828919.4000000001"/>
    <n v="2"/>
    <x v="1"/>
    <x v="1"/>
  </r>
  <r>
    <x v="1398"/>
    <d v="2020-09-27T00:00:00"/>
    <s v="Faith Chambers"/>
    <x v="2"/>
    <s v="Sanford Pens, Blue"/>
    <n v="0"/>
    <n v="825963.6"/>
    <n v="191741.55000000002"/>
    <n v="5"/>
    <x v="0"/>
    <x v="1"/>
  </r>
  <r>
    <x v="1398"/>
    <d v="2020-09-27T00:00:00"/>
    <s v="Faith Chambers"/>
    <x v="2"/>
    <s v="Wilson Jones Binding Machine, Recycled"/>
    <n v="0"/>
    <n v="7271429.5499999998"/>
    <n v="796464.9"/>
    <n v="10"/>
    <x v="1"/>
    <x v="1"/>
  </r>
  <r>
    <x v="1398"/>
    <d v="2020-09-27T00:00:00"/>
    <s v="Faith Chambers"/>
    <x v="2"/>
    <s v="Ames Business Envelopes, Security-Tint"/>
    <n v="0"/>
    <n v="870211.65"/>
    <n v="294987"/>
    <n v="4"/>
    <x v="0"/>
    <x v="1"/>
  </r>
  <r>
    <x v="1398"/>
    <d v="2020-09-27T00:00:00"/>
    <s v="Faith Chambers"/>
    <x v="2"/>
    <s v="GlobeWeis Manila Envelope, Security-Tint"/>
    <n v="0"/>
    <n v="1312692.1500000001"/>
    <n v="14749.35"/>
    <n v="3"/>
    <x v="1"/>
    <x v="1"/>
  </r>
  <r>
    <x v="1398"/>
    <d v="2020-09-27T00:00:00"/>
    <s v="Faith Chambers"/>
    <x v="2"/>
    <s v="Avery Removable Labels, 5000 Label Set"/>
    <n v="0"/>
    <n v="486728.55"/>
    <n v="117994.8"/>
    <n v="3"/>
    <x v="0"/>
    <x v="1"/>
  </r>
  <r>
    <x v="1398"/>
    <d v="2020-09-27T00:00:00"/>
    <s v="Faith Chambers"/>
    <x v="2"/>
    <s v="SanDisk Memo Slips, 8.5 x 11"/>
    <n v="0"/>
    <n v="619472.70000000007"/>
    <n v="103245.45"/>
    <n v="2"/>
    <x v="1"/>
    <x v="1"/>
  </r>
  <r>
    <x v="1399"/>
    <d v="2020-09-27T00:00:00"/>
    <s v="Leo Jenkins"/>
    <x v="1"/>
    <s v="Hon Swivel Stool, Black"/>
    <n v="0.1"/>
    <n v="6415967.25"/>
    <n v="1283193.45"/>
    <n v="3"/>
    <x v="1"/>
    <x v="1"/>
  </r>
  <r>
    <x v="1399"/>
    <d v="2020-09-27T00:00:00"/>
    <s v="Leo Jenkins"/>
    <x v="1"/>
    <s v="Boston Canvas, Fluorescent"/>
    <n v="0"/>
    <n v="2433642.75"/>
    <n v="442480.5"/>
    <n v="3"/>
    <x v="1"/>
    <x v="1"/>
  </r>
  <r>
    <x v="1399"/>
    <d v="2020-09-27T00:00:00"/>
    <s v="Leo Jenkins"/>
    <x v="1"/>
    <s v="Stockwell Clamps, Assorted Sizes"/>
    <n v="0"/>
    <n v="1681425.9000000001"/>
    <n v="589974"/>
    <n v="7"/>
    <x v="0"/>
    <x v="1"/>
  </r>
  <r>
    <x v="1400"/>
    <d v="2020-09-27T00:00:00"/>
    <s v="Donald Molina"/>
    <x v="1"/>
    <s v="Novimex Steel Folding Chair, Red"/>
    <n v="0.1"/>
    <n v="3274355.7"/>
    <n v="1194697.3500000001"/>
    <n v="3"/>
    <x v="0"/>
    <x v="1"/>
  </r>
  <r>
    <x v="1400"/>
    <d v="2020-09-27T00:00:00"/>
    <s v="Donald Molina"/>
    <x v="1"/>
    <s v="Sharp Personal Copier, Digital"/>
    <n v="0"/>
    <n v="12345205.950000001"/>
    <n v="6179977.6500000004"/>
    <n v="7"/>
    <x v="0"/>
    <x v="1"/>
  </r>
  <r>
    <x v="1401"/>
    <d v="2020-09-27T00:00:00"/>
    <s v="Carl Proctor"/>
    <x v="0"/>
    <s v="Tenex Box, Wire Frame"/>
    <n v="0.1"/>
    <n v="412981.8"/>
    <n v="162242.85"/>
    <n v="2"/>
    <x v="0"/>
    <x v="1"/>
  </r>
  <r>
    <x v="1402"/>
    <d v="2020-09-27T00:00:00"/>
    <s v="Lillian Davis"/>
    <x v="1"/>
    <s v="Stanley Highlighters, Fluorescent"/>
    <n v="0"/>
    <n v="707968.8"/>
    <n v="265488.3"/>
    <n v="3"/>
    <x v="0"/>
    <x v="1"/>
  </r>
  <r>
    <x v="1403"/>
    <d v="2020-09-28T00:00:00"/>
    <s v="Leah Derham"/>
    <x v="0"/>
    <s v="SanDisk Memo Slips, Premium"/>
    <n v="0"/>
    <n v="1002955.8"/>
    <n v="383483.10000000003"/>
    <n v="4"/>
    <x v="1"/>
    <x v="1"/>
  </r>
  <r>
    <x v="1403"/>
    <d v="2020-09-28T00:00:00"/>
    <s v="Leah Derham"/>
    <x v="0"/>
    <s v="Smead Shelving, Blue"/>
    <n v="0"/>
    <n v="1445436.3"/>
    <n v="427731.15"/>
    <n v="2"/>
    <x v="0"/>
    <x v="1"/>
  </r>
  <r>
    <x v="1404"/>
    <d v="2020-09-28T00:00:00"/>
    <s v="Mia Pugh"/>
    <x v="1"/>
    <s v="Acco Binding Machine, Clear"/>
    <n v="0"/>
    <n v="2241901.2000000002"/>
    <n v="250738.95"/>
    <n v="3"/>
    <x v="1"/>
    <x v="1"/>
  </r>
  <r>
    <x v="1405"/>
    <d v="2020-09-28T00:00:00"/>
    <s v="Kenneth Gonzales"/>
    <x v="1"/>
    <s v="Safco Classic Bookcase, Traditional"/>
    <n v="0.1"/>
    <n v="29085718.199999999"/>
    <n v="5162272.5"/>
    <n v="5"/>
    <x v="1"/>
    <x v="1"/>
  </r>
  <r>
    <x v="1406"/>
    <d v="2020-09-28T00:00:00"/>
    <s v="Leroy Dudley"/>
    <x v="1"/>
    <s v="Dania Library with Doors, Traditional"/>
    <n v="0.1"/>
    <n v="14424864.300000001"/>
    <n v="162242.85"/>
    <n v="3"/>
    <x v="1"/>
    <x v="1"/>
  </r>
  <r>
    <x v="1406"/>
    <d v="2020-09-28T00:00:00"/>
    <s v="Leroy Dudley"/>
    <x v="1"/>
    <s v="Sauder Corner Shelving, Pine"/>
    <n v="0.1"/>
    <n v="3952825.8000000003"/>
    <n v="442480.5"/>
    <n v="2"/>
    <x v="1"/>
    <x v="1"/>
  </r>
  <r>
    <x v="1406"/>
    <d v="2020-09-28T00:00:00"/>
    <s v="Leroy Dudley"/>
    <x v="1"/>
    <s v="Hon Shipping Labels, Alphabetical"/>
    <n v="0"/>
    <n v="1150449.3"/>
    <n v="516227.25"/>
    <n v="7"/>
    <x v="0"/>
    <x v="1"/>
  </r>
  <r>
    <x v="1406"/>
    <d v="2020-09-28T00:00:00"/>
    <s v="Leroy Dudley"/>
    <x v="1"/>
    <s v="Logitech Mouse, USB"/>
    <n v="0"/>
    <n v="2168154.4500000002"/>
    <n v="280237.65000000002"/>
    <n v="5"/>
    <x v="1"/>
    <x v="1"/>
  </r>
  <r>
    <x v="1407"/>
    <d v="2020-09-28T00:00:00"/>
    <s v="William Horton"/>
    <x v="3"/>
    <s v="Elite Letter Opener, Steel"/>
    <n v="0"/>
    <n v="1061953.2"/>
    <n v="147493.5"/>
    <n v="3"/>
    <x v="0"/>
    <x v="1"/>
  </r>
  <r>
    <x v="1407"/>
    <d v="2020-09-28T00:00:00"/>
    <s v="William Horton"/>
    <x v="3"/>
    <s v="Canon Fax and Copier, Digital"/>
    <n v="0.15"/>
    <n v="16755261.6"/>
    <n v="-796464.9"/>
    <n v="7"/>
    <x v="1"/>
    <x v="1"/>
  </r>
  <r>
    <x v="1408"/>
    <d v="2020-09-28T00:00:00"/>
    <s v="Lori Miller"/>
    <x v="2"/>
    <s v="Binney &amp; Smith Pens, Blue"/>
    <n v="0"/>
    <n v="884961"/>
    <n v="368733.75"/>
    <n v="5"/>
    <x v="1"/>
    <x v="1"/>
  </r>
  <r>
    <x v="1409"/>
    <d v="2020-09-28T00:00:00"/>
    <s v="Joel McKean"/>
    <x v="1"/>
    <s v="Sharp Wireless Fax, Color"/>
    <n v="0.5"/>
    <n v="2640133.65"/>
    <n v="-899710.35"/>
    <n v="1"/>
    <x v="1"/>
    <x v="1"/>
  </r>
  <r>
    <x v="1409"/>
    <d v="2020-09-28T00:00:00"/>
    <s v="Joel McKean"/>
    <x v="1"/>
    <s v="StarTech Phone, Durable"/>
    <n v="0.5"/>
    <n v="1651927.2"/>
    <n v="-1386438.9000000001"/>
    <n v="3"/>
    <x v="0"/>
    <x v="1"/>
  </r>
  <r>
    <x v="1410"/>
    <d v="2020-09-28T00:00:00"/>
    <s v="Samantha Reynell"/>
    <x v="0"/>
    <s v="Brother Personal Copier, Digital"/>
    <n v="0.5"/>
    <n v="3156360.9"/>
    <n v="-3023616.75"/>
    <n v="3"/>
    <x v="1"/>
    <x v="1"/>
  </r>
  <r>
    <x v="1411"/>
    <d v="2020-09-29T00:00:00"/>
    <s v="Rebecca Cook"/>
    <x v="0"/>
    <s v="Boston Pencil Sharpener, Easy-Erase"/>
    <n v="0"/>
    <n v="2669632.35"/>
    <n v="427731.15"/>
    <n v="6"/>
    <x v="0"/>
    <x v="1"/>
  </r>
  <r>
    <x v="1411"/>
    <d v="2020-09-29T00:00:00"/>
    <s v="Rebecca Cook"/>
    <x v="0"/>
    <s v="Elite Scissors, High Speed"/>
    <n v="0"/>
    <n v="1327441.5"/>
    <n v="634222.05000000005"/>
    <n v="4"/>
    <x v="1"/>
    <x v="1"/>
  </r>
  <r>
    <x v="1412"/>
    <d v="2020-09-29T00:00:00"/>
    <s v="Amelie North"/>
    <x v="0"/>
    <s v="Breville Coffee Grinder, White"/>
    <n v="0.6"/>
    <n v="1061953.2"/>
    <n v="-1519183.05"/>
    <n v="3"/>
    <x v="1"/>
    <x v="1"/>
  </r>
  <r>
    <x v="1412"/>
    <d v="2020-09-29T00:00:00"/>
    <s v="Amelie North"/>
    <x v="0"/>
    <s v="Avery Binding Machine, Economy"/>
    <n v="0.5"/>
    <n v="2522138.85"/>
    <n v="-1917415.5"/>
    <n v="7"/>
    <x v="1"/>
    <x v="1"/>
  </r>
  <r>
    <x v="1412"/>
    <d v="2020-09-29T00:00:00"/>
    <s v="Amelie North"/>
    <x v="0"/>
    <s v="Wilson Jones Binding Machine, Clear"/>
    <n v="0.5"/>
    <n v="3215358.3000000003"/>
    <n v="-1283193.45"/>
    <n v="9"/>
    <x v="1"/>
    <x v="1"/>
  </r>
  <r>
    <x v="1413"/>
    <d v="2020-09-29T00:00:00"/>
    <s v="Madison Rowley"/>
    <x v="3"/>
    <s v="Avery 3-Hole Punch, Recycled"/>
    <n v="0"/>
    <n v="412981.8"/>
    <n v="0"/>
    <n v="1"/>
    <x v="1"/>
    <x v="1"/>
  </r>
  <r>
    <x v="1413"/>
    <d v="2020-09-29T00:00:00"/>
    <s v="Madison Rowley"/>
    <x v="3"/>
    <s v="Panasonic Printer, Red"/>
    <n v="0.15"/>
    <n v="29749438.949999999"/>
    <n v="0"/>
    <n v="9"/>
    <x v="1"/>
    <x v="1"/>
  </r>
  <r>
    <x v="1413"/>
    <d v="2020-09-29T00:00:00"/>
    <s v="Madison Rowley"/>
    <x v="3"/>
    <s v="Apple Smart Phone, Cordless"/>
    <n v="0.15"/>
    <n v="15958796.700000001"/>
    <n v="1312692.1500000001"/>
    <n v="2"/>
    <x v="0"/>
    <x v="1"/>
  </r>
  <r>
    <x v="1414"/>
    <d v="2020-10-01T00:00:00"/>
    <s v="Chelsea Bannister"/>
    <x v="1"/>
    <s v="SAFCO Chairmat, Set of Two"/>
    <n v="0.2"/>
    <n v="2197653.15"/>
    <n v="486728.55"/>
    <n v="3"/>
    <x v="0"/>
    <x v="1"/>
  </r>
  <r>
    <x v="1414"/>
    <d v="2020-10-01T00:00:00"/>
    <s v="Chelsea Bannister"/>
    <x v="1"/>
    <s v="HP Fax Machine, Laser"/>
    <n v="0"/>
    <n v="17699220"/>
    <n v="7079688"/>
    <n v="4"/>
    <x v="1"/>
    <x v="1"/>
  </r>
  <r>
    <x v="1415"/>
    <d v="2020-10-01T00:00:00"/>
    <s v="Philip Newsom"/>
    <x v="1"/>
    <s v="Ikea Classic Bookcase, Traditional"/>
    <n v="0.1"/>
    <n v="27330545.550000001"/>
    <n v="8495625.5999999996"/>
    <n v="5"/>
    <x v="1"/>
    <x v="1"/>
  </r>
  <r>
    <x v="1416"/>
    <d v="2020-10-01T00:00:00"/>
    <s v="Georgina Fuller"/>
    <x v="2"/>
    <s v="Kraft Mailers, Security-Tint"/>
    <n v="0.5"/>
    <n v="1474935"/>
    <n v="-1327441.5"/>
    <n v="5"/>
    <x v="1"/>
    <x v="1"/>
  </r>
  <r>
    <x v="1416"/>
    <d v="2020-10-01T00:00:00"/>
    <s v="Georgina Fuller"/>
    <x v="2"/>
    <s v="Stockwell Staples, 12 Pack"/>
    <n v="0.5"/>
    <n v="501477.9"/>
    <n v="-132744.15"/>
    <n v="7"/>
    <x v="1"/>
    <x v="1"/>
  </r>
  <r>
    <x v="1417"/>
    <d v="2020-10-01T00:00:00"/>
    <s v="Evan Allen"/>
    <x v="1"/>
    <s v="BIC Highlighters, Fluorescent"/>
    <n v="0"/>
    <n v="1194697.3500000001"/>
    <n v="398232.45"/>
    <n v="4"/>
    <x v="0"/>
    <x v="1"/>
  </r>
  <r>
    <x v="1417"/>
    <d v="2020-10-01T00:00:00"/>
    <s v="Evan Allen"/>
    <x v="1"/>
    <s v="Boston Pens, Fluorescent"/>
    <n v="0"/>
    <n v="1592929.8"/>
    <n v="265488.3"/>
    <n v="7"/>
    <x v="0"/>
    <x v="1"/>
  </r>
  <r>
    <x v="1417"/>
    <d v="2020-10-01T00:00:00"/>
    <s v="Evan Allen"/>
    <x v="1"/>
    <s v="Acco Binder Covers, Economy"/>
    <n v="0"/>
    <n v="988206.45000000007"/>
    <n v="398232.45"/>
    <n v="5"/>
    <x v="0"/>
    <x v="1"/>
  </r>
  <r>
    <x v="1417"/>
    <d v="2020-10-01T00:00:00"/>
    <s v="Evan Allen"/>
    <x v="1"/>
    <s v="Stockwell Rubber Bands, 12 Pack"/>
    <n v="0"/>
    <n v="914459.70000000007"/>
    <n v="280237.65000000002"/>
    <n v="4"/>
    <x v="1"/>
    <x v="1"/>
  </r>
  <r>
    <x v="1417"/>
    <d v="2020-10-01T00:00:00"/>
    <s v="Evan Allen"/>
    <x v="1"/>
    <s v="Smead Shipping Labels, Alphabetical"/>
    <n v="0"/>
    <n v="840712.95000000007"/>
    <n v="206490.9"/>
    <n v="5"/>
    <x v="1"/>
    <x v="1"/>
  </r>
  <r>
    <x v="1417"/>
    <d v="2020-10-01T00:00:00"/>
    <s v="Evan Allen"/>
    <x v="1"/>
    <s v="Epson Card Printer, Wireless"/>
    <n v="0.4"/>
    <n v="13539903.300000001"/>
    <n v="-5870241.2999999998"/>
    <n v="9"/>
    <x v="1"/>
    <x v="1"/>
  </r>
  <r>
    <x v="1417"/>
    <d v="2020-10-01T00:00:00"/>
    <s v="Evan Allen"/>
    <x v="1"/>
    <s v="Motorola Headset, Full Size"/>
    <n v="0.4"/>
    <n v="1430686.95"/>
    <n v="-427731.15"/>
    <n v="2"/>
    <x v="0"/>
    <x v="1"/>
  </r>
  <r>
    <x v="1418"/>
    <d v="2020-10-02T00:00:00"/>
    <s v="Julian Corbin"/>
    <x v="1"/>
    <s v="Memorex Flash Drive, Bluetooth"/>
    <n v="0"/>
    <n v="1297942.8"/>
    <n v="265488.3"/>
    <n v="3"/>
    <x v="0"/>
    <x v="1"/>
  </r>
  <r>
    <x v="1419"/>
    <d v="2020-10-03T00:00:00"/>
    <s v="Jeffrey Laird"/>
    <x v="1"/>
    <s v="Advantus Light Bulb, Black"/>
    <n v="0"/>
    <n v="589974"/>
    <n v="280237.65000000002"/>
    <n v="2"/>
    <x v="1"/>
    <x v="1"/>
  </r>
  <r>
    <x v="1419"/>
    <d v="2020-10-03T00:00:00"/>
    <s v="Jeffrey Laird"/>
    <x v="1"/>
    <s v="BIC Markers, Blue"/>
    <n v="0"/>
    <n v="1165198.6500000001"/>
    <n v="29498.7"/>
    <n v="3"/>
    <x v="1"/>
    <x v="1"/>
  </r>
  <r>
    <x v="1420"/>
    <d v="2020-10-04T00:00:00"/>
    <s v="Evie Morton"/>
    <x v="1"/>
    <s v="Chromcraft Round Table, Adjustable Height"/>
    <n v="0.35"/>
    <n v="13495655.25"/>
    <n v="-1460185.6500000001"/>
    <n v="3"/>
    <x v="1"/>
    <x v="1"/>
  </r>
  <r>
    <x v="1420"/>
    <d v="2020-10-04T00:00:00"/>
    <s v="Evie Morton"/>
    <x v="1"/>
    <s v="Kraft Business Envelopes, Recycled"/>
    <n v="0"/>
    <n v="1120950.6000000001"/>
    <n v="339235.05"/>
    <n v="5"/>
    <x v="1"/>
    <x v="1"/>
  </r>
  <r>
    <x v="1421"/>
    <d v="2020-10-04T00:00:00"/>
    <s v="Anthony Stewart"/>
    <x v="0"/>
    <s v="Sanford Canvas, Fluorescent"/>
    <n v="0"/>
    <n v="3053115.45"/>
    <n v="1135699.95"/>
    <n v="4"/>
    <x v="1"/>
    <x v="1"/>
  </r>
  <r>
    <x v="1422"/>
    <d v="2020-10-04T00:00:00"/>
    <s v="Audrey Knowles"/>
    <x v="1"/>
    <s v="Office Star Executive Leather Armchair, Adjustable"/>
    <n v="0.1"/>
    <n v="12345205.950000001"/>
    <n v="4247812.8"/>
    <n v="2"/>
    <x v="0"/>
    <x v="1"/>
  </r>
  <r>
    <x v="1423"/>
    <d v="2020-10-04T00:00:00"/>
    <s v="Lester Wimmer"/>
    <x v="3"/>
    <s v="Memorex Numeric Keypad, Bluetooth"/>
    <n v="0"/>
    <n v="2005911.6"/>
    <n v="766966.20000000007"/>
    <n v="3"/>
    <x v="0"/>
    <x v="1"/>
  </r>
  <r>
    <x v="1423"/>
    <d v="2020-10-04T00:00:00"/>
    <s v="Lester Wimmer"/>
    <x v="3"/>
    <s v="Okidata Receipt Printer, Durable"/>
    <n v="0.1"/>
    <n v="4896784.2"/>
    <n v="-324485.7"/>
    <n v="3"/>
    <x v="0"/>
    <x v="1"/>
  </r>
  <r>
    <x v="1424"/>
    <d v="2020-10-05T00:00:00"/>
    <s v="Louise Walsh"/>
    <x v="1"/>
    <s v="Konica Phone, Wireless"/>
    <n v="0"/>
    <n v="2536888.2000000002"/>
    <n v="501477.9"/>
    <n v="2"/>
    <x v="1"/>
    <x v="1"/>
  </r>
  <r>
    <x v="1425"/>
    <d v="2020-10-05T00:00:00"/>
    <s v="Gemma Curlewis"/>
    <x v="1"/>
    <s v="Sauder Floating Shelf Set, Mobile"/>
    <n v="0"/>
    <n v="8716865.8499999996"/>
    <n v="3230107.65"/>
    <n v="3"/>
    <x v="0"/>
    <x v="1"/>
  </r>
  <r>
    <x v="1425"/>
    <d v="2020-10-05T00:00:00"/>
    <s v="Gemma Curlewis"/>
    <x v="1"/>
    <s v="Sanford Canvas, Fluorescent"/>
    <n v="0"/>
    <n v="6106230.9000000004"/>
    <n v="2256650.5500000003"/>
    <n v="8"/>
    <x v="0"/>
    <x v="1"/>
  </r>
  <r>
    <x v="1425"/>
    <d v="2020-10-05T00:00:00"/>
    <s v="Gemma Curlewis"/>
    <x v="1"/>
    <s v="Fellowes Box, Industrial"/>
    <n v="0"/>
    <n v="884961"/>
    <n v="44248.05"/>
    <n v="3"/>
    <x v="1"/>
    <x v="1"/>
  </r>
  <r>
    <x v="1425"/>
    <d v="2020-10-05T00:00:00"/>
    <s v="Gemma Curlewis"/>
    <x v="1"/>
    <s v="Enermax Mouse, Erganomic"/>
    <n v="0"/>
    <n v="1120950.6000000001"/>
    <n v="73746.75"/>
    <n v="2"/>
    <x v="0"/>
    <x v="1"/>
  </r>
  <r>
    <x v="1426"/>
    <d v="2020-10-08T00:00:00"/>
    <s v="Spencer Oliver"/>
    <x v="0"/>
    <s v="BIC Highlighters, Blue"/>
    <n v="0.5"/>
    <n v="560475.30000000005"/>
    <n v="-117994.8"/>
    <n v="4"/>
    <x v="0"/>
    <x v="1"/>
  </r>
  <r>
    <x v="1426"/>
    <d v="2020-10-08T00:00:00"/>
    <s v="Spencer Oliver"/>
    <x v="0"/>
    <s v="Cardinal Binding Machine, Recycled"/>
    <n v="0.5"/>
    <n v="3702086.85"/>
    <n v="-2153405.1"/>
    <n v="10"/>
    <x v="0"/>
    <x v="1"/>
  </r>
  <r>
    <x v="1427"/>
    <d v="2020-10-09T00:00:00"/>
    <s v="Nicole Howard"/>
    <x v="0"/>
    <s v="Boston Highlighters, Water Color"/>
    <n v="0"/>
    <n v="324485.7"/>
    <n v="58997.4"/>
    <n v="1"/>
    <x v="0"/>
    <x v="1"/>
  </r>
  <r>
    <x v="1427"/>
    <d v="2020-10-09T00:00:00"/>
    <s v="Nicole Howard"/>
    <x v="0"/>
    <s v="Stanley Highlighters, Blue"/>
    <n v="0"/>
    <n v="427731.15"/>
    <n v="88496.1"/>
    <n v="2"/>
    <x v="0"/>
    <x v="1"/>
  </r>
  <r>
    <x v="1428"/>
    <d v="2020-10-10T00:00:00"/>
    <s v="Eloise Mahmood"/>
    <x v="1"/>
    <s v="Eaton Computer Printout Paper, 8.5 x 11"/>
    <n v="0"/>
    <n v="1814170.05"/>
    <n v="825963.6"/>
    <n v="4"/>
    <x v="1"/>
    <x v="1"/>
  </r>
  <r>
    <x v="1428"/>
    <d v="2020-10-10T00:00:00"/>
    <s v="Eloise Mahmood"/>
    <x v="1"/>
    <s v="Smead Box, Industrial"/>
    <n v="0"/>
    <n v="663720.75"/>
    <n v="58997.4"/>
    <n v="4"/>
    <x v="1"/>
    <x v="1"/>
  </r>
  <r>
    <x v="1429"/>
    <d v="2020-10-10T00:00:00"/>
    <s v="Sam Wood"/>
    <x v="1"/>
    <s v="Apple Audio Dock, VoIP"/>
    <n v="0"/>
    <n v="4926282.9000000004"/>
    <n v="1578180.45"/>
    <n v="2"/>
    <x v="1"/>
    <x v="1"/>
  </r>
  <r>
    <x v="1430"/>
    <d v="2020-10-10T00:00:00"/>
    <s v="Jason Calhoun"/>
    <x v="1"/>
    <s v="Brother Copy Machine, Laser"/>
    <n v="0.15"/>
    <n v="9852565.8000000007"/>
    <n v="-1622428.5"/>
    <n v="3"/>
    <x v="0"/>
    <x v="1"/>
  </r>
  <r>
    <x v="1431"/>
    <d v="2020-10-11T00:00:00"/>
    <s v="Tahlia Coughlan"/>
    <x v="2"/>
    <s v="Green Bar Parchment Paper, Premium"/>
    <n v="0"/>
    <n v="737467.5"/>
    <n v="14749.35"/>
    <n v="3"/>
    <x v="0"/>
    <x v="1"/>
  </r>
  <r>
    <x v="1431"/>
    <d v="2020-10-11T00:00:00"/>
    <s v="Tahlia Coughlan"/>
    <x v="2"/>
    <s v="Eldon Box, Blue"/>
    <n v="0.1"/>
    <n v="412981.8"/>
    <n v="73746.75"/>
    <n v="3"/>
    <x v="0"/>
    <x v="1"/>
  </r>
  <r>
    <x v="1431"/>
    <d v="2020-10-11T00:00:00"/>
    <s v="Tahlia Coughlan"/>
    <x v="2"/>
    <s v="Samsung Speaker Phone, VoIP"/>
    <n v="0"/>
    <n v="12728689.050000001"/>
    <n v="3569342.7"/>
    <n v="7"/>
    <x v="0"/>
    <x v="1"/>
  </r>
  <r>
    <x v="1432"/>
    <d v="2020-10-12T00:00:00"/>
    <s v="Mark Washington"/>
    <x v="0"/>
    <s v="Kleencut Letter Opener, Easy Grip"/>
    <n v="0"/>
    <n v="796464.9"/>
    <n v="221240.25"/>
    <n v="2"/>
    <x v="0"/>
    <x v="1"/>
  </r>
  <r>
    <x v="1433"/>
    <d v="2020-10-13T00:00:00"/>
    <s v="Robert Ramsey"/>
    <x v="1"/>
    <s v="Nokia Smart Phone, Full Size"/>
    <n v="0"/>
    <n v="37522346.399999999"/>
    <n v="16135788.9"/>
    <n v="4"/>
    <x v="1"/>
    <x v="1"/>
  </r>
  <r>
    <x v="1434"/>
    <d v="2020-10-15T00:00:00"/>
    <s v="Jonathan Barbee"/>
    <x v="1"/>
    <s v="BIC Highlighters, Blue"/>
    <n v="0"/>
    <n v="840712.95000000007"/>
    <n v="339235.05"/>
    <n v="3"/>
    <x v="1"/>
    <x v="1"/>
  </r>
  <r>
    <x v="1434"/>
    <d v="2020-10-15T00:00:00"/>
    <s v="Jonathan Barbee"/>
    <x v="1"/>
    <s v="Tenex Shelving, Blue"/>
    <n v="0.1"/>
    <n v="1445436.3"/>
    <n v="-73746.75"/>
    <n v="2"/>
    <x v="0"/>
    <x v="1"/>
  </r>
  <r>
    <x v="1435"/>
    <d v="2020-10-15T00:00:00"/>
    <s v="Jessica Paramor"/>
    <x v="1"/>
    <s v="Binney &amp; Smith Pencil Sharpener, Fluorescent"/>
    <n v="0"/>
    <n v="781715.55"/>
    <n v="29498.7"/>
    <n v="2"/>
    <x v="0"/>
    <x v="1"/>
  </r>
  <r>
    <x v="1436"/>
    <d v="2020-10-15T00:00:00"/>
    <s v="Hayden Perkins"/>
    <x v="2"/>
    <s v="Xerox Cards &amp; Envelopes, Multicolor"/>
    <n v="0"/>
    <n v="4793538.75"/>
    <n v="471979.2"/>
    <n v="7"/>
    <x v="0"/>
    <x v="1"/>
  </r>
  <r>
    <x v="1437"/>
    <d v="2020-10-15T00:00:00"/>
    <s v="Donna Nash"/>
    <x v="0"/>
    <s v="Lesro Computer Table, Fully Assembled"/>
    <n v="0.35"/>
    <n v="45177259.050000004"/>
    <n v="-2094407.7"/>
    <n v="11"/>
    <x v="0"/>
    <x v="1"/>
  </r>
  <r>
    <x v="1438"/>
    <d v="2020-10-16T00:00:00"/>
    <s v="Alannah Callaway"/>
    <x v="1"/>
    <s v="Deflect-O Clock, Erganomic"/>
    <n v="0"/>
    <n v="3613590.75"/>
    <n v="324485.7"/>
    <n v="5"/>
    <x v="1"/>
    <x v="1"/>
  </r>
  <r>
    <x v="1438"/>
    <d v="2020-10-16T00:00:00"/>
    <s v="Alannah Callaway"/>
    <x v="1"/>
    <s v="Fellowes Box, Blue"/>
    <n v="0.4"/>
    <n v="176992.2"/>
    <n v="-73746.75"/>
    <n v="1"/>
    <x v="1"/>
    <x v="1"/>
  </r>
  <r>
    <x v="1438"/>
    <d v="2020-10-16T00:00:00"/>
    <s v="Alannah Callaway"/>
    <x v="1"/>
    <s v="Konica Phone, Wireless"/>
    <n v="0.4"/>
    <n v="5339264.7"/>
    <n v="-1784671.35"/>
    <n v="7"/>
    <x v="1"/>
    <x v="1"/>
  </r>
  <r>
    <x v="1439"/>
    <d v="2020-10-17T00:00:00"/>
    <s v="Kevin O'Neill"/>
    <x v="1"/>
    <s v="Ibico 3-Hole Punch, Clear"/>
    <n v="0"/>
    <n v="1327441.5"/>
    <n v="530976.6"/>
    <n v="3"/>
    <x v="1"/>
    <x v="1"/>
  </r>
  <r>
    <x v="1440"/>
    <d v="2020-10-17T00:00:00"/>
    <s v="Audrey Emanuel"/>
    <x v="1"/>
    <s v="Dania Classic Bookcase, Traditional"/>
    <n v="0"/>
    <n v="12123965.700000001"/>
    <n v="5206520.55"/>
    <n v="2"/>
    <x v="0"/>
    <x v="1"/>
  </r>
  <r>
    <x v="1441"/>
    <d v="2020-10-17T00:00:00"/>
    <s v="Caitlyn Willoughby"/>
    <x v="0"/>
    <s v="Hon Rocking Chair, Black"/>
    <n v="0.1"/>
    <n v="3407099.85"/>
    <n v="1061953.2"/>
    <n v="2"/>
    <x v="0"/>
    <x v="1"/>
  </r>
  <r>
    <x v="1441"/>
    <d v="2020-10-17T00:00:00"/>
    <s v="Caitlyn Willoughby"/>
    <x v="0"/>
    <s v="Tenex Door Stop, Black"/>
    <n v="0"/>
    <n v="1946914.2"/>
    <n v="634222.05000000005"/>
    <n v="3"/>
    <x v="1"/>
    <x v="1"/>
  </r>
  <r>
    <x v="1441"/>
    <d v="2020-10-17T00:00:00"/>
    <s v="Caitlyn Willoughby"/>
    <x v="0"/>
    <s v="Stockwell Paper Clips, Bulk Pack"/>
    <n v="0"/>
    <n v="619472.70000000007"/>
    <n v="176992.2"/>
    <n v="3"/>
    <x v="0"/>
    <x v="1"/>
  </r>
  <r>
    <x v="1441"/>
    <d v="2020-10-17T00:00:00"/>
    <s v="Caitlyn Willoughby"/>
    <x v="0"/>
    <s v="Samsung Headset, Full Size"/>
    <n v="0"/>
    <n v="3289105.0500000003"/>
    <n v="398232.45"/>
    <n v="3"/>
    <x v="0"/>
    <x v="1"/>
  </r>
  <r>
    <x v="1442"/>
    <d v="2020-10-17T00:00:00"/>
    <s v="Francesca Bowen"/>
    <x v="1"/>
    <s v="Advantus Clock, Black"/>
    <n v="0"/>
    <n v="1519183.05"/>
    <n v="442480.5"/>
    <n v="2"/>
    <x v="1"/>
    <x v="1"/>
  </r>
  <r>
    <x v="1442"/>
    <d v="2020-10-17T00:00:00"/>
    <s v="Francesca Bowen"/>
    <x v="1"/>
    <s v="Advantus Rubber Bands, Assorted Sizes"/>
    <n v="0"/>
    <n v="412981.8"/>
    <n v="88496.1"/>
    <n v="2"/>
    <x v="0"/>
    <x v="1"/>
  </r>
  <r>
    <x v="1443"/>
    <d v="2020-10-17T00:00:00"/>
    <s v="Kimberly Jones"/>
    <x v="1"/>
    <s v="Sanford Pencil Sharpener, Easy-Erase"/>
    <n v="0"/>
    <n v="796464.9"/>
    <n v="398232.45"/>
    <n v="2"/>
    <x v="0"/>
    <x v="1"/>
  </r>
  <r>
    <x v="1443"/>
    <d v="2020-10-17T00:00:00"/>
    <s v="Kimberly Jones"/>
    <x v="1"/>
    <s v="Ames Mailers, Security-Tint"/>
    <n v="0"/>
    <n v="1696175.25"/>
    <n v="147493.5"/>
    <n v="3"/>
    <x v="0"/>
    <x v="1"/>
  </r>
  <r>
    <x v="1444"/>
    <d v="2020-10-17T00:00:00"/>
    <s v="Isla Vogel"/>
    <x v="0"/>
    <s v="Eldon Shelving, Industrial"/>
    <n v="0.1"/>
    <n v="3893828.4"/>
    <n v="-309736.35000000003"/>
    <n v="6"/>
    <x v="0"/>
    <x v="1"/>
  </r>
  <r>
    <x v="1445"/>
    <d v="2020-10-18T00:00:00"/>
    <s v="Jayden Ali"/>
    <x v="3"/>
    <s v="Stiletto Scissors, Serrated"/>
    <n v="0"/>
    <n v="1799420.7"/>
    <n v="589974"/>
    <n v="6"/>
    <x v="0"/>
    <x v="1"/>
  </r>
  <r>
    <x v="1445"/>
    <d v="2020-10-18T00:00:00"/>
    <s v="Jayden Ali"/>
    <x v="3"/>
    <s v="Logitech Mouse, Bluetooth"/>
    <n v="0"/>
    <n v="1297942.8"/>
    <n v="589974"/>
    <n v="3"/>
    <x v="1"/>
    <x v="1"/>
  </r>
  <r>
    <x v="1446"/>
    <d v="2020-10-18T00:00:00"/>
    <s v="Lilly Le Grand"/>
    <x v="2"/>
    <s v="Apple Signal Booster, Cordless"/>
    <n v="0.15"/>
    <n v="8746364.5500000007"/>
    <n v="1032454.5"/>
    <n v="5"/>
    <x v="1"/>
    <x v="1"/>
  </r>
  <r>
    <x v="1447"/>
    <d v="2020-10-18T00:00:00"/>
    <s v="Evie Newton"/>
    <x v="1"/>
    <s v="Eldon File Cart, Blue"/>
    <n v="0.1"/>
    <n v="3377601.15"/>
    <n v="-294987"/>
    <n v="2"/>
    <x v="1"/>
    <x v="1"/>
  </r>
  <r>
    <x v="1448"/>
    <d v="2020-10-19T00:00:00"/>
    <s v="Owen Howell"/>
    <x v="2"/>
    <s v="Cuisinart Coffee Grinder, Silver"/>
    <n v="0"/>
    <n v="3480846.6"/>
    <n v="693219.45000000007"/>
    <n v="6"/>
    <x v="0"/>
    <x v="1"/>
  </r>
  <r>
    <x v="1448"/>
    <d v="2020-10-19T00:00:00"/>
    <s v="Owen Howell"/>
    <x v="2"/>
    <s v="Smead Legal Exhibit Labels, Laser Printer Compatible"/>
    <n v="0"/>
    <n v="324485.7"/>
    <n v="14749.35"/>
    <n v="2"/>
    <x v="0"/>
    <x v="1"/>
  </r>
  <r>
    <x v="1448"/>
    <d v="2020-10-19T00:00:00"/>
    <s v="Owen Howell"/>
    <x v="2"/>
    <s v="Rogers Shelving, Blue"/>
    <n v="0.1"/>
    <n v="4955781.6000000006"/>
    <n v="-280237.65000000002"/>
    <n v="6"/>
    <x v="1"/>
    <x v="1"/>
  </r>
  <r>
    <x v="1448"/>
    <d v="2020-10-19T00:00:00"/>
    <s v="Owen Howell"/>
    <x v="2"/>
    <s v="Tenex Trays, Blue"/>
    <n v="0.1"/>
    <n v="2153405.1"/>
    <n v="265488.3"/>
    <n v="3"/>
    <x v="0"/>
    <x v="1"/>
  </r>
  <r>
    <x v="1449"/>
    <d v="2020-10-19T00:00:00"/>
    <s v="Chloe Miller"/>
    <x v="0"/>
    <s v="Advantus Thumb Tacks, Bulk Pack"/>
    <n v="0"/>
    <n v="1401188.25"/>
    <n v="0"/>
    <n v="7"/>
    <x v="0"/>
    <x v="1"/>
  </r>
  <r>
    <x v="1450"/>
    <d v="2020-10-20T00:00:00"/>
    <s v="Toby Labilliere"/>
    <x v="0"/>
    <s v="Hon Round Table, with Bottom Storage"/>
    <n v="0.5"/>
    <n v="11415996.9"/>
    <n v="-10958767.050000001"/>
    <n v="3"/>
    <x v="1"/>
    <x v="1"/>
  </r>
  <r>
    <x v="1450"/>
    <d v="2020-10-20T00:00:00"/>
    <s v="Toby Labilliere"/>
    <x v="0"/>
    <s v="Harbour Creations Shipping Labels, Alphabetical"/>
    <n v="0"/>
    <n v="663720.75"/>
    <n v="117994.8"/>
    <n v="4"/>
    <x v="0"/>
    <x v="1"/>
  </r>
  <r>
    <x v="1451"/>
    <d v="2020-10-22T00:00:00"/>
    <s v="Elijah Ruatoka"/>
    <x v="0"/>
    <s v="Dania 3-Shelf Cabinet, Mobile"/>
    <n v="0"/>
    <n v="10619532"/>
    <n v="737467.5"/>
    <n v="5"/>
    <x v="0"/>
    <x v="1"/>
  </r>
  <r>
    <x v="1452"/>
    <d v="2020-10-22T00:00:00"/>
    <s v="Eden Gooseberry"/>
    <x v="1"/>
    <s v="Sauder 3-Shelf Cabinet, Mobile"/>
    <n v="0"/>
    <n v="7492669.7999999998"/>
    <n v="3067864.8000000003"/>
    <n v="3"/>
    <x v="1"/>
    <x v="1"/>
  </r>
  <r>
    <x v="1452"/>
    <d v="2020-10-22T00:00:00"/>
    <s v="Eden Gooseberry"/>
    <x v="1"/>
    <s v="Cardinal 3-Hole Punch, Recycled"/>
    <n v="0"/>
    <n v="1283193.45"/>
    <n v="368733.75"/>
    <n v="3"/>
    <x v="1"/>
    <x v="1"/>
  </r>
  <r>
    <x v="1452"/>
    <d v="2020-10-22T00:00:00"/>
    <s v="Eden Gooseberry"/>
    <x v="1"/>
    <s v="Xerox Message Books, Premium"/>
    <n v="0"/>
    <n v="604723.35"/>
    <n v="280237.65000000002"/>
    <n v="2"/>
    <x v="0"/>
    <x v="1"/>
  </r>
  <r>
    <x v="1453"/>
    <d v="2020-10-22T00:00:00"/>
    <s v="Alexandra Whitehouse"/>
    <x v="0"/>
    <s v="Avery Color Coded Labels, Alphabetical"/>
    <n v="0"/>
    <n v="191741.55000000002"/>
    <n v="73746.75"/>
    <n v="1"/>
    <x v="1"/>
    <x v="1"/>
  </r>
  <r>
    <x v="1454"/>
    <d v="2020-10-23T00:00:00"/>
    <s v="Aubrey Shedd"/>
    <x v="0"/>
    <s v="Cardinal Binder, Durable"/>
    <n v="0"/>
    <n v="457229.85000000003"/>
    <n v="29498.7"/>
    <n v="2"/>
    <x v="0"/>
    <x v="1"/>
  </r>
  <r>
    <x v="1455"/>
    <d v="2020-10-23T00:00:00"/>
    <s v="Scarlett Truchanas"/>
    <x v="0"/>
    <s v="Dania Floating Shelf Set, Traditional"/>
    <n v="0.1"/>
    <n v="11239004.700000001"/>
    <n v="-117994.8"/>
    <n v="5"/>
    <x v="0"/>
    <x v="1"/>
  </r>
  <r>
    <x v="1455"/>
    <d v="2020-10-23T00:00:00"/>
    <s v="Scarlett Truchanas"/>
    <x v="0"/>
    <s v="Smead Removable Labels, Adjustable"/>
    <n v="0"/>
    <n v="958707.75"/>
    <n v="368733.75"/>
    <n v="6"/>
    <x v="1"/>
    <x v="1"/>
  </r>
  <r>
    <x v="1456"/>
    <d v="2020-10-24T00:00:00"/>
    <s v="Bethany Hunt"/>
    <x v="0"/>
    <s v="Acco Binding Machine, Economy"/>
    <n v="0"/>
    <n v="3761084.25"/>
    <n v="1091451.9000000001"/>
    <n v="5"/>
    <x v="0"/>
    <x v="1"/>
  </r>
  <r>
    <x v="1457"/>
    <d v="2020-10-24T00:00:00"/>
    <s v="Dominic Joyce"/>
    <x v="1"/>
    <s v="Novimex Swivel Stool, Black"/>
    <n v="0"/>
    <n v="4778789.4000000004"/>
    <n v="147493.5"/>
    <n v="2"/>
    <x v="1"/>
    <x v="1"/>
  </r>
  <r>
    <x v="1457"/>
    <d v="2020-10-24T00:00:00"/>
    <s v="Dominic Joyce"/>
    <x v="1"/>
    <s v="KitchenAid Toaster, Red"/>
    <n v="0"/>
    <n v="2522138.85"/>
    <n v="1179948"/>
    <n v="2"/>
    <x v="1"/>
    <x v="1"/>
  </r>
  <r>
    <x v="1457"/>
    <d v="2020-10-24T00:00:00"/>
    <s v="Dominic Joyce"/>
    <x v="1"/>
    <s v="Binney &amp; Smith Sketch Pad, Easy-Erase"/>
    <n v="0"/>
    <n v="4808288.1000000006"/>
    <n v="722718.15"/>
    <n v="7"/>
    <x v="1"/>
    <x v="1"/>
  </r>
  <r>
    <x v="1457"/>
    <d v="2020-10-24T00:00:00"/>
    <s v="Dominic Joyce"/>
    <x v="1"/>
    <s v="Acco Binding Machine, Clear"/>
    <n v="0"/>
    <n v="1489684.35"/>
    <n v="162242.85"/>
    <n v="2"/>
    <x v="1"/>
    <x v="1"/>
  </r>
  <r>
    <x v="1457"/>
    <d v="2020-10-24T00:00:00"/>
    <s v="Dominic Joyce"/>
    <x v="1"/>
    <s v="Acco Index Tab, Clear"/>
    <n v="0"/>
    <n v="353984.4"/>
    <n v="147493.5"/>
    <n v="3"/>
    <x v="0"/>
    <x v="1"/>
  </r>
  <r>
    <x v="1457"/>
    <d v="2020-10-24T00:00:00"/>
    <s v="Dominic Joyce"/>
    <x v="1"/>
    <s v="Hon File Folder Labels, Alphabetical"/>
    <n v="0"/>
    <n v="250738.95"/>
    <n v="88496.1"/>
    <n v="2"/>
    <x v="1"/>
    <x v="1"/>
  </r>
  <r>
    <x v="1457"/>
    <d v="2020-10-24T00:00:00"/>
    <s v="Dominic Joyce"/>
    <x v="1"/>
    <s v="Eldon Box, Wire Frame"/>
    <n v="0"/>
    <n v="132744.15"/>
    <n v="44248.05"/>
    <n v="1"/>
    <x v="0"/>
    <x v="1"/>
  </r>
  <r>
    <x v="1457"/>
    <d v="2020-10-24T00:00:00"/>
    <s v="Dominic Joyce"/>
    <x v="1"/>
    <s v="Panasonic Phone, Red"/>
    <n v="0"/>
    <n v="3628340.1"/>
    <n v="1194697.3500000001"/>
    <n v="3"/>
    <x v="1"/>
    <x v="1"/>
  </r>
  <r>
    <x v="1458"/>
    <d v="2020-10-24T00:00:00"/>
    <s v="Frances Matthias"/>
    <x v="2"/>
    <s v="Fiskars Shears, Steel"/>
    <n v="0"/>
    <n v="1386438.9000000001"/>
    <n v="398232.45"/>
    <n v="2"/>
    <x v="0"/>
    <x v="1"/>
  </r>
  <r>
    <x v="1459"/>
    <d v="2020-10-25T00:00:00"/>
    <s v="Audrey Prentice"/>
    <x v="3"/>
    <s v="Hoover Coffee Grinder, Black"/>
    <n v="0.1"/>
    <n v="2713880.4"/>
    <n v="1209446.7"/>
    <n v="3"/>
    <x v="1"/>
    <x v="1"/>
  </r>
  <r>
    <x v="1459"/>
    <d v="2020-10-25T00:00:00"/>
    <s v="Audrey Prentice"/>
    <x v="3"/>
    <s v="Hoover Toaster, Black"/>
    <n v="0.1"/>
    <n v="3303854.4"/>
    <n v="1283193.45"/>
    <n v="3"/>
    <x v="0"/>
    <x v="1"/>
  </r>
  <r>
    <x v="1460"/>
    <d v="2020-10-26T00:00:00"/>
    <s v="Ethel Cole"/>
    <x v="1"/>
    <s v="StarTech Card Printer, Durable"/>
    <n v="0"/>
    <n v="4823037.45"/>
    <n v="1209446.7"/>
    <n v="2"/>
    <x v="1"/>
    <x v="1"/>
  </r>
  <r>
    <x v="1461"/>
    <d v="2020-10-26T00:00:00"/>
    <s v="Robert James"/>
    <x v="3"/>
    <s v="OIC Rubber Bands, Metal"/>
    <n v="0"/>
    <n v="501477.9"/>
    <n v="191741.55000000002"/>
    <n v="2"/>
    <x v="1"/>
    <x v="1"/>
  </r>
  <r>
    <x v="1461"/>
    <d v="2020-10-26T00:00:00"/>
    <s v="Robert James"/>
    <x v="3"/>
    <s v="Green Bar Computer Printout Paper, Multicolor"/>
    <n v="0"/>
    <n v="1386438.9000000001"/>
    <n v="309736.35000000003"/>
    <n v="3"/>
    <x v="1"/>
    <x v="1"/>
  </r>
  <r>
    <x v="1461"/>
    <d v="2020-10-26T00:00:00"/>
    <s v="Robert James"/>
    <x v="3"/>
    <s v="Fellowes Trays, Single Width"/>
    <n v="0.1"/>
    <n v="1519183.05"/>
    <n v="678470.1"/>
    <n v="2"/>
    <x v="0"/>
    <x v="1"/>
  </r>
  <r>
    <x v="1462"/>
    <d v="2020-10-27T00:00:00"/>
    <s v="Chelsea Bannister"/>
    <x v="1"/>
    <s v="Ikea Floating Shelf Set, Traditional"/>
    <n v="0"/>
    <n v="20103364.050000001"/>
    <n v="1209446.7"/>
    <n v="8"/>
    <x v="0"/>
    <x v="1"/>
  </r>
  <r>
    <x v="1462"/>
    <d v="2020-10-27T00:00:00"/>
    <s v="Chelsea Bannister"/>
    <x v="1"/>
    <s v="Wilson Jones Binding Machine, Economy"/>
    <n v="0"/>
    <n v="3613590.75"/>
    <n v="1297942.8"/>
    <n v="5"/>
    <x v="0"/>
    <x v="1"/>
  </r>
  <r>
    <x v="1462"/>
    <d v="2020-10-27T00:00:00"/>
    <s v="Chelsea Bannister"/>
    <x v="1"/>
    <s v="Kraft Manila Envelope, Security-Tint"/>
    <n v="0"/>
    <n v="2551637.5500000003"/>
    <n v="206490.9"/>
    <n v="6"/>
    <x v="0"/>
    <x v="1"/>
  </r>
  <r>
    <x v="1462"/>
    <d v="2020-10-27T00:00:00"/>
    <s v="Chelsea Bannister"/>
    <x v="1"/>
    <s v="Novimex Legal Exhibit Labels, 5000 Label Set"/>
    <n v="0"/>
    <n v="324485.7"/>
    <n v="44248.05"/>
    <n v="2"/>
    <x v="1"/>
    <x v="1"/>
  </r>
  <r>
    <x v="1463"/>
    <d v="2020-10-27T00:00:00"/>
    <s v="Georgia Arundale"/>
    <x v="3"/>
    <s v="Green Bar Message Books, Premium"/>
    <n v="0"/>
    <n v="1755172.6500000001"/>
    <n v="176992.2"/>
    <n v="5"/>
    <x v="0"/>
    <x v="1"/>
  </r>
  <r>
    <x v="1464"/>
    <d v="2020-10-27T00:00:00"/>
    <s v="Erick Tanner"/>
    <x v="1"/>
    <s v="Wilson Jones Index Tab, Durable"/>
    <n v="0"/>
    <n v="235989.6"/>
    <n v="0"/>
    <n v="2"/>
    <x v="0"/>
    <x v="1"/>
  </r>
  <r>
    <x v="1464"/>
    <d v="2020-10-27T00:00:00"/>
    <s v="Erick Tanner"/>
    <x v="1"/>
    <s v="Kraft Interoffice Envelope, Set of 50"/>
    <n v="0"/>
    <n v="2079658.35"/>
    <n v="457229.85000000003"/>
    <n v="3"/>
    <x v="1"/>
    <x v="1"/>
  </r>
  <r>
    <x v="1465"/>
    <d v="2020-10-29T00:00:00"/>
    <s v="Judy Rodriquez"/>
    <x v="1"/>
    <s v="Eldon Door Stop, Black"/>
    <n v="0"/>
    <n v="2964619.35"/>
    <n v="560475.30000000005"/>
    <n v="4"/>
    <x v="1"/>
    <x v="1"/>
  </r>
  <r>
    <x v="1466"/>
    <d v="2020-10-30T00:00:00"/>
    <s v="Dominic Joyce"/>
    <x v="1"/>
    <s v="Bush Floating Shelf Set, Traditional"/>
    <n v="0"/>
    <n v="5059027.05"/>
    <n v="914459.70000000007"/>
    <n v="2"/>
    <x v="0"/>
    <x v="1"/>
  </r>
  <r>
    <x v="1466"/>
    <d v="2020-10-30T00:00:00"/>
    <s v="Dominic Joyce"/>
    <x v="1"/>
    <s v="Rubbermaid Stacking Tray, Erganomic"/>
    <n v="0.3"/>
    <n v="1224196.05"/>
    <n v="29498.7"/>
    <n v="5"/>
    <x v="0"/>
    <x v="1"/>
  </r>
  <r>
    <x v="1466"/>
    <d v="2020-10-30T00:00:00"/>
    <s v="Dominic Joyce"/>
    <x v="1"/>
    <s v="Cameo Clasp Envelope, with clear poly window"/>
    <n v="0"/>
    <n v="1150449.3"/>
    <n v="412981.8"/>
    <n v="6"/>
    <x v="1"/>
    <x v="1"/>
  </r>
  <r>
    <x v="1466"/>
    <d v="2020-10-30T00:00:00"/>
    <s v="Dominic Joyce"/>
    <x v="1"/>
    <s v="Motorola Speaker Phone, VoIP"/>
    <n v="0"/>
    <n v="17241990.150000002"/>
    <n v="693219.45000000007"/>
    <n v="9"/>
    <x v="0"/>
    <x v="1"/>
  </r>
  <r>
    <x v="1467"/>
    <d v="2020-10-30T00:00:00"/>
    <s v="Ebony Northcott"/>
    <x v="2"/>
    <s v="Dania Classic Bookcase, Metal"/>
    <n v="0"/>
    <n v="12094467"/>
    <n v="3997073.85"/>
    <n v="2"/>
    <x v="1"/>
    <x v="1"/>
  </r>
  <r>
    <x v="1467"/>
    <d v="2020-10-30T00:00:00"/>
    <s v="Ebony Northcott"/>
    <x v="2"/>
    <s v="Boston Canvas, Fluorescent"/>
    <n v="0"/>
    <n v="6474964.6500000004"/>
    <n v="1165198.6500000001"/>
    <n v="8"/>
    <x v="1"/>
    <x v="1"/>
  </r>
  <r>
    <x v="1467"/>
    <d v="2020-10-30T00:00:00"/>
    <s v="Ebony Northcott"/>
    <x v="2"/>
    <s v="Tenex Folders, Wire Frame"/>
    <n v="0"/>
    <n v="3938076.45"/>
    <n v="1887916.8"/>
    <n v="12"/>
    <x v="1"/>
    <x v="1"/>
  </r>
  <r>
    <x v="1467"/>
    <d v="2020-10-30T00:00:00"/>
    <s v="Ebony Northcott"/>
    <x v="2"/>
    <s v="Logitech Numeric Keypad, USB"/>
    <n v="0"/>
    <n v="1371689.55"/>
    <n v="589974"/>
    <n v="2"/>
    <x v="0"/>
    <x v="1"/>
  </r>
  <r>
    <x v="1468"/>
    <d v="2020-10-30T00:00:00"/>
    <s v="Caitlyn Willoughby"/>
    <x v="1"/>
    <s v="Advantus Door Stop, Erganomic"/>
    <n v="0"/>
    <n v="648971.4"/>
    <n v="206490.9"/>
    <n v="1"/>
    <x v="1"/>
    <x v="1"/>
  </r>
  <r>
    <x v="1468"/>
    <d v="2020-10-30T00:00:00"/>
    <s v="Caitlyn Willoughby"/>
    <x v="1"/>
    <s v="Hon Round Labels, 5000 Label Set"/>
    <n v="0"/>
    <n v="206490.9"/>
    <n v="73746.75"/>
    <n v="2"/>
    <x v="1"/>
    <x v="1"/>
  </r>
  <r>
    <x v="1468"/>
    <d v="2020-10-30T00:00:00"/>
    <s v="Caitlyn Willoughby"/>
    <x v="1"/>
    <s v="Hewlett Ink, Laser"/>
    <n v="0.15"/>
    <n v="9321589.2000000011"/>
    <n v="-324485.7"/>
    <n v="5"/>
    <x v="1"/>
    <x v="1"/>
  </r>
  <r>
    <x v="1469"/>
    <d v="2020-10-30T00:00:00"/>
    <s v="Britney Basaldua"/>
    <x v="1"/>
    <s v="KitchenAid Toaster, White"/>
    <n v="0.1"/>
    <n v="3318603.75"/>
    <n v="1106201.25"/>
    <n v="3"/>
    <x v="0"/>
    <x v="1"/>
  </r>
  <r>
    <x v="1470"/>
    <d v="2020-10-30T00:00:00"/>
    <s v="Jake Barry"/>
    <x v="1"/>
    <s v="BIC Canvas, Fluorescent"/>
    <n v="0.1"/>
    <n v="2182903.8000000003"/>
    <n v="604723.35"/>
    <n v="3"/>
    <x v="1"/>
    <x v="1"/>
  </r>
  <r>
    <x v="1470"/>
    <d v="2020-10-30T00:00:00"/>
    <s v="Jake Barry"/>
    <x v="1"/>
    <s v="Binney &amp; Smith Pens, Blue"/>
    <n v="0.1"/>
    <n v="634222.05000000005"/>
    <n v="221240.25"/>
    <n v="4"/>
    <x v="0"/>
    <x v="1"/>
  </r>
  <r>
    <x v="1470"/>
    <d v="2020-10-30T00:00:00"/>
    <s v="Jake Barry"/>
    <x v="1"/>
    <s v="Smead Box, Industrial"/>
    <n v="0.1"/>
    <n v="442480.5"/>
    <n v="-14749.35"/>
    <n v="3"/>
    <x v="1"/>
    <x v="1"/>
  </r>
  <r>
    <x v="1471"/>
    <d v="2020-10-31T00:00:00"/>
    <s v="Samuel Thomas"/>
    <x v="1"/>
    <s v="Jiffy Peel and Seal, Security-Tint"/>
    <n v="0"/>
    <n v="1651927.2"/>
    <n v="176992.2"/>
    <n v="5"/>
    <x v="0"/>
    <x v="1"/>
  </r>
  <r>
    <x v="1472"/>
    <d v="2020-10-31T00:00:00"/>
    <s v="Natasha Sykes"/>
    <x v="1"/>
    <s v="Avery Removable Labels, Alphabetical"/>
    <n v="0"/>
    <n v="1091451.9000000001"/>
    <n v="206490.9"/>
    <n v="7"/>
    <x v="0"/>
    <x v="1"/>
  </r>
  <r>
    <x v="1473"/>
    <d v="2020-10-31T00:00:00"/>
    <s v="Holly Doyle"/>
    <x v="1"/>
    <s v="Smead Trays, Single Width"/>
    <n v="0.5"/>
    <n v="1076702.55"/>
    <n v="-383483.10000000003"/>
    <n v="3"/>
    <x v="0"/>
    <x v="1"/>
  </r>
  <r>
    <x v="1474"/>
    <d v="2020-10-31T00:00:00"/>
    <s v="Lily Dallachy"/>
    <x v="1"/>
    <s v="BIC Markers, Easy-Erase"/>
    <n v="0"/>
    <n v="3539844"/>
    <n v="988206.45000000007"/>
    <n v="9"/>
    <x v="1"/>
    <x v="1"/>
  </r>
  <r>
    <x v="1474"/>
    <d v="2020-10-31T00:00:00"/>
    <s v="Lily Dallachy"/>
    <x v="1"/>
    <s v="Eldon Lockers, Industrial"/>
    <n v="0.1"/>
    <n v="7905651.6000000006"/>
    <n v="3421849.2"/>
    <n v="3"/>
    <x v="1"/>
    <x v="1"/>
  </r>
  <r>
    <x v="1474"/>
    <d v="2020-10-31T00:00:00"/>
    <s v="Lily Dallachy"/>
    <x v="1"/>
    <s v="Rogers File Cart, Blue"/>
    <n v="0.1"/>
    <n v="5604753"/>
    <n v="-560475.30000000005"/>
    <n v="3"/>
    <x v="0"/>
    <x v="1"/>
  </r>
  <r>
    <x v="1475"/>
    <d v="2020-11-01T00:00:00"/>
    <s v="Sarah Cross"/>
    <x v="1"/>
    <s v="Cardinal Index Tab, Durable"/>
    <n v="0"/>
    <n v="442480.5"/>
    <n v="206490.9"/>
    <n v="4"/>
    <x v="0"/>
    <x v="1"/>
  </r>
  <r>
    <x v="1476"/>
    <d v="2020-11-01T00:00:00"/>
    <s v="Alexis Code"/>
    <x v="1"/>
    <s v="Binney &amp; Smith Canvas, Water Color"/>
    <n v="0"/>
    <n v="2418893.4"/>
    <n v="1150449.3"/>
    <n v="3"/>
    <x v="0"/>
    <x v="1"/>
  </r>
  <r>
    <x v="1476"/>
    <d v="2020-11-01T00:00:00"/>
    <s v="Alexis Code"/>
    <x v="1"/>
    <s v="Binney &amp; Smith Markers, Blue"/>
    <n v="0"/>
    <n v="1061953.2"/>
    <n v="206490.9"/>
    <n v="3"/>
    <x v="0"/>
    <x v="1"/>
  </r>
  <r>
    <x v="1476"/>
    <d v="2020-11-01T00:00:00"/>
    <s v="Alexis Code"/>
    <x v="1"/>
    <s v="Jiffy Peel and Seal, Set of 50"/>
    <n v="0"/>
    <n v="1769922"/>
    <n v="442480.5"/>
    <n v="6"/>
    <x v="1"/>
    <x v="1"/>
  </r>
  <r>
    <x v="1477"/>
    <d v="2020-11-01T00:00:00"/>
    <s v="Adam Gibbs"/>
    <x v="1"/>
    <s v="Stockwell Rubber Bands, Metal"/>
    <n v="0.5"/>
    <n v="722718.15"/>
    <n v="0"/>
    <n v="6"/>
    <x v="0"/>
    <x v="1"/>
  </r>
  <r>
    <x v="1478"/>
    <d v="2020-11-01T00:00:00"/>
    <s v="Laura Elizabeth"/>
    <x v="2"/>
    <s v="GlobeWeis Peel and Seal, Security-Tint"/>
    <n v="0"/>
    <n v="1755172.6500000001"/>
    <n v="206490.9"/>
    <n v="5"/>
    <x v="0"/>
    <x v="1"/>
  </r>
  <r>
    <x v="1479"/>
    <d v="2020-11-01T00:00:00"/>
    <s v="Michael Myers"/>
    <x v="1"/>
    <s v="Tenex Box, Industrial"/>
    <n v="0.5"/>
    <n v="1253694.75"/>
    <n v="-73746.75"/>
    <n v="10"/>
    <x v="0"/>
    <x v="1"/>
  </r>
  <r>
    <x v="1480"/>
    <d v="2020-11-02T00:00:00"/>
    <s v="Sofia de Castella"/>
    <x v="0"/>
    <s v="Advantus Paper Clips, Metal"/>
    <n v="0"/>
    <n v="1179948"/>
    <n v="280237.65000000002"/>
    <n v="6"/>
    <x v="0"/>
    <x v="1"/>
  </r>
  <r>
    <x v="1481"/>
    <d v="2020-11-02T00:00:00"/>
    <s v="Toby Rowley"/>
    <x v="1"/>
    <s v="Cardinal Binder Covers, Economy"/>
    <n v="0"/>
    <n v="353984.4"/>
    <n v="14749.35"/>
    <n v="2"/>
    <x v="0"/>
    <x v="1"/>
  </r>
  <r>
    <x v="1481"/>
    <d v="2020-11-02T00:00:00"/>
    <s v="Toby Rowley"/>
    <x v="1"/>
    <s v="Cameo Business Envelopes, Set of 50"/>
    <n v="0"/>
    <n v="899710.35"/>
    <n v="368733.75"/>
    <n v="3"/>
    <x v="0"/>
    <x v="1"/>
  </r>
  <r>
    <x v="1481"/>
    <d v="2020-11-02T00:00:00"/>
    <s v="Toby Rowley"/>
    <x v="1"/>
    <s v="Logitech Keyboard, Programmable"/>
    <n v="0"/>
    <n v="2182903.8000000003"/>
    <n v="221240.25"/>
    <n v="2"/>
    <x v="1"/>
    <x v="1"/>
  </r>
  <r>
    <x v="1481"/>
    <d v="2020-11-02T00:00:00"/>
    <s v="Toby Rowley"/>
    <x v="1"/>
    <s v="Logitech Numeric Keypad, USB"/>
    <n v="0"/>
    <n v="2064909"/>
    <n v="884961"/>
    <n v="3"/>
    <x v="1"/>
    <x v="1"/>
  </r>
  <r>
    <x v="1482"/>
    <d v="2020-11-02T00:00:00"/>
    <s v="Desiree Hurt"/>
    <x v="1"/>
    <s v="Avery Binder, Recycled"/>
    <n v="0"/>
    <n v="398232.45"/>
    <n v="176992.2"/>
    <n v="2"/>
    <x v="0"/>
    <x v="1"/>
  </r>
  <r>
    <x v="1482"/>
    <d v="2020-11-02T00:00:00"/>
    <s v="Desiree Hurt"/>
    <x v="1"/>
    <s v="Stiletto Shears, High Speed"/>
    <n v="0"/>
    <n v="1415937.6"/>
    <n v="132744.15"/>
    <n v="2"/>
    <x v="0"/>
    <x v="1"/>
  </r>
  <r>
    <x v="1483"/>
    <d v="2020-11-02T00:00:00"/>
    <s v="Archer Hort"/>
    <x v="0"/>
    <s v="BIC Pencil Sharpener, Fluorescent"/>
    <n v="0"/>
    <n v="899710.35"/>
    <n v="309736.35000000003"/>
    <n v="2"/>
    <x v="1"/>
    <x v="1"/>
  </r>
  <r>
    <x v="1484"/>
    <d v="2020-11-02T00:00:00"/>
    <s v="Michael Halcomb"/>
    <x v="0"/>
    <s v="Tenex Trays, Industrial"/>
    <n v="0.1"/>
    <n v="2182903.8000000003"/>
    <n v="0"/>
    <n v="3"/>
    <x v="1"/>
    <x v="1"/>
  </r>
  <r>
    <x v="1485"/>
    <d v="2020-11-02T00:00:00"/>
    <s v="Tia Metcalfe"/>
    <x v="1"/>
    <s v="Novimex Executive Leather Armchair, Red"/>
    <n v="0.5"/>
    <n v="30545903.850000001"/>
    <n v="-9159346.3499999996"/>
    <n v="9"/>
    <x v="0"/>
    <x v="1"/>
  </r>
  <r>
    <x v="1485"/>
    <d v="2020-11-02T00:00:00"/>
    <s v="Tia Metcalfe"/>
    <x v="1"/>
    <s v="Advantus Thumb Tacks, Assorted Sizes"/>
    <n v="0.5"/>
    <n v="575224.65"/>
    <n v="-398232.45"/>
    <n v="7"/>
    <x v="1"/>
    <x v="1"/>
  </r>
  <r>
    <x v="1485"/>
    <d v="2020-11-02T00:00:00"/>
    <s v="Tia Metcalfe"/>
    <x v="1"/>
    <s v="Hon Legal Exhibit Labels, 5000 Label Set"/>
    <n v="0.5"/>
    <n v="162242.85"/>
    <n v="-103245.45"/>
    <n v="2"/>
    <x v="0"/>
    <x v="1"/>
  </r>
  <r>
    <x v="1485"/>
    <d v="2020-11-02T00:00:00"/>
    <s v="Tia Metcalfe"/>
    <x v="1"/>
    <s v="Rogers Lockers, Wire Frame"/>
    <n v="0.5"/>
    <n v="4660794.6000000006"/>
    <n v="-2330397.3000000003"/>
    <n v="3"/>
    <x v="1"/>
    <x v="1"/>
  </r>
  <r>
    <x v="1485"/>
    <d v="2020-11-02T00:00:00"/>
    <s v="Tia Metcalfe"/>
    <x v="1"/>
    <s v="HP Copy Machine, High-Speed"/>
    <n v="0.5"/>
    <n v="5398262.1000000006"/>
    <n v="-3554593.35"/>
    <n v="3"/>
    <x v="0"/>
    <x v="1"/>
  </r>
  <r>
    <x v="1485"/>
    <d v="2020-11-02T00:00:00"/>
    <s v="Tia Metcalfe"/>
    <x v="1"/>
    <s v="Motorola Headset, Full Size"/>
    <n v="0.5"/>
    <n v="1194697.3500000001"/>
    <n v="-663720.75"/>
    <n v="2"/>
    <x v="0"/>
    <x v="1"/>
  </r>
  <r>
    <x v="1486"/>
    <d v="2020-11-03T00:00:00"/>
    <s v="Desiree Hurt"/>
    <x v="1"/>
    <s v="Acme Trimmer, High Speed"/>
    <n v="0"/>
    <n v="663720.75"/>
    <n v="191741.55000000002"/>
    <n v="1"/>
    <x v="0"/>
    <x v="1"/>
  </r>
  <r>
    <x v="1487"/>
    <d v="2020-11-03T00:00:00"/>
    <s v="Matthew Gill"/>
    <x v="1"/>
    <s v="HP Wireless Fax, Laser"/>
    <n v="0.15"/>
    <n v="9026602.2000000011"/>
    <n v="-958707.75"/>
    <n v="2"/>
    <x v="0"/>
    <x v="1"/>
  </r>
  <r>
    <x v="1488"/>
    <d v="2020-11-05T00:00:00"/>
    <s v="Thomas Stephens"/>
    <x v="2"/>
    <s v="Hon Steel Folding Chair, Adjustable"/>
    <n v="0.1"/>
    <n v="2227151.85"/>
    <n v="191741.55000000002"/>
    <n v="2"/>
    <x v="0"/>
    <x v="1"/>
  </r>
  <r>
    <x v="1489"/>
    <d v="2020-11-05T00:00:00"/>
    <s v="Joel Peters"/>
    <x v="1"/>
    <s v="Bush Library with Doors, Traditional"/>
    <n v="0.1"/>
    <n v="9675573.5999999996"/>
    <n v="-530976.6"/>
    <n v="2"/>
    <x v="0"/>
    <x v="1"/>
  </r>
  <r>
    <x v="1489"/>
    <d v="2020-11-05T00:00:00"/>
    <s v="Joel Peters"/>
    <x v="1"/>
    <s v="Advantus Photo Frame, Duo Pack"/>
    <n v="0"/>
    <n v="2345146.65"/>
    <n v="884961"/>
    <n v="3"/>
    <x v="0"/>
    <x v="1"/>
  </r>
  <r>
    <x v="1489"/>
    <d v="2020-11-05T00:00:00"/>
    <s v="Joel Peters"/>
    <x v="1"/>
    <s v="Wilson Jones Binder, Economy"/>
    <n v="0"/>
    <n v="1150449.3"/>
    <n v="353984.4"/>
    <n v="6"/>
    <x v="1"/>
    <x v="1"/>
  </r>
  <r>
    <x v="1489"/>
    <d v="2020-11-05T00:00:00"/>
    <s v="Joel Peters"/>
    <x v="1"/>
    <s v="Epson Calculator, Red"/>
    <n v="0"/>
    <n v="4498551.75"/>
    <n v="1622428.5"/>
    <n v="7"/>
    <x v="0"/>
    <x v="1"/>
  </r>
  <r>
    <x v="1490"/>
    <d v="2020-11-05T00:00:00"/>
    <s v="Gerald Galvan"/>
    <x v="1"/>
    <s v="Breville Toaster, Silver"/>
    <n v="0"/>
    <n v="4572298.5"/>
    <n v="176992.2"/>
    <n v="4"/>
    <x v="0"/>
    <x v="1"/>
  </r>
  <r>
    <x v="1491"/>
    <d v="2020-11-05T00:00:00"/>
    <s v="Maya Pamphlett"/>
    <x v="1"/>
    <s v="Ibico Binder Covers, Recycled"/>
    <n v="0"/>
    <n v="619472.70000000007"/>
    <n v="221240.25"/>
    <n v="3"/>
    <x v="1"/>
    <x v="1"/>
  </r>
  <r>
    <x v="1492"/>
    <d v="2020-11-05T00:00:00"/>
    <s v="Georgina Garner"/>
    <x v="1"/>
    <s v="Advantus Door Stop, Black"/>
    <n v="0"/>
    <n v="2654883"/>
    <n v="560475.30000000005"/>
    <n v="4"/>
    <x v="1"/>
    <x v="1"/>
  </r>
  <r>
    <x v="1493"/>
    <d v="2020-11-05T00:00:00"/>
    <s v="Samantha Reynell"/>
    <x v="1"/>
    <s v="Okidata Card Printer, Durable"/>
    <n v="0.15"/>
    <n v="8820111.3000000007"/>
    <n v="-722718.15"/>
    <n v="4"/>
    <x v="1"/>
    <x v="1"/>
  </r>
  <r>
    <x v="1494"/>
    <d v="2020-11-05T00:00:00"/>
    <s v="Eve Spencer"/>
    <x v="2"/>
    <s v="Novimex Chairmat, Black"/>
    <n v="0.6"/>
    <n v="1268444.1000000001"/>
    <n v="-1209446.7"/>
    <n v="4"/>
    <x v="0"/>
    <x v="1"/>
  </r>
  <r>
    <x v="1495"/>
    <d v="2020-11-05T00:00:00"/>
    <s v="Oscar Serena"/>
    <x v="1"/>
    <s v="Eldon Light Bulb, Black"/>
    <n v="0.5"/>
    <n v="560475.30000000005"/>
    <n v="-132744.15"/>
    <n v="3"/>
    <x v="0"/>
    <x v="1"/>
  </r>
  <r>
    <x v="1496"/>
    <d v="2020-11-06T00:00:00"/>
    <s v="Jessie White"/>
    <x v="1"/>
    <s v="OIC Push Pins, Assorted Sizes"/>
    <n v="0"/>
    <n v="545725.95000000007"/>
    <n v="103245.45"/>
    <n v="3"/>
    <x v="1"/>
    <x v="1"/>
  </r>
  <r>
    <x v="1497"/>
    <d v="2020-11-06T00:00:00"/>
    <s v="Faith Chambers"/>
    <x v="1"/>
    <s v="Tenex Trays, Single Width"/>
    <n v="0"/>
    <n v="4793538.75"/>
    <n v="1828919.4000000001"/>
    <n v="6"/>
    <x v="0"/>
    <x v="1"/>
  </r>
  <r>
    <x v="1498"/>
    <d v="2020-11-06T00:00:00"/>
    <s v="Imogen Symon"/>
    <x v="2"/>
    <s v="Cuisinart Microwave, Silver"/>
    <n v="0"/>
    <n v="12359955.300000001"/>
    <n v="0"/>
    <n v="3"/>
    <x v="1"/>
    <x v="1"/>
  </r>
  <r>
    <x v="1498"/>
    <d v="2020-11-06T00:00:00"/>
    <s v="Imogen Symon"/>
    <x v="2"/>
    <s v="BIC Canvas, Blue"/>
    <n v="0"/>
    <n v="5545755.6000000006"/>
    <n v="442480.5"/>
    <n v="7"/>
    <x v="0"/>
    <x v="1"/>
  </r>
  <r>
    <x v="1498"/>
    <d v="2020-11-06T00:00:00"/>
    <s v="Imogen Symon"/>
    <x v="2"/>
    <s v="Nokia Audio Dock, VoIP"/>
    <n v="0.4"/>
    <n v="2949870"/>
    <n v="-589974"/>
    <n v="2"/>
    <x v="0"/>
    <x v="1"/>
  </r>
  <r>
    <x v="1499"/>
    <d v="2020-11-06T00:00:00"/>
    <s v="Rebecca Cook"/>
    <x v="2"/>
    <s v="Fellowes Folders, Single Width"/>
    <n v="0.2"/>
    <n v="1563431.1"/>
    <n v="412981.8"/>
    <n v="5"/>
    <x v="0"/>
    <x v="1"/>
  </r>
  <r>
    <x v="1500"/>
    <d v="2020-11-07T00:00:00"/>
    <s v="Amber Adams"/>
    <x v="0"/>
    <s v="Kraft Peel and Seal, Security-Tint"/>
    <n v="0"/>
    <n v="1017705.15"/>
    <n v="162242.85"/>
    <n v="3"/>
    <x v="1"/>
    <x v="1"/>
  </r>
  <r>
    <x v="1501"/>
    <d v="2020-11-07T00:00:00"/>
    <s v="Freddie Kaur"/>
    <x v="1"/>
    <s v="Avery Binder Covers, Durable"/>
    <n v="0"/>
    <n v="1858418.1"/>
    <n v="235989.6"/>
    <n v="10"/>
    <x v="0"/>
    <x v="1"/>
  </r>
  <r>
    <x v="1502"/>
    <d v="2020-11-07T00:00:00"/>
    <s v="Andy Henderson"/>
    <x v="1"/>
    <s v="Rogers Shelving, Single Width"/>
    <n v="0.5"/>
    <n v="1828919.4000000001"/>
    <n v="-1548681.75"/>
    <n v="4"/>
    <x v="0"/>
    <x v="1"/>
  </r>
  <r>
    <x v="1503"/>
    <d v="2020-11-08T00:00:00"/>
    <s v="Amanda Hutcherson"/>
    <x v="1"/>
    <s v="Sanford Pencil Sharpener, Fluorescent"/>
    <n v="0"/>
    <n v="766966.20000000007"/>
    <n v="265488.3"/>
    <n v="2"/>
    <x v="1"/>
    <x v="1"/>
  </r>
  <r>
    <x v="1504"/>
    <d v="2020-11-08T00:00:00"/>
    <s v="Jasmine Slater"/>
    <x v="1"/>
    <s v="Enermax Numeric Keypad, Erganomic"/>
    <n v="0"/>
    <n v="2595885.6"/>
    <n v="280237.65000000002"/>
    <n v="3"/>
    <x v="1"/>
    <x v="1"/>
  </r>
  <r>
    <x v="1505"/>
    <d v="2020-11-08T00:00:00"/>
    <s v="Nicole Nash"/>
    <x v="1"/>
    <s v="Kleencut Box Cutter, High Speed"/>
    <n v="0"/>
    <n v="2551637.5500000003"/>
    <n v="0"/>
    <n v="5"/>
    <x v="1"/>
    <x v="1"/>
  </r>
  <r>
    <x v="1506"/>
    <d v="2020-11-08T00:00:00"/>
    <s v="Rory Martindale"/>
    <x v="0"/>
    <s v="Fellowes Box, Single Width"/>
    <n v="0.1"/>
    <n v="781715.55"/>
    <n v="-29498.7"/>
    <n v="3"/>
    <x v="0"/>
    <x v="1"/>
  </r>
  <r>
    <x v="1507"/>
    <d v="2020-11-08T00:00:00"/>
    <s v="Riley Howells"/>
    <x v="1"/>
    <s v="Boston Sketch Pad, Easy-Erase"/>
    <n v="0"/>
    <n v="2168154.4500000002"/>
    <n v="619472.70000000007"/>
    <n v="3"/>
    <x v="1"/>
    <x v="1"/>
  </r>
  <r>
    <x v="1507"/>
    <d v="2020-11-08T00:00:00"/>
    <s v="Riley Howells"/>
    <x v="1"/>
    <s v="Acco 3-Hole Punch, Clear"/>
    <n v="0"/>
    <n v="442480.5"/>
    <n v="73746.75"/>
    <n v="1"/>
    <x v="1"/>
    <x v="1"/>
  </r>
  <r>
    <x v="1507"/>
    <d v="2020-11-08T00:00:00"/>
    <s v="Riley Howells"/>
    <x v="1"/>
    <s v="Cameo Peel and Seal, Security-Tint"/>
    <n v="0"/>
    <n v="1032454.5"/>
    <n v="58997.4"/>
    <n v="3"/>
    <x v="1"/>
    <x v="1"/>
  </r>
  <r>
    <x v="1507"/>
    <d v="2020-11-08T00:00:00"/>
    <s v="Riley Howells"/>
    <x v="1"/>
    <s v="Fellowes Box, Industrial"/>
    <n v="0.1"/>
    <n v="1873167.45"/>
    <n v="-103245.45"/>
    <n v="7"/>
    <x v="1"/>
    <x v="1"/>
  </r>
  <r>
    <x v="1508"/>
    <d v="2020-11-08T00:00:00"/>
    <s v="Craig Rayner"/>
    <x v="2"/>
    <s v="OIC Rubber Bands, Bulk Pack"/>
    <n v="0.5"/>
    <n v="752216.85"/>
    <n v="-132744.15"/>
    <n v="6"/>
    <x v="0"/>
    <x v="1"/>
  </r>
  <r>
    <x v="1509"/>
    <d v="2020-11-08T00:00:00"/>
    <s v="Mike Obrien"/>
    <x v="1"/>
    <s v="Ibico Binder, Economy"/>
    <n v="0"/>
    <n v="678470.1"/>
    <n v="191741.55000000002"/>
    <n v="3"/>
    <x v="0"/>
    <x v="1"/>
  </r>
  <r>
    <x v="1509"/>
    <d v="2020-11-08T00:00:00"/>
    <s v="Mike Obrien"/>
    <x v="1"/>
    <s v="Stiletto Box Cutter, High Speed"/>
    <n v="0"/>
    <n v="2654883"/>
    <n v="575224.65"/>
    <n v="5"/>
    <x v="0"/>
    <x v="1"/>
  </r>
  <r>
    <x v="1510"/>
    <d v="2020-11-09T00:00:00"/>
    <s v="Mary Parker"/>
    <x v="1"/>
    <s v="Harbour Creations Chairmat, Red"/>
    <n v="0.1"/>
    <n v="2861373.9"/>
    <n v="353984.4"/>
    <n v="3"/>
    <x v="0"/>
    <x v="1"/>
  </r>
  <r>
    <x v="1510"/>
    <d v="2020-11-09T00:00:00"/>
    <s v="Mary Parker"/>
    <x v="1"/>
    <s v="Stanley Markers, Water Color"/>
    <n v="0"/>
    <n v="2625384.3000000003"/>
    <n v="870211.65"/>
    <n v="7"/>
    <x v="0"/>
    <x v="1"/>
  </r>
  <r>
    <x v="1510"/>
    <d v="2020-11-09T00:00:00"/>
    <s v="Mary Parker"/>
    <x v="1"/>
    <s v="Memorex Keyboard, USB"/>
    <n v="0"/>
    <n v="2109157.0500000003"/>
    <n v="88496.1"/>
    <n v="2"/>
    <x v="1"/>
    <x v="1"/>
  </r>
  <r>
    <x v="1510"/>
    <d v="2020-11-09T00:00:00"/>
    <s v="Mary Parker"/>
    <x v="1"/>
    <s v="Canon Personal Copier, Color"/>
    <n v="0"/>
    <n v="19144656.300000001"/>
    <n v="958707.75"/>
    <n v="9"/>
    <x v="0"/>
    <x v="1"/>
  </r>
  <r>
    <x v="1511"/>
    <d v="2020-11-09T00:00:00"/>
    <s v="Rory Gunson"/>
    <x v="1"/>
    <s v="Boston Pens, Easy-Erase"/>
    <n v="0"/>
    <n v="1283193.45"/>
    <n v="427731.15"/>
    <n v="6"/>
    <x v="1"/>
    <x v="1"/>
  </r>
  <r>
    <x v="1511"/>
    <d v="2020-11-09T00:00:00"/>
    <s v="Rory Gunson"/>
    <x v="1"/>
    <s v="Avery Hole Reinforcements, Durable"/>
    <n v="0"/>
    <n v="176992.2"/>
    <n v="58997.4"/>
    <n v="2"/>
    <x v="0"/>
    <x v="1"/>
  </r>
  <r>
    <x v="1511"/>
    <d v="2020-11-09T00:00:00"/>
    <s v="Rory Gunson"/>
    <x v="1"/>
    <s v="Advantus Push Pins, Assorted Sizes"/>
    <n v="0"/>
    <n v="353984.4"/>
    <n v="73746.75"/>
    <n v="2"/>
    <x v="1"/>
    <x v="1"/>
  </r>
  <r>
    <x v="1512"/>
    <d v="2020-11-09T00:00:00"/>
    <s v="Ralph Holmes"/>
    <x v="1"/>
    <s v="Cameo Manila Envelope, Security-Tint"/>
    <n v="0"/>
    <n v="2168154.4500000002"/>
    <n v="1061953.2"/>
    <n v="5"/>
    <x v="0"/>
    <x v="1"/>
  </r>
  <r>
    <x v="1513"/>
    <d v="2020-11-10T00:00:00"/>
    <s v="Michael Flores"/>
    <x v="1"/>
    <s v="Stanley Pencil Sharpener, Easy-Erase"/>
    <n v="0"/>
    <n v="1150449.3"/>
    <n v="398232.45"/>
    <n v="3"/>
    <x v="1"/>
    <x v="1"/>
  </r>
  <r>
    <x v="1514"/>
    <d v="2020-11-10T00:00:00"/>
    <s v="Zachary Warner"/>
    <x v="0"/>
    <s v="Sanford Highlighters, Easy-Erase"/>
    <n v="0"/>
    <n v="1415937.6"/>
    <n v="58997.4"/>
    <n v="6"/>
    <x v="0"/>
    <x v="1"/>
  </r>
  <r>
    <x v="1515"/>
    <d v="2020-11-10T00:00:00"/>
    <s v="Louis Dominguez"/>
    <x v="1"/>
    <s v="Cameo Clasp Envelope, Security-Tint"/>
    <n v="0"/>
    <n v="530976.6"/>
    <n v="132744.15"/>
    <n v="3"/>
    <x v="1"/>
    <x v="1"/>
  </r>
  <r>
    <x v="1516"/>
    <d v="2020-11-10T00:00:00"/>
    <s v="Richard Harvey"/>
    <x v="1"/>
    <s v="Boston Pens, Fluorescent"/>
    <n v="0"/>
    <n v="457229.85000000003"/>
    <n v="73746.75"/>
    <n v="2"/>
    <x v="1"/>
    <x v="1"/>
  </r>
  <r>
    <x v="1516"/>
    <d v="2020-11-10T00:00:00"/>
    <s v="Richard Harvey"/>
    <x v="1"/>
    <s v="Accos Paper Clips, Assorted Sizes"/>
    <n v="0"/>
    <n v="1179948"/>
    <n v="14749.35"/>
    <n v="7"/>
    <x v="0"/>
    <x v="1"/>
  </r>
  <r>
    <x v="1516"/>
    <d v="2020-11-10T00:00:00"/>
    <s v="Richard Harvey"/>
    <x v="1"/>
    <s v="Fellowes Trays, Blue"/>
    <n v="0"/>
    <n v="2536888.2000000002"/>
    <n v="176992.2"/>
    <n v="3"/>
    <x v="0"/>
    <x v="1"/>
  </r>
  <r>
    <x v="1517"/>
    <d v="2020-11-10T00:00:00"/>
    <s v="Lori Miller"/>
    <x v="1"/>
    <s v="Sauder Corner Shelving, Metal"/>
    <n v="0"/>
    <n v="6489714"/>
    <n v="1887916.8"/>
    <n v="3"/>
    <x v="1"/>
    <x v="1"/>
  </r>
  <r>
    <x v="1518"/>
    <d v="2020-11-10T00:00:00"/>
    <s v="Casey Forte"/>
    <x v="1"/>
    <s v="Wilson Jones Binder, Durable"/>
    <n v="0"/>
    <n v="1076702.55"/>
    <n v="44248.05"/>
    <n v="5"/>
    <x v="1"/>
    <x v="1"/>
  </r>
  <r>
    <x v="1518"/>
    <d v="2020-11-10T00:00:00"/>
    <s v="Casey Forte"/>
    <x v="1"/>
    <s v="Eaton Note Cards, Premium"/>
    <n v="0"/>
    <n v="2743379.1"/>
    <n v="0"/>
    <n v="7"/>
    <x v="1"/>
    <x v="1"/>
  </r>
  <r>
    <x v="1519"/>
    <d v="2020-11-10T00:00:00"/>
    <s v="Walter Coley"/>
    <x v="1"/>
    <s v="Epson Inkjet, Wireless"/>
    <n v="0.1"/>
    <n v="32728807.650000002"/>
    <n v="368733.75"/>
    <n v="8"/>
    <x v="0"/>
    <x v="1"/>
  </r>
  <r>
    <x v="1520"/>
    <d v="2020-11-10T00:00:00"/>
    <s v="Bonnie Wilson"/>
    <x v="2"/>
    <s v="Advantus Clock, Duo Pack"/>
    <n v="0"/>
    <n v="1519183.05"/>
    <n v="176992.2"/>
    <n v="2"/>
    <x v="0"/>
    <x v="1"/>
  </r>
  <r>
    <x v="1520"/>
    <d v="2020-11-10T00:00:00"/>
    <s v="Bonnie Wilson"/>
    <x v="2"/>
    <s v="Hon Round Table, with Bottom Storage"/>
    <n v="0.35"/>
    <n v="29675692.199999999"/>
    <n v="-15073835.700000001"/>
    <n v="6"/>
    <x v="0"/>
    <x v="1"/>
  </r>
  <r>
    <x v="1520"/>
    <d v="2020-11-10T00:00:00"/>
    <s v="Bonnie Wilson"/>
    <x v="2"/>
    <s v="HP Ink, Laser"/>
    <n v="0.15"/>
    <n v="4837786.8"/>
    <n v="280237.65000000002"/>
    <n v="3"/>
    <x v="1"/>
    <x v="1"/>
  </r>
  <r>
    <x v="1521"/>
    <d v="2020-11-12T00:00:00"/>
    <s v="Koby Tompson"/>
    <x v="1"/>
    <s v="Bush Floating Shelf Set, Traditional"/>
    <n v="0"/>
    <n v="12625443.6"/>
    <n v="2271399.9"/>
    <n v="5"/>
    <x v="0"/>
    <x v="1"/>
  </r>
  <r>
    <x v="1521"/>
    <d v="2020-11-12T00:00:00"/>
    <s v="Koby Tompson"/>
    <x v="1"/>
    <s v="BIC Pencil Sharpener, Easy-Erase"/>
    <n v="0"/>
    <n v="1297942.8"/>
    <n v="58997.4"/>
    <n v="3"/>
    <x v="1"/>
    <x v="1"/>
  </r>
  <r>
    <x v="1521"/>
    <d v="2020-11-12T00:00:00"/>
    <s v="Koby Tompson"/>
    <x v="1"/>
    <s v="GlobeWeis Clasp Envelope, Set of 50"/>
    <n v="0"/>
    <n v="294987"/>
    <n v="117994.8"/>
    <n v="2"/>
    <x v="1"/>
    <x v="1"/>
  </r>
  <r>
    <x v="1521"/>
    <d v="2020-11-12T00:00:00"/>
    <s v="Koby Tompson"/>
    <x v="1"/>
    <s v="OIC Push Pins, Metal"/>
    <n v="0"/>
    <n v="442480.5"/>
    <n v="176992.2"/>
    <n v="2"/>
    <x v="0"/>
    <x v="1"/>
  </r>
  <r>
    <x v="1521"/>
    <d v="2020-11-12T00:00:00"/>
    <s v="Koby Tompson"/>
    <x v="1"/>
    <s v="StarTech Receipt Printer, Wireless"/>
    <n v="0.1"/>
    <n v="10280296.950000001"/>
    <n v="-339235.05"/>
    <n v="7"/>
    <x v="1"/>
    <x v="1"/>
  </r>
  <r>
    <x v="1522"/>
    <d v="2020-11-12T00:00:00"/>
    <s v="Britney Basaldua"/>
    <x v="1"/>
    <s v="Ikea Classic Bookcase, Metal"/>
    <n v="0"/>
    <n v="12123965.700000001"/>
    <n v="2300898.6"/>
    <n v="2"/>
    <x v="1"/>
    <x v="1"/>
  </r>
  <r>
    <x v="1522"/>
    <d v="2020-11-12T00:00:00"/>
    <s v="Britney Basaldua"/>
    <x v="1"/>
    <s v="Boston Sketch Pad, Blue"/>
    <n v="0"/>
    <n v="1430686.95"/>
    <n v="619472.70000000007"/>
    <n v="2"/>
    <x v="1"/>
    <x v="1"/>
  </r>
  <r>
    <x v="1523"/>
    <d v="2020-11-12T00:00:00"/>
    <s v="Hayley Swanston"/>
    <x v="1"/>
    <s v="Novimex Bag Chairs, Black"/>
    <n v="0.6"/>
    <n v="1283193.45"/>
    <n v="-516227.25"/>
    <n v="5"/>
    <x v="1"/>
    <x v="1"/>
  </r>
  <r>
    <x v="1523"/>
    <d v="2020-11-12T00:00:00"/>
    <s v="Hayley Swanston"/>
    <x v="1"/>
    <s v="Stanley Pencil Sharpener, Water Color"/>
    <n v="0"/>
    <n v="2581136.25"/>
    <n v="162242.85"/>
    <n v="7"/>
    <x v="1"/>
    <x v="1"/>
  </r>
  <r>
    <x v="1523"/>
    <d v="2020-11-12T00:00:00"/>
    <s v="Hayley Swanston"/>
    <x v="1"/>
    <s v="Cardinal 3-Hole Punch, Durable"/>
    <n v="0"/>
    <n v="442480.5"/>
    <n v="206490.9"/>
    <n v="1"/>
    <x v="0"/>
    <x v="1"/>
  </r>
  <r>
    <x v="1524"/>
    <d v="2020-11-12T00:00:00"/>
    <s v="Leroy Dudley"/>
    <x v="1"/>
    <s v="Boston Pens, Fluorescent"/>
    <n v="0"/>
    <n v="1135699.95"/>
    <n v="191741.55000000002"/>
    <n v="5"/>
    <x v="0"/>
    <x v="1"/>
  </r>
  <r>
    <x v="1524"/>
    <d v="2020-11-12T00:00:00"/>
    <s v="Leroy Dudley"/>
    <x v="1"/>
    <s v="Hon Color Coded Labels, 5000 Label Set"/>
    <n v="0"/>
    <n v="589974"/>
    <n v="0"/>
    <n v="3"/>
    <x v="1"/>
    <x v="1"/>
  </r>
  <r>
    <x v="1525"/>
    <d v="2020-11-12T00:00:00"/>
    <s v="Richard Poole"/>
    <x v="1"/>
    <s v="Bush Library with Doors, Mobile"/>
    <n v="0.6"/>
    <n v="15147582.450000001"/>
    <n v="-10604782.65"/>
    <n v="7"/>
    <x v="0"/>
    <x v="1"/>
  </r>
  <r>
    <x v="1525"/>
    <d v="2020-11-12T00:00:00"/>
    <s v="Richard Poole"/>
    <x v="1"/>
    <s v="Acco Binder Covers, Recycled"/>
    <n v="0.5"/>
    <n v="501477.9"/>
    <n v="-206490.9"/>
    <n v="5"/>
    <x v="1"/>
    <x v="1"/>
  </r>
  <r>
    <x v="1525"/>
    <d v="2020-11-12T00:00:00"/>
    <s v="Richard Poole"/>
    <x v="1"/>
    <s v="OIC Paper Clips, 12 Pack"/>
    <n v="0.5"/>
    <n v="103245.45"/>
    <n v="-58997.4"/>
    <n v="1"/>
    <x v="1"/>
    <x v="1"/>
  </r>
  <r>
    <x v="1525"/>
    <d v="2020-11-12T00:00:00"/>
    <s v="Richard Poole"/>
    <x v="1"/>
    <s v="Smead Box, Wire Frame"/>
    <n v="0.6"/>
    <n v="117994.8"/>
    <n v="-132744.15"/>
    <n v="2"/>
    <x v="0"/>
    <x v="1"/>
  </r>
  <r>
    <x v="1525"/>
    <d v="2020-11-12T00:00:00"/>
    <s v="Richard Poole"/>
    <x v="1"/>
    <s v="Konica Receipt Printer, White"/>
    <n v="0.65"/>
    <n v="1238945.4000000001"/>
    <n v="-1106201.25"/>
    <n v="2"/>
    <x v="0"/>
    <x v="1"/>
  </r>
  <r>
    <x v="1526"/>
    <d v="2020-11-13T00:00:00"/>
    <s v="Jonathan Franklin"/>
    <x v="2"/>
    <s v="Ibico Hole Reinforcements, Durable"/>
    <n v="0"/>
    <n v="368733.75"/>
    <n v="103245.45"/>
    <n v="3"/>
    <x v="0"/>
    <x v="1"/>
  </r>
  <r>
    <x v="1527"/>
    <d v="2020-11-13T00:00:00"/>
    <s v="Demi Hodgson"/>
    <x v="2"/>
    <s v="Avery Hole Reinforcements, Recycled"/>
    <n v="0"/>
    <n v="147493.5"/>
    <n v="58997.4"/>
    <n v="2"/>
    <x v="0"/>
    <x v="1"/>
  </r>
  <r>
    <x v="1527"/>
    <d v="2020-11-13T00:00:00"/>
    <s v="Demi Hodgson"/>
    <x v="2"/>
    <s v="Advantus Thumb Tacks, 12 Pack"/>
    <n v="0"/>
    <n v="383483.10000000003"/>
    <n v="14749.35"/>
    <n v="2"/>
    <x v="0"/>
    <x v="1"/>
  </r>
  <r>
    <x v="1528"/>
    <d v="2020-11-13T00:00:00"/>
    <s v="Madelyn Anderson"/>
    <x v="1"/>
    <s v="Cuisinart Blender, Red"/>
    <n v="0"/>
    <n v="6917445.1500000004"/>
    <n v="2551637.5500000003"/>
    <n v="7"/>
    <x v="0"/>
    <x v="1"/>
  </r>
  <r>
    <x v="1529"/>
    <d v="2020-11-13T00:00:00"/>
    <s v="Kian Sykes"/>
    <x v="1"/>
    <s v="Smead Folders, Single Width"/>
    <n v="0.2"/>
    <n v="412981.8"/>
    <n v="58997.4"/>
    <n v="2"/>
    <x v="0"/>
    <x v="1"/>
  </r>
  <r>
    <x v="1530"/>
    <d v="2020-11-13T00:00:00"/>
    <s v="Zachary Warner"/>
    <x v="1"/>
    <s v="Cuisinart Microwave, White"/>
    <n v="0"/>
    <n v="36711132.149999999"/>
    <n v="4041321.9"/>
    <n v="9"/>
    <x v="1"/>
    <x v="1"/>
  </r>
  <r>
    <x v="1531"/>
    <d v="2020-11-13T00:00:00"/>
    <s v="Lilly Le Grand"/>
    <x v="2"/>
    <s v="Office Star Rocking Chair, Black"/>
    <n v="0"/>
    <n v="6120980.25"/>
    <n v="1224196.05"/>
    <n v="3"/>
    <x v="1"/>
    <x v="1"/>
  </r>
  <r>
    <x v="1532"/>
    <d v="2020-11-13T00:00:00"/>
    <s v="Angelina Beeton"/>
    <x v="0"/>
    <s v="Acco Index Tab, Clear"/>
    <n v="0.1"/>
    <n v="634222.05000000005"/>
    <n v="221240.25"/>
    <n v="6"/>
    <x v="1"/>
    <x v="1"/>
  </r>
  <r>
    <x v="1532"/>
    <d v="2020-11-13T00:00:00"/>
    <s v="Angelina Beeton"/>
    <x v="0"/>
    <s v="Rogers Box, Wire Frame"/>
    <n v="0.2"/>
    <n v="1356940.2"/>
    <n v="-132744.15"/>
    <n v="5"/>
    <x v="0"/>
    <x v="1"/>
  </r>
  <r>
    <x v="1532"/>
    <d v="2020-11-13T00:00:00"/>
    <s v="Angelina Beeton"/>
    <x v="0"/>
    <s v="Tenex File Cart, Industrial"/>
    <n v="0.2"/>
    <n v="9498581.4000000004"/>
    <n v="-117994.8"/>
    <n v="6"/>
    <x v="0"/>
    <x v="1"/>
  </r>
  <r>
    <x v="1533"/>
    <d v="2020-11-13T00:00:00"/>
    <s v="Louis Dominguez"/>
    <x v="1"/>
    <s v="Stanley Highlighters, Water Color"/>
    <n v="0"/>
    <n v="796464.9"/>
    <n v="265488.3"/>
    <n v="3"/>
    <x v="1"/>
    <x v="1"/>
  </r>
  <r>
    <x v="1533"/>
    <d v="2020-11-13T00:00:00"/>
    <s v="Louis Dominguez"/>
    <x v="1"/>
    <s v="Ibico Binding Machine, Recycled"/>
    <n v="0"/>
    <n v="3820081.65"/>
    <n v="693219.45000000007"/>
    <n v="5"/>
    <x v="0"/>
    <x v="1"/>
  </r>
  <r>
    <x v="1534"/>
    <d v="2020-11-14T00:00:00"/>
    <s v="Kazuko Mason"/>
    <x v="3"/>
    <s v="Eaton Note Cards, Premium"/>
    <n v="0"/>
    <n v="3525094.65"/>
    <n v="0"/>
    <n v="9"/>
    <x v="1"/>
    <x v="1"/>
  </r>
  <r>
    <x v="1535"/>
    <d v="2020-11-14T00:00:00"/>
    <s v="Melissa Bean"/>
    <x v="0"/>
    <s v="Novimex Legal Exhibit Labels, 5000 Label Set"/>
    <n v="0"/>
    <n v="324485.7"/>
    <n v="44248.05"/>
    <n v="2"/>
    <x v="0"/>
    <x v="1"/>
  </r>
  <r>
    <x v="1536"/>
    <d v="2020-11-14T00:00:00"/>
    <s v="Betty Reynolds"/>
    <x v="2"/>
    <s v="Advantus Paper Clips, Metal"/>
    <n v="0"/>
    <n v="398232.45"/>
    <n v="88496.1"/>
    <n v="2"/>
    <x v="0"/>
    <x v="1"/>
  </r>
  <r>
    <x v="1537"/>
    <d v="2020-11-14T00:00:00"/>
    <s v="Lilly Le Grand"/>
    <x v="1"/>
    <s v="Bush Stackable Bookrack, Traditional"/>
    <n v="0.1"/>
    <n v="6533962.0499999998"/>
    <n v="1091451.9000000001"/>
    <n v="4"/>
    <x v="0"/>
    <x v="1"/>
  </r>
  <r>
    <x v="1537"/>
    <d v="2020-11-14T00:00:00"/>
    <s v="Lilly Le Grand"/>
    <x v="1"/>
    <s v="BIC Pens, Fluorescent"/>
    <n v="0"/>
    <n v="1150449.3"/>
    <n v="383483.10000000003"/>
    <n v="5"/>
    <x v="1"/>
    <x v="1"/>
  </r>
  <r>
    <x v="1537"/>
    <d v="2020-11-14T00:00:00"/>
    <s v="Lilly Le Grand"/>
    <x v="1"/>
    <s v="Sanford Canvas, Blue"/>
    <n v="0"/>
    <n v="2241901.2000000002"/>
    <n v="648971.4"/>
    <n v="3"/>
    <x v="0"/>
    <x v="1"/>
  </r>
  <r>
    <x v="1537"/>
    <d v="2020-11-14T00:00:00"/>
    <s v="Lilly Le Grand"/>
    <x v="1"/>
    <s v="Samsung Audio Dock, with Caller ID"/>
    <n v="0.15"/>
    <n v="10457289.15"/>
    <n v="-1474935"/>
    <n v="5"/>
    <x v="0"/>
    <x v="1"/>
  </r>
  <r>
    <x v="1538"/>
    <d v="2020-11-15T00:00:00"/>
    <s v="Caitlin Schmidt"/>
    <x v="1"/>
    <s v="Stanley Highlighters, Easy-Erase"/>
    <n v="0"/>
    <n v="221240.25"/>
    <n v="73746.75"/>
    <n v="1"/>
    <x v="0"/>
    <x v="1"/>
  </r>
  <r>
    <x v="1539"/>
    <d v="2020-11-15T00:00:00"/>
    <s v="Rachel Norton"/>
    <x v="1"/>
    <s v="Rubbermaid Light Bulb, Durable"/>
    <n v="0"/>
    <n v="929209.05"/>
    <n v="368733.75"/>
    <n v="4"/>
    <x v="0"/>
    <x v="1"/>
  </r>
  <r>
    <x v="1539"/>
    <d v="2020-11-15T00:00:00"/>
    <s v="Rachel Norton"/>
    <x v="1"/>
    <s v="Stanley Canvas, Easy-Erase"/>
    <n v="0"/>
    <n v="2197653.15"/>
    <n v="530976.6"/>
    <n v="3"/>
    <x v="0"/>
    <x v="1"/>
  </r>
  <r>
    <x v="1540"/>
    <d v="2020-11-15T00:00:00"/>
    <s v="Lucas Northcott"/>
    <x v="0"/>
    <s v="Wilson Jones Binder, Economy"/>
    <n v="0"/>
    <n v="383483.10000000003"/>
    <n v="117994.8"/>
    <n v="2"/>
    <x v="1"/>
    <x v="1"/>
  </r>
  <r>
    <x v="1540"/>
    <d v="2020-11-15T00:00:00"/>
    <s v="Lucas Northcott"/>
    <x v="0"/>
    <s v="Harbour Creations Shipping Labels, Adjustable"/>
    <n v="0"/>
    <n v="412981.8"/>
    <n v="0"/>
    <n v="3"/>
    <x v="0"/>
    <x v="1"/>
  </r>
  <r>
    <x v="1540"/>
    <d v="2020-11-15T00:00:00"/>
    <s v="Lucas Northcott"/>
    <x v="0"/>
    <s v="Fellowes Box, Industrial"/>
    <n v="0"/>
    <n v="884961"/>
    <n v="44248.05"/>
    <n v="3"/>
    <x v="0"/>
    <x v="1"/>
  </r>
  <r>
    <x v="1541"/>
    <d v="2020-11-15T00:00:00"/>
    <s v="Amanda Hutcherson"/>
    <x v="2"/>
    <s v="KitchenAid Microwave, Red"/>
    <n v="0"/>
    <n v="22890991.199999999"/>
    <n v="1607679.1500000001"/>
    <n v="5"/>
    <x v="1"/>
    <x v="1"/>
  </r>
  <r>
    <x v="1541"/>
    <d v="2020-11-15T00:00:00"/>
    <s v="Amanda Hutcherson"/>
    <x v="2"/>
    <s v="HP Personal Copier, High-Speed"/>
    <n v="0"/>
    <n v="10840772.25"/>
    <n v="2817125.85"/>
    <n v="6"/>
    <x v="0"/>
    <x v="1"/>
  </r>
  <r>
    <x v="1542"/>
    <d v="2020-11-16T00:00:00"/>
    <s v="Owen Howell"/>
    <x v="0"/>
    <s v="Sanford Pens, Easy-Erase"/>
    <n v="0"/>
    <n v="1179948"/>
    <n v="265488.3"/>
    <n v="7"/>
    <x v="1"/>
    <x v="1"/>
  </r>
  <r>
    <x v="1542"/>
    <d v="2020-11-16T00:00:00"/>
    <s v="Owen Howell"/>
    <x v="0"/>
    <s v="Ibico Binder, Clear"/>
    <n v="0"/>
    <n v="663720.75"/>
    <n v="58997.4"/>
    <n v="3"/>
    <x v="1"/>
    <x v="1"/>
  </r>
  <r>
    <x v="1542"/>
    <d v="2020-11-16T00:00:00"/>
    <s v="Owen Howell"/>
    <x v="0"/>
    <s v="Enermax Mouse, Erganomic"/>
    <n v="0"/>
    <n v="4498551.75"/>
    <n v="309736.35000000003"/>
    <n v="8"/>
    <x v="0"/>
    <x v="1"/>
  </r>
  <r>
    <x v="1543"/>
    <d v="2020-11-16T00:00:00"/>
    <s v="Chelsea Howell"/>
    <x v="1"/>
    <s v="Fellowes File Cart, Single Width"/>
    <n v="0.4"/>
    <n v="8510374.9500000011"/>
    <n v="-5678499.75"/>
    <n v="7"/>
    <x v="1"/>
    <x v="1"/>
  </r>
  <r>
    <x v="1543"/>
    <d v="2020-11-16T00:00:00"/>
    <s v="Chelsea Howell"/>
    <x v="1"/>
    <s v="Belkin Numeric Keypad, Bluetooth"/>
    <n v="0"/>
    <n v="3407099.85"/>
    <n v="1460185.6500000001"/>
    <n v="4"/>
    <x v="1"/>
    <x v="1"/>
  </r>
  <r>
    <x v="1544"/>
    <d v="2020-11-16T00:00:00"/>
    <s v="Juan Smith"/>
    <x v="1"/>
    <s v="Konica Inkjet, Wireless"/>
    <n v="0"/>
    <n v="27743527.350000001"/>
    <n v="4439554.3500000006"/>
    <n v="6"/>
    <x v="0"/>
    <x v="1"/>
  </r>
  <r>
    <x v="1545"/>
    <d v="2020-11-17T00:00:00"/>
    <s v="Dominic Stephenson"/>
    <x v="0"/>
    <s v="Binney &amp; Smith Highlighters, Water Color"/>
    <n v="0"/>
    <n v="589974"/>
    <n v="250738.95"/>
    <n v="2"/>
    <x v="1"/>
    <x v="1"/>
  </r>
  <r>
    <x v="1546"/>
    <d v="2020-11-17T00:00:00"/>
    <s v="Tyson Brookman"/>
    <x v="1"/>
    <s v="SanDisk Keyboard, USB"/>
    <n v="0"/>
    <n v="1209446.7"/>
    <n v="103245.45"/>
    <n v="1"/>
    <x v="1"/>
    <x v="1"/>
  </r>
  <r>
    <x v="1547"/>
    <d v="2020-11-17T00:00:00"/>
    <s v="Maddison Newman"/>
    <x v="2"/>
    <s v="Sanford Highlighters, Fluorescent"/>
    <n v="0.5"/>
    <n v="634222.05000000005"/>
    <n v="-103245.45"/>
    <n v="5"/>
    <x v="1"/>
    <x v="1"/>
  </r>
  <r>
    <x v="1548"/>
    <d v="2020-11-17T00:00:00"/>
    <s v="Angelina Hurst"/>
    <x v="1"/>
    <s v="Office Star Swivel Stool, Black"/>
    <n v="0.6"/>
    <n v="5059027.05"/>
    <n v="-3289105.0500000003"/>
    <n v="5"/>
    <x v="1"/>
    <x v="1"/>
  </r>
  <r>
    <x v="1549"/>
    <d v="2020-11-19T00:00:00"/>
    <s v="Dominic Stephenson"/>
    <x v="0"/>
    <s v="Advantus Push Pins, Assorted Sizes"/>
    <n v="0"/>
    <n v="176992.2"/>
    <n v="29498.7"/>
    <n v="1"/>
    <x v="1"/>
    <x v="1"/>
  </r>
  <r>
    <x v="1550"/>
    <d v="2020-11-19T00:00:00"/>
    <s v="Leah Barrett"/>
    <x v="1"/>
    <s v="Cardinal Binding Machine, Clear"/>
    <n v="0"/>
    <n v="2182903.8000000003"/>
    <n v="870211.65"/>
    <n v="3"/>
    <x v="0"/>
    <x v="1"/>
  </r>
  <r>
    <x v="1550"/>
    <d v="2020-11-19T00:00:00"/>
    <s v="Leah Barrett"/>
    <x v="1"/>
    <s v="Hon Shipping Labels, Alphabetical"/>
    <n v="0"/>
    <n v="825963.6"/>
    <n v="368733.75"/>
    <n v="5"/>
    <x v="1"/>
    <x v="1"/>
  </r>
  <r>
    <x v="1551"/>
    <d v="2020-11-19T00:00:00"/>
    <s v="Edward Webber"/>
    <x v="1"/>
    <s v="Stanley Pens, Water Color"/>
    <n v="0"/>
    <n v="383483.10000000003"/>
    <n v="117994.8"/>
    <n v="2"/>
    <x v="1"/>
    <x v="1"/>
  </r>
  <r>
    <x v="1551"/>
    <d v="2020-11-19T00:00:00"/>
    <s v="Edward Webber"/>
    <x v="1"/>
    <s v="OIC Push Pins, Bulk Pack"/>
    <n v="0"/>
    <n v="221240.25"/>
    <n v="44248.05"/>
    <n v="1"/>
    <x v="0"/>
    <x v="1"/>
  </r>
  <r>
    <x v="1551"/>
    <d v="2020-11-19T00:00:00"/>
    <s v="Edward Webber"/>
    <x v="1"/>
    <s v="Belkin Memory Card, Programmable"/>
    <n v="0"/>
    <n v="5147523.1500000004"/>
    <n v="1548681.75"/>
    <n v="3"/>
    <x v="1"/>
    <x v="1"/>
  </r>
  <r>
    <x v="1551"/>
    <d v="2020-11-19T00:00:00"/>
    <s v="Edward Webber"/>
    <x v="1"/>
    <s v="Canon Fax Machine, Digital"/>
    <n v="0"/>
    <n v="9380586.5999999996"/>
    <n v="2153405.1"/>
    <n v="2"/>
    <x v="0"/>
    <x v="1"/>
  </r>
  <r>
    <x v="1552"/>
    <d v="2020-11-19T00:00:00"/>
    <s v="Jasmine Hanson"/>
    <x v="2"/>
    <s v="Cardinal Index Tab, Clear"/>
    <n v="0.1"/>
    <n v="176992.2"/>
    <n v="58997.4"/>
    <n v="2"/>
    <x v="1"/>
    <x v="1"/>
  </r>
  <r>
    <x v="1553"/>
    <d v="2020-11-20T00:00:00"/>
    <s v="John Kemp"/>
    <x v="2"/>
    <s v="Wilson Jones Binder, Economy"/>
    <n v="0"/>
    <n v="383483.10000000003"/>
    <n v="117994.8"/>
    <n v="2"/>
    <x v="1"/>
    <x v="1"/>
  </r>
  <r>
    <x v="1553"/>
    <d v="2020-11-20T00:00:00"/>
    <s v="John Kemp"/>
    <x v="2"/>
    <s v="Eldon Box, Wire Frame"/>
    <n v="0"/>
    <n v="280237.65000000002"/>
    <n v="88496.1"/>
    <n v="2"/>
    <x v="0"/>
    <x v="1"/>
  </r>
  <r>
    <x v="1553"/>
    <d v="2020-11-20T00:00:00"/>
    <s v="John Kemp"/>
    <x v="2"/>
    <s v="Rogers Trays, Blue"/>
    <n v="0"/>
    <n v="2728629.75"/>
    <n v="811214.25"/>
    <n v="3"/>
    <x v="1"/>
    <x v="1"/>
  </r>
  <r>
    <x v="1554"/>
    <d v="2020-11-20T00:00:00"/>
    <s v="Mark Westfall"/>
    <x v="1"/>
    <s v="HP Ink, Digital"/>
    <n v="0"/>
    <n v="3790582.95"/>
    <n v="486728.55"/>
    <n v="2"/>
    <x v="1"/>
    <x v="1"/>
  </r>
  <r>
    <x v="1555"/>
    <d v="2020-11-20T00:00:00"/>
    <s v="Millie Newman"/>
    <x v="1"/>
    <s v="Hon Shipping Labels, Alphabetical"/>
    <n v="0"/>
    <n v="501477.9"/>
    <n v="221240.25"/>
    <n v="3"/>
    <x v="0"/>
    <x v="1"/>
  </r>
  <r>
    <x v="1555"/>
    <d v="2020-11-20T00:00:00"/>
    <s v="Millie Newman"/>
    <x v="1"/>
    <s v="Acme Shears, Serrated"/>
    <n v="0"/>
    <n v="2064909"/>
    <n v="58997.4"/>
    <n v="3"/>
    <x v="0"/>
    <x v="1"/>
  </r>
  <r>
    <x v="1556"/>
    <d v="2020-11-20T00:00:00"/>
    <s v="Sophie Franklin"/>
    <x v="1"/>
    <s v="Office Star Steel Folding Chair, Black"/>
    <n v="0.1"/>
    <n v="10663780.050000001"/>
    <n v="-1179948"/>
    <n v="9"/>
    <x v="0"/>
    <x v="1"/>
  </r>
  <r>
    <x v="1556"/>
    <d v="2020-11-20T00:00:00"/>
    <s v="Sophie Franklin"/>
    <x v="1"/>
    <s v="SAFCO Bag Chairs, Adjustable"/>
    <n v="0.1"/>
    <n v="4129818"/>
    <n v="368733.75"/>
    <n v="6"/>
    <x v="1"/>
    <x v="1"/>
  </r>
  <r>
    <x v="1556"/>
    <d v="2020-11-20T00:00:00"/>
    <s v="Sophie Franklin"/>
    <x v="1"/>
    <s v="Enermax Note Cards, Multicolor"/>
    <n v="0"/>
    <n v="1932164.85"/>
    <n v="398232.45"/>
    <n v="4"/>
    <x v="1"/>
    <x v="1"/>
  </r>
  <r>
    <x v="1557"/>
    <d v="2020-11-20T00:00:00"/>
    <s v="Kimberly Russo"/>
    <x v="0"/>
    <s v="SanDisk Computer Printout Paper, Multicolor"/>
    <n v="0"/>
    <n v="914459.70000000007"/>
    <n v="117994.8"/>
    <n v="2"/>
    <x v="1"/>
    <x v="1"/>
  </r>
  <r>
    <x v="1558"/>
    <d v="2020-11-20T00:00:00"/>
    <s v="Alannah Langridge"/>
    <x v="1"/>
    <s v="HP Personal Copier, High-Speed"/>
    <n v="0.5"/>
    <n v="1799420.7"/>
    <n v="-870211.65"/>
    <n v="2"/>
    <x v="0"/>
    <x v="1"/>
  </r>
  <r>
    <x v="1558"/>
    <d v="2020-11-20T00:00:00"/>
    <s v="Alannah Langridge"/>
    <x v="1"/>
    <s v="Samsung Office Telephone, Full Size"/>
    <n v="0.5"/>
    <n v="1474935"/>
    <n v="-619472.70000000007"/>
    <n v="3"/>
    <x v="1"/>
    <x v="1"/>
  </r>
  <r>
    <x v="1559"/>
    <d v="2020-11-20T00:00:00"/>
    <s v="Aidan Hayward"/>
    <x v="0"/>
    <s v="Advantus Push Pins, Bulk Pack"/>
    <n v="0"/>
    <n v="634222.05000000005"/>
    <n v="58997.4"/>
    <n v="3"/>
    <x v="1"/>
    <x v="1"/>
  </r>
  <r>
    <x v="1560"/>
    <d v="2020-11-21T00:00:00"/>
    <s v="Mia Pugh"/>
    <x v="1"/>
    <s v="Rogers Box, Single Width"/>
    <n v="0.1"/>
    <n v="634222.05000000005"/>
    <n v="14749.35"/>
    <n v="2"/>
    <x v="0"/>
    <x v="1"/>
  </r>
  <r>
    <x v="1561"/>
    <d v="2020-11-21T00:00:00"/>
    <s v="William Martin"/>
    <x v="1"/>
    <s v="Acco Binder Covers, Recycled"/>
    <n v="0"/>
    <n v="1209446.7"/>
    <n v="353984.4"/>
    <n v="6"/>
    <x v="0"/>
    <x v="1"/>
  </r>
  <r>
    <x v="1561"/>
    <d v="2020-11-21T00:00:00"/>
    <s v="William Martin"/>
    <x v="1"/>
    <s v="Ibico Index Tab, Clear"/>
    <n v="0"/>
    <n v="265488.3"/>
    <n v="44248.05"/>
    <n v="2"/>
    <x v="1"/>
    <x v="1"/>
  </r>
  <r>
    <x v="1562"/>
    <d v="2020-11-21T00:00:00"/>
    <s v="Georgina Fuller"/>
    <x v="0"/>
    <s v="Accos Paper Clips, Assorted Sizes"/>
    <n v="0"/>
    <n v="339235.05"/>
    <n v="0"/>
    <n v="2"/>
    <x v="1"/>
    <x v="1"/>
  </r>
  <r>
    <x v="1562"/>
    <d v="2020-11-21T00:00:00"/>
    <s v="Georgina Fuller"/>
    <x v="0"/>
    <s v="Konica Printer, Wireless"/>
    <n v="0.15"/>
    <n v="23510463.900000002"/>
    <n v="-3318603.75"/>
    <n v="7"/>
    <x v="1"/>
    <x v="1"/>
  </r>
  <r>
    <x v="1563"/>
    <d v="2020-11-21T00:00:00"/>
    <s v="Noah Chamberlain"/>
    <x v="1"/>
    <s v="SAFCO Chairmat, Black"/>
    <n v="0.1"/>
    <n v="1519183.05"/>
    <n v="-88496.1"/>
    <n v="2"/>
    <x v="1"/>
    <x v="1"/>
  </r>
  <r>
    <x v="1563"/>
    <d v="2020-11-21T00:00:00"/>
    <s v="Noah Chamberlain"/>
    <x v="1"/>
    <s v="Binney &amp; Smith Canvas, Fluorescent"/>
    <n v="0"/>
    <n v="4660794.6000000006"/>
    <n v="884961"/>
    <n v="6"/>
    <x v="0"/>
    <x v="1"/>
  </r>
  <r>
    <x v="1563"/>
    <d v="2020-11-21T00:00:00"/>
    <s v="Noah Chamberlain"/>
    <x v="1"/>
    <s v="Novimex Legal Exhibit Labels, 5000 Label Set"/>
    <n v="0"/>
    <n v="324485.7"/>
    <n v="44248.05"/>
    <n v="2"/>
    <x v="0"/>
    <x v="1"/>
  </r>
  <r>
    <x v="1563"/>
    <d v="2020-11-21T00:00:00"/>
    <s v="Noah Chamberlain"/>
    <x v="1"/>
    <s v="Smead Lockers, Single Width"/>
    <n v="0.1"/>
    <n v="5265517.95"/>
    <n v="2050159.6500000001"/>
    <n v="2"/>
    <x v="0"/>
    <x v="1"/>
  </r>
  <r>
    <x v="1564"/>
    <d v="2020-11-22T00:00:00"/>
    <s v="Zara Money"/>
    <x v="0"/>
    <s v="Cardinal Binding Machine, Durable"/>
    <n v="0"/>
    <n v="1519183.05"/>
    <n v="530976.6"/>
    <n v="2"/>
    <x v="0"/>
    <x v="1"/>
  </r>
  <r>
    <x v="1564"/>
    <d v="2020-11-22T00:00:00"/>
    <s v="Zara Money"/>
    <x v="0"/>
    <s v="Jiffy Manila Envelope, Recycled"/>
    <n v="0"/>
    <n v="368733.75"/>
    <n v="117994.8"/>
    <n v="1"/>
    <x v="0"/>
    <x v="1"/>
  </r>
  <r>
    <x v="1564"/>
    <d v="2020-11-22T00:00:00"/>
    <s v="Zara Money"/>
    <x v="0"/>
    <s v="Acme Scissors, Serrated"/>
    <n v="0"/>
    <n v="973457.1"/>
    <n v="58997.4"/>
    <n v="3"/>
    <x v="1"/>
    <x v="1"/>
  </r>
  <r>
    <x v="1565"/>
    <d v="2020-11-22T00:00:00"/>
    <s v="Owen Howell"/>
    <x v="1"/>
    <s v="Cardinal Hole Reinforcements, Clear"/>
    <n v="0"/>
    <n v="206490.9"/>
    <n v="103245.45"/>
    <n v="3"/>
    <x v="1"/>
    <x v="1"/>
  </r>
  <r>
    <x v="1566"/>
    <d v="2020-11-22T00:00:00"/>
    <s v="Hayden Perkins"/>
    <x v="1"/>
    <s v="Ibico Index Tab, Durable"/>
    <n v="0"/>
    <n v="678470.1"/>
    <n v="294987"/>
    <n v="5"/>
    <x v="0"/>
    <x v="1"/>
  </r>
  <r>
    <x v="1566"/>
    <d v="2020-11-22T00:00:00"/>
    <s v="Hayden Perkins"/>
    <x v="1"/>
    <s v="Kraft Mailers, with clear poly window"/>
    <n v="0"/>
    <n v="5472008.8500000006"/>
    <n v="1312692.1500000001"/>
    <n v="9"/>
    <x v="1"/>
    <x v="1"/>
  </r>
  <r>
    <x v="1567"/>
    <d v="2020-11-22T00:00:00"/>
    <s v="Freya Daniels"/>
    <x v="2"/>
    <s v="Ibico Binder Covers, Economy"/>
    <n v="0"/>
    <n v="398232.45"/>
    <n v="58997.4"/>
    <n v="2"/>
    <x v="1"/>
    <x v="1"/>
  </r>
  <r>
    <x v="1567"/>
    <d v="2020-11-22T00:00:00"/>
    <s v="Freya Daniels"/>
    <x v="2"/>
    <s v="Elite Trimmer, Steel"/>
    <n v="0"/>
    <n v="1209446.7"/>
    <n v="589974"/>
    <n v="2"/>
    <x v="0"/>
    <x v="1"/>
  </r>
  <r>
    <x v="1568"/>
    <d v="2020-11-22T00:00:00"/>
    <s v="Stacy Cummings"/>
    <x v="2"/>
    <s v="Hon Swivel Stool, Adjustable"/>
    <n v="0"/>
    <n v="12256709.85"/>
    <n v="1592929.8"/>
    <n v="5"/>
    <x v="0"/>
    <x v="1"/>
  </r>
  <r>
    <x v="1568"/>
    <d v="2020-11-22T00:00:00"/>
    <s v="Stacy Cummings"/>
    <x v="2"/>
    <s v="Xerox Memo Slips, Multicolor"/>
    <n v="0"/>
    <n v="442480.5"/>
    <n v="14749.35"/>
    <n v="2"/>
    <x v="0"/>
    <x v="1"/>
  </r>
  <r>
    <x v="1568"/>
    <d v="2020-11-22T00:00:00"/>
    <s v="Stacy Cummings"/>
    <x v="2"/>
    <s v="Tenex Trays, Wire Frame"/>
    <n v="0"/>
    <n v="2359896"/>
    <n v="1179948"/>
    <n v="3"/>
    <x v="1"/>
    <x v="1"/>
  </r>
  <r>
    <x v="1569"/>
    <d v="2020-11-23T00:00:00"/>
    <s v="Claudia Poore"/>
    <x v="1"/>
    <s v="Sauder Library with Doors, Pine"/>
    <n v="0"/>
    <n v="17212491.449999999"/>
    <n v="1371689.55"/>
    <n v="3"/>
    <x v="1"/>
    <x v="1"/>
  </r>
  <r>
    <x v="1569"/>
    <d v="2020-11-23T00:00:00"/>
    <s v="Claudia Poore"/>
    <x v="1"/>
    <s v="Binney &amp; Smith Markers, Blue"/>
    <n v="0"/>
    <n v="1415937.6"/>
    <n v="265488.3"/>
    <n v="4"/>
    <x v="1"/>
    <x v="1"/>
  </r>
  <r>
    <x v="1570"/>
    <d v="2020-11-23T00:00:00"/>
    <s v="Victoria Burke"/>
    <x v="1"/>
    <s v="Hamilton Beach Blender, Silver"/>
    <n v="0.1"/>
    <n v="5663750.4000000004"/>
    <n v="-634222.05000000005"/>
    <n v="6"/>
    <x v="1"/>
    <x v="1"/>
  </r>
  <r>
    <x v="1570"/>
    <d v="2020-11-23T00:00:00"/>
    <s v="Victoria Burke"/>
    <x v="1"/>
    <s v="GlobeWeis Mailers, Security-Tint"/>
    <n v="0"/>
    <n v="4233063.45"/>
    <n v="1651927.2"/>
    <n v="7"/>
    <x v="1"/>
    <x v="1"/>
  </r>
  <r>
    <x v="1570"/>
    <d v="2020-11-23T00:00:00"/>
    <s v="Victoria Burke"/>
    <x v="1"/>
    <s v="Cisco Speaker Phone, VoIP"/>
    <n v="0.15"/>
    <n v="8687367.1500000004"/>
    <n v="1843668.75"/>
    <n v="5"/>
    <x v="1"/>
    <x v="1"/>
  </r>
  <r>
    <x v="1570"/>
    <d v="2020-11-23T00:00:00"/>
    <s v="Victoria Burke"/>
    <x v="1"/>
    <s v="Nokia Audio Dock, with Caller ID"/>
    <n v="0.15"/>
    <n v="6268473.75"/>
    <n v="0"/>
    <n v="3"/>
    <x v="1"/>
    <x v="1"/>
  </r>
  <r>
    <x v="1571"/>
    <d v="2020-11-23T00:00:00"/>
    <s v="Adam Harte"/>
    <x v="2"/>
    <s v="Tenex Box, Wire Frame"/>
    <n v="0.1"/>
    <n v="412981.8"/>
    <n v="162242.85"/>
    <n v="2"/>
    <x v="0"/>
    <x v="1"/>
  </r>
  <r>
    <x v="1571"/>
    <d v="2020-11-23T00:00:00"/>
    <s v="Adam Harte"/>
    <x v="2"/>
    <s v="Stiletto Scissors, Easy Grip"/>
    <n v="0"/>
    <n v="1120950.6000000001"/>
    <n v="294987"/>
    <n v="3"/>
    <x v="0"/>
    <x v="1"/>
  </r>
  <r>
    <x v="1571"/>
    <d v="2020-11-23T00:00:00"/>
    <s v="Adam Harte"/>
    <x v="2"/>
    <s v="Epson Inkjet, Wireless"/>
    <n v="0.15"/>
    <n v="15457318.800000001"/>
    <n v="-722718.15"/>
    <n v="4"/>
    <x v="0"/>
    <x v="1"/>
  </r>
  <r>
    <x v="1572"/>
    <d v="2020-11-23T00:00:00"/>
    <s v="Molly Crawford"/>
    <x v="1"/>
    <s v="Fellowes Trays, Wire Frame"/>
    <n v="0.1"/>
    <n v="4498551.75"/>
    <n v="752216.85"/>
    <n v="6"/>
    <x v="1"/>
    <x v="1"/>
  </r>
  <r>
    <x v="1573"/>
    <d v="2020-11-23T00:00:00"/>
    <s v="Alexandra Whitehouse"/>
    <x v="0"/>
    <s v="Hon Wood Table, Rectangular"/>
    <n v="0.35"/>
    <n v="5073776.4000000004"/>
    <n v="-1563431.1"/>
    <n v="1"/>
    <x v="1"/>
    <x v="1"/>
  </r>
  <r>
    <x v="1574"/>
    <d v="2020-11-24T00:00:00"/>
    <s v="Tyson Jonathan"/>
    <x v="1"/>
    <s v="Wilson Jones Binding Machine, Clear"/>
    <n v="0"/>
    <n v="1430686.95"/>
    <n v="427731.15"/>
    <n v="2"/>
    <x v="1"/>
    <x v="1"/>
  </r>
  <r>
    <x v="1575"/>
    <d v="2020-11-24T00:00:00"/>
    <s v="Debbie Fisk"/>
    <x v="1"/>
    <s v="Tenex Door Stop, Durable"/>
    <n v="0"/>
    <n v="3023616.75"/>
    <n v="398232.45"/>
    <n v="5"/>
    <x v="0"/>
    <x v="1"/>
  </r>
  <r>
    <x v="1576"/>
    <d v="2020-11-24T00:00:00"/>
    <s v="Nicholas Carey"/>
    <x v="1"/>
    <s v="Harbour Creations Chairmat, Set of Two"/>
    <n v="0.2"/>
    <n v="1755172.6500000001"/>
    <n v="-147493.5"/>
    <n v="2"/>
    <x v="1"/>
    <x v="1"/>
  </r>
  <r>
    <x v="1576"/>
    <d v="2020-11-24T00:00:00"/>
    <s v="Nicholas Carey"/>
    <x v="1"/>
    <s v="KitchenAid Microwave, Black"/>
    <n v="0"/>
    <n v="18274444.650000002"/>
    <n v="0"/>
    <n v="4"/>
    <x v="0"/>
    <x v="1"/>
  </r>
  <r>
    <x v="1576"/>
    <d v="2020-11-24T00:00:00"/>
    <s v="Nicholas Carey"/>
    <x v="1"/>
    <s v="Stanley Highlighters, Blue"/>
    <n v="0"/>
    <n v="1091451.9000000001"/>
    <n v="221240.25"/>
    <n v="5"/>
    <x v="1"/>
    <x v="1"/>
  </r>
  <r>
    <x v="1576"/>
    <d v="2020-11-24T00:00:00"/>
    <s v="Nicholas Carey"/>
    <x v="1"/>
    <s v="Stanley Pens, Fluorescent"/>
    <n v="0"/>
    <n v="339235.05"/>
    <n v="29498.7"/>
    <n v="2"/>
    <x v="0"/>
    <x v="1"/>
  </r>
  <r>
    <x v="1576"/>
    <d v="2020-11-24T00:00:00"/>
    <s v="Nicholas Carey"/>
    <x v="1"/>
    <s v="Stockwell Rubber Bands, Bulk Pack"/>
    <n v="0"/>
    <n v="958707.75"/>
    <n v="162242.85"/>
    <n v="4"/>
    <x v="0"/>
    <x v="1"/>
  </r>
  <r>
    <x v="1577"/>
    <d v="2020-11-25T00:00:00"/>
    <s v="Bryce Efird"/>
    <x v="1"/>
    <s v="Avery 3-Hole Punch, Economy"/>
    <n v="0.5"/>
    <n v="412981.8"/>
    <n v="0"/>
    <n v="2"/>
    <x v="0"/>
    <x v="1"/>
  </r>
  <r>
    <x v="1577"/>
    <d v="2020-11-25T00:00:00"/>
    <s v="Bryce Efird"/>
    <x v="1"/>
    <s v="Cardinal Binding Machine, Economy"/>
    <n v="0.5"/>
    <n v="2197653.15"/>
    <n v="-973457.1"/>
    <n v="6"/>
    <x v="1"/>
    <x v="1"/>
  </r>
  <r>
    <x v="1577"/>
    <d v="2020-11-25T00:00:00"/>
    <s v="Bryce Efird"/>
    <x v="1"/>
    <s v="Jiffy Business Envelopes, Recycled"/>
    <n v="0.5"/>
    <n v="678470.1"/>
    <n v="-427731.15"/>
    <n v="5"/>
    <x v="1"/>
    <x v="1"/>
  </r>
  <r>
    <x v="1578"/>
    <d v="2020-11-26T00:00:00"/>
    <s v="Jasper Neighbour"/>
    <x v="2"/>
    <s v="Apple Headset, Full Size"/>
    <n v="0.1"/>
    <n v="2964619.35"/>
    <n v="235989.6"/>
    <n v="3"/>
    <x v="0"/>
    <x v="1"/>
  </r>
  <r>
    <x v="1579"/>
    <d v="2020-11-26T00:00:00"/>
    <s v="Robert Quick"/>
    <x v="1"/>
    <s v="Avery Binding Machine, Clear"/>
    <n v="0"/>
    <n v="3569342.7"/>
    <n v="427731.15"/>
    <n v="5"/>
    <x v="1"/>
    <x v="1"/>
  </r>
  <r>
    <x v="1580"/>
    <d v="2020-11-26T00:00:00"/>
    <s v="Ethel Cole"/>
    <x v="1"/>
    <s v="Office Star Rocking Chair, Red"/>
    <n v="0.2"/>
    <n v="6651956.8500000006"/>
    <n v="1740423.3"/>
    <n v="4"/>
    <x v="1"/>
    <x v="1"/>
  </r>
  <r>
    <x v="1580"/>
    <d v="2020-11-26T00:00:00"/>
    <s v="Ethel Cole"/>
    <x v="1"/>
    <s v="GlobeWeis Business Envelopes, Set of 50"/>
    <n v="0.1"/>
    <n v="235989.6"/>
    <n v="44248.05"/>
    <n v="1"/>
    <x v="0"/>
    <x v="1"/>
  </r>
  <r>
    <x v="1580"/>
    <d v="2020-11-26T00:00:00"/>
    <s v="Ethel Cole"/>
    <x v="1"/>
    <s v="Rogers Trays, Single Width"/>
    <n v="0.2"/>
    <n v="3643089.45"/>
    <n v="-589974"/>
    <n v="5"/>
    <x v="1"/>
    <x v="1"/>
  </r>
  <r>
    <x v="1581"/>
    <d v="2020-11-26T00:00:00"/>
    <s v="Jason Calhoun"/>
    <x v="1"/>
    <s v="Eldon Trays, Wire Frame"/>
    <n v="0.2"/>
    <n v="2227151.85"/>
    <n v="530976.6"/>
    <n v="4"/>
    <x v="0"/>
    <x v="1"/>
  </r>
  <r>
    <x v="1582"/>
    <d v="2020-11-27T00:00:00"/>
    <s v="Sophie Watson"/>
    <x v="1"/>
    <s v="Ibico Index Tab, Economy"/>
    <n v="0.1"/>
    <n v="1238945.4000000001"/>
    <n v="324485.7"/>
    <n v="9"/>
    <x v="1"/>
    <x v="1"/>
  </r>
  <r>
    <x v="1582"/>
    <d v="2020-11-27T00:00:00"/>
    <s v="Sophie Watson"/>
    <x v="1"/>
    <s v="Smead Folders, Single Width"/>
    <n v="0.1"/>
    <n v="235989.6"/>
    <n v="58997.4"/>
    <n v="1"/>
    <x v="0"/>
    <x v="1"/>
  </r>
  <r>
    <x v="1582"/>
    <d v="2020-11-27T00:00:00"/>
    <s v="Sophie Watson"/>
    <x v="1"/>
    <s v="Okidata Calculator, Red"/>
    <n v="0.1"/>
    <n v="1961663.55"/>
    <n v="412981.8"/>
    <n v="3"/>
    <x v="0"/>
    <x v="1"/>
  </r>
  <r>
    <x v="1583"/>
    <d v="2020-11-27T00:00:00"/>
    <s v="Cerys Edwards"/>
    <x v="1"/>
    <s v="Binney &amp; Smith Highlighters, Water Color"/>
    <n v="0"/>
    <n v="870211.65"/>
    <n v="368733.75"/>
    <n v="3"/>
    <x v="1"/>
    <x v="1"/>
  </r>
  <r>
    <x v="1584"/>
    <d v="2020-11-27T00:00:00"/>
    <s v="Declan Dundas"/>
    <x v="1"/>
    <s v="Novimex Bag Chairs, Red"/>
    <n v="0.1"/>
    <n v="3053115.45"/>
    <n v="545725.95000000007"/>
    <n v="5"/>
    <x v="1"/>
    <x v="1"/>
  </r>
  <r>
    <x v="1584"/>
    <d v="2020-11-27T00:00:00"/>
    <s v="Declan Dundas"/>
    <x v="1"/>
    <s v="Rubbermaid Stacking Tray, Erganomic"/>
    <n v="0.4"/>
    <n v="1474935"/>
    <n v="-191741.55000000002"/>
    <n v="7"/>
    <x v="0"/>
    <x v="1"/>
  </r>
  <r>
    <x v="1584"/>
    <d v="2020-11-27T00:00:00"/>
    <s v="Declan Dundas"/>
    <x v="1"/>
    <s v="Logitech Mouse, Bluetooth"/>
    <n v="0.1"/>
    <n v="1548681.75"/>
    <n v="604723.35"/>
    <n v="4"/>
    <x v="0"/>
    <x v="1"/>
  </r>
  <r>
    <x v="1585"/>
    <d v="2020-11-28T00:00:00"/>
    <s v="Linda Dennis"/>
    <x v="1"/>
    <s v="Avery Color Coded Labels, Laser Printer Compatible"/>
    <n v="0"/>
    <n v="781715.55"/>
    <n v="132744.15"/>
    <n v="4"/>
    <x v="0"/>
    <x v="1"/>
  </r>
  <r>
    <x v="1586"/>
    <d v="2020-11-28T00:00:00"/>
    <s v="Rory Braim"/>
    <x v="1"/>
    <s v="Fellowes Lockers, Blue"/>
    <n v="0"/>
    <n v="6120980.25"/>
    <n v="1592929.8"/>
    <n v="2"/>
    <x v="0"/>
    <x v="1"/>
  </r>
  <r>
    <x v="1587"/>
    <d v="2020-11-29T00:00:00"/>
    <s v="Abigail Humffray"/>
    <x v="3"/>
    <s v="Xerox Computer Printout Paper, Multicolor"/>
    <n v="0"/>
    <n v="1637177.85"/>
    <n v="353984.4"/>
    <n v="4"/>
    <x v="0"/>
    <x v="1"/>
  </r>
  <r>
    <x v="1588"/>
    <d v="2020-11-29T00:00:00"/>
    <s v="Marcus Leon"/>
    <x v="1"/>
    <s v="Memorex Numeric Keypad, Bluetooth"/>
    <n v="0"/>
    <n v="4660794.6000000006"/>
    <n v="1401188.25"/>
    <n v="7"/>
    <x v="1"/>
    <x v="1"/>
  </r>
  <r>
    <x v="1589"/>
    <d v="2020-11-29T00:00:00"/>
    <s v="Ralph Holmes"/>
    <x v="1"/>
    <s v="Smead Folders, Wire Frame"/>
    <n v="0"/>
    <n v="250738.95"/>
    <n v="14749.35"/>
    <n v="1"/>
    <x v="1"/>
    <x v="1"/>
  </r>
  <r>
    <x v="1590"/>
    <d v="2020-11-29T00:00:00"/>
    <s v="Alex Greenwood"/>
    <x v="1"/>
    <s v="BIC Highlighters, Blue"/>
    <n v="0"/>
    <n v="840712.95000000007"/>
    <n v="339235.05"/>
    <n v="3"/>
    <x v="0"/>
    <x v="1"/>
  </r>
  <r>
    <x v="1591"/>
    <d v="2020-11-29T00:00:00"/>
    <s v="Brandon Preston"/>
    <x v="1"/>
    <s v="Cardinal Binding Machine, Clear"/>
    <n v="0"/>
    <n v="2905621.95"/>
    <n v="1165198.6500000001"/>
    <n v="4"/>
    <x v="0"/>
    <x v="1"/>
  </r>
  <r>
    <x v="1592"/>
    <d v="2020-11-29T00:00:00"/>
    <s v="Kian Sykes"/>
    <x v="0"/>
    <s v="Harbour Creations Bag Chairs, Red"/>
    <n v="0.6"/>
    <n v="1091451.9000000001"/>
    <n v="-457229.85000000003"/>
    <n v="3"/>
    <x v="1"/>
    <x v="1"/>
  </r>
  <r>
    <x v="1593"/>
    <d v="2020-11-29T00:00:00"/>
    <s v="Edward Martinez"/>
    <x v="1"/>
    <s v="Stanley Highlighters, Fluorescent"/>
    <n v="0"/>
    <n v="1651927.2"/>
    <n v="604723.35"/>
    <n v="7"/>
    <x v="1"/>
    <x v="1"/>
  </r>
  <r>
    <x v="1593"/>
    <d v="2020-11-29T00:00:00"/>
    <s v="Edward Martinez"/>
    <x v="1"/>
    <s v="Novimex Removable Labels, Laser Printer Compatible"/>
    <n v="0"/>
    <n v="427731.15"/>
    <n v="176992.2"/>
    <n v="3"/>
    <x v="0"/>
    <x v="1"/>
  </r>
  <r>
    <x v="1593"/>
    <d v="2020-11-29T00:00:00"/>
    <s v="Edward Martinez"/>
    <x v="1"/>
    <s v="Stiletto Letter Opener, Easy Grip"/>
    <n v="0"/>
    <n v="1253694.75"/>
    <n v="589974"/>
    <n v="3"/>
    <x v="0"/>
    <x v="1"/>
  </r>
  <r>
    <x v="1593"/>
    <d v="2020-11-29T00:00:00"/>
    <s v="Edward Martinez"/>
    <x v="1"/>
    <s v="Sharp Fax Machine, Color"/>
    <n v="0"/>
    <n v="17522227.800000001"/>
    <n v="1401188.25"/>
    <n v="4"/>
    <x v="0"/>
    <x v="1"/>
  </r>
  <r>
    <x v="1594"/>
    <d v="2020-11-30T00:00:00"/>
    <s v="Archie Whittaker"/>
    <x v="1"/>
    <s v="Sauder Floating Shelf Set, Traditional"/>
    <n v="0.1"/>
    <n v="5162272.5"/>
    <n v="1548681.75"/>
    <n v="2"/>
    <x v="0"/>
    <x v="1"/>
  </r>
  <r>
    <x v="1594"/>
    <d v="2020-11-30T00:00:00"/>
    <s v="Archie Whittaker"/>
    <x v="1"/>
    <s v="Acco Index Tab, Durable"/>
    <n v="0"/>
    <n v="796464.9"/>
    <n v="176992.2"/>
    <n v="6"/>
    <x v="0"/>
    <x v="1"/>
  </r>
  <r>
    <x v="1594"/>
    <d v="2020-11-30T00:00:00"/>
    <s v="Archie Whittaker"/>
    <x v="1"/>
    <s v="Enermax Computer Printout Paper, Premium"/>
    <n v="0"/>
    <n v="840712.95000000007"/>
    <n v="398232.45"/>
    <n v="2"/>
    <x v="0"/>
    <x v="1"/>
  </r>
  <r>
    <x v="1595"/>
    <d v="2020-12-01T00:00:00"/>
    <s v="Lauren Saunders"/>
    <x v="1"/>
    <s v="Harbour Creations Rocking Chair, Black"/>
    <n v="0.1"/>
    <n v="9601826.8499999996"/>
    <n v="2138655.75"/>
    <n v="5"/>
    <x v="1"/>
    <x v="1"/>
  </r>
  <r>
    <x v="1595"/>
    <d v="2020-12-01T00:00:00"/>
    <s v="Lauren Saunders"/>
    <x v="1"/>
    <s v="BIC Highlighters, Easy-Erase"/>
    <n v="0"/>
    <n v="560475.30000000005"/>
    <n v="132744.15"/>
    <n v="2"/>
    <x v="1"/>
    <x v="1"/>
  </r>
  <r>
    <x v="1595"/>
    <d v="2020-12-01T00:00:00"/>
    <s v="Lauren Saunders"/>
    <x v="1"/>
    <s v="Acco Binder Covers, Clear"/>
    <n v="0"/>
    <n v="191741.55000000002"/>
    <n v="73746.75"/>
    <n v="1"/>
    <x v="1"/>
    <x v="1"/>
  </r>
  <r>
    <x v="1595"/>
    <d v="2020-12-01T00:00:00"/>
    <s v="Lauren Saunders"/>
    <x v="1"/>
    <s v="Cardinal Binder, Recycled"/>
    <n v="0"/>
    <n v="634222.05000000005"/>
    <n v="132744.15"/>
    <n v="3"/>
    <x v="1"/>
    <x v="1"/>
  </r>
  <r>
    <x v="1595"/>
    <d v="2020-12-01T00:00:00"/>
    <s v="Lauren Saunders"/>
    <x v="1"/>
    <s v="Eldon File Cart, Single Width"/>
    <n v="0.1"/>
    <n v="10221299.550000001"/>
    <n v="3746334.9"/>
    <n v="6"/>
    <x v="1"/>
    <x v="1"/>
  </r>
  <r>
    <x v="1596"/>
    <d v="2020-12-01T00:00:00"/>
    <s v="Lauren Saunders"/>
    <x v="1"/>
    <s v="Avery Binder Covers, Durable"/>
    <n v="0"/>
    <n v="737467.5"/>
    <n v="88496.1"/>
    <n v="4"/>
    <x v="1"/>
    <x v="1"/>
  </r>
  <r>
    <x v="1596"/>
    <d v="2020-12-01T00:00:00"/>
    <s v="Lauren Saunders"/>
    <x v="1"/>
    <s v="Hon Round Labels, Alphabetical"/>
    <n v="0"/>
    <n v="88496.1"/>
    <n v="0"/>
    <n v="1"/>
    <x v="0"/>
    <x v="1"/>
  </r>
  <r>
    <x v="1596"/>
    <d v="2020-12-01T00:00:00"/>
    <s v="Lauren Saunders"/>
    <x v="1"/>
    <s v="Sharp Wireless Fax, High-Speed"/>
    <n v="0.15"/>
    <n v="13318663.050000001"/>
    <n v="-634222.05000000005"/>
    <n v="3"/>
    <x v="0"/>
    <x v="1"/>
  </r>
  <r>
    <x v="1597"/>
    <d v="2020-12-01T00:00:00"/>
    <s v="Dakota Green"/>
    <x v="1"/>
    <s v="Binney &amp; Smith Sketch Pad, Blue"/>
    <n v="0"/>
    <n v="3421849.2"/>
    <n v="884961"/>
    <n v="5"/>
    <x v="0"/>
    <x v="1"/>
  </r>
  <r>
    <x v="1598"/>
    <d v="2020-12-03T00:00:00"/>
    <s v="Samuel Thomas"/>
    <x v="1"/>
    <s v="BIC Pens, Easy-Erase"/>
    <n v="0"/>
    <n v="1710924.6"/>
    <n v="368733.75"/>
    <n v="8"/>
    <x v="1"/>
    <x v="1"/>
  </r>
  <r>
    <x v="1598"/>
    <d v="2020-12-03T00:00:00"/>
    <s v="Samuel Thomas"/>
    <x v="1"/>
    <s v="Acme Box Cutter, Easy Grip"/>
    <n v="0"/>
    <n v="1740423.3"/>
    <n v="855462.3"/>
    <n v="3"/>
    <x v="0"/>
    <x v="1"/>
  </r>
  <r>
    <x v="1599"/>
    <d v="2020-12-03T00:00:00"/>
    <s v="Scott Higgins"/>
    <x v="1"/>
    <s v="Logitech Router, Bluetooth"/>
    <n v="0"/>
    <n v="18244945.949999999"/>
    <n v="1460185.6500000001"/>
    <n v="5"/>
    <x v="0"/>
    <x v="1"/>
  </r>
  <r>
    <x v="1600"/>
    <d v="2020-12-03T00:00:00"/>
    <s v="Makayla Elphinstone"/>
    <x v="2"/>
    <s v="BIC Highlighters, Easy-Erase"/>
    <n v="0"/>
    <n v="1415937.6"/>
    <n v="324485.7"/>
    <n v="5"/>
    <x v="0"/>
    <x v="1"/>
  </r>
  <r>
    <x v="1600"/>
    <d v="2020-12-03T00:00:00"/>
    <s v="Makayla Elphinstone"/>
    <x v="2"/>
    <s v="Jiffy Peel and Seal, Recycled"/>
    <n v="0"/>
    <n v="2212402.5"/>
    <n v="368733.75"/>
    <n v="8"/>
    <x v="1"/>
    <x v="1"/>
  </r>
  <r>
    <x v="1601"/>
    <d v="2020-12-03T00:00:00"/>
    <s v="Matilda Jackson"/>
    <x v="1"/>
    <s v="Binney &amp; Smith Pencil Sharpener, Easy-Erase"/>
    <n v="0.1"/>
    <n v="1106201.25"/>
    <n v="14749.35"/>
    <n v="3"/>
    <x v="1"/>
    <x v="1"/>
  </r>
  <r>
    <x v="1601"/>
    <d v="2020-12-03T00:00:00"/>
    <s v="Matilda Jackson"/>
    <x v="1"/>
    <s v="Avery Binding Machine, Clear"/>
    <n v="0.1"/>
    <n v="1283193.45"/>
    <n v="29498.7"/>
    <n v="2"/>
    <x v="1"/>
    <x v="1"/>
  </r>
  <r>
    <x v="1602"/>
    <d v="2020-12-03T00:00:00"/>
    <s v="Archer Hort"/>
    <x v="0"/>
    <s v="Eldon Light Bulb, Duo Pack"/>
    <n v="0"/>
    <n v="1120950.6000000001"/>
    <n v="442480.5"/>
    <n v="3"/>
    <x v="1"/>
    <x v="1"/>
  </r>
  <r>
    <x v="1602"/>
    <d v="2020-12-03T00:00:00"/>
    <s v="Archer Hort"/>
    <x v="0"/>
    <s v="Lesro Conference Table, Fully Assembled"/>
    <n v="0.5"/>
    <n v="12669691.65"/>
    <n v="-11651986.5"/>
    <n v="2"/>
    <x v="0"/>
    <x v="1"/>
  </r>
  <r>
    <x v="1602"/>
    <d v="2020-12-03T00:00:00"/>
    <s v="Archer Hort"/>
    <x v="0"/>
    <s v="Fellowes Box, Wire Frame"/>
    <n v="0.4"/>
    <n v="501477.9"/>
    <n v="44248.05"/>
    <n v="3"/>
    <x v="1"/>
    <x v="1"/>
  </r>
  <r>
    <x v="1602"/>
    <d v="2020-12-03T00:00:00"/>
    <s v="Archer Hort"/>
    <x v="0"/>
    <s v="Fellowes Folders, Industrial"/>
    <n v="0.4"/>
    <n v="1666676.55"/>
    <n v="-471979.2"/>
    <n v="7"/>
    <x v="1"/>
    <x v="1"/>
  </r>
  <r>
    <x v="1602"/>
    <d v="2020-12-03T00:00:00"/>
    <s v="Archer Hort"/>
    <x v="0"/>
    <s v="Fellowes Shelving, Industrial"/>
    <n v="0.4"/>
    <n v="516227.25"/>
    <n v="29498.7"/>
    <n v="1"/>
    <x v="0"/>
    <x v="1"/>
  </r>
  <r>
    <x v="1603"/>
    <d v="2020-12-03T00:00:00"/>
    <s v="Kayleigh Farmer"/>
    <x v="2"/>
    <s v="Tenex Lockers, Blue"/>
    <n v="0.4"/>
    <n v="1799420.7"/>
    <n v="-427731.15"/>
    <n v="1"/>
    <x v="1"/>
    <x v="1"/>
  </r>
  <r>
    <x v="1604"/>
    <d v="2020-12-03T00:00:00"/>
    <s v="Melody Nelson"/>
    <x v="1"/>
    <s v="Dania Classic Bookcase, Traditional"/>
    <n v="0.6"/>
    <n v="14542859.1"/>
    <n v="-6179977.6500000004"/>
    <n v="6"/>
    <x v="0"/>
    <x v="1"/>
  </r>
  <r>
    <x v="1604"/>
    <d v="2020-12-03T00:00:00"/>
    <s v="Melody Nelson"/>
    <x v="1"/>
    <s v="Ikea Floating Shelf Set, Mobile"/>
    <n v="0.6"/>
    <n v="3053115.45"/>
    <n v="-4203564.75"/>
    <n v="3"/>
    <x v="0"/>
    <x v="1"/>
  </r>
  <r>
    <x v="1604"/>
    <d v="2020-12-03T00:00:00"/>
    <s v="Melody Nelson"/>
    <x v="1"/>
    <s v="Acco Binder Covers, Durable"/>
    <n v="0.5"/>
    <n v="442480.5"/>
    <n v="-44248.05"/>
    <n v="4"/>
    <x v="1"/>
    <x v="1"/>
  </r>
  <r>
    <x v="1605"/>
    <d v="2020-12-03T00:00:00"/>
    <s v="Eloise Sykes"/>
    <x v="3"/>
    <s v="Cardinal Binder Covers, Economy"/>
    <n v="0"/>
    <n v="1238945.4000000001"/>
    <n v="44248.05"/>
    <n v="7"/>
    <x v="0"/>
    <x v="1"/>
  </r>
  <r>
    <x v="1605"/>
    <d v="2020-12-03T00:00:00"/>
    <s v="Eloise Sykes"/>
    <x v="3"/>
    <s v="Accos Paper Clips, Assorted Sizes"/>
    <n v="0"/>
    <n v="840712.95000000007"/>
    <n v="0"/>
    <n v="5"/>
    <x v="0"/>
    <x v="1"/>
  </r>
  <r>
    <x v="1605"/>
    <d v="2020-12-03T00:00:00"/>
    <s v="Eloise Sykes"/>
    <x v="3"/>
    <s v="Smead Trays, Industrial"/>
    <n v="0"/>
    <n v="722718.15"/>
    <n v="235989.6"/>
    <n v="1"/>
    <x v="0"/>
    <x v="1"/>
  </r>
  <r>
    <x v="1606"/>
    <d v="2020-12-04T00:00:00"/>
    <s v="Jessica Paramor"/>
    <x v="0"/>
    <s v="Boston Highlighters, Easy-Erase"/>
    <n v="0"/>
    <n v="840712.95000000007"/>
    <n v="191741.55000000002"/>
    <n v="3"/>
    <x v="1"/>
    <x v="1"/>
  </r>
  <r>
    <x v="1606"/>
    <d v="2020-12-04T00:00:00"/>
    <s v="Jessica Paramor"/>
    <x v="0"/>
    <s v="Enermax Keyboard, Erganomic"/>
    <n v="0"/>
    <n v="3598841.4"/>
    <n v="1799420.7"/>
    <n v="3"/>
    <x v="0"/>
    <x v="1"/>
  </r>
  <r>
    <x v="1607"/>
    <d v="2020-12-04T00:00:00"/>
    <s v="Alana Zahel"/>
    <x v="1"/>
    <s v="Eldon Trays, Wire Frame"/>
    <n v="0.1"/>
    <n v="4365807.6000000006"/>
    <n v="1401188.25"/>
    <n v="7"/>
    <x v="0"/>
    <x v="1"/>
  </r>
  <r>
    <x v="1608"/>
    <d v="2020-12-04T00:00:00"/>
    <s v="Leo Bannister"/>
    <x v="1"/>
    <s v="Rubbermaid Clock, Black"/>
    <n v="0"/>
    <n v="2964619.35"/>
    <n v="1445436.3"/>
    <n v="4"/>
    <x v="1"/>
    <x v="1"/>
  </r>
  <r>
    <x v="1608"/>
    <d v="2020-12-04T00:00:00"/>
    <s v="Leo Bannister"/>
    <x v="1"/>
    <s v="Stanley Sketch Pad, Fluorescent"/>
    <n v="0"/>
    <n v="4041321.9"/>
    <n v="648971.4"/>
    <n v="6"/>
    <x v="0"/>
    <x v="1"/>
  </r>
  <r>
    <x v="1609"/>
    <d v="2020-12-05T00:00:00"/>
    <s v="Jose Gambino"/>
    <x v="1"/>
    <s v="Tenex Door Stop, Duo Pack"/>
    <n v="0"/>
    <n v="3893828.4"/>
    <n v="1755172.6500000001"/>
    <n v="6"/>
    <x v="1"/>
    <x v="1"/>
  </r>
  <r>
    <x v="1609"/>
    <d v="2020-12-05T00:00:00"/>
    <s v="Jose Gambino"/>
    <x v="1"/>
    <s v="Boston Markers, Water Color"/>
    <n v="0"/>
    <n v="1312692.1500000001"/>
    <n v="0"/>
    <n v="3"/>
    <x v="1"/>
    <x v="1"/>
  </r>
  <r>
    <x v="1609"/>
    <d v="2020-12-05T00:00:00"/>
    <s v="Jose Gambino"/>
    <x v="1"/>
    <s v="Fellowes Folders, Single Width"/>
    <n v="0.4"/>
    <n v="707968.8"/>
    <n v="14749.35"/>
    <n v="3"/>
    <x v="1"/>
    <x v="1"/>
  </r>
  <r>
    <x v="1609"/>
    <d v="2020-12-05T00:00:00"/>
    <s v="Jose Gambino"/>
    <x v="1"/>
    <s v="Hewlett Copy Machine, High-Speed"/>
    <n v="0"/>
    <n v="7772907.4500000002"/>
    <n v="1946914.2"/>
    <n v="2"/>
    <x v="1"/>
    <x v="1"/>
  </r>
  <r>
    <x v="1610"/>
    <d v="2020-12-05T00:00:00"/>
    <s v="Molly Bidmead"/>
    <x v="0"/>
    <s v="Wilson Jones 3-Hole Punch, Durable"/>
    <n v="0"/>
    <n v="2168154.4500000002"/>
    <n v="457229.85000000003"/>
    <n v="5"/>
    <x v="1"/>
    <x v="1"/>
  </r>
  <r>
    <x v="1611"/>
    <d v="2020-12-06T00:00:00"/>
    <s v="Angus Blacklock"/>
    <x v="1"/>
    <s v="Binney &amp; Smith Pencil Sharpener, Water Color"/>
    <n v="0"/>
    <n v="1327441.5"/>
    <n v="309736.35000000003"/>
    <n v="3"/>
    <x v="1"/>
    <x v="1"/>
  </r>
  <r>
    <x v="1612"/>
    <d v="2020-12-06T00:00:00"/>
    <s v="Hubert Lindahl"/>
    <x v="1"/>
    <s v="Wilson Jones 3-Hole Punch, Economy"/>
    <n v="0"/>
    <n v="1238945.4000000001"/>
    <n v="412981.8"/>
    <n v="3"/>
    <x v="1"/>
    <x v="1"/>
  </r>
  <r>
    <x v="1613"/>
    <d v="2020-12-06T00:00:00"/>
    <s v="Lara Giles"/>
    <x v="1"/>
    <s v="Boston Pens, Water Color"/>
    <n v="0.1"/>
    <n v="235989.6"/>
    <n v="0"/>
    <n v="1"/>
    <x v="1"/>
    <x v="1"/>
  </r>
  <r>
    <x v="1613"/>
    <d v="2020-12-06T00:00:00"/>
    <s v="Lara Giles"/>
    <x v="1"/>
    <s v="Fellowes Lockers, Industrial"/>
    <n v="0.1"/>
    <n v="2758128.45"/>
    <n v="1047203.85"/>
    <n v="1"/>
    <x v="1"/>
    <x v="1"/>
  </r>
  <r>
    <x v="1614"/>
    <d v="2020-12-06T00:00:00"/>
    <s v="Gilbert Montgomery"/>
    <x v="1"/>
    <s v="Harbour Creations Round Labels, 5000 Label Set"/>
    <n v="0.5"/>
    <n v="162242.85"/>
    <n v="-29498.7"/>
    <n v="3"/>
    <x v="1"/>
    <x v="1"/>
  </r>
  <r>
    <x v="1615"/>
    <d v="2020-12-07T00:00:00"/>
    <s v="Hayley Swanston"/>
    <x v="0"/>
    <s v="Sanford Canvas, Water Color"/>
    <n v="0"/>
    <n v="4749290.7"/>
    <n v="0"/>
    <n v="6"/>
    <x v="0"/>
    <x v="1"/>
  </r>
  <r>
    <x v="1616"/>
    <d v="2020-12-07T00:00:00"/>
    <s v="Max Ronald"/>
    <x v="3"/>
    <s v="BIC Canvas, Blue"/>
    <n v="0"/>
    <n v="5545755.6000000006"/>
    <n v="442480.5"/>
    <n v="7"/>
    <x v="0"/>
    <x v="1"/>
  </r>
  <r>
    <x v="1616"/>
    <d v="2020-12-07T00:00:00"/>
    <s v="Max Ronald"/>
    <x v="3"/>
    <s v="Binney &amp; Smith Canvas, Fluorescent"/>
    <n v="0"/>
    <n v="2330397.3000000003"/>
    <n v="442480.5"/>
    <n v="3"/>
    <x v="0"/>
    <x v="1"/>
  </r>
  <r>
    <x v="1616"/>
    <d v="2020-12-07T00:00:00"/>
    <s v="Max Ronald"/>
    <x v="3"/>
    <s v="HP Wireless Fax, Laser"/>
    <n v="0.15"/>
    <n v="18067953.75"/>
    <n v="-1917415.5"/>
    <n v="4"/>
    <x v="1"/>
    <x v="1"/>
  </r>
  <r>
    <x v="1617"/>
    <d v="2020-12-10T00:00:00"/>
    <s v="Samuel Thomas"/>
    <x v="1"/>
    <s v="Dania Library with Doors, Metal"/>
    <n v="0"/>
    <n v="16017794.1"/>
    <n v="5604753"/>
    <n v="3"/>
    <x v="1"/>
    <x v="1"/>
  </r>
  <r>
    <x v="1617"/>
    <d v="2020-12-10T00:00:00"/>
    <s v="Samuel Thomas"/>
    <x v="1"/>
    <s v="Enermax Note Cards, Premium"/>
    <n v="0"/>
    <n v="1327441.5"/>
    <n v="280237.65000000002"/>
    <n v="3"/>
    <x v="0"/>
    <x v="1"/>
  </r>
  <r>
    <x v="1618"/>
    <d v="2020-12-10T00:00:00"/>
    <s v="Dakota Green"/>
    <x v="1"/>
    <s v="OIC Push Pins, Metal"/>
    <n v="0"/>
    <n v="884961"/>
    <n v="353984.4"/>
    <n v="4"/>
    <x v="0"/>
    <x v="1"/>
  </r>
  <r>
    <x v="1619"/>
    <d v="2020-12-10T00:00:00"/>
    <s v="Ryan Price"/>
    <x v="0"/>
    <s v="Ibico Binder, Economy"/>
    <n v="0"/>
    <n v="1135699.95"/>
    <n v="324485.7"/>
    <n v="5"/>
    <x v="1"/>
    <x v="1"/>
  </r>
  <r>
    <x v="1619"/>
    <d v="2020-12-10T00:00:00"/>
    <s v="Ryan Price"/>
    <x v="0"/>
    <s v="Smead Legal Exhibit Labels, Adjustable"/>
    <n v="0"/>
    <n v="265488.3"/>
    <n v="44248.05"/>
    <n v="2"/>
    <x v="0"/>
    <x v="1"/>
  </r>
  <r>
    <x v="1619"/>
    <d v="2020-12-10T00:00:00"/>
    <s v="Ryan Price"/>
    <x v="0"/>
    <s v="Logitech Flash Drive, USB"/>
    <n v="0"/>
    <n v="1356940.2"/>
    <n v="412981.8"/>
    <n v="3"/>
    <x v="0"/>
    <x v="1"/>
  </r>
  <r>
    <x v="1620"/>
    <d v="2020-12-10T00:00:00"/>
    <s v="Adam Walpole"/>
    <x v="1"/>
    <s v="Tenex Photo Frame, Erganomic"/>
    <n v="0.3"/>
    <n v="2079658.35"/>
    <n v="-840712.95000000007"/>
    <n v="4"/>
    <x v="0"/>
    <x v="1"/>
  </r>
  <r>
    <x v="1620"/>
    <d v="2020-12-10T00:00:00"/>
    <s v="Adam Walpole"/>
    <x v="1"/>
    <s v="Stanley Markers, Blue"/>
    <n v="0"/>
    <n v="988206.45000000007"/>
    <n v="88496.1"/>
    <n v="3"/>
    <x v="1"/>
    <x v="1"/>
  </r>
  <r>
    <x v="1621"/>
    <d v="2020-12-11T00:00:00"/>
    <s v="Spencer Wallis"/>
    <x v="2"/>
    <s v="Ikea 3-Shelf Cabinet, Traditional"/>
    <n v="0.1"/>
    <n v="11342250.15"/>
    <n v="4410055.6500000004"/>
    <n v="6"/>
    <x v="1"/>
    <x v="1"/>
  </r>
  <r>
    <x v="1621"/>
    <d v="2020-12-11T00:00:00"/>
    <s v="Spencer Wallis"/>
    <x v="2"/>
    <s v="Smead Round Labels, 5000 Label Set"/>
    <n v="0"/>
    <n v="221240.25"/>
    <n v="14749.35"/>
    <n v="2"/>
    <x v="0"/>
    <x v="1"/>
  </r>
  <r>
    <x v="1622"/>
    <d v="2020-12-11T00:00:00"/>
    <s v="Eva Hargraves"/>
    <x v="1"/>
    <s v="Accos Rubber Bands, Metal"/>
    <n v="0"/>
    <n v="501477.9"/>
    <n v="176992.2"/>
    <n v="2"/>
    <x v="0"/>
    <x v="1"/>
  </r>
  <r>
    <x v="1623"/>
    <d v="2020-12-12T00:00:00"/>
    <s v="Angus De Groot"/>
    <x v="2"/>
    <s v="Rubbermaid Clock, Black"/>
    <n v="0"/>
    <n v="2964619.35"/>
    <n v="1445436.3"/>
    <n v="4"/>
    <x v="1"/>
    <x v="1"/>
  </r>
  <r>
    <x v="1624"/>
    <d v="2020-12-12T00:00:00"/>
    <s v="Maya Pamphlett"/>
    <x v="2"/>
    <s v="Smead Legal Exhibit Labels, 5000 Label Set"/>
    <n v="0"/>
    <n v="678470.1"/>
    <n v="132744.15"/>
    <n v="4"/>
    <x v="1"/>
    <x v="1"/>
  </r>
  <r>
    <x v="1625"/>
    <d v="2020-12-12T00:00:00"/>
    <s v="Mary Parker"/>
    <x v="2"/>
    <s v="OIC Staples, Metal"/>
    <n v="0"/>
    <n v="840712.95000000007"/>
    <n v="339235.05"/>
    <n v="5"/>
    <x v="1"/>
    <x v="1"/>
  </r>
  <r>
    <x v="1625"/>
    <d v="2020-12-12T00:00:00"/>
    <s v="Mary Parker"/>
    <x v="2"/>
    <s v="Harbour Creations Shipping Labels, Adjustable"/>
    <n v="0"/>
    <n v="412981.8"/>
    <n v="0"/>
    <n v="3"/>
    <x v="1"/>
    <x v="1"/>
  </r>
  <r>
    <x v="1626"/>
    <d v="2020-12-12T00:00:00"/>
    <s v="Bailey Morris"/>
    <x v="2"/>
    <s v="Safco 3-Shelf Cabinet, Mobile"/>
    <n v="0.1"/>
    <n v="2271399.9"/>
    <n v="73746.75"/>
    <n v="1"/>
    <x v="1"/>
    <x v="1"/>
  </r>
  <r>
    <x v="1627"/>
    <d v="2020-12-12T00:00:00"/>
    <s v="Eva Hargraves"/>
    <x v="1"/>
    <s v="SanDisk Parchment Paper, Premium"/>
    <n v="0"/>
    <n v="1976412.9000000001"/>
    <n v="368733.75"/>
    <n v="8"/>
    <x v="1"/>
    <x v="1"/>
  </r>
  <r>
    <x v="1627"/>
    <d v="2020-12-12T00:00:00"/>
    <s v="Eva Hargraves"/>
    <x v="1"/>
    <s v="Memorex Numeric Keypad, Bluetooth"/>
    <n v="0"/>
    <n v="2005911.6"/>
    <n v="604723.35"/>
    <n v="3"/>
    <x v="1"/>
    <x v="1"/>
  </r>
  <r>
    <x v="1628"/>
    <d v="2020-12-12T00:00:00"/>
    <s v="Melissa Bean"/>
    <x v="1"/>
    <s v="Eldon Shelving, Industrial"/>
    <n v="0.4"/>
    <n v="1725673.95"/>
    <n v="-1061953.2"/>
    <n v="4"/>
    <x v="0"/>
    <x v="1"/>
  </r>
  <r>
    <x v="1629"/>
    <d v="2020-12-12T00:00:00"/>
    <s v="Kazuko Mason"/>
    <x v="2"/>
    <s v="BIC Pens, Fluorescent"/>
    <n v="0.5"/>
    <n v="339235.05"/>
    <n v="-117994.8"/>
    <n v="3"/>
    <x v="1"/>
    <x v="1"/>
  </r>
  <r>
    <x v="1630"/>
    <d v="2020-12-13T00:00:00"/>
    <s v="Georgina Garner"/>
    <x v="1"/>
    <s v="Smead Box, Industrial"/>
    <n v="0.1"/>
    <n v="294987"/>
    <n v="0"/>
    <n v="2"/>
    <x v="0"/>
    <x v="1"/>
  </r>
  <r>
    <x v="1630"/>
    <d v="2020-12-13T00:00:00"/>
    <s v="Georgina Garner"/>
    <x v="1"/>
    <s v="Panasonic Printer, Wireless"/>
    <n v="0"/>
    <n v="31445614.199999999"/>
    <n v="7861403.5499999998"/>
    <n v="8"/>
    <x v="1"/>
    <x v="1"/>
  </r>
  <r>
    <x v="1631"/>
    <d v="2020-12-13T00:00:00"/>
    <s v="Lara Giles"/>
    <x v="1"/>
    <s v="Deflect-O Light Bulb, Durable"/>
    <n v="0.3"/>
    <n v="324485.7"/>
    <n v="88496.1"/>
    <n v="2"/>
    <x v="0"/>
    <x v="1"/>
  </r>
  <r>
    <x v="1631"/>
    <d v="2020-12-13T00:00:00"/>
    <s v="Lara Giles"/>
    <x v="1"/>
    <s v="KitchenAid Microwave, Red"/>
    <n v="0"/>
    <n v="18303943.350000001"/>
    <n v="1283193.45"/>
    <n v="4"/>
    <x v="0"/>
    <x v="1"/>
  </r>
  <r>
    <x v="1631"/>
    <d v="2020-12-13T00:00:00"/>
    <s v="Lara Giles"/>
    <x v="1"/>
    <s v="Motorola Smart Phone, Cordless"/>
    <n v="0"/>
    <n v="85324989.75"/>
    <n v="5973486.75"/>
    <n v="9"/>
    <x v="1"/>
    <x v="1"/>
  </r>
  <r>
    <x v="1632"/>
    <d v="2020-12-14T00:00:00"/>
    <s v="Isabella Secombe"/>
    <x v="1"/>
    <s v="Dania Stackable Bookrack, Traditional"/>
    <n v="0.1"/>
    <n v="4823037.45"/>
    <n v="1710924.6"/>
    <n v="3"/>
    <x v="0"/>
    <x v="1"/>
  </r>
  <r>
    <x v="1633"/>
    <d v="2020-12-14T00:00:00"/>
    <s v="Gilbert Montgomery"/>
    <x v="2"/>
    <s v="Kraft Interoffice Envelope, Security-Tint"/>
    <n v="0"/>
    <n v="1460185.6500000001"/>
    <n v="147493.5"/>
    <n v="2"/>
    <x v="1"/>
    <x v="1"/>
  </r>
  <r>
    <x v="1633"/>
    <d v="2020-12-14T00:00:00"/>
    <s v="Gilbert Montgomery"/>
    <x v="2"/>
    <s v="Sharp Fax and Copier, Laser"/>
    <n v="0.15"/>
    <n v="14793598.050000001"/>
    <n v="5221269.9000000004"/>
    <n v="7"/>
    <x v="1"/>
    <x v="1"/>
  </r>
  <r>
    <x v="1634"/>
    <d v="2020-12-14T00:00:00"/>
    <s v="Louis Wilson"/>
    <x v="0"/>
    <s v="Binney &amp; Smith Sketch Pad, Water Color"/>
    <n v="0"/>
    <n v="2920371.3000000003"/>
    <n v="958707.75"/>
    <n v="4"/>
    <x v="1"/>
    <x v="1"/>
  </r>
  <r>
    <x v="1635"/>
    <d v="2020-12-14T00:00:00"/>
    <s v="Edward Webber"/>
    <x v="0"/>
    <s v="Stockwell Paper Clips, Metal"/>
    <n v="0"/>
    <n v="766966.20000000007"/>
    <n v="14749.35"/>
    <n v="4"/>
    <x v="0"/>
    <x v="1"/>
  </r>
  <r>
    <x v="1636"/>
    <d v="2020-12-14T00:00:00"/>
    <s v="Harry Marion"/>
    <x v="1"/>
    <s v="Deflect-O Frame, Black"/>
    <n v="0"/>
    <n v="12979428"/>
    <n v="5707998.4500000002"/>
    <n v="8"/>
    <x v="0"/>
    <x v="1"/>
  </r>
  <r>
    <x v="1637"/>
    <d v="2020-12-15T00:00:00"/>
    <s v="William Reichert"/>
    <x v="1"/>
    <s v="KitchenAid Toaster, Silver"/>
    <n v="0"/>
    <n v="2536888.2000000002"/>
    <n v="1091451.9000000001"/>
    <n v="2"/>
    <x v="0"/>
    <x v="1"/>
  </r>
  <r>
    <x v="1637"/>
    <d v="2020-12-15T00:00:00"/>
    <s v="William Reichert"/>
    <x v="1"/>
    <s v="Boston Canvas, Easy-Erase"/>
    <n v="0"/>
    <n v="1592929.8"/>
    <n v="368733.75"/>
    <n v="2"/>
    <x v="1"/>
    <x v="1"/>
  </r>
  <r>
    <x v="1637"/>
    <d v="2020-12-15T00:00:00"/>
    <s v="William Reichert"/>
    <x v="1"/>
    <s v="Boston Sketch Pad, Fluorescent"/>
    <n v="0"/>
    <n v="2212402.5"/>
    <n v="0"/>
    <n v="3"/>
    <x v="1"/>
    <x v="1"/>
  </r>
  <r>
    <x v="1637"/>
    <d v="2020-12-15T00:00:00"/>
    <s v="William Reichert"/>
    <x v="1"/>
    <s v="Avery Binding Machine, Durable"/>
    <n v="0"/>
    <n v="2227151.85"/>
    <n v="132744.15"/>
    <n v="3"/>
    <x v="1"/>
    <x v="1"/>
  </r>
  <r>
    <x v="1638"/>
    <d v="2020-12-15T00:00:00"/>
    <s v="Joe Gilbert"/>
    <x v="0"/>
    <s v="Stiletto Ruler, High Speed"/>
    <n v="0"/>
    <n v="1312692.1500000001"/>
    <n v="176992.2"/>
    <n v="6"/>
    <x v="1"/>
    <x v="1"/>
  </r>
  <r>
    <x v="1638"/>
    <d v="2020-12-15T00:00:00"/>
    <s v="Joe Gilbert"/>
    <x v="0"/>
    <s v="Stiletto Trimmer, Steel"/>
    <n v="0"/>
    <n v="1238945.4000000001"/>
    <n v="427731.15"/>
    <n v="2"/>
    <x v="1"/>
    <x v="1"/>
  </r>
  <r>
    <x v="1639"/>
    <d v="2020-12-15T00:00:00"/>
    <s v="Tricia Bustamante"/>
    <x v="3"/>
    <s v="Stanley Highlighters, Blue"/>
    <n v="0"/>
    <n v="648971.4"/>
    <n v="132744.15"/>
    <n v="3"/>
    <x v="1"/>
    <x v="1"/>
  </r>
  <r>
    <x v="1640"/>
    <d v="2020-12-17T00:00:00"/>
    <s v="Mariam McMeckan"/>
    <x v="0"/>
    <s v="GlobeWeis Clasp Envelope, Set of 50"/>
    <n v="0"/>
    <n v="294987"/>
    <n v="117994.8"/>
    <n v="2"/>
    <x v="0"/>
    <x v="1"/>
  </r>
  <r>
    <x v="1641"/>
    <d v="2020-12-17T00:00:00"/>
    <s v="Anthony Spooner"/>
    <x v="3"/>
    <s v="Stanley Markers, Easy-Erase"/>
    <n v="0"/>
    <n v="663720.75"/>
    <n v="0"/>
    <n v="2"/>
    <x v="1"/>
    <x v="1"/>
  </r>
  <r>
    <x v="1642"/>
    <d v="2020-12-17T00:00:00"/>
    <s v="Naomi Hancock"/>
    <x v="1"/>
    <s v="Ibico Binder, Clear"/>
    <n v="0"/>
    <n v="884961"/>
    <n v="73746.75"/>
    <n v="4"/>
    <x v="0"/>
    <x v="1"/>
  </r>
  <r>
    <x v="1642"/>
    <d v="2020-12-17T00:00:00"/>
    <s v="Naomi Hancock"/>
    <x v="1"/>
    <s v="Ibico Hole Reinforcements, Recycled"/>
    <n v="0"/>
    <n v="427731.15"/>
    <n v="132744.15"/>
    <n v="4"/>
    <x v="1"/>
    <x v="1"/>
  </r>
  <r>
    <x v="1642"/>
    <d v="2020-12-17T00:00:00"/>
    <s v="Naomi Hancock"/>
    <x v="1"/>
    <s v="Panasonic Inkjet, Durable"/>
    <n v="0"/>
    <n v="18421938.150000002"/>
    <n v="3687337.5"/>
    <n v="4"/>
    <x v="1"/>
    <x v="1"/>
  </r>
  <r>
    <x v="1643"/>
    <d v="2020-12-17T00:00:00"/>
    <s v="Joel McKean"/>
    <x v="1"/>
    <s v="BIC Highlighters, Blue"/>
    <n v="0.1"/>
    <n v="1253694.75"/>
    <n v="412981.8"/>
    <n v="5"/>
    <x v="1"/>
    <x v="1"/>
  </r>
  <r>
    <x v="1643"/>
    <d v="2020-12-17T00:00:00"/>
    <s v="Joel McKean"/>
    <x v="1"/>
    <s v="Stanley Canvas, Water Color"/>
    <n v="0.1"/>
    <n v="4896784.2"/>
    <n v="1843668.75"/>
    <n v="7"/>
    <x v="0"/>
    <x v="1"/>
  </r>
  <r>
    <x v="1643"/>
    <d v="2020-12-17T00:00:00"/>
    <s v="Joel McKean"/>
    <x v="1"/>
    <s v="Stanley Canvas, Water Color"/>
    <n v="0.1"/>
    <n v="5590003.6500000004"/>
    <n v="2109157.0500000003"/>
    <n v="8"/>
    <x v="0"/>
    <x v="1"/>
  </r>
  <r>
    <x v="1643"/>
    <d v="2020-12-17T00:00:00"/>
    <s v="Joel McKean"/>
    <x v="1"/>
    <s v="Advantus Clamps, Bulk Pack"/>
    <n v="0.1"/>
    <n v="516227.25"/>
    <n v="176992.2"/>
    <n v="2"/>
    <x v="1"/>
    <x v="1"/>
  </r>
  <r>
    <x v="1643"/>
    <d v="2020-12-17T00:00:00"/>
    <s v="Joel McKean"/>
    <x v="1"/>
    <s v="OIC Rubber Bands, Bulk Pack"/>
    <n v="0.1"/>
    <n v="221240.25"/>
    <n v="73746.75"/>
    <n v="1"/>
    <x v="0"/>
    <x v="1"/>
  </r>
  <r>
    <x v="1644"/>
    <d v="2020-12-17T00:00:00"/>
    <s v="Morgan Anderson"/>
    <x v="0"/>
    <s v="Novimex Rocking Chair, Red"/>
    <n v="0"/>
    <n v="3879079.0500000003"/>
    <n v="693219.45000000007"/>
    <n v="2"/>
    <x v="0"/>
    <x v="1"/>
  </r>
  <r>
    <x v="1644"/>
    <d v="2020-12-17T00:00:00"/>
    <s v="Morgan Anderson"/>
    <x v="0"/>
    <s v="Cardinal 3-Hole Punch, Economy"/>
    <n v="0"/>
    <n v="5943988.0499999998"/>
    <n v="2669632.35"/>
    <n v="14"/>
    <x v="1"/>
    <x v="1"/>
  </r>
  <r>
    <x v="1644"/>
    <d v="2020-12-17T00:00:00"/>
    <s v="Morgan Anderson"/>
    <x v="0"/>
    <s v="Panasonic Receipt Printer, White"/>
    <n v="0"/>
    <n v="10560534.6"/>
    <n v="3687337.5"/>
    <n v="6"/>
    <x v="1"/>
    <x v="1"/>
  </r>
  <r>
    <x v="1645"/>
    <d v="2020-12-17T00:00:00"/>
    <s v="Jason Roger"/>
    <x v="0"/>
    <s v="StarTech Calculator, White"/>
    <n v="0.1"/>
    <n v="1017705.15"/>
    <n v="-88496.1"/>
    <n v="2"/>
    <x v="0"/>
    <x v="1"/>
  </r>
  <r>
    <x v="1646"/>
    <d v="2020-12-17T00:00:00"/>
    <s v="Nathan Niland"/>
    <x v="2"/>
    <s v="Eldon Trays, Wire Frame"/>
    <n v="0.4"/>
    <n v="825963.6"/>
    <n v="-14749.35"/>
    <n v="2"/>
    <x v="1"/>
    <x v="1"/>
  </r>
  <r>
    <x v="1647"/>
    <d v="2020-12-17T00:00:00"/>
    <s v="Evie Flockhart"/>
    <x v="1"/>
    <s v="Ibico Hole Reinforcements, Durable"/>
    <n v="0.5"/>
    <n v="250738.95"/>
    <n v="-117994.8"/>
    <n v="4"/>
    <x v="1"/>
    <x v="1"/>
  </r>
  <r>
    <x v="1647"/>
    <d v="2020-12-17T00:00:00"/>
    <s v="Evie Flockhart"/>
    <x v="1"/>
    <s v="Acme Trimmer, Steel"/>
    <n v="0.5"/>
    <n v="1297942.8"/>
    <n v="-722718.15"/>
    <n v="4"/>
    <x v="1"/>
    <x v="1"/>
  </r>
  <r>
    <x v="1647"/>
    <d v="2020-12-17T00:00:00"/>
    <s v="Evie Flockhart"/>
    <x v="1"/>
    <s v="Stiletto Letter Opener, Steel"/>
    <n v="0.5"/>
    <n v="560475.30000000005"/>
    <n v="-427731.15"/>
    <n v="3"/>
    <x v="0"/>
    <x v="1"/>
  </r>
  <r>
    <x v="1648"/>
    <d v="2020-12-18T00:00:00"/>
    <s v="Angelina Hurst"/>
    <x v="0"/>
    <s v="Deflect-O Clock, Duo Pack"/>
    <n v="0"/>
    <n v="2227151.85"/>
    <n v="206490.9"/>
    <n v="3"/>
    <x v="1"/>
    <x v="1"/>
  </r>
  <r>
    <x v="1648"/>
    <d v="2020-12-18T00:00:00"/>
    <s v="Angelina Hurst"/>
    <x v="0"/>
    <s v="Acco Binder Covers, Economy"/>
    <n v="0"/>
    <n v="988206.45000000007"/>
    <n v="398232.45"/>
    <n v="5"/>
    <x v="0"/>
    <x v="1"/>
  </r>
  <r>
    <x v="1648"/>
    <d v="2020-12-18T00:00:00"/>
    <s v="Angelina Hurst"/>
    <x v="0"/>
    <s v="Avery Binder Covers, Recycled"/>
    <n v="0"/>
    <n v="840712.95000000007"/>
    <n v="309736.35000000003"/>
    <n v="5"/>
    <x v="1"/>
    <x v="1"/>
  </r>
  <r>
    <x v="1648"/>
    <d v="2020-12-18T00:00:00"/>
    <s v="Angelina Hurst"/>
    <x v="0"/>
    <s v="Smead Folders, Industrial"/>
    <n v="0.1"/>
    <n v="958707.75"/>
    <n v="132744.15"/>
    <n v="4"/>
    <x v="0"/>
    <x v="1"/>
  </r>
  <r>
    <x v="1649"/>
    <d v="2020-12-18T00:00:00"/>
    <s v="Patrick Townson"/>
    <x v="1"/>
    <s v="Hon Rocking Chair, Set of Two"/>
    <n v="0.2"/>
    <n v="4705042.6500000004"/>
    <n v="530976.6"/>
    <n v="3"/>
    <x v="0"/>
    <x v="1"/>
  </r>
  <r>
    <x v="1650"/>
    <d v="2020-12-18T00:00:00"/>
    <s v="John Harris"/>
    <x v="0"/>
    <s v="Cameo Interoffice Envelope, Set of 50"/>
    <n v="0"/>
    <n v="1401188.25"/>
    <n v="501477.9"/>
    <n v="2"/>
    <x v="1"/>
    <x v="1"/>
  </r>
  <r>
    <x v="1650"/>
    <d v="2020-12-18T00:00:00"/>
    <s v="John Harris"/>
    <x v="0"/>
    <s v="Smead File Folder Labels, Laser Printer Compatible"/>
    <n v="0"/>
    <n v="530976.6"/>
    <n v="0"/>
    <n v="4"/>
    <x v="1"/>
    <x v="1"/>
  </r>
  <r>
    <x v="1650"/>
    <d v="2020-12-18T00:00:00"/>
    <s v="John Harris"/>
    <x v="0"/>
    <s v="Eldon Box, Single Width"/>
    <n v="0.1"/>
    <n v="825963.6"/>
    <n v="176992.2"/>
    <n v="6"/>
    <x v="1"/>
    <x v="1"/>
  </r>
  <r>
    <x v="1650"/>
    <d v="2020-12-18T00:00:00"/>
    <s v="John Harris"/>
    <x v="0"/>
    <s v="Smead Lockers, Wire Frame"/>
    <n v="0.1"/>
    <n v="10486787.85"/>
    <n v="-117994.8"/>
    <n v="4"/>
    <x v="0"/>
    <x v="1"/>
  </r>
  <r>
    <x v="1651"/>
    <d v="2020-12-18T00:00:00"/>
    <s v="Edward Hodges"/>
    <x v="1"/>
    <s v="Cisco Signal Booster, Cordless"/>
    <n v="0.65"/>
    <n v="1592929.8"/>
    <n v="-2699131.0500000003"/>
    <n v="2"/>
    <x v="1"/>
    <x v="1"/>
  </r>
  <r>
    <x v="1652"/>
    <d v="2020-12-19T00:00:00"/>
    <s v="Liam Marshall"/>
    <x v="1"/>
    <s v="Sauder Classic Bookcase, Mobile"/>
    <n v="0.1"/>
    <n v="23289223.650000002"/>
    <n v="9056100.9000000004"/>
    <n v="4"/>
    <x v="1"/>
    <x v="1"/>
  </r>
  <r>
    <x v="1653"/>
    <d v="2020-12-19T00:00:00"/>
    <s v="James Brown"/>
    <x v="0"/>
    <s v="Ames Clasp Envelope, Set of 50"/>
    <n v="0"/>
    <n v="206490.9"/>
    <n v="88496.1"/>
    <n v="2"/>
    <x v="0"/>
    <x v="1"/>
  </r>
  <r>
    <x v="1654"/>
    <d v="2020-12-19T00:00:00"/>
    <s v="Kevin Madigan"/>
    <x v="0"/>
    <s v="Jiffy Peel and Seal, Security-Tint"/>
    <n v="0"/>
    <n v="1651927.2"/>
    <n v="176992.2"/>
    <n v="5"/>
    <x v="1"/>
    <x v="1"/>
  </r>
  <r>
    <x v="1654"/>
    <d v="2020-12-19T00:00:00"/>
    <s v="Kevin Madigan"/>
    <x v="0"/>
    <s v="Canon Fax Machine, Digital"/>
    <n v="0.15"/>
    <n v="15944047.35"/>
    <n v="1504433.7"/>
    <n v="4"/>
    <x v="0"/>
    <x v="1"/>
  </r>
  <r>
    <x v="1655"/>
    <d v="2020-12-19T00:00:00"/>
    <s v="Ngoc Orozco"/>
    <x v="1"/>
    <s v="Dania Corner Shelving, Mobile"/>
    <n v="0.2"/>
    <n v="7345176.2999999998"/>
    <n v="825963.6"/>
    <n v="5"/>
    <x v="1"/>
    <x v="1"/>
  </r>
  <r>
    <x v="1656"/>
    <d v="2020-12-20T00:00:00"/>
    <s v="Melody Nelson"/>
    <x v="1"/>
    <s v="Office Star Swivel Stool, Adjustable"/>
    <n v="0.6"/>
    <n v="3126862.2"/>
    <n v="-3908577.75"/>
    <n v="3"/>
    <x v="0"/>
    <x v="1"/>
  </r>
  <r>
    <x v="1656"/>
    <d v="2020-12-20T00:00:00"/>
    <s v="Melody Nelson"/>
    <x v="1"/>
    <s v="Binney &amp; Smith Canvas, Easy-Erase"/>
    <n v="0"/>
    <n v="2286149.25"/>
    <n v="383483.10000000003"/>
    <n v="3"/>
    <x v="0"/>
    <x v="1"/>
  </r>
  <r>
    <x v="1656"/>
    <d v="2020-12-20T00:00:00"/>
    <s v="Melody Nelson"/>
    <x v="1"/>
    <s v="Acco Index Tab, Durable"/>
    <n v="0"/>
    <n v="265488.3"/>
    <n v="58997.4"/>
    <n v="2"/>
    <x v="1"/>
    <x v="1"/>
  </r>
  <r>
    <x v="1656"/>
    <d v="2020-12-20T00:00:00"/>
    <s v="Melody Nelson"/>
    <x v="1"/>
    <s v="Sharp Wireless Fax, Color"/>
    <n v="0"/>
    <n v="5265517.95"/>
    <n v="1740423.3"/>
    <n v="1"/>
    <x v="0"/>
    <x v="1"/>
  </r>
  <r>
    <x v="1657"/>
    <d v="2020-12-20T00:00:00"/>
    <s v="Matthew Barker"/>
    <x v="3"/>
    <s v="Sanford Canvas, Water Color"/>
    <n v="0"/>
    <n v="2374645.35"/>
    <n v="0"/>
    <n v="3"/>
    <x v="0"/>
    <x v="1"/>
  </r>
  <r>
    <x v="1658"/>
    <d v="2020-12-20T00:00:00"/>
    <s v="Nathan Niland"/>
    <x v="1"/>
    <s v="Sharp Fax Machine, Laser"/>
    <n v="0"/>
    <n v="21799539.300000001"/>
    <n v="1961663.55"/>
    <n v="5"/>
    <x v="1"/>
    <x v="1"/>
  </r>
  <r>
    <x v="1659"/>
    <d v="2020-12-20T00:00:00"/>
    <s v="Max Craig"/>
    <x v="2"/>
    <s v="Ibico Hole Reinforcements, Durable"/>
    <n v="0"/>
    <n v="501477.9"/>
    <n v="132744.15"/>
    <n v="4"/>
    <x v="0"/>
    <x v="1"/>
  </r>
  <r>
    <x v="1659"/>
    <d v="2020-12-20T00:00:00"/>
    <s v="Max Craig"/>
    <x v="2"/>
    <s v="StarTech Card Printer, White"/>
    <n v="0.15"/>
    <n v="18274444.650000002"/>
    <n v="206490.9"/>
    <n v="9"/>
    <x v="1"/>
    <x v="1"/>
  </r>
  <r>
    <x v="1660"/>
    <d v="2020-12-21T00:00:00"/>
    <s v="Jacob Carter"/>
    <x v="1"/>
    <s v="Chromcraft Coffee Table, Rectangular"/>
    <n v="0.35"/>
    <n v="2536888.2000000002"/>
    <n v="-855462.3"/>
    <n v="1"/>
    <x v="0"/>
    <x v="1"/>
  </r>
  <r>
    <x v="1660"/>
    <d v="2020-12-21T00:00:00"/>
    <s v="Jacob Carter"/>
    <x v="1"/>
    <s v="Hamilton Beach Stove, Red"/>
    <n v="0.1"/>
    <n v="28790731.199999999"/>
    <n v="11194756.65"/>
    <n v="4"/>
    <x v="0"/>
    <x v="1"/>
  </r>
  <r>
    <x v="1660"/>
    <d v="2020-12-21T00:00:00"/>
    <s v="Jacob Carter"/>
    <x v="1"/>
    <s v="Cardinal Binding Machine, Economy"/>
    <n v="0"/>
    <n v="3672588.15"/>
    <n v="1032454.5"/>
    <n v="5"/>
    <x v="1"/>
    <x v="1"/>
  </r>
  <r>
    <x v="1660"/>
    <d v="2020-12-21T00:00:00"/>
    <s v="Jacob Carter"/>
    <x v="1"/>
    <s v="StarTech Calculator, White"/>
    <n v="0.15"/>
    <n v="1917415.5"/>
    <n v="-294987"/>
    <n v="4"/>
    <x v="1"/>
    <x v="1"/>
  </r>
  <r>
    <x v="1661"/>
    <d v="2020-12-21T00:00:00"/>
    <s v="Faith Greenwood"/>
    <x v="1"/>
    <s v="Binney &amp; Smith Canvas, Easy-Erase"/>
    <n v="0"/>
    <n v="1519183.05"/>
    <n v="265488.3"/>
    <n v="2"/>
    <x v="0"/>
    <x v="1"/>
  </r>
  <r>
    <x v="1662"/>
    <d v="2020-12-21T00:00:00"/>
    <s v="Taj Knetes"/>
    <x v="2"/>
    <s v="Hon Steel Folding Chair, Black"/>
    <n v="0.1"/>
    <n v="5236019.25"/>
    <n v="1165198.6500000001"/>
    <n v="5"/>
    <x v="1"/>
    <x v="1"/>
  </r>
  <r>
    <x v="1663"/>
    <d v="2020-12-22T00:00:00"/>
    <s v="Kenneth Gonzales"/>
    <x v="1"/>
    <s v="Canon Personal Copier, High-Speed"/>
    <n v="0.15"/>
    <n v="10604782.65"/>
    <n v="1489684.35"/>
    <n v="6"/>
    <x v="0"/>
    <x v="1"/>
  </r>
  <r>
    <x v="1664"/>
    <d v="2020-12-22T00:00:00"/>
    <s v="Kian Pollard"/>
    <x v="0"/>
    <s v="Bush Corner Shelving, Mobile"/>
    <n v="0.1"/>
    <n v="5044277.7"/>
    <n v="1784671.35"/>
    <n v="3"/>
    <x v="0"/>
    <x v="1"/>
  </r>
  <r>
    <x v="1664"/>
    <d v="2020-12-22T00:00:00"/>
    <s v="Kian Pollard"/>
    <x v="0"/>
    <s v="GlobeWeis Manila Envelope, with clear poly window"/>
    <n v="0"/>
    <n v="914459.70000000007"/>
    <n v="280237.65000000002"/>
    <n v="2"/>
    <x v="0"/>
    <x v="1"/>
  </r>
  <r>
    <x v="1664"/>
    <d v="2020-12-22T00:00:00"/>
    <s v="Kian Pollard"/>
    <x v="0"/>
    <s v="Fellowes Folders, Single Width"/>
    <n v="0.1"/>
    <n v="1047203.85"/>
    <n v="368733.75"/>
    <n v="3"/>
    <x v="1"/>
    <x v="1"/>
  </r>
  <r>
    <x v="1664"/>
    <d v="2020-12-22T00:00:00"/>
    <s v="Kian Pollard"/>
    <x v="0"/>
    <s v="Tenex Shelving, Blue"/>
    <n v="0.1"/>
    <n v="1445436.3"/>
    <n v="-73746.75"/>
    <n v="2"/>
    <x v="0"/>
    <x v="1"/>
  </r>
  <r>
    <x v="1665"/>
    <d v="2020-12-22T00:00:00"/>
    <s v="Larry Klaus"/>
    <x v="1"/>
    <s v="BIC Pencil Sharpener, Blue"/>
    <n v="0"/>
    <n v="427731.15"/>
    <n v="176992.2"/>
    <n v="1"/>
    <x v="0"/>
    <x v="1"/>
  </r>
  <r>
    <x v="1665"/>
    <d v="2020-12-22T00:00:00"/>
    <s v="Larry Klaus"/>
    <x v="1"/>
    <s v="Sanford Canvas, Water Color"/>
    <n v="0"/>
    <n v="3171110.25"/>
    <n v="0"/>
    <n v="4"/>
    <x v="0"/>
    <x v="1"/>
  </r>
  <r>
    <x v="1665"/>
    <d v="2020-12-22T00:00:00"/>
    <s v="Larry Klaus"/>
    <x v="1"/>
    <s v="Tenex File Cart, Industrial"/>
    <n v="0.4"/>
    <n v="2374645.35"/>
    <n v="-825963.6"/>
    <n v="2"/>
    <x v="1"/>
    <x v="1"/>
  </r>
  <r>
    <x v="1665"/>
    <d v="2020-12-22T00:00:00"/>
    <s v="Larry Klaus"/>
    <x v="1"/>
    <s v="Panasonic Calculator, White"/>
    <n v="0.4"/>
    <n v="855462.3"/>
    <n v="-103245.45"/>
    <n v="2"/>
    <x v="0"/>
    <x v="1"/>
  </r>
  <r>
    <x v="1666"/>
    <d v="2020-12-24T00:00:00"/>
    <s v="Lamar Lockhart"/>
    <x v="1"/>
    <s v="Fellowes Lockers, Blue"/>
    <n v="0.1"/>
    <n v="8259636"/>
    <n v="1460185.6500000001"/>
    <n v="3"/>
    <x v="0"/>
    <x v="1"/>
  </r>
  <r>
    <x v="1666"/>
    <d v="2020-12-24T00:00:00"/>
    <s v="Lamar Lockhart"/>
    <x v="1"/>
    <s v="Fellowes Trays, Single Width"/>
    <n v="0.1"/>
    <n v="3805332.3000000003"/>
    <n v="1696175.25"/>
    <n v="5"/>
    <x v="0"/>
    <x v="1"/>
  </r>
  <r>
    <x v="1667"/>
    <d v="2020-12-24T00:00:00"/>
    <s v="Patricia Smith"/>
    <x v="1"/>
    <s v="Cardinal Binder Covers, Economy"/>
    <n v="0"/>
    <n v="707968.8"/>
    <n v="29498.7"/>
    <n v="4"/>
    <x v="0"/>
    <x v="1"/>
  </r>
  <r>
    <x v="1667"/>
    <d v="2020-12-24T00:00:00"/>
    <s v="Patricia Smith"/>
    <x v="1"/>
    <s v="Harbour Creations Removable Labels, Adjustable"/>
    <n v="0"/>
    <n v="604723.35"/>
    <n v="88496.1"/>
    <n v="5"/>
    <x v="0"/>
    <x v="1"/>
  </r>
  <r>
    <x v="1667"/>
    <d v="2020-12-24T00:00:00"/>
    <s v="Patricia Smith"/>
    <x v="1"/>
    <s v="SanDisk Memo Slips, Premium"/>
    <n v="0"/>
    <n v="501477.9"/>
    <n v="191741.55000000002"/>
    <n v="2"/>
    <x v="0"/>
    <x v="1"/>
  </r>
  <r>
    <x v="1668"/>
    <d v="2020-12-24T00:00:00"/>
    <s v="Harvey Daniels"/>
    <x v="1"/>
    <s v="Boston Canvas, Blue"/>
    <n v="0"/>
    <n v="3952825.8000000003"/>
    <n v="988206.45000000007"/>
    <n v="5"/>
    <x v="1"/>
    <x v="1"/>
  </r>
  <r>
    <x v="1669"/>
    <d v="2020-12-25T00:00:00"/>
    <s v="Julie Ochoa"/>
    <x v="2"/>
    <s v="Ikea Stackable Bookrack, Metal"/>
    <n v="0"/>
    <n v="7197682.7999999998"/>
    <n v="1651927.2"/>
    <n v="4"/>
    <x v="0"/>
    <x v="1"/>
  </r>
  <r>
    <x v="1669"/>
    <d v="2020-12-25T00:00:00"/>
    <s v="Julie Ochoa"/>
    <x v="2"/>
    <s v="Fellowes Shelving, Wire Frame"/>
    <n v="0.4"/>
    <n v="3023616.75"/>
    <n v="44248.05"/>
    <n v="6"/>
    <x v="1"/>
    <x v="1"/>
  </r>
  <r>
    <x v="1670"/>
    <d v="2020-12-25T00:00:00"/>
    <s v="Mary Wilson"/>
    <x v="0"/>
    <s v="Novimex Chairmat, Black"/>
    <n v="0.1"/>
    <n v="1430686.95"/>
    <n v="191741.55000000002"/>
    <n v="2"/>
    <x v="0"/>
    <x v="1"/>
  </r>
  <r>
    <x v="1670"/>
    <d v="2020-12-25T00:00:00"/>
    <s v="Mary Wilson"/>
    <x v="0"/>
    <s v="SAFCO Steel Folding Chair, Red"/>
    <n v="0.1"/>
    <n v="6828949.0499999998"/>
    <n v="2802376.5"/>
    <n v="6"/>
    <x v="0"/>
    <x v="1"/>
  </r>
  <r>
    <x v="1670"/>
    <d v="2020-12-25T00:00:00"/>
    <s v="Mary Wilson"/>
    <x v="0"/>
    <s v="Hamilton Beach Microwave, White"/>
    <n v="0.1"/>
    <n v="7448421.75"/>
    <n v="-324485.7"/>
    <n v="2"/>
    <x v="0"/>
    <x v="1"/>
  </r>
  <r>
    <x v="1670"/>
    <d v="2020-12-25T00:00:00"/>
    <s v="Mary Wilson"/>
    <x v="0"/>
    <s v="Boston Canvas, Water Color"/>
    <n v="0"/>
    <n v="3348102.45"/>
    <n v="501477.9"/>
    <n v="4"/>
    <x v="1"/>
    <x v="1"/>
  </r>
  <r>
    <x v="1670"/>
    <d v="2020-12-25T00:00:00"/>
    <s v="Mary Wilson"/>
    <x v="0"/>
    <s v="Eldon Trays, Single Width"/>
    <n v="0.1"/>
    <n v="1917415.5"/>
    <n v="486728.55"/>
    <n v="3"/>
    <x v="0"/>
    <x v="1"/>
  </r>
  <r>
    <x v="1671"/>
    <d v="2020-12-25T00:00:00"/>
    <s v="Milla Day"/>
    <x v="1"/>
    <s v="Cuisinart Stove, Red"/>
    <n v="0.1"/>
    <n v="42876360.450000003"/>
    <n v="16666765.5"/>
    <n v="6"/>
    <x v="0"/>
    <x v="1"/>
  </r>
  <r>
    <x v="1671"/>
    <d v="2020-12-25T00:00:00"/>
    <s v="Milla Day"/>
    <x v="1"/>
    <s v="Kraft Clasp Envelope, with clear poly window"/>
    <n v="0"/>
    <n v="560475.30000000005"/>
    <n v="265488.3"/>
    <n v="3"/>
    <x v="1"/>
    <x v="1"/>
  </r>
  <r>
    <x v="1671"/>
    <d v="2020-12-25T00:00:00"/>
    <s v="Milla Day"/>
    <x v="1"/>
    <s v="Fellowes Shelving, Single Width"/>
    <n v="0.1"/>
    <n v="3067864.8000000003"/>
    <n v="545725.95000000007"/>
    <n v="4"/>
    <x v="1"/>
    <x v="1"/>
  </r>
  <r>
    <x v="1671"/>
    <d v="2020-12-25T00:00:00"/>
    <s v="Milla Day"/>
    <x v="1"/>
    <s v="SanDisk Memory Card, Erganomic"/>
    <n v="0"/>
    <n v="3244857"/>
    <n v="589974"/>
    <n v="2"/>
    <x v="1"/>
    <x v="1"/>
  </r>
  <r>
    <x v="1672"/>
    <d v="2020-12-26T00:00:00"/>
    <s v="Bradley Howell"/>
    <x v="1"/>
    <s v="BIC Pencil Sharpener, Blue"/>
    <n v="0"/>
    <n v="1283193.45"/>
    <n v="530976.6"/>
    <n v="3"/>
    <x v="0"/>
    <x v="1"/>
  </r>
  <r>
    <x v="1673"/>
    <d v="2020-12-26T00:00:00"/>
    <s v="Joseph Banks"/>
    <x v="0"/>
    <s v="Sauder Classic Bookcase, Metal"/>
    <n v="0"/>
    <n v="25693367.699999999"/>
    <n v="3849580.35"/>
    <n v="4"/>
    <x v="0"/>
    <x v="1"/>
  </r>
  <r>
    <x v="1673"/>
    <d v="2020-12-26T00:00:00"/>
    <s v="Joseph Banks"/>
    <x v="0"/>
    <s v="Sanford Sketch Pad, Easy-Erase"/>
    <n v="0"/>
    <n v="2699131.0500000003"/>
    <n v="1238945.4000000001"/>
    <n v="4"/>
    <x v="0"/>
    <x v="1"/>
  </r>
  <r>
    <x v="1673"/>
    <d v="2020-12-26T00:00:00"/>
    <s v="Joseph Banks"/>
    <x v="0"/>
    <s v="Acme Trimmer, Easy Grip"/>
    <n v="0"/>
    <n v="8864359.3499999996"/>
    <n v="1946914.2"/>
    <n v="13"/>
    <x v="1"/>
    <x v="1"/>
  </r>
  <r>
    <x v="1674"/>
    <d v="2020-12-26T00:00:00"/>
    <s v="Bianca Monsoor"/>
    <x v="1"/>
    <s v="Sanford Pencil Sharpener, Easy-Erase"/>
    <n v="0.5"/>
    <n v="1401188.25"/>
    <n v="0"/>
    <n v="7"/>
    <x v="1"/>
    <x v="1"/>
  </r>
  <r>
    <x v="1674"/>
    <d v="2020-12-26T00:00:00"/>
    <s v="Bianca Monsoor"/>
    <x v="1"/>
    <s v="Avery 3-Hole Punch, Recycled"/>
    <n v="0.5"/>
    <n v="1047203.85"/>
    <n v="-1047203.85"/>
    <n v="5"/>
    <x v="1"/>
    <x v="1"/>
  </r>
  <r>
    <x v="1675"/>
    <d v="2020-12-26T00:00:00"/>
    <s v="Isabelle Grimstone"/>
    <x v="0"/>
    <s v="Stanley Markers, Easy-Erase"/>
    <n v="0.1"/>
    <n v="1194697.3500000001"/>
    <n v="-132744.15"/>
    <n v="4"/>
    <x v="0"/>
    <x v="1"/>
  </r>
  <r>
    <x v="1676"/>
    <d v="2020-12-26T00:00:00"/>
    <s v="Jonathan Bottrill"/>
    <x v="1"/>
    <s v="Eldon Lockers, Single Width"/>
    <n v="0.6"/>
    <n v="2330397.3000000003"/>
    <n v="-648971.4"/>
    <n v="2"/>
    <x v="0"/>
    <x v="1"/>
  </r>
  <r>
    <x v="1676"/>
    <d v="2020-12-26T00:00:00"/>
    <s v="Jonathan Bottrill"/>
    <x v="1"/>
    <s v="Memorex Router, USB"/>
    <n v="0.5"/>
    <n v="23628458.699999999"/>
    <n v="-19852625.100000001"/>
    <n v="13"/>
    <x v="1"/>
    <x v="1"/>
  </r>
  <r>
    <x v="1677"/>
    <d v="2020-12-27T00:00:00"/>
    <s v="Anna Macdonald"/>
    <x v="0"/>
    <s v="Tenex Trays, Wire Frame"/>
    <n v="0.5"/>
    <n v="781715.55"/>
    <n v="0"/>
    <n v="2"/>
    <x v="1"/>
    <x v="1"/>
  </r>
  <r>
    <x v="1678"/>
    <d v="2020-12-27T00:00:00"/>
    <s v="Casey Forte"/>
    <x v="1"/>
    <s v="Sharp Ink, Digital"/>
    <n v="0"/>
    <n v="5486758.2000000002"/>
    <n v="2640133.65"/>
    <n v="3"/>
    <x v="1"/>
    <x v="1"/>
  </r>
  <r>
    <x v="1679"/>
    <d v="2020-12-27T00:00:00"/>
    <s v="Brian Garcia"/>
    <x v="2"/>
    <s v="Belkin Flash Drive, Erganomic"/>
    <n v="0"/>
    <n v="1755172.6500000001"/>
    <n v="58997.4"/>
    <n v="3"/>
    <x v="1"/>
    <x v="1"/>
  </r>
  <r>
    <x v="1680"/>
    <d v="2020-12-27T00:00:00"/>
    <s v="Kyle Nash"/>
    <x v="1"/>
    <s v="Sanford Markers, Fluorescent"/>
    <n v="0"/>
    <n v="1091451.9000000001"/>
    <n v="427731.15"/>
    <n v="3"/>
    <x v="1"/>
    <x v="1"/>
  </r>
  <r>
    <x v="1681"/>
    <d v="2020-12-27T00:00:00"/>
    <s v="Tyson Ebden"/>
    <x v="1"/>
    <s v="Brother Wireless Fax, High-Speed"/>
    <n v="0.15"/>
    <n v="4719792"/>
    <n v="383483.10000000003"/>
    <n v="1"/>
    <x v="0"/>
    <x v="1"/>
  </r>
  <r>
    <x v="1682"/>
    <d v="2020-12-27T00:00:00"/>
    <s v="Tammy Chamblee"/>
    <x v="1"/>
    <s v="Sanford Pencil Sharpener, Water Color"/>
    <n v="0"/>
    <n v="1150449.3"/>
    <n v="294987"/>
    <n v="3"/>
    <x v="0"/>
    <x v="1"/>
  </r>
  <r>
    <x v="1682"/>
    <d v="2020-12-27T00:00:00"/>
    <s v="Tammy Chamblee"/>
    <x v="1"/>
    <s v="Cardinal Hole Reinforcements, Durable"/>
    <n v="0"/>
    <n v="398232.45"/>
    <n v="88496.1"/>
    <n v="4"/>
    <x v="1"/>
    <x v="1"/>
  </r>
  <r>
    <x v="1683"/>
    <d v="2020-12-27T00:00:00"/>
    <s v="Henry Pedder"/>
    <x v="0"/>
    <s v="Cuisinart Refrigerator, White"/>
    <n v="0.1"/>
    <n v="6563460.75"/>
    <n v="943958.4"/>
    <n v="1"/>
    <x v="1"/>
    <x v="1"/>
  </r>
  <r>
    <x v="1683"/>
    <d v="2020-12-27T00:00:00"/>
    <s v="Henry Pedder"/>
    <x v="0"/>
    <s v="Ibico 3-Hole Punch, Recycled"/>
    <n v="0"/>
    <n v="3628340.1"/>
    <n v="1017705.15"/>
    <n v="8"/>
    <x v="1"/>
    <x v="1"/>
  </r>
  <r>
    <x v="1683"/>
    <d v="2020-12-27T00:00:00"/>
    <s v="Henry Pedder"/>
    <x v="0"/>
    <s v="Ibico Binder Covers, Clear"/>
    <n v="0"/>
    <n v="383483.10000000003"/>
    <n v="29498.7"/>
    <n v="2"/>
    <x v="1"/>
    <x v="1"/>
  </r>
  <r>
    <x v="1683"/>
    <d v="2020-12-27T00:00:00"/>
    <s v="Henry Pedder"/>
    <x v="0"/>
    <s v="GlobeWeis Peel and Seal, Recycled"/>
    <n v="0"/>
    <n v="1489684.35"/>
    <n v="707968.8"/>
    <n v="5"/>
    <x v="0"/>
    <x v="1"/>
  </r>
  <r>
    <x v="1683"/>
    <d v="2020-12-27T00:00:00"/>
    <s v="Henry Pedder"/>
    <x v="0"/>
    <s v="Fellowes File Cart, Wire Frame"/>
    <n v="0.1"/>
    <n v="3613590.75"/>
    <n v="442480.5"/>
    <n v="2"/>
    <x v="1"/>
    <x v="1"/>
  </r>
  <r>
    <x v="1683"/>
    <d v="2020-12-27T00:00:00"/>
    <s v="Henry Pedder"/>
    <x v="0"/>
    <s v="Okidata Calculator, White"/>
    <n v="0.15"/>
    <n v="3171110.25"/>
    <n v="-486728.55"/>
    <n v="5"/>
    <x v="1"/>
    <x v="1"/>
  </r>
  <r>
    <x v="1684"/>
    <d v="2020-12-28T00:00:00"/>
    <s v="Peter Daly"/>
    <x v="1"/>
    <s v="Elite Letter Opener, High Speed"/>
    <n v="0.1"/>
    <n v="2477890.8000000003"/>
    <n v="884961"/>
    <n v="7"/>
    <x v="1"/>
    <x v="1"/>
  </r>
  <r>
    <x v="1685"/>
    <d v="2020-12-28T00:00:00"/>
    <s v="Sandra Hooks"/>
    <x v="1"/>
    <s v="Stanley Markers, Fluorescent"/>
    <n v="0"/>
    <n v="2079658.35"/>
    <n v="707968.8"/>
    <n v="6"/>
    <x v="1"/>
    <x v="1"/>
  </r>
  <r>
    <x v="1685"/>
    <d v="2020-12-28T00:00:00"/>
    <s v="Sandra Hooks"/>
    <x v="1"/>
    <s v="Brother Ink, Digital"/>
    <n v="0"/>
    <n v="6504463.3500000006"/>
    <n v="1622428.5"/>
    <n v="3"/>
    <x v="0"/>
    <x v="1"/>
  </r>
  <r>
    <x v="1685"/>
    <d v="2020-12-28T00:00:00"/>
    <s v="Sandra Hooks"/>
    <x v="1"/>
    <s v="Motorola Signal Booster, Full Size"/>
    <n v="0"/>
    <n v="14911592.85"/>
    <n v="2389394.7000000002"/>
    <n v="7"/>
    <x v="1"/>
    <x v="1"/>
  </r>
  <r>
    <x v="1686"/>
    <d v="2020-12-28T00:00:00"/>
    <s v="Nelson Olsen"/>
    <x v="1"/>
    <s v="Hoover Stove, Silver"/>
    <n v="0"/>
    <n v="16784760.300000001"/>
    <n v="5368763.4000000004"/>
    <n v="2"/>
    <x v="1"/>
    <x v="1"/>
  </r>
  <r>
    <x v="1686"/>
    <d v="2020-12-28T00:00:00"/>
    <s v="Nelson Olsen"/>
    <x v="1"/>
    <s v="Acme Trimmer, Easy Grip"/>
    <n v="0"/>
    <n v="5457259.5"/>
    <n v="1194697.3500000001"/>
    <n v="8"/>
    <x v="0"/>
    <x v="1"/>
  </r>
  <r>
    <x v="1687"/>
    <d v="2020-12-28T00:00:00"/>
    <s v="Denise Harris"/>
    <x v="1"/>
    <s v="Hewlett Fax and Copier, High-Speed"/>
    <n v="0.15"/>
    <n v="4793538.75"/>
    <n v="501477.9"/>
    <n v="2"/>
    <x v="1"/>
    <x v="1"/>
  </r>
  <r>
    <x v="1688"/>
    <d v="2020-12-28T00:00:00"/>
    <s v="Christopher Goold"/>
    <x v="0"/>
    <s v="Avery Binder Covers, Clear"/>
    <n v="0.5"/>
    <n v="235989.6"/>
    <n v="-132744.15"/>
    <n v="3"/>
    <x v="1"/>
    <x v="1"/>
  </r>
  <r>
    <x v="1689"/>
    <d v="2020-12-29T00:00:00"/>
    <s v="Tahlia Murnin"/>
    <x v="2"/>
    <s v="Fellowes Shelving, Single Width"/>
    <n v="0.1"/>
    <n v="5383512.75"/>
    <n v="958707.75"/>
    <n v="7"/>
    <x v="0"/>
    <x v="1"/>
  </r>
  <r>
    <x v="1690"/>
    <d v="2020-12-29T00:00:00"/>
    <s v="Rebecca Cook"/>
    <x v="1"/>
    <s v="Tenex Trays, Wire Frame"/>
    <n v="0.1"/>
    <n v="4247812.8"/>
    <n v="1887916.8"/>
    <n v="6"/>
    <x v="1"/>
    <x v="1"/>
  </r>
  <r>
    <x v="1691"/>
    <d v="2020-12-29T00:00:00"/>
    <s v="Archie Springfield"/>
    <x v="1"/>
    <s v="GlobeWeis Manila Envelope, Recycled"/>
    <n v="0"/>
    <n v="766966.20000000007"/>
    <n v="383483.10000000003"/>
    <n v="2"/>
    <x v="1"/>
    <x v="1"/>
  </r>
  <r>
    <x v="1692"/>
    <d v="2020-12-29T00:00:00"/>
    <s v="Isabelle Torpy"/>
    <x v="2"/>
    <s v="Green Bar Computer Printout Paper, Multicolor"/>
    <n v="0"/>
    <n v="914459.70000000007"/>
    <n v="206490.9"/>
    <n v="2"/>
    <x v="1"/>
    <x v="1"/>
  </r>
  <r>
    <x v="1692"/>
    <d v="2020-12-29T00:00:00"/>
    <s v="Isabelle Torpy"/>
    <x v="2"/>
    <s v="Fellowes Box, Industrial"/>
    <n v="0"/>
    <n v="589974"/>
    <n v="29498.7"/>
    <n v="2"/>
    <x v="0"/>
    <x v="1"/>
  </r>
  <r>
    <x v="1693"/>
    <d v="2020-12-30T00:00:00"/>
    <s v="Gilbert Montgomery"/>
    <x v="1"/>
    <s v="Sanford Pens, Easy-Erase"/>
    <n v="0"/>
    <n v="1681425.9000000001"/>
    <n v="383483.10000000003"/>
    <n v="10"/>
    <x v="1"/>
    <x v="1"/>
  </r>
  <r>
    <x v="1693"/>
    <d v="2020-12-30T00:00:00"/>
    <s v="Gilbert Montgomery"/>
    <x v="1"/>
    <s v="Avery Binder, Recycled"/>
    <n v="0"/>
    <n v="589974"/>
    <n v="265488.3"/>
    <n v="3"/>
    <x v="0"/>
    <x v="1"/>
  </r>
  <r>
    <x v="1693"/>
    <d v="2020-12-30T00:00:00"/>
    <s v="Gilbert Montgomery"/>
    <x v="1"/>
    <s v="Advantus Rubber Bands, Bulk Pack"/>
    <n v="0"/>
    <n v="737467.5"/>
    <n v="235989.6"/>
    <n v="3"/>
    <x v="1"/>
    <x v="1"/>
  </r>
  <r>
    <x v="1694"/>
    <d v="2020-12-31T00:00:00"/>
    <s v="Rita McCann"/>
    <x v="0"/>
    <s v="KitchenAid Refrigerator, Red"/>
    <n v="0"/>
    <n v="23362970.400000002"/>
    <n v="1873167.45"/>
    <n v="3"/>
    <x v="1"/>
    <x v="1"/>
  </r>
  <r>
    <x v="1694"/>
    <d v="2020-12-31T00:00:00"/>
    <s v="Rita McCann"/>
    <x v="0"/>
    <s v="Stockwell Staples, Bulk Pack"/>
    <n v="0"/>
    <n v="457229.85000000003"/>
    <n v="191741.55000000002"/>
    <n v="3"/>
    <x v="1"/>
    <x v="1"/>
  </r>
  <r>
    <x v="1694"/>
    <d v="2020-12-31T00:00:00"/>
    <s v="Rita McCann"/>
    <x v="0"/>
    <s v="Green Bar Parchment Paper, 8.5 x 11"/>
    <n v="0"/>
    <n v="1224196.05"/>
    <n v="501477.9"/>
    <n v="4"/>
    <x v="1"/>
    <x v="1"/>
  </r>
  <r>
    <x v="1695"/>
    <d v="2020-12-31T00:00:00"/>
    <s v="Lilly Le Grand"/>
    <x v="0"/>
    <s v="Rogers Lockers, Industrial"/>
    <n v="0.2"/>
    <n v="7507419.1500000004"/>
    <n v="1681425.9000000001"/>
    <n v="3"/>
    <x v="1"/>
    <x v="1"/>
  </r>
  <r>
    <x v="1696"/>
    <d v="2020-12-31T00:00:00"/>
    <s v="Dominic Scott"/>
    <x v="2"/>
    <s v="Safco Corner Shelving, Mobile"/>
    <n v="0.1"/>
    <n v="4041321.9"/>
    <n v="1519183.05"/>
    <n v="2"/>
    <x v="0"/>
    <x v="1"/>
  </r>
  <r>
    <x v="1696"/>
    <d v="2020-12-31T00:00:00"/>
    <s v="Dominic Scott"/>
    <x v="2"/>
    <s v="Stanley Canvas, Easy-Erase"/>
    <n v="0"/>
    <n v="1460185.6500000001"/>
    <n v="353984.4"/>
    <n v="2"/>
    <x v="1"/>
    <x v="1"/>
  </r>
  <r>
    <x v="1696"/>
    <d v="2020-12-31T00:00:00"/>
    <s v="Dominic Scott"/>
    <x v="2"/>
    <s v="Stockwell Staples, Metal"/>
    <n v="0"/>
    <n v="811214.25"/>
    <n v="309736.35000000003"/>
    <n v="5"/>
    <x v="1"/>
    <x v="1"/>
  </r>
  <r>
    <x v="1696"/>
    <d v="2020-12-31T00:00:00"/>
    <s v="Dominic Scott"/>
    <x v="2"/>
    <s v="Samsung Speaker Phone, with Caller ID"/>
    <n v="0.15"/>
    <n v="3097363.5"/>
    <n v="-324485.7"/>
    <n v="2"/>
    <x v="0"/>
    <x v="1"/>
  </r>
  <r>
    <x v="1697"/>
    <d v="2020-12-31T00:00:00"/>
    <s v="Maddison Newman"/>
    <x v="3"/>
    <s v="Boston Markers, Blue"/>
    <n v="0"/>
    <n v="781715.55"/>
    <n v="324485.7"/>
    <n v="2"/>
    <x v="1"/>
    <x v="1"/>
  </r>
  <r>
    <x v="1698"/>
    <d v="2020-12-31T00:00:00"/>
    <s v="Angelina Beeton"/>
    <x v="1"/>
    <s v="Novimex Swivel Stool, Adjustable"/>
    <n v="0.6"/>
    <n v="2949870"/>
    <n v="-3834831"/>
    <n v="3"/>
    <x v="0"/>
    <x v="1"/>
  </r>
  <r>
    <x v="1698"/>
    <d v="2020-12-31T00:00:00"/>
    <s v="Angelina Beeton"/>
    <x v="1"/>
    <s v="Stanley Pens, Fluorescent"/>
    <n v="0.5"/>
    <n v="162242.85"/>
    <n v="-132744.15"/>
    <n v="2"/>
    <x v="1"/>
    <x v="1"/>
  </r>
  <r>
    <x v="1698"/>
    <d v="2020-12-31T00:00:00"/>
    <s v="Angelina Beeton"/>
    <x v="1"/>
    <s v="Advantus Push Pins, Bulk Pack"/>
    <n v="0.5"/>
    <n v="206490.9"/>
    <n v="-176992.2"/>
    <n v="2"/>
    <x v="1"/>
    <x v="1"/>
  </r>
  <r>
    <x v="1699"/>
    <d v="2021-01-01T00:00:00"/>
    <s v="Freddie Kaur"/>
    <x v="3"/>
    <s v="Hoover Toaster, Black"/>
    <n v="0.1"/>
    <n v="4410055.6500000004"/>
    <n v="1710924.6"/>
    <n v="4"/>
    <x v="1"/>
    <x v="2"/>
  </r>
  <r>
    <x v="1700"/>
    <d v="2021-01-01T00:00:00"/>
    <s v="Lilian Rodgers"/>
    <x v="1"/>
    <s v="Fellowes Trays, Single Width"/>
    <n v="0.1"/>
    <n v="2286149.25"/>
    <n v="1017705.15"/>
    <n v="3"/>
    <x v="1"/>
    <x v="2"/>
  </r>
  <r>
    <x v="1701"/>
    <d v="2021-01-01T00:00:00"/>
    <s v="Millie Arnold"/>
    <x v="1"/>
    <s v="Stanley Canvas, Easy-Erase"/>
    <n v="0"/>
    <n v="1460185.6500000001"/>
    <n v="353984.4"/>
    <n v="2"/>
    <x v="0"/>
    <x v="2"/>
  </r>
  <r>
    <x v="1701"/>
    <d v="2021-01-01T00:00:00"/>
    <s v="Millie Arnold"/>
    <x v="1"/>
    <s v="Smead Legal Exhibit Labels, 5000 Label Set"/>
    <n v="0"/>
    <n v="678470.1"/>
    <n v="132744.15"/>
    <n v="4"/>
    <x v="1"/>
    <x v="2"/>
  </r>
  <r>
    <x v="1702"/>
    <d v="2021-01-02T00:00:00"/>
    <s v="Nate Dacey"/>
    <x v="1"/>
    <s v="Hoover Stove, Black"/>
    <n v="0.1"/>
    <n v="22610753.550000001"/>
    <n v="-501477.9"/>
    <n v="3"/>
    <x v="0"/>
    <x v="2"/>
  </r>
  <r>
    <x v="1702"/>
    <d v="2021-01-02T00:00:00"/>
    <s v="Nate Dacey"/>
    <x v="1"/>
    <s v="Smead Shelving, Wire Frame"/>
    <n v="0.1"/>
    <n v="1917415.5"/>
    <n v="766966.20000000007"/>
    <n v="3"/>
    <x v="1"/>
    <x v="2"/>
  </r>
  <r>
    <x v="1703"/>
    <d v="2021-01-02T00:00:00"/>
    <s v="Jasper Neighbour"/>
    <x v="2"/>
    <s v="Stanley Sketch Pad, Fluorescent"/>
    <n v="0"/>
    <n v="2020660.95"/>
    <n v="324485.7"/>
    <n v="3"/>
    <x v="0"/>
    <x v="2"/>
  </r>
  <r>
    <x v="1704"/>
    <d v="2021-01-02T00:00:00"/>
    <s v="Kenneth Gonzales"/>
    <x v="2"/>
    <s v="Ibico Binder, Economy"/>
    <n v="0"/>
    <n v="678470.1"/>
    <n v="191741.55000000002"/>
    <n v="3"/>
    <x v="1"/>
    <x v="2"/>
  </r>
  <r>
    <x v="1704"/>
    <d v="2021-01-02T00:00:00"/>
    <s v="Kenneth Gonzales"/>
    <x v="2"/>
    <s v="SanDisk Message Books, 8.5 x 11"/>
    <n v="0"/>
    <n v="1651927.2"/>
    <n v="811214.25"/>
    <n v="4"/>
    <x v="0"/>
    <x v="2"/>
  </r>
  <r>
    <x v="1705"/>
    <d v="2021-01-02T00:00:00"/>
    <s v="Alannah Langridge"/>
    <x v="1"/>
    <s v="Sauder Floating Shelf Set, Pine"/>
    <n v="0"/>
    <n v="23112231.449999999"/>
    <n v="5309766"/>
    <n v="8"/>
    <x v="0"/>
    <x v="2"/>
  </r>
  <r>
    <x v="1706"/>
    <d v="2021-01-02T00:00:00"/>
    <s v="Kayla Tearle"/>
    <x v="1"/>
    <s v="GlobeWeis Manila Envelope, Set of 50"/>
    <n v="0"/>
    <n v="2418893.4"/>
    <n v="796464.9"/>
    <n v="6"/>
    <x v="1"/>
    <x v="2"/>
  </r>
  <r>
    <x v="1707"/>
    <d v="2021-01-03T00:00:00"/>
    <s v="Jason Roger"/>
    <x v="1"/>
    <s v="Cardinal Hole Reinforcements, Durable"/>
    <n v="0"/>
    <n v="398232.45"/>
    <n v="88496.1"/>
    <n v="4"/>
    <x v="0"/>
    <x v="2"/>
  </r>
  <r>
    <x v="1707"/>
    <d v="2021-01-03T00:00:00"/>
    <s v="Jason Roger"/>
    <x v="1"/>
    <s v="Cisco Headset, with Caller ID"/>
    <n v="0"/>
    <n v="2610634.9500000002"/>
    <n v="1047203.85"/>
    <n v="2"/>
    <x v="0"/>
    <x v="2"/>
  </r>
  <r>
    <x v="1708"/>
    <d v="2021-01-03T00:00:00"/>
    <s v="Terence Welch"/>
    <x v="1"/>
    <s v="Fellowes File Cart, Blue"/>
    <n v="0.1"/>
    <n v="9115098.3000000007"/>
    <n v="3038366.1"/>
    <n v="5"/>
    <x v="0"/>
    <x v="2"/>
  </r>
  <r>
    <x v="1709"/>
    <d v="2021-01-03T00:00:00"/>
    <s v="Kian Sykes"/>
    <x v="0"/>
    <s v="Avery Removable Labels, Alphabetical"/>
    <n v="0"/>
    <n v="471979.2"/>
    <n v="88496.1"/>
    <n v="3"/>
    <x v="1"/>
    <x v="2"/>
  </r>
  <r>
    <x v="1709"/>
    <d v="2021-01-03T00:00:00"/>
    <s v="Kian Sykes"/>
    <x v="0"/>
    <s v="Green Bar Parchment Paper, Premium"/>
    <n v="0"/>
    <n v="1224196.05"/>
    <n v="29498.7"/>
    <n v="5"/>
    <x v="0"/>
    <x v="2"/>
  </r>
  <r>
    <x v="1710"/>
    <d v="2021-01-03T00:00:00"/>
    <s v="Peggy Hua"/>
    <x v="0"/>
    <s v="Cuisinart Stove, Silver"/>
    <n v="0.1"/>
    <n v="14306869.5"/>
    <n v="3185859.6"/>
    <n v="2"/>
    <x v="1"/>
    <x v="2"/>
  </r>
  <r>
    <x v="1711"/>
    <d v="2021-01-03T00:00:00"/>
    <s v="Summer Hayward"/>
    <x v="1"/>
    <s v="Eldon Folders, Wire Frame"/>
    <n v="0.5"/>
    <n v="117994.8"/>
    <n v="-88496.1"/>
    <n v="1"/>
    <x v="0"/>
    <x v="2"/>
  </r>
  <r>
    <x v="1712"/>
    <d v="2021-01-03T00:00:00"/>
    <s v="Noah Hart"/>
    <x v="1"/>
    <s v="Harbour Creations Bag Chairs, Black"/>
    <n v="0.1"/>
    <n v="5501507.5499999998"/>
    <n v="-58997.4"/>
    <n v="7"/>
    <x v="1"/>
    <x v="2"/>
  </r>
  <r>
    <x v="1712"/>
    <d v="2021-01-03T00:00:00"/>
    <s v="Noah Hart"/>
    <x v="1"/>
    <s v="Sanford Sketch Pad, Water Color"/>
    <n v="0"/>
    <n v="722718.15"/>
    <n v="339235.05"/>
    <n v="1"/>
    <x v="1"/>
    <x v="2"/>
  </r>
  <r>
    <x v="1712"/>
    <d v="2021-01-03T00:00:00"/>
    <s v="Noah Hart"/>
    <x v="1"/>
    <s v="Harbour Creations Removable Labels, 5000 Label Set"/>
    <n v="0"/>
    <n v="1061953.2"/>
    <n v="383483.10000000003"/>
    <n v="7"/>
    <x v="0"/>
    <x v="2"/>
  </r>
  <r>
    <x v="1712"/>
    <d v="2021-01-03T00:00:00"/>
    <s v="Noah Hart"/>
    <x v="1"/>
    <s v="Novimex Shipping Labels, Laser Printer Compatible"/>
    <n v="0"/>
    <n v="648971.4"/>
    <n v="280237.65000000002"/>
    <n v="4"/>
    <x v="0"/>
    <x v="2"/>
  </r>
  <r>
    <x v="1712"/>
    <d v="2021-01-03T00:00:00"/>
    <s v="Noah Hart"/>
    <x v="1"/>
    <s v="Samsung Audio Dock, VoIP"/>
    <n v="0"/>
    <n v="4926282.9000000004"/>
    <n v="1283193.45"/>
    <n v="2"/>
    <x v="0"/>
    <x v="2"/>
  </r>
  <r>
    <x v="1713"/>
    <d v="2021-01-04T00:00:00"/>
    <s v="Daryl Claypool"/>
    <x v="1"/>
    <s v="KitchenAid Stove, Silver"/>
    <n v="0.1"/>
    <n v="15162331.800000001"/>
    <n v="4380556.95"/>
    <n v="2"/>
    <x v="0"/>
    <x v="2"/>
  </r>
  <r>
    <x v="1714"/>
    <d v="2021-01-04T00:00:00"/>
    <s v="Louis Scott"/>
    <x v="1"/>
    <s v="Eaton Message Books, Recycled"/>
    <n v="0"/>
    <n v="1504433.7"/>
    <n v="206490.9"/>
    <n v="5"/>
    <x v="0"/>
    <x v="2"/>
  </r>
  <r>
    <x v="1715"/>
    <d v="2021-01-04T00:00:00"/>
    <s v="Benjamin Knaggs"/>
    <x v="0"/>
    <s v="Hon Rocking Chair, Black"/>
    <n v="0.6"/>
    <n v="3023616.75"/>
    <n v="-1666676.55"/>
    <n v="4"/>
    <x v="0"/>
    <x v="2"/>
  </r>
  <r>
    <x v="1715"/>
    <d v="2021-01-04T00:00:00"/>
    <s v="Benjamin Knaggs"/>
    <x v="0"/>
    <s v="Tenex Frame, Duo Pack"/>
    <n v="0"/>
    <n v="3244857"/>
    <n v="265488.3"/>
    <n v="2"/>
    <x v="0"/>
    <x v="2"/>
  </r>
  <r>
    <x v="1715"/>
    <d v="2021-01-04T00:00:00"/>
    <s v="Benjamin Knaggs"/>
    <x v="0"/>
    <s v="Breville Refrigerator, White"/>
    <n v="0"/>
    <n v="30531154.5"/>
    <n v="6106230.9000000004"/>
    <n v="4"/>
    <x v="1"/>
    <x v="2"/>
  </r>
  <r>
    <x v="1715"/>
    <d v="2021-01-04T00:00:00"/>
    <s v="Benjamin Knaggs"/>
    <x v="0"/>
    <s v="Tenex Trays, Single Width"/>
    <n v="0.4"/>
    <n v="1445436.3"/>
    <n v="-44248.05"/>
    <n v="3"/>
    <x v="0"/>
    <x v="2"/>
  </r>
  <r>
    <x v="1715"/>
    <d v="2021-01-04T00:00:00"/>
    <s v="Benjamin Knaggs"/>
    <x v="0"/>
    <s v="Belkin Numeric Keypad, USB"/>
    <n v="0"/>
    <n v="4100319.3000000003"/>
    <n v="619472.70000000007"/>
    <n v="5"/>
    <x v="1"/>
    <x v="2"/>
  </r>
  <r>
    <x v="1716"/>
    <d v="2021-01-04T00:00:00"/>
    <s v="Tara Hines"/>
    <x v="1"/>
    <s v="Enermax Computer Printout Paper, 8.5 x 11"/>
    <n v="0"/>
    <n v="958707.75"/>
    <n v="250738.95"/>
    <n v="2"/>
    <x v="1"/>
    <x v="2"/>
  </r>
  <r>
    <x v="1716"/>
    <d v="2021-01-04T00:00:00"/>
    <s v="Tara Hines"/>
    <x v="1"/>
    <s v="Rogers Lockers, Blue"/>
    <n v="0.1"/>
    <n v="22478009.400000002"/>
    <n v="-752216.85"/>
    <n v="8"/>
    <x v="0"/>
    <x v="2"/>
  </r>
  <r>
    <x v="1717"/>
    <d v="2021-01-04T00:00:00"/>
    <s v="Angie Massengill"/>
    <x v="1"/>
    <s v="SAFCO Swivel Stool, Adjustable"/>
    <n v="0"/>
    <n v="10059056.700000001"/>
    <n v="4823037.45"/>
    <n v="4"/>
    <x v="1"/>
    <x v="2"/>
  </r>
  <r>
    <x v="1718"/>
    <d v="2021-01-04T00:00:00"/>
    <s v="Phoebe Lindsay"/>
    <x v="0"/>
    <s v="Stockwell Clamps, 12 Pack"/>
    <n v="0.5"/>
    <n v="280237.65000000002"/>
    <n v="-14749.35"/>
    <n v="2"/>
    <x v="1"/>
    <x v="2"/>
  </r>
  <r>
    <x v="1719"/>
    <d v="2021-01-05T00:00:00"/>
    <s v="Robert Neil"/>
    <x v="1"/>
    <s v="Safco Classic Bookcase, Metal"/>
    <n v="0.1"/>
    <n v="40663957.950000003"/>
    <n v="17168243.400000002"/>
    <n v="7"/>
    <x v="0"/>
    <x v="2"/>
  </r>
  <r>
    <x v="1719"/>
    <d v="2021-01-05T00:00:00"/>
    <s v="Robert Neil"/>
    <x v="1"/>
    <s v="Fiskars Scissors, Serrated"/>
    <n v="0"/>
    <n v="589974"/>
    <n v="265488.3"/>
    <n v="2"/>
    <x v="0"/>
    <x v="2"/>
  </r>
  <r>
    <x v="1720"/>
    <d v="2021-01-07T00:00:00"/>
    <s v="Niamh Mann"/>
    <x v="0"/>
    <s v="BIC Canvas, Fluorescent"/>
    <n v="0"/>
    <n v="2433642.75"/>
    <n v="855462.3"/>
    <n v="3"/>
    <x v="0"/>
    <x v="2"/>
  </r>
  <r>
    <x v="1720"/>
    <d v="2021-01-07T00:00:00"/>
    <s v="Niamh Mann"/>
    <x v="0"/>
    <s v="Rogers Trays, Blue"/>
    <n v="0"/>
    <n v="3643089.45"/>
    <n v="1091451.9000000001"/>
    <n v="4"/>
    <x v="1"/>
    <x v="2"/>
  </r>
  <r>
    <x v="1721"/>
    <d v="2021-01-07T00:00:00"/>
    <s v="Rachel Tyler"/>
    <x v="1"/>
    <s v="Binney &amp; Smith Pens, Fluorescent"/>
    <n v="0.1"/>
    <n v="530976.6"/>
    <n v="-44248.05"/>
    <n v="3"/>
    <x v="0"/>
    <x v="2"/>
  </r>
  <r>
    <x v="1721"/>
    <d v="2021-01-07T00:00:00"/>
    <s v="Rachel Tyler"/>
    <x v="1"/>
    <s v="Avery Index Tab, Clear"/>
    <n v="0.1"/>
    <n v="457229.85000000003"/>
    <n v="88496.1"/>
    <n v="6"/>
    <x v="0"/>
    <x v="2"/>
  </r>
  <r>
    <x v="1721"/>
    <d v="2021-01-07T00:00:00"/>
    <s v="Rachel Tyler"/>
    <x v="1"/>
    <s v="Cameo Clasp Envelope, Recycled"/>
    <n v="0.1"/>
    <n v="103245.45"/>
    <n v="0"/>
    <n v="1"/>
    <x v="1"/>
    <x v="2"/>
  </r>
  <r>
    <x v="1721"/>
    <d v="2021-01-07T00:00:00"/>
    <s v="Rachel Tyler"/>
    <x v="1"/>
    <s v="Smead Lockers, Blue"/>
    <n v="0.1"/>
    <n v="23702205.449999999"/>
    <n v="1843668.75"/>
    <n v="9"/>
    <x v="1"/>
    <x v="2"/>
  </r>
  <r>
    <x v="1721"/>
    <d v="2021-01-07T00:00:00"/>
    <s v="Rachel Tyler"/>
    <x v="1"/>
    <s v="Memorex Numeric Keypad, USB"/>
    <n v="0.1"/>
    <n v="575224.65"/>
    <n v="147493.5"/>
    <n v="1"/>
    <x v="0"/>
    <x v="2"/>
  </r>
  <r>
    <x v="1722"/>
    <d v="2021-01-07T00:00:00"/>
    <s v="Victor Kron"/>
    <x v="2"/>
    <s v="Novimex Chairmat, Black"/>
    <n v="0.6"/>
    <n v="324485.7"/>
    <n v="-294987"/>
    <n v="1"/>
    <x v="1"/>
    <x v="2"/>
  </r>
  <r>
    <x v="1723"/>
    <d v="2021-01-08T00:00:00"/>
    <s v="Sebastian Barber"/>
    <x v="2"/>
    <s v="Enermax Computer Printout Paper, Recycled"/>
    <n v="0"/>
    <n v="840712.95000000007"/>
    <n v="44248.05"/>
    <n v="2"/>
    <x v="0"/>
    <x v="2"/>
  </r>
  <r>
    <x v="1724"/>
    <d v="2021-01-08T00:00:00"/>
    <s v="Lincoln Want"/>
    <x v="1"/>
    <s v="Sauder Classic Bookcase, Mobile"/>
    <n v="0.5"/>
    <n v="9705072.3000000007"/>
    <n v="-973457.1"/>
    <n v="3"/>
    <x v="0"/>
    <x v="2"/>
  </r>
  <r>
    <x v="1725"/>
    <d v="2021-01-09T00:00:00"/>
    <s v="Molly Hawkins"/>
    <x v="2"/>
    <s v="Avery Index Tab, Clear"/>
    <n v="0"/>
    <n v="280237.65000000002"/>
    <n v="14749.35"/>
    <n v="3"/>
    <x v="0"/>
    <x v="2"/>
  </r>
  <r>
    <x v="1726"/>
    <d v="2021-01-11T00:00:00"/>
    <s v="Liam Marshall"/>
    <x v="0"/>
    <s v="Panasonic Printer, Durable"/>
    <n v="0"/>
    <n v="11799480"/>
    <n v="2477890.8000000003"/>
    <n v="3"/>
    <x v="1"/>
    <x v="2"/>
  </r>
  <r>
    <x v="1727"/>
    <d v="2021-01-11T00:00:00"/>
    <s v="Ryan Greenwood"/>
    <x v="1"/>
    <s v="Lesro Round Table, Fully Assembled"/>
    <n v="0.1"/>
    <n v="12035469.6"/>
    <n v="5354014.05"/>
    <n v="2"/>
    <x v="1"/>
    <x v="2"/>
  </r>
  <r>
    <x v="1727"/>
    <d v="2021-01-11T00:00:00"/>
    <s v="Ryan Greenwood"/>
    <x v="1"/>
    <s v="Rogers Shelving, Single Width"/>
    <n v="0.1"/>
    <n v="2477890.8000000003"/>
    <n v="-58997.4"/>
    <n v="3"/>
    <x v="1"/>
    <x v="2"/>
  </r>
  <r>
    <x v="1728"/>
    <d v="2021-01-12T00:00:00"/>
    <s v="Devin Huddleston"/>
    <x v="1"/>
    <s v="Sanford Markers, Easy-Erase"/>
    <n v="0"/>
    <n v="1740423.3"/>
    <n v="29498.7"/>
    <n v="5"/>
    <x v="0"/>
    <x v="2"/>
  </r>
  <r>
    <x v="1729"/>
    <d v="2021-01-12T00:00:00"/>
    <s v="Catharine Robbins"/>
    <x v="2"/>
    <s v="Hamilton Beach Stove, Silver"/>
    <n v="0"/>
    <n v="56077028.700000003"/>
    <n v="21312810.75"/>
    <n v="7"/>
    <x v="0"/>
    <x v="2"/>
  </r>
  <r>
    <x v="1729"/>
    <d v="2021-01-12T00:00:00"/>
    <s v="Catharine Robbins"/>
    <x v="2"/>
    <s v="Jiffy Business Envelopes, Recycled"/>
    <n v="0"/>
    <n v="1076702.55"/>
    <n v="191741.55000000002"/>
    <n v="4"/>
    <x v="0"/>
    <x v="2"/>
  </r>
  <r>
    <x v="1729"/>
    <d v="2021-01-12T00:00:00"/>
    <s v="Catharine Robbins"/>
    <x v="2"/>
    <s v="Elite Trimmer, High Speed"/>
    <n v="0"/>
    <n v="4911533.55"/>
    <n v="250738.95"/>
    <n v="8"/>
    <x v="1"/>
    <x v="2"/>
  </r>
  <r>
    <x v="1730"/>
    <d v="2021-01-14T00:00:00"/>
    <s v="Zachary Warner"/>
    <x v="3"/>
    <s v="KitchenAid Blender, Black"/>
    <n v="0"/>
    <n v="5722747.7999999998"/>
    <n v="2168154.4500000002"/>
    <n v="4"/>
    <x v="0"/>
    <x v="2"/>
  </r>
  <r>
    <x v="1730"/>
    <d v="2021-01-14T00:00:00"/>
    <s v="Zachary Warner"/>
    <x v="3"/>
    <s v="Wilson Jones Hole Reinforcements, Clear"/>
    <n v="0"/>
    <n v="58997.4"/>
    <n v="0"/>
    <n v="1"/>
    <x v="1"/>
    <x v="2"/>
  </r>
  <r>
    <x v="1730"/>
    <d v="2021-01-14T00:00:00"/>
    <s v="Zachary Warner"/>
    <x v="3"/>
    <s v="Memorex Flash Drive, USB"/>
    <n v="0"/>
    <n v="1312692.1500000001"/>
    <n v="117994.8"/>
    <n v="3"/>
    <x v="0"/>
    <x v="2"/>
  </r>
  <r>
    <x v="1731"/>
    <d v="2021-01-14T00:00:00"/>
    <s v="David Lowe"/>
    <x v="2"/>
    <s v="Cardinal 3-Hole Punch, Economy"/>
    <n v="0.5"/>
    <n v="427731.15"/>
    <n v="-44248.05"/>
    <n v="2"/>
    <x v="1"/>
    <x v="2"/>
  </r>
  <r>
    <x v="1732"/>
    <d v="2021-01-14T00:00:00"/>
    <s v="Taj Knetes"/>
    <x v="0"/>
    <s v="Sanford Highlighters, Easy-Erase"/>
    <n v="0.5"/>
    <n v="235989.6"/>
    <n v="-221240.25"/>
    <n v="2"/>
    <x v="0"/>
    <x v="2"/>
  </r>
  <r>
    <x v="1732"/>
    <d v="2021-01-14T00:00:00"/>
    <s v="Taj Knetes"/>
    <x v="0"/>
    <s v="Accos Push Pins, Bulk Pack"/>
    <n v="0.5"/>
    <n v="221240.25"/>
    <n v="-88496.1"/>
    <n v="2"/>
    <x v="1"/>
    <x v="2"/>
  </r>
  <r>
    <x v="1733"/>
    <d v="2021-01-15T00:00:00"/>
    <s v="Paul Collazo"/>
    <x v="1"/>
    <s v="Fellowes Box, Wire Frame"/>
    <n v="0"/>
    <n v="825963.6"/>
    <n v="383483.10000000003"/>
    <n v="3"/>
    <x v="0"/>
    <x v="2"/>
  </r>
  <r>
    <x v="1733"/>
    <d v="2021-01-15T00:00:00"/>
    <s v="Paul Collazo"/>
    <x v="1"/>
    <s v="Cisco Audio Dock, VoIP"/>
    <n v="0"/>
    <n v="18805421.25"/>
    <n v="7330426.9500000002"/>
    <n v="7"/>
    <x v="1"/>
    <x v="2"/>
  </r>
  <r>
    <x v="1734"/>
    <d v="2021-01-15T00:00:00"/>
    <s v="Melissa Bean"/>
    <x v="2"/>
    <s v="Hon Bag Chairs, Set of Two"/>
    <n v="0.6"/>
    <n v="1401188.25"/>
    <n v="-1681425.9000000001"/>
    <n v="5"/>
    <x v="0"/>
    <x v="2"/>
  </r>
  <r>
    <x v="1735"/>
    <d v="2021-01-16T00:00:00"/>
    <s v="Chloe O'Dea"/>
    <x v="1"/>
    <s v="Sanford Pencil Sharpener, Easy-Erase"/>
    <n v="0"/>
    <n v="1991162.25"/>
    <n v="1002955.8"/>
    <n v="5"/>
    <x v="1"/>
    <x v="2"/>
  </r>
  <r>
    <x v="1736"/>
    <d v="2021-01-16T00:00:00"/>
    <s v="Tyson Jonathan"/>
    <x v="1"/>
    <s v="BIC Highlighters, Water Color"/>
    <n v="0"/>
    <n v="1297942.8"/>
    <n v="235989.6"/>
    <n v="4"/>
    <x v="1"/>
    <x v="2"/>
  </r>
  <r>
    <x v="1736"/>
    <d v="2021-01-16T00:00:00"/>
    <s v="Tyson Jonathan"/>
    <x v="1"/>
    <s v="Avery Binder Covers, Recycled"/>
    <n v="0"/>
    <n v="840712.95000000007"/>
    <n v="309736.35000000003"/>
    <n v="5"/>
    <x v="0"/>
    <x v="2"/>
  </r>
  <r>
    <x v="1736"/>
    <d v="2021-01-16T00:00:00"/>
    <s v="Tyson Jonathan"/>
    <x v="1"/>
    <s v="Eaton Note Cards, 8.5 x 11"/>
    <n v="0"/>
    <n v="5073776.4000000004"/>
    <n v="914459.70000000007"/>
    <n v="13"/>
    <x v="0"/>
    <x v="2"/>
  </r>
  <r>
    <x v="1737"/>
    <d v="2021-01-16T00:00:00"/>
    <s v="Maya Pamphlett"/>
    <x v="1"/>
    <s v="Dania Corner Shelving, Metal"/>
    <n v="0.5"/>
    <n v="4483802.4000000004"/>
    <n v="-265488.3"/>
    <n v="5"/>
    <x v="1"/>
    <x v="2"/>
  </r>
  <r>
    <x v="1737"/>
    <d v="2021-01-16T00:00:00"/>
    <s v="Maya Pamphlett"/>
    <x v="1"/>
    <s v="Acco Hole Reinforcements, Durable"/>
    <n v="0.5"/>
    <n v="427731.15"/>
    <n v="-29498.7"/>
    <n v="7"/>
    <x v="0"/>
    <x v="2"/>
  </r>
  <r>
    <x v="1737"/>
    <d v="2021-01-16T00:00:00"/>
    <s v="Maya Pamphlett"/>
    <x v="1"/>
    <s v="Memorex Flash Drive, Erganomic"/>
    <n v="0.5"/>
    <n v="796464.9"/>
    <n v="-648971.4"/>
    <n v="4"/>
    <x v="0"/>
    <x v="2"/>
  </r>
  <r>
    <x v="1737"/>
    <d v="2021-01-16T00:00:00"/>
    <s v="Maya Pamphlett"/>
    <x v="1"/>
    <s v="Nokia Signal Booster, with Caller ID"/>
    <n v="0.5"/>
    <n v="6047233.5"/>
    <n v="-2536888.2000000002"/>
    <n v="6"/>
    <x v="1"/>
    <x v="2"/>
  </r>
  <r>
    <x v="1738"/>
    <d v="2021-01-17T00:00:00"/>
    <s v="Kian Sykes"/>
    <x v="2"/>
    <s v="Avery Binder Covers, Economy"/>
    <n v="0"/>
    <n v="648971.4"/>
    <n v="206490.9"/>
    <n v="4"/>
    <x v="1"/>
    <x v="2"/>
  </r>
  <r>
    <x v="1739"/>
    <d v="2021-01-17T00:00:00"/>
    <s v="Adam Walpole"/>
    <x v="1"/>
    <s v="Harbour Creations Removable Labels, 5000 Label Set"/>
    <n v="0"/>
    <n v="604723.35"/>
    <n v="221240.25"/>
    <n v="4"/>
    <x v="0"/>
    <x v="2"/>
  </r>
  <r>
    <x v="1740"/>
    <d v="2021-01-17T00:00:00"/>
    <s v="Libby Allan"/>
    <x v="1"/>
    <s v="Avery Binder Covers, Economy"/>
    <n v="0"/>
    <n v="1312692.1500000001"/>
    <n v="398232.45"/>
    <n v="8"/>
    <x v="0"/>
    <x v="2"/>
  </r>
  <r>
    <x v="1740"/>
    <d v="2021-01-17T00:00:00"/>
    <s v="Libby Allan"/>
    <x v="1"/>
    <s v="Ibico Binding Machine, Recycled"/>
    <n v="0"/>
    <n v="3820081.65"/>
    <n v="693219.45000000007"/>
    <n v="5"/>
    <x v="1"/>
    <x v="2"/>
  </r>
  <r>
    <x v="1741"/>
    <d v="2021-01-17T00:00:00"/>
    <s v="Logan Tilley"/>
    <x v="1"/>
    <s v="Wilson Jones 3-Hole Punch, Economy"/>
    <n v="0.5"/>
    <n v="412981.8"/>
    <n v="-147493.5"/>
    <n v="2"/>
    <x v="0"/>
    <x v="2"/>
  </r>
  <r>
    <x v="1741"/>
    <d v="2021-01-17T00:00:00"/>
    <s v="Logan Tilley"/>
    <x v="1"/>
    <s v="SanDisk Cards &amp; Envelopes, 8.5 x 11"/>
    <n v="0.5"/>
    <n v="1165198.6500000001"/>
    <n v="-530976.6"/>
    <n v="3"/>
    <x v="1"/>
    <x v="2"/>
  </r>
  <r>
    <x v="1741"/>
    <d v="2021-01-17T00:00:00"/>
    <s v="Logan Tilley"/>
    <x v="1"/>
    <s v="Motorola Audio Dock, Cordless"/>
    <n v="0.5"/>
    <n v="7802406.1500000004"/>
    <n v="-3746334.9"/>
    <n v="6"/>
    <x v="0"/>
    <x v="2"/>
  </r>
  <r>
    <x v="1742"/>
    <d v="2021-01-17T00:00:00"/>
    <s v="Julian Dobie"/>
    <x v="1"/>
    <s v="Rogers Folders, Blue"/>
    <n v="0.6"/>
    <n v="545725.95000000007"/>
    <n v="-781715.55"/>
    <n v="3"/>
    <x v="1"/>
    <x v="2"/>
  </r>
  <r>
    <x v="1743"/>
    <d v="2021-01-18T00:00:00"/>
    <s v="Brodie Hart"/>
    <x v="1"/>
    <s v="Motorola Audio Dock, with Caller ID"/>
    <n v="0"/>
    <n v="7669662"/>
    <n v="2994118.0500000003"/>
    <n v="3"/>
    <x v="1"/>
    <x v="2"/>
  </r>
  <r>
    <x v="1744"/>
    <d v="2021-01-18T00:00:00"/>
    <s v="Angus De Groot"/>
    <x v="2"/>
    <s v="Rubbermaid Photo Frame, Durable"/>
    <n v="0"/>
    <n v="2153405.1"/>
    <n v="103245.45"/>
    <n v="3"/>
    <x v="1"/>
    <x v="2"/>
  </r>
  <r>
    <x v="1745"/>
    <d v="2021-01-18T00:00:00"/>
    <s v="Ella Dwyer-Gray"/>
    <x v="1"/>
    <s v="Bush Corner Shelving, Metal"/>
    <n v="0"/>
    <n v="10929268.35"/>
    <n v="1533932.4000000001"/>
    <n v="6"/>
    <x v="1"/>
    <x v="2"/>
  </r>
  <r>
    <x v="1745"/>
    <d v="2021-01-18T00:00:00"/>
    <s v="Ella Dwyer-Gray"/>
    <x v="1"/>
    <s v="Ibico Binding Machine, Clear"/>
    <n v="0"/>
    <n v="752216.85"/>
    <n v="339235.05"/>
    <n v="1"/>
    <x v="0"/>
    <x v="2"/>
  </r>
  <r>
    <x v="1746"/>
    <d v="2021-01-18T00:00:00"/>
    <s v="Thomas Thompson"/>
    <x v="1"/>
    <s v="BIC Markers, Fluorescent"/>
    <n v="0.5"/>
    <n v="619472.70000000007"/>
    <n v="-516227.25"/>
    <n v="3"/>
    <x v="1"/>
    <x v="2"/>
  </r>
  <r>
    <x v="1746"/>
    <d v="2021-01-18T00:00:00"/>
    <s v="Thomas Thompson"/>
    <x v="1"/>
    <s v="Ibico Binder Covers, Durable"/>
    <n v="0.5"/>
    <n v="560475.30000000005"/>
    <n v="-427731.15"/>
    <n v="5"/>
    <x v="0"/>
    <x v="2"/>
  </r>
  <r>
    <x v="1746"/>
    <d v="2021-01-18T00:00:00"/>
    <s v="Thomas Thompson"/>
    <x v="1"/>
    <s v="Ames Manila Envelope, Recycled"/>
    <n v="0.5"/>
    <n v="693219.45000000007"/>
    <n v="-162242.85"/>
    <n v="4"/>
    <x v="0"/>
    <x v="2"/>
  </r>
  <r>
    <x v="1746"/>
    <d v="2021-01-18T00:00:00"/>
    <s v="Thomas Thompson"/>
    <x v="1"/>
    <s v="Rogers Trays, Wire Frame"/>
    <n v="0.5"/>
    <n v="2241901.2000000002"/>
    <n v="-44248.05"/>
    <n v="5"/>
    <x v="0"/>
    <x v="2"/>
  </r>
  <r>
    <x v="1747"/>
    <d v="2021-01-19T00:00:00"/>
    <s v="Angus Blacklock"/>
    <x v="0"/>
    <s v="Advantus Door Stop, Erganomic"/>
    <n v="0.1"/>
    <n v="575224.65"/>
    <n v="132744.15"/>
    <n v="1"/>
    <x v="1"/>
    <x v="2"/>
  </r>
  <r>
    <x v="1748"/>
    <d v="2021-01-19T00:00:00"/>
    <s v="Ebony Sadlier"/>
    <x v="1"/>
    <s v="Hamilton Beach Stove, Silver"/>
    <n v="0"/>
    <n v="24026691.150000002"/>
    <n v="9129847.6500000004"/>
    <n v="3"/>
    <x v="0"/>
    <x v="2"/>
  </r>
  <r>
    <x v="1749"/>
    <d v="2021-01-19T00:00:00"/>
    <s v="Travis Corchado"/>
    <x v="0"/>
    <s v="Wilson Jones Hole Reinforcements, Recycled"/>
    <n v="0"/>
    <n v="221240.25"/>
    <n v="58997.4"/>
    <n v="3"/>
    <x v="0"/>
    <x v="2"/>
  </r>
  <r>
    <x v="1749"/>
    <d v="2021-01-19T00:00:00"/>
    <s v="Travis Corchado"/>
    <x v="0"/>
    <s v="Tenex Lockers, Blue"/>
    <n v="0.1"/>
    <n v="2713880.4"/>
    <n v="486728.55"/>
    <n v="1"/>
    <x v="1"/>
    <x v="2"/>
  </r>
  <r>
    <x v="1750"/>
    <d v="2021-01-21T00:00:00"/>
    <s v="Daryl Claypool"/>
    <x v="1"/>
    <s v="Ibico Binder Covers, Clear"/>
    <n v="0.5"/>
    <n v="678470.1"/>
    <n v="-589974"/>
    <n v="7"/>
    <x v="0"/>
    <x v="2"/>
  </r>
  <r>
    <x v="1751"/>
    <d v="2021-01-22T00:00:00"/>
    <s v="Gregory Rodriguez"/>
    <x v="1"/>
    <s v="Office Star Bag Chairs, Adjustable"/>
    <n v="0"/>
    <n v="2566386.9"/>
    <n v="353984.4"/>
    <n v="3"/>
    <x v="0"/>
    <x v="2"/>
  </r>
  <r>
    <x v="1751"/>
    <d v="2021-01-22T00:00:00"/>
    <s v="Gregory Rodriguez"/>
    <x v="1"/>
    <s v="Office Star Steel Folding Chair, Black"/>
    <n v="0"/>
    <n v="3952825.8000000003"/>
    <n v="0"/>
    <n v="3"/>
    <x v="1"/>
    <x v="2"/>
  </r>
  <r>
    <x v="1752"/>
    <d v="2021-01-23T00:00:00"/>
    <s v="Louise Winter"/>
    <x v="0"/>
    <s v="Safco Stackable Bookrack, Pine"/>
    <n v="0.1"/>
    <n v="1991162.25"/>
    <n v="575224.65"/>
    <n v="1"/>
    <x v="0"/>
    <x v="2"/>
  </r>
  <r>
    <x v="1753"/>
    <d v="2021-01-23T00:00:00"/>
    <s v="Rebecca Cook"/>
    <x v="0"/>
    <s v="Sanford Pens, Blue"/>
    <n v="0"/>
    <n v="988206.45000000007"/>
    <n v="235989.6"/>
    <n v="6"/>
    <x v="0"/>
    <x v="2"/>
  </r>
  <r>
    <x v="1754"/>
    <d v="2021-01-24T00:00:00"/>
    <s v="Alannah Callaway"/>
    <x v="1"/>
    <s v="Avery Removable Labels, 5000 Label Set"/>
    <n v="0"/>
    <n v="825963.6"/>
    <n v="206490.9"/>
    <n v="5"/>
    <x v="1"/>
    <x v="2"/>
  </r>
  <r>
    <x v="1755"/>
    <d v="2021-01-24T00:00:00"/>
    <s v="Leah Barrett"/>
    <x v="1"/>
    <s v="Motorola Audio Dock, VoIP"/>
    <n v="0.5"/>
    <n v="3834831"/>
    <n v="-1607679.1500000001"/>
    <n v="3"/>
    <x v="1"/>
    <x v="2"/>
  </r>
  <r>
    <x v="1756"/>
    <d v="2021-01-25T00:00:00"/>
    <s v="Rhonda Ford"/>
    <x v="2"/>
    <s v="Boston Markers, Fluorescent"/>
    <n v="0.1"/>
    <n v="1106201.25"/>
    <n v="58997.4"/>
    <n v="3"/>
    <x v="1"/>
    <x v="2"/>
  </r>
  <r>
    <x v="1757"/>
    <d v="2021-01-25T00:00:00"/>
    <s v="Brian Garcia"/>
    <x v="0"/>
    <s v="Avery Index Tab, Clear"/>
    <n v="0"/>
    <n v="250738.95"/>
    <n v="73746.75"/>
    <n v="3"/>
    <x v="0"/>
    <x v="2"/>
  </r>
  <r>
    <x v="1757"/>
    <d v="2021-01-25T00:00:00"/>
    <s v="Brian Garcia"/>
    <x v="0"/>
    <s v="Cardinal Index Tab, Durable"/>
    <n v="0"/>
    <n v="339235.05"/>
    <n v="147493.5"/>
    <n v="3"/>
    <x v="0"/>
    <x v="2"/>
  </r>
  <r>
    <x v="1758"/>
    <d v="2021-01-26T00:00:00"/>
    <s v="Madison Holloway"/>
    <x v="1"/>
    <s v="Smead Folders, Blue"/>
    <n v="0.2"/>
    <n v="206490.9"/>
    <n v="-14749.35"/>
    <n v="1"/>
    <x v="1"/>
    <x v="2"/>
  </r>
  <r>
    <x v="1759"/>
    <d v="2021-01-27T00:00:00"/>
    <s v="Linda Dennis"/>
    <x v="1"/>
    <s v="GlobeWeis Mailers, Security-Tint"/>
    <n v="0"/>
    <n v="2418893.4"/>
    <n v="943958.4"/>
    <n v="4"/>
    <x v="0"/>
    <x v="2"/>
  </r>
  <r>
    <x v="1760"/>
    <d v="2021-01-28T00:00:00"/>
    <s v="Spencer Wallis"/>
    <x v="1"/>
    <s v="Cardinal 3-Hole Punch, Durable"/>
    <n v="0"/>
    <n v="899710.35"/>
    <n v="412981.8"/>
    <n v="2"/>
    <x v="1"/>
    <x v="2"/>
  </r>
  <r>
    <x v="1760"/>
    <d v="2021-01-28T00:00:00"/>
    <s v="Spencer Wallis"/>
    <x v="1"/>
    <s v="Kraft Peel and Seal, Recycled"/>
    <n v="0"/>
    <n v="1135699.95"/>
    <n v="73746.75"/>
    <n v="4"/>
    <x v="1"/>
    <x v="2"/>
  </r>
  <r>
    <x v="1761"/>
    <d v="2021-01-28T00:00:00"/>
    <s v="Henry Chandler"/>
    <x v="2"/>
    <s v="Motorola Smart Phone, Cordless"/>
    <n v="0.1"/>
    <n v="42669869.550000004"/>
    <n v="-1430686.95"/>
    <n v="5"/>
    <x v="1"/>
    <x v="2"/>
  </r>
  <r>
    <x v="1762"/>
    <d v="2021-01-28T00:00:00"/>
    <s v="Riley Howells"/>
    <x v="1"/>
    <s v="Stanley Pens, Fluorescent"/>
    <n v="0"/>
    <n v="663720.75"/>
    <n v="58997.4"/>
    <n v="4"/>
    <x v="0"/>
    <x v="2"/>
  </r>
  <r>
    <x v="1763"/>
    <d v="2021-01-28T00:00:00"/>
    <s v="Brooke Hodgson"/>
    <x v="1"/>
    <s v="Sanford Sketch Pad, Blue"/>
    <n v="0"/>
    <n v="1342190.85"/>
    <n v="44248.05"/>
    <n v="2"/>
    <x v="0"/>
    <x v="2"/>
  </r>
  <r>
    <x v="1763"/>
    <d v="2021-01-28T00:00:00"/>
    <s v="Brooke Hodgson"/>
    <x v="1"/>
    <s v="Cardinal Binding Machine, Clear"/>
    <n v="0"/>
    <n v="1445436.3"/>
    <n v="575224.65"/>
    <n v="2"/>
    <x v="1"/>
    <x v="2"/>
  </r>
  <r>
    <x v="1763"/>
    <d v="2021-01-28T00:00:00"/>
    <s v="Brooke Hodgson"/>
    <x v="1"/>
    <s v="Wilson Jones 3-Hole Punch, Durable"/>
    <n v="0"/>
    <n v="1297942.8"/>
    <n v="280237.65000000002"/>
    <n v="3"/>
    <x v="1"/>
    <x v="2"/>
  </r>
  <r>
    <x v="1763"/>
    <d v="2021-01-28T00:00:00"/>
    <s v="Brooke Hodgson"/>
    <x v="1"/>
    <s v="SanDisk Mouse, Erganomic"/>
    <n v="0"/>
    <n v="530976.6"/>
    <n v="103245.45"/>
    <n v="1"/>
    <x v="1"/>
    <x v="2"/>
  </r>
  <r>
    <x v="1764"/>
    <d v="2021-01-29T00:00:00"/>
    <s v="Elijah Sodeman"/>
    <x v="1"/>
    <s v="Deflect-O Frame, Erganomic"/>
    <n v="0"/>
    <n v="3200608.95"/>
    <n v="58997.4"/>
    <n v="2"/>
    <x v="0"/>
    <x v="2"/>
  </r>
  <r>
    <x v="1764"/>
    <d v="2021-01-29T00:00:00"/>
    <s v="Elijah Sodeman"/>
    <x v="1"/>
    <s v="Motorola Smart Phone, Full Size"/>
    <n v="0"/>
    <n v="47492907"/>
    <n v="14247872.1"/>
    <n v="5"/>
    <x v="0"/>
    <x v="2"/>
  </r>
  <r>
    <x v="1765"/>
    <d v="2021-01-29T00:00:00"/>
    <s v="Noah Old"/>
    <x v="0"/>
    <s v="Kleencut Letter Opener, Easy Grip"/>
    <n v="0"/>
    <n v="1991162.25"/>
    <n v="560475.30000000005"/>
    <n v="5"/>
    <x v="0"/>
    <x v="2"/>
  </r>
  <r>
    <x v="1766"/>
    <d v="2021-01-29T00:00:00"/>
    <s v="Mark Washington"/>
    <x v="1"/>
    <s v="Ibico Hole Reinforcements, Economy"/>
    <n v="0"/>
    <n v="309736.35000000003"/>
    <n v="147493.5"/>
    <n v="3"/>
    <x v="0"/>
    <x v="2"/>
  </r>
  <r>
    <x v="1766"/>
    <d v="2021-01-29T00:00:00"/>
    <s v="Mark Washington"/>
    <x v="1"/>
    <s v="Ibico Hole Reinforcements, Recycled"/>
    <n v="0"/>
    <n v="545725.95000000007"/>
    <n v="162242.85"/>
    <n v="5"/>
    <x v="0"/>
    <x v="2"/>
  </r>
  <r>
    <x v="1767"/>
    <d v="2021-01-29T00:00:00"/>
    <s v="Jade Howe"/>
    <x v="1"/>
    <s v="Dania Floating Shelf Set, Mobile"/>
    <n v="0.5"/>
    <n v="7610664.6000000006"/>
    <n v="-3495595.95"/>
    <n v="6"/>
    <x v="0"/>
    <x v="2"/>
  </r>
  <r>
    <x v="1767"/>
    <d v="2021-01-29T00:00:00"/>
    <s v="Jade Howe"/>
    <x v="1"/>
    <s v="Wilson Jones Binder Covers, Economy"/>
    <n v="0.5"/>
    <n v="412981.8"/>
    <n v="-206490.9"/>
    <n v="5"/>
    <x v="1"/>
    <x v="2"/>
  </r>
  <r>
    <x v="1767"/>
    <d v="2021-01-29T00:00:00"/>
    <s v="Jade Howe"/>
    <x v="1"/>
    <s v="Rogers Folders, Single Width"/>
    <n v="0.5"/>
    <n v="678470.1"/>
    <n v="-575224.65"/>
    <n v="3"/>
    <x v="0"/>
    <x v="2"/>
  </r>
  <r>
    <x v="1767"/>
    <d v="2021-01-29T00:00:00"/>
    <s v="Jade Howe"/>
    <x v="1"/>
    <s v="SanDisk Flash Drive, Erganomic"/>
    <n v="0.5"/>
    <n v="545725.95000000007"/>
    <n v="-530976.6"/>
    <n v="2"/>
    <x v="1"/>
    <x v="2"/>
  </r>
  <r>
    <x v="1767"/>
    <d v="2021-01-29T00:00:00"/>
    <s v="Jade Howe"/>
    <x v="1"/>
    <s v="Panasonic Receipt Printer, Wireless"/>
    <n v="0.5"/>
    <n v="2669632.35"/>
    <n v="-1283193.45"/>
    <n v="3"/>
    <x v="1"/>
    <x v="2"/>
  </r>
  <r>
    <x v="1768"/>
    <d v="2021-01-29T00:00:00"/>
    <s v="Kiera Chandler"/>
    <x v="0"/>
    <s v="BIC Sketch Pad, Water Color"/>
    <n v="0"/>
    <n v="1533932.4000000001"/>
    <n v="235989.6"/>
    <n v="2"/>
    <x v="1"/>
    <x v="2"/>
  </r>
  <r>
    <x v="1768"/>
    <d v="2021-01-29T00:00:00"/>
    <s v="Kiera Chandler"/>
    <x v="0"/>
    <s v="Rogers File Cart, Blue"/>
    <n v="0.1"/>
    <n v="13067924.1"/>
    <n v="-1312692.1500000001"/>
    <n v="7"/>
    <x v="1"/>
    <x v="2"/>
  </r>
  <r>
    <x v="1768"/>
    <d v="2021-01-29T00:00:00"/>
    <s v="Kiera Chandler"/>
    <x v="0"/>
    <s v="Smead File Cart, Single Width"/>
    <n v="0.1"/>
    <n v="18746423.850000001"/>
    <n v="-1873167.45"/>
    <n v="11"/>
    <x v="1"/>
    <x v="2"/>
  </r>
  <r>
    <x v="1768"/>
    <d v="2021-01-29T00:00:00"/>
    <s v="Kiera Chandler"/>
    <x v="0"/>
    <s v="Logitech Memory Card, Bluetooth"/>
    <n v="0"/>
    <n v="7625413.9500000002"/>
    <n v="1061953.2"/>
    <n v="5"/>
    <x v="0"/>
    <x v="2"/>
  </r>
  <r>
    <x v="1769"/>
    <d v="2021-01-29T00:00:00"/>
    <s v="Joshua Andrews"/>
    <x v="2"/>
    <s v="Smead Box, Industrial"/>
    <n v="0.1"/>
    <n v="294987"/>
    <n v="0"/>
    <n v="2"/>
    <x v="0"/>
    <x v="2"/>
  </r>
  <r>
    <x v="1770"/>
    <d v="2021-01-30T00:00:00"/>
    <s v="Paige Hopley"/>
    <x v="1"/>
    <s v="Cardinal Binding Machine, Clear"/>
    <n v="0"/>
    <n v="2905621.95"/>
    <n v="1165198.6500000001"/>
    <n v="4"/>
    <x v="0"/>
    <x v="2"/>
  </r>
  <r>
    <x v="1770"/>
    <d v="2021-01-30T00:00:00"/>
    <s v="Paige Hopley"/>
    <x v="1"/>
    <s v="Elite Scissors, Serrated"/>
    <n v="0"/>
    <n v="1135699.95"/>
    <n v="73746.75"/>
    <n v="4"/>
    <x v="1"/>
    <x v="2"/>
  </r>
  <r>
    <x v="1771"/>
    <d v="2021-01-31T00:00:00"/>
    <s v="Jodie Mellor"/>
    <x v="1"/>
    <s v="Smead Shelving, Wire Frame"/>
    <n v="0.1"/>
    <n v="634222.05000000005"/>
    <n v="250738.95"/>
    <n v="1"/>
    <x v="0"/>
    <x v="2"/>
  </r>
  <r>
    <x v="1772"/>
    <d v="2021-01-31T00:00:00"/>
    <s v="Jade Daniels"/>
    <x v="1"/>
    <s v="Jiffy Business Envelopes, Security-Tint"/>
    <n v="0"/>
    <n v="707968.8"/>
    <n v="44248.05"/>
    <n v="3"/>
    <x v="1"/>
    <x v="2"/>
  </r>
  <r>
    <x v="1773"/>
    <d v="2021-01-31T00:00:00"/>
    <s v="Leslie Wilson"/>
    <x v="1"/>
    <s v="Hon Swivel Stool, Adjustable"/>
    <n v="0.1"/>
    <n v="2212402.5"/>
    <n v="73746.75"/>
    <n v="1"/>
    <x v="1"/>
    <x v="2"/>
  </r>
  <r>
    <x v="1774"/>
    <d v="2021-02-01T00:00:00"/>
    <s v="Koby Phillip"/>
    <x v="0"/>
    <s v="BIC Markers, Water Color"/>
    <n v="0"/>
    <n v="1312692.1500000001"/>
    <n v="457229.85000000003"/>
    <n v="3"/>
    <x v="0"/>
    <x v="2"/>
  </r>
  <r>
    <x v="1775"/>
    <d v="2021-02-01T00:00:00"/>
    <s v="David Lowe"/>
    <x v="1"/>
    <s v="BIC Highlighters, Water Color"/>
    <n v="0"/>
    <n v="324485.7"/>
    <n v="58997.4"/>
    <n v="1"/>
    <x v="0"/>
    <x v="2"/>
  </r>
  <r>
    <x v="1775"/>
    <d v="2021-02-01T00:00:00"/>
    <s v="David Lowe"/>
    <x v="1"/>
    <s v="Cardinal Hole Reinforcements, Recycled"/>
    <n v="0"/>
    <n v="250738.95"/>
    <n v="103245.45"/>
    <n v="3"/>
    <x v="1"/>
    <x v="2"/>
  </r>
  <r>
    <x v="1776"/>
    <d v="2021-02-01T00:00:00"/>
    <s v="Nate Wilder-Neligan"/>
    <x v="1"/>
    <s v="Dania Floating Shelf Set, Metal"/>
    <n v="0.1"/>
    <n v="4483802.4000000004"/>
    <n v="1401188.25"/>
    <n v="2"/>
    <x v="1"/>
    <x v="2"/>
  </r>
  <r>
    <x v="1777"/>
    <d v="2021-02-02T00:00:00"/>
    <s v="Tahlia Murnin"/>
    <x v="1"/>
    <s v="Novimex Shipping Labels, 5000 Label Set"/>
    <n v="0"/>
    <n v="501477.9"/>
    <n v="176992.2"/>
    <n v="3"/>
    <x v="1"/>
    <x v="2"/>
  </r>
  <r>
    <x v="1777"/>
    <d v="2021-02-02T00:00:00"/>
    <s v="Tahlia Murnin"/>
    <x v="1"/>
    <s v="Kleencut Box Cutter, Serrated"/>
    <n v="0"/>
    <n v="3702086.85"/>
    <n v="811214.25"/>
    <n v="8"/>
    <x v="0"/>
    <x v="2"/>
  </r>
  <r>
    <x v="1778"/>
    <d v="2021-02-03T00:00:00"/>
    <s v="Andrew Shah"/>
    <x v="3"/>
    <s v="SanDisk Cards &amp; Envelopes, Recycled"/>
    <n v="0"/>
    <n v="4985280.3"/>
    <n v="191741.55000000002"/>
    <n v="7"/>
    <x v="0"/>
    <x v="2"/>
  </r>
  <r>
    <x v="1779"/>
    <d v="2021-02-04T00:00:00"/>
    <s v="Leon Barnes"/>
    <x v="0"/>
    <s v="Bush Floating Shelf Set, Traditional"/>
    <n v="0.1"/>
    <n v="2271399.9"/>
    <n v="206490.9"/>
    <n v="1"/>
    <x v="1"/>
    <x v="2"/>
  </r>
  <r>
    <x v="1780"/>
    <d v="2021-02-05T00:00:00"/>
    <s v="Edward Davidson"/>
    <x v="1"/>
    <s v="Ibico Index Tab, Clear"/>
    <n v="0"/>
    <n v="663720.75"/>
    <n v="117994.8"/>
    <n v="5"/>
    <x v="1"/>
    <x v="2"/>
  </r>
  <r>
    <x v="1781"/>
    <d v="2021-02-05T00:00:00"/>
    <s v="Alexander Bennett"/>
    <x v="1"/>
    <s v="Enermax Parchment Paper, Premium"/>
    <n v="0"/>
    <n v="678470.1"/>
    <n v="0"/>
    <n v="3"/>
    <x v="0"/>
    <x v="2"/>
  </r>
  <r>
    <x v="1782"/>
    <d v="2021-02-05T00:00:00"/>
    <s v="Lucas Northcott"/>
    <x v="0"/>
    <s v="Safco Classic Bookcase, Traditional"/>
    <n v="0"/>
    <n v="12920430.6"/>
    <n v="3362851.8000000003"/>
    <n v="2"/>
    <x v="0"/>
    <x v="2"/>
  </r>
  <r>
    <x v="1782"/>
    <d v="2021-02-05T00:00:00"/>
    <s v="Lucas Northcott"/>
    <x v="0"/>
    <s v="Barricks Training Table, Rectangular"/>
    <n v="0"/>
    <n v="41932402.050000004"/>
    <n v="3775833.6"/>
    <n v="9"/>
    <x v="0"/>
    <x v="2"/>
  </r>
  <r>
    <x v="1782"/>
    <d v="2021-02-05T00:00:00"/>
    <s v="Lucas Northcott"/>
    <x v="0"/>
    <s v="Jiffy Peel and Seal, Recycled"/>
    <n v="0"/>
    <n v="825963.6"/>
    <n v="147493.5"/>
    <n v="3"/>
    <x v="0"/>
    <x v="2"/>
  </r>
  <r>
    <x v="1782"/>
    <d v="2021-02-05T00:00:00"/>
    <s v="Lucas Northcott"/>
    <x v="0"/>
    <s v="Epson Receipt Printer, Wireless"/>
    <n v="0"/>
    <n v="3451347.9"/>
    <n v="825963.6"/>
    <n v="2"/>
    <x v="0"/>
    <x v="2"/>
  </r>
  <r>
    <x v="1783"/>
    <d v="2021-02-05T00:00:00"/>
    <s v="Jennifer Mattingly"/>
    <x v="3"/>
    <s v="Ikea 3-Shelf Cabinet, Mobile"/>
    <n v="0.5"/>
    <n v="1061953.2"/>
    <n v="-560475.30000000005"/>
    <n v="1"/>
    <x v="1"/>
    <x v="2"/>
  </r>
  <r>
    <x v="1783"/>
    <d v="2021-02-05T00:00:00"/>
    <s v="Jennifer Mattingly"/>
    <x v="3"/>
    <s v="Safco Stackable Bookrack, Pine"/>
    <n v="0.5"/>
    <n v="3318603.75"/>
    <n v="-929209.05"/>
    <n v="3"/>
    <x v="1"/>
    <x v="2"/>
  </r>
  <r>
    <x v="1783"/>
    <d v="2021-02-05T00:00:00"/>
    <s v="Jennifer Mattingly"/>
    <x v="3"/>
    <s v="Cuisinart Refrigerator, Silver"/>
    <n v="0.5"/>
    <n v="14660853.9"/>
    <n v="-9675573.5999999996"/>
    <n v="4"/>
    <x v="1"/>
    <x v="2"/>
  </r>
  <r>
    <x v="1783"/>
    <d v="2021-02-05T00:00:00"/>
    <s v="Jennifer Mattingly"/>
    <x v="3"/>
    <s v="Boston Highlighters, Blue"/>
    <n v="0.5"/>
    <n v="280237.65000000002"/>
    <n v="-132744.15"/>
    <n v="2"/>
    <x v="0"/>
    <x v="2"/>
  </r>
  <r>
    <x v="1783"/>
    <d v="2021-02-05T00:00:00"/>
    <s v="Jennifer Mattingly"/>
    <x v="3"/>
    <s v="Accos Push Pins, Metal"/>
    <n v="0.5"/>
    <n v="324485.7"/>
    <n v="-221240.25"/>
    <n v="3"/>
    <x v="1"/>
    <x v="2"/>
  </r>
  <r>
    <x v="1783"/>
    <d v="2021-02-05T00:00:00"/>
    <s v="Jennifer Mattingly"/>
    <x v="3"/>
    <s v="Advantus Clamps, Assorted Sizes"/>
    <n v="0.5"/>
    <n v="486728.55"/>
    <n v="-368733.75"/>
    <n v="4"/>
    <x v="1"/>
    <x v="2"/>
  </r>
  <r>
    <x v="1783"/>
    <d v="2021-02-05T00:00:00"/>
    <s v="Jennifer Mattingly"/>
    <x v="3"/>
    <s v="Enermax Parchment Paper, Premium"/>
    <n v="0.5"/>
    <n v="457229.85000000003"/>
    <n v="-457229.85000000003"/>
    <n v="4"/>
    <x v="1"/>
    <x v="2"/>
  </r>
  <r>
    <x v="1783"/>
    <d v="2021-02-05T00:00:00"/>
    <s v="Jennifer Mattingly"/>
    <x v="3"/>
    <s v="SanDisk Message Books, 8.5 x 11"/>
    <n v="0.5"/>
    <n v="412981.8"/>
    <n v="-14749.35"/>
    <n v="2"/>
    <x v="0"/>
    <x v="2"/>
  </r>
  <r>
    <x v="1784"/>
    <d v="2021-02-06T00:00:00"/>
    <s v="Elise Godfrey"/>
    <x v="0"/>
    <s v="GlobeWeis Business Envelopes, with clear poly window"/>
    <n v="0"/>
    <n v="929209.05"/>
    <n v="280237.65000000002"/>
    <n v="3"/>
    <x v="1"/>
    <x v="2"/>
  </r>
  <r>
    <x v="1784"/>
    <d v="2021-02-06T00:00:00"/>
    <s v="Elise Godfrey"/>
    <x v="0"/>
    <s v="Brother Wireless Fax, Digital"/>
    <n v="0.15"/>
    <n v="14233122.75"/>
    <n v="-1002955.8"/>
    <n v="3"/>
    <x v="1"/>
    <x v="2"/>
  </r>
  <r>
    <x v="1785"/>
    <d v="2021-02-06T00:00:00"/>
    <s v="Shannon Howe"/>
    <x v="2"/>
    <s v="Dania Floating Shelf Set, Pine"/>
    <n v="0.1"/>
    <n v="2271399.9"/>
    <n v="604723.35"/>
    <n v="1"/>
    <x v="0"/>
    <x v="2"/>
  </r>
  <r>
    <x v="1786"/>
    <d v="2021-02-06T00:00:00"/>
    <s v="Hayley Swanston"/>
    <x v="0"/>
    <s v="Okidata Inkjet, Wireless"/>
    <n v="0.4"/>
    <n v="22242019.800000001"/>
    <n v="-14469112.35"/>
    <n v="8"/>
    <x v="1"/>
    <x v="2"/>
  </r>
  <r>
    <x v="1787"/>
    <d v="2021-02-07T00:00:00"/>
    <s v="Everett Dunbar"/>
    <x v="1"/>
    <s v="Tenex Trays, Blue"/>
    <n v="0.1"/>
    <n v="4321559.55"/>
    <n v="530976.6"/>
    <n v="6"/>
    <x v="0"/>
    <x v="2"/>
  </r>
  <r>
    <x v="1787"/>
    <d v="2021-02-07T00:00:00"/>
    <s v="Everett Dunbar"/>
    <x v="1"/>
    <s v="Acme Scissors, Steel"/>
    <n v="0"/>
    <n v="737467.5"/>
    <n v="339235.05"/>
    <n v="2"/>
    <x v="0"/>
    <x v="2"/>
  </r>
  <r>
    <x v="1788"/>
    <d v="2021-02-07T00:00:00"/>
    <s v="Zachary Warner"/>
    <x v="1"/>
    <s v="KitchenAid Toaster, Black"/>
    <n v="0.1"/>
    <n v="3377601.15"/>
    <n v="752216.85"/>
    <n v="3"/>
    <x v="0"/>
    <x v="2"/>
  </r>
  <r>
    <x v="1789"/>
    <d v="2021-02-08T00:00:00"/>
    <s v="Rory Jess"/>
    <x v="1"/>
    <s v="Eldon Clock, Durable"/>
    <n v="0"/>
    <n v="1578180.45"/>
    <n v="471979.2"/>
    <n v="2"/>
    <x v="0"/>
    <x v="2"/>
  </r>
  <r>
    <x v="1789"/>
    <d v="2021-02-08T00:00:00"/>
    <s v="Rory Jess"/>
    <x v="1"/>
    <s v="Cardinal Binding Machine, Economy"/>
    <n v="0"/>
    <n v="1474935"/>
    <n v="412981.8"/>
    <n v="2"/>
    <x v="0"/>
    <x v="2"/>
  </r>
  <r>
    <x v="1789"/>
    <d v="2021-02-08T00:00:00"/>
    <s v="Rory Jess"/>
    <x v="1"/>
    <s v="Acme Trimmer, High Speed"/>
    <n v="0"/>
    <n v="2625384.3000000003"/>
    <n v="766966.20000000007"/>
    <n v="4"/>
    <x v="1"/>
    <x v="2"/>
  </r>
  <r>
    <x v="1790"/>
    <d v="2021-02-08T00:00:00"/>
    <s v="Beverly Brooks"/>
    <x v="1"/>
    <s v="GlobeWeis Manila Envelope, Security-Tint"/>
    <n v="0"/>
    <n v="3082614.15"/>
    <n v="29498.7"/>
    <n v="7"/>
    <x v="1"/>
    <x v="2"/>
  </r>
  <r>
    <x v="1791"/>
    <d v="2021-02-08T00:00:00"/>
    <s v="Justin Armit"/>
    <x v="1"/>
    <s v="Hon Color Coded Labels, Laser Printer Compatible"/>
    <n v="0.5"/>
    <n v="471979.2"/>
    <n v="-147493.5"/>
    <n v="5"/>
    <x v="0"/>
    <x v="2"/>
  </r>
  <r>
    <x v="1791"/>
    <d v="2021-02-08T00:00:00"/>
    <s v="Justin Armit"/>
    <x v="1"/>
    <s v="Belkin Memory Card, Programmable"/>
    <n v="0.5"/>
    <n v="4292060.8500000006"/>
    <n v="-1710924.6"/>
    <n v="5"/>
    <x v="1"/>
    <x v="2"/>
  </r>
  <r>
    <x v="1792"/>
    <d v="2021-02-11T00:00:00"/>
    <s v="Nathan Iqbal"/>
    <x v="1"/>
    <s v="BIC Highlighters, Easy-Erase"/>
    <n v="0"/>
    <n v="280237.65000000002"/>
    <n v="58997.4"/>
    <n v="1"/>
    <x v="0"/>
    <x v="2"/>
  </r>
  <r>
    <x v="1793"/>
    <d v="2021-02-11T00:00:00"/>
    <s v="Robert Barnes"/>
    <x v="1"/>
    <s v="Office Star Swivel Stool, Black"/>
    <n v="0.1"/>
    <n v="4557549.1500000004"/>
    <n v="1209446.7"/>
    <n v="2"/>
    <x v="0"/>
    <x v="2"/>
  </r>
  <r>
    <x v="1794"/>
    <d v="2021-02-11T00:00:00"/>
    <s v="Zara Jennings"/>
    <x v="1"/>
    <s v="Wilson Jones 3-Hole Punch, Economy"/>
    <n v="0"/>
    <n v="1651927.2"/>
    <n v="545725.95000000007"/>
    <n v="4"/>
    <x v="1"/>
    <x v="2"/>
  </r>
  <r>
    <x v="1795"/>
    <d v="2021-02-11T00:00:00"/>
    <s v="Ewan Hyde"/>
    <x v="1"/>
    <s v="Sanford Pencil Sharpener, Easy-Erase"/>
    <n v="0"/>
    <n v="1194697.3500000001"/>
    <n v="604723.35"/>
    <n v="3"/>
    <x v="1"/>
    <x v="2"/>
  </r>
  <r>
    <x v="1795"/>
    <d v="2021-02-11T00:00:00"/>
    <s v="Ewan Hyde"/>
    <x v="1"/>
    <s v="Avery Binder Covers, Recycled"/>
    <n v="0"/>
    <n v="162242.85"/>
    <n v="58997.4"/>
    <n v="1"/>
    <x v="0"/>
    <x v="2"/>
  </r>
  <r>
    <x v="1796"/>
    <d v="2021-02-11T00:00:00"/>
    <s v="Max Ronald"/>
    <x v="1"/>
    <s v="Sauder Classic Bookcase, Mobile"/>
    <n v="0.1"/>
    <n v="29100467.550000001"/>
    <n v="11312751.450000001"/>
    <n v="5"/>
    <x v="0"/>
    <x v="2"/>
  </r>
  <r>
    <x v="1796"/>
    <d v="2021-02-11T00:00:00"/>
    <s v="Max Ronald"/>
    <x v="1"/>
    <s v="Eldon Clock, Duo Pack"/>
    <n v="0"/>
    <n v="2507389.5"/>
    <n v="1106201.25"/>
    <n v="3"/>
    <x v="0"/>
    <x v="2"/>
  </r>
  <r>
    <x v="1796"/>
    <d v="2021-02-11T00:00:00"/>
    <s v="Max Ronald"/>
    <x v="1"/>
    <s v="Avery Index Tab, Durable"/>
    <n v="0"/>
    <n v="191741.55000000002"/>
    <n v="44248.05"/>
    <n v="2"/>
    <x v="0"/>
    <x v="2"/>
  </r>
  <r>
    <x v="1796"/>
    <d v="2021-02-11T00:00:00"/>
    <s v="Max Ronald"/>
    <x v="1"/>
    <s v="Wilson Jones Binding Machine, Clear"/>
    <n v="0"/>
    <n v="2138655.75"/>
    <n v="648971.4"/>
    <n v="3"/>
    <x v="1"/>
    <x v="2"/>
  </r>
  <r>
    <x v="1797"/>
    <d v="2021-02-12T00:00:00"/>
    <s v="Jade Farmer"/>
    <x v="1"/>
    <s v="Deflect-O Door Stop, Durable"/>
    <n v="0"/>
    <n v="1814170.05"/>
    <n v="250738.95"/>
    <n v="3"/>
    <x v="0"/>
    <x v="2"/>
  </r>
  <r>
    <x v="1797"/>
    <d v="2021-02-12T00:00:00"/>
    <s v="Jade Farmer"/>
    <x v="1"/>
    <s v="BIC Pens, Easy-Erase"/>
    <n v="0"/>
    <n v="221240.25"/>
    <n v="44248.05"/>
    <n v="1"/>
    <x v="0"/>
    <x v="2"/>
  </r>
  <r>
    <x v="1797"/>
    <d v="2021-02-12T00:00:00"/>
    <s v="Jade Farmer"/>
    <x v="1"/>
    <s v="Sanford Markers, Easy-Erase"/>
    <n v="0"/>
    <n v="2772877.8000000003"/>
    <n v="58997.4"/>
    <n v="8"/>
    <x v="0"/>
    <x v="2"/>
  </r>
  <r>
    <x v="1797"/>
    <d v="2021-02-12T00:00:00"/>
    <s v="Jade Farmer"/>
    <x v="1"/>
    <s v="Ibico Binder Covers, Economy"/>
    <n v="0"/>
    <n v="1814170.05"/>
    <n v="250738.95"/>
    <n v="9"/>
    <x v="0"/>
    <x v="2"/>
  </r>
  <r>
    <x v="1797"/>
    <d v="2021-02-12T00:00:00"/>
    <s v="Jade Farmer"/>
    <x v="1"/>
    <s v="Tenex Trays, Industrial"/>
    <n v="0.1"/>
    <n v="3628340.1"/>
    <n v="0"/>
    <n v="5"/>
    <x v="0"/>
    <x v="2"/>
  </r>
  <r>
    <x v="1798"/>
    <d v="2021-02-12T00:00:00"/>
    <s v="Lisa Boyette"/>
    <x v="0"/>
    <s v="Tenex Frame, Durable"/>
    <n v="0"/>
    <n v="7890902.25"/>
    <n v="1887916.8"/>
    <n v="5"/>
    <x v="0"/>
    <x v="2"/>
  </r>
  <r>
    <x v="1798"/>
    <d v="2021-02-12T00:00:00"/>
    <s v="Lisa Boyette"/>
    <x v="0"/>
    <s v="Ibico 3-Hole Punch, Clear"/>
    <n v="0"/>
    <n v="3082614.15"/>
    <n v="1238945.4000000001"/>
    <n v="7"/>
    <x v="1"/>
    <x v="2"/>
  </r>
  <r>
    <x v="1799"/>
    <d v="2021-02-12T00:00:00"/>
    <s v="Lucas Warren"/>
    <x v="2"/>
    <s v="StarTech Receipt Printer, White"/>
    <n v="0.15"/>
    <n v="4100319.3000000003"/>
    <n v="914459.70000000007"/>
    <n v="3"/>
    <x v="0"/>
    <x v="2"/>
  </r>
  <r>
    <x v="1800"/>
    <d v="2021-02-12T00:00:00"/>
    <s v="Liam Mathias"/>
    <x v="1"/>
    <s v="Eaton Note Cards, Premium"/>
    <n v="0.5"/>
    <n v="1032454.5"/>
    <n v="-412981.8"/>
    <n v="5"/>
    <x v="1"/>
    <x v="2"/>
  </r>
  <r>
    <x v="1801"/>
    <d v="2021-02-12T00:00:00"/>
    <s v="Georgina Fuller"/>
    <x v="1"/>
    <s v="SAFCO Steel Folding Chair, Adjustable"/>
    <n v="0.1"/>
    <n v="5855491.9500000002"/>
    <n v="-58997.4"/>
    <n v="5"/>
    <x v="1"/>
    <x v="2"/>
  </r>
  <r>
    <x v="1802"/>
    <d v="2021-02-13T00:00:00"/>
    <s v="Stella Hellyer"/>
    <x v="1"/>
    <s v="StarTech Card Printer, Durable"/>
    <n v="0.1"/>
    <n v="6519212.7000000002"/>
    <n v="1091451.9000000001"/>
    <n v="3"/>
    <x v="0"/>
    <x v="2"/>
  </r>
  <r>
    <x v="1803"/>
    <d v="2021-02-13T00:00:00"/>
    <s v="Jesse Godson"/>
    <x v="0"/>
    <s v="Avery Color Coded Labels, Adjustable"/>
    <n v="0"/>
    <n v="324485.7"/>
    <n v="44248.05"/>
    <n v="2"/>
    <x v="0"/>
    <x v="2"/>
  </r>
  <r>
    <x v="1803"/>
    <d v="2021-02-13T00:00:00"/>
    <s v="Jesse Godson"/>
    <x v="0"/>
    <s v="Novimex Shipping Labels, Alphabetical"/>
    <n v="0"/>
    <n v="324485.7"/>
    <n v="162242.85"/>
    <n v="2"/>
    <x v="1"/>
    <x v="2"/>
  </r>
  <r>
    <x v="1803"/>
    <d v="2021-02-13T00:00:00"/>
    <s v="Jesse Godson"/>
    <x v="0"/>
    <s v="Enermax Router, Bluetooth"/>
    <n v="0"/>
    <n v="7625413.9500000002"/>
    <n v="678470.1"/>
    <n v="2"/>
    <x v="1"/>
    <x v="2"/>
  </r>
  <r>
    <x v="1804"/>
    <d v="2021-02-13T00:00:00"/>
    <s v="Niki Peirce"/>
    <x v="1"/>
    <s v="Wilson Jones Binding Machine, Clear"/>
    <n v="0"/>
    <n v="5000029.6500000004"/>
    <n v="1504433.7"/>
    <n v="7"/>
    <x v="1"/>
    <x v="2"/>
  </r>
  <r>
    <x v="1805"/>
    <d v="2021-02-13T00:00:00"/>
    <s v="Sam Rees"/>
    <x v="3"/>
    <s v="Ibico 3-Hole Punch, Clear"/>
    <n v="0"/>
    <n v="442480.5"/>
    <n v="176992.2"/>
    <n v="1"/>
    <x v="0"/>
    <x v="2"/>
  </r>
  <r>
    <x v="1806"/>
    <d v="2021-02-13T00:00:00"/>
    <s v="Morgan Dodd"/>
    <x v="1"/>
    <s v="Cameo Interoffice Envelope, Recycled"/>
    <n v="0.5"/>
    <n v="1356940.2"/>
    <n v="-221240.25"/>
    <n v="4"/>
    <x v="0"/>
    <x v="2"/>
  </r>
  <r>
    <x v="1807"/>
    <d v="2021-02-14T00:00:00"/>
    <s v="Richard Harvey"/>
    <x v="1"/>
    <s v="Sanford Markers, Easy-Erase"/>
    <n v="0"/>
    <n v="1047203.85"/>
    <n v="14749.35"/>
    <n v="3"/>
    <x v="0"/>
    <x v="2"/>
  </r>
  <r>
    <x v="1807"/>
    <d v="2021-02-14T00:00:00"/>
    <s v="Richard Harvey"/>
    <x v="1"/>
    <s v="Apple Smart Phone, Full Size"/>
    <n v="0.15"/>
    <n v="15988295.4"/>
    <n v="2448392.1"/>
    <n v="2"/>
    <x v="0"/>
    <x v="2"/>
  </r>
  <r>
    <x v="1808"/>
    <d v="2021-02-14T00:00:00"/>
    <s v="Louie Knight"/>
    <x v="0"/>
    <s v="Avery Binding Machine, Durable"/>
    <n v="0"/>
    <n v="2227151.85"/>
    <n v="132744.15"/>
    <n v="3"/>
    <x v="1"/>
    <x v="2"/>
  </r>
  <r>
    <x v="1808"/>
    <d v="2021-02-14T00:00:00"/>
    <s v="Louie Knight"/>
    <x v="0"/>
    <s v="Smead Trays, Wire Frame"/>
    <n v="0"/>
    <n v="3510345.3000000003"/>
    <n v="457229.85000000003"/>
    <n v="5"/>
    <x v="1"/>
    <x v="2"/>
  </r>
  <r>
    <x v="1809"/>
    <d v="2021-02-14T00:00:00"/>
    <s v="Daniel Burke"/>
    <x v="1"/>
    <s v="GlobeWeis Mailers, Security-Tint"/>
    <n v="0.5"/>
    <n v="1209446.7"/>
    <n v="-265488.3"/>
    <n v="4"/>
    <x v="0"/>
    <x v="2"/>
  </r>
  <r>
    <x v="1810"/>
    <d v="2021-02-15T00:00:00"/>
    <s v="Robert James"/>
    <x v="1"/>
    <s v="Deflect-O Door Stop, Black"/>
    <n v="0"/>
    <n v="1297942.8"/>
    <n v="44248.05"/>
    <n v="2"/>
    <x v="1"/>
    <x v="2"/>
  </r>
  <r>
    <x v="1810"/>
    <d v="2021-02-15T00:00:00"/>
    <s v="Robert James"/>
    <x v="1"/>
    <s v="Eldon Clock, Black"/>
    <n v="0"/>
    <n v="3333353.1"/>
    <n v="929209.05"/>
    <n v="4"/>
    <x v="1"/>
    <x v="2"/>
  </r>
  <r>
    <x v="1810"/>
    <d v="2021-02-15T00:00:00"/>
    <s v="Robert James"/>
    <x v="1"/>
    <s v="Eaton Message Books, Multicolor"/>
    <n v="0"/>
    <n v="4542799.8"/>
    <n v="2094407.7"/>
    <n v="14"/>
    <x v="0"/>
    <x v="2"/>
  </r>
  <r>
    <x v="1811"/>
    <d v="2021-02-15T00:00:00"/>
    <s v="Eloise Sykes"/>
    <x v="1"/>
    <s v="Jiffy Manila Envelope, with clear poly window"/>
    <n v="0"/>
    <n v="3053115.45"/>
    <n v="29498.7"/>
    <n v="7"/>
    <x v="1"/>
    <x v="2"/>
  </r>
  <r>
    <x v="1812"/>
    <d v="2021-02-16T00:00:00"/>
    <s v="Spencer Calvert"/>
    <x v="2"/>
    <s v="Wilson Jones Binder Covers, Economy"/>
    <n v="0"/>
    <n v="324485.7"/>
    <n v="88496.1"/>
    <n v="2"/>
    <x v="1"/>
    <x v="2"/>
  </r>
  <r>
    <x v="1812"/>
    <d v="2021-02-16T00:00:00"/>
    <s v="Spencer Calvert"/>
    <x v="2"/>
    <s v="Hon Removable Labels, Adjustable"/>
    <n v="0"/>
    <n v="162242.85"/>
    <n v="14749.35"/>
    <n v="1"/>
    <x v="1"/>
    <x v="2"/>
  </r>
  <r>
    <x v="1812"/>
    <d v="2021-02-16T00:00:00"/>
    <s v="Spencer Calvert"/>
    <x v="2"/>
    <s v="Novimex File Folder Labels, 5000 Label Set"/>
    <n v="0"/>
    <n v="132744.15"/>
    <n v="44248.05"/>
    <n v="1"/>
    <x v="0"/>
    <x v="2"/>
  </r>
  <r>
    <x v="1813"/>
    <d v="2021-02-16T00:00:00"/>
    <s v="Ngoc Orozco"/>
    <x v="1"/>
    <s v="Harbour Creations Bag Chairs, Adjustable"/>
    <n v="0.2"/>
    <n v="3775833.6"/>
    <n v="1224196.05"/>
    <n v="5"/>
    <x v="1"/>
    <x v="2"/>
  </r>
  <r>
    <x v="1813"/>
    <d v="2021-02-16T00:00:00"/>
    <s v="Ngoc Orozco"/>
    <x v="1"/>
    <s v="Wilson Jones 3-Hole Punch, Economy"/>
    <n v="0.1"/>
    <n v="737467.5"/>
    <n v="191741.55000000002"/>
    <n v="2"/>
    <x v="0"/>
    <x v="2"/>
  </r>
  <r>
    <x v="1813"/>
    <d v="2021-02-16T00:00:00"/>
    <s v="Ngoc Orozco"/>
    <x v="1"/>
    <s v="Ames Clasp Envelope, Set of 50"/>
    <n v="0.1"/>
    <n v="575224.65"/>
    <n v="221240.25"/>
    <n v="6"/>
    <x v="1"/>
    <x v="2"/>
  </r>
  <r>
    <x v="1814"/>
    <d v="2021-02-18T00:00:00"/>
    <s v="Bethany Child"/>
    <x v="3"/>
    <s v="Binney &amp; Smith Pens, Easy-Erase"/>
    <n v="0"/>
    <n v="353984.4"/>
    <n v="0"/>
    <n v="2"/>
    <x v="1"/>
    <x v="2"/>
  </r>
  <r>
    <x v="1815"/>
    <d v="2021-02-18T00:00:00"/>
    <s v="Bianca Whitford"/>
    <x v="1"/>
    <s v="SAFCO Swivel Stool, Adjustable"/>
    <n v="0.2"/>
    <n v="6032484.1500000004"/>
    <n v="2109157.0500000003"/>
    <n v="3"/>
    <x v="1"/>
    <x v="2"/>
  </r>
  <r>
    <x v="1815"/>
    <d v="2021-02-18T00:00:00"/>
    <s v="Bianca Whitford"/>
    <x v="1"/>
    <s v="Deflect-O Stacking Tray, Erganomic"/>
    <n v="0"/>
    <n v="707968.8"/>
    <n v="191741.55000000002"/>
    <n v="2"/>
    <x v="1"/>
    <x v="2"/>
  </r>
  <r>
    <x v="1815"/>
    <d v="2021-02-18T00:00:00"/>
    <s v="Bianca Whitford"/>
    <x v="1"/>
    <s v="Boston Canvas, Blue"/>
    <n v="0"/>
    <n v="2374645.35"/>
    <n v="589974"/>
    <n v="3"/>
    <x v="0"/>
    <x v="2"/>
  </r>
  <r>
    <x v="1815"/>
    <d v="2021-02-18T00:00:00"/>
    <s v="Bianca Whitford"/>
    <x v="1"/>
    <s v="Wilson Jones Binder Covers, Economy"/>
    <n v="0"/>
    <n v="501477.9"/>
    <n v="132744.15"/>
    <n v="3"/>
    <x v="1"/>
    <x v="2"/>
  </r>
  <r>
    <x v="1815"/>
    <d v="2021-02-18T00:00:00"/>
    <s v="Bianca Whitford"/>
    <x v="1"/>
    <s v="Belkin Router, Erganomic"/>
    <n v="0"/>
    <n v="15132833.1"/>
    <n v="7109186.7000000002"/>
    <n v="4"/>
    <x v="0"/>
    <x v="2"/>
  </r>
  <r>
    <x v="1815"/>
    <d v="2021-02-18T00:00:00"/>
    <s v="Bianca Whitford"/>
    <x v="1"/>
    <s v="Brother Fax Machine, Color"/>
    <n v="0"/>
    <n v="42478128"/>
    <n v="19115157.600000001"/>
    <n v="9"/>
    <x v="1"/>
    <x v="2"/>
  </r>
  <r>
    <x v="1816"/>
    <d v="2021-02-18T00:00:00"/>
    <s v="Skye McCaffrey"/>
    <x v="0"/>
    <s v="Acco Binding Machine, Recycled"/>
    <n v="0"/>
    <n v="1519183.05"/>
    <n v="383483.10000000003"/>
    <n v="2"/>
    <x v="1"/>
    <x v="2"/>
  </r>
  <r>
    <x v="1816"/>
    <d v="2021-02-18T00:00:00"/>
    <s v="Skye McCaffrey"/>
    <x v="0"/>
    <s v="Wilson Jones Index Tab, Clear"/>
    <n v="0"/>
    <n v="353984.4"/>
    <n v="29498.7"/>
    <n v="4"/>
    <x v="1"/>
    <x v="2"/>
  </r>
  <r>
    <x v="1816"/>
    <d v="2021-02-18T00:00:00"/>
    <s v="Skye McCaffrey"/>
    <x v="0"/>
    <s v="GlobeWeis Peel and Seal, Recycled"/>
    <n v="0"/>
    <n v="1489684.35"/>
    <n v="707968.8"/>
    <n v="5"/>
    <x v="1"/>
    <x v="2"/>
  </r>
  <r>
    <x v="1816"/>
    <d v="2021-02-18T00:00:00"/>
    <s v="Skye McCaffrey"/>
    <x v="0"/>
    <s v="Eldon Trays, Single Width"/>
    <n v="0.1"/>
    <n v="5737497.1500000004"/>
    <n v="1460185.6500000001"/>
    <n v="9"/>
    <x v="1"/>
    <x v="2"/>
  </r>
  <r>
    <x v="1817"/>
    <d v="2021-02-18T00:00:00"/>
    <s v="Patricia Lukes"/>
    <x v="1"/>
    <s v="Wilson Jones Hole Reinforcements, Clear"/>
    <n v="0"/>
    <n v="825963.6"/>
    <n v="88496.1"/>
    <n v="14"/>
    <x v="0"/>
    <x v="2"/>
  </r>
  <r>
    <x v="1817"/>
    <d v="2021-02-18T00:00:00"/>
    <s v="Patricia Lukes"/>
    <x v="1"/>
    <s v="Belkin Flash Drive, Erganomic"/>
    <n v="0"/>
    <n v="1179948"/>
    <n v="29498.7"/>
    <n v="2"/>
    <x v="0"/>
    <x v="2"/>
  </r>
  <r>
    <x v="1818"/>
    <d v="2021-02-19T00:00:00"/>
    <s v="Bonnie Wilson"/>
    <x v="0"/>
    <s v="Jiffy Manila Envelope, Security-Tint"/>
    <n v="0"/>
    <n v="2094407.7"/>
    <n v="1032454.5"/>
    <n v="5"/>
    <x v="0"/>
    <x v="2"/>
  </r>
  <r>
    <x v="1818"/>
    <d v="2021-02-19T00:00:00"/>
    <s v="Bonnie Wilson"/>
    <x v="0"/>
    <s v="Kleencut Scissors, Easy Grip"/>
    <n v="0"/>
    <n v="1061953.2"/>
    <n v="235989.6"/>
    <n v="3"/>
    <x v="0"/>
    <x v="2"/>
  </r>
  <r>
    <x v="1819"/>
    <d v="2021-02-19T00:00:00"/>
    <s v="Claire Harrington"/>
    <x v="1"/>
    <s v="SanDisk Message Books, Recycled"/>
    <n v="0"/>
    <n v="1755172.6500000001"/>
    <n v="781715.55"/>
    <n v="5"/>
    <x v="1"/>
    <x v="2"/>
  </r>
  <r>
    <x v="1819"/>
    <d v="2021-02-19T00:00:00"/>
    <s v="Claire Harrington"/>
    <x v="1"/>
    <s v="Eldon Lockers, Blue"/>
    <n v="0.1"/>
    <n v="13141670.85"/>
    <n v="0"/>
    <n v="5"/>
    <x v="0"/>
    <x v="2"/>
  </r>
  <r>
    <x v="1819"/>
    <d v="2021-02-19T00:00:00"/>
    <s v="Claire Harrington"/>
    <x v="1"/>
    <s v="Brother Fax and Copier, Color"/>
    <n v="0.15"/>
    <n v="4837786.8"/>
    <n v="516227.25"/>
    <n v="2"/>
    <x v="1"/>
    <x v="2"/>
  </r>
  <r>
    <x v="1819"/>
    <d v="2021-02-19T00:00:00"/>
    <s v="Claire Harrington"/>
    <x v="1"/>
    <s v="Hewlett Fax and Copier, Laser"/>
    <n v="0.15"/>
    <n v="4837786.8"/>
    <n v="221240.25"/>
    <n v="2"/>
    <x v="0"/>
    <x v="2"/>
  </r>
  <r>
    <x v="1820"/>
    <d v="2021-02-19T00:00:00"/>
    <s v="Paige Horsfall"/>
    <x v="1"/>
    <s v="Binney &amp; Smith Pens, Water Color"/>
    <n v="0"/>
    <n v="884961"/>
    <n v="324485.7"/>
    <n v="4"/>
    <x v="1"/>
    <x v="2"/>
  </r>
  <r>
    <x v="1820"/>
    <d v="2021-02-19T00:00:00"/>
    <s v="Paige Horsfall"/>
    <x v="1"/>
    <s v="Epson Inkjet, Wireless"/>
    <n v="0.15"/>
    <n v="3864329.7"/>
    <n v="-176992.2"/>
    <n v="1"/>
    <x v="1"/>
    <x v="2"/>
  </r>
  <r>
    <x v="1820"/>
    <d v="2021-02-19T00:00:00"/>
    <s v="Paige Horsfall"/>
    <x v="1"/>
    <s v="Okidata Card Printer, Wireless"/>
    <n v="0.15"/>
    <n v="6607708.7999999998"/>
    <n v="-781715.55"/>
    <n v="3"/>
    <x v="0"/>
    <x v="2"/>
  </r>
  <r>
    <x v="1821"/>
    <d v="2021-02-20T00:00:00"/>
    <s v="Ella Dwyer-Gray"/>
    <x v="1"/>
    <s v="BIC Pencil Sharpener, Water Color"/>
    <n v="0"/>
    <n v="1430686.95"/>
    <n v="545725.95000000007"/>
    <n v="3"/>
    <x v="0"/>
    <x v="2"/>
  </r>
  <r>
    <x v="1821"/>
    <d v="2021-02-20T00:00:00"/>
    <s v="Ella Dwyer-Gray"/>
    <x v="1"/>
    <s v="Binney &amp; Smith Highlighters, Fluorescent"/>
    <n v="0"/>
    <n v="796464.9"/>
    <n v="58997.4"/>
    <n v="3"/>
    <x v="0"/>
    <x v="2"/>
  </r>
  <r>
    <x v="1821"/>
    <d v="2021-02-20T00:00:00"/>
    <s v="Ella Dwyer-Gray"/>
    <x v="1"/>
    <s v="Stockwell Rubber Bands, 12 Pack"/>
    <n v="0"/>
    <n v="707968.8"/>
    <n v="73746.75"/>
    <n v="3"/>
    <x v="1"/>
    <x v="2"/>
  </r>
  <r>
    <x v="1821"/>
    <d v="2021-02-20T00:00:00"/>
    <s v="Ella Dwyer-Gray"/>
    <x v="1"/>
    <s v="Logitech Flash Drive, USB"/>
    <n v="0"/>
    <n v="2271399.9"/>
    <n v="678470.1"/>
    <n v="5"/>
    <x v="1"/>
    <x v="2"/>
  </r>
  <r>
    <x v="1821"/>
    <d v="2021-02-20T00:00:00"/>
    <s v="Ella Dwyer-Gray"/>
    <x v="1"/>
    <s v="Samsung Speaker Phone, with Caller ID"/>
    <n v="0.15"/>
    <n v="6179977.6500000004"/>
    <n v="-648971.4"/>
    <n v="4"/>
    <x v="0"/>
    <x v="2"/>
  </r>
  <r>
    <x v="1822"/>
    <d v="2021-02-20T00:00:00"/>
    <s v="Skye Hammond"/>
    <x v="0"/>
    <s v="Hewlett Fax and Copier, Digital"/>
    <n v="0"/>
    <n v="19882123.800000001"/>
    <n v="6563460.75"/>
    <n v="7"/>
    <x v="1"/>
    <x v="2"/>
  </r>
  <r>
    <x v="1823"/>
    <d v="2021-02-21T00:00:00"/>
    <s v="James Groom"/>
    <x v="0"/>
    <s v="Sanford Highlighters, Easy-Erase"/>
    <n v="0"/>
    <n v="707968.8"/>
    <n v="29498.7"/>
    <n v="3"/>
    <x v="0"/>
    <x v="2"/>
  </r>
  <r>
    <x v="1823"/>
    <d v="2021-02-21T00:00:00"/>
    <s v="James Groom"/>
    <x v="0"/>
    <s v="Stanley Markers, Fluorescent"/>
    <n v="0"/>
    <n v="693219.45000000007"/>
    <n v="235989.6"/>
    <n v="2"/>
    <x v="0"/>
    <x v="2"/>
  </r>
  <r>
    <x v="1823"/>
    <d v="2021-02-21T00:00:00"/>
    <s v="James Groom"/>
    <x v="0"/>
    <s v="Stockwell Thumb Tacks, Bulk Pack"/>
    <n v="0"/>
    <n v="796464.9"/>
    <n v="250738.95"/>
    <n v="4"/>
    <x v="0"/>
    <x v="2"/>
  </r>
  <r>
    <x v="1824"/>
    <d v="2021-02-22T00:00:00"/>
    <s v="Audrey Knowles"/>
    <x v="1"/>
    <s v="Stiletto Letter Opener, Easy Grip"/>
    <n v="0"/>
    <n v="4601797.2"/>
    <n v="2168154.4500000002"/>
    <n v="11"/>
    <x v="1"/>
    <x v="2"/>
  </r>
  <r>
    <x v="1825"/>
    <d v="2021-02-22T00:00:00"/>
    <s v="Hershel Snyder"/>
    <x v="1"/>
    <s v="SanDisk Cards &amp; Envelopes, Recycled"/>
    <n v="0"/>
    <n v="1430686.95"/>
    <n v="58997.4"/>
    <n v="2"/>
    <x v="1"/>
    <x v="2"/>
  </r>
  <r>
    <x v="1826"/>
    <d v="2021-02-22T00:00:00"/>
    <s v="Sarah Cross"/>
    <x v="0"/>
    <s v="Cuisinart Refrigerator, Black"/>
    <n v="0"/>
    <n v="36548889.300000004"/>
    <n v="15354073.35"/>
    <n v="5"/>
    <x v="1"/>
    <x v="2"/>
  </r>
  <r>
    <x v="1827"/>
    <d v="2021-02-22T00:00:00"/>
    <s v="Paige Hopley"/>
    <x v="1"/>
    <s v="Boston Pencil Sharpener, Fluorescent"/>
    <n v="0"/>
    <n v="855462.3"/>
    <n v="117994.8"/>
    <n v="2"/>
    <x v="0"/>
    <x v="2"/>
  </r>
  <r>
    <x v="1827"/>
    <d v="2021-02-22T00:00:00"/>
    <s v="Paige Hopley"/>
    <x v="1"/>
    <s v="Acco Index Tab, Durable"/>
    <n v="0"/>
    <n v="398232.45"/>
    <n v="88496.1"/>
    <n v="3"/>
    <x v="1"/>
    <x v="2"/>
  </r>
  <r>
    <x v="1828"/>
    <d v="2021-02-23T00:00:00"/>
    <s v="Herbert Harrell"/>
    <x v="1"/>
    <s v="BIC Pens, Blue"/>
    <n v="0"/>
    <n v="840712.95000000007"/>
    <n v="88496.1"/>
    <n v="4"/>
    <x v="1"/>
    <x v="2"/>
  </r>
  <r>
    <x v="1829"/>
    <d v="2021-02-23T00:00:00"/>
    <s v="Harriet Chadwick"/>
    <x v="1"/>
    <s v="Panasonic Printer, Red"/>
    <n v="0.1"/>
    <n v="7005941.25"/>
    <n v="383483.10000000003"/>
    <n v="2"/>
    <x v="0"/>
    <x v="2"/>
  </r>
  <r>
    <x v="1830"/>
    <d v="2021-02-23T00:00:00"/>
    <s v="Mason Porter"/>
    <x v="2"/>
    <s v="Tenex Clock, Duo Pack"/>
    <n v="0"/>
    <n v="1489684.35"/>
    <n v="560475.30000000005"/>
    <n v="2"/>
    <x v="0"/>
    <x v="2"/>
  </r>
  <r>
    <x v="1830"/>
    <d v="2021-02-23T00:00:00"/>
    <s v="Mason Porter"/>
    <x v="2"/>
    <s v="Cameo Peel and Seal, with clear poly window"/>
    <n v="0"/>
    <n v="2168154.4500000002"/>
    <n v="958707.75"/>
    <n v="6"/>
    <x v="0"/>
    <x v="2"/>
  </r>
  <r>
    <x v="1830"/>
    <d v="2021-02-23T00:00:00"/>
    <s v="Mason Porter"/>
    <x v="2"/>
    <s v="Cisco Audio Dock, Cordless"/>
    <n v="0.4"/>
    <n v="3274355.7"/>
    <n v="-1474935"/>
    <n v="2"/>
    <x v="0"/>
    <x v="2"/>
  </r>
  <r>
    <x v="1831"/>
    <d v="2021-02-25T00:00:00"/>
    <s v="Mark Burkett"/>
    <x v="1"/>
    <s v="Enermax Mouse, Bluetooth"/>
    <n v="0"/>
    <n v="2374645.35"/>
    <n v="280237.65000000002"/>
    <n v="4"/>
    <x v="1"/>
    <x v="2"/>
  </r>
  <r>
    <x v="1832"/>
    <d v="2021-02-25T00:00:00"/>
    <s v="Harrison Crawford"/>
    <x v="0"/>
    <s v="Green Bar Message Books, 8.5 x 11"/>
    <n v="0"/>
    <n v="1651927.2"/>
    <n v="589974"/>
    <n v="4"/>
    <x v="1"/>
    <x v="2"/>
  </r>
  <r>
    <x v="1832"/>
    <d v="2021-02-25T00:00:00"/>
    <s v="Harrison Crawford"/>
    <x v="0"/>
    <s v="Rogers Lockers, Single Width"/>
    <n v="0"/>
    <n v="6238975.0499999998"/>
    <n v="2743379.1"/>
    <n v="2"/>
    <x v="1"/>
    <x v="2"/>
  </r>
  <r>
    <x v="1833"/>
    <d v="2021-02-25T00:00:00"/>
    <s v="Naomi Hancock"/>
    <x v="1"/>
    <s v="Cardinal Binder Covers, Clear"/>
    <n v="0"/>
    <n v="339235.05"/>
    <n v="88496.1"/>
    <n v="2"/>
    <x v="0"/>
    <x v="2"/>
  </r>
  <r>
    <x v="1834"/>
    <d v="2021-02-25T00:00:00"/>
    <s v="Nathan Niland"/>
    <x v="0"/>
    <s v="Tenex Trays, Blue"/>
    <n v="0.1"/>
    <n v="1445436.3"/>
    <n v="176992.2"/>
    <n v="2"/>
    <x v="1"/>
    <x v="2"/>
  </r>
  <r>
    <x v="1835"/>
    <d v="2021-02-25T00:00:00"/>
    <s v="Kai Leonard"/>
    <x v="1"/>
    <s v="Safco Classic Bookcase, Mobile"/>
    <n v="0.5"/>
    <n v="19498640.699999999"/>
    <n v="-4675543.95"/>
    <n v="6"/>
    <x v="0"/>
    <x v="2"/>
  </r>
  <r>
    <x v="1835"/>
    <d v="2021-02-25T00:00:00"/>
    <s v="Kai Leonard"/>
    <x v="1"/>
    <s v="Rubbermaid Door Stop, Durable"/>
    <n v="0.5"/>
    <n v="2109157.0500000003"/>
    <n v="-1563431.1"/>
    <n v="7"/>
    <x v="0"/>
    <x v="2"/>
  </r>
  <r>
    <x v="1835"/>
    <d v="2021-02-25T00:00:00"/>
    <s v="Kai Leonard"/>
    <x v="1"/>
    <s v="Cisco Signal Booster, Cordless"/>
    <n v="0.5"/>
    <n v="11401247.550000001"/>
    <n v="-10044307.35"/>
    <n v="10"/>
    <x v="0"/>
    <x v="2"/>
  </r>
  <r>
    <x v="1836"/>
    <d v="2021-02-26T00:00:00"/>
    <s v="Georgina Arnold"/>
    <x v="1"/>
    <s v="Rubbermaid Light Bulb, Black"/>
    <n v="0"/>
    <n v="280237.65000000002"/>
    <n v="117994.8"/>
    <n v="1"/>
    <x v="1"/>
    <x v="2"/>
  </r>
  <r>
    <x v="1837"/>
    <d v="2021-02-26T00:00:00"/>
    <s v="Maddison Newman"/>
    <x v="3"/>
    <s v="Rubbermaid Clock, Erganomic"/>
    <n v="0"/>
    <n v="6474964.6500000004"/>
    <n v="3244857"/>
    <n v="9"/>
    <x v="1"/>
    <x v="2"/>
  </r>
  <r>
    <x v="1837"/>
    <d v="2021-02-26T00:00:00"/>
    <s v="Maddison Newman"/>
    <x v="3"/>
    <s v="Enermax Note Cards, Premium"/>
    <n v="0"/>
    <n v="2640133.65"/>
    <n v="560475.30000000005"/>
    <n v="6"/>
    <x v="1"/>
    <x v="2"/>
  </r>
  <r>
    <x v="1838"/>
    <d v="2021-02-26T00:00:00"/>
    <s v="Blake Lymburner"/>
    <x v="1"/>
    <s v="Novimex Steel Folding Chair, Set of Two"/>
    <n v="0.1"/>
    <n v="6725703.6000000006"/>
    <n v="-368733.75"/>
    <n v="6"/>
    <x v="0"/>
    <x v="2"/>
  </r>
  <r>
    <x v="1839"/>
    <d v="2021-02-27T00:00:00"/>
    <s v="George Dawson"/>
    <x v="0"/>
    <s v="KitchenAid Refrigerator, Black"/>
    <n v="0"/>
    <n v="77788071.900000006"/>
    <n v="27994266.300000001"/>
    <n v="10"/>
    <x v="1"/>
    <x v="2"/>
  </r>
  <r>
    <x v="1839"/>
    <d v="2021-02-27T00:00:00"/>
    <s v="George Dawson"/>
    <x v="0"/>
    <s v="Sharp Wireless Fax, Color"/>
    <n v="0"/>
    <n v="21076821.150000002"/>
    <n v="6961693.2000000002"/>
    <n v="4"/>
    <x v="1"/>
    <x v="2"/>
  </r>
  <r>
    <x v="1840"/>
    <d v="2021-02-27T00:00:00"/>
    <s v="Stephanie Ewen"/>
    <x v="1"/>
    <s v="KitchenAid Coffee Grinder, White"/>
    <n v="0"/>
    <n v="2020660.95"/>
    <n v="707968.8"/>
    <n v="2"/>
    <x v="1"/>
    <x v="2"/>
  </r>
  <r>
    <x v="1840"/>
    <d v="2021-02-27T00:00:00"/>
    <s v="Stephanie Ewen"/>
    <x v="1"/>
    <s v="Memorex Router, Programmable"/>
    <n v="0"/>
    <n v="10958767.050000001"/>
    <n v="5147523.1500000004"/>
    <n v="3"/>
    <x v="1"/>
    <x v="2"/>
  </r>
  <r>
    <x v="1841"/>
    <d v="2021-02-27T00:00:00"/>
    <s v="Kai Bolden"/>
    <x v="0"/>
    <s v="Breville Coffee Grinder, White"/>
    <n v="0.1"/>
    <n v="11150508.6"/>
    <n v="-870211.65"/>
    <n v="14"/>
    <x v="0"/>
    <x v="2"/>
  </r>
  <r>
    <x v="1842"/>
    <d v="2021-02-28T00:00:00"/>
    <s v="Riley Howells"/>
    <x v="2"/>
    <s v="Wilson Jones Binder Covers, Clear"/>
    <n v="0"/>
    <n v="634222.05000000005"/>
    <n v="162242.85"/>
    <n v="4"/>
    <x v="0"/>
    <x v="2"/>
  </r>
  <r>
    <x v="1843"/>
    <d v="2021-02-28T00:00:00"/>
    <s v="Sebastian McClelland"/>
    <x v="3"/>
    <s v="Cardinal Hole Reinforcements, Durable"/>
    <n v="0.5"/>
    <n v="103245.45"/>
    <n v="-58997.4"/>
    <n v="2"/>
    <x v="0"/>
    <x v="2"/>
  </r>
  <r>
    <x v="1844"/>
    <d v="2021-02-28T00:00:00"/>
    <s v="Piper Wilder-Neligan"/>
    <x v="1"/>
    <s v="Accos Paper Clips, Bulk Pack"/>
    <n v="0"/>
    <n v="1253694.75"/>
    <n v="457229.85000000003"/>
    <n v="6"/>
    <x v="1"/>
    <x v="2"/>
  </r>
  <r>
    <x v="1844"/>
    <d v="2021-02-28T00:00:00"/>
    <s v="Piper Wilder-Neligan"/>
    <x v="1"/>
    <s v="Elite Ruler, Steel"/>
    <n v="0"/>
    <n v="973457.1"/>
    <n v="265488.3"/>
    <n v="5"/>
    <x v="1"/>
    <x v="2"/>
  </r>
  <r>
    <x v="1845"/>
    <d v="2021-03-01T00:00:00"/>
    <s v="Andy Henderson"/>
    <x v="2"/>
    <s v="Ikea Classic Bookcase, Traditional"/>
    <n v="0.1"/>
    <n v="5472008.8500000006"/>
    <n v="1696175.25"/>
    <n v="1"/>
    <x v="1"/>
    <x v="2"/>
  </r>
  <r>
    <x v="1846"/>
    <d v="2021-03-01T00:00:00"/>
    <s v="Ngoc Orozco"/>
    <x v="1"/>
    <s v="Cuisinart Toaster, Silver"/>
    <n v="0"/>
    <n v="4793538.75"/>
    <n v="1106201.25"/>
    <n v="6"/>
    <x v="0"/>
    <x v="2"/>
  </r>
  <r>
    <x v="1846"/>
    <d v="2021-03-01T00:00:00"/>
    <s v="Ngoc Orozco"/>
    <x v="1"/>
    <s v="Eaton Message Books, Premium"/>
    <n v="0"/>
    <n v="914459.70000000007"/>
    <n v="427731.15"/>
    <n v="3"/>
    <x v="0"/>
    <x v="2"/>
  </r>
  <r>
    <x v="1847"/>
    <d v="2021-03-01T00:00:00"/>
    <s v="Katherine Grant"/>
    <x v="1"/>
    <s v="Acco Index Tab, Economy"/>
    <n v="0"/>
    <n v="1784671.35"/>
    <n v="811214.25"/>
    <n v="12"/>
    <x v="0"/>
    <x v="2"/>
  </r>
  <r>
    <x v="1847"/>
    <d v="2021-03-01T00:00:00"/>
    <s v="Katherine Grant"/>
    <x v="1"/>
    <s v="Acme Letter Opener, Steel"/>
    <n v="0"/>
    <n v="870211.65"/>
    <n v="353984.4"/>
    <n v="2"/>
    <x v="1"/>
    <x v="2"/>
  </r>
  <r>
    <x v="1847"/>
    <d v="2021-03-01T00:00:00"/>
    <s v="Katherine Grant"/>
    <x v="1"/>
    <s v="Motorola Headset, with Caller ID"/>
    <n v="0.15"/>
    <n v="2005911.6"/>
    <n v="427731.15"/>
    <n v="2"/>
    <x v="1"/>
    <x v="2"/>
  </r>
  <r>
    <x v="1848"/>
    <d v="2021-03-01T00:00:00"/>
    <s v="Angus Reading"/>
    <x v="1"/>
    <s v="Eldon Photo Frame, Duo Pack"/>
    <n v="0.6"/>
    <n v="1710924.6"/>
    <n v="-2315647.9500000002"/>
    <n v="5"/>
    <x v="1"/>
    <x v="2"/>
  </r>
  <r>
    <x v="1849"/>
    <d v="2021-03-02T00:00:00"/>
    <s v="Abby Mei"/>
    <x v="1"/>
    <s v="Bush Library with Doors, Pine"/>
    <n v="0.1"/>
    <n v="4852536.1500000004"/>
    <n v="58997.4"/>
    <n v="1"/>
    <x v="1"/>
    <x v="2"/>
  </r>
  <r>
    <x v="1849"/>
    <d v="2021-03-02T00:00:00"/>
    <s v="Abby Mei"/>
    <x v="1"/>
    <s v="Cardinal Index Tab, Economy"/>
    <n v="0"/>
    <n v="648971.4"/>
    <n v="294987"/>
    <n v="5"/>
    <x v="1"/>
    <x v="2"/>
  </r>
  <r>
    <x v="1849"/>
    <d v="2021-03-02T00:00:00"/>
    <s v="Abby Mei"/>
    <x v="1"/>
    <s v="Hon Round Labels, Adjustable"/>
    <n v="0"/>
    <n v="132744.15"/>
    <n v="44248.05"/>
    <n v="2"/>
    <x v="0"/>
    <x v="2"/>
  </r>
  <r>
    <x v="1850"/>
    <d v="2021-03-03T00:00:00"/>
    <s v="Jose Gambino"/>
    <x v="0"/>
    <s v="Avery Binder Covers, Clear"/>
    <n v="0"/>
    <n v="309736.35000000003"/>
    <n v="73746.75"/>
    <n v="2"/>
    <x v="1"/>
    <x v="2"/>
  </r>
  <r>
    <x v="1850"/>
    <d v="2021-03-03T00:00:00"/>
    <s v="Jose Gambino"/>
    <x v="0"/>
    <s v="Belkin Flash Drive, Programmable"/>
    <n v="0"/>
    <n v="1917415.5"/>
    <n v="191741.55000000002"/>
    <n v="3"/>
    <x v="1"/>
    <x v="2"/>
  </r>
  <r>
    <x v="1851"/>
    <d v="2021-03-04T00:00:00"/>
    <s v="Jasmine Slater"/>
    <x v="0"/>
    <s v="Avery Removable Labels, Adjustable"/>
    <n v="0"/>
    <n v="250738.95"/>
    <n v="117994.8"/>
    <n v="2"/>
    <x v="1"/>
    <x v="2"/>
  </r>
  <r>
    <x v="1851"/>
    <d v="2021-03-04T00:00:00"/>
    <s v="Jasmine Slater"/>
    <x v="0"/>
    <s v="Elite Letter Opener, Easy Grip"/>
    <n v="0"/>
    <n v="2138655.75"/>
    <n v="103245.45"/>
    <n v="5"/>
    <x v="1"/>
    <x v="2"/>
  </r>
  <r>
    <x v="1852"/>
    <d v="2021-03-04T00:00:00"/>
    <s v="Adam Peacock"/>
    <x v="1"/>
    <s v="Binney &amp; Smith Highlighters, Fluorescent"/>
    <n v="0"/>
    <n v="796464.9"/>
    <n v="58997.4"/>
    <n v="3"/>
    <x v="1"/>
    <x v="2"/>
  </r>
  <r>
    <x v="1853"/>
    <d v="2021-03-05T00:00:00"/>
    <s v="Edward Dolling"/>
    <x v="2"/>
    <s v="Dania Classic Bookcase, Pine"/>
    <n v="0"/>
    <n v="18230196.600000001"/>
    <n v="5649001.0499999998"/>
    <n v="3"/>
    <x v="1"/>
    <x v="2"/>
  </r>
  <r>
    <x v="1853"/>
    <d v="2021-03-05T00:00:00"/>
    <s v="Edward Dolling"/>
    <x v="2"/>
    <s v="Stanley Pencil Sharpener, Water Color"/>
    <n v="0"/>
    <n v="1106201.25"/>
    <n v="73746.75"/>
    <n v="3"/>
    <x v="0"/>
    <x v="2"/>
  </r>
  <r>
    <x v="1853"/>
    <d v="2021-03-05T00:00:00"/>
    <s v="Edward Dolling"/>
    <x v="2"/>
    <s v="Advantus Rubber Bands, Bulk Pack"/>
    <n v="0"/>
    <n v="486728.55"/>
    <n v="162242.85"/>
    <n v="2"/>
    <x v="1"/>
    <x v="2"/>
  </r>
  <r>
    <x v="1853"/>
    <d v="2021-03-05T00:00:00"/>
    <s v="Edward Dolling"/>
    <x v="2"/>
    <s v="Rogers File Cart, Single Width"/>
    <n v="0"/>
    <n v="6283223.1000000006"/>
    <n v="1002955.8"/>
    <n v="3"/>
    <x v="0"/>
    <x v="2"/>
  </r>
  <r>
    <x v="1853"/>
    <d v="2021-03-05T00:00:00"/>
    <s v="Edward Dolling"/>
    <x v="2"/>
    <s v="Motorola Speaker Phone, Full Size"/>
    <n v="0"/>
    <n v="3864329.7"/>
    <n v="427731.15"/>
    <n v="2"/>
    <x v="0"/>
    <x v="2"/>
  </r>
  <r>
    <x v="1854"/>
    <d v="2021-03-06T00:00:00"/>
    <s v="Darcy Farnell"/>
    <x v="2"/>
    <s v="Eaton Cards &amp; Envelopes, Recycled"/>
    <n v="0"/>
    <n v="663720.75"/>
    <n v="339235.05"/>
    <n v="1"/>
    <x v="0"/>
    <x v="2"/>
  </r>
  <r>
    <x v="1854"/>
    <d v="2021-03-06T00:00:00"/>
    <s v="Darcy Farnell"/>
    <x v="2"/>
    <s v="Konica Inkjet, White"/>
    <n v="0"/>
    <n v="9159346.3499999996"/>
    <n v="3480846.6"/>
    <n v="2"/>
    <x v="1"/>
    <x v="2"/>
  </r>
  <r>
    <x v="1855"/>
    <d v="2021-03-07T00:00:00"/>
    <s v="Christy Wiley"/>
    <x v="1"/>
    <s v="Barricks Wood Table, Adjustable Height"/>
    <n v="0.7"/>
    <n v="4587047.8500000006"/>
    <n v="-9498581.4000000004"/>
    <n v="2"/>
    <x v="0"/>
    <x v="2"/>
  </r>
  <r>
    <x v="1856"/>
    <d v="2021-03-08T00:00:00"/>
    <s v="Ben Hogben"/>
    <x v="1"/>
    <s v="Rubbermaid Light Bulb, Erganomic"/>
    <n v="0"/>
    <n v="766966.20000000007"/>
    <n v="368733.75"/>
    <n v="3"/>
    <x v="0"/>
    <x v="2"/>
  </r>
  <r>
    <x v="1856"/>
    <d v="2021-03-08T00:00:00"/>
    <s v="Ben Hogben"/>
    <x v="1"/>
    <s v="Cuisinart Coffee Grinder, White"/>
    <n v="0.1"/>
    <n v="3421849.2"/>
    <n v="1179948"/>
    <n v="7"/>
    <x v="0"/>
    <x v="2"/>
  </r>
  <r>
    <x v="1856"/>
    <d v="2021-03-08T00:00:00"/>
    <s v="Ben Hogben"/>
    <x v="1"/>
    <s v="Binney &amp; Smith Highlighters, Water Color"/>
    <n v="0"/>
    <n v="1460185.6500000001"/>
    <n v="604723.35"/>
    <n v="5"/>
    <x v="1"/>
    <x v="2"/>
  </r>
  <r>
    <x v="1857"/>
    <d v="2021-03-08T00:00:00"/>
    <s v="Patrick Townson"/>
    <x v="0"/>
    <s v="GlobeWeis Peel and Seal, with clear poly window"/>
    <n v="0"/>
    <n v="1843668.75"/>
    <n v="88496.1"/>
    <n v="5"/>
    <x v="0"/>
    <x v="2"/>
  </r>
  <r>
    <x v="1857"/>
    <d v="2021-03-08T00:00:00"/>
    <s v="Patrick Townson"/>
    <x v="0"/>
    <s v="Novimex Round Labels, Laser Printer Compatible"/>
    <n v="0"/>
    <n v="280237.65000000002"/>
    <n v="132744.15"/>
    <n v="3"/>
    <x v="0"/>
    <x v="2"/>
  </r>
  <r>
    <x v="1857"/>
    <d v="2021-03-08T00:00:00"/>
    <s v="Patrick Townson"/>
    <x v="0"/>
    <s v="Konica Card Printer, Red"/>
    <n v="0"/>
    <n v="12713939.700000001"/>
    <n v="2920371.3000000003"/>
    <n v="5"/>
    <x v="1"/>
    <x v="2"/>
  </r>
  <r>
    <x v="1858"/>
    <d v="2021-03-08T00:00:00"/>
    <s v="Andy Henderson"/>
    <x v="3"/>
    <s v="Harbour Creations Legal Exhibit Labels, 5000 Label Set"/>
    <n v="0"/>
    <n v="339235.05"/>
    <n v="58997.4"/>
    <n v="2"/>
    <x v="0"/>
    <x v="2"/>
  </r>
  <r>
    <x v="1859"/>
    <d v="2021-03-08T00:00:00"/>
    <s v="Madeleine Nixon"/>
    <x v="1"/>
    <s v="BIC Highlighters, Blue"/>
    <n v="0"/>
    <n v="1681425.9000000001"/>
    <n v="663720.75"/>
    <n v="6"/>
    <x v="0"/>
    <x v="2"/>
  </r>
  <r>
    <x v="1860"/>
    <d v="2021-03-08T00:00:00"/>
    <s v="Sandra Cook"/>
    <x v="1"/>
    <s v="Boston Pens, Water Color"/>
    <n v="0.1"/>
    <n v="929209.05"/>
    <n v="-14749.35"/>
    <n v="4"/>
    <x v="1"/>
    <x v="2"/>
  </r>
  <r>
    <x v="1861"/>
    <d v="2021-03-11T00:00:00"/>
    <s v="Nicholas Watkins"/>
    <x v="1"/>
    <s v="Stanley Sketch Pad, Blue"/>
    <n v="0"/>
    <n v="1961663.55"/>
    <n v="648971.4"/>
    <n v="3"/>
    <x v="0"/>
    <x v="2"/>
  </r>
  <r>
    <x v="1861"/>
    <d v="2021-03-11T00:00:00"/>
    <s v="Nicholas Watkins"/>
    <x v="1"/>
    <s v="Acco 3-Hole Punch, Clear"/>
    <n v="0"/>
    <n v="4365807.6000000006"/>
    <n v="737467.5"/>
    <n v="10"/>
    <x v="1"/>
    <x v="2"/>
  </r>
  <r>
    <x v="1861"/>
    <d v="2021-03-11T00:00:00"/>
    <s v="Nicholas Watkins"/>
    <x v="1"/>
    <s v="Cisco Signal Booster, Cordless"/>
    <n v="0"/>
    <n v="6843698.4000000004"/>
    <n v="412981.8"/>
    <n v="3"/>
    <x v="1"/>
    <x v="2"/>
  </r>
  <r>
    <x v="1862"/>
    <d v="2021-03-11T00:00:00"/>
    <s v="Thomas Stephens"/>
    <x v="0"/>
    <s v="Smead Folders, Blue"/>
    <n v="0.1"/>
    <n v="1622428.5"/>
    <n v="29498.7"/>
    <n v="7"/>
    <x v="1"/>
    <x v="2"/>
  </r>
  <r>
    <x v="1863"/>
    <d v="2021-03-11T00:00:00"/>
    <s v="Xavier Martindale"/>
    <x v="3"/>
    <s v="Cardinal 3-Hole Punch, Recycled"/>
    <n v="0"/>
    <n v="3436598.5500000003"/>
    <n v="988206.45000000007"/>
    <n v="8"/>
    <x v="0"/>
    <x v="2"/>
  </r>
  <r>
    <x v="1864"/>
    <d v="2021-03-11T00:00:00"/>
    <s v="Ralph Holmes"/>
    <x v="1"/>
    <s v="Boston Markers, Easy-Erase"/>
    <n v="0"/>
    <n v="1578180.45"/>
    <n v="132744.15"/>
    <n v="4"/>
    <x v="1"/>
    <x v="2"/>
  </r>
  <r>
    <x v="1865"/>
    <d v="2021-03-11T00:00:00"/>
    <s v="Dylan O'Halloran"/>
    <x v="0"/>
    <s v="Advantus Clamps, 12 Pack"/>
    <n v="0"/>
    <n v="825963.6"/>
    <n v="132744.15"/>
    <n v="3"/>
    <x v="0"/>
    <x v="2"/>
  </r>
  <r>
    <x v="1865"/>
    <d v="2021-03-11T00:00:00"/>
    <s v="Dylan O'Halloran"/>
    <x v="0"/>
    <s v="Eldon Box, Blue"/>
    <n v="0"/>
    <n v="604723.35"/>
    <n v="162242.85"/>
    <n v="4"/>
    <x v="0"/>
    <x v="2"/>
  </r>
  <r>
    <x v="1866"/>
    <d v="2021-03-12T00:00:00"/>
    <s v="Isabel Turnbull"/>
    <x v="0"/>
    <s v="Enermax Flash Drive, Bluetooth"/>
    <n v="0"/>
    <n v="2448392.1"/>
    <n v="781715.55"/>
    <n v="4"/>
    <x v="1"/>
    <x v="2"/>
  </r>
  <r>
    <x v="1867"/>
    <d v="2021-03-12T00:00:00"/>
    <s v="James Bruns"/>
    <x v="1"/>
    <s v="Stockwell Thumb Tacks, Metal"/>
    <n v="0"/>
    <n v="191741.55000000002"/>
    <n v="73746.75"/>
    <n v="1"/>
    <x v="0"/>
    <x v="2"/>
  </r>
  <r>
    <x v="1868"/>
    <d v="2021-03-12T00:00:00"/>
    <s v="Julian Mack"/>
    <x v="1"/>
    <s v="Safco 3-Shelf Cabinet, Traditional"/>
    <n v="0.1"/>
    <n v="15693308.4"/>
    <n v="3318603.75"/>
    <n v="7"/>
    <x v="1"/>
    <x v="2"/>
  </r>
  <r>
    <x v="1868"/>
    <d v="2021-03-12T00:00:00"/>
    <s v="Julian Mack"/>
    <x v="1"/>
    <s v="Deflect-O Door Stop, Durable"/>
    <n v="0"/>
    <n v="3628340.1"/>
    <n v="501477.9"/>
    <n v="6"/>
    <x v="1"/>
    <x v="2"/>
  </r>
  <r>
    <x v="1868"/>
    <d v="2021-03-12T00:00:00"/>
    <s v="Julian Mack"/>
    <x v="1"/>
    <s v="Rogers Shelving, Blue"/>
    <n v="0.1"/>
    <n v="3303854.4"/>
    <n v="-176992.2"/>
    <n v="4"/>
    <x v="0"/>
    <x v="2"/>
  </r>
  <r>
    <x v="1869"/>
    <d v="2021-03-13T00:00:00"/>
    <s v="Nancy Fike"/>
    <x v="2"/>
    <s v="Wilson Jones 3-Hole Punch, Clear"/>
    <n v="0"/>
    <n v="811214.25"/>
    <n v="221240.25"/>
    <n v="2"/>
    <x v="1"/>
    <x v="2"/>
  </r>
  <r>
    <x v="1870"/>
    <d v="2021-03-13T00:00:00"/>
    <s v="Eleanor Doyle"/>
    <x v="1"/>
    <s v="Ibico Hole Reinforcements, Economy"/>
    <n v="0"/>
    <n v="206490.9"/>
    <n v="103245.45"/>
    <n v="2"/>
    <x v="1"/>
    <x v="2"/>
  </r>
  <r>
    <x v="1870"/>
    <d v="2021-03-13T00:00:00"/>
    <s v="Eleanor Doyle"/>
    <x v="1"/>
    <s v="GlobeWeis Business Envelopes, Set of 50"/>
    <n v="0"/>
    <n v="1283193.45"/>
    <n v="339235.05"/>
    <n v="5"/>
    <x v="0"/>
    <x v="2"/>
  </r>
  <r>
    <x v="1871"/>
    <d v="2021-03-13T00:00:00"/>
    <s v="Madeleine Nixon"/>
    <x v="1"/>
    <s v="Hamilton Beach Coffee Grinder, Black"/>
    <n v="0"/>
    <n v="1858418.1"/>
    <n v="44248.05"/>
    <n v="3"/>
    <x v="0"/>
    <x v="2"/>
  </r>
  <r>
    <x v="1871"/>
    <d v="2021-03-13T00:00:00"/>
    <s v="Madeleine Nixon"/>
    <x v="1"/>
    <s v="Eldon Box, Single Width"/>
    <n v="0"/>
    <n v="1061953.2"/>
    <n v="309736.35000000003"/>
    <n v="7"/>
    <x v="1"/>
    <x v="2"/>
  </r>
  <r>
    <x v="1872"/>
    <d v="2021-03-13T00:00:00"/>
    <s v="Abigail Humffray"/>
    <x v="2"/>
    <s v="BIC Pencil Sharpener, Fluorescent"/>
    <n v="0"/>
    <n v="3569342.7"/>
    <n v="1209446.7"/>
    <n v="8"/>
    <x v="0"/>
    <x v="2"/>
  </r>
  <r>
    <x v="1872"/>
    <d v="2021-03-13T00:00:00"/>
    <s v="Abigail Humffray"/>
    <x v="2"/>
    <s v="Boston Highlighters, Easy-Erase"/>
    <n v="0"/>
    <n v="840712.95000000007"/>
    <n v="191741.55000000002"/>
    <n v="3"/>
    <x v="1"/>
    <x v="2"/>
  </r>
  <r>
    <x v="1873"/>
    <d v="2021-03-13T00:00:00"/>
    <s v="Katie Evenden"/>
    <x v="2"/>
    <s v="Ibico Binder, Economy"/>
    <n v="0.5"/>
    <n v="1032454.5"/>
    <n v="-457229.85000000003"/>
    <n v="9"/>
    <x v="0"/>
    <x v="2"/>
  </r>
  <r>
    <x v="1874"/>
    <d v="2021-03-13T00:00:00"/>
    <s v="Paige Bibi"/>
    <x v="3"/>
    <s v="Ikea Floating Shelf Set, Traditional"/>
    <n v="0.5"/>
    <n v="7536917.8500000006"/>
    <n v="-6637207.5"/>
    <n v="6"/>
    <x v="0"/>
    <x v="2"/>
  </r>
  <r>
    <x v="1874"/>
    <d v="2021-03-13T00:00:00"/>
    <s v="Paige Bibi"/>
    <x v="3"/>
    <s v="Office Star Executive Leather Armchair, Black"/>
    <n v="0.5"/>
    <n v="37920578.850000001"/>
    <n v="-32610812.850000001"/>
    <n v="11"/>
    <x v="1"/>
    <x v="2"/>
  </r>
  <r>
    <x v="1875"/>
    <d v="2021-03-14T00:00:00"/>
    <s v="Ruby Blomfield"/>
    <x v="1"/>
    <s v="Stockwell Staples, Bulk Pack"/>
    <n v="0"/>
    <n v="162242.85"/>
    <n v="29498.7"/>
    <n v="1"/>
    <x v="0"/>
    <x v="2"/>
  </r>
  <r>
    <x v="1875"/>
    <d v="2021-03-14T00:00:00"/>
    <s v="Ruby Blomfield"/>
    <x v="1"/>
    <s v="Avery Color Coded Labels, Adjustable"/>
    <n v="0"/>
    <n v="501477.9"/>
    <n v="58997.4"/>
    <n v="3"/>
    <x v="0"/>
    <x v="2"/>
  </r>
  <r>
    <x v="1876"/>
    <d v="2021-03-15T00:00:00"/>
    <s v="Eva Arnold"/>
    <x v="1"/>
    <s v="SAFCO Bag Chairs, Red"/>
    <n v="0.1"/>
    <n v="1961663.55"/>
    <n v="-58997.4"/>
    <n v="3"/>
    <x v="1"/>
    <x v="2"/>
  </r>
  <r>
    <x v="1876"/>
    <d v="2021-03-15T00:00:00"/>
    <s v="Eva Arnold"/>
    <x v="1"/>
    <s v="Acco Index Tab, Clear"/>
    <n v="0"/>
    <n v="235989.6"/>
    <n v="103245.45"/>
    <n v="2"/>
    <x v="0"/>
    <x v="2"/>
  </r>
  <r>
    <x v="1877"/>
    <d v="2021-03-15T00:00:00"/>
    <s v="Kai Leonard"/>
    <x v="1"/>
    <s v="Avery Binding Machine, Recycled"/>
    <n v="0"/>
    <n v="5073776.4000000004"/>
    <n v="2182903.8000000003"/>
    <n v="7"/>
    <x v="1"/>
    <x v="2"/>
  </r>
  <r>
    <x v="1878"/>
    <d v="2021-03-15T00:00:00"/>
    <s v="Michael Myers"/>
    <x v="1"/>
    <s v="Harbour Creations Chairmat, Black"/>
    <n v="0.1"/>
    <n v="8318633.4000000004"/>
    <n v="1017705.15"/>
    <n v="9"/>
    <x v="0"/>
    <x v="2"/>
  </r>
  <r>
    <x v="1879"/>
    <d v="2021-03-18T00:00:00"/>
    <s v="Debbie Fisk"/>
    <x v="1"/>
    <s v="Binney &amp; Smith Sketch Pad, Blue"/>
    <n v="0.5"/>
    <n v="3067864.8000000003"/>
    <n v="-1474935"/>
    <n v="9"/>
    <x v="0"/>
    <x v="2"/>
  </r>
  <r>
    <x v="1880"/>
    <d v="2021-03-19T00:00:00"/>
    <s v="Kai Bolden"/>
    <x v="2"/>
    <s v="Boston Highlighters, Water Color"/>
    <n v="0"/>
    <n v="2271399.9"/>
    <n v="412981.8"/>
    <n v="7"/>
    <x v="0"/>
    <x v="2"/>
  </r>
  <r>
    <x v="1880"/>
    <d v="2021-03-19T00:00:00"/>
    <s v="Kai Bolden"/>
    <x v="2"/>
    <s v="Konica Phone, Red"/>
    <n v="0.15"/>
    <n v="8362881.4500000002"/>
    <n v="2654883"/>
    <n v="8"/>
    <x v="1"/>
    <x v="2"/>
  </r>
  <r>
    <x v="1881"/>
    <d v="2021-03-19T00:00:00"/>
    <s v="Caleb Kenyon"/>
    <x v="0"/>
    <s v="Cameo Interoffice Envelope, Set of 50"/>
    <n v="0"/>
    <n v="4896784.2"/>
    <n v="1755172.6500000001"/>
    <n v="7"/>
    <x v="0"/>
    <x v="2"/>
  </r>
  <r>
    <x v="1882"/>
    <d v="2021-03-19T00:00:00"/>
    <s v="Aidan Rowe"/>
    <x v="3"/>
    <s v="Cuisinart Coffee Grinder, White"/>
    <n v="0.1"/>
    <n v="1946914.2"/>
    <n v="678470.1"/>
    <n v="4"/>
    <x v="0"/>
    <x v="2"/>
  </r>
  <r>
    <x v="1882"/>
    <d v="2021-03-19T00:00:00"/>
    <s v="Aidan Rowe"/>
    <x v="3"/>
    <s v="Eldon Shelving, Single Width"/>
    <n v="0.1"/>
    <n v="648971.4"/>
    <n v="-73746.75"/>
    <n v="1"/>
    <x v="0"/>
    <x v="2"/>
  </r>
  <r>
    <x v="1882"/>
    <d v="2021-03-19T00:00:00"/>
    <s v="Aidan Rowe"/>
    <x v="3"/>
    <s v="Fellowes Lockers, Industrial"/>
    <n v="0.1"/>
    <n v="11032513.800000001"/>
    <n v="4174066.0500000003"/>
    <n v="4"/>
    <x v="0"/>
    <x v="2"/>
  </r>
  <r>
    <x v="1882"/>
    <d v="2021-03-19T00:00:00"/>
    <s v="Aidan Rowe"/>
    <x v="3"/>
    <s v="Apple Speaker Phone, Cordless"/>
    <n v="0.15"/>
    <n v="3156360.9"/>
    <n v="265488.3"/>
    <n v="2"/>
    <x v="0"/>
    <x v="2"/>
  </r>
  <r>
    <x v="1883"/>
    <d v="2021-03-20T00:00:00"/>
    <s v="Sherron Henegar"/>
    <x v="1"/>
    <s v="Cameo Manila Envelope, with clear poly window"/>
    <n v="0"/>
    <n v="3156360.9"/>
    <n v="1548681.75"/>
    <n v="7"/>
    <x v="1"/>
    <x v="2"/>
  </r>
  <r>
    <x v="1883"/>
    <d v="2021-03-20T00:00:00"/>
    <s v="Sherron Henegar"/>
    <x v="1"/>
    <s v="Smead File Cart, Industrial"/>
    <n v="0.1"/>
    <n v="17050248.600000001"/>
    <n v="3407099.85"/>
    <n v="10"/>
    <x v="1"/>
    <x v="2"/>
  </r>
  <r>
    <x v="1884"/>
    <d v="2021-03-20T00:00:00"/>
    <s v="Gail Thompson"/>
    <x v="0"/>
    <s v="Breville Microwave, White"/>
    <n v="0"/>
    <n v="39808495.649999999"/>
    <n v="13126921.5"/>
    <n v="9"/>
    <x v="0"/>
    <x v="2"/>
  </r>
  <r>
    <x v="1885"/>
    <d v="2021-03-20T00:00:00"/>
    <s v="Louie Knight"/>
    <x v="1"/>
    <s v="Novimex Color Coded Labels, Alphabetical"/>
    <n v="0.5"/>
    <n v="265488.3"/>
    <n v="-88496.1"/>
    <n v="3"/>
    <x v="1"/>
    <x v="2"/>
  </r>
  <r>
    <x v="1886"/>
    <d v="2021-03-21T00:00:00"/>
    <s v="Koby Tompson"/>
    <x v="0"/>
    <s v="Sauder Stackable Bookrack, Traditional"/>
    <n v="0"/>
    <n v="8628369.75"/>
    <n v="1297942.8"/>
    <n v="4"/>
    <x v="1"/>
    <x v="2"/>
  </r>
  <r>
    <x v="1886"/>
    <d v="2021-03-21T00:00:00"/>
    <s v="Koby Tompson"/>
    <x v="0"/>
    <s v="Boston Highlighters, Easy-Erase"/>
    <n v="0"/>
    <n v="1135699.95"/>
    <n v="250738.95"/>
    <n v="4"/>
    <x v="0"/>
    <x v="2"/>
  </r>
  <r>
    <x v="1886"/>
    <d v="2021-03-21T00:00:00"/>
    <s v="Koby Tompson"/>
    <x v="0"/>
    <s v="Boston Highlighters, Fluorescent"/>
    <n v="0"/>
    <n v="589974"/>
    <n v="147493.5"/>
    <n v="2"/>
    <x v="0"/>
    <x v="2"/>
  </r>
  <r>
    <x v="1886"/>
    <d v="2021-03-21T00:00:00"/>
    <s v="Koby Tompson"/>
    <x v="0"/>
    <s v="OIC Push Pins, Metal"/>
    <n v="0"/>
    <n v="442480.5"/>
    <n v="176992.2"/>
    <n v="2"/>
    <x v="0"/>
    <x v="2"/>
  </r>
  <r>
    <x v="1886"/>
    <d v="2021-03-21T00:00:00"/>
    <s v="Koby Tompson"/>
    <x v="0"/>
    <s v="SanDisk Memo Slips, Multicolor"/>
    <n v="0"/>
    <n v="1091451.9000000001"/>
    <n v="58997.4"/>
    <n v="4"/>
    <x v="1"/>
    <x v="2"/>
  </r>
  <r>
    <x v="1887"/>
    <d v="2021-03-21T00:00:00"/>
    <s v="Georgina Garner"/>
    <x v="1"/>
    <s v="Kraft Business Envelopes, Recycled"/>
    <n v="0.5"/>
    <n v="412981.8"/>
    <n v="-14749.35"/>
    <n v="3"/>
    <x v="0"/>
    <x v="2"/>
  </r>
  <r>
    <x v="1888"/>
    <d v="2021-03-22T00:00:00"/>
    <s v="Leo Bannister"/>
    <x v="1"/>
    <s v="Binney &amp; Smith Pencil Sharpener, Easy-Erase"/>
    <n v="0.5"/>
    <n v="825963.6"/>
    <n v="-648971.4"/>
    <n v="4"/>
    <x v="0"/>
    <x v="2"/>
  </r>
  <r>
    <x v="1889"/>
    <d v="2021-03-22T00:00:00"/>
    <s v="Charles Builder"/>
    <x v="1"/>
    <s v="Apple Signal Booster, Cordless"/>
    <n v="0"/>
    <n v="4115068.65"/>
    <n v="1032454.5"/>
    <n v="2"/>
    <x v="0"/>
    <x v="2"/>
  </r>
  <r>
    <x v="1890"/>
    <d v="2021-03-22T00:00:00"/>
    <s v="Brandon Preston"/>
    <x v="1"/>
    <s v="Logitech Flash Drive, USB"/>
    <n v="0"/>
    <n v="3628340.1"/>
    <n v="1091451.9000000001"/>
    <n v="8"/>
    <x v="0"/>
    <x v="2"/>
  </r>
  <r>
    <x v="1891"/>
    <d v="2021-03-23T00:00:00"/>
    <s v="Dominic Scott"/>
    <x v="1"/>
    <s v="Bush 3-Shelf Cabinet, Traditional"/>
    <n v="0.1"/>
    <n v="5707998.4500000002"/>
    <n v="766966.20000000007"/>
    <n v="3"/>
    <x v="1"/>
    <x v="2"/>
  </r>
  <r>
    <x v="1891"/>
    <d v="2021-03-23T00:00:00"/>
    <s v="Dominic Scott"/>
    <x v="1"/>
    <s v="Sauder Classic Bookcase, Traditional"/>
    <n v="0.1"/>
    <n v="11578239.75"/>
    <n v="3982324.5"/>
    <n v="2"/>
    <x v="1"/>
    <x v="2"/>
  </r>
  <r>
    <x v="1891"/>
    <d v="2021-03-23T00:00:00"/>
    <s v="Dominic Scott"/>
    <x v="1"/>
    <s v="SanDisk Computer Printout Paper, Recycled"/>
    <n v="0"/>
    <n v="870211.65"/>
    <n v="398232.45"/>
    <n v="2"/>
    <x v="1"/>
    <x v="2"/>
  </r>
  <r>
    <x v="1891"/>
    <d v="2021-03-23T00:00:00"/>
    <s v="Dominic Scott"/>
    <x v="1"/>
    <s v="Stiletto Box Cutter, Easy Grip"/>
    <n v="0"/>
    <n v="3333353.1"/>
    <n v="206490.9"/>
    <n v="6"/>
    <x v="0"/>
    <x v="2"/>
  </r>
  <r>
    <x v="1891"/>
    <d v="2021-03-23T00:00:00"/>
    <s v="Dominic Scott"/>
    <x v="1"/>
    <s v="Motorola Signal Booster, VoIP"/>
    <n v="0"/>
    <n v="12669691.65"/>
    <n v="634222.05000000005"/>
    <n v="6"/>
    <x v="1"/>
    <x v="2"/>
  </r>
  <r>
    <x v="1892"/>
    <d v="2021-03-25T00:00:00"/>
    <s v="Spencer Calvert"/>
    <x v="1"/>
    <s v="Sanford Sketch Pad, Easy-Erase"/>
    <n v="0"/>
    <n v="2020660.95"/>
    <n v="929209.05"/>
    <n v="3"/>
    <x v="1"/>
    <x v="2"/>
  </r>
  <r>
    <x v="1892"/>
    <d v="2021-03-25T00:00:00"/>
    <s v="Spencer Calvert"/>
    <x v="1"/>
    <s v="GlobeWeis Business Envelopes, Security-Tint"/>
    <n v="0"/>
    <n v="575224.65"/>
    <n v="58997.4"/>
    <n v="2"/>
    <x v="0"/>
    <x v="2"/>
  </r>
  <r>
    <x v="1893"/>
    <d v="2021-03-25T00:00:00"/>
    <s v="Madison Rowley"/>
    <x v="1"/>
    <s v="BIC Pencil Sharpener, Easy-Erase"/>
    <n v="0"/>
    <n v="1725673.95"/>
    <n v="88496.1"/>
    <n v="4"/>
    <x v="1"/>
    <x v="2"/>
  </r>
  <r>
    <x v="1894"/>
    <d v="2021-03-26T00:00:00"/>
    <s v="Gemma Sharp"/>
    <x v="0"/>
    <s v="Stockwell Clamps, Assorted Sizes"/>
    <n v="0"/>
    <n v="1194697.3500000001"/>
    <n v="427731.15"/>
    <n v="5"/>
    <x v="1"/>
    <x v="2"/>
  </r>
  <r>
    <x v="1895"/>
    <d v="2021-03-26T00:00:00"/>
    <s v="Bailey Morris"/>
    <x v="1"/>
    <s v="Bush Floating Shelf Set, Pine"/>
    <n v="0"/>
    <n v="5088525.75"/>
    <n v="1578180.45"/>
    <n v="2"/>
    <x v="0"/>
    <x v="2"/>
  </r>
  <r>
    <x v="1895"/>
    <d v="2021-03-26T00:00:00"/>
    <s v="Bailey Morris"/>
    <x v="1"/>
    <s v="Avery 3-Hole Punch, Recycled"/>
    <n v="0"/>
    <n v="412981.8"/>
    <n v="0"/>
    <n v="1"/>
    <x v="1"/>
    <x v="2"/>
  </r>
  <r>
    <x v="1895"/>
    <d v="2021-03-26T00:00:00"/>
    <s v="Bailey Morris"/>
    <x v="1"/>
    <s v="Cardinal Index Tab, Clear"/>
    <n v="0"/>
    <n v="530976.6"/>
    <n v="191741.55000000002"/>
    <n v="5"/>
    <x v="0"/>
    <x v="2"/>
  </r>
  <r>
    <x v="1895"/>
    <d v="2021-03-26T00:00:00"/>
    <s v="Bailey Morris"/>
    <x v="1"/>
    <s v="Panasonic Calculator, Durable"/>
    <n v="0.4"/>
    <n v="884961"/>
    <n v="-383483.10000000003"/>
    <n v="2"/>
    <x v="0"/>
    <x v="2"/>
  </r>
  <r>
    <x v="1896"/>
    <d v="2021-03-26T00:00:00"/>
    <s v="Chelsea Bannister"/>
    <x v="0"/>
    <s v="Rogers File Cart, Industrial"/>
    <n v="0"/>
    <n v="4174066.0500000003"/>
    <n v="707968.8"/>
    <n v="2"/>
    <x v="0"/>
    <x v="2"/>
  </r>
  <r>
    <x v="1897"/>
    <d v="2021-03-28T00:00:00"/>
    <s v="Alexis Code"/>
    <x v="1"/>
    <s v="Belkin Numeric Keypad, Bluetooth"/>
    <n v="0"/>
    <n v="2566386.9"/>
    <n v="796464.9"/>
    <n v="3"/>
    <x v="1"/>
    <x v="2"/>
  </r>
  <r>
    <x v="1898"/>
    <d v="2021-03-28T00:00:00"/>
    <s v="Isabelle Radcliffe"/>
    <x v="0"/>
    <s v="Wilson Jones Binding Machine, Recycled"/>
    <n v="0"/>
    <n v="1460185.6500000001"/>
    <n v="162242.85"/>
    <n v="2"/>
    <x v="1"/>
    <x v="2"/>
  </r>
  <r>
    <x v="1898"/>
    <d v="2021-03-28T00:00:00"/>
    <s v="Isabelle Radcliffe"/>
    <x v="0"/>
    <s v="Acme Trimmer, Easy Grip"/>
    <n v="0"/>
    <n v="4764040.05"/>
    <n v="1047203.85"/>
    <n v="7"/>
    <x v="0"/>
    <x v="2"/>
  </r>
  <r>
    <x v="1899"/>
    <d v="2021-03-28T00:00:00"/>
    <s v="Lloyd Barnes"/>
    <x v="0"/>
    <s v="Jiffy Peel and Seal, with clear poly window"/>
    <n v="0"/>
    <n v="2079658.35"/>
    <n v="398232.45"/>
    <n v="6"/>
    <x v="1"/>
    <x v="2"/>
  </r>
  <r>
    <x v="1899"/>
    <d v="2021-03-28T00:00:00"/>
    <s v="Lloyd Barnes"/>
    <x v="0"/>
    <s v="SanDisk Keyboard, Programmable"/>
    <n v="0"/>
    <n v="4896784.2"/>
    <n v="781715.55"/>
    <n v="4"/>
    <x v="1"/>
    <x v="2"/>
  </r>
  <r>
    <x v="1900"/>
    <d v="2021-03-29T00:00:00"/>
    <s v="Rachel Norton"/>
    <x v="0"/>
    <s v="Stiletto Letter Opener, Easy Grip"/>
    <n v="0"/>
    <n v="2654883"/>
    <n v="501477.9"/>
    <n v="6"/>
    <x v="1"/>
    <x v="2"/>
  </r>
  <r>
    <x v="1901"/>
    <d v="2021-03-29T00:00:00"/>
    <s v="Lisa Boyette"/>
    <x v="0"/>
    <s v="SAFCO Rocking Chair, Adjustable"/>
    <n v="0"/>
    <n v="6076732.2000000002"/>
    <n v="2182903.8000000003"/>
    <n v="3"/>
    <x v="0"/>
    <x v="2"/>
  </r>
  <r>
    <x v="1902"/>
    <d v="2021-03-29T00:00:00"/>
    <s v="Katie Evenden"/>
    <x v="1"/>
    <s v="Eldon File Cart, Single Width"/>
    <n v="0.4"/>
    <n v="2271399.9"/>
    <n v="117994.8"/>
    <n v="2"/>
    <x v="0"/>
    <x v="2"/>
  </r>
  <r>
    <x v="1902"/>
    <d v="2021-03-29T00:00:00"/>
    <s v="Katie Evenden"/>
    <x v="1"/>
    <s v="Rogers Shelving, Wire Frame"/>
    <n v="0.4"/>
    <n v="2713880.4"/>
    <n v="-412981.8"/>
    <n v="5"/>
    <x v="0"/>
    <x v="2"/>
  </r>
  <r>
    <x v="1902"/>
    <d v="2021-03-29T00:00:00"/>
    <s v="Katie Evenden"/>
    <x v="1"/>
    <s v="Canon Copy Machine, Color"/>
    <n v="0"/>
    <n v="7772907.4500000002"/>
    <n v="1946914.2"/>
    <n v="2"/>
    <x v="0"/>
    <x v="2"/>
  </r>
  <r>
    <x v="1903"/>
    <d v="2021-03-30T00:00:00"/>
    <s v="Rory Jess"/>
    <x v="2"/>
    <s v="Smead Legal Exhibit Labels, Adjustable"/>
    <n v="0"/>
    <n v="796464.9"/>
    <n v="117994.8"/>
    <n v="6"/>
    <x v="1"/>
    <x v="2"/>
  </r>
  <r>
    <x v="1904"/>
    <d v="2021-03-31T00:00:00"/>
    <s v="Oscar Clayton"/>
    <x v="0"/>
    <s v="Eldon Lockers, Blue"/>
    <n v="0.1"/>
    <n v="5250768.6000000006"/>
    <n v="0"/>
    <n v="2"/>
    <x v="0"/>
    <x v="2"/>
  </r>
  <r>
    <x v="1905"/>
    <d v="2021-04-02T00:00:00"/>
    <s v="Isaac David"/>
    <x v="2"/>
    <s v="Bush Stackable Bookrack, Mobile"/>
    <n v="0"/>
    <n v="5472008.8500000006"/>
    <n v="604723.35"/>
    <n v="3"/>
    <x v="0"/>
    <x v="2"/>
  </r>
  <r>
    <x v="1905"/>
    <d v="2021-04-02T00:00:00"/>
    <s v="Isaac David"/>
    <x v="2"/>
    <s v="KitchenAid Refrigerator, Black"/>
    <n v="0"/>
    <n v="38894035.950000003"/>
    <n v="13997133.15"/>
    <n v="5"/>
    <x v="0"/>
    <x v="2"/>
  </r>
  <r>
    <x v="1905"/>
    <d v="2021-04-02T00:00:00"/>
    <s v="Isaac David"/>
    <x v="2"/>
    <s v="Stanley Pens, Water Color"/>
    <n v="0"/>
    <n v="383483.10000000003"/>
    <n v="117994.8"/>
    <n v="2"/>
    <x v="1"/>
    <x v="2"/>
  </r>
  <r>
    <x v="1905"/>
    <d v="2021-04-02T00:00:00"/>
    <s v="Isaac David"/>
    <x v="2"/>
    <s v="Enermax Note Cards, 8.5 x 11"/>
    <n v="0"/>
    <n v="3348102.45"/>
    <n v="1401188.25"/>
    <n v="8"/>
    <x v="1"/>
    <x v="2"/>
  </r>
  <r>
    <x v="1905"/>
    <d v="2021-04-02T00:00:00"/>
    <s v="Isaac David"/>
    <x v="2"/>
    <s v="SanDisk Computer Printout Paper, 8.5 x 11"/>
    <n v="0"/>
    <n v="2005911.6"/>
    <n v="221240.25"/>
    <n v="4"/>
    <x v="1"/>
    <x v="2"/>
  </r>
  <r>
    <x v="1906"/>
    <d v="2021-04-02T00:00:00"/>
    <s v="Ella Harrhy"/>
    <x v="1"/>
    <s v="Cuisinart Refrigerator, Red"/>
    <n v="0.1"/>
    <n v="19749379.650000002"/>
    <n v="3289105.0500000003"/>
    <n v="3"/>
    <x v="0"/>
    <x v="2"/>
  </r>
  <r>
    <x v="1907"/>
    <d v="2021-04-02T00:00:00"/>
    <s v="Kayla Tearle"/>
    <x v="2"/>
    <s v="Smead Shelving, Wire Frame"/>
    <n v="0.1"/>
    <n v="4454303.7"/>
    <n v="1784671.35"/>
    <n v="7"/>
    <x v="0"/>
    <x v="2"/>
  </r>
  <r>
    <x v="1908"/>
    <d v="2021-04-02T00:00:00"/>
    <s v="Ryan Greenwood"/>
    <x v="1"/>
    <s v="Avery Hole Reinforcements, Durable"/>
    <n v="0"/>
    <n v="353984.4"/>
    <n v="117994.8"/>
    <n v="4"/>
    <x v="0"/>
    <x v="2"/>
  </r>
  <r>
    <x v="1909"/>
    <d v="2021-04-02T00:00:00"/>
    <s v="Mason Adams"/>
    <x v="1"/>
    <s v="Advantus Frame, Duo Pack"/>
    <n v="0"/>
    <n v="6563460.75"/>
    <n v="3082614.15"/>
    <n v="4"/>
    <x v="1"/>
    <x v="2"/>
  </r>
  <r>
    <x v="1909"/>
    <d v="2021-04-02T00:00:00"/>
    <s v="Mason Adams"/>
    <x v="1"/>
    <s v="Stockwell Staples, Bulk Pack"/>
    <n v="0"/>
    <n v="471979.2"/>
    <n v="73746.75"/>
    <n v="3"/>
    <x v="1"/>
    <x v="2"/>
  </r>
  <r>
    <x v="1909"/>
    <d v="2021-04-02T00:00:00"/>
    <s v="Mason Adams"/>
    <x v="1"/>
    <s v="Apple Audio Dock, with Caller ID"/>
    <n v="0.4"/>
    <n v="4424805"/>
    <n v="-1843668.75"/>
    <n v="3"/>
    <x v="1"/>
    <x v="2"/>
  </r>
  <r>
    <x v="1910"/>
    <d v="2021-04-02T00:00:00"/>
    <s v="Ali Mander-Jones"/>
    <x v="1"/>
    <s v="BIC Canvas, Blue"/>
    <n v="0"/>
    <n v="1578180.45"/>
    <n v="132744.15"/>
    <n v="2"/>
    <x v="1"/>
    <x v="2"/>
  </r>
  <r>
    <x v="1911"/>
    <d v="2021-04-02T00:00:00"/>
    <s v="Lola Hughes"/>
    <x v="0"/>
    <s v="Sharp Copy Machine, Laser"/>
    <n v="0.15"/>
    <n v="5988236.1000000006"/>
    <n v="-147493.5"/>
    <n v="2"/>
    <x v="1"/>
    <x v="2"/>
  </r>
  <r>
    <x v="1911"/>
    <d v="2021-04-02T00:00:00"/>
    <s v="Lola Hughes"/>
    <x v="0"/>
    <s v="Cisco Headset, Full Size"/>
    <n v="0.15"/>
    <n v="7876152.9000000004"/>
    <n v="1755172.6500000001"/>
    <n v="7"/>
    <x v="1"/>
    <x v="2"/>
  </r>
  <r>
    <x v="1912"/>
    <d v="2021-04-03T00:00:00"/>
    <s v="Carol Evans"/>
    <x v="0"/>
    <s v="Acco 3-Hole Punch, Economy"/>
    <n v="0"/>
    <n v="1769922"/>
    <n v="339235.05"/>
    <n v="4"/>
    <x v="1"/>
    <x v="2"/>
  </r>
  <r>
    <x v="1913"/>
    <d v="2021-04-03T00:00:00"/>
    <s v="Walter Aguilar"/>
    <x v="3"/>
    <s v="GlobeWeis Manila Envelope, Recycled"/>
    <n v="0"/>
    <n v="1165198.6500000001"/>
    <n v="575224.65"/>
    <n v="3"/>
    <x v="1"/>
    <x v="2"/>
  </r>
  <r>
    <x v="1914"/>
    <d v="2021-04-04T00:00:00"/>
    <s v="Luca Varley"/>
    <x v="2"/>
    <s v="Xerox Parchment Paper, Premium"/>
    <n v="0"/>
    <n v="589974"/>
    <n v="191741.55000000002"/>
    <n v="3"/>
    <x v="1"/>
    <x v="2"/>
  </r>
  <r>
    <x v="1914"/>
    <d v="2021-04-04T00:00:00"/>
    <s v="Luca Varley"/>
    <x v="2"/>
    <s v="Epson Card Printer, White"/>
    <n v="0.15"/>
    <n v="10560534.6"/>
    <n v="1489684.35"/>
    <n v="5"/>
    <x v="1"/>
    <x v="2"/>
  </r>
  <r>
    <x v="1915"/>
    <d v="2021-04-04T00:00:00"/>
    <s v="Aaron Davey"/>
    <x v="1"/>
    <s v="Canon Ink, Digital"/>
    <n v="0.1"/>
    <n v="3893828.4"/>
    <n v="44248.05"/>
    <n v="2"/>
    <x v="0"/>
    <x v="2"/>
  </r>
  <r>
    <x v="1916"/>
    <d v="2021-04-04T00:00:00"/>
    <s v="Georgia Bermingham"/>
    <x v="2"/>
    <s v="Acco Binder Covers, Economy"/>
    <n v="0.5"/>
    <n v="294987"/>
    <n v="-58997.4"/>
    <n v="3"/>
    <x v="0"/>
    <x v="2"/>
  </r>
  <r>
    <x v="1916"/>
    <d v="2021-04-04T00:00:00"/>
    <s v="Georgia Bermingham"/>
    <x v="2"/>
    <s v="Ames Mailers, Recycled"/>
    <n v="0.5"/>
    <n v="516227.25"/>
    <n v="-486728.55"/>
    <n v="2"/>
    <x v="0"/>
    <x v="2"/>
  </r>
  <r>
    <x v="1916"/>
    <d v="2021-04-04T00:00:00"/>
    <s v="Georgia Bermingham"/>
    <x v="2"/>
    <s v="Hewlett Fax Machine, Color"/>
    <n v="0.5"/>
    <n v="7109186.7000000002"/>
    <n v="-2138655.75"/>
    <n v="3"/>
    <x v="1"/>
    <x v="2"/>
  </r>
  <r>
    <x v="1917"/>
    <d v="2021-04-05T00:00:00"/>
    <s v="Kyle Nash"/>
    <x v="2"/>
    <s v="Rubbermaid Light Bulb, Duo Pack"/>
    <n v="0"/>
    <n v="560475.30000000005"/>
    <n v="88496.1"/>
    <n v="2"/>
    <x v="1"/>
    <x v="2"/>
  </r>
  <r>
    <x v="1917"/>
    <d v="2021-04-05T00:00:00"/>
    <s v="Kyle Nash"/>
    <x v="2"/>
    <s v="StarTech Card Printer, Red"/>
    <n v="0.15"/>
    <n v="2020660.95"/>
    <n v="-88496.1"/>
    <n v="1"/>
    <x v="1"/>
    <x v="2"/>
  </r>
  <r>
    <x v="1917"/>
    <d v="2021-04-05T00:00:00"/>
    <s v="Kyle Nash"/>
    <x v="2"/>
    <s v="Apple Smart Phone, Cordless"/>
    <n v="0.15"/>
    <n v="23938195.050000001"/>
    <n v="1976412.9000000001"/>
    <n v="3"/>
    <x v="1"/>
    <x v="2"/>
  </r>
  <r>
    <x v="1918"/>
    <d v="2021-04-05T00:00:00"/>
    <s v="Madelyn Anderson"/>
    <x v="1"/>
    <s v="Tenex Frame, Black"/>
    <n v="0"/>
    <n v="4867285.5"/>
    <n v="235989.6"/>
    <n v="3"/>
    <x v="0"/>
    <x v="2"/>
  </r>
  <r>
    <x v="1918"/>
    <d v="2021-04-05T00:00:00"/>
    <s v="Madelyn Anderson"/>
    <x v="1"/>
    <s v="Binney &amp; Smith Highlighters, Water Color"/>
    <n v="0"/>
    <n v="1165198.6500000001"/>
    <n v="486728.55"/>
    <n v="4"/>
    <x v="1"/>
    <x v="2"/>
  </r>
  <r>
    <x v="1918"/>
    <d v="2021-04-05T00:00:00"/>
    <s v="Madelyn Anderson"/>
    <x v="1"/>
    <s v="HP Copy Machine, Color"/>
    <n v="0"/>
    <n v="18082703.100000001"/>
    <n v="6150478.9500000002"/>
    <n v="5"/>
    <x v="0"/>
    <x v="2"/>
  </r>
  <r>
    <x v="1919"/>
    <d v="2021-04-05T00:00:00"/>
    <s v="Francesca Bowen"/>
    <x v="1"/>
    <s v="Jiffy Manila Envelope, Security-Tint"/>
    <n v="0.5"/>
    <n v="634222.05000000005"/>
    <n v="-14749.35"/>
    <n v="3"/>
    <x v="1"/>
    <x v="2"/>
  </r>
  <r>
    <x v="1920"/>
    <d v="2021-04-06T00:00:00"/>
    <s v="Robert Duffy"/>
    <x v="3"/>
    <s v="Deflect-O Photo Frame, Black"/>
    <n v="0"/>
    <n v="3834831"/>
    <n v="840712.95000000007"/>
    <n v="5"/>
    <x v="1"/>
    <x v="2"/>
  </r>
  <r>
    <x v="1921"/>
    <d v="2021-04-07T00:00:00"/>
    <s v="Jade Howe"/>
    <x v="0"/>
    <s v="Avery Hole Reinforcements, Recycled"/>
    <n v="0"/>
    <n v="280237.65000000002"/>
    <n v="117994.8"/>
    <n v="4"/>
    <x v="1"/>
    <x v="2"/>
  </r>
  <r>
    <x v="1921"/>
    <d v="2021-04-07T00:00:00"/>
    <s v="Jade Howe"/>
    <x v="0"/>
    <s v="Wilson Jones Binder Covers, Recycled"/>
    <n v="0"/>
    <n v="176992.2"/>
    <n v="44248.05"/>
    <n v="1"/>
    <x v="0"/>
    <x v="2"/>
  </r>
  <r>
    <x v="1921"/>
    <d v="2021-04-07T00:00:00"/>
    <s v="Jade Howe"/>
    <x v="0"/>
    <s v="Eldon Lockers, Blue"/>
    <n v="0.4"/>
    <n v="8761113.9000000004"/>
    <n v="-4380556.95"/>
    <n v="5"/>
    <x v="1"/>
    <x v="2"/>
  </r>
  <r>
    <x v="1922"/>
    <d v="2021-04-08T00:00:00"/>
    <s v="Kayla Ronald"/>
    <x v="1"/>
    <s v="Novimex Legal Exhibit Labels, Adjustable"/>
    <n v="0"/>
    <n v="368733.75"/>
    <n v="29498.7"/>
    <n v="3"/>
    <x v="1"/>
    <x v="2"/>
  </r>
  <r>
    <x v="1922"/>
    <d v="2021-04-08T00:00:00"/>
    <s v="Kayla Ronald"/>
    <x v="1"/>
    <s v="Enermax Router, Erganomic"/>
    <n v="0"/>
    <n v="7551667.2000000002"/>
    <n v="3023616.75"/>
    <n v="2"/>
    <x v="1"/>
    <x v="2"/>
  </r>
  <r>
    <x v="1923"/>
    <d v="2021-04-08T00:00:00"/>
    <s v="Tyson Jonathan"/>
    <x v="1"/>
    <s v="Office Star Rocking Chair, Red"/>
    <n v="0.1"/>
    <n v="7477920.4500000002"/>
    <n v="2581136.25"/>
    <n v="4"/>
    <x v="0"/>
    <x v="2"/>
  </r>
  <r>
    <x v="1924"/>
    <d v="2021-04-08T00:00:00"/>
    <s v="Leah Derham"/>
    <x v="1"/>
    <s v="Deflect-O Photo Frame, Durable"/>
    <n v="0"/>
    <n v="2168154.4500000002"/>
    <n v="309736.35000000003"/>
    <n v="3"/>
    <x v="1"/>
    <x v="2"/>
  </r>
  <r>
    <x v="1925"/>
    <d v="2021-04-08T00:00:00"/>
    <s v="Casey Beckett"/>
    <x v="0"/>
    <s v="Ibico Binding Machine, Recycled"/>
    <n v="0"/>
    <n v="1533932.4000000001"/>
    <n v="280237.65000000002"/>
    <n v="2"/>
    <x v="1"/>
    <x v="2"/>
  </r>
  <r>
    <x v="1925"/>
    <d v="2021-04-08T00:00:00"/>
    <s v="Casey Beckett"/>
    <x v="0"/>
    <s v="Stiletto Letter Opener, Easy Grip"/>
    <n v="0"/>
    <n v="840712.95000000007"/>
    <n v="398232.45"/>
    <n v="2"/>
    <x v="1"/>
    <x v="2"/>
  </r>
  <r>
    <x v="1926"/>
    <d v="2021-04-09T00:00:00"/>
    <s v="Daisy Summers"/>
    <x v="1"/>
    <s v="BIC Highlighters, Water Color"/>
    <n v="0"/>
    <n v="324485.7"/>
    <n v="58997.4"/>
    <n v="1"/>
    <x v="0"/>
    <x v="2"/>
  </r>
  <r>
    <x v="1926"/>
    <d v="2021-04-09T00:00:00"/>
    <s v="Daisy Summers"/>
    <x v="1"/>
    <s v="Fiskars Letter Opener, Easy Grip"/>
    <n v="0"/>
    <n v="2610634.9500000002"/>
    <n v="309736.35000000003"/>
    <n v="6"/>
    <x v="0"/>
    <x v="2"/>
  </r>
  <r>
    <x v="1927"/>
    <d v="2021-04-09T00:00:00"/>
    <s v="Oscar Noble"/>
    <x v="1"/>
    <s v="Hon Removable Labels, Adjustable"/>
    <n v="0"/>
    <n v="1076702.55"/>
    <n v="147493.5"/>
    <n v="9"/>
    <x v="0"/>
    <x v="2"/>
  </r>
  <r>
    <x v="1927"/>
    <d v="2021-04-09T00:00:00"/>
    <s v="Oscar Noble"/>
    <x v="1"/>
    <s v="Belkin Memory Card, Programmable"/>
    <n v="0"/>
    <n v="6858447.75"/>
    <n v="2064909"/>
    <n v="4"/>
    <x v="1"/>
    <x v="2"/>
  </r>
  <r>
    <x v="1927"/>
    <d v="2021-04-09T00:00:00"/>
    <s v="Oscar Noble"/>
    <x v="1"/>
    <s v="Cisco Audio Dock, Full Size"/>
    <n v="0.15"/>
    <n v="6902695.7999999998"/>
    <n v="0"/>
    <n v="3"/>
    <x v="1"/>
    <x v="2"/>
  </r>
  <r>
    <x v="1928"/>
    <d v="2021-04-10T00:00:00"/>
    <s v="Jasmine Slater"/>
    <x v="1"/>
    <s v="Ibico Binding Machine, Durable"/>
    <n v="0"/>
    <n v="1563431.1"/>
    <n v="722718.15"/>
    <n v="2"/>
    <x v="0"/>
    <x v="2"/>
  </r>
  <r>
    <x v="1928"/>
    <d v="2021-04-10T00:00:00"/>
    <s v="Jasmine Slater"/>
    <x v="1"/>
    <s v="Kraft Manila Envelope, Set of 50"/>
    <n v="0"/>
    <n v="781715.55"/>
    <n v="88496.1"/>
    <n v="2"/>
    <x v="0"/>
    <x v="2"/>
  </r>
  <r>
    <x v="1928"/>
    <d v="2021-04-10T00:00:00"/>
    <s v="Jasmine Slater"/>
    <x v="1"/>
    <s v="Eldon Trays, Industrial"/>
    <n v="0.1"/>
    <n v="1932164.85"/>
    <n v="796464.9"/>
    <n v="3"/>
    <x v="1"/>
    <x v="2"/>
  </r>
  <r>
    <x v="1929"/>
    <d v="2021-04-11T00:00:00"/>
    <s v="Benjamin Knaggs"/>
    <x v="1"/>
    <s v="Acco Index Tab, Durable"/>
    <n v="0"/>
    <n v="398232.45"/>
    <n v="88496.1"/>
    <n v="3"/>
    <x v="1"/>
    <x v="2"/>
  </r>
  <r>
    <x v="1930"/>
    <d v="2021-04-11T00:00:00"/>
    <s v="Libby Thompson"/>
    <x v="0"/>
    <s v="Ibico 3-Hole Punch, Clear"/>
    <n v="0.5"/>
    <n v="221240.25"/>
    <n v="-44248.05"/>
    <n v="1"/>
    <x v="1"/>
    <x v="2"/>
  </r>
  <r>
    <x v="1931"/>
    <d v="2021-04-11T00:00:00"/>
    <s v="Hannah Conyers"/>
    <x v="2"/>
    <s v="Nokia Headset, Cordless"/>
    <n v="0.15"/>
    <n v="5707998.4500000002"/>
    <n v="471979.2"/>
    <n v="6"/>
    <x v="1"/>
    <x v="2"/>
  </r>
  <r>
    <x v="1932"/>
    <d v="2021-04-11T00:00:00"/>
    <s v="Lola Dale"/>
    <x v="2"/>
    <s v="Harbour Creations Shipping Labels, Adjustable"/>
    <n v="0"/>
    <n v="412981.8"/>
    <n v="0"/>
    <n v="3"/>
    <x v="0"/>
    <x v="2"/>
  </r>
  <r>
    <x v="1933"/>
    <d v="2021-04-13T00:00:00"/>
    <s v="Lucas Breillat"/>
    <x v="0"/>
    <s v="Rogers Trays, Industrial"/>
    <n v="0.1"/>
    <n v="4955781.6000000006"/>
    <n v="1651927.2"/>
    <n v="6"/>
    <x v="1"/>
    <x v="2"/>
  </r>
  <r>
    <x v="1934"/>
    <d v="2021-04-15T00:00:00"/>
    <s v="Abby Mei"/>
    <x v="0"/>
    <s v="OIC Thumb Tacks, Bulk Pack"/>
    <n v="0"/>
    <n v="619472.70000000007"/>
    <n v="235989.6"/>
    <n v="3"/>
    <x v="0"/>
    <x v="2"/>
  </r>
  <r>
    <x v="1935"/>
    <d v="2021-04-15T00:00:00"/>
    <s v="Demi Hodgson"/>
    <x v="1"/>
    <s v="Fiskars Trimmer, Easy Grip"/>
    <n v="0"/>
    <n v="5177021.8500000006"/>
    <n v="1917415.5"/>
    <n v="8"/>
    <x v="1"/>
    <x v="2"/>
  </r>
  <r>
    <x v="1936"/>
    <d v="2021-04-15T00:00:00"/>
    <s v="Jessica Paramor"/>
    <x v="1"/>
    <s v="Avery Index Tab, Clear"/>
    <n v="0"/>
    <n v="604723.35"/>
    <n v="162242.85"/>
    <n v="7"/>
    <x v="0"/>
    <x v="2"/>
  </r>
  <r>
    <x v="1936"/>
    <d v="2021-04-15T00:00:00"/>
    <s v="Jessica Paramor"/>
    <x v="1"/>
    <s v="Sharp Fax and Copier, Digital"/>
    <n v="0.15"/>
    <n v="4218314.1000000006"/>
    <n v="943958.4"/>
    <n v="2"/>
    <x v="0"/>
    <x v="2"/>
  </r>
  <r>
    <x v="1937"/>
    <d v="2021-04-15T00:00:00"/>
    <s v="Cynthia Zielinski"/>
    <x v="1"/>
    <s v="SanDisk Numeric Keypad, Bluetooth"/>
    <n v="0.5"/>
    <n v="2050159.6500000001"/>
    <n v="-2050159.6500000001"/>
    <n v="5"/>
    <x v="0"/>
    <x v="2"/>
  </r>
  <r>
    <x v="1938"/>
    <d v="2021-04-15T00:00:00"/>
    <s v="Thomas Shepherd"/>
    <x v="0"/>
    <s v="Lesro Conference Table, Adjustable Height"/>
    <n v="0.7"/>
    <n v="7610664.6000000006"/>
    <n v="-5840742.6000000006"/>
    <n v="2"/>
    <x v="0"/>
    <x v="2"/>
  </r>
  <r>
    <x v="1939"/>
    <d v="2021-04-16T00:00:00"/>
    <s v="Katie Thom"/>
    <x v="1"/>
    <s v="Deflect-O Stacking Tray, Durable"/>
    <n v="0"/>
    <n v="1858418.1"/>
    <n v="88496.1"/>
    <n v="5"/>
    <x v="0"/>
    <x v="2"/>
  </r>
  <r>
    <x v="1939"/>
    <d v="2021-04-16T00:00:00"/>
    <s v="Katie Thom"/>
    <x v="1"/>
    <s v="BIC Pencil Sharpener, Blue"/>
    <n v="0"/>
    <n v="2138655.75"/>
    <n v="870211.65"/>
    <n v="5"/>
    <x v="0"/>
    <x v="2"/>
  </r>
  <r>
    <x v="1939"/>
    <d v="2021-04-16T00:00:00"/>
    <s v="Katie Thom"/>
    <x v="1"/>
    <s v="Smead File Folder Labels, 5000 Label Set"/>
    <n v="0"/>
    <n v="412981.8"/>
    <n v="191741.55000000002"/>
    <n v="3"/>
    <x v="1"/>
    <x v="2"/>
  </r>
  <r>
    <x v="1939"/>
    <d v="2021-04-16T00:00:00"/>
    <s v="Katie Thom"/>
    <x v="1"/>
    <s v="Rogers Box, Wire Frame"/>
    <n v="0.1"/>
    <n v="604723.35"/>
    <n v="14749.35"/>
    <n v="2"/>
    <x v="1"/>
    <x v="2"/>
  </r>
  <r>
    <x v="1939"/>
    <d v="2021-04-16T00:00:00"/>
    <s v="Katie Thom"/>
    <x v="1"/>
    <s v="Belkin Flash Drive, USB"/>
    <n v="0"/>
    <n v="619472.70000000007"/>
    <n v="206490.9"/>
    <n v="1"/>
    <x v="1"/>
    <x v="2"/>
  </r>
  <r>
    <x v="1940"/>
    <d v="2021-04-16T00:00:00"/>
    <s v="Edward Davidson"/>
    <x v="2"/>
    <s v="Acco Index Tab, Durable"/>
    <n v="0.5"/>
    <n v="132744.15"/>
    <n v="-73746.75"/>
    <n v="2"/>
    <x v="0"/>
    <x v="2"/>
  </r>
  <r>
    <x v="1940"/>
    <d v="2021-04-16T00:00:00"/>
    <s v="Edward Davidson"/>
    <x v="2"/>
    <s v="Nokia Audio Dock, VoIP"/>
    <n v="0.5"/>
    <n v="2463141.4500000002"/>
    <n v="-1076702.55"/>
    <n v="2"/>
    <x v="1"/>
    <x v="2"/>
  </r>
  <r>
    <x v="1941"/>
    <d v="2021-04-16T00:00:00"/>
    <s v="Matthew Barker"/>
    <x v="0"/>
    <s v="Smead Folders, Single Width"/>
    <n v="0"/>
    <n v="781715.55"/>
    <n v="235989.6"/>
    <n v="3"/>
    <x v="0"/>
    <x v="2"/>
  </r>
  <r>
    <x v="1941"/>
    <d v="2021-04-16T00:00:00"/>
    <s v="Matthew Barker"/>
    <x v="0"/>
    <s v="Cisco Audio Dock, with Caller ID"/>
    <n v="0"/>
    <n v="13421908.5"/>
    <n v="2949870"/>
    <n v="5"/>
    <x v="1"/>
    <x v="2"/>
  </r>
  <r>
    <x v="1942"/>
    <d v="2021-04-18T00:00:00"/>
    <s v="Jessica Spring"/>
    <x v="1"/>
    <s v="Fiskars Letter Opener, Easy Grip"/>
    <n v="0"/>
    <n v="1238945.4000000001"/>
    <n v="501477.9"/>
    <n v="3"/>
    <x v="0"/>
    <x v="2"/>
  </r>
  <r>
    <x v="1943"/>
    <d v="2021-04-19T00:00:00"/>
    <s v="Rachel Tyler"/>
    <x v="2"/>
    <s v="Cardinal Binder, Clear"/>
    <n v="0"/>
    <n v="589974"/>
    <n v="14749.35"/>
    <n v="3"/>
    <x v="0"/>
    <x v="2"/>
  </r>
  <r>
    <x v="1944"/>
    <d v="2021-04-20T00:00:00"/>
    <s v="Georgia Bermingham"/>
    <x v="3"/>
    <s v="Harbour Creations Chairmat, Red"/>
    <n v="0.1"/>
    <n v="1917415.5"/>
    <n v="235989.6"/>
    <n v="2"/>
    <x v="1"/>
    <x v="2"/>
  </r>
  <r>
    <x v="1944"/>
    <d v="2021-04-20T00:00:00"/>
    <s v="Georgia Bermingham"/>
    <x v="3"/>
    <s v="Eaton Parchment Paper, 8.5 x 11"/>
    <n v="0"/>
    <n v="2079658.35"/>
    <n v="412981.8"/>
    <n v="8"/>
    <x v="0"/>
    <x v="2"/>
  </r>
  <r>
    <x v="1944"/>
    <d v="2021-04-20T00:00:00"/>
    <s v="Georgia Bermingham"/>
    <x v="3"/>
    <s v="Eldon Folders, Blue"/>
    <n v="0.1"/>
    <n v="678470.1"/>
    <n v="58997.4"/>
    <n v="3"/>
    <x v="1"/>
    <x v="2"/>
  </r>
  <r>
    <x v="1944"/>
    <d v="2021-04-20T00:00:00"/>
    <s v="Georgia Bermingham"/>
    <x v="3"/>
    <s v="Fellowes Lockers, Wire Frame"/>
    <n v="0.1"/>
    <n v="5486758.2000000002"/>
    <n v="2123906.4"/>
    <n v="2"/>
    <x v="1"/>
    <x v="2"/>
  </r>
  <r>
    <x v="1944"/>
    <d v="2021-04-20T00:00:00"/>
    <s v="Georgia Bermingham"/>
    <x v="3"/>
    <s v="StarTech Inkjet, Durable"/>
    <n v="0.15"/>
    <n v="7522168.5"/>
    <n v="-353984.4"/>
    <n v="2"/>
    <x v="1"/>
    <x v="2"/>
  </r>
  <r>
    <x v="1945"/>
    <d v="2021-04-20T00:00:00"/>
    <s v="Mark Washington"/>
    <x v="1"/>
    <s v="Binney &amp; Smith Highlighters, Fluorescent"/>
    <n v="0"/>
    <n v="796464.9"/>
    <n v="58997.4"/>
    <n v="3"/>
    <x v="1"/>
    <x v="2"/>
  </r>
  <r>
    <x v="1946"/>
    <d v="2021-04-22T00:00:00"/>
    <s v="Robert Quick"/>
    <x v="1"/>
    <s v="Safco Corner Shelving, Mobile"/>
    <n v="0.1"/>
    <n v="8067894.4500000002"/>
    <n v="3053115.45"/>
    <n v="4"/>
    <x v="1"/>
    <x v="2"/>
  </r>
  <r>
    <x v="1947"/>
    <d v="2021-04-23T00:00:00"/>
    <s v="Britney Basaldua"/>
    <x v="1"/>
    <s v="Smead File Cart, Blue"/>
    <n v="0.5"/>
    <n v="2817125.85"/>
    <n v="-2758128.45"/>
    <n v="3"/>
    <x v="1"/>
    <x v="2"/>
  </r>
  <r>
    <x v="1947"/>
    <d v="2021-04-23T00:00:00"/>
    <s v="Britney Basaldua"/>
    <x v="1"/>
    <s v="Cisco Signal Booster, with Caller ID"/>
    <n v="0.5"/>
    <n v="3362851.8000000003"/>
    <n v="-1681425.9000000001"/>
    <n v="3"/>
    <x v="0"/>
    <x v="2"/>
  </r>
  <r>
    <x v="1948"/>
    <d v="2021-04-24T00:00:00"/>
    <s v="Ricky Cullen"/>
    <x v="1"/>
    <s v="Sanford Highlighters, Water Color"/>
    <n v="0"/>
    <n v="560475.30000000005"/>
    <n v="206490.9"/>
    <n v="2"/>
    <x v="0"/>
    <x v="2"/>
  </r>
  <r>
    <x v="1949"/>
    <d v="2021-04-25T00:00:00"/>
    <s v="Victoria Burke"/>
    <x v="1"/>
    <s v="Boston Sketch Pad, Fluorescent"/>
    <n v="0"/>
    <n v="1474935"/>
    <n v="0"/>
    <n v="2"/>
    <x v="0"/>
    <x v="2"/>
  </r>
  <r>
    <x v="1949"/>
    <d v="2021-04-25T00:00:00"/>
    <s v="Victoria Burke"/>
    <x v="1"/>
    <s v="Enermax Note Cards, Premium"/>
    <n v="0"/>
    <n v="2109157.0500000003"/>
    <n v="206490.9"/>
    <n v="5"/>
    <x v="1"/>
    <x v="2"/>
  </r>
  <r>
    <x v="1950"/>
    <d v="2021-04-25T00:00:00"/>
    <s v="Liam Mathias"/>
    <x v="0"/>
    <s v="Tenex Trays, Blue"/>
    <n v="0.2"/>
    <n v="1917415.5"/>
    <n v="29498.7"/>
    <n v="3"/>
    <x v="1"/>
    <x v="2"/>
  </r>
  <r>
    <x v="1951"/>
    <d v="2021-04-25T00:00:00"/>
    <s v="Luz Reilly"/>
    <x v="0"/>
    <s v="Rogers Lockers, Wire Frame"/>
    <n v="0.1"/>
    <n v="19572387.449999999"/>
    <n v="3259606.35"/>
    <n v="7"/>
    <x v="1"/>
    <x v="2"/>
  </r>
  <r>
    <x v="1951"/>
    <d v="2021-04-25T00:00:00"/>
    <s v="Luz Reilly"/>
    <x v="0"/>
    <s v="Panasonic Inkjet, Durable"/>
    <n v="0.15"/>
    <n v="11740482.6"/>
    <n v="693219.45000000007"/>
    <n v="3"/>
    <x v="1"/>
    <x v="2"/>
  </r>
  <r>
    <x v="1952"/>
    <d v="2021-04-26T00:00:00"/>
    <s v="Oscar Noble"/>
    <x v="1"/>
    <s v="Stanley Markers, Water Color"/>
    <n v="0"/>
    <n v="1120950.6000000001"/>
    <n v="368733.75"/>
    <n v="3"/>
    <x v="0"/>
    <x v="2"/>
  </r>
  <r>
    <x v="1953"/>
    <d v="2021-04-27T00:00:00"/>
    <s v="Lauren Hobbs"/>
    <x v="1"/>
    <s v="Ikea Classic Bookcase, Mobile"/>
    <n v="0"/>
    <n v="18333442.050000001"/>
    <n v="5870241.2999999998"/>
    <n v="3"/>
    <x v="1"/>
    <x v="2"/>
  </r>
  <r>
    <x v="1954"/>
    <d v="2021-04-29T00:00:00"/>
    <s v="Poppy Gunn"/>
    <x v="2"/>
    <s v="Belkin Memory Card, Programmable"/>
    <n v="0"/>
    <n v="3436598.5500000003"/>
    <n v="1032454.5"/>
    <n v="2"/>
    <x v="0"/>
    <x v="2"/>
  </r>
  <r>
    <x v="1954"/>
    <d v="2021-04-29T00:00:00"/>
    <s v="Poppy Gunn"/>
    <x v="2"/>
    <s v="HP Fax and Copier, Color"/>
    <n v="0"/>
    <n v="2566386.9"/>
    <n v="1047203.85"/>
    <n v="1"/>
    <x v="0"/>
    <x v="2"/>
  </r>
  <r>
    <x v="1955"/>
    <d v="2021-04-29T00:00:00"/>
    <s v="Peggy Hua"/>
    <x v="3"/>
    <s v="Stanley Canvas, Water Color"/>
    <n v="0"/>
    <n v="2330397.3000000003"/>
    <n v="1017705.15"/>
    <n v="3"/>
    <x v="1"/>
    <x v="2"/>
  </r>
  <r>
    <x v="1956"/>
    <d v="2021-04-29T00:00:00"/>
    <s v="Jacob Carter"/>
    <x v="2"/>
    <s v="Avery Index Tab, Durable"/>
    <n v="0.1"/>
    <n v="442480.5"/>
    <n v="73746.75"/>
    <n v="5"/>
    <x v="0"/>
    <x v="2"/>
  </r>
  <r>
    <x v="1957"/>
    <d v="2021-04-30T00:00:00"/>
    <s v="Alannah Langridge"/>
    <x v="1"/>
    <s v="Cisco Smart Phone, Full Size"/>
    <n v="0.15"/>
    <n v="16371778.5"/>
    <n v="2123906.4"/>
    <n v="2"/>
    <x v="0"/>
    <x v="2"/>
  </r>
  <r>
    <x v="1958"/>
    <d v="2021-04-30T00:00:00"/>
    <s v="Michael Kim"/>
    <x v="1"/>
    <s v="Advantus Staples, Metal"/>
    <n v="0"/>
    <n v="324485.7"/>
    <n v="132744.15"/>
    <n v="2"/>
    <x v="0"/>
    <x v="2"/>
  </r>
  <r>
    <x v="1959"/>
    <d v="2021-04-30T00:00:00"/>
    <s v="Anna Macdonald"/>
    <x v="0"/>
    <s v="Safco Stackable Bookrack, Traditional"/>
    <n v="0.1"/>
    <n v="15767055.15"/>
    <n v="1047203.85"/>
    <n v="8"/>
    <x v="1"/>
    <x v="2"/>
  </r>
  <r>
    <x v="1959"/>
    <d v="2021-04-30T00:00:00"/>
    <s v="Anna Macdonald"/>
    <x v="0"/>
    <s v="Acme Ruler, Serrated"/>
    <n v="0"/>
    <n v="398232.45"/>
    <n v="117994.8"/>
    <n v="2"/>
    <x v="0"/>
    <x v="2"/>
  </r>
  <r>
    <x v="1959"/>
    <d v="2021-04-30T00:00:00"/>
    <s v="Anna Macdonald"/>
    <x v="0"/>
    <s v="Fiskars Ruler, Easy Grip"/>
    <n v="0"/>
    <n v="471979.2"/>
    <n v="162242.85"/>
    <n v="2"/>
    <x v="0"/>
    <x v="2"/>
  </r>
  <r>
    <x v="1960"/>
    <d v="2021-04-30T00:00:00"/>
    <s v="Jason Martinez"/>
    <x v="2"/>
    <s v="Konica Printer, White"/>
    <n v="0.15"/>
    <n v="30044425.949999999"/>
    <n v="5295016.6500000004"/>
    <n v="9"/>
    <x v="1"/>
    <x v="2"/>
  </r>
  <r>
    <x v="1961"/>
    <d v="2021-05-01T00:00:00"/>
    <s v="John Basser"/>
    <x v="1"/>
    <s v="Ibico Index Tab, Clear"/>
    <n v="0"/>
    <n v="368733.75"/>
    <n v="132744.15"/>
    <n v="3"/>
    <x v="0"/>
    <x v="2"/>
  </r>
  <r>
    <x v="1962"/>
    <d v="2021-05-01T00:00:00"/>
    <s v="Samuel Thomas"/>
    <x v="1"/>
    <s v="Binney &amp; Smith Canvas, Water Color"/>
    <n v="0"/>
    <n v="2418893.4"/>
    <n v="1150449.3"/>
    <n v="3"/>
    <x v="0"/>
    <x v="2"/>
  </r>
  <r>
    <x v="1962"/>
    <d v="2021-05-01T00:00:00"/>
    <s v="Samuel Thomas"/>
    <x v="1"/>
    <s v="Eaton Message Books, Premium"/>
    <n v="0"/>
    <n v="3038366.1"/>
    <n v="1430686.95"/>
    <n v="10"/>
    <x v="0"/>
    <x v="2"/>
  </r>
  <r>
    <x v="1963"/>
    <d v="2021-05-01T00:00:00"/>
    <s v="Angus Ibsch"/>
    <x v="0"/>
    <s v="Hamilton Beach Stove, Silver"/>
    <n v="0.5"/>
    <n v="8008897.0499999998"/>
    <n v="-1917415.5"/>
    <n v="2"/>
    <x v="1"/>
    <x v="2"/>
  </r>
  <r>
    <x v="1963"/>
    <d v="2021-05-01T00:00:00"/>
    <s v="Angus Ibsch"/>
    <x v="0"/>
    <s v="Rogers Lockers, Industrial"/>
    <n v="0.5"/>
    <n v="9380586.5999999996"/>
    <n v="-2256650.5500000003"/>
    <n v="6"/>
    <x v="1"/>
    <x v="2"/>
  </r>
  <r>
    <x v="1964"/>
    <d v="2021-05-02T00:00:00"/>
    <s v="Jasmine Hanson"/>
    <x v="1"/>
    <s v="GlobeWeis Manila Envelope, Set of 50"/>
    <n v="0"/>
    <n v="2020660.95"/>
    <n v="663720.75"/>
    <n v="5"/>
    <x v="1"/>
    <x v="2"/>
  </r>
  <r>
    <x v="1964"/>
    <d v="2021-05-02T00:00:00"/>
    <s v="Jasmine Hanson"/>
    <x v="1"/>
    <s v="Sharp Ink, High-Speed"/>
    <n v="0.15"/>
    <n v="4616546.55"/>
    <n v="-383483.10000000003"/>
    <n v="3"/>
    <x v="0"/>
    <x v="2"/>
  </r>
  <r>
    <x v="1965"/>
    <d v="2021-05-02T00:00:00"/>
    <s v="Amelie North"/>
    <x v="2"/>
    <s v="Rubbermaid Stacking Tray, Erganomic"/>
    <n v="0.4"/>
    <n v="1371689.55"/>
    <n v="-914459.70000000007"/>
    <n v="7"/>
    <x v="1"/>
    <x v="2"/>
  </r>
  <r>
    <x v="1965"/>
    <d v="2021-05-02T00:00:00"/>
    <s v="Amelie North"/>
    <x v="2"/>
    <s v="Acme Letter Opener, Easy Grip"/>
    <n v="0.1"/>
    <n v="2536888.2000000002"/>
    <n v="501477.9"/>
    <n v="6"/>
    <x v="0"/>
    <x v="2"/>
  </r>
  <r>
    <x v="1966"/>
    <d v="2021-05-03T00:00:00"/>
    <s v="Angus Blacklock"/>
    <x v="1"/>
    <s v="Eaton Parchment Paper, Multicolor"/>
    <n v="0"/>
    <n v="1312692.1500000001"/>
    <n v="294987"/>
    <n v="6"/>
    <x v="1"/>
    <x v="2"/>
  </r>
  <r>
    <x v="1966"/>
    <d v="2021-05-03T00:00:00"/>
    <s v="Angus Blacklock"/>
    <x v="1"/>
    <s v="Green Bar Parchment Paper, 8.5 x 11"/>
    <n v="0"/>
    <n v="1224196.05"/>
    <n v="501477.9"/>
    <n v="4"/>
    <x v="0"/>
    <x v="2"/>
  </r>
  <r>
    <x v="1967"/>
    <d v="2021-05-03T00:00:00"/>
    <s v="Ronald Everson"/>
    <x v="1"/>
    <s v="Cameo Business Envelopes, Set of 50"/>
    <n v="0"/>
    <n v="604723.35"/>
    <n v="235989.6"/>
    <n v="2"/>
    <x v="0"/>
    <x v="2"/>
  </r>
  <r>
    <x v="1967"/>
    <d v="2021-05-03T00:00:00"/>
    <s v="Ronald Everson"/>
    <x v="1"/>
    <s v="Avery Removable Labels, Adjustable"/>
    <n v="0"/>
    <n v="383483.10000000003"/>
    <n v="176992.2"/>
    <n v="3"/>
    <x v="1"/>
    <x v="2"/>
  </r>
  <r>
    <x v="1967"/>
    <d v="2021-05-03T00:00:00"/>
    <s v="Ronald Everson"/>
    <x v="1"/>
    <s v="Fiskars Shears, Serrated"/>
    <n v="0"/>
    <n v="1312692.1500000001"/>
    <n v="383483.10000000003"/>
    <n v="2"/>
    <x v="1"/>
    <x v="2"/>
  </r>
  <r>
    <x v="1968"/>
    <d v="2021-05-03T00:00:00"/>
    <s v="Hollie Norris"/>
    <x v="3"/>
    <s v="Acco Index Tab, Durable"/>
    <n v="0"/>
    <n v="132744.15"/>
    <n v="29498.7"/>
    <n v="1"/>
    <x v="0"/>
    <x v="2"/>
  </r>
  <r>
    <x v="1969"/>
    <d v="2021-05-06T00:00:00"/>
    <s v="Rebecca Chamberlain"/>
    <x v="2"/>
    <s v="Hamilton Beach Toaster, Silver"/>
    <n v="0"/>
    <n v="1725673.95"/>
    <n v="752216.85"/>
    <n v="2"/>
    <x v="1"/>
    <x v="2"/>
  </r>
  <r>
    <x v="1969"/>
    <d v="2021-05-06T00:00:00"/>
    <s v="Rebecca Chamberlain"/>
    <x v="2"/>
    <s v="Cardinal Binder, Durable"/>
    <n v="0"/>
    <n v="457229.85000000003"/>
    <n v="29498.7"/>
    <n v="2"/>
    <x v="1"/>
    <x v="2"/>
  </r>
  <r>
    <x v="1969"/>
    <d v="2021-05-06T00:00:00"/>
    <s v="Rebecca Chamberlain"/>
    <x v="2"/>
    <s v="Kleencut Shears, Serrated"/>
    <n v="0"/>
    <n v="1283193.45"/>
    <n v="58997.4"/>
    <n v="2"/>
    <x v="0"/>
    <x v="2"/>
  </r>
  <r>
    <x v="1969"/>
    <d v="2021-05-06T00:00:00"/>
    <s v="Rebecca Chamberlain"/>
    <x v="2"/>
    <s v="HP Fax and Copier, Digital"/>
    <n v="0"/>
    <n v="2551637.5500000003"/>
    <n v="1268444.1000000001"/>
    <n v="1"/>
    <x v="1"/>
    <x v="2"/>
  </r>
  <r>
    <x v="1970"/>
    <d v="2021-05-06T00:00:00"/>
    <s v="Logan Allan"/>
    <x v="0"/>
    <s v="Ibico Hole Reinforcements, Economy"/>
    <n v="0"/>
    <n v="412981.8"/>
    <n v="206490.9"/>
    <n v="4"/>
    <x v="0"/>
    <x v="2"/>
  </r>
  <r>
    <x v="1971"/>
    <d v="2021-05-06T00:00:00"/>
    <s v="Lisa Watkins"/>
    <x v="2"/>
    <s v="Eldon Lockers, Industrial"/>
    <n v="0.1"/>
    <n v="7905651.6000000006"/>
    <n v="3421849.2"/>
    <n v="3"/>
    <x v="0"/>
    <x v="2"/>
  </r>
  <r>
    <x v="1972"/>
    <d v="2021-05-06T00:00:00"/>
    <s v="Isabella Cleary"/>
    <x v="1"/>
    <s v="Logitech Keyboard, Programmable"/>
    <n v="0"/>
    <n v="2182903.8000000003"/>
    <n v="221240.25"/>
    <n v="2"/>
    <x v="0"/>
    <x v="2"/>
  </r>
  <r>
    <x v="1973"/>
    <d v="2021-05-07T00:00:00"/>
    <s v="Elise Ali"/>
    <x v="3"/>
    <s v="Stanley Markers, Easy-Erase"/>
    <n v="0"/>
    <n v="324485.7"/>
    <n v="0"/>
    <n v="1"/>
    <x v="1"/>
    <x v="2"/>
  </r>
  <r>
    <x v="1974"/>
    <d v="2021-05-07T00:00:00"/>
    <s v="Andy Henderson"/>
    <x v="1"/>
    <s v="Binney &amp; Smith Pencil Sharpener, Fluorescent"/>
    <n v="0"/>
    <n v="1179948"/>
    <n v="44248.05"/>
    <n v="3"/>
    <x v="1"/>
    <x v="2"/>
  </r>
  <r>
    <x v="1974"/>
    <d v="2021-05-07T00:00:00"/>
    <s v="Andy Henderson"/>
    <x v="1"/>
    <s v="Avery Binder, Durable"/>
    <n v="0"/>
    <n v="634222.05000000005"/>
    <n v="29498.7"/>
    <n v="3"/>
    <x v="0"/>
    <x v="2"/>
  </r>
  <r>
    <x v="1974"/>
    <d v="2021-05-07T00:00:00"/>
    <s v="Andy Henderson"/>
    <x v="1"/>
    <s v="Accos Thumb Tacks, Metal"/>
    <n v="0"/>
    <n v="604723.35"/>
    <n v="117994.8"/>
    <n v="3"/>
    <x v="0"/>
    <x v="2"/>
  </r>
  <r>
    <x v="1975"/>
    <d v="2021-05-08T00:00:00"/>
    <s v="Katie Evenden"/>
    <x v="1"/>
    <s v="Rogers File Cart, Single Width"/>
    <n v="0.1"/>
    <n v="3775833.6"/>
    <n v="250738.95"/>
    <n v="2"/>
    <x v="0"/>
    <x v="2"/>
  </r>
  <r>
    <x v="1975"/>
    <d v="2021-05-08T00:00:00"/>
    <s v="Katie Evenden"/>
    <x v="1"/>
    <s v="Brother Copy Machine, Laser"/>
    <n v="0.15"/>
    <n v="6563460.75"/>
    <n v="-1076702.55"/>
    <n v="2"/>
    <x v="0"/>
    <x v="2"/>
  </r>
  <r>
    <x v="1976"/>
    <d v="2021-05-08T00:00:00"/>
    <s v="Benjamin Humphries"/>
    <x v="1"/>
    <s v="Novimex Swivel Stool, Black"/>
    <n v="0"/>
    <n v="4778789.4000000004"/>
    <n v="147493.5"/>
    <n v="2"/>
    <x v="1"/>
    <x v="2"/>
  </r>
  <r>
    <x v="1976"/>
    <d v="2021-05-08T00:00:00"/>
    <s v="Benjamin Humphries"/>
    <x v="1"/>
    <s v="Cameo Business Envelopes, Set of 50"/>
    <n v="0"/>
    <n v="1814170.05"/>
    <n v="722718.15"/>
    <n v="6"/>
    <x v="0"/>
    <x v="2"/>
  </r>
  <r>
    <x v="1977"/>
    <d v="2021-05-09T00:00:00"/>
    <s v="Spencer Hull"/>
    <x v="0"/>
    <s v="Advantus Frame, Duo Pack"/>
    <n v="0"/>
    <n v="3274355.7"/>
    <n v="1533932.4000000001"/>
    <n v="2"/>
    <x v="1"/>
    <x v="2"/>
  </r>
  <r>
    <x v="1977"/>
    <d v="2021-05-09T00:00:00"/>
    <s v="Spencer Hull"/>
    <x v="0"/>
    <s v="Apple Office Telephone, Full Size"/>
    <n v="0"/>
    <n v="988206.45000000007"/>
    <n v="427731.15"/>
    <n v="1"/>
    <x v="0"/>
    <x v="2"/>
  </r>
  <r>
    <x v="1978"/>
    <d v="2021-05-09T00:00:00"/>
    <s v="Jessica Paramor"/>
    <x v="3"/>
    <s v="Lesro Training Table, Adjustable Height"/>
    <n v="0.35"/>
    <n v="2595885.6"/>
    <n v="117994.8"/>
    <n v="1"/>
    <x v="1"/>
    <x v="2"/>
  </r>
  <r>
    <x v="1978"/>
    <d v="2021-05-09T00:00:00"/>
    <s v="Jessica Paramor"/>
    <x v="3"/>
    <s v="BIC Highlighters, Water Color"/>
    <n v="0"/>
    <n v="1297942.8"/>
    <n v="235989.6"/>
    <n v="4"/>
    <x v="1"/>
    <x v="2"/>
  </r>
  <r>
    <x v="1979"/>
    <d v="2021-05-10T00:00:00"/>
    <s v="Alice Black"/>
    <x v="2"/>
    <s v="Ibico Binding Machine, Durable"/>
    <n v="0"/>
    <n v="2345146.65"/>
    <n v="1076702.55"/>
    <n v="3"/>
    <x v="0"/>
    <x v="2"/>
  </r>
  <r>
    <x v="1980"/>
    <d v="2021-05-11T00:00:00"/>
    <s v="Sophie Franklin"/>
    <x v="1"/>
    <s v="Office Star Chairmat, Black"/>
    <n v="0.5"/>
    <n v="1873167.45"/>
    <n v="-825963.6"/>
    <n v="4"/>
    <x v="0"/>
    <x v="2"/>
  </r>
  <r>
    <x v="1980"/>
    <d v="2021-05-11T00:00:00"/>
    <s v="Sophie Franklin"/>
    <x v="1"/>
    <s v="Apple Signal Booster, with Caller ID"/>
    <n v="0.5"/>
    <n v="4026572.5500000003"/>
    <n v="-3303854.4"/>
    <n v="4"/>
    <x v="1"/>
    <x v="2"/>
  </r>
  <r>
    <x v="1981"/>
    <d v="2021-05-12T00:00:00"/>
    <s v="Anna Leal"/>
    <x v="1"/>
    <s v="Stanley Markers, Fluorescent"/>
    <n v="0"/>
    <n v="693219.45000000007"/>
    <n v="235989.6"/>
    <n v="2"/>
    <x v="1"/>
    <x v="2"/>
  </r>
  <r>
    <x v="1981"/>
    <d v="2021-05-12T00:00:00"/>
    <s v="Anna Leal"/>
    <x v="1"/>
    <s v="Wilson Jones Binder Covers, Durable"/>
    <n v="0"/>
    <n v="560475.30000000005"/>
    <n v="250738.95"/>
    <n v="3"/>
    <x v="0"/>
    <x v="2"/>
  </r>
  <r>
    <x v="1982"/>
    <d v="2021-05-12T00:00:00"/>
    <s v="Callum Hagai"/>
    <x v="0"/>
    <s v="Binney &amp; Smith Sketch Pad, Blue"/>
    <n v="0.5"/>
    <n v="2050159.6500000001"/>
    <n v="-988206.45000000007"/>
    <n v="6"/>
    <x v="1"/>
    <x v="2"/>
  </r>
  <r>
    <x v="1983"/>
    <d v="2021-05-13T00:00:00"/>
    <s v="Lilian Rodgers"/>
    <x v="1"/>
    <s v="Hoover Stove, White"/>
    <n v="0"/>
    <n v="8362881.4500000002"/>
    <n v="412981.8"/>
    <n v="1"/>
    <x v="1"/>
    <x v="2"/>
  </r>
  <r>
    <x v="1983"/>
    <d v="2021-05-13T00:00:00"/>
    <s v="Lilian Rodgers"/>
    <x v="1"/>
    <s v="Stanley Pencil Sharpener, Water Color"/>
    <n v="0"/>
    <n v="2064909"/>
    <n v="88496.1"/>
    <n v="5"/>
    <x v="0"/>
    <x v="2"/>
  </r>
  <r>
    <x v="1983"/>
    <d v="2021-05-13T00:00:00"/>
    <s v="Lilian Rodgers"/>
    <x v="1"/>
    <s v="Stockwell Thumb Tacks, Assorted Sizes"/>
    <n v="0"/>
    <n v="648971.4"/>
    <n v="221240.25"/>
    <n v="4"/>
    <x v="1"/>
    <x v="2"/>
  </r>
  <r>
    <x v="1984"/>
    <d v="2021-05-13T00:00:00"/>
    <s v="Dominic Joyce"/>
    <x v="2"/>
    <s v="Green Bar Cards &amp; Envelopes, Multicolor"/>
    <n v="0"/>
    <n v="3672588.15"/>
    <n v="442480.5"/>
    <n v="5"/>
    <x v="0"/>
    <x v="2"/>
  </r>
  <r>
    <x v="1985"/>
    <d v="2021-05-14T00:00:00"/>
    <s v="Angie Massengill"/>
    <x v="1"/>
    <s v="Eldon Shelving, Blue"/>
    <n v="0"/>
    <n v="2861373.9"/>
    <n v="766966.20000000007"/>
    <n v="4"/>
    <x v="0"/>
    <x v="2"/>
  </r>
  <r>
    <x v="1986"/>
    <d v="2021-05-14T00:00:00"/>
    <s v="Isaac David"/>
    <x v="0"/>
    <s v="Office Star Steel Folding Chair, Adjustable"/>
    <n v="0.1"/>
    <n v="7507419.1500000004"/>
    <n v="3171110.25"/>
    <n v="6"/>
    <x v="1"/>
    <x v="2"/>
  </r>
  <r>
    <x v="1986"/>
    <d v="2021-05-14T00:00:00"/>
    <s v="Isaac David"/>
    <x v="0"/>
    <s v="Rubbermaid Frame, Black"/>
    <n v="0"/>
    <n v="4867285.5"/>
    <n v="1843668.75"/>
    <n v="3"/>
    <x v="1"/>
    <x v="2"/>
  </r>
  <r>
    <x v="1986"/>
    <d v="2021-05-14T00:00:00"/>
    <s v="Isaac David"/>
    <x v="0"/>
    <s v="Okidata Inkjet, White"/>
    <n v="0.15"/>
    <n v="42920608.5"/>
    <n v="-1017705.15"/>
    <n v="11"/>
    <x v="1"/>
    <x v="2"/>
  </r>
  <r>
    <x v="1987"/>
    <d v="2021-05-14T00:00:00"/>
    <s v="Brandon Kirby"/>
    <x v="1"/>
    <s v="Eldon Folders, Industrial"/>
    <n v="0.4"/>
    <n v="309736.35000000003"/>
    <n v="-191741.55000000002"/>
    <n v="2"/>
    <x v="1"/>
    <x v="2"/>
  </r>
  <r>
    <x v="1988"/>
    <d v="2021-05-15T00:00:00"/>
    <s v="Jasmine Hanson"/>
    <x v="1"/>
    <s v="Acco 3-Hole Punch, Durable"/>
    <n v="0"/>
    <n v="5132773.8"/>
    <n v="2109157.0500000003"/>
    <n v="11"/>
    <x v="1"/>
    <x v="2"/>
  </r>
  <r>
    <x v="1989"/>
    <d v="2021-05-15T00:00:00"/>
    <s v="Bianca Whitford"/>
    <x v="1"/>
    <s v="Stanley Pencil Sharpener, Water Color"/>
    <n v="0"/>
    <n v="1106201.25"/>
    <n v="73746.75"/>
    <n v="3"/>
    <x v="0"/>
    <x v="2"/>
  </r>
  <r>
    <x v="1989"/>
    <d v="2021-05-15T00:00:00"/>
    <s v="Bianca Whitford"/>
    <x v="1"/>
    <s v="Apple Headset, with Caller ID"/>
    <n v="0"/>
    <n v="3244857"/>
    <n v="486728.55"/>
    <n v="3"/>
    <x v="0"/>
    <x v="2"/>
  </r>
  <r>
    <x v="1990"/>
    <d v="2021-05-15T00:00:00"/>
    <s v="Isabella Cleary"/>
    <x v="1"/>
    <s v="Apple Signal Booster, Cordless"/>
    <n v="0.65"/>
    <n v="2153405.1"/>
    <n v="-2463141.4500000002"/>
    <n v="3"/>
    <x v="0"/>
    <x v="2"/>
  </r>
  <r>
    <x v="1991"/>
    <d v="2021-05-16T00:00:00"/>
    <s v="Xavier Burford"/>
    <x v="1"/>
    <s v="Cardinal Binder Covers, Clear"/>
    <n v="0"/>
    <n v="339235.05"/>
    <n v="88496.1"/>
    <n v="2"/>
    <x v="1"/>
    <x v="2"/>
  </r>
  <r>
    <x v="1992"/>
    <d v="2021-05-16T00:00:00"/>
    <s v="Nicole Carr"/>
    <x v="0"/>
    <s v="Hon Swivel Stool, Black"/>
    <n v="0.1"/>
    <n v="10693278.75"/>
    <n v="2138655.75"/>
    <n v="5"/>
    <x v="0"/>
    <x v="2"/>
  </r>
  <r>
    <x v="1992"/>
    <d v="2021-05-16T00:00:00"/>
    <s v="Nicole Carr"/>
    <x v="0"/>
    <s v="Cardinal Binder Covers, Clear"/>
    <n v="0"/>
    <n v="1356940.2"/>
    <n v="353984.4"/>
    <n v="8"/>
    <x v="1"/>
    <x v="2"/>
  </r>
  <r>
    <x v="1992"/>
    <d v="2021-05-16T00:00:00"/>
    <s v="Nicole Carr"/>
    <x v="0"/>
    <s v="Cameo Mailers, Recycled"/>
    <n v="0"/>
    <n v="2182903.8000000003"/>
    <n v="501477.9"/>
    <n v="4"/>
    <x v="0"/>
    <x v="2"/>
  </r>
  <r>
    <x v="1992"/>
    <d v="2021-05-16T00:00:00"/>
    <s v="Nicole Carr"/>
    <x v="0"/>
    <s v="Smead Folders, Blue"/>
    <n v="0.1"/>
    <n v="457229.85000000003"/>
    <n v="14749.35"/>
    <n v="2"/>
    <x v="1"/>
    <x v="2"/>
  </r>
  <r>
    <x v="1992"/>
    <d v="2021-05-16T00:00:00"/>
    <s v="Nicole Carr"/>
    <x v="0"/>
    <s v="Hewlett Wireless Fax, Laser"/>
    <n v="0"/>
    <n v="28038514.350000001"/>
    <n v="8687367.1500000004"/>
    <n v="5"/>
    <x v="0"/>
    <x v="2"/>
  </r>
  <r>
    <x v="1992"/>
    <d v="2021-05-16T00:00:00"/>
    <s v="Nicole Carr"/>
    <x v="0"/>
    <s v="Cisco Smart Phone, Cordless"/>
    <n v="0"/>
    <n v="38436806.100000001"/>
    <n v="15368822.700000001"/>
    <n v="4"/>
    <x v="0"/>
    <x v="2"/>
  </r>
  <r>
    <x v="1993"/>
    <d v="2021-05-16T00:00:00"/>
    <s v="Tyson Hanna"/>
    <x v="1"/>
    <s v="Cardinal 3-Hole Punch, Recycled"/>
    <n v="0"/>
    <n v="1283193.45"/>
    <n v="368733.75"/>
    <n v="3"/>
    <x v="0"/>
    <x v="2"/>
  </r>
  <r>
    <x v="1994"/>
    <d v="2021-05-16T00:00:00"/>
    <s v="Cerys Edwards"/>
    <x v="2"/>
    <s v="BIC Pencil Sharpener, Easy-Erase"/>
    <n v="0"/>
    <n v="5619502.3500000006"/>
    <n v="280237.65000000002"/>
    <n v="13"/>
    <x v="0"/>
    <x v="2"/>
  </r>
  <r>
    <x v="1994"/>
    <d v="2021-05-16T00:00:00"/>
    <s v="Cerys Edwards"/>
    <x v="2"/>
    <s v="Kleencut Shears, Easy Grip"/>
    <n v="0"/>
    <n v="1430686.95"/>
    <n v="0"/>
    <n v="2"/>
    <x v="0"/>
    <x v="2"/>
  </r>
  <r>
    <x v="1995"/>
    <d v="2021-05-16T00:00:00"/>
    <s v="Marcus Leon"/>
    <x v="1"/>
    <s v="Hon Wood Table, Rectangular"/>
    <n v="0.35"/>
    <n v="15206579.85"/>
    <n v="-4675543.95"/>
    <n v="3"/>
    <x v="1"/>
    <x v="2"/>
  </r>
  <r>
    <x v="1996"/>
    <d v="2021-05-17T00:00:00"/>
    <s v="Alannah Callaway"/>
    <x v="1"/>
    <s v="Xerox Memo Slips, Recycled"/>
    <n v="0"/>
    <n v="589974"/>
    <n v="88496.1"/>
    <n v="3"/>
    <x v="0"/>
    <x v="2"/>
  </r>
  <r>
    <x v="1997"/>
    <d v="2021-05-17T00:00:00"/>
    <s v="Ruby Blomfield"/>
    <x v="1"/>
    <s v="Logitech Memory Card, Erganomic"/>
    <n v="0.5"/>
    <n v="4483802.4000000004"/>
    <n v="-4306810.2"/>
    <n v="6"/>
    <x v="0"/>
    <x v="2"/>
  </r>
  <r>
    <x v="1998"/>
    <d v="2021-05-17T00:00:00"/>
    <s v="Rachel Morton"/>
    <x v="0"/>
    <s v="Tenex File Cart, Single Width"/>
    <n v="0.1"/>
    <n v="1784671.35"/>
    <n v="-14749.35"/>
    <n v="1"/>
    <x v="0"/>
    <x v="2"/>
  </r>
  <r>
    <x v="1999"/>
    <d v="2021-05-17T00:00:00"/>
    <s v="Daniel Howells"/>
    <x v="1"/>
    <s v="Eldon Clock, Durable"/>
    <n v="0.2"/>
    <n v="634222.05000000005"/>
    <n v="73746.75"/>
    <n v="1"/>
    <x v="0"/>
    <x v="2"/>
  </r>
  <r>
    <x v="1999"/>
    <d v="2021-05-17T00:00:00"/>
    <s v="Daniel Howells"/>
    <x v="1"/>
    <s v="Smead Removable Labels, Laser Printer Compatible"/>
    <n v="0.5"/>
    <n v="221240.25"/>
    <n v="-88496.1"/>
    <n v="3"/>
    <x v="1"/>
    <x v="2"/>
  </r>
  <r>
    <x v="2000"/>
    <d v="2021-05-18T00:00:00"/>
    <s v="Samuel Hardey"/>
    <x v="1"/>
    <s v="Enermax Keyboard, Bluetooth"/>
    <n v="0"/>
    <n v="3687337.5"/>
    <n v="1769922"/>
    <n v="3"/>
    <x v="0"/>
    <x v="2"/>
  </r>
  <r>
    <x v="2001"/>
    <d v="2021-05-18T00:00:00"/>
    <s v="Kai Bolden"/>
    <x v="1"/>
    <s v="Eldon Folders, Single Width"/>
    <n v="0.4"/>
    <n v="294987"/>
    <n v="29498.7"/>
    <n v="2"/>
    <x v="0"/>
    <x v="2"/>
  </r>
  <r>
    <x v="2002"/>
    <d v="2021-05-18T00:00:00"/>
    <s v="Mary Saterfiel"/>
    <x v="0"/>
    <s v="Avery Binder Covers, Recycled"/>
    <n v="0"/>
    <n v="501477.9"/>
    <n v="176992.2"/>
    <n v="3"/>
    <x v="0"/>
    <x v="2"/>
  </r>
  <r>
    <x v="2003"/>
    <d v="2021-05-18T00:00:00"/>
    <s v="Mohammed Arnold"/>
    <x v="2"/>
    <s v="Binney &amp; Smith Canvas, Easy-Erase"/>
    <n v="0"/>
    <n v="3053115.45"/>
    <n v="516227.25"/>
    <n v="4"/>
    <x v="0"/>
    <x v="2"/>
  </r>
  <r>
    <x v="2003"/>
    <d v="2021-05-18T00:00:00"/>
    <s v="Mohammed Arnold"/>
    <x v="2"/>
    <s v="Acco 3-Hole Punch, Economy"/>
    <n v="0"/>
    <n v="3554593.35"/>
    <n v="678470.1"/>
    <n v="8"/>
    <x v="0"/>
    <x v="2"/>
  </r>
  <r>
    <x v="2003"/>
    <d v="2021-05-18T00:00:00"/>
    <s v="Mohammed Arnold"/>
    <x v="2"/>
    <s v="Memorex Mouse, USB"/>
    <n v="0"/>
    <n v="1681425.9000000001"/>
    <n v="309736.35000000003"/>
    <n v="4"/>
    <x v="0"/>
    <x v="2"/>
  </r>
  <r>
    <x v="2004"/>
    <d v="2021-05-21T00:00:00"/>
    <s v="Anna Leal"/>
    <x v="1"/>
    <s v="Cameo Peel and Seal, with clear poly window"/>
    <n v="0"/>
    <n v="722718.15"/>
    <n v="324485.7"/>
    <n v="2"/>
    <x v="1"/>
    <x v="2"/>
  </r>
  <r>
    <x v="2005"/>
    <d v="2021-05-22T00:00:00"/>
    <s v="Lydia Webster"/>
    <x v="1"/>
    <s v="BIC Highlighters, Fluorescent"/>
    <n v="0"/>
    <n v="589974"/>
    <n v="191741.55000000002"/>
    <n v="2"/>
    <x v="1"/>
    <x v="2"/>
  </r>
  <r>
    <x v="2005"/>
    <d v="2021-05-22T00:00:00"/>
    <s v="Lydia Webster"/>
    <x v="1"/>
    <s v="Rogers File Cart, Single Width"/>
    <n v="0.4"/>
    <n v="11283252.75"/>
    <n v="-2640133.65"/>
    <n v="9"/>
    <x v="1"/>
    <x v="2"/>
  </r>
  <r>
    <x v="2005"/>
    <d v="2021-05-22T00:00:00"/>
    <s v="Lydia Webster"/>
    <x v="1"/>
    <s v="Memorex Flash Drive, Erganomic"/>
    <n v="0"/>
    <n v="796464.9"/>
    <n v="73746.75"/>
    <n v="2"/>
    <x v="1"/>
    <x v="2"/>
  </r>
  <r>
    <x v="2006"/>
    <d v="2021-05-22T00:00:00"/>
    <s v="Gerald Galvan"/>
    <x v="1"/>
    <s v="Bush Classic Bookcase, Mobile"/>
    <n v="0.1"/>
    <n v="5516256.9000000004"/>
    <n v="-309736.35000000003"/>
    <n v="1"/>
    <x v="1"/>
    <x v="2"/>
  </r>
  <r>
    <x v="2006"/>
    <d v="2021-05-22T00:00:00"/>
    <s v="Gerald Galvan"/>
    <x v="1"/>
    <s v="Novimex Chairmat, Adjustable"/>
    <n v="0.1"/>
    <n v="1563431.1"/>
    <n v="486728.55"/>
    <n v="2"/>
    <x v="0"/>
    <x v="2"/>
  </r>
  <r>
    <x v="2006"/>
    <d v="2021-05-22T00:00:00"/>
    <s v="Gerald Galvan"/>
    <x v="1"/>
    <s v="Sanford Highlighters, Blue"/>
    <n v="0"/>
    <n v="929209.05"/>
    <n v="103245.45"/>
    <n v="4"/>
    <x v="1"/>
    <x v="2"/>
  </r>
  <r>
    <x v="2006"/>
    <d v="2021-05-22T00:00:00"/>
    <s v="Gerald Galvan"/>
    <x v="1"/>
    <s v="Acco Index Tab, Durable"/>
    <n v="0"/>
    <n v="398232.45"/>
    <n v="88496.1"/>
    <n v="3"/>
    <x v="1"/>
    <x v="2"/>
  </r>
  <r>
    <x v="2006"/>
    <d v="2021-05-22T00:00:00"/>
    <s v="Gerald Galvan"/>
    <x v="1"/>
    <s v="Cardinal Index Tab, Clear"/>
    <n v="0"/>
    <n v="398232.45"/>
    <n v="162242.85"/>
    <n v="4"/>
    <x v="0"/>
    <x v="2"/>
  </r>
  <r>
    <x v="2006"/>
    <d v="2021-05-22T00:00:00"/>
    <s v="Gerald Galvan"/>
    <x v="1"/>
    <s v="Wilson Jones Binding Machine, Durable"/>
    <n v="0"/>
    <n v="1489684.35"/>
    <n v="29498.7"/>
    <n v="2"/>
    <x v="1"/>
    <x v="2"/>
  </r>
  <r>
    <x v="2006"/>
    <d v="2021-05-22T00:00:00"/>
    <s v="Gerald Galvan"/>
    <x v="1"/>
    <s v="Hewlett Personal Copier, Laser"/>
    <n v="0.15"/>
    <n v="10855521.6"/>
    <n v="-1150449.3"/>
    <n v="6"/>
    <x v="1"/>
    <x v="2"/>
  </r>
  <r>
    <x v="2006"/>
    <d v="2021-05-22T00:00:00"/>
    <s v="Gerald Galvan"/>
    <x v="1"/>
    <s v="Panasonic Phone, White"/>
    <n v="0.15"/>
    <n v="3126862.2"/>
    <n v="-221240.25"/>
    <n v="3"/>
    <x v="0"/>
    <x v="2"/>
  </r>
  <r>
    <x v="2007"/>
    <d v="2021-05-23T00:00:00"/>
    <s v="Nicholas Watkins"/>
    <x v="1"/>
    <s v="Sauder Stackable Bookrack, Pine"/>
    <n v="0.6"/>
    <n v="3525094.65"/>
    <n v="-1932164.85"/>
    <n v="4"/>
    <x v="0"/>
    <x v="2"/>
  </r>
  <r>
    <x v="2008"/>
    <d v="2021-05-24T00:00:00"/>
    <s v="Edward Zwar"/>
    <x v="2"/>
    <s v="BIC Sketch Pad, Fluorescent"/>
    <n v="0"/>
    <n v="5147523.1500000004"/>
    <n v="1696175.25"/>
    <n v="7"/>
    <x v="0"/>
    <x v="2"/>
  </r>
  <r>
    <x v="2008"/>
    <d v="2021-05-24T00:00:00"/>
    <s v="Edward Zwar"/>
    <x v="2"/>
    <s v="Binney &amp; Smith Pencil Sharpener, Easy-Erase"/>
    <n v="0"/>
    <n v="2477890.8000000003"/>
    <n v="265488.3"/>
    <n v="6"/>
    <x v="1"/>
    <x v="2"/>
  </r>
  <r>
    <x v="2008"/>
    <d v="2021-05-24T00:00:00"/>
    <s v="Edward Zwar"/>
    <x v="2"/>
    <s v="Sanford Sketch Pad, Water Color"/>
    <n v="0"/>
    <n v="1430686.95"/>
    <n v="678470.1"/>
    <n v="2"/>
    <x v="0"/>
    <x v="2"/>
  </r>
  <r>
    <x v="2009"/>
    <d v="2021-05-24T00:00:00"/>
    <s v="Makayla Elphinstone"/>
    <x v="1"/>
    <s v="Eldon Lockers, Industrial"/>
    <n v="0"/>
    <n v="5855491.9500000002"/>
    <n v="2861373.9"/>
    <n v="2"/>
    <x v="0"/>
    <x v="2"/>
  </r>
  <r>
    <x v="2010"/>
    <d v="2021-05-24T00:00:00"/>
    <s v="Joshua Andrews"/>
    <x v="1"/>
    <s v="Hewlett Fax Machine, High-Speed"/>
    <n v="0.1"/>
    <n v="8451377.5500000007"/>
    <n v="0"/>
    <n v="2"/>
    <x v="0"/>
    <x v="2"/>
  </r>
  <r>
    <x v="2011"/>
    <d v="2021-05-25T00:00:00"/>
    <s v="Victoria Bell"/>
    <x v="1"/>
    <s v="Dania Classic Bookcase, Mobile"/>
    <n v="0.1"/>
    <n v="21947032.800000001"/>
    <n v="1946914.2"/>
    <n v="4"/>
    <x v="1"/>
    <x v="2"/>
  </r>
  <r>
    <x v="2012"/>
    <d v="2021-05-27T00:00:00"/>
    <s v="Madison Chadwick"/>
    <x v="0"/>
    <s v="BIC Pencil Sharpener, Water Color"/>
    <n v="0"/>
    <n v="1902666.1500000001"/>
    <n v="722718.15"/>
    <n v="4"/>
    <x v="0"/>
    <x v="2"/>
  </r>
  <r>
    <x v="2012"/>
    <d v="2021-05-27T00:00:00"/>
    <s v="Madison Chadwick"/>
    <x v="0"/>
    <s v="Panasonic Receipt Printer, Durable"/>
    <n v="0"/>
    <n v="7138685.4000000004"/>
    <n v="3141611.5500000003"/>
    <n v="4"/>
    <x v="1"/>
    <x v="2"/>
  </r>
  <r>
    <x v="2013"/>
    <d v="2021-05-27T00:00:00"/>
    <s v="Lara Stoate"/>
    <x v="1"/>
    <s v="Boston Pencil Sharpener, Easy-Erase"/>
    <n v="0"/>
    <n v="2669632.35"/>
    <n v="427731.15"/>
    <n v="6"/>
    <x v="1"/>
    <x v="2"/>
  </r>
  <r>
    <x v="2013"/>
    <d v="2021-05-27T00:00:00"/>
    <s v="Lara Stoate"/>
    <x v="1"/>
    <s v="Tenex Shelving, Wire Frame"/>
    <n v="0.1"/>
    <n v="1430686.95"/>
    <n v="29498.7"/>
    <n v="2"/>
    <x v="1"/>
    <x v="2"/>
  </r>
  <r>
    <x v="2013"/>
    <d v="2021-05-27T00:00:00"/>
    <s v="Lara Stoate"/>
    <x v="1"/>
    <s v="Cisco Signal Booster, with Caller ID"/>
    <n v="0"/>
    <n v="15678559.050000001"/>
    <n v="3923327.1"/>
    <n v="7"/>
    <x v="0"/>
    <x v="2"/>
  </r>
  <r>
    <x v="2014"/>
    <d v="2021-05-28T00:00:00"/>
    <s v="Rory Gunson"/>
    <x v="1"/>
    <s v="Bevis Wood Table, Rectangular"/>
    <n v="0.35"/>
    <n v="25457378.100000001"/>
    <n v="-7050189.2999999998"/>
    <n v="5"/>
    <x v="0"/>
    <x v="2"/>
  </r>
  <r>
    <x v="2014"/>
    <d v="2021-05-28T00:00:00"/>
    <s v="Rory Gunson"/>
    <x v="1"/>
    <s v="Binney &amp; Smith Canvas, Blue"/>
    <n v="0"/>
    <n v="2271399.9"/>
    <n v="427731.15"/>
    <n v="3"/>
    <x v="1"/>
    <x v="2"/>
  </r>
  <r>
    <x v="2014"/>
    <d v="2021-05-28T00:00:00"/>
    <s v="Rory Gunson"/>
    <x v="1"/>
    <s v="Cardinal 3-Hole Punch, Durable"/>
    <n v="0"/>
    <n v="899710.35"/>
    <n v="412981.8"/>
    <n v="2"/>
    <x v="1"/>
    <x v="2"/>
  </r>
  <r>
    <x v="2014"/>
    <d v="2021-05-28T00:00:00"/>
    <s v="Rory Gunson"/>
    <x v="1"/>
    <s v="Canon Fax and Copier, Color"/>
    <n v="0"/>
    <n v="8525124.3000000007"/>
    <n v="2050159.6500000001"/>
    <n v="3"/>
    <x v="1"/>
    <x v="2"/>
  </r>
  <r>
    <x v="2014"/>
    <d v="2021-05-28T00:00:00"/>
    <s v="Rory Gunson"/>
    <x v="1"/>
    <s v="Hewlett Wireless Fax, Digital"/>
    <n v="0"/>
    <n v="28009015.650000002"/>
    <n v="3362851.8000000003"/>
    <n v="5"/>
    <x v="1"/>
    <x v="2"/>
  </r>
  <r>
    <x v="2015"/>
    <d v="2021-05-28T00:00:00"/>
    <s v="Ebony Northcott"/>
    <x v="0"/>
    <s v="Office Star Chairmat, Adjustable"/>
    <n v="0"/>
    <n v="3023616.75"/>
    <n v="1179948"/>
    <n v="3"/>
    <x v="1"/>
    <x v="2"/>
  </r>
  <r>
    <x v="2016"/>
    <d v="2021-05-28T00:00:00"/>
    <s v="Abbie Perry"/>
    <x v="0"/>
    <s v="Kraft Interoffice Envelope, Recycled"/>
    <n v="0"/>
    <n v="3377601.15"/>
    <n v="1106201.25"/>
    <n v="5"/>
    <x v="0"/>
    <x v="2"/>
  </r>
  <r>
    <x v="2017"/>
    <d v="2021-05-28T00:00:00"/>
    <s v="Jared Wurster"/>
    <x v="1"/>
    <s v="Brother Personal Copier, Digital"/>
    <n v="0"/>
    <n v="2109157.0500000003"/>
    <n v="44248.05"/>
    <n v="1"/>
    <x v="1"/>
    <x v="2"/>
  </r>
  <r>
    <x v="2018"/>
    <d v="2021-05-28T00:00:00"/>
    <s v="Jeremy Pilcher"/>
    <x v="3"/>
    <s v="Stanley Sketch Pad, Easy-Erase"/>
    <n v="0.5"/>
    <n v="1651927.2"/>
    <n v="-1017705.15"/>
    <n v="5"/>
    <x v="1"/>
    <x v="2"/>
  </r>
  <r>
    <x v="2018"/>
    <d v="2021-05-28T00:00:00"/>
    <s v="Jeremy Pilcher"/>
    <x v="3"/>
    <s v="Wilson Jones Binder Covers, Recycled"/>
    <n v="0.5"/>
    <n v="176992.2"/>
    <n v="-88496.1"/>
    <n v="2"/>
    <x v="1"/>
    <x v="2"/>
  </r>
  <r>
    <x v="2019"/>
    <d v="2021-05-29T00:00:00"/>
    <s v="Matthew Gill"/>
    <x v="1"/>
    <s v="Boston Highlighters, Fluorescent"/>
    <n v="0"/>
    <n v="884961"/>
    <n v="235989.6"/>
    <n v="3"/>
    <x v="1"/>
    <x v="2"/>
  </r>
  <r>
    <x v="2019"/>
    <d v="2021-05-29T00:00:00"/>
    <s v="Matthew Gill"/>
    <x v="1"/>
    <s v="Tenex Box, Blue"/>
    <n v="0.1"/>
    <n v="663720.75"/>
    <n v="103245.45"/>
    <n v="3"/>
    <x v="1"/>
    <x v="2"/>
  </r>
  <r>
    <x v="2020"/>
    <d v="2021-05-29T00:00:00"/>
    <s v="Spencer Akhtar"/>
    <x v="1"/>
    <s v="Canon Copy Machine, Digital"/>
    <n v="0.5"/>
    <n v="5796494.5499999998"/>
    <n v="-4513301.1000000006"/>
    <n v="3"/>
    <x v="1"/>
    <x v="2"/>
  </r>
  <r>
    <x v="2021"/>
    <d v="2021-05-30T00:00:00"/>
    <s v="Ashton Morey"/>
    <x v="1"/>
    <s v="Wilson Jones 3-Hole Punch, Durable"/>
    <n v="0"/>
    <n v="2168154.4500000002"/>
    <n v="457229.85000000003"/>
    <n v="5"/>
    <x v="0"/>
    <x v="2"/>
  </r>
  <r>
    <x v="2022"/>
    <d v="2021-05-30T00:00:00"/>
    <s v="Owen Howell"/>
    <x v="2"/>
    <s v="BIC Canvas, Blue"/>
    <n v="0"/>
    <n v="3967575.15"/>
    <n v="309736.35000000003"/>
    <n v="5"/>
    <x v="0"/>
    <x v="2"/>
  </r>
  <r>
    <x v="2022"/>
    <d v="2021-05-30T00:00:00"/>
    <s v="Owen Howell"/>
    <x v="2"/>
    <s v="Boston Sketch Pad, Blue"/>
    <n v="0"/>
    <n v="2861373.9"/>
    <n v="1238945.4000000001"/>
    <n v="4"/>
    <x v="0"/>
    <x v="2"/>
  </r>
  <r>
    <x v="2022"/>
    <d v="2021-05-30T00:00:00"/>
    <s v="Owen Howell"/>
    <x v="2"/>
    <s v="Memorex Mouse, Bluetooth"/>
    <n v="0"/>
    <n v="1253694.75"/>
    <n v="44248.05"/>
    <n v="3"/>
    <x v="0"/>
    <x v="2"/>
  </r>
  <r>
    <x v="2022"/>
    <d v="2021-05-30T00:00:00"/>
    <s v="Owen Howell"/>
    <x v="2"/>
    <s v="Cisco Headset, Full Size"/>
    <n v="0"/>
    <n v="9262591.8000000007"/>
    <n v="3141611.5500000003"/>
    <n v="7"/>
    <x v="0"/>
    <x v="2"/>
  </r>
  <r>
    <x v="2023"/>
    <d v="2021-05-30T00:00:00"/>
    <s v="Beverly Brooks"/>
    <x v="0"/>
    <s v="Boston Canvas, Fluorescent"/>
    <n v="0"/>
    <n v="2433642.75"/>
    <n v="442480.5"/>
    <n v="3"/>
    <x v="0"/>
    <x v="2"/>
  </r>
  <r>
    <x v="2023"/>
    <d v="2021-05-30T00:00:00"/>
    <s v="Beverly Brooks"/>
    <x v="0"/>
    <s v="Avery Index Tab, Durable"/>
    <n v="0"/>
    <n v="294987"/>
    <n v="73746.75"/>
    <n v="3"/>
    <x v="1"/>
    <x v="2"/>
  </r>
  <r>
    <x v="2024"/>
    <d v="2021-05-30T00:00:00"/>
    <s v="Brodie Hart"/>
    <x v="1"/>
    <s v="HP Wireless Fax, Color"/>
    <n v="0"/>
    <n v="16003044.75"/>
    <n v="162242.85"/>
    <n v="3"/>
    <x v="0"/>
    <x v="2"/>
  </r>
  <r>
    <x v="2025"/>
    <d v="2021-05-30T00:00:00"/>
    <s v="Isabella Cleary"/>
    <x v="1"/>
    <s v="Sanford Pencil Sharpener, Fluorescent"/>
    <n v="0"/>
    <n v="3053115.45"/>
    <n v="1061953.2"/>
    <n v="8"/>
    <x v="0"/>
    <x v="2"/>
  </r>
  <r>
    <x v="2026"/>
    <d v="2021-05-30T00:00:00"/>
    <s v="Ashton Morey"/>
    <x v="1"/>
    <s v="Bush 3-Shelf Cabinet, Traditional"/>
    <n v="0.1"/>
    <n v="1902666.1500000001"/>
    <n v="250738.95"/>
    <n v="1"/>
    <x v="1"/>
    <x v="2"/>
  </r>
  <r>
    <x v="2026"/>
    <d v="2021-05-30T00:00:00"/>
    <s v="Ashton Morey"/>
    <x v="1"/>
    <s v="Novimex Color Coded Labels, Adjustable"/>
    <n v="0"/>
    <n v="147493.5"/>
    <n v="73746.75"/>
    <n v="1"/>
    <x v="0"/>
    <x v="2"/>
  </r>
  <r>
    <x v="2026"/>
    <d v="2021-05-30T00:00:00"/>
    <s v="Ashton Morey"/>
    <x v="1"/>
    <s v="Smead Legal Exhibit Labels, Adjustable"/>
    <n v="0"/>
    <n v="132744.15"/>
    <n v="14749.35"/>
    <n v="1"/>
    <x v="1"/>
    <x v="2"/>
  </r>
  <r>
    <x v="2026"/>
    <d v="2021-05-30T00:00:00"/>
    <s v="Ashton Morey"/>
    <x v="1"/>
    <s v="Xerox Parchment Paper, Premium"/>
    <n v="0"/>
    <n v="589974"/>
    <n v="191741.55000000002"/>
    <n v="3"/>
    <x v="0"/>
    <x v="2"/>
  </r>
  <r>
    <x v="2026"/>
    <d v="2021-05-30T00:00:00"/>
    <s v="Ashton Morey"/>
    <x v="1"/>
    <s v="Tenex Trays, Wire Frame"/>
    <n v="0.1"/>
    <n v="3539844"/>
    <n v="1578180.45"/>
    <n v="5"/>
    <x v="1"/>
    <x v="2"/>
  </r>
  <r>
    <x v="2026"/>
    <d v="2021-05-30T00:00:00"/>
    <s v="Ashton Morey"/>
    <x v="1"/>
    <s v="Motorola Smart Phone, Full Size"/>
    <n v="0"/>
    <n v="37920578.850000001"/>
    <n v="14410114.950000001"/>
    <n v="4"/>
    <x v="0"/>
    <x v="2"/>
  </r>
  <r>
    <x v="2027"/>
    <d v="2021-05-31T00:00:00"/>
    <s v="Leah Norman"/>
    <x v="1"/>
    <s v="Tenex Folders, Blue"/>
    <n v="0.1"/>
    <n v="1238945.4000000001"/>
    <n v="309736.35000000003"/>
    <n v="4"/>
    <x v="0"/>
    <x v="2"/>
  </r>
  <r>
    <x v="2028"/>
    <d v="2021-05-31T00:00:00"/>
    <s v="Harvey Drozd"/>
    <x v="1"/>
    <s v="Novimex Executive Leather Armchair, Red"/>
    <n v="0.5"/>
    <n v="13569402"/>
    <n v="-4070820.6"/>
    <n v="4"/>
    <x v="0"/>
    <x v="2"/>
  </r>
  <r>
    <x v="2028"/>
    <d v="2021-05-31T00:00:00"/>
    <s v="Harvey Drozd"/>
    <x v="1"/>
    <s v="GlobeWeis Business Envelopes, Set of 50"/>
    <n v="0.5"/>
    <n v="383483.10000000003"/>
    <n v="-176992.2"/>
    <n v="3"/>
    <x v="1"/>
    <x v="2"/>
  </r>
  <r>
    <x v="2028"/>
    <d v="2021-05-31T00:00:00"/>
    <s v="Harvey Drozd"/>
    <x v="1"/>
    <s v="Smead Box, Blue"/>
    <n v="0.5"/>
    <n v="235989.6"/>
    <n v="-235989.6"/>
    <n v="3"/>
    <x v="1"/>
    <x v="2"/>
  </r>
  <r>
    <x v="2028"/>
    <d v="2021-05-31T00:00:00"/>
    <s v="Harvey Drozd"/>
    <x v="1"/>
    <s v="Belkin Keyboard, Programmable"/>
    <n v="0.5"/>
    <n v="4410055.6500000004"/>
    <n v="-2905621.95"/>
    <n v="7"/>
    <x v="1"/>
    <x v="2"/>
  </r>
  <r>
    <x v="2029"/>
    <d v="2021-06-01T00:00:00"/>
    <s v="Leah Norman"/>
    <x v="1"/>
    <s v="Cardinal Binding Machine, Economy"/>
    <n v="0.1"/>
    <n v="2640133.65"/>
    <n v="530976.6"/>
    <n v="4"/>
    <x v="0"/>
    <x v="2"/>
  </r>
  <r>
    <x v="2029"/>
    <d v="2021-06-01T00:00:00"/>
    <s v="Leah Norman"/>
    <x v="1"/>
    <s v="Ibico 3-Hole Punch, Recycled"/>
    <n v="0.1"/>
    <n v="811214.25"/>
    <n v="162242.85"/>
    <n v="2"/>
    <x v="1"/>
    <x v="2"/>
  </r>
  <r>
    <x v="2029"/>
    <d v="2021-06-01T00:00:00"/>
    <s v="Leah Norman"/>
    <x v="1"/>
    <s v="Eldon Folders, Industrial"/>
    <n v="0.1"/>
    <n v="1165198.6500000001"/>
    <n v="-88496.1"/>
    <n v="5"/>
    <x v="1"/>
    <x v="2"/>
  </r>
  <r>
    <x v="2029"/>
    <d v="2021-06-01T00:00:00"/>
    <s v="Leah Norman"/>
    <x v="1"/>
    <s v="Nokia Signal Booster, VoIP"/>
    <n v="0.1"/>
    <n v="10885020.300000001"/>
    <n v="2168154.4500000002"/>
    <n v="6"/>
    <x v="1"/>
    <x v="2"/>
  </r>
  <r>
    <x v="2030"/>
    <d v="2021-06-01T00:00:00"/>
    <s v="William Horton"/>
    <x v="1"/>
    <s v="SanDisk Parchment Paper, Multicolor"/>
    <n v="0.5"/>
    <n v="796464.9"/>
    <n v="-486728.55"/>
    <n v="6"/>
    <x v="0"/>
    <x v="2"/>
  </r>
  <r>
    <x v="2030"/>
    <d v="2021-06-01T00:00:00"/>
    <s v="William Horton"/>
    <x v="1"/>
    <s v="Fiskars Scissors, Easy Grip"/>
    <n v="0.5"/>
    <n v="1091451.9000000001"/>
    <n v="-840712.95000000007"/>
    <n v="6"/>
    <x v="1"/>
    <x v="2"/>
  </r>
  <r>
    <x v="2031"/>
    <d v="2021-06-02T00:00:00"/>
    <s v="Logan Tilley"/>
    <x v="1"/>
    <s v="GlobeWeis Peel and Seal, with clear poly window"/>
    <n v="0"/>
    <n v="1106201.25"/>
    <n v="58997.4"/>
    <n v="3"/>
    <x v="1"/>
    <x v="2"/>
  </r>
  <r>
    <x v="2031"/>
    <d v="2021-06-02T00:00:00"/>
    <s v="Logan Tilley"/>
    <x v="1"/>
    <s v="Cisco Office Telephone, Full Size"/>
    <n v="0"/>
    <n v="6032484.1500000004"/>
    <n v="1150449.3"/>
    <n v="5"/>
    <x v="1"/>
    <x v="2"/>
  </r>
  <r>
    <x v="2032"/>
    <d v="2021-06-02T00:00:00"/>
    <s v="Josh Wilkinson"/>
    <x v="1"/>
    <s v="Binney &amp; Smith Pencil Sharpener, Water Color"/>
    <n v="0"/>
    <n v="1991162.25"/>
    <n v="914459.70000000007"/>
    <n v="5"/>
    <x v="1"/>
    <x v="2"/>
  </r>
  <r>
    <x v="2033"/>
    <d v="2021-06-02T00:00:00"/>
    <s v="Michael Kim"/>
    <x v="1"/>
    <s v="Ames Peel and Seal, Recycled"/>
    <n v="0"/>
    <n v="766966.20000000007"/>
    <n v="265488.3"/>
    <n v="3"/>
    <x v="1"/>
    <x v="2"/>
  </r>
  <r>
    <x v="2033"/>
    <d v="2021-06-02T00:00:00"/>
    <s v="Michael Kim"/>
    <x v="1"/>
    <s v="Canon Fax Machine, Digital"/>
    <n v="0"/>
    <n v="9380586.5999999996"/>
    <n v="2153405.1"/>
    <n v="2"/>
    <x v="0"/>
    <x v="2"/>
  </r>
  <r>
    <x v="2034"/>
    <d v="2021-06-02T00:00:00"/>
    <s v="Cerys Edwards"/>
    <x v="0"/>
    <s v="Accos Rubber Bands, Metal"/>
    <n v="0.1"/>
    <n v="221240.25"/>
    <n v="73746.75"/>
    <n v="1"/>
    <x v="1"/>
    <x v="2"/>
  </r>
  <r>
    <x v="2034"/>
    <d v="2021-06-02T00:00:00"/>
    <s v="Cerys Edwards"/>
    <x v="0"/>
    <s v="Eldon Trays, Single Width"/>
    <n v="0.2"/>
    <n v="1135699.95"/>
    <n v="176992.2"/>
    <n v="2"/>
    <x v="0"/>
    <x v="2"/>
  </r>
  <r>
    <x v="2035"/>
    <d v="2021-06-03T00:00:00"/>
    <s v="Lori Miller"/>
    <x v="2"/>
    <s v="Eldon Photo Frame, Duo Pack"/>
    <n v="0"/>
    <n v="1710924.6"/>
    <n v="103245.45"/>
    <n v="2"/>
    <x v="0"/>
    <x v="2"/>
  </r>
  <r>
    <x v="2036"/>
    <d v="2021-06-03T00:00:00"/>
    <s v="Christopher Goold"/>
    <x v="1"/>
    <s v="StarTech Card Printer, White"/>
    <n v="0.1"/>
    <n v="6445465.9500000002"/>
    <n v="427731.15"/>
    <n v="3"/>
    <x v="0"/>
    <x v="2"/>
  </r>
  <r>
    <x v="2037"/>
    <d v="2021-06-03T00:00:00"/>
    <s v="Michael Flores"/>
    <x v="0"/>
    <s v="Breville Refrigerator, Black"/>
    <n v="0"/>
    <n v="38259813.899999999"/>
    <n v="16829008.350000001"/>
    <n v="5"/>
    <x v="0"/>
    <x v="2"/>
  </r>
  <r>
    <x v="2037"/>
    <d v="2021-06-03T00:00:00"/>
    <s v="Michael Flores"/>
    <x v="0"/>
    <s v="Avery Binding Machine, Economy"/>
    <n v="0"/>
    <n v="5044277.7"/>
    <n v="604723.35"/>
    <n v="7"/>
    <x v="1"/>
    <x v="2"/>
  </r>
  <r>
    <x v="2038"/>
    <d v="2021-06-03T00:00:00"/>
    <s v="Judith Franke"/>
    <x v="1"/>
    <s v="Cameo Mailers, Recycled"/>
    <n v="0"/>
    <n v="3820081.65"/>
    <n v="870211.65"/>
    <n v="7"/>
    <x v="0"/>
    <x v="2"/>
  </r>
  <r>
    <x v="2039"/>
    <d v="2021-06-03T00:00:00"/>
    <s v="Hannah Conyers"/>
    <x v="1"/>
    <s v="Eaton Memo Slips, Multicolor"/>
    <n v="0"/>
    <n v="1563431.1"/>
    <n v="265488.3"/>
    <n v="7"/>
    <x v="0"/>
    <x v="2"/>
  </r>
  <r>
    <x v="2040"/>
    <d v="2021-06-04T00:00:00"/>
    <s v="Max Ludwig"/>
    <x v="1"/>
    <s v="HP Wireless Fax, Digital"/>
    <n v="0.15"/>
    <n v="40604960.550000004"/>
    <n v="12418952.700000001"/>
    <n v="9"/>
    <x v="1"/>
    <x v="2"/>
  </r>
  <r>
    <x v="2041"/>
    <d v="2021-06-04T00:00:00"/>
    <s v="Georgia Bermingham"/>
    <x v="0"/>
    <s v="Deflect-O Door Stop, Durable"/>
    <n v="0"/>
    <n v="1814170.05"/>
    <n v="250738.95"/>
    <n v="3"/>
    <x v="0"/>
    <x v="2"/>
  </r>
  <r>
    <x v="2041"/>
    <d v="2021-06-04T00:00:00"/>
    <s v="Georgia Bermingham"/>
    <x v="0"/>
    <s v="Boston Pencil Sharpener, Water Color"/>
    <n v="0"/>
    <n v="2846624.5500000003"/>
    <n v="1415937.6"/>
    <n v="6"/>
    <x v="0"/>
    <x v="2"/>
  </r>
  <r>
    <x v="2042"/>
    <d v="2021-06-04T00:00:00"/>
    <s v="Jason Martinez"/>
    <x v="2"/>
    <s v="BIC Markers, Fluorescent"/>
    <n v="0"/>
    <n v="2448392.1"/>
    <n v="191741.55000000002"/>
    <n v="6"/>
    <x v="1"/>
    <x v="2"/>
  </r>
  <r>
    <x v="2042"/>
    <d v="2021-06-04T00:00:00"/>
    <s v="Jason Martinez"/>
    <x v="2"/>
    <s v="BIC Pens, Easy-Erase"/>
    <n v="0"/>
    <n v="221240.25"/>
    <n v="44248.05"/>
    <n v="1"/>
    <x v="1"/>
    <x v="2"/>
  </r>
  <r>
    <x v="2043"/>
    <d v="2021-06-04T00:00:00"/>
    <s v="Kaitlyn Dorsch"/>
    <x v="1"/>
    <s v="Harbour Creations Bag Chairs, Adjustable"/>
    <n v="0.5"/>
    <n v="1415937.6"/>
    <n v="-117994.8"/>
    <n v="3"/>
    <x v="1"/>
    <x v="2"/>
  </r>
  <r>
    <x v="2043"/>
    <d v="2021-06-04T00:00:00"/>
    <s v="Kaitlyn Dorsch"/>
    <x v="1"/>
    <s v="Advantus Light Bulb, Black"/>
    <n v="0.6"/>
    <n v="353984.4"/>
    <n v="-117994.8"/>
    <n v="3"/>
    <x v="0"/>
    <x v="2"/>
  </r>
  <r>
    <x v="2043"/>
    <d v="2021-06-04T00:00:00"/>
    <s v="Kaitlyn Dorsch"/>
    <x v="1"/>
    <s v="Avery Binding Machine, Durable"/>
    <n v="0.5"/>
    <n v="1489684.35"/>
    <n v="-1312692.1500000001"/>
    <n v="4"/>
    <x v="0"/>
    <x v="2"/>
  </r>
  <r>
    <x v="2043"/>
    <d v="2021-06-04T00:00:00"/>
    <s v="Kaitlyn Dorsch"/>
    <x v="1"/>
    <s v="Cameo Peel and Seal, Recycled"/>
    <n v="0.5"/>
    <n v="442480.5"/>
    <n v="-235989.6"/>
    <n v="3"/>
    <x v="1"/>
    <x v="2"/>
  </r>
  <r>
    <x v="2043"/>
    <d v="2021-06-04T00:00:00"/>
    <s v="Kaitlyn Dorsch"/>
    <x v="1"/>
    <s v="Enermax Memory Card, Erganomic"/>
    <n v="0.5"/>
    <n v="3303854.4"/>
    <n v="-206490.9"/>
    <n v="4"/>
    <x v="0"/>
    <x v="2"/>
  </r>
  <r>
    <x v="2043"/>
    <d v="2021-06-04T00:00:00"/>
    <s v="Kaitlyn Dorsch"/>
    <x v="1"/>
    <s v="Motorola Office Telephone, VoIP"/>
    <n v="0.5"/>
    <n v="1592929.8"/>
    <n v="-191741.55000000002"/>
    <n v="3"/>
    <x v="1"/>
    <x v="2"/>
  </r>
  <r>
    <x v="2044"/>
    <d v="2021-06-04T00:00:00"/>
    <s v="Isla Vogel"/>
    <x v="1"/>
    <s v="Okidata Card Printer, Durable"/>
    <n v="0.15"/>
    <n v="8820111.3000000007"/>
    <n v="-722718.15"/>
    <n v="4"/>
    <x v="1"/>
    <x v="2"/>
  </r>
  <r>
    <x v="2045"/>
    <d v="2021-06-04T00:00:00"/>
    <s v="Joan Douglas"/>
    <x v="1"/>
    <s v="Kraft Peel and Seal, Security-Tint"/>
    <n v="0"/>
    <n v="1017705.15"/>
    <n v="162242.85"/>
    <n v="3"/>
    <x v="1"/>
    <x v="2"/>
  </r>
  <r>
    <x v="2045"/>
    <d v="2021-06-04T00:00:00"/>
    <s v="Joan Douglas"/>
    <x v="1"/>
    <s v="Enermax Memory Card, Programmable"/>
    <n v="0"/>
    <n v="5132773.8"/>
    <n v="973457.1"/>
    <n v="3"/>
    <x v="1"/>
    <x v="2"/>
  </r>
  <r>
    <x v="2045"/>
    <d v="2021-06-04T00:00:00"/>
    <s v="Joan Douglas"/>
    <x v="1"/>
    <s v="Epson Inkjet, Durable"/>
    <n v="0"/>
    <n v="22610753.550000001"/>
    <n v="7463171.1000000006"/>
    <n v="5"/>
    <x v="1"/>
    <x v="2"/>
  </r>
  <r>
    <x v="2046"/>
    <d v="2021-06-04T00:00:00"/>
    <s v="George To Rot"/>
    <x v="0"/>
    <s v="Wilson Jones Binding Machine, Durable"/>
    <n v="0"/>
    <n v="737467.5"/>
    <n v="14749.35"/>
    <n v="1"/>
    <x v="1"/>
    <x v="2"/>
  </r>
  <r>
    <x v="2046"/>
    <d v="2021-06-04T00:00:00"/>
    <s v="George To Rot"/>
    <x v="0"/>
    <s v="Xerox Note Cards, Multicolor"/>
    <n v="0"/>
    <n v="1224196.05"/>
    <n v="309736.35000000003"/>
    <n v="3"/>
    <x v="1"/>
    <x v="2"/>
  </r>
  <r>
    <x v="2046"/>
    <d v="2021-06-04T00:00:00"/>
    <s v="George To Rot"/>
    <x v="0"/>
    <s v="Rogers Shelving, Single Width"/>
    <n v="0.1"/>
    <n v="6607708.7999999998"/>
    <n v="-147493.5"/>
    <n v="8"/>
    <x v="1"/>
    <x v="2"/>
  </r>
  <r>
    <x v="2046"/>
    <d v="2021-06-04T00:00:00"/>
    <s v="George To Rot"/>
    <x v="0"/>
    <s v="Samsung Smart Phone, VoIP"/>
    <n v="0.1"/>
    <n v="84454778.100000009"/>
    <n v="-6563460.75"/>
    <n v="10"/>
    <x v="1"/>
    <x v="2"/>
  </r>
  <r>
    <x v="2047"/>
    <d v="2021-06-04T00:00:00"/>
    <s v="Bianca Crisp"/>
    <x v="1"/>
    <s v="Advantus Light Bulb, Erganomic"/>
    <n v="0.2"/>
    <n v="663720.75"/>
    <n v="-88496.1"/>
    <n v="3"/>
    <x v="1"/>
    <x v="2"/>
  </r>
  <r>
    <x v="2047"/>
    <d v="2021-06-04T00:00:00"/>
    <s v="Bianca Crisp"/>
    <x v="1"/>
    <s v="Tenex Light Bulb, Black"/>
    <n v="0.2"/>
    <n v="442480.5"/>
    <n v="58997.4"/>
    <n v="2"/>
    <x v="1"/>
    <x v="2"/>
  </r>
  <r>
    <x v="2047"/>
    <d v="2021-06-04T00:00:00"/>
    <s v="Bianca Crisp"/>
    <x v="1"/>
    <s v="Ibico Binding Machine, Recycled"/>
    <n v="0.5"/>
    <n v="3820081.65"/>
    <n v="-2448392.1"/>
    <n v="10"/>
    <x v="0"/>
    <x v="2"/>
  </r>
  <r>
    <x v="2048"/>
    <d v="2021-06-05T00:00:00"/>
    <s v="Holly Black"/>
    <x v="1"/>
    <s v="Sanford Markers, Fluorescent"/>
    <n v="0"/>
    <n v="1445436.3"/>
    <n v="575224.65"/>
    <n v="4"/>
    <x v="0"/>
    <x v="2"/>
  </r>
  <r>
    <x v="2049"/>
    <d v="2021-06-05T00:00:00"/>
    <s v="Christopher Goold"/>
    <x v="1"/>
    <s v="Boston Pens, Water Color"/>
    <n v="0"/>
    <n v="766966.20000000007"/>
    <n v="73746.75"/>
    <n v="3"/>
    <x v="1"/>
    <x v="2"/>
  </r>
  <r>
    <x v="2050"/>
    <d v="2021-06-05T00:00:00"/>
    <s v="Poppy McWilliams"/>
    <x v="1"/>
    <s v="Cuisinart Blender, White"/>
    <n v="0"/>
    <n v="3849580.35"/>
    <n v="1460185.6500000001"/>
    <n v="4"/>
    <x v="1"/>
    <x v="2"/>
  </r>
  <r>
    <x v="2050"/>
    <d v="2021-06-05T00:00:00"/>
    <s v="Poppy McWilliams"/>
    <x v="1"/>
    <s v="Okidata Receipt Printer, Durable"/>
    <n v="0"/>
    <n v="9070850.25"/>
    <n v="368733.75"/>
    <n v="5"/>
    <x v="1"/>
    <x v="2"/>
  </r>
  <r>
    <x v="2051"/>
    <d v="2021-06-05T00:00:00"/>
    <s v="Brodie Hart"/>
    <x v="0"/>
    <s v="Dania 3-Shelf Cabinet, Pine"/>
    <n v="0.5"/>
    <n v="1047203.85"/>
    <n v="-870211.65"/>
    <n v="1"/>
    <x v="0"/>
    <x v="2"/>
  </r>
  <r>
    <x v="2051"/>
    <d v="2021-06-05T00:00:00"/>
    <s v="Brodie Hart"/>
    <x v="0"/>
    <s v="Xerox Note Cards, Recycled"/>
    <n v="0.5"/>
    <n v="575224.65"/>
    <n v="-353984.4"/>
    <n v="3"/>
    <x v="0"/>
    <x v="2"/>
  </r>
  <r>
    <x v="2052"/>
    <d v="2021-06-06T00:00:00"/>
    <s v="Jonathan Bottrill"/>
    <x v="1"/>
    <s v="Avery 3-Hole Punch, Recycled"/>
    <n v="0"/>
    <n v="1253694.75"/>
    <n v="0"/>
    <n v="3"/>
    <x v="1"/>
    <x v="2"/>
  </r>
  <r>
    <x v="2053"/>
    <d v="2021-06-06T00:00:00"/>
    <s v="Scott Higgins"/>
    <x v="2"/>
    <s v="Elite Letter Opener, High Speed"/>
    <n v="0"/>
    <n v="781715.55"/>
    <n v="324485.7"/>
    <n v="2"/>
    <x v="1"/>
    <x v="2"/>
  </r>
  <r>
    <x v="2054"/>
    <d v="2021-06-06T00:00:00"/>
    <s v="Evan Allen"/>
    <x v="1"/>
    <s v="Hon Executive Leather Armchair, Red"/>
    <n v="0.2"/>
    <n v="10840772.25"/>
    <n v="-2713880.4"/>
    <n v="2"/>
    <x v="0"/>
    <x v="2"/>
  </r>
  <r>
    <x v="2055"/>
    <d v="2021-06-07T00:00:00"/>
    <s v="Holly Noble"/>
    <x v="1"/>
    <s v="Elite Scissors, Easy Grip"/>
    <n v="0"/>
    <n v="353984.4"/>
    <n v="162242.85"/>
    <n v="1"/>
    <x v="1"/>
    <x v="2"/>
  </r>
  <r>
    <x v="2056"/>
    <d v="2021-06-07T00:00:00"/>
    <s v="Timothy Jimenez"/>
    <x v="0"/>
    <s v="Ibico Binder, Clear"/>
    <n v="0"/>
    <n v="663720.75"/>
    <n v="58997.4"/>
    <n v="3"/>
    <x v="0"/>
    <x v="2"/>
  </r>
  <r>
    <x v="2057"/>
    <d v="2021-06-07T00:00:00"/>
    <s v="Indiana Wekey"/>
    <x v="2"/>
    <s v="Stanley Markers, Easy-Erase"/>
    <n v="0"/>
    <n v="663720.75"/>
    <n v="0"/>
    <n v="2"/>
    <x v="0"/>
    <x v="2"/>
  </r>
  <r>
    <x v="2057"/>
    <d v="2021-06-07T00:00:00"/>
    <s v="Indiana Wekey"/>
    <x v="2"/>
    <s v="GlobeWeis Clasp Envelope, with clear poly window"/>
    <n v="0"/>
    <n v="191741.55000000002"/>
    <n v="73746.75"/>
    <n v="1"/>
    <x v="1"/>
    <x v="2"/>
  </r>
  <r>
    <x v="2057"/>
    <d v="2021-06-07T00:00:00"/>
    <s v="Indiana Wekey"/>
    <x v="2"/>
    <s v="Fiskars Ruler, High Speed"/>
    <n v="0"/>
    <n v="427731.15"/>
    <n v="0"/>
    <n v="2"/>
    <x v="0"/>
    <x v="2"/>
  </r>
  <r>
    <x v="2058"/>
    <d v="2021-06-07T00:00:00"/>
    <s v="Louise Walsh"/>
    <x v="1"/>
    <s v="BIC Pencil Sharpener, Fluorescent"/>
    <n v="0"/>
    <n v="3126862.2"/>
    <n v="1061953.2"/>
    <n v="7"/>
    <x v="1"/>
    <x v="2"/>
  </r>
  <r>
    <x v="2058"/>
    <d v="2021-06-07T00:00:00"/>
    <s v="Louise Walsh"/>
    <x v="1"/>
    <s v="Binney &amp; Smith Markers, Fluorescent"/>
    <n v="0"/>
    <n v="1120950.6000000001"/>
    <n v="309736.35000000003"/>
    <n v="3"/>
    <x v="0"/>
    <x v="2"/>
  </r>
  <r>
    <x v="2058"/>
    <d v="2021-06-07T00:00:00"/>
    <s v="Louise Walsh"/>
    <x v="1"/>
    <s v="Logitech Numeric Keypad, Bluetooth"/>
    <n v="0"/>
    <n v="4100319.3000000003"/>
    <n v="619472.70000000007"/>
    <n v="6"/>
    <x v="0"/>
    <x v="2"/>
  </r>
  <r>
    <x v="2059"/>
    <d v="2021-06-07T00:00:00"/>
    <s v="Erin Gill"/>
    <x v="1"/>
    <s v="Eldon Trays, Blue"/>
    <n v="0.1"/>
    <n v="2551637.5500000003"/>
    <n v="221240.25"/>
    <n v="4"/>
    <x v="0"/>
    <x v="2"/>
  </r>
  <r>
    <x v="2060"/>
    <d v="2021-06-07T00:00:00"/>
    <s v="Anna Moreton"/>
    <x v="1"/>
    <s v="Enermax Note Cards, Multicolor"/>
    <n v="0"/>
    <n v="1445436.3"/>
    <n v="309736.35000000003"/>
    <n v="3"/>
    <x v="0"/>
    <x v="2"/>
  </r>
  <r>
    <x v="2061"/>
    <d v="2021-06-08T00:00:00"/>
    <s v="Nathan Allwood"/>
    <x v="1"/>
    <s v="Green Bar Note Cards, Multicolor"/>
    <n v="0"/>
    <n v="501477.9"/>
    <n v="206490.9"/>
    <n v="1"/>
    <x v="1"/>
    <x v="2"/>
  </r>
  <r>
    <x v="2062"/>
    <d v="2021-06-08T00:00:00"/>
    <s v="Dustin Thomas"/>
    <x v="1"/>
    <s v="Eldon Door Stop, Black"/>
    <n v="0"/>
    <n v="8879108.7000000011"/>
    <n v="1681425.9000000001"/>
    <n v="12"/>
    <x v="1"/>
    <x v="2"/>
  </r>
  <r>
    <x v="2062"/>
    <d v="2021-06-08T00:00:00"/>
    <s v="Dustin Thomas"/>
    <x v="1"/>
    <s v="Boston Sketch Pad, Fluorescent"/>
    <n v="0"/>
    <n v="9557578.8000000007"/>
    <n v="0"/>
    <n v="13"/>
    <x v="1"/>
    <x v="2"/>
  </r>
  <r>
    <x v="2062"/>
    <d v="2021-06-08T00:00:00"/>
    <s v="Dustin Thomas"/>
    <x v="1"/>
    <s v="Cardinal Binder Covers, Clear"/>
    <n v="0"/>
    <n v="501477.9"/>
    <n v="132744.15"/>
    <n v="3"/>
    <x v="1"/>
    <x v="2"/>
  </r>
  <r>
    <x v="2062"/>
    <d v="2021-06-08T00:00:00"/>
    <s v="Dustin Thomas"/>
    <x v="1"/>
    <s v="Apple Speaker Phone, with Caller ID"/>
    <n v="0.15"/>
    <n v="10826022.9"/>
    <n v="1268444.1000000001"/>
    <n v="7"/>
    <x v="0"/>
    <x v="2"/>
  </r>
  <r>
    <x v="2063"/>
    <d v="2021-06-08T00:00:00"/>
    <s v="Madison Chadwick"/>
    <x v="2"/>
    <s v="Bevis Training Table, Adjustable Height"/>
    <n v="0.35"/>
    <n v="16165287.6"/>
    <n v="-6224225.7000000002"/>
    <n v="5"/>
    <x v="0"/>
    <x v="2"/>
  </r>
  <r>
    <x v="2064"/>
    <d v="2021-06-09T00:00:00"/>
    <s v="Jay Andrews"/>
    <x v="1"/>
    <s v="Harbour Creations Steel Folding Chair, Red"/>
    <n v="0.1"/>
    <n v="3893828.4"/>
    <n v="737467.5"/>
    <n v="3"/>
    <x v="1"/>
    <x v="2"/>
  </r>
  <r>
    <x v="2064"/>
    <d v="2021-06-09T00:00:00"/>
    <s v="Jay Andrews"/>
    <x v="1"/>
    <s v="Tenex Light Bulb, Erganomic"/>
    <n v="0"/>
    <n v="265488.3"/>
    <n v="14749.35"/>
    <n v="1"/>
    <x v="1"/>
    <x v="2"/>
  </r>
  <r>
    <x v="2064"/>
    <d v="2021-06-09T00:00:00"/>
    <s v="Jay Andrews"/>
    <x v="1"/>
    <s v="GlobeWeis Peel and Seal, Set of 50"/>
    <n v="0"/>
    <n v="634222.05000000005"/>
    <n v="0"/>
    <n v="2"/>
    <x v="1"/>
    <x v="2"/>
  </r>
  <r>
    <x v="2065"/>
    <d v="2021-06-10T00:00:00"/>
    <s v="Eileen Walker"/>
    <x v="0"/>
    <s v="Binney &amp; Smith Pens, Easy-Erase"/>
    <n v="0.5"/>
    <n v="353984.4"/>
    <n v="-353984.4"/>
    <n v="4"/>
    <x v="1"/>
    <x v="2"/>
  </r>
  <r>
    <x v="2066"/>
    <d v="2021-06-10T00:00:00"/>
    <s v="Evie Flockhart"/>
    <x v="0"/>
    <s v="Novimex Chairmat, Red"/>
    <n v="0"/>
    <n v="3318603.75"/>
    <n v="1002955.8"/>
    <n v="4"/>
    <x v="0"/>
    <x v="2"/>
  </r>
  <r>
    <x v="2066"/>
    <d v="2021-06-10T00:00:00"/>
    <s v="Evie Flockhart"/>
    <x v="0"/>
    <s v="Avery Legal Exhibit Labels, Laser Printer Compatible"/>
    <n v="0"/>
    <n v="162242.85"/>
    <n v="29498.7"/>
    <n v="1"/>
    <x v="0"/>
    <x v="2"/>
  </r>
  <r>
    <x v="2067"/>
    <d v="2021-06-10T00:00:00"/>
    <s v="Jade Hawkins"/>
    <x v="1"/>
    <s v="Binney &amp; Smith Sketch Pad, Easy-Erase"/>
    <n v="0"/>
    <n v="2743379.1"/>
    <n v="412981.8"/>
    <n v="4"/>
    <x v="0"/>
    <x v="2"/>
  </r>
  <r>
    <x v="2068"/>
    <d v="2021-06-10T00:00:00"/>
    <s v="Robert Neil"/>
    <x v="1"/>
    <s v="Hewlett Copy Machine, Laser"/>
    <n v="0"/>
    <n v="23303973"/>
    <n v="471979.2"/>
    <n v="6"/>
    <x v="1"/>
    <x v="2"/>
  </r>
  <r>
    <x v="2069"/>
    <d v="2021-06-10T00:00:00"/>
    <s v="Mike Obrien"/>
    <x v="1"/>
    <s v="Boston Pens, Fluorescent"/>
    <n v="0"/>
    <n v="457229.85000000003"/>
    <n v="73746.75"/>
    <n v="2"/>
    <x v="1"/>
    <x v="2"/>
  </r>
  <r>
    <x v="2069"/>
    <d v="2021-06-10T00:00:00"/>
    <s v="Mike Obrien"/>
    <x v="1"/>
    <s v="Canon Fax Machine, Digital"/>
    <n v="0"/>
    <n v="14070879.9"/>
    <n v="3230107.65"/>
    <n v="3"/>
    <x v="0"/>
    <x v="2"/>
  </r>
  <r>
    <x v="2070"/>
    <d v="2021-06-10T00:00:00"/>
    <s v="Ramona Hohl"/>
    <x v="2"/>
    <s v="Sanford Markers, Water Color"/>
    <n v="0"/>
    <n v="5457259.5"/>
    <n v="486728.55"/>
    <n v="14"/>
    <x v="0"/>
    <x v="2"/>
  </r>
  <r>
    <x v="2071"/>
    <d v="2021-06-10T00:00:00"/>
    <s v="Ada Dalton"/>
    <x v="1"/>
    <s v="Xerox Message Books, Recycled"/>
    <n v="0"/>
    <n v="899710.35"/>
    <n v="280237.65000000002"/>
    <n v="3"/>
    <x v="0"/>
    <x v="2"/>
  </r>
  <r>
    <x v="2072"/>
    <d v="2021-06-10T00:00:00"/>
    <s v="Melody Nelson"/>
    <x v="1"/>
    <s v="Hoover Stove, White"/>
    <n v="0.5"/>
    <n v="50147790"/>
    <n v="-45133011"/>
    <n v="12"/>
    <x v="0"/>
    <x v="2"/>
  </r>
  <r>
    <x v="2073"/>
    <d v="2021-06-11T00:00:00"/>
    <s v="Edward Dolling"/>
    <x v="1"/>
    <s v="Deflect-O Frame, Black"/>
    <n v="0.3"/>
    <n v="3407099.85"/>
    <n v="678470.1"/>
    <n v="3"/>
    <x v="0"/>
    <x v="2"/>
  </r>
  <r>
    <x v="2073"/>
    <d v="2021-06-11T00:00:00"/>
    <s v="Edward Dolling"/>
    <x v="1"/>
    <s v="Binney &amp; Smith Markers, Fluorescent"/>
    <n v="0"/>
    <n v="1873167.45"/>
    <n v="501477.9"/>
    <n v="5"/>
    <x v="1"/>
    <x v="2"/>
  </r>
  <r>
    <x v="2073"/>
    <d v="2021-06-11T00:00:00"/>
    <s v="Edward Dolling"/>
    <x v="1"/>
    <s v="Acco Hole Reinforcements, Clear"/>
    <n v="0"/>
    <n v="176992.2"/>
    <n v="0"/>
    <n v="2"/>
    <x v="0"/>
    <x v="2"/>
  </r>
  <r>
    <x v="2073"/>
    <d v="2021-06-11T00:00:00"/>
    <s v="Edward Dolling"/>
    <x v="1"/>
    <s v="Green Bar Parchment Paper, 8.5 x 11"/>
    <n v="0"/>
    <n v="1533932.4000000001"/>
    <n v="634222.05000000005"/>
    <n v="5"/>
    <x v="1"/>
    <x v="2"/>
  </r>
  <r>
    <x v="2074"/>
    <d v="2021-06-11T00:00:00"/>
    <s v="Walter Aguilar"/>
    <x v="1"/>
    <s v="Nokia Smart Phone, Cordless"/>
    <n v="0.15"/>
    <n v="23923445.699999999"/>
    <n v="4778789.4000000004"/>
    <n v="3"/>
    <x v="0"/>
    <x v="2"/>
  </r>
  <r>
    <x v="2075"/>
    <d v="2021-06-11T00:00:00"/>
    <s v="Dylan O'Halloran"/>
    <x v="2"/>
    <s v="Harbour Creations File Folder Labels, Laser Printer Compatible"/>
    <n v="0"/>
    <n v="1032454.5"/>
    <n v="324485.7"/>
    <n v="8"/>
    <x v="0"/>
    <x v="2"/>
  </r>
  <r>
    <x v="2076"/>
    <d v="2021-06-11T00:00:00"/>
    <s v="Madeleine Nixon"/>
    <x v="1"/>
    <s v="Avery Binder Covers, Clear"/>
    <n v="0"/>
    <n v="929209.05"/>
    <n v="206490.9"/>
    <n v="6"/>
    <x v="0"/>
    <x v="2"/>
  </r>
  <r>
    <x v="2077"/>
    <d v="2021-06-12T00:00:00"/>
    <s v="Zoe Lowin"/>
    <x v="1"/>
    <s v="Deflect-O Frame, Durable"/>
    <n v="0"/>
    <n v="3156360.9"/>
    <n v="1297942.8"/>
    <n v="2"/>
    <x v="1"/>
    <x v="2"/>
  </r>
  <r>
    <x v="2077"/>
    <d v="2021-06-12T00:00:00"/>
    <s v="Zoe Lowin"/>
    <x v="1"/>
    <s v="BIC Markers, Blue"/>
    <n v="0"/>
    <n v="1946914.2"/>
    <n v="44248.05"/>
    <n v="5"/>
    <x v="1"/>
    <x v="2"/>
  </r>
  <r>
    <x v="2077"/>
    <d v="2021-06-12T00:00:00"/>
    <s v="Zoe Lowin"/>
    <x v="1"/>
    <s v="Boston Markers, Blue"/>
    <n v="0"/>
    <n v="1165198.6500000001"/>
    <n v="471979.2"/>
    <n v="3"/>
    <x v="1"/>
    <x v="2"/>
  </r>
  <r>
    <x v="2078"/>
    <d v="2021-06-12T00:00:00"/>
    <s v="Corey Browne"/>
    <x v="2"/>
    <s v="Hon Bag Chairs, Set of Two"/>
    <n v="0.5"/>
    <n v="1047203.85"/>
    <n v="-796464.9"/>
    <n v="3"/>
    <x v="1"/>
    <x v="2"/>
  </r>
  <r>
    <x v="2078"/>
    <d v="2021-06-12T00:00:00"/>
    <s v="Corey Browne"/>
    <x v="2"/>
    <s v="Avery 3-Hole Punch, Durable"/>
    <n v="0.5"/>
    <n v="1297942.8"/>
    <n v="-398232.45"/>
    <n v="6"/>
    <x v="0"/>
    <x v="2"/>
  </r>
  <r>
    <x v="2078"/>
    <d v="2021-06-12T00:00:00"/>
    <s v="Corey Browne"/>
    <x v="2"/>
    <s v="Wilson Jones Binding Machine, Durable"/>
    <n v="0.5"/>
    <n v="1858418.1"/>
    <n v="-1784671.35"/>
    <n v="5"/>
    <x v="0"/>
    <x v="2"/>
  </r>
  <r>
    <x v="2078"/>
    <d v="2021-06-12T00:00:00"/>
    <s v="Corey Browne"/>
    <x v="2"/>
    <s v="GlobeWeis Manila Envelope, Set of 50"/>
    <n v="0.5"/>
    <n v="398232.45"/>
    <n v="-132744.15"/>
    <n v="2"/>
    <x v="1"/>
    <x v="2"/>
  </r>
  <r>
    <x v="2078"/>
    <d v="2021-06-12T00:00:00"/>
    <s v="Corey Browne"/>
    <x v="2"/>
    <s v="Konica Card Printer, Wireless"/>
    <n v="0.5"/>
    <n v="9041351.5500000007"/>
    <n v="-5059027.05"/>
    <n v="7"/>
    <x v="0"/>
    <x v="2"/>
  </r>
  <r>
    <x v="2079"/>
    <d v="2021-06-12T00:00:00"/>
    <s v="Mark Harris"/>
    <x v="0"/>
    <s v="Eldon Light Bulb, Black"/>
    <n v="0"/>
    <n v="737467.5"/>
    <n v="280237.65000000002"/>
    <n v="2"/>
    <x v="1"/>
    <x v="2"/>
  </r>
  <r>
    <x v="2079"/>
    <d v="2021-06-12T00:00:00"/>
    <s v="Mark Harris"/>
    <x v="0"/>
    <s v="Sanford Markers, Blue"/>
    <n v="0"/>
    <n v="1371689.55"/>
    <n v="265488.3"/>
    <n v="4"/>
    <x v="1"/>
    <x v="2"/>
  </r>
  <r>
    <x v="2079"/>
    <d v="2021-06-12T00:00:00"/>
    <s v="Mark Harris"/>
    <x v="0"/>
    <s v="Ames Interoffice Envelope, Recycled"/>
    <n v="0"/>
    <n v="1946914.2"/>
    <n v="870211.65"/>
    <n v="3"/>
    <x v="0"/>
    <x v="2"/>
  </r>
  <r>
    <x v="2080"/>
    <d v="2021-06-12T00:00:00"/>
    <s v="Michael Kim"/>
    <x v="1"/>
    <s v="Dania Floating Shelf Set, Metal"/>
    <n v="0.1"/>
    <n v="2241901.2000000002"/>
    <n v="693219.45000000007"/>
    <n v="1"/>
    <x v="1"/>
    <x v="2"/>
  </r>
  <r>
    <x v="2080"/>
    <d v="2021-06-12T00:00:00"/>
    <s v="Michael Kim"/>
    <x v="1"/>
    <s v="Fellowes Box, Blue"/>
    <n v="0.1"/>
    <n v="1828919.4000000001"/>
    <n v="117994.8"/>
    <n v="7"/>
    <x v="0"/>
    <x v="2"/>
  </r>
  <r>
    <x v="2081"/>
    <d v="2021-06-12T00:00:00"/>
    <s v="Ruby Nicholls"/>
    <x v="2"/>
    <s v="Advantus Light Bulb, Black"/>
    <n v="0.6"/>
    <n v="1061953.2"/>
    <n v="-353984.4"/>
    <n v="9"/>
    <x v="1"/>
    <x v="2"/>
  </r>
  <r>
    <x v="2081"/>
    <d v="2021-06-12T00:00:00"/>
    <s v="Ruby Nicholls"/>
    <x v="2"/>
    <s v="Harbour Creations Color Coded Labels, 5000 Label Set"/>
    <n v="0.5"/>
    <n v="294987"/>
    <n v="-14749.35"/>
    <n v="3"/>
    <x v="1"/>
    <x v="2"/>
  </r>
  <r>
    <x v="2082"/>
    <d v="2021-06-13T00:00:00"/>
    <s v="Minnie Cash"/>
    <x v="1"/>
    <s v="Harbour Creations Chairmat, Black"/>
    <n v="0"/>
    <n v="4100319.3000000003"/>
    <n v="855462.3"/>
    <n v="4"/>
    <x v="0"/>
    <x v="2"/>
  </r>
  <r>
    <x v="2082"/>
    <d v="2021-06-13T00:00:00"/>
    <s v="Minnie Cash"/>
    <x v="1"/>
    <s v="Cameo Peel and Seal, with clear poly window"/>
    <n v="0"/>
    <n v="1091451.9000000001"/>
    <n v="471979.2"/>
    <n v="3"/>
    <x v="0"/>
    <x v="2"/>
  </r>
  <r>
    <x v="2082"/>
    <d v="2021-06-13T00:00:00"/>
    <s v="Minnie Cash"/>
    <x v="1"/>
    <s v="Cisco Signal Booster, Full Size"/>
    <n v="0"/>
    <n v="2256650.5500000003"/>
    <n v="73746.75"/>
    <n v="1"/>
    <x v="0"/>
    <x v="2"/>
  </r>
  <r>
    <x v="2083"/>
    <d v="2021-06-13T00:00:00"/>
    <s v="Tia Metcalfe"/>
    <x v="1"/>
    <s v="Hamilton Beach Refrigerator, Black"/>
    <n v="0.1"/>
    <n v="13259665.65"/>
    <n v="1179948"/>
    <n v="2"/>
    <x v="1"/>
    <x v="2"/>
  </r>
  <r>
    <x v="2084"/>
    <d v="2021-06-13T00:00:00"/>
    <s v="Toby Patterson"/>
    <x v="2"/>
    <s v="Avery Index Tab, Durable"/>
    <n v="0"/>
    <n v="486728.55"/>
    <n v="132744.15"/>
    <n v="5"/>
    <x v="1"/>
    <x v="2"/>
  </r>
  <r>
    <x v="2084"/>
    <d v="2021-06-13T00:00:00"/>
    <s v="Toby Patterson"/>
    <x v="2"/>
    <s v="Fiskars Scissors, High Speed"/>
    <n v="0"/>
    <n v="1710924.6"/>
    <n v="825963.6"/>
    <n v="5"/>
    <x v="1"/>
    <x v="2"/>
  </r>
  <r>
    <x v="2085"/>
    <d v="2021-06-13T00:00:00"/>
    <s v="Julian Mack"/>
    <x v="1"/>
    <s v="Sanford Pens, Easy-Erase"/>
    <n v="0"/>
    <n v="501477.9"/>
    <n v="117994.8"/>
    <n v="3"/>
    <x v="1"/>
    <x v="2"/>
  </r>
  <r>
    <x v="2086"/>
    <d v="2021-06-13T00:00:00"/>
    <s v="Robert Neil"/>
    <x v="0"/>
    <s v="Binney &amp; Smith Pens, Water Color"/>
    <n v="0"/>
    <n v="442480.5"/>
    <n v="162242.85"/>
    <n v="2"/>
    <x v="0"/>
    <x v="2"/>
  </r>
  <r>
    <x v="2086"/>
    <d v="2021-06-13T00:00:00"/>
    <s v="Robert Neil"/>
    <x v="0"/>
    <s v="Avery Binder Covers, Clear"/>
    <n v="0"/>
    <n v="162242.85"/>
    <n v="29498.7"/>
    <n v="1"/>
    <x v="1"/>
    <x v="2"/>
  </r>
  <r>
    <x v="2087"/>
    <d v="2021-06-13T00:00:00"/>
    <s v="Dylan O'Halloran"/>
    <x v="2"/>
    <s v="Green Bar Cards &amp; Envelopes, 8.5 x 11"/>
    <n v="0"/>
    <n v="1548681.75"/>
    <n v="280237.65000000002"/>
    <n v="2"/>
    <x v="1"/>
    <x v="2"/>
  </r>
  <r>
    <x v="2088"/>
    <d v="2021-06-13T00:00:00"/>
    <s v="Thomas Shepherd"/>
    <x v="2"/>
    <s v="Rubbermaid Photo Frame, Erganomic"/>
    <n v="0"/>
    <n v="1489684.35"/>
    <n v="457229.85000000003"/>
    <n v="2"/>
    <x v="1"/>
    <x v="2"/>
  </r>
  <r>
    <x v="2089"/>
    <d v="2021-06-13T00:00:00"/>
    <s v="Jay Andrews"/>
    <x v="3"/>
    <s v="Binney &amp; Smith Highlighters, Fluorescent"/>
    <n v="0"/>
    <n v="530976.6"/>
    <n v="44248.05"/>
    <n v="2"/>
    <x v="0"/>
    <x v="2"/>
  </r>
  <r>
    <x v="2090"/>
    <d v="2021-06-13T00:00:00"/>
    <s v="Lorri Stratton"/>
    <x v="1"/>
    <s v="Sauder Library with Doors, Metal"/>
    <n v="0.5"/>
    <n v="8569372.3499999996"/>
    <n v="-2920371.3000000003"/>
    <n v="3"/>
    <x v="0"/>
    <x v="2"/>
  </r>
  <r>
    <x v="2090"/>
    <d v="2021-06-13T00:00:00"/>
    <s v="Lorri Stratton"/>
    <x v="1"/>
    <s v="Advantus Photo Frame, Durable"/>
    <n v="0.2"/>
    <n v="1769922"/>
    <n v="-88496.1"/>
    <n v="3"/>
    <x v="0"/>
    <x v="2"/>
  </r>
  <r>
    <x v="2090"/>
    <d v="2021-06-13T00:00:00"/>
    <s v="Lorri Stratton"/>
    <x v="1"/>
    <s v="Tenex Photo Frame, Duo Pack"/>
    <n v="0.2"/>
    <n v="3672588.15"/>
    <n v="1238945.4000000001"/>
    <n v="6"/>
    <x v="0"/>
    <x v="2"/>
  </r>
  <r>
    <x v="2090"/>
    <d v="2021-06-13T00:00:00"/>
    <s v="Lorri Stratton"/>
    <x v="1"/>
    <s v="BIC Canvas, Fluorescent"/>
    <n v="0.5"/>
    <n v="2020660.95"/>
    <n v="-604723.35"/>
    <n v="5"/>
    <x v="0"/>
    <x v="2"/>
  </r>
  <r>
    <x v="2090"/>
    <d v="2021-06-13T00:00:00"/>
    <s v="Lorri Stratton"/>
    <x v="1"/>
    <s v="Sanford Pens, Blue"/>
    <n v="0.5"/>
    <n v="162242.85"/>
    <n v="-88496.1"/>
    <n v="2"/>
    <x v="1"/>
    <x v="2"/>
  </r>
  <r>
    <x v="2090"/>
    <d v="2021-06-13T00:00:00"/>
    <s v="Lorri Stratton"/>
    <x v="1"/>
    <s v="Cardinal Binder Covers, Economy"/>
    <n v="0.5"/>
    <n v="176992.2"/>
    <n v="-162242.85"/>
    <n v="2"/>
    <x v="1"/>
    <x v="2"/>
  </r>
  <r>
    <x v="2090"/>
    <d v="2021-06-13T00:00:00"/>
    <s v="Lorri Stratton"/>
    <x v="1"/>
    <s v="Logitech Keyboard, Bluetooth"/>
    <n v="0.5"/>
    <n v="1061953.2"/>
    <n v="-855462.3"/>
    <n v="2"/>
    <x v="1"/>
    <x v="2"/>
  </r>
  <r>
    <x v="2091"/>
    <d v="2021-06-13T00:00:00"/>
    <s v="Lisa Casey"/>
    <x v="1"/>
    <s v="Cuisinart Coffee Grinder, White"/>
    <n v="0.1"/>
    <n v="2433642.75"/>
    <n v="840712.95000000007"/>
    <n v="5"/>
    <x v="1"/>
    <x v="2"/>
  </r>
  <r>
    <x v="2091"/>
    <d v="2021-06-13T00:00:00"/>
    <s v="Lisa Casey"/>
    <x v="1"/>
    <s v="Wilson Jones Binding Machine, Recycled"/>
    <n v="0"/>
    <n v="722718.15"/>
    <n v="73746.75"/>
    <n v="1"/>
    <x v="0"/>
    <x v="2"/>
  </r>
  <r>
    <x v="2091"/>
    <d v="2021-06-13T00:00:00"/>
    <s v="Lisa Casey"/>
    <x v="1"/>
    <s v="Stockwell Staples, Bulk Pack"/>
    <n v="0"/>
    <n v="457229.85000000003"/>
    <n v="191741.55000000002"/>
    <n v="3"/>
    <x v="0"/>
    <x v="2"/>
  </r>
  <r>
    <x v="2091"/>
    <d v="2021-06-13T00:00:00"/>
    <s v="Lisa Casey"/>
    <x v="1"/>
    <s v="Kleencut Ruler, Serrated"/>
    <n v="0"/>
    <n v="604723.35"/>
    <n v="147493.5"/>
    <n v="4"/>
    <x v="0"/>
    <x v="2"/>
  </r>
  <r>
    <x v="2092"/>
    <d v="2021-06-14T00:00:00"/>
    <s v="Robert Zapata"/>
    <x v="1"/>
    <s v="Binney &amp; Smith Markers, Fluorescent"/>
    <n v="0"/>
    <n v="1120950.6000000001"/>
    <n v="309736.35000000003"/>
    <n v="3"/>
    <x v="0"/>
    <x v="2"/>
  </r>
  <r>
    <x v="2092"/>
    <d v="2021-06-14T00:00:00"/>
    <s v="Robert Zapata"/>
    <x v="1"/>
    <s v="Belkin Mouse, Erganomic"/>
    <n v="0"/>
    <n v="5118024.45"/>
    <n v="870211.65"/>
    <n v="9"/>
    <x v="0"/>
    <x v="2"/>
  </r>
  <r>
    <x v="2093"/>
    <d v="2021-06-14T00:00:00"/>
    <s v="Cynthia Zielinski"/>
    <x v="1"/>
    <s v="Acco Binder Covers, Durable"/>
    <n v="0"/>
    <n v="648971.4"/>
    <n v="294987"/>
    <n v="3"/>
    <x v="1"/>
    <x v="2"/>
  </r>
  <r>
    <x v="2093"/>
    <d v="2021-06-14T00:00:00"/>
    <s v="Cynthia Zielinski"/>
    <x v="1"/>
    <s v="Wilson Jones 3-Hole Punch, Economy"/>
    <n v="0"/>
    <n v="1238945.4000000001"/>
    <n v="412981.8"/>
    <n v="3"/>
    <x v="1"/>
    <x v="2"/>
  </r>
  <r>
    <x v="2093"/>
    <d v="2021-06-14T00:00:00"/>
    <s v="Cynthia Zielinski"/>
    <x v="1"/>
    <s v="Wilson Jones 3-Hole Punch, Economy"/>
    <n v="0"/>
    <n v="1238945.4000000001"/>
    <n v="412981.8"/>
    <n v="3"/>
    <x v="1"/>
    <x v="2"/>
  </r>
  <r>
    <x v="2093"/>
    <d v="2021-06-14T00:00:00"/>
    <s v="Cynthia Zielinski"/>
    <x v="1"/>
    <s v="Enermax Router, Programmable"/>
    <n v="0"/>
    <n v="30663898.650000002"/>
    <n v="12566446.200000001"/>
    <n v="8"/>
    <x v="0"/>
    <x v="2"/>
  </r>
  <r>
    <x v="2093"/>
    <d v="2021-06-14T00:00:00"/>
    <s v="Cynthia Zielinski"/>
    <x v="1"/>
    <s v="Hewlett Wireless Fax, Laser"/>
    <n v="0"/>
    <n v="11209506"/>
    <n v="3480846.6"/>
    <n v="2"/>
    <x v="1"/>
    <x v="2"/>
  </r>
  <r>
    <x v="2094"/>
    <d v="2021-06-14T00:00:00"/>
    <s v="Ngoc Orozco"/>
    <x v="0"/>
    <s v="BIC Pencil Sharpener, Fluorescent"/>
    <n v="0"/>
    <n v="3569342.7"/>
    <n v="1209446.7"/>
    <n v="8"/>
    <x v="1"/>
    <x v="2"/>
  </r>
  <r>
    <x v="2095"/>
    <d v="2021-06-14T00:00:00"/>
    <s v="Sam French"/>
    <x v="1"/>
    <s v="Office Star Rocking Chair, Adjustable"/>
    <n v="0.1"/>
    <n v="15221329.200000001"/>
    <n v="4395306.3"/>
    <n v="8"/>
    <x v="0"/>
    <x v="2"/>
  </r>
  <r>
    <x v="2095"/>
    <d v="2021-06-14T00:00:00"/>
    <s v="Sam French"/>
    <x v="1"/>
    <s v="Rubbermaid Photo Frame, Erganomic"/>
    <n v="0"/>
    <n v="2227151.85"/>
    <n v="693219.45000000007"/>
    <n v="3"/>
    <x v="1"/>
    <x v="2"/>
  </r>
  <r>
    <x v="2095"/>
    <d v="2021-06-14T00:00:00"/>
    <s v="Sam French"/>
    <x v="1"/>
    <s v="Binney &amp; Smith Sketch Pad, Blue"/>
    <n v="0"/>
    <n v="2728629.75"/>
    <n v="707968.8"/>
    <n v="4"/>
    <x v="0"/>
    <x v="2"/>
  </r>
  <r>
    <x v="2096"/>
    <d v="2021-06-14T00:00:00"/>
    <s v="Casey Beckett"/>
    <x v="1"/>
    <s v="Tenex File Cart, Single Width"/>
    <n v="0.1"/>
    <n v="5339264.7"/>
    <n v="-58997.4"/>
    <n v="3"/>
    <x v="1"/>
    <x v="2"/>
  </r>
  <r>
    <x v="2097"/>
    <d v="2021-06-15T00:00:00"/>
    <s v="Zara Money"/>
    <x v="0"/>
    <s v="Bush Stackable Bookrack, Traditional"/>
    <n v="0"/>
    <n v="5442510.1500000004"/>
    <n v="1356940.2"/>
    <n v="3"/>
    <x v="0"/>
    <x v="2"/>
  </r>
  <r>
    <x v="2097"/>
    <d v="2021-06-15T00:00:00"/>
    <s v="Zara Money"/>
    <x v="0"/>
    <s v="Acco 3-Hole Punch, Recycled"/>
    <n v="0"/>
    <n v="3141611.5500000003"/>
    <n v="280237.65000000002"/>
    <n v="7"/>
    <x v="0"/>
    <x v="2"/>
  </r>
  <r>
    <x v="2097"/>
    <d v="2021-06-15T00:00:00"/>
    <s v="Zara Money"/>
    <x v="0"/>
    <s v="Cameo Interoffice Envelope, Security-Tint"/>
    <n v="0"/>
    <n v="1474935"/>
    <n v="147493.5"/>
    <n v="2"/>
    <x v="1"/>
    <x v="2"/>
  </r>
  <r>
    <x v="2098"/>
    <d v="2021-06-15T00:00:00"/>
    <s v="Kristina Moore"/>
    <x v="1"/>
    <s v="Binney &amp; Smith Sketch Pad, Water Color"/>
    <n v="0.1"/>
    <n v="2625384.3000000003"/>
    <n v="663720.75"/>
    <n v="4"/>
    <x v="1"/>
    <x v="2"/>
  </r>
  <r>
    <x v="2098"/>
    <d v="2021-06-15T00:00:00"/>
    <s v="Kristina Moore"/>
    <x v="1"/>
    <s v="Epson Card Printer, Durable"/>
    <n v="0.1"/>
    <n v="15796553.85"/>
    <n v="4218314.1000000006"/>
    <n v="7"/>
    <x v="1"/>
    <x v="2"/>
  </r>
  <r>
    <x v="2098"/>
    <d v="2021-06-15T00:00:00"/>
    <s v="Kristina Moore"/>
    <x v="1"/>
    <s v="Okidata Calculator, White"/>
    <n v="0.1"/>
    <n v="2020660.95"/>
    <n v="-176992.2"/>
    <n v="3"/>
    <x v="1"/>
    <x v="2"/>
  </r>
  <r>
    <x v="2099"/>
    <d v="2021-06-17T00:00:00"/>
    <s v="Lily Tyler"/>
    <x v="0"/>
    <s v="Stanley Sketch Pad, Fluorescent"/>
    <n v="0"/>
    <n v="1342190.85"/>
    <n v="221240.25"/>
    <n v="2"/>
    <x v="1"/>
    <x v="2"/>
  </r>
  <r>
    <x v="2099"/>
    <d v="2021-06-17T00:00:00"/>
    <s v="Lily Tyler"/>
    <x v="0"/>
    <s v="HP Fax Machine, Laser"/>
    <n v="0"/>
    <n v="17699220"/>
    <n v="7079688"/>
    <n v="4"/>
    <x v="1"/>
    <x v="2"/>
  </r>
  <r>
    <x v="2100"/>
    <d v="2021-06-17T00:00:00"/>
    <s v="Mary Hough"/>
    <x v="0"/>
    <s v="Wilson Jones Index Tab, Economy"/>
    <n v="0"/>
    <n v="855462.3"/>
    <n v="221240.25"/>
    <n v="9"/>
    <x v="0"/>
    <x v="2"/>
  </r>
  <r>
    <x v="2100"/>
    <d v="2021-06-17T00:00:00"/>
    <s v="Mary Hough"/>
    <x v="0"/>
    <s v="Belkin Numeric Keypad, Erganomic"/>
    <n v="0"/>
    <n v="870211.65"/>
    <n v="14749.35"/>
    <n v="1"/>
    <x v="0"/>
    <x v="2"/>
  </r>
  <r>
    <x v="2100"/>
    <d v="2021-06-17T00:00:00"/>
    <s v="Mary Hough"/>
    <x v="0"/>
    <s v="Enermax Flash Drive, USB"/>
    <n v="0"/>
    <n v="4926282.9000000004"/>
    <n v="1917415.5"/>
    <n v="8"/>
    <x v="1"/>
    <x v="2"/>
  </r>
  <r>
    <x v="2101"/>
    <d v="2021-06-17T00:00:00"/>
    <s v="Ethan Howarth"/>
    <x v="1"/>
    <s v="Deflect-O Frame, Durable"/>
    <n v="0"/>
    <n v="6312721.7999999998"/>
    <n v="2595885.6"/>
    <n v="4"/>
    <x v="0"/>
    <x v="2"/>
  </r>
  <r>
    <x v="2101"/>
    <d v="2021-06-17T00:00:00"/>
    <s v="Ethan Howarth"/>
    <x v="1"/>
    <s v="Boston Pens, Easy-Erase"/>
    <n v="0"/>
    <n v="427731.15"/>
    <n v="147493.5"/>
    <n v="2"/>
    <x v="0"/>
    <x v="2"/>
  </r>
  <r>
    <x v="2101"/>
    <d v="2021-06-17T00:00:00"/>
    <s v="Ethan Howarth"/>
    <x v="1"/>
    <s v="Ibico Binder, Durable"/>
    <n v="0"/>
    <n v="501477.9"/>
    <n v="14749.35"/>
    <n v="2"/>
    <x v="1"/>
    <x v="2"/>
  </r>
  <r>
    <x v="2101"/>
    <d v="2021-06-17T00:00:00"/>
    <s v="Ethan Howarth"/>
    <x v="1"/>
    <s v="Eldon Trays, Blue"/>
    <n v="0"/>
    <n v="3539844"/>
    <n v="634222.05000000005"/>
    <n v="5"/>
    <x v="1"/>
    <x v="2"/>
  </r>
  <r>
    <x v="2101"/>
    <d v="2021-06-17T00:00:00"/>
    <s v="Ethan Howarth"/>
    <x v="1"/>
    <s v="StarTech Phone, Wireless"/>
    <n v="0"/>
    <n v="4395306.3"/>
    <n v="353984.4"/>
    <n v="4"/>
    <x v="0"/>
    <x v="2"/>
  </r>
  <r>
    <x v="2102"/>
    <d v="2021-06-17T00:00:00"/>
    <s v="Stella Balcombe"/>
    <x v="0"/>
    <s v="Nokia Headset, with Caller ID"/>
    <n v="0"/>
    <n v="4306810.2"/>
    <n v="516227.25"/>
    <n v="4"/>
    <x v="1"/>
    <x v="2"/>
  </r>
  <r>
    <x v="2103"/>
    <d v="2021-06-17T00:00:00"/>
    <s v="Alice Currie"/>
    <x v="2"/>
    <s v="Novimex Executive Leather Armchair, Red"/>
    <n v="0.1"/>
    <n v="18333442.050000001"/>
    <n v="5088525.75"/>
    <n v="3"/>
    <x v="0"/>
    <x v="2"/>
  </r>
  <r>
    <x v="2103"/>
    <d v="2021-06-17T00:00:00"/>
    <s v="Alice Currie"/>
    <x v="2"/>
    <s v="Fellowes Box, Blue"/>
    <n v="0.1"/>
    <n v="781715.55"/>
    <n v="44248.05"/>
    <n v="3"/>
    <x v="0"/>
    <x v="2"/>
  </r>
  <r>
    <x v="2103"/>
    <d v="2021-06-17T00:00:00"/>
    <s v="Alice Currie"/>
    <x v="2"/>
    <s v="Logitech Router, Programmable"/>
    <n v="0"/>
    <n v="18348191.400000002"/>
    <n v="6607708.7999999998"/>
    <n v="5"/>
    <x v="1"/>
    <x v="2"/>
  </r>
  <r>
    <x v="2104"/>
    <d v="2021-06-17T00:00:00"/>
    <s v="Everett Dunbar"/>
    <x v="1"/>
    <s v="Fellowes Box, Single Width"/>
    <n v="0.1"/>
    <n v="781715.55"/>
    <n v="-29498.7"/>
    <n v="3"/>
    <x v="1"/>
    <x v="2"/>
  </r>
  <r>
    <x v="2104"/>
    <d v="2021-06-17T00:00:00"/>
    <s v="Everett Dunbar"/>
    <x v="1"/>
    <s v="Sharp Personal Copier, Digital"/>
    <n v="0"/>
    <n v="8820111.3000000007"/>
    <n v="4410055.6500000004"/>
    <n v="5"/>
    <x v="0"/>
    <x v="2"/>
  </r>
  <r>
    <x v="2105"/>
    <d v="2021-06-18T00:00:00"/>
    <s v="Angus Reading"/>
    <x v="1"/>
    <s v="Advantus Rubber Bands, 12 Pack"/>
    <n v="0"/>
    <n v="707968.8"/>
    <n v="191741.55000000002"/>
    <n v="3"/>
    <x v="1"/>
    <x v="2"/>
  </r>
  <r>
    <x v="2106"/>
    <d v="2021-06-18T00:00:00"/>
    <s v="Angus Fryar"/>
    <x v="1"/>
    <s v="Bush 3-Shelf Cabinet, Mobile"/>
    <n v="0.1"/>
    <n v="3879079.0500000003"/>
    <n v="221240.25"/>
    <n v="2"/>
    <x v="0"/>
    <x v="2"/>
  </r>
  <r>
    <x v="2106"/>
    <d v="2021-06-18T00:00:00"/>
    <s v="Angus Fryar"/>
    <x v="1"/>
    <s v="Stiletto Ruler, Steel"/>
    <n v="0"/>
    <n v="634222.05000000005"/>
    <n v="309736.35000000003"/>
    <n v="3"/>
    <x v="1"/>
    <x v="2"/>
  </r>
  <r>
    <x v="2107"/>
    <d v="2021-06-18T00:00:00"/>
    <s v="Jessie White"/>
    <x v="0"/>
    <s v="Deflect-O Door Stop, Duo Pack"/>
    <n v="0"/>
    <n v="3893828.4"/>
    <n v="1401188.25"/>
    <n v="6"/>
    <x v="1"/>
    <x v="2"/>
  </r>
  <r>
    <x v="2107"/>
    <d v="2021-06-18T00:00:00"/>
    <s v="Jessie White"/>
    <x v="0"/>
    <s v="Boston Sketch Pad, Fluorescent"/>
    <n v="0"/>
    <n v="2212402.5"/>
    <n v="0"/>
    <n v="3"/>
    <x v="0"/>
    <x v="2"/>
  </r>
  <r>
    <x v="2108"/>
    <d v="2021-06-18T00:00:00"/>
    <s v="Anthony Stewart"/>
    <x v="1"/>
    <s v="Belkin Memory Card, Programmable"/>
    <n v="0"/>
    <n v="8584121.7000000011"/>
    <n v="2566386.9"/>
    <n v="5"/>
    <x v="0"/>
    <x v="2"/>
  </r>
  <r>
    <x v="2109"/>
    <d v="2021-06-18T00:00:00"/>
    <s v="Jay Andrews"/>
    <x v="0"/>
    <s v="Fellowes Box, Blue"/>
    <n v="0.4"/>
    <n v="693219.45000000007"/>
    <n v="-280237.65000000002"/>
    <n v="4"/>
    <x v="0"/>
    <x v="2"/>
  </r>
  <r>
    <x v="2110"/>
    <d v="2021-06-19T00:00:00"/>
    <s v="Ella Dwyer-Gray"/>
    <x v="1"/>
    <s v="Chromcraft Conference Table, with Bottom Storage"/>
    <n v="0"/>
    <n v="12876182.550000001"/>
    <n v="899710.35"/>
    <n v="1"/>
    <x v="1"/>
    <x v="2"/>
  </r>
  <r>
    <x v="2110"/>
    <d v="2021-06-19T00:00:00"/>
    <s v="Ella Dwyer-Gray"/>
    <x v="1"/>
    <s v="Stanley Pens, Blue"/>
    <n v="0"/>
    <n v="589974"/>
    <n v="294987"/>
    <n v="4"/>
    <x v="0"/>
    <x v="2"/>
  </r>
  <r>
    <x v="2110"/>
    <d v="2021-06-19T00:00:00"/>
    <s v="Ella Dwyer-Gray"/>
    <x v="1"/>
    <s v="Cardinal Binder Covers, Economy"/>
    <n v="0"/>
    <n v="707968.8"/>
    <n v="29498.7"/>
    <n v="4"/>
    <x v="0"/>
    <x v="2"/>
  </r>
  <r>
    <x v="2111"/>
    <d v="2021-06-19T00:00:00"/>
    <s v="Jose Gambino"/>
    <x v="0"/>
    <s v="Canon Personal Copier, High-Speed"/>
    <n v="0.65"/>
    <n v="8731615.2000000011"/>
    <n v="-9483832.0500000007"/>
    <n v="12"/>
    <x v="1"/>
    <x v="2"/>
  </r>
  <r>
    <x v="2112"/>
    <d v="2021-06-19T00:00:00"/>
    <s v="Maya Pamphlett"/>
    <x v="2"/>
    <s v="Advantus Photo Frame, Duo Pack"/>
    <n v="0"/>
    <n v="2345146.65"/>
    <n v="884961"/>
    <n v="3"/>
    <x v="1"/>
    <x v="2"/>
  </r>
  <r>
    <x v="2112"/>
    <d v="2021-06-19T00:00:00"/>
    <s v="Maya Pamphlett"/>
    <x v="2"/>
    <s v="Stockwell Staples, Assorted Sizes"/>
    <n v="0"/>
    <n v="368733.75"/>
    <n v="162242.85"/>
    <n v="3"/>
    <x v="0"/>
    <x v="2"/>
  </r>
  <r>
    <x v="2113"/>
    <d v="2021-06-20T00:00:00"/>
    <s v="Lauren Saunders"/>
    <x v="2"/>
    <s v="BIC Pens, Easy-Erase"/>
    <n v="0"/>
    <n v="1504433.7"/>
    <n v="324485.7"/>
    <n v="7"/>
    <x v="0"/>
    <x v="2"/>
  </r>
  <r>
    <x v="2114"/>
    <d v="2021-06-20T00:00:00"/>
    <s v="Ricky Cullen"/>
    <x v="1"/>
    <s v="Avery Binder, Clear"/>
    <n v="0.5"/>
    <n v="722718.15"/>
    <n v="-589974"/>
    <n v="8"/>
    <x v="1"/>
    <x v="2"/>
  </r>
  <r>
    <x v="2114"/>
    <d v="2021-06-20T00:00:00"/>
    <s v="Ricky Cullen"/>
    <x v="1"/>
    <s v="Cardinal Index Tab, Clear"/>
    <n v="0.5"/>
    <n v="103245.45"/>
    <n v="-29498.7"/>
    <n v="2"/>
    <x v="1"/>
    <x v="2"/>
  </r>
  <r>
    <x v="2114"/>
    <d v="2021-06-20T00:00:00"/>
    <s v="Ricky Cullen"/>
    <x v="1"/>
    <s v="Eaton Computer Printout Paper, Multicolor"/>
    <n v="0.5"/>
    <n v="206490.9"/>
    <n v="-147493.5"/>
    <n v="1"/>
    <x v="1"/>
    <x v="2"/>
  </r>
  <r>
    <x v="2115"/>
    <d v="2021-06-21T00:00:00"/>
    <s v="Nicholas Carey"/>
    <x v="1"/>
    <s v="BIC Sketch Pad, Fluorescent"/>
    <n v="0"/>
    <n v="1474935"/>
    <n v="486728.55"/>
    <n v="2"/>
    <x v="0"/>
    <x v="2"/>
  </r>
  <r>
    <x v="2115"/>
    <d v="2021-06-21T00:00:00"/>
    <s v="Nicholas Carey"/>
    <x v="1"/>
    <s v="Kleencut Box Cutter, Steel"/>
    <n v="0"/>
    <n v="2005911.6"/>
    <n v="324485.7"/>
    <n v="4"/>
    <x v="0"/>
    <x v="2"/>
  </r>
  <r>
    <x v="2115"/>
    <d v="2021-06-21T00:00:00"/>
    <s v="Nicholas Carey"/>
    <x v="1"/>
    <s v="Nokia Headset, with Caller ID"/>
    <n v="0.4"/>
    <n v="1946914.2"/>
    <n v="-899710.35"/>
    <n v="3"/>
    <x v="0"/>
    <x v="2"/>
  </r>
  <r>
    <x v="2116"/>
    <d v="2021-06-21T00:00:00"/>
    <s v="Henry Pedder"/>
    <x v="1"/>
    <s v="Sauder Library with Doors, Pine"/>
    <n v="0"/>
    <n v="11474994.300000001"/>
    <n v="914459.70000000007"/>
    <n v="2"/>
    <x v="1"/>
    <x v="2"/>
  </r>
  <r>
    <x v="2117"/>
    <d v="2021-06-21T00:00:00"/>
    <s v="John Harris"/>
    <x v="1"/>
    <s v="BIC Sketch Pad, Water Color"/>
    <n v="0"/>
    <n v="766966.20000000007"/>
    <n v="117994.8"/>
    <n v="1"/>
    <x v="0"/>
    <x v="2"/>
  </r>
  <r>
    <x v="2116"/>
    <d v="2021-06-21T00:00:00"/>
    <s v="Henry Pedder"/>
    <x v="1"/>
    <s v="Lesro Round Table, Rectangular"/>
    <n v="0"/>
    <n v="13259665.65"/>
    <n v="5840742.6000000006"/>
    <n v="2"/>
    <x v="0"/>
    <x v="2"/>
  </r>
  <r>
    <x v="2116"/>
    <d v="2021-06-21T00:00:00"/>
    <s v="Henry Pedder"/>
    <x v="1"/>
    <s v="Cardinal Index Tab, Clear"/>
    <n v="0"/>
    <n v="398232.45"/>
    <n v="162242.85"/>
    <n v="4"/>
    <x v="1"/>
    <x v="2"/>
  </r>
  <r>
    <x v="2118"/>
    <d v="2021-06-21T00:00:00"/>
    <s v="Audrey Emanuel"/>
    <x v="1"/>
    <s v="Dania Floating Shelf Set, Metal"/>
    <n v="0"/>
    <n v="7463171.1000000006"/>
    <n v="2831875.2"/>
    <n v="3"/>
    <x v="0"/>
    <x v="2"/>
  </r>
  <r>
    <x v="2119"/>
    <d v="2021-06-21T00:00:00"/>
    <s v="Jonathan Summons"/>
    <x v="1"/>
    <s v="Enermax Cards &amp; Envelopes, 8.5 x 11"/>
    <n v="0.5"/>
    <n v="1135699.95"/>
    <n v="-929209.05"/>
    <n v="3"/>
    <x v="0"/>
    <x v="2"/>
  </r>
  <r>
    <x v="2119"/>
    <d v="2021-06-21T00:00:00"/>
    <s v="Jonathan Summons"/>
    <x v="1"/>
    <s v="Elite Ruler, High Speed"/>
    <n v="0.5"/>
    <n v="1120950.6000000001"/>
    <n v="-943958.4"/>
    <n v="11"/>
    <x v="0"/>
    <x v="2"/>
  </r>
  <r>
    <x v="2118"/>
    <d v="2021-06-21T00:00:00"/>
    <s v="Audrey Emanuel"/>
    <x v="1"/>
    <s v="Acco Index Tab, Clear"/>
    <n v="0"/>
    <n v="117994.8"/>
    <n v="44248.05"/>
    <n v="1"/>
    <x v="0"/>
    <x v="2"/>
  </r>
  <r>
    <x v="2118"/>
    <d v="2021-06-21T00:00:00"/>
    <s v="Audrey Emanuel"/>
    <x v="1"/>
    <s v="Epson Receipt Printer, Red"/>
    <n v="0"/>
    <n v="3362851.8000000003"/>
    <n v="1681425.9000000001"/>
    <n v="2"/>
    <x v="1"/>
    <x v="2"/>
  </r>
  <r>
    <x v="2120"/>
    <d v="2021-06-22T00:00:00"/>
    <s v="Charlie Brooks"/>
    <x v="1"/>
    <s v="Hewlett Ink, Color"/>
    <n v="0.15"/>
    <n v="5649001.0499999998"/>
    <n v="-73746.75"/>
    <n v="3"/>
    <x v="0"/>
    <x v="2"/>
  </r>
  <r>
    <x v="2121"/>
    <d v="2021-06-23T00:00:00"/>
    <s v="Alannah Langridge"/>
    <x v="2"/>
    <s v="Fellowes Box, Wire Frame"/>
    <n v="0.1"/>
    <n v="752216.85"/>
    <n v="294987"/>
    <n v="3"/>
    <x v="1"/>
    <x v="2"/>
  </r>
  <r>
    <x v="2121"/>
    <d v="2021-06-23T00:00:00"/>
    <s v="Alannah Langridge"/>
    <x v="2"/>
    <s v="Brother Fax and Copier, High-Speed"/>
    <n v="0.1"/>
    <n v="22655001.600000001"/>
    <n v="2522138.85"/>
    <n v="9"/>
    <x v="0"/>
    <x v="2"/>
  </r>
  <r>
    <x v="2122"/>
    <d v="2021-06-23T00:00:00"/>
    <s v="Skye McCaffrey"/>
    <x v="1"/>
    <s v="SAFCO Swivel Stool, Adjustable"/>
    <n v="0.2"/>
    <n v="6032484.1500000004"/>
    <n v="2109157.0500000003"/>
    <n v="3"/>
    <x v="1"/>
    <x v="2"/>
  </r>
  <r>
    <x v="2122"/>
    <d v="2021-06-23T00:00:00"/>
    <s v="Skye McCaffrey"/>
    <x v="1"/>
    <s v="Avery Hole Reinforcements, Durable"/>
    <n v="0.1"/>
    <n v="235989.6"/>
    <n v="73746.75"/>
    <n v="3"/>
    <x v="0"/>
    <x v="2"/>
  </r>
  <r>
    <x v="2123"/>
    <d v="2021-06-23T00:00:00"/>
    <s v="Isabella Fowler"/>
    <x v="1"/>
    <s v="Smead Round Labels, Adjustable"/>
    <n v="0.5"/>
    <n v="73746.75"/>
    <n v="-29498.7"/>
    <n v="2"/>
    <x v="1"/>
    <x v="2"/>
  </r>
  <r>
    <x v="2123"/>
    <d v="2021-06-23T00:00:00"/>
    <s v="Isabella Fowler"/>
    <x v="1"/>
    <s v="Smead Trays, Single Width"/>
    <n v="0.5"/>
    <n v="722718.15"/>
    <n v="-250738.95"/>
    <n v="2"/>
    <x v="0"/>
    <x v="2"/>
  </r>
  <r>
    <x v="2123"/>
    <d v="2021-06-23T00:00:00"/>
    <s v="Isabella Fowler"/>
    <x v="1"/>
    <s v="HP Wireless Fax, High-Speed"/>
    <n v="0.5"/>
    <n v="13215417.6"/>
    <n v="-530976.6"/>
    <n v="5"/>
    <x v="1"/>
    <x v="2"/>
  </r>
  <r>
    <x v="2124"/>
    <d v="2021-06-24T00:00:00"/>
    <s v="Mike Langer"/>
    <x v="1"/>
    <s v="Ibico Hole Reinforcements, Clear"/>
    <n v="0"/>
    <n v="88496.1"/>
    <n v="29498.7"/>
    <n v="1"/>
    <x v="0"/>
    <x v="2"/>
  </r>
  <r>
    <x v="2124"/>
    <d v="2021-06-24T00:00:00"/>
    <s v="Mike Langer"/>
    <x v="1"/>
    <s v="Hon Shipping Labels, Alphabetical"/>
    <n v="0"/>
    <n v="324485.7"/>
    <n v="147493.5"/>
    <n v="2"/>
    <x v="1"/>
    <x v="2"/>
  </r>
  <r>
    <x v="2125"/>
    <d v="2021-06-24T00:00:00"/>
    <s v="Bettie Lang"/>
    <x v="1"/>
    <s v="GlobeWeis Clasp Envelope, Recycled"/>
    <n v="0"/>
    <n v="383483.10000000003"/>
    <n v="103245.45"/>
    <n v="3"/>
    <x v="1"/>
    <x v="2"/>
  </r>
  <r>
    <x v="2126"/>
    <d v="2021-06-24T00:00:00"/>
    <s v="Darcy St George"/>
    <x v="1"/>
    <s v="Fellowes Trays, Single Width"/>
    <n v="0.4"/>
    <n v="1017705.15"/>
    <n v="162242.85"/>
    <n v="2"/>
    <x v="1"/>
    <x v="2"/>
  </r>
  <r>
    <x v="2127"/>
    <d v="2021-06-24T00:00:00"/>
    <s v="Abby Mei"/>
    <x v="1"/>
    <s v="Rubbermaid Clock, Duo Pack"/>
    <n v="0"/>
    <n v="3702086.85"/>
    <n v="589974"/>
    <n v="5"/>
    <x v="1"/>
    <x v="2"/>
  </r>
  <r>
    <x v="2127"/>
    <d v="2021-06-24T00:00:00"/>
    <s v="Abby Mei"/>
    <x v="1"/>
    <s v="Enermax Computer Printout Paper, Multicolor"/>
    <n v="0"/>
    <n v="2197653.15"/>
    <n v="58997.4"/>
    <n v="5"/>
    <x v="0"/>
    <x v="2"/>
  </r>
  <r>
    <x v="2127"/>
    <d v="2021-06-24T00:00:00"/>
    <s v="Abby Mei"/>
    <x v="1"/>
    <s v="Tenex File Cart, Single Width"/>
    <n v="0"/>
    <n v="3967575.15"/>
    <n v="1858418.1"/>
    <n v="2"/>
    <x v="1"/>
    <x v="2"/>
  </r>
  <r>
    <x v="2127"/>
    <d v="2021-06-24T00:00:00"/>
    <s v="Abby Mei"/>
    <x v="1"/>
    <s v="Hewlett Wireless Fax, Laser"/>
    <n v="0"/>
    <n v="50472275.700000003"/>
    <n v="15649060.35"/>
    <n v="9"/>
    <x v="1"/>
    <x v="2"/>
  </r>
  <r>
    <x v="2128"/>
    <d v="2021-06-25T00:00:00"/>
    <s v="Chloe O'Dea"/>
    <x v="3"/>
    <s v="Boston Pencil Sharpener, Water Color"/>
    <n v="0"/>
    <n v="855462.3"/>
    <n v="117994.8"/>
    <n v="2"/>
    <x v="1"/>
    <x v="2"/>
  </r>
  <r>
    <x v="2128"/>
    <d v="2021-06-25T00:00:00"/>
    <s v="Chloe O'Dea"/>
    <x v="3"/>
    <s v="Green Bar Parchment Paper, Premium"/>
    <n v="0"/>
    <n v="486728.55"/>
    <n v="14749.35"/>
    <n v="2"/>
    <x v="0"/>
    <x v="2"/>
  </r>
  <r>
    <x v="2129"/>
    <d v="2021-06-25T00:00:00"/>
    <s v="Alpha Ross"/>
    <x v="1"/>
    <s v="Advantus Frame, Erganomic"/>
    <n v="0"/>
    <n v="6474964.6500000004"/>
    <n v="2064909"/>
    <n v="4"/>
    <x v="1"/>
    <x v="2"/>
  </r>
  <r>
    <x v="2129"/>
    <d v="2021-06-25T00:00:00"/>
    <s v="Alpha Ross"/>
    <x v="1"/>
    <s v="Rubbermaid Photo Frame, Durable"/>
    <n v="0"/>
    <n v="2153405.1"/>
    <n v="103245.45"/>
    <n v="3"/>
    <x v="0"/>
    <x v="2"/>
  </r>
  <r>
    <x v="2129"/>
    <d v="2021-06-25T00:00:00"/>
    <s v="Alpha Ross"/>
    <x v="1"/>
    <s v="Avery Binder Covers, Economy"/>
    <n v="0"/>
    <n v="648971.4"/>
    <n v="206490.9"/>
    <n v="4"/>
    <x v="1"/>
    <x v="2"/>
  </r>
  <r>
    <x v="2130"/>
    <d v="2021-06-25T00:00:00"/>
    <s v="Hershel Snyder"/>
    <x v="1"/>
    <s v="Fellowes Lockers, Industrial"/>
    <n v="0.4"/>
    <n v="9188845.0500000007"/>
    <n v="604723.35"/>
    <n v="5"/>
    <x v="0"/>
    <x v="2"/>
  </r>
  <r>
    <x v="2131"/>
    <d v="2021-06-26T00:00:00"/>
    <s v="Dominic Elliott"/>
    <x v="3"/>
    <s v="Rubbermaid Clock, Durable"/>
    <n v="0.3"/>
    <n v="1460185.6500000001"/>
    <n v="117994.8"/>
    <n v="3"/>
    <x v="1"/>
    <x v="2"/>
  </r>
  <r>
    <x v="2131"/>
    <d v="2021-06-26T00:00:00"/>
    <s v="Dominic Elliott"/>
    <x v="3"/>
    <s v="Cuisinart Microwave, Black"/>
    <n v="0"/>
    <n v="4100319.3000000003"/>
    <n v="206490.9"/>
    <n v="1"/>
    <x v="0"/>
    <x v="2"/>
  </r>
  <r>
    <x v="2132"/>
    <d v="2021-06-26T00:00:00"/>
    <s v="Georgia Blackburn"/>
    <x v="0"/>
    <s v="Eldon Door Stop, Erganomic"/>
    <n v="0"/>
    <n v="1445436.3"/>
    <n v="191741.55000000002"/>
    <n v="2"/>
    <x v="0"/>
    <x v="2"/>
  </r>
  <r>
    <x v="2132"/>
    <d v="2021-06-26T00:00:00"/>
    <s v="Georgia Blackburn"/>
    <x v="0"/>
    <s v="Tenex Stacking Tray, Erganomic"/>
    <n v="0"/>
    <n v="988206.45000000007"/>
    <n v="442480.5"/>
    <n v="3"/>
    <x v="0"/>
    <x v="2"/>
  </r>
  <r>
    <x v="2133"/>
    <d v="2021-06-26T00:00:00"/>
    <s v="Summer Hayward"/>
    <x v="1"/>
    <s v="Dania Stackable Bookrack, Pine"/>
    <n v="0"/>
    <n v="7256680.2000000002"/>
    <n v="73746.75"/>
    <n v="4"/>
    <x v="1"/>
    <x v="2"/>
  </r>
  <r>
    <x v="2133"/>
    <d v="2021-06-26T00:00:00"/>
    <s v="Summer Hayward"/>
    <x v="1"/>
    <s v="Bevis Computer Table, Fully Assembled"/>
    <n v="0.5"/>
    <n v="14587107.15"/>
    <n v="-6415967.25"/>
    <n v="4"/>
    <x v="0"/>
    <x v="2"/>
  </r>
  <r>
    <x v="2132"/>
    <d v="2021-06-26T00:00:00"/>
    <s v="Georgia Blackburn"/>
    <x v="0"/>
    <s v="OIC Thumb Tacks, 12 Pack"/>
    <n v="0"/>
    <n v="604723.35"/>
    <n v="235989.6"/>
    <n v="3"/>
    <x v="0"/>
    <x v="2"/>
  </r>
  <r>
    <x v="2134"/>
    <d v="2021-06-26T00:00:00"/>
    <s v="Bethany Child"/>
    <x v="0"/>
    <s v="Sanford Pencil Sharpener, Water Color"/>
    <n v="0"/>
    <n v="427731.15"/>
    <n v="44248.05"/>
    <n v="1"/>
    <x v="0"/>
    <x v="2"/>
  </r>
  <r>
    <x v="2133"/>
    <d v="2021-06-26T00:00:00"/>
    <s v="Summer Hayward"/>
    <x v="1"/>
    <s v="Acco Binding Machine, Durable"/>
    <n v="0"/>
    <n v="2330397.3000000003"/>
    <n v="560475.30000000005"/>
    <n v="3"/>
    <x v="1"/>
    <x v="2"/>
  </r>
  <r>
    <x v="2133"/>
    <d v="2021-06-26T00:00:00"/>
    <s v="Summer Hayward"/>
    <x v="1"/>
    <s v="Avery Index Tab, Clear"/>
    <n v="0"/>
    <n v="280237.65000000002"/>
    <n v="14749.35"/>
    <n v="3"/>
    <x v="0"/>
    <x v="2"/>
  </r>
  <r>
    <x v="2133"/>
    <d v="2021-06-26T00:00:00"/>
    <s v="Summer Hayward"/>
    <x v="1"/>
    <s v="Cardinal 3-Hole Punch, Clear"/>
    <n v="0"/>
    <n v="1253694.75"/>
    <n v="265488.3"/>
    <n v="3"/>
    <x v="1"/>
    <x v="2"/>
  </r>
  <r>
    <x v="2133"/>
    <d v="2021-06-26T00:00:00"/>
    <s v="Summer Hayward"/>
    <x v="1"/>
    <s v="Cardinal Binder, Economy"/>
    <n v="0"/>
    <n v="206490.9"/>
    <n v="73746.75"/>
    <n v="1"/>
    <x v="0"/>
    <x v="2"/>
  </r>
  <r>
    <x v="2133"/>
    <d v="2021-06-26T00:00:00"/>
    <s v="Summer Hayward"/>
    <x v="1"/>
    <s v="SanDisk Parchment Paper, Recycled"/>
    <n v="0"/>
    <n v="973457.1"/>
    <n v="162242.85"/>
    <n v="4"/>
    <x v="1"/>
    <x v="2"/>
  </r>
  <r>
    <x v="2133"/>
    <d v="2021-06-26T00:00:00"/>
    <s v="Summer Hayward"/>
    <x v="1"/>
    <s v="Stiletto Letter Opener, High Speed"/>
    <n v="0"/>
    <n v="1637177.85"/>
    <n v="280237.65000000002"/>
    <n v="4"/>
    <x v="0"/>
    <x v="2"/>
  </r>
  <r>
    <x v="2134"/>
    <d v="2021-06-26T00:00:00"/>
    <s v="Bethany Child"/>
    <x v="0"/>
    <s v="Epson Card Printer, Durable"/>
    <n v="0.4"/>
    <n v="3008867.4"/>
    <n v="-294987"/>
    <n v="2"/>
    <x v="1"/>
    <x v="2"/>
  </r>
  <r>
    <x v="2133"/>
    <d v="2021-06-26T00:00:00"/>
    <s v="Summer Hayward"/>
    <x v="1"/>
    <s v="StarTech Receipt Printer, Wireless"/>
    <n v="0.4"/>
    <n v="973457.1"/>
    <n v="-530976.6"/>
    <n v="1"/>
    <x v="0"/>
    <x v="2"/>
  </r>
  <r>
    <x v="2135"/>
    <d v="2021-06-27T00:00:00"/>
    <s v="Eloise Sykes"/>
    <x v="3"/>
    <s v="Bush Classic Bookcase, Traditional"/>
    <n v="0"/>
    <n v="36519390.600000001"/>
    <n v="14970590.25"/>
    <n v="6"/>
    <x v="0"/>
    <x v="2"/>
  </r>
  <r>
    <x v="2135"/>
    <d v="2021-06-27T00:00:00"/>
    <s v="Eloise Sykes"/>
    <x v="3"/>
    <s v="Boston Pens, Easy-Erase"/>
    <n v="0"/>
    <n v="855462.3"/>
    <n v="280237.65000000002"/>
    <n v="4"/>
    <x v="1"/>
    <x v="2"/>
  </r>
  <r>
    <x v="2136"/>
    <d v="2021-06-27T00:00:00"/>
    <s v="Ebony Northcott"/>
    <x v="2"/>
    <s v="Harbour Creations Steel Folding Chair, Red"/>
    <n v="0.6"/>
    <n v="1150449.3"/>
    <n v="-958707.75"/>
    <n v="2"/>
    <x v="1"/>
    <x v="2"/>
  </r>
  <r>
    <x v="2137"/>
    <d v="2021-06-27T00:00:00"/>
    <s v="Rebecca Cook"/>
    <x v="1"/>
    <s v="Tenex Clock, Erganomic"/>
    <n v="0"/>
    <n v="3598841.4"/>
    <n v="1622428.5"/>
    <n v="5"/>
    <x v="1"/>
    <x v="2"/>
  </r>
  <r>
    <x v="2138"/>
    <d v="2021-06-27T00:00:00"/>
    <s v="Kelly Long"/>
    <x v="1"/>
    <s v="Cardinal Binding Machine, Clear"/>
    <n v="0"/>
    <n v="1445436.3"/>
    <n v="575224.65"/>
    <n v="2"/>
    <x v="1"/>
    <x v="2"/>
  </r>
  <r>
    <x v="2137"/>
    <d v="2021-06-27T00:00:00"/>
    <s v="Rebecca Cook"/>
    <x v="1"/>
    <s v="Boston Markers, Fluorescent"/>
    <n v="0"/>
    <n v="1224196.05"/>
    <n v="176992.2"/>
    <n v="3"/>
    <x v="1"/>
    <x v="2"/>
  </r>
  <r>
    <x v="2137"/>
    <d v="2021-06-27T00:00:00"/>
    <s v="Rebecca Cook"/>
    <x v="1"/>
    <s v="Ibico Hole Reinforcements, Economy"/>
    <n v="0"/>
    <n v="412981.8"/>
    <n v="206490.9"/>
    <n v="4"/>
    <x v="0"/>
    <x v="2"/>
  </r>
  <r>
    <x v="2139"/>
    <d v="2021-06-27T00:00:00"/>
    <s v="Geraldine Mizelle"/>
    <x v="0"/>
    <s v="Panasonic Printer, Red"/>
    <n v="0.15"/>
    <n v="6607708.7999999998"/>
    <n v="0"/>
    <n v="2"/>
    <x v="0"/>
    <x v="2"/>
  </r>
  <r>
    <x v="2140"/>
    <d v="2021-06-27T00:00:00"/>
    <s v="Lewis Greenwood"/>
    <x v="1"/>
    <s v="StarTech Card Printer, Red"/>
    <n v="0"/>
    <n v="4734541.3500000006"/>
    <n v="516227.25"/>
    <n v="2"/>
    <x v="1"/>
    <x v="2"/>
  </r>
  <r>
    <x v="2141"/>
    <d v="2021-06-28T00:00:00"/>
    <s v="Jack Brier"/>
    <x v="3"/>
    <s v="Harbour Creations Rocking Chair, Adjustable"/>
    <n v="0.1"/>
    <n v="5958737.4000000004"/>
    <n v="1460185.6500000001"/>
    <n v="3"/>
    <x v="0"/>
    <x v="2"/>
  </r>
  <r>
    <x v="2141"/>
    <d v="2021-06-28T00:00:00"/>
    <s v="Jack Brier"/>
    <x v="3"/>
    <s v="Xerox Cards &amp; Envelopes, 8.5 x 11"/>
    <n v="0"/>
    <n v="3628340.1"/>
    <n v="575224.65"/>
    <n v="5"/>
    <x v="1"/>
    <x v="2"/>
  </r>
  <r>
    <x v="2141"/>
    <d v="2021-06-28T00:00:00"/>
    <s v="Jack Brier"/>
    <x v="3"/>
    <s v="Fellowes Shelving, Blue"/>
    <n v="0.1"/>
    <n v="2300898.6"/>
    <n v="693219.45000000007"/>
    <n v="3"/>
    <x v="0"/>
    <x v="2"/>
  </r>
  <r>
    <x v="2141"/>
    <d v="2021-06-28T00:00:00"/>
    <s v="Jack Brier"/>
    <x v="3"/>
    <s v="Okidata Card Printer, Durable"/>
    <n v="0.15"/>
    <n v="4410055.6500000004"/>
    <n v="-368733.75"/>
    <n v="2"/>
    <x v="0"/>
    <x v="2"/>
  </r>
  <r>
    <x v="2142"/>
    <d v="2021-06-28T00:00:00"/>
    <s v="Xavier Burford"/>
    <x v="2"/>
    <s v="GlobeWeis Clasp Envelope, Recycled"/>
    <n v="0.5"/>
    <n v="324485.7"/>
    <n v="-162242.85"/>
    <n v="5"/>
    <x v="0"/>
    <x v="2"/>
  </r>
  <r>
    <x v="2142"/>
    <d v="2021-06-28T00:00:00"/>
    <s v="Xavier Burford"/>
    <x v="2"/>
    <s v="Eldon Lockers, Wire Frame"/>
    <n v="0.5"/>
    <n v="2905621.95"/>
    <n v="-1740423.3"/>
    <n v="2"/>
    <x v="1"/>
    <x v="2"/>
  </r>
  <r>
    <x v="2143"/>
    <d v="2021-06-28T00:00:00"/>
    <s v="Patrick Atkinson"/>
    <x v="1"/>
    <s v="Safco Corner Shelving, Traditional"/>
    <n v="0"/>
    <n v="6607708.7999999998"/>
    <n v="1194697.3500000001"/>
    <n v="3"/>
    <x v="1"/>
    <x v="2"/>
  </r>
  <r>
    <x v="2143"/>
    <d v="2021-06-28T00:00:00"/>
    <s v="Patrick Atkinson"/>
    <x v="1"/>
    <s v="Advantus Light Bulb, Duo Pack"/>
    <n v="0"/>
    <n v="589974"/>
    <n v="117994.8"/>
    <n v="2"/>
    <x v="1"/>
    <x v="2"/>
  </r>
  <r>
    <x v="2143"/>
    <d v="2021-06-28T00:00:00"/>
    <s v="Patrick Atkinson"/>
    <x v="1"/>
    <s v="Cuisinart Refrigerator, Silver"/>
    <n v="0"/>
    <n v="29306958.449999999"/>
    <n v="4985280.3"/>
    <n v="4"/>
    <x v="0"/>
    <x v="2"/>
  </r>
  <r>
    <x v="2143"/>
    <d v="2021-06-28T00:00:00"/>
    <s v="Patrick Atkinson"/>
    <x v="1"/>
    <s v="Boston Canvas, Fluorescent"/>
    <n v="0"/>
    <n v="2433642.75"/>
    <n v="442480.5"/>
    <n v="3"/>
    <x v="0"/>
    <x v="2"/>
  </r>
  <r>
    <x v="2143"/>
    <d v="2021-06-28T00:00:00"/>
    <s v="Patrick Atkinson"/>
    <x v="1"/>
    <s v="Avery 3-Hole Punch, Durable"/>
    <n v="0"/>
    <n v="870211.65"/>
    <n v="309736.35000000003"/>
    <n v="2"/>
    <x v="1"/>
    <x v="2"/>
  </r>
  <r>
    <x v="2143"/>
    <d v="2021-06-28T00:00:00"/>
    <s v="Patrick Atkinson"/>
    <x v="1"/>
    <s v="SanDisk Computer Printout Paper, Recycled"/>
    <n v="0"/>
    <n v="2197653.15"/>
    <n v="988206.45000000007"/>
    <n v="5"/>
    <x v="1"/>
    <x v="2"/>
  </r>
  <r>
    <x v="2143"/>
    <d v="2021-06-28T00:00:00"/>
    <s v="Patrick Atkinson"/>
    <x v="1"/>
    <s v="Smead Box, Wire Frame"/>
    <n v="0"/>
    <n v="722718.15"/>
    <n v="117994.8"/>
    <n v="5"/>
    <x v="0"/>
    <x v="2"/>
  </r>
  <r>
    <x v="2144"/>
    <d v="2021-06-28T00:00:00"/>
    <s v="Darcy St George"/>
    <x v="1"/>
    <s v="Breville Microwave, Red"/>
    <n v="0"/>
    <n v="13348161.75"/>
    <n v="1194697.3500000001"/>
    <n v="3"/>
    <x v="0"/>
    <x v="2"/>
  </r>
  <r>
    <x v="2144"/>
    <d v="2021-06-28T00:00:00"/>
    <s v="Darcy St George"/>
    <x v="1"/>
    <s v="Boston Pencil Sharpener, Easy-Erase"/>
    <n v="0"/>
    <n v="1342190.85"/>
    <n v="206490.9"/>
    <n v="3"/>
    <x v="1"/>
    <x v="2"/>
  </r>
  <r>
    <x v="2144"/>
    <d v="2021-06-28T00:00:00"/>
    <s v="Darcy St George"/>
    <x v="1"/>
    <s v="Boston Sketch Pad, Blue"/>
    <n v="0"/>
    <n v="2861373.9"/>
    <n v="1238945.4000000001"/>
    <n v="4"/>
    <x v="1"/>
    <x v="2"/>
  </r>
  <r>
    <x v="2144"/>
    <d v="2021-06-28T00:00:00"/>
    <s v="Darcy St George"/>
    <x v="1"/>
    <s v="Sanford Pencil Sharpener, Water Color"/>
    <n v="0"/>
    <n v="1710924.6"/>
    <n v="191741.55000000002"/>
    <n v="4"/>
    <x v="1"/>
    <x v="2"/>
  </r>
  <r>
    <x v="2144"/>
    <d v="2021-06-28T00:00:00"/>
    <s v="Darcy St George"/>
    <x v="1"/>
    <s v="Jiffy Manila Envelope, Security-Tint"/>
    <n v="0"/>
    <n v="840712.95000000007"/>
    <n v="412981.8"/>
    <n v="2"/>
    <x v="0"/>
    <x v="2"/>
  </r>
  <r>
    <x v="2144"/>
    <d v="2021-06-28T00:00:00"/>
    <s v="Darcy St George"/>
    <x v="1"/>
    <s v="Cisco Smart Phone, Cordless"/>
    <n v="0"/>
    <n v="28820229.900000002"/>
    <n v="11533991.700000001"/>
    <n v="3"/>
    <x v="0"/>
    <x v="2"/>
  </r>
  <r>
    <x v="2145"/>
    <d v="2021-06-29T00:00:00"/>
    <s v="Charlotte Savage"/>
    <x v="1"/>
    <s v="Bevis Round Table, Adjustable Height"/>
    <n v="0.35"/>
    <n v="24941150.850000001"/>
    <n v="-12286208.550000001"/>
    <n v="5"/>
    <x v="0"/>
    <x v="2"/>
  </r>
  <r>
    <x v="2146"/>
    <d v="2021-06-29T00:00:00"/>
    <s v="Michael Kim"/>
    <x v="1"/>
    <s v="Hamilton Beach Toaster, Red"/>
    <n v="0.1"/>
    <n v="1533932.4000000001"/>
    <n v="-103245.45"/>
    <n v="2"/>
    <x v="1"/>
    <x v="2"/>
  </r>
  <r>
    <x v="2145"/>
    <d v="2021-06-29T00:00:00"/>
    <s v="Charlotte Savage"/>
    <x v="1"/>
    <s v="BIC Sketch Pad, Water Color"/>
    <n v="0"/>
    <n v="6120980.25"/>
    <n v="914459.70000000007"/>
    <n v="8"/>
    <x v="0"/>
    <x v="2"/>
  </r>
  <r>
    <x v="2145"/>
    <d v="2021-06-29T00:00:00"/>
    <s v="Charlotte Savage"/>
    <x v="1"/>
    <s v="Acco Binder, Clear"/>
    <n v="0"/>
    <n v="427731.15"/>
    <n v="147493.5"/>
    <n v="2"/>
    <x v="0"/>
    <x v="2"/>
  </r>
  <r>
    <x v="2145"/>
    <d v="2021-06-29T00:00:00"/>
    <s v="Charlotte Savage"/>
    <x v="1"/>
    <s v="Xerox Message Books, Recycled"/>
    <n v="0"/>
    <n v="604723.35"/>
    <n v="191741.55000000002"/>
    <n v="2"/>
    <x v="1"/>
    <x v="2"/>
  </r>
  <r>
    <x v="2146"/>
    <d v="2021-06-29T00:00:00"/>
    <s v="Michael Kim"/>
    <x v="1"/>
    <s v="Logitech Router, Bluetooth"/>
    <n v="0"/>
    <n v="10944017.700000001"/>
    <n v="870211.65"/>
    <n v="3"/>
    <x v="1"/>
    <x v="2"/>
  </r>
  <r>
    <x v="2147"/>
    <d v="2021-06-29T00:00:00"/>
    <s v="Michael Myers"/>
    <x v="1"/>
    <s v="Tenex Frame, Erganomic"/>
    <n v="0"/>
    <n v="4808288.1000000006"/>
    <n v="1578180.45"/>
    <n v="3"/>
    <x v="1"/>
    <x v="2"/>
  </r>
  <r>
    <x v="2147"/>
    <d v="2021-06-29T00:00:00"/>
    <s v="Michael Myers"/>
    <x v="1"/>
    <s v="Advantus Thumb Tacks, Assorted Sizes"/>
    <n v="0"/>
    <n v="648971.4"/>
    <n v="103245.45"/>
    <n v="4"/>
    <x v="1"/>
    <x v="2"/>
  </r>
  <r>
    <x v="2148"/>
    <d v="2021-07-01T00:00:00"/>
    <s v="Maya Pamphlett"/>
    <x v="1"/>
    <s v="Acco Binding Machine, Economy"/>
    <n v="0"/>
    <n v="3761084.25"/>
    <n v="1091451.9000000001"/>
    <n v="5"/>
    <x v="1"/>
    <x v="2"/>
  </r>
  <r>
    <x v="2148"/>
    <d v="2021-07-01T00:00:00"/>
    <s v="Maya Pamphlett"/>
    <x v="1"/>
    <s v="Canon Fax and Copier, Color"/>
    <n v="0"/>
    <n v="14218373.4"/>
    <n v="3407099.85"/>
    <n v="5"/>
    <x v="1"/>
    <x v="2"/>
  </r>
  <r>
    <x v="2149"/>
    <d v="2021-07-02T00:00:00"/>
    <s v="John Basser"/>
    <x v="2"/>
    <s v="Ikea Classic Bookcase, Traditional"/>
    <n v="0"/>
    <n v="18215447.25"/>
    <n v="6917445.1500000004"/>
    <n v="3"/>
    <x v="0"/>
    <x v="2"/>
  </r>
  <r>
    <x v="2149"/>
    <d v="2021-07-02T00:00:00"/>
    <s v="John Basser"/>
    <x v="2"/>
    <s v="Cameo Clasp Envelope, Security-Tint"/>
    <n v="0"/>
    <n v="1224196.05"/>
    <n v="294987"/>
    <n v="7"/>
    <x v="0"/>
    <x v="2"/>
  </r>
  <r>
    <x v="2149"/>
    <d v="2021-07-02T00:00:00"/>
    <s v="John Basser"/>
    <x v="2"/>
    <s v="Advantus Staples, Metal"/>
    <n v="0"/>
    <n v="324485.7"/>
    <n v="132744.15"/>
    <n v="2"/>
    <x v="0"/>
    <x v="2"/>
  </r>
  <r>
    <x v="2149"/>
    <d v="2021-07-02T00:00:00"/>
    <s v="John Basser"/>
    <x v="2"/>
    <s v="Eldon Lockers, Blue"/>
    <n v="0.4"/>
    <n v="7005941.25"/>
    <n v="-3510345.3000000003"/>
    <n v="4"/>
    <x v="1"/>
    <x v="2"/>
  </r>
  <r>
    <x v="2149"/>
    <d v="2021-07-02T00:00:00"/>
    <s v="John Basser"/>
    <x v="2"/>
    <s v="Nokia Smart Phone, Full Size"/>
    <n v="0.4"/>
    <n v="11283252.75"/>
    <n v="-5457259.5"/>
    <n v="2"/>
    <x v="0"/>
    <x v="2"/>
  </r>
  <r>
    <x v="2150"/>
    <d v="2021-07-02T00:00:00"/>
    <s v="Daisy Summers"/>
    <x v="1"/>
    <s v="Binney &amp; Smith Pens, Blue"/>
    <n v="0.1"/>
    <n v="1268444.1000000001"/>
    <n v="457229.85000000003"/>
    <n v="8"/>
    <x v="0"/>
    <x v="2"/>
  </r>
  <r>
    <x v="2150"/>
    <d v="2021-07-02T00:00:00"/>
    <s v="Daisy Summers"/>
    <x v="1"/>
    <s v="Logitech Router, Programmable"/>
    <n v="0.1"/>
    <n v="9911563.2000000011"/>
    <n v="2861373.9"/>
    <n v="3"/>
    <x v="1"/>
    <x v="2"/>
  </r>
  <r>
    <x v="2151"/>
    <d v="2021-07-02T00:00:00"/>
    <s v="Julian Mack"/>
    <x v="1"/>
    <s v="Safco Corner Shelving, Traditional"/>
    <n v="0.1"/>
    <n v="1991162.25"/>
    <n v="176992.2"/>
    <n v="1"/>
    <x v="1"/>
    <x v="2"/>
  </r>
  <r>
    <x v="2151"/>
    <d v="2021-07-02T00:00:00"/>
    <s v="Julian Mack"/>
    <x v="1"/>
    <s v="Hon Steel Folding Chair, Adjustable"/>
    <n v="0.1"/>
    <n v="10029558"/>
    <n v="884961"/>
    <n v="9"/>
    <x v="0"/>
    <x v="2"/>
  </r>
  <r>
    <x v="2152"/>
    <d v="2021-07-03T00:00:00"/>
    <s v="Ethan Williams"/>
    <x v="2"/>
    <s v="Hoover Microwave, White"/>
    <n v="0"/>
    <n v="31666854.449999999"/>
    <n v="8554623"/>
    <n v="7"/>
    <x v="1"/>
    <x v="2"/>
  </r>
  <r>
    <x v="2153"/>
    <d v="2021-07-03T00:00:00"/>
    <s v="Kimberly Boyd"/>
    <x v="1"/>
    <s v="Stockwell Rubber Bands, Metal"/>
    <n v="0"/>
    <n v="722718.15"/>
    <n v="353984.4"/>
    <n v="3"/>
    <x v="0"/>
    <x v="2"/>
  </r>
  <r>
    <x v="2153"/>
    <d v="2021-07-03T00:00:00"/>
    <s v="Kimberly Boyd"/>
    <x v="1"/>
    <s v="Panasonic Receipt Printer, White"/>
    <n v="0.15"/>
    <n v="4483802.4000000004"/>
    <n v="1061953.2"/>
    <n v="3"/>
    <x v="1"/>
    <x v="2"/>
  </r>
  <r>
    <x v="2154"/>
    <d v="2021-07-03T00:00:00"/>
    <s v="Karon Shah"/>
    <x v="1"/>
    <s v="BIC Pencil Sharpener, Easy-Erase"/>
    <n v="0"/>
    <n v="1297942.8"/>
    <n v="58997.4"/>
    <n v="3"/>
    <x v="0"/>
    <x v="2"/>
  </r>
  <r>
    <x v="2154"/>
    <d v="2021-07-03T00:00:00"/>
    <s v="Karon Shah"/>
    <x v="1"/>
    <s v="Eaton Memo Slips, 8.5 x 11"/>
    <n v="0"/>
    <n v="265488.3"/>
    <n v="73746.75"/>
    <n v="1"/>
    <x v="0"/>
    <x v="2"/>
  </r>
  <r>
    <x v="2155"/>
    <d v="2021-07-04T00:00:00"/>
    <s v="Robert Duffy"/>
    <x v="0"/>
    <s v="Sharp Fax Machine, Laser"/>
    <n v="0"/>
    <n v="30531154.5"/>
    <n v="2743379.1"/>
    <n v="7"/>
    <x v="1"/>
    <x v="2"/>
  </r>
  <r>
    <x v="2156"/>
    <d v="2021-07-04T00:00:00"/>
    <s v="Debbie Fisk"/>
    <x v="1"/>
    <s v="Advantus Stacking Tray, Black"/>
    <n v="0"/>
    <n v="1563431.1"/>
    <n v="442480.5"/>
    <n v="4"/>
    <x v="0"/>
    <x v="2"/>
  </r>
  <r>
    <x v="2156"/>
    <d v="2021-07-04T00:00:00"/>
    <s v="Debbie Fisk"/>
    <x v="1"/>
    <s v="Binney &amp; Smith Highlighters, Fluorescent"/>
    <n v="0"/>
    <n v="1047203.85"/>
    <n v="88496.1"/>
    <n v="4"/>
    <x v="0"/>
    <x v="2"/>
  </r>
  <r>
    <x v="2157"/>
    <d v="2021-07-06T00:00:00"/>
    <s v="Robert Ramsey"/>
    <x v="0"/>
    <s v="Jiffy Business Envelopes, Security-Tint"/>
    <n v="0"/>
    <n v="471979.2"/>
    <n v="29498.7"/>
    <n v="2"/>
    <x v="1"/>
    <x v="2"/>
  </r>
  <r>
    <x v="2157"/>
    <d v="2021-07-06T00:00:00"/>
    <s v="Robert Ramsey"/>
    <x v="0"/>
    <s v="Sharp Ink, High-Speed"/>
    <n v="0"/>
    <n v="7227181.5"/>
    <n v="575224.65"/>
    <n v="4"/>
    <x v="1"/>
    <x v="2"/>
  </r>
  <r>
    <x v="2158"/>
    <d v="2021-07-06T00:00:00"/>
    <s v="Larry Lambert"/>
    <x v="1"/>
    <s v="Sanford Pencil Sharpener, Water Color"/>
    <n v="0"/>
    <n v="1932164.85"/>
    <n v="501477.9"/>
    <n v="5"/>
    <x v="0"/>
    <x v="2"/>
  </r>
  <r>
    <x v="2159"/>
    <d v="2021-07-06T00:00:00"/>
    <s v="Christopher Goold"/>
    <x v="1"/>
    <s v="Office Star Bag Chairs, Set of Two"/>
    <n v="0.2"/>
    <n v="4764040.05"/>
    <n v="-899710.35"/>
    <n v="7"/>
    <x v="1"/>
    <x v="2"/>
  </r>
  <r>
    <x v="2159"/>
    <d v="2021-07-06T00:00:00"/>
    <s v="Christopher Goold"/>
    <x v="1"/>
    <s v="Enermax Flash Drive, Programmable"/>
    <n v="0.1"/>
    <n v="2286149.25"/>
    <n v="663720.75"/>
    <n v="4"/>
    <x v="1"/>
    <x v="2"/>
  </r>
  <r>
    <x v="2159"/>
    <d v="2021-07-06T00:00:00"/>
    <s v="Christopher Goold"/>
    <x v="1"/>
    <s v="Nokia Speaker Phone, Full Size"/>
    <n v="0.1"/>
    <n v="4955781.6000000006"/>
    <n v="545725.95000000007"/>
    <n v="3"/>
    <x v="0"/>
    <x v="2"/>
  </r>
  <r>
    <x v="2160"/>
    <d v="2021-07-08T00:00:00"/>
    <s v="Charlie Wells"/>
    <x v="0"/>
    <s v="Stiletto Shears, High Speed"/>
    <n v="0"/>
    <n v="5678499.75"/>
    <n v="516227.25"/>
    <n v="8"/>
    <x v="1"/>
    <x v="2"/>
  </r>
  <r>
    <x v="2161"/>
    <d v="2021-07-08T00:00:00"/>
    <s v="Audrey Knowles"/>
    <x v="0"/>
    <s v="BIC Canvas, Blue"/>
    <n v="0"/>
    <n v="3967575.15"/>
    <n v="309736.35000000003"/>
    <n v="5"/>
    <x v="0"/>
    <x v="2"/>
  </r>
  <r>
    <x v="2161"/>
    <d v="2021-07-08T00:00:00"/>
    <s v="Audrey Knowles"/>
    <x v="0"/>
    <s v="Tenex Folders, Wire Frame"/>
    <n v="0.4"/>
    <n v="781715.55"/>
    <n v="103245.45"/>
    <n v="4"/>
    <x v="1"/>
    <x v="2"/>
  </r>
  <r>
    <x v="2161"/>
    <d v="2021-07-08T00:00:00"/>
    <s v="Audrey Knowles"/>
    <x v="0"/>
    <s v="Logitech Flash Drive, Bluetooth"/>
    <n v="0"/>
    <n v="1356940.2"/>
    <n v="575224.65"/>
    <n v="3"/>
    <x v="1"/>
    <x v="2"/>
  </r>
  <r>
    <x v="2161"/>
    <d v="2021-07-08T00:00:00"/>
    <s v="Audrey Knowles"/>
    <x v="0"/>
    <s v="Canon Fax Machine, High-Speed"/>
    <n v="0"/>
    <n v="14011882.5"/>
    <n v="1681425.9000000001"/>
    <n v="3"/>
    <x v="0"/>
    <x v="2"/>
  </r>
  <r>
    <x v="2161"/>
    <d v="2021-07-08T00:00:00"/>
    <s v="Audrey Knowles"/>
    <x v="0"/>
    <s v="Samsung Smart Phone, Cordless"/>
    <n v="0.4"/>
    <n v="39587255.399999999"/>
    <n v="-21770040.600000001"/>
    <n v="7"/>
    <x v="1"/>
    <x v="2"/>
  </r>
  <r>
    <x v="2162"/>
    <d v="2021-07-08T00:00:00"/>
    <s v="Angie Massengill"/>
    <x v="2"/>
    <s v="Eldon Door Stop, Durable"/>
    <n v="0"/>
    <n v="2787627.15"/>
    <n v="589974"/>
    <n v="4"/>
    <x v="1"/>
    <x v="2"/>
  </r>
  <r>
    <x v="2162"/>
    <d v="2021-07-08T00:00:00"/>
    <s v="Angie Massengill"/>
    <x v="2"/>
    <s v="Hoover Stove, Red"/>
    <n v="0"/>
    <n v="58687663.649999999"/>
    <n v="29351206.5"/>
    <n v="7"/>
    <x v="0"/>
    <x v="2"/>
  </r>
  <r>
    <x v="2163"/>
    <d v="2021-07-09T00:00:00"/>
    <s v="Anna Church"/>
    <x v="1"/>
    <s v="Advantus Door Stop, Duo Pack"/>
    <n v="0"/>
    <n v="2654883"/>
    <n v="162242.85"/>
    <n v="4"/>
    <x v="0"/>
    <x v="2"/>
  </r>
  <r>
    <x v="2164"/>
    <d v="2021-07-09T00:00:00"/>
    <s v="Samantha Reynell"/>
    <x v="0"/>
    <s v="Rogers Folders, Single Width"/>
    <n v="0.1"/>
    <n v="412981.8"/>
    <n v="-14749.35"/>
    <n v="1"/>
    <x v="0"/>
    <x v="2"/>
  </r>
  <r>
    <x v="2164"/>
    <d v="2021-07-09T00:00:00"/>
    <s v="Samantha Reynell"/>
    <x v="0"/>
    <s v="Kleencut Box Cutter, Serrated"/>
    <n v="0"/>
    <n v="1386438.9000000001"/>
    <n v="309736.35000000003"/>
    <n v="3"/>
    <x v="0"/>
    <x v="2"/>
  </r>
  <r>
    <x v="2165"/>
    <d v="2021-07-10T00:00:00"/>
    <s v="Ashley Baldwinson"/>
    <x v="2"/>
    <s v="Acco Hole Reinforcements, Economy"/>
    <n v="0"/>
    <n v="103245.45"/>
    <n v="14749.35"/>
    <n v="1"/>
    <x v="1"/>
    <x v="2"/>
  </r>
  <r>
    <x v="2166"/>
    <d v="2021-07-11T00:00:00"/>
    <s v="Tahlia Coughlan"/>
    <x v="0"/>
    <s v="Smead Lockers, Industrial"/>
    <n v="0"/>
    <n v="8805361.9500000011"/>
    <n v="2463141.4500000002"/>
    <n v="3"/>
    <x v="0"/>
    <x v="2"/>
  </r>
  <r>
    <x v="2167"/>
    <d v="2021-07-11T00:00:00"/>
    <s v="Mariam McMeckan"/>
    <x v="2"/>
    <s v="Canon Copy Machine, Color"/>
    <n v="0"/>
    <n v="3893828.4"/>
    <n v="973457.1"/>
    <n v="1"/>
    <x v="1"/>
    <x v="2"/>
  </r>
  <r>
    <x v="2168"/>
    <d v="2021-07-11T00:00:00"/>
    <s v="Freya Daniels"/>
    <x v="1"/>
    <s v="Office Star Steel Folding Chair, Black"/>
    <n v="0.1"/>
    <n v="3554593.35"/>
    <n v="-398232.45"/>
    <n v="3"/>
    <x v="0"/>
    <x v="2"/>
  </r>
  <r>
    <x v="2168"/>
    <d v="2021-07-11T00:00:00"/>
    <s v="Freya Daniels"/>
    <x v="1"/>
    <s v="Belkin Memory Card, USB"/>
    <n v="0"/>
    <n v="6784701"/>
    <n v="0"/>
    <n v="4"/>
    <x v="1"/>
    <x v="2"/>
  </r>
  <r>
    <x v="2168"/>
    <d v="2021-07-11T00:00:00"/>
    <s v="Freya Daniels"/>
    <x v="1"/>
    <s v="Sharp Fax Machine, High-Speed"/>
    <n v="0.15"/>
    <n v="18421938.150000002"/>
    <n v="1297942.8"/>
    <n v="5"/>
    <x v="1"/>
    <x v="2"/>
  </r>
  <r>
    <x v="2169"/>
    <d v="2021-07-11T00:00:00"/>
    <s v="Kristal McCaslin"/>
    <x v="1"/>
    <s v="Novimex Executive Leather Armchair, Red"/>
    <n v="0.1"/>
    <n v="6106230.9000000004"/>
    <n v="1696175.25"/>
    <n v="1"/>
    <x v="1"/>
    <x v="2"/>
  </r>
  <r>
    <x v="2170"/>
    <d v="2021-07-11T00:00:00"/>
    <s v="Holly Black"/>
    <x v="1"/>
    <s v="Motorola Signal Booster, with Caller ID"/>
    <n v="0"/>
    <n v="4218314.1000000006"/>
    <n v="1681425.9000000001"/>
    <n v="2"/>
    <x v="0"/>
    <x v="2"/>
  </r>
  <r>
    <x v="2171"/>
    <d v="2021-07-12T00:00:00"/>
    <s v="Natasha Heane"/>
    <x v="1"/>
    <s v="BIC Sketch Pad, Fluorescent"/>
    <n v="0"/>
    <n v="7359925.6500000004"/>
    <n v="2433642.75"/>
    <n v="10"/>
    <x v="0"/>
    <x v="2"/>
  </r>
  <r>
    <x v="2171"/>
    <d v="2021-07-12T00:00:00"/>
    <s v="Natasha Heane"/>
    <x v="1"/>
    <s v="Binney &amp; Smith Pens, Water Color"/>
    <n v="0"/>
    <n v="442480.5"/>
    <n v="162242.85"/>
    <n v="2"/>
    <x v="0"/>
    <x v="2"/>
  </r>
  <r>
    <x v="2171"/>
    <d v="2021-07-12T00:00:00"/>
    <s v="Natasha Heane"/>
    <x v="1"/>
    <s v="Acco Binder, Durable"/>
    <n v="0"/>
    <n v="1961663.55"/>
    <n v="545725.95000000007"/>
    <n v="8"/>
    <x v="0"/>
    <x v="2"/>
  </r>
  <r>
    <x v="2171"/>
    <d v="2021-07-12T00:00:00"/>
    <s v="Natasha Heane"/>
    <x v="1"/>
    <s v="Smead Shipping Labels, Alphabetical"/>
    <n v="0"/>
    <n v="1017705.15"/>
    <n v="235989.6"/>
    <n v="6"/>
    <x v="1"/>
    <x v="2"/>
  </r>
  <r>
    <x v="2171"/>
    <d v="2021-07-12T00:00:00"/>
    <s v="Natasha Heane"/>
    <x v="1"/>
    <s v="Tenex Lockers, Wire Frame"/>
    <n v="0.4"/>
    <n v="7197682.7999999998"/>
    <n v="-1076702.55"/>
    <n v="4"/>
    <x v="1"/>
    <x v="2"/>
  </r>
  <r>
    <x v="2171"/>
    <d v="2021-07-12T00:00:00"/>
    <s v="Natasha Heane"/>
    <x v="1"/>
    <s v="Acme Scissors, Serrated"/>
    <n v="0"/>
    <n v="1312692.1500000001"/>
    <n v="73746.75"/>
    <n v="4"/>
    <x v="1"/>
    <x v="2"/>
  </r>
  <r>
    <x v="2171"/>
    <d v="2021-07-12T00:00:00"/>
    <s v="Natasha Heane"/>
    <x v="1"/>
    <s v="Canon Ink, Color"/>
    <n v="0"/>
    <n v="4380556.95"/>
    <n v="825963.6"/>
    <n v="2"/>
    <x v="1"/>
    <x v="2"/>
  </r>
  <r>
    <x v="2171"/>
    <d v="2021-07-12T00:00:00"/>
    <s v="Natasha Heane"/>
    <x v="1"/>
    <s v="HP Wireless Fax, Color"/>
    <n v="0"/>
    <n v="10663780.050000001"/>
    <n v="103245.45"/>
    <n v="2"/>
    <x v="0"/>
    <x v="2"/>
  </r>
  <r>
    <x v="2172"/>
    <d v="2021-07-12T00:00:00"/>
    <s v="Sam Rees"/>
    <x v="1"/>
    <s v="GlobeWeis Manila Envelope, Security-Tint"/>
    <n v="0"/>
    <n v="3082614.15"/>
    <n v="29498.7"/>
    <n v="7"/>
    <x v="0"/>
    <x v="2"/>
  </r>
  <r>
    <x v="2172"/>
    <d v="2021-07-12T00:00:00"/>
    <s v="Sam Rees"/>
    <x v="1"/>
    <s v="Rogers Trays, Wire Frame"/>
    <n v="0.1"/>
    <n v="2418893.4"/>
    <n v="1047203.85"/>
    <n v="3"/>
    <x v="0"/>
    <x v="2"/>
  </r>
  <r>
    <x v="2173"/>
    <d v="2021-07-12T00:00:00"/>
    <s v="Adam Gibbs"/>
    <x v="1"/>
    <s v="Hon Steel Folding Chair, Red"/>
    <n v="0.5"/>
    <n v="1799420.7"/>
    <n v="-103245.45"/>
    <n v="3"/>
    <x v="1"/>
    <x v="2"/>
  </r>
  <r>
    <x v="2174"/>
    <d v="2021-07-13T00:00:00"/>
    <s v="Julie Ochoa"/>
    <x v="1"/>
    <s v="Advantus Clock, Duo Pack"/>
    <n v="0"/>
    <n v="752216.85"/>
    <n v="88496.1"/>
    <n v="1"/>
    <x v="0"/>
    <x v="2"/>
  </r>
  <r>
    <x v="2175"/>
    <d v="2021-07-14T00:00:00"/>
    <s v="Leah Derham"/>
    <x v="1"/>
    <s v="Avery Binding Machine, Durable"/>
    <n v="0"/>
    <n v="2964619.35"/>
    <n v="176992.2"/>
    <n v="4"/>
    <x v="0"/>
    <x v="2"/>
  </r>
  <r>
    <x v="2176"/>
    <d v="2021-07-15T00:00:00"/>
    <s v="Rory Jess"/>
    <x v="3"/>
    <s v="Advantus Clock, Black"/>
    <n v="0"/>
    <n v="2271399.9"/>
    <n v="663720.75"/>
    <n v="3"/>
    <x v="0"/>
    <x v="2"/>
  </r>
  <r>
    <x v="2176"/>
    <d v="2021-07-15T00:00:00"/>
    <s v="Rory Jess"/>
    <x v="3"/>
    <s v="Tenex File Cart, Single Width"/>
    <n v="0.1"/>
    <n v="19660883.550000001"/>
    <n v="8082643.7999999998"/>
    <n v="11"/>
    <x v="1"/>
    <x v="2"/>
  </r>
  <r>
    <x v="2176"/>
    <d v="2021-07-15T00:00:00"/>
    <s v="Rory Jess"/>
    <x v="3"/>
    <s v="Nokia Speaker Phone, VoIP"/>
    <n v="0.1"/>
    <n v="19631384.850000001"/>
    <n v="-1533932.4000000001"/>
    <n v="12"/>
    <x v="0"/>
    <x v="2"/>
  </r>
  <r>
    <x v="2177"/>
    <d v="2021-07-15T00:00:00"/>
    <s v="Oliver Stephenson"/>
    <x v="0"/>
    <s v="Office Star Executive Leather Armchair, Red"/>
    <n v="0.1"/>
    <n v="43643326.649999999"/>
    <n v="14056130.550000001"/>
    <n v="7"/>
    <x v="0"/>
    <x v="2"/>
  </r>
  <r>
    <x v="2178"/>
    <d v="2021-07-15T00:00:00"/>
    <s v="Jay Andrews"/>
    <x v="2"/>
    <s v="Sanford Canvas, Fluorescent"/>
    <n v="0"/>
    <n v="766966.20000000007"/>
    <n v="280237.65000000002"/>
    <n v="1"/>
    <x v="0"/>
    <x v="2"/>
  </r>
  <r>
    <x v="2178"/>
    <d v="2021-07-15T00:00:00"/>
    <s v="Jay Andrews"/>
    <x v="2"/>
    <s v="Fiskars Letter Opener, Steel"/>
    <n v="0"/>
    <n v="722718.15"/>
    <n v="132744.15"/>
    <n v="2"/>
    <x v="0"/>
    <x v="2"/>
  </r>
  <r>
    <x v="2179"/>
    <d v="2021-07-15T00:00:00"/>
    <s v="Paul Cleary"/>
    <x v="1"/>
    <s v="Stanley Markers, Fluorescent"/>
    <n v="0"/>
    <n v="1032454.5"/>
    <n v="353984.4"/>
    <n v="3"/>
    <x v="0"/>
    <x v="2"/>
  </r>
  <r>
    <x v="2180"/>
    <d v="2021-07-16T00:00:00"/>
    <s v="Bianca Whitford"/>
    <x v="0"/>
    <s v="Fellowes File Cart, Wire Frame"/>
    <n v="0.1"/>
    <n v="3613590.75"/>
    <n v="442480.5"/>
    <n v="2"/>
    <x v="1"/>
    <x v="2"/>
  </r>
  <r>
    <x v="2181"/>
    <d v="2021-07-17T00:00:00"/>
    <s v="Ngoc Orozco"/>
    <x v="2"/>
    <s v="Chromcraft Coffee Table, Fully Assembled"/>
    <n v="0.6"/>
    <n v="3171110.25"/>
    <n v="-3643089.45"/>
    <n v="2"/>
    <x v="0"/>
    <x v="2"/>
  </r>
  <r>
    <x v="2181"/>
    <d v="2021-07-17T00:00:00"/>
    <s v="Ngoc Orozco"/>
    <x v="2"/>
    <s v="Binney &amp; Smith Markers, Water Color"/>
    <n v="0"/>
    <n v="2817125.85"/>
    <n v="471979.2"/>
    <n v="7"/>
    <x v="1"/>
    <x v="2"/>
  </r>
  <r>
    <x v="2182"/>
    <d v="2021-07-18T00:00:00"/>
    <s v="Robert Neil"/>
    <x v="2"/>
    <s v="Advantus Push Pins, Assorted Sizes"/>
    <n v="0"/>
    <n v="707968.8"/>
    <n v="132744.15"/>
    <n v="4"/>
    <x v="1"/>
    <x v="2"/>
  </r>
  <r>
    <x v="2183"/>
    <d v="2021-07-18T00:00:00"/>
    <s v="Oscar Noble"/>
    <x v="1"/>
    <s v="Enermax Memory Card, Erganomic"/>
    <n v="0"/>
    <n v="3303854.4"/>
    <n v="1548681.75"/>
    <n v="2"/>
    <x v="0"/>
    <x v="2"/>
  </r>
  <r>
    <x v="2183"/>
    <d v="2021-07-18T00:00:00"/>
    <s v="Oscar Noble"/>
    <x v="1"/>
    <s v="StarTech Printer, Wireless"/>
    <n v="0"/>
    <n v="11342250.15"/>
    <n v="2492640.15"/>
    <n v="3"/>
    <x v="1"/>
    <x v="2"/>
  </r>
  <r>
    <x v="2184"/>
    <d v="2021-07-20T00:00:00"/>
    <s v="Millie Franklin"/>
    <x v="1"/>
    <s v="Novimex Executive Leather Armchair, Red"/>
    <n v="0.6"/>
    <n v="13569402"/>
    <n v="-8480876.25"/>
    <n v="5"/>
    <x v="1"/>
    <x v="2"/>
  </r>
  <r>
    <x v="2184"/>
    <d v="2021-07-20T00:00:00"/>
    <s v="Millie Franklin"/>
    <x v="1"/>
    <s v="Barricks Training Table, Fully Assembled"/>
    <n v="0.5"/>
    <n v="4719792"/>
    <n v="-1135699.95"/>
    <n v="2"/>
    <x v="0"/>
    <x v="2"/>
  </r>
  <r>
    <x v="2184"/>
    <d v="2021-07-20T00:00:00"/>
    <s v="Millie Franklin"/>
    <x v="1"/>
    <s v="Boston Sketch Pad, Blue"/>
    <n v="0"/>
    <n v="7168184.1000000006"/>
    <n v="3082614.15"/>
    <n v="10"/>
    <x v="1"/>
    <x v="2"/>
  </r>
  <r>
    <x v="2184"/>
    <d v="2021-07-20T00:00:00"/>
    <s v="Millie Franklin"/>
    <x v="1"/>
    <s v="Green Bar Memo Slips, Multicolor"/>
    <n v="0"/>
    <n v="2433642.75"/>
    <n v="870211.65"/>
    <n v="9"/>
    <x v="0"/>
    <x v="2"/>
  </r>
  <r>
    <x v="2185"/>
    <d v="2021-07-22T00:00:00"/>
    <s v="Imogen Steele"/>
    <x v="0"/>
    <s v="Stockwell Rubber Bands, Assorted Sizes"/>
    <n v="0"/>
    <n v="206490.9"/>
    <n v="103245.45"/>
    <n v="1"/>
    <x v="0"/>
    <x v="2"/>
  </r>
  <r>
    <x v="2185"/>
    <d v="2021-07-22T00:00:00"/>
    <s v="Imogen Steele"/>
    <x v="0"/>
    <s v="Fellowes Shelving, Industrial"/>
    <n v="0.1"/>
    <n v="6194727"/>
    <n v="2345146.65"/>
    <n v="8"/>
    <x v="1"/>
    <x v="2"/>
  </r>
  <r>
    <x v="2186"/>
    <d v="2021-07-22T00:00:00"/>
    <s v="Chelsea Bannister"/>
    <x v="1"/>
    <s v="Binney &amp; Smith Highlighters, Easy-Erase"/>
    <n v="0"/>
    <n v="1238945.4000000001"/>
    <n v="442480.5"/>
    <n v="5"/>
    <x v="1"/>
    <x v="2"/>
  </r>
  <r>
    <x v="2187"/>
    <d v="2021-07-22T00:00:00"/>
    <s v="William Reichert"/>
    <x v="1"/>
    <s v="Eldon File Cart, Single Width"/>
    <n v="0.5"/>
    <n v="2831875.2"/>
    <n v="-1814170.05"/>
    <n v="3"/>
    <x v="1"/>
    <x v="2"/>
  </r>
  <r>
    <x v="2187"/>
    <d v="2021-07-22T00:00:00"/>
    <s v="William Reichert"/>
    <x v="1"/>
    <s v="Elite Trimmer, Steel"/>
    <n v="0.5"/>
    <n v="1519183.05"/>
    <n v="-29498.7"/>
    <n v="5"/>
    <x v="1"/>
    <x v="2"/>
  </r>
  <r>
    <x v="2188"/>
    <d v="2021-07-22T00:00:00"/>
    <s v="Elijah Sodeman"/>
    <x v="1"/>
    <s v="Canon Wireless Fax, Laser"/>
    <n v="0"/>
    <n v="11165257.950000001"/>
    <n v="5472008.8500000006"/>
    <n v="2"/>
    <x v="1"/>
    <x v="2"/>
  </r>
  <r>
    <x v="2187"/>
    <d v="2021-07-22T00:00:00"/>
    <s v="William Reichert"/>
    <x v="1"/>
    <s v="Panasonic Card Printer, White"/>
    <n v="0.5"/>
    <n v="6356969.8500000006"/>
    <n v="-1519183.05"/>
    <n v="5"/>
    <x v="1"/>
    <x v="2"/>
  </r>
  <r>
    <x v="2189"/>
    <d v="2021-07-22T00:00:00"/>
    <s v="Tina Phelps"/>
    <x v="1"/>
    <s v="Rogers Box, Blue"/>
    <n v="0.1"/>
    <n v="1268444.1000000001"/>
    <n v="-117994.8"/>
    <n v="4"/>
    <x v="0"/>
    <x v="2"/>
  </r>
  <r>
    <x v="2189"/>
    <d v="2021-07-22T00:00:00"/>
    <s v="Tina Phelps"/>
    <x v="1"/>
    <s v="Sharp Fax Machine, Digital"/>
    <n v="0"/>
    <n v="26135848.199999999"/>
    <n v="0"/>
    <n v="6"/>
    <x v="1"/>
    <x v="2"/>
  </r>
  <r>
    <x v="2190"/>
    <d v="2021-07-23T00:00:00"/>
    <s v="Lydia Webster"/>
    <x v="2"/>
    <s v="Tenex Folders, Single Width"/>
    <n v="0.1"/>
    <n v="1238945.4000000001"/>
    <n v="147493.5"/>
    <n v="4"/>
    <x v="1"/>
    <x v="2"/>
  </r>
  <r>
    <x v="2191"/>
    <d v="2021-07-23T00:00:00"/>
    <s v="Viola Watson"/>
    <x v="0"/>
    <s v="Apple Signal Booster, Cordless"/>
    <n v="0.4"/>
    <n v="3702086.85"/>
    <n v="-929209.05"/>
    <n v="3"/>
    <x v="1"/>
    <x v="2"/>
  </r>
  <r>
    <x v="2192"/>
    <d v="2021-07-23T00:00:00"/>
    <s v="Owen Howell"/>
    <x v="1"/>
    <s v="Sanford Sketch Pad, Fluorescent"/>
    <n v="0"/>
    <n v="4129818"/>
    <n v="1946914.2"/>
    <n v="6"/>
    <x v="1"/>
    <x v="2"/>
  </r>
  <r>
    <x v="2192"/>
    <d v="2021-07-23T00:00:00"/>
    <s v="Owen Howell"/>
    <x v="1"/>
    <s v="Stanley Sketch Pad, Easy-Erase"/>
    <n v="0"/>
    <n v="1312692.1500000001"/>
    <n v="250738.95"/>
    <n v="2"/>
    <x v="1"/>
    <x v="2"/>
  </r>
  <r>
    <x v="2192"/>
    <d v="2021-07-23T00:00:00"/>
    <s v="Owen Howell"/>
    <x v="1"/>
    <s v="Avery 3-Hole Punch, Durable"/>
    <n v="0"/>
    <n v="2168154.4500000002"/>
    <n v="752216.85"/>
    <n v="5"/>
    <x v="1"/>
    <x v="2"/>
  </r>
  <r>
    <x v="2192"/>
    <d v="2021-07-23T00:00:00"/>
    <s v="Owen Howell"/>
    <x v="1"/>
    <s v="Eldon File Cart, Single Width"/>
    <n v="0"/>
    <n v="9469082.7000000011"/>
    <n v="4070820.6"/>
    <n v="5"/>
    <x v="1"/>
    <x v="2"/>
  </r>
  <r>
    <x v="2193"/>
    <d v="2021-07-24T00:00:00"/>
    <s v="Madelyn Anderson"/>
    <x v="1"/>
    <s v="Harbour Creations Swivel Stool, Black"/>
    <n v="0.1"/>
    <n v="4719792"/>
    <n v="1209446.7"/>
    <n v="2"/>
    <x v="0"/>
    <x v="2"/>
  </r>
  <r>
    <x v="2194"/>
    <d v="2021-07-24T00:00:00"/>
    <s v="Nicole Howard"/>
    <x v="1"/>
    <s v="Sanford Sketch Pad, Blue"/>
    <n v="0"/>
    <n v="4690293.3"/>
    <n v="132744.15"/>
    <n v="7"/>
    <x v="0"/>
    <x v="2"/>
  </r>
  <r>
    <x v="2193"/>
    <d v="2021-07-24T00:00:00"/>
    <s v="Madelyn Anderson"/>
    <x v="1"/>
    <s v="Acco Binder, Clear"/>
    <n v="0"/>
    <n v="427731.15"/>
    <n v="147493.5"/>
    <n v="2"/>
    <x v="1"/>
    <x v="2"/>
  </r>
  <r>
    <x v="2193"/>
    <d v="2021-07-24T00:00:00"/>
    <s v="Madelyn Anderson"/>
    <x v="1"/>
    <s v="Acme Box Cutter, Easy Grip"/>
    <n v="0"/>
    <n v="1165198.6500000001"/>
    <n v="575224.65"/>
    <n v="2"/>
    <x v="0"/>
    <x v="2"/>
  </r>
  <r>
    <x v="2195"/>
    <d v="2021-07-24T00:00:00"/>
    <s v="Tia Metcalfe"/>
    <x v="1"/>
    <s v="BIC Canvas, Fluorescent"/>
    <n v="0"/>
    <n v="4056071.25"/>
    <n v="1415937.6"/>
    <n v="5"/>
    <x v="0"/>
    <x v="2"/>
  </r>
  <r>
    <x v="2195"/>
    <d v="2021-07-24T00:00:00"/>
    <s v="Tia Metcalfe"/>
    <x v="1"/>
    <s v="Avery File Folder Labels, Laser Printer Compatible"/>
    <n v="0"/>
    <n v="265488.3"/>
    <n v="117994.8"/>
    <n v="2"/>
    <x v="0"/>
    <x v="2"/>
  </r>
  <r>
    <x v="2196"/>
    <d v="2021-07-25T00:00:00"/>
    <s v="Richard Poole"/>
    <x v="3"/>
    <s v="Cameo Interoffice Envelope, Security-Tint"/>
    <n v="0"/>
    <n v="5147523.1500000004"/>
    <n v="516227.25"/>
    <n v="7"/>
    <x v="1"/>
    <x v="2"/>
  </r>
  <r>
    <x v="2197"/>
    <d v="2021-07-25T00:00:00"/>
    <s v="Jade Daniels"/>
    <x v="0"/>
    <s v="Acco Binding Machine, Recycled"/>
    <n v="0"/>
    <n v="2271399.9"/>
    <n v="575224.65"/>
    <n v="3"/>
    <x v="1"/>
    <x v="2"/>
  </r>
  <r>
    <x v="2197"/>
    <d v="2021-07-25T00:00:00"/>
    <s v="Jade Daniels"/>
    <x v="0"/>
    <s v="Apple Headset, VoIP"/>
    <n v="0.1"/>
    <n v="973457.1"/>
    <n v="44248.05"/>
    <n v="1"/>
    <x v="0"/>
    <x v="2"/>
  </r>
  <r>
    <x v="2197"/>
    <d v="2021-07-25T00:00:00"/>
    <s v="Jade Daniels"/>
    <x v="0"/>
    <s v="Apple Office Telephone, Full Size"/>
    <n v="0.1"/>
    <n v="2654883"/>
    <n v="1002955.8"/>
    <n v="3"/>
    <x v="1"/>
    <x v="2"/>
  </r>
  <r>
    <x v="2198"/>
    <d v="2021-07-25T00:00:00"/>
    <s v="Hayley Baldwinson"/>
    <x v="0"/>
    <s v="Safco Stackable Bookrack, Traditional"/>
    <n v="0.1"/>
    <n v="3938076.45"/>
    <n v="265488.3"/>
    <n v="2"/>
    <x v="1"/>
    <x v="2"/>
  </r>
  <r>
    <x v="2198"/>
    <d v="2021-07-25T00:00:00"/>
    <s v="Hayley Baldwinson"/>
    <x v="0"/>
    <s v="Sauder 3-Shelf Cabinet, Pine"/>
    <n v="0.1"/>
    <n v="6696204.9000000004"/>
    <n v="973457.1"/>
    <n v="3"/>
    <x v="0"/>
    <x v="2"/>
  </r>
  <r>
    <x v="2198"/>
    <d v="2021-07-25T00:00:00"/>
    <s v="Hayley Baldwinson"/>
    <x v="0"/>
    <s v="Sanford Markers, Easy-Erase"/>
    <n v="0"/>
    <n v="1386438.9000000001"/>
    <n v="29498.7"/>
    <n v="4"/>
    <x v="0"/>
    <x v="2"/>
  </r>
  <r>
    <x v="2198"/>
    <d v="2021-07-25T00:00:00"/>
    <s v="Hayley Baldwinson"/>
    <x v="0"/>
    <s v="Samsung Audio Dock, Full Size"/>
    <n v="0.15"/>
    <n v="4218314.1000000006"/>
    <n v="-103245.45"/>
    <n v="2"/>
    <x v="1"/>
    <x v="2"/>
  </r>
  <r>
    <x v="2199"/>
    <d v="2021-07-26T00:00:00"/>
    <s v="Travis Corchado"/>
    <x v="1"/>
    <s v="Chromcraft Wood Table, with Bottom Storage"/>
    <n v="0.35"/>
    <n v="13879138.35"/>
    <n v="-2994118.0500000003"/>
    <n v="3"/>
    <x v="1"/>
    <x v="2"/>
  </r>
  <r>
    <x v="2200"/>
    <d v="2021-07-26T00:00:00"/>
    <s v="Evan Allen"/>
    <x v="0"/>
    <s v="Rogers Shelving, Industrial"/>
    <n v="0"/>
    <n v="929209.05"/>
    <n v="280237.65000000002"/>
    <n v="1"/>
    <x v="0"/>
    <x v="2"/>
  </r>
  <r>
    <x v="2200"/>
    <d v="2021-07-26T00:00:00"/>
    <s v="Evan Allen"/>
    <x v="0"/>
    <s v="Panasonic Calculator, Durable"/>
    <n v="0"/>
    <n v="2979368.7"/>
    <n v="412981.8"/>
    <n v="4"/>
    <x v="0"/>
    <x v="2"/>
  </r>
  <r>
    <x v="2201"/>
    <d v="2021-07-29T00:00:00"/>
    <s v="Randall Roberts"/>
    <x v="3"/>
    <s v="Sanford Highlighters, Easy-Erase"/>
    <n v="0"/>
    <n v="235989.6"/>
    <n v="14749.35"/>
    <n v="1"/>
    <x v="0"/>
    <x v="2"/>
  </r>
  <r>
    <x v="2202"/>
    <d v="2021-07-29T00:00:00"/>
    <s v="Ben Summerville"/>
    <x v="1"/>
    <s v="Office Star Executive Leather Armchair, Adjustable"/>
    <n v="0.1"/>
    <n v="12345205.950000001"/>
    <n v="4247812.8"/>
    <n v="2"/>
    <x v="0"/>
    <x v="2"/>
  </r>
  <r>
    <x v="2202"/>
    <d v="2021-07-29T00:00:00"/>
    <s v="Ben Summerville"/>
    <x v="1"/>
    <s v="Smead Trays, Industrial"/>
    <n v="0.1"/>
    <n v="1297942.8"/>
    <n v="324485.7"/>
    <n v="2"/>
    <x v="1"/>
    <x v="2"/>
  </r>
  <r>
    <x v="2203"/>
    <d v="2021-07-30T00:00:00"/>
    <s v="Alice Currie"/>
    <x v="1"/>
    <s v="Avery Binding Machine, Durable"/>
    <n v="0"/>
    <n v="737467.5"/>
    <n v="44248.05"/>
    <n v="1"/>
    <x v="1"/>
    <x v="2"/>
  </r>
  <r>
    <x v="2203"/>
    <d v="2021-07-30T00:00:00"/>
    <s v="Alice Currie"/>
    <x v="1"/>
    <s v="Hon Color Coded Labels, Adjustable"/>
    <n v="0"/>
    <n v="471979.2"/>
    <n v="73746.75"/>
    <n v="3"/>
    <x v="0"/>
    <x v="2"/>
  </r>
  <r>
    <x v="2204"/>
    <d v="2021-07-30T00:00:00"/>
    <s v="Koby Ricketson"/>
    <x v="0"/>
    <s v="Fellowes Trays, Single Width"/>
    <n v="0.4"/>
    <n v="2035410.3"/>
    <n v="339235.05"/>
    <n v="4"/>
    <x v="1"/>
    <x v="2"/>
  </r>
  <r>
    <x v="2205"/>
    <d v="2021-07-30T00:00:00"/>
    <s v="Joseph Ford"/>
    <x v="0"/>
    <s v="Motorola Audio Dock, VoIP"/>
    <n v="0.1"/>
    <n v="11519242.35"/>
    <n v="2433642.75"/>
    <n v="5"/>
    <x v="1"/>
    <x v="2"/>
  </r>
  <r>
    <x v="2206"/>
    <d v="2021-07-31T00:00:00"/>
    <s v="Spencer Hull"/>
    <x v="2"/>
    <s v="Advantus Thumb Tacks, Metal"/>
    <n v="0"/>
    <n v="604723.35"/>
    <n v="117994.8"/>
    <n v="3"/>
    <x v="0"/>
    <x v="2"/>
  </r>
  <r>
    <x v="2207"/>
    <d v="2021-07-31T00:00:00"/>
    <s v="Tara Hines"/>
    <x v="1"/>
    <s v="Novimex Steel Folding Chair, Set of Two"/>
    <n v="0.5"/>
    <n v="1238945.4000000001"/>
    <n v="-1120950.6000000001"/>
    <n v="2"/>
    <x v="1"/>
    <x v="2"/>
  </r>
  <r>
    <x v="2208"/>
    <d v="2021-07-31T00:00:00"/>
    <s v="Sharon Kerley"/>
    <x v="1"/>
    <s v="Hewlett Fax and Copier, High-Speed"/>
    <n v="0.15"/>
    <n v="7182933.4500000002"/>
    <n v="766966.20000000007"/>
    <n v="3"/>
    <x v="1"/>
    <x v="2"/>
  </r>
  <r>
    <x v="2209"/>
    <d v="2021-08-01T00:00:00"/>
    <s v="Noah Chamberlain"/>
    <x v="2"/>
    <s v="Novimex Color Coded Labels, Laser Printer Compatible"/>
    <n v="0"/>
    <n v="545725.95000000007"/>
    <n v="132744.15"/>
    <n v="3"/>
    <x v="0"/>
    <x v="2"/>
  </r>
  <r>
    <x v="2209"/>
    <d v="2021-08-01T00:00:00"/>
    <s v="Noah Chamberlain"/>
    <x v="2"/>
    <s v="SanDisk Computer Printout Paper, 8.5 x 11"/>
    <n v="0"/>
    <n v="1002955.8"/>
    <n v="103245.45"/>
    <n v="2"/>
    <x v="1"/>
    <x v="2"/>
  </r>
  <r>
    <x v="2210"/>
    <d v="2021-08-01T00:00:00"/>
    <s v="Mark Washington"/>
    <x v="0"/>
    <s v="Brother Wireless Fax, Laser"/>
    <n v="0.15"/>
    <n v="9498581.4000000004"/>
    <n v="2463141.4500000002"/>
    <n v="2"/>
    <x v="1"/>
    <x v="2"/>
  </r>
  <r>
    <x v="2211"/>
    <d v="2021-08-01T00:00:00"/>
    <s v="Ronald Everson"/>
    <x v="0"/>
    <s v="Sanford Highlighters, Fluorescent"/>
    <n v="0"/>
    <n v="1002955.8"/>
    <n v="427731.15"/>
    <n v="4"/>
    <x v="0"/>
    <x v="2"/>
  </r>
  <r>
    <x v="2212"/>
    <d v="2021-08-01T00:00:00"/>
    <s v="Makayla Elphinstone"/>
    <x v="1"/>
    <s v="Sauder Corner Shelving, Traditional"/>
    <n v="0"/>
    <n v="6519212.7000000002"/>
    <n v="457229.85000000003"/>
    <n v="3"/>
    <x v="0"/>
    <x v="2"/>
  </r>
  <r>
    <x v="2213"/>
    <d v="2021-08-01T00:00:00"/>
    <s v="Kayleigh Farmer"/>
    <x v="1"/>
    <s v="Hon Legal Exhibit Labels, Laser Printer Compatible"/>
    <n v="0"/>
    <n v="486728.55"/>
    <n v="88496.1"/>
    <n v="3"/>
    <x v="0"/>
    <x v="2"/>
  </r>
  <r>
    <x v="2212"/>
    <d v="2021-08-01T00:00:00"/>
    <s v="Makayla Elphinstone"/>
    <x v="1"/>
    <s v="Cardinal Binder Covers, Clear"/>
    <n v="0"/>
    <n v="840712.95000000007"/>
    <n v="221240.25"/>
    <n v="5"/>
    <x v="0"/>
    <x v="2"/>
  </r>
  <r>
    <x v="2212"/>
    <d v="2021-08-01T00:00:00"/>
    <s v="Makayla Elphinstone"/>
    <x v="1"/>
    <s v="Belkin Numeric Keypad, USB"/>
    <n v="0"/>
    <n v="5737497.1500000004"/>
    <n v="855462.3"/>
    <n v="7"/>
    <x v="0"/>
    <x v="2"/>
  </r>
  <r>
    <x v="2212"/>
    <d v="2021-08-01T00:00:00"/>
    <s v="Makayla Elphinstone"/>
    <x v="1"/>
    <s v="Epson Card Printer, Red"/>
    <n v="0"/>
    <n v="14793598.050000001"/>
    <n v="6651956.8500000006"/>
    <n v="6"/>
    <x v="1"/>
    <x v="2"/>
  </r>
  <r>
    <x v="2214"/>
    <d v="2021-08-02T00:00:00"/>
    <s v="Imogen Symon"/>
    <x v="1"/>
    <s v="Ibico Binder Covers, Durable"/>
    <n v="0"/>
    <n v="663720.75"/>
    <n v="73746.75"/>
    <n v="3"/>
    <x v="0"/>
    <x v="2"/>
  </r>
  <r>
    <x v="2214"/>
    <d v="2021-08-02T00:00:00"/>
    <s v="Imogen Symon"/>
    <x v="1"/>
    <s v="Nokia Speaker Phone, VoIP"/>
    <n v="0.15"/>
    <n v="3097363.5"/>
    <n v="-442480.5"/>
    <n v="2"/>
    <x v="0"/>
    <x v="2"/>
  </r>
  <r>
    <x v="2215"/>
    <d v="2021-08-02T00:00:00"/>
    <s v="Jake Barry"/>
    <x v="1"/>
    <s v="Tenex Box, Industrial"/>
    <n v="0.1"/>
    <n v="678470.1"/>
    <n v="280237.65000000002"/>
    <n v="3"/>
    <x v="0"/>
    <x v="2"/>
  </r>
  <r>
    <x v="2216"/>
    <d v="2021-08-02T00:00:00"/>
    <s v="Jordan Peacock"/>
    <x v="1"/>
    <s v="Kleencut Box Cutter, Serrated"/>
    <n v="0.5"/>
    <n v="457229.85000000003"/>
    <n v="-265488.3"/>
    <n v="2"/>
    <x v="0"/>
    <x v="2"/>
  </r>
  <r>
    <x v="2217"/>
    <d v="2021-08-03T00:00:00"/>
    <s v="Chelsea Parkinson"/>
    <x v="3"/>
    <s v="Sharp Copy Machine, High-Speed"/>
    <n v="0.15"/>
    <n v="18008956.350000001"/>
    <n v="6150478.9500000002"/>
    <n v="6"/>
    <x v="1"/>
    <x v="2"/>
  </r>
  <r>
    <x v="2218"/>
    <d v="2021-08-04T00:00:00"/>
    <s v="Robert Duffy"/>
    <x v="0"/>
    <s v="Deflect-O Stacking Tray, Erganomic"/>
    <n v="0"/>
    <n v="663720.75"/>
    <n v="29498.7"/>
    <n v="2"/>
    <x v="0"/>
    <x v="2"/>
  </r>
  <r>
    <x v="2219"/>
    <d v="2021-08-05T00:00:00"/>
    <s v="Elijah Sodeman"/>
    <x v="2"/>
    <s v="Hoover Blender, Black"/>
    <n v="0.1"/>
    <n v="2536888.2000000002"/>
    <n v="707968.8"/>
    <n v="2"/>
    <x v="0"/>
    <x v="2"/>
  </r>
  <r>
    <x v="2220"/>
    <d v="2021-08-05T00:00:00"/>
    <s v="Melissa Bean"/>
    <x v="2"/>
    <s v="Boston Pens, Water Color"/>
    <n v="0"/>
    <n v="1032454.5"/>
    <n v="88496.1"/>
    <n v="4"/>
    <x v="0"/>
    <x v="2"/>
  </r>
  <r>
    <x v="2221"/>
    <d v="2021-08-05T00:00:00"/>
    <s v="Charles Builder"/>
    <x v="2"/>
    <s v="Cameo Manila Envelope, Recycled"/>
    <n v="0"/>
    <n v="1902666.1500000001"/>
    <n v="811214.25"/>
    <n v="5"/>
    <x v="1"/>
    <x v="2"/>
  </r>
  <r>
    <x v="2222"/>
    <d v="2021-08-05T00:00:00"/>
    <s v="Stella Hellyer"/>
    <x v="1"/>
    <s v="SAFCO Executive Leather Armchair, Adjustable"/>
    <n v="0.2"/>
    <n v="21902784.75"/>
    <n v="-3554593.35"/>
    <n v="4"/>
    <x v="1"/>
    <x v="2"/>
  </r>
  <r>
    <x v="2223"/>
    <d v="2021-08-05T00:00:00"/>
    <s v="Kyle Nash"/>
    <x v="1"/>
    <s v="Boston Canvas, Water Color"/>
    <n v="0"/>
    <n v="5870241.2999999998"/>
    <n v="884961"/>
    <n v="7"/>
    <x v="1"/>
    <x v="2"/>
  </r>
  <r>
    <x v="2224"/>
    <d v="2021-08-05T00:00:00"/>
    <s v="Ashton Charles"/>
    <x v="1"/>
    <s v="Stockwell Clamps, 12 Pack"/>
    <n v="0.5"/>
    <n v="280237.65000000002"/>
    <n v="-14749.35"/>
    <n v="2"/>
    <x v="0"/>
    <x v="2"/>
  </r>
  <r>
    <x v="2225"/>
    <d v="2021-08-05T00:00:00"/>
    <s v="Sam Rees"/>
    <x v="1"/>
    <s v="Sanford Markers, Easy-Erase"/>
    <n v="0"/>
    <n v="1047203.85"/>
    <n v="14749.35"/>
    <n v="3"/>
    <x v="0"/>
    <x v="2"/>
  </r>
  <r>
    <x v="2225"/>
    <d v="2021-08-05T00:00:00"/>
    <s v="Sam Rees"/>
    <x v="1"/>
    <s v="Ibico Binder, Economy"/>
    <n v="0"/>
    <n v="1592929.8"/>
    <n v="442480.5"/>
    <n v="7"/>
    <x v="1"/>
    <x v="2"/>
  </r>
  <r>
    <x v="2226"/>
    <d v="2021-08-05T00:00:00"/>
    <s v="Archie Springfield"/>
    <x v="1"/>
    <s v="Boston Canvas, Fluorescent"/>
    <n v="0.5"/>
    <n v="3244857"/>
    <n v="-2079658.35"/>
    <n v="8"/>
    <x v="1"/>
    <x v="2"/>
  </r>
  <r>
    <x v="2226"/>
    <d v="2021-08-05T00:00:00"/>
    <s v="Archie Springfield"/>
    <x v="1"/>
    <s v="OIC Thumb Tacks, Assorted Sizes"/>
    <n v="0.5"/>
    <n v="589974"/>
    <n v="-117994.8"/>
    <n v="7"/>
    <x v="0"/>
    <x v="2"/>
  </r>
  <r>
    <x v="2226"/>
    <d v="2021-08-05T00:00:00"/>
    <s v="Archie Springfield"/>
    <x v="1"/>
    <s v="Smead Box, Industrial"/>
    <n v="0.5"/>
    <n v="162242.85"/>
    <n v="-132744.15"/>
    <n v="2"/>
    <x v="0"/>
    <x v="2"/>
  </r>
  <r>
    <x v="2227"/>
    <d v="2021-08-05T00:00:00"/>
    <s v="Kai Wicks"/>
    <x v="1"/>
    <s v="Avery Binder, Clear"/>
    <n v="0"/>
    <n v="176992.2"/>
    <n v="14749.35"/>
    <n v="1"/>
    <x v="0"/>
    <x v="2"/>
  </r>
  <r>
    <x v="2227"/>
    <d v="2021-08-05T00:00:00"/>
    <s v="Kai Wicks"/>
    <x v="1"/>
    <s v="Advantus Paper Clips, Assorted Sizes"/>
    <n v="0"/>
    <n v="1681425.9000000001"/>
    <n v="250738.95"/>
    <n v="10"/>
    <x v="0"/>
    <x v="2"/>
  </r>
  <r>
    <x v="2226"/>
    <d v="2021-08-05T00:00:00"/>
    <s v="Archie Springfield"/>
    <x v="1"/>
    <s v="Belkin Mouse, Programmable"/>
    <n v="0.5"/>
    <n v="309736.35000000003"/>
    <n v="-206490.9"/>
    <n v="1"/>
    <x v="0"/>
    <x v="2"/>
  </r>
  <r>
    <x v="2228"/>
    <d v="2021-08-06T00:00:00"/>
    <s v="Madison Holloway"/>
    <x v="3"/>
    <s v="Binney &amp; Smith Canvas, Water Color"/>
    <n v="0"/>
    <n v="2418893.4"/>
    <n v="1150449.3"/>
    <n v="3"/>
    <x v="1"/>
    <x v="2"/>
  </r>
  <r>
    <x v="2229"/>
    <d v="2021-08-06T00:00:00"/>
    <s v="Isabella Cleary"/>
    <x v="0"/>
    <s v="Logitech Keyboard, Programmable"/>
    <n v="0"/>
    <n v="3274355.7"/>
    <n v="324485.7"/>
    <n v="3"/>
    <x v="1"/>
    <x v="2"/>
  </r>
  <r>
    <x v="2230"/>
    <d v="2021-08-06T00:00:00"/>
    <s v="Eva Arnold"/>
    <x v="2"/>
    <s v="Eldon Light Bulb, Durable"/>
    <n v="0.8"/>
    <n v="324485.7"/>
    <n v="-604723.35"/>
    <n v="5"/>
    <x v="0"/>
    <x v="2"/>
  </r>
  <r>
    <x v="2231"/>
    <d v="2021-08-06T00:00:00"/>
    <s v="Gracie Hicks"/>
    <x v="2"/>
    <s v="Avery Binder Covers, Clear"/>
    <n v="0"/>
    <n v="309736.35000000003"/>
    <n v="73746.75"/>
    <n v="2"/>
    <x v="0"/>
    <x v="2"/>
  </r>
  <r>
    <x v="2230"/>
    <d v="2021-08-06T00:00:00"/>
    <s v="Eva Arnold"/>
    <x v="2"/>
    <s v="Avery Binder, Durable"/>
    <n v="0.5"/>
    <n v="206490.9"/>
    <n v="-191741.55000000002"/>
    <n v="2"/>
    <x v="1"/>
    <x v="2"/>
  </r>
  <r>
    <x v="2232"/>
    <d v="2021-08-06T00:00:00"/>
    <s v="Stacy Cummings"/>
    <x v="1"/>
    <s v="Tenex Lockers, Blue"/>
    <n v="0"/>
    <n v="3008867.4"/>
    <n v="781715.55"/>
    <n v="1"/>
    <x v="1"/>
    <x v="2"/>
  </r>
  <r>
    <x v="2233"/>
    <d v="2021-08-06T00:00:00"/>
    <s v="Eloise Mahmood"/>
    <x v="1"/>
    <s v="Wilson Jones Binder, Durable"/>
    <n v="0"/>
    <n v="1076702.55"/>
    <n v="44248.05"/>
    <n v="5"/>
    <x v="1"/>
    <x v="2"/>
  </r>
  <r>
    <x v="2233"/>
    <d v="2021-08-06T00:00:00"/>
    <s v="Eloise Mahmood"/>
    <x v="1"/>
    <s v="Kraft Mailers, Security-Tint"/>
    <n v="0"/>
    <n v="1179948"/>
    <n v="58997.4"/>
    <n v="2"/>
    <x v="0"/>
    <x v="2"/>
  </r>
  <r>
    <x v="2234"/>
    <d v="2021-08-06T00:00:00"/>
    <s v="Michael Watkins"/>
    <x v="1"/>
    <s v="Ames Clasp Envelope, with clear poly window"/>
    <n v="0"/>
    <n v="471979.2"/>
    <n v="58997.4"/>
    <n v="3"/>
    <x v="0"/>
    <x v="2"/>
  </r>
  <r>
    <x v="2234"/>
    <d v="2021-08-06T00:00:00"/>
    <s v="Michael Watkins"/>
    <x v="1"/>
    <s v="Accos Push Pins, Assorted Sizes"/>
    <n v="0"/>
    <n v="530976.6"/>
    <n v="14749.35"/>
    <n v="3"/>
    <x v="0"/>
    <x v="2"/>
  </r>
  <r>
    <x v="2234"/>
    <d v="2021-08-06T00:00:00"/>
    <s v="Michael Watkins"/>
    <x v="1"/>
    <s v="Rogers Folders, Single Width"/>
    <n v="0.1"/>
    <n v="1637177.85"/>
    <n v="-44248.05"/>
    <n v="4"/>
    <x v="0"/>
    <x v="2"/>
  </r>
  <r>
    <x v="2235"/>
    <d v="2021-08-06T00:00:00"/>
    <s v="Melissa Bean"/>
    <x v="1"/>
    <s v="SanDisk Router, USB"/>
    <n v="0"/>
    <n v="15132833.1"/>
    <n v="6356969.8500000006"/>
    <n v="4"/>
    <x v="1"/>
    <x v="2"/>
  </r>
  <r>
    <x v="2236"/>
    <d v="2021-08-07T00:00:00"/>
    <s v="Lydia Webster"/>
    <x v="1"/>
    <s v="Avery Index Tab, Clear"/>
    <n v="0"/>
    <n v="427731.15"/>
    <n v="117994.8"/>
    <n v="5"/>
    <x v="1"/>
    <x v="2"/>
  </r>
  <r>
    <x v="2237"/>
    <d v="2021-08-07T00:00:00"/>
    <s v="Luca Varley"/>
    <x v="1"/>
    <s v="Boston Markers, Blue"/>
    <n v="0"/>
    <n v="1165198.6500000001"/>
    <n v="471979.2"/>
    <n v="3"/>
    <x v="0"/>
    <x v="2"/>
  </r>
  <r>
    <x v="2237"/>
    <d v="2021-08-07T00:00:00"/>
    <s v="Luca Varley"/>
    <x v="1"/>
    <s v="Avery Hole Reinforcements, Recycled"/>
    <n v="0"/>
    <n v="206490.9"/>
    <n v="88496.1"/>
    <n v="3"/>
    <x v="0"/>
    <x v="2"/>
  </r>
  <r>
    <x v="2237"/>
    <d v="2021-08-07T00:00:00"/>
    <s v="Luca Varley"/>
    <x v="1"/>
    <s v="Smead Lockers, Blue"/>
    <n v="0.1"/>
    <n v="23702205.449999999"/>
    <n v="1843668.75"/>
    <n v="9"/>
    <x v="1"/>
    <x v="2"/>
  </r>
  <r>
    <x v="2238"/>
    <d v="2021-08-07T00:00:00"/>
    <s v="Michael Myers"/>
    <x v="1"/>
    <s v="Breville Coffee Grinder, Silver"/>
    <n v="0.5"/>
    <n v="1386438.9000000001"/>
    <n v="-280237.65000000002"/>
    <n v="3"/>
    <x v="0"/>
    <x v="2"/>
  </r>
  <r>
    <x v="2239"/>
    <d v="2021-08-07T00:00:00"/>
    <s v="Robert James"/>
    <x v="0"/>
    <s v="Wilson Jones Hole Reinforcements, Economy"/>
    <n v="0"/>
    <n v="265488.3"/>
    <n v="132744.15"/>
    <n v="4"/>
    <x v="0"/>
    <x v="2"/>
  </r>
  <r>
    <x v="2239"/>
    <d v="2021-08-07T00:00:00"/>
    <s v="Robert James"/>
    <x v="0"/>
    <s v="Ames Peel and Seal, Recycled"/>
    <n v="0"/>
    <n v="766966.20000000007"/>
    <n v="265488.3"/>
    <n v="3"/>
    <x v="1"/>
    <x v="2"/>
  </r>
  <r>
    <x v="2237"/>
    <d v="2021-08-07T00:00:00"/>
    <s v="Luca Varley"/>
    <x v="1"/>
    <s v="SanDisk Numeric Keypad, Erganomic"/>
    <n v="0"/>
    <n v="2522138.85"/>
    <n v="427731.15"/>
    <n v="3"/>
    <x v="0"/>
    <x v="2"/>
  </r>
  <r>
    <x v="2240"/>
    <d v="2021-08-07T00:00:00"/>
    <s v="Kai Wicks"/>
    <x v="1"/>
    <s v="Memorex Numeric Keypad, Bluetooth"/>
    <n v="0"/>
    <n v="1327441.5"/>
    <n v="398232.45"/>
    <n v="2"/>
    <x v="0"/>
    <x v="2"/>
  </r>
  <r>
    <x v="2241"/>
    <d v="2021-08-07T00:00:00"/>
    <s v="Holly Black"/>
    <x v="1"/>
    <s v="Cisco Speaker Phone, with Caller ID"/>
    <n v="0"/>
    <n v="6120980.25"/>
    <n v="250738.95"/>
    <n v="3"/>
    <x v="1"/>
    <x v="2"/>
  </r>
  <r>
    <x v="2242"/>
    <d v="2021-08-07T00:00:00"/>
    <s v="Sofia Goddard"/>
    <x v="1"/>
    <s v="Rubbermaid Light Bulb, Durable"/>
    <n v="0"/>
    <n v="1401188.25"/>
    <n v="560475.30000000005"/>
    <n v="6"/>
    <x v="0"/>
    <x v="2"/>
  </r>
  <r>
    <x v="2242"/>
    <d v="2021-08-07T00:00:00"/>
    <s v="Sofia Goddard"/>
    <x v="1"/>
    <s v="BIC Pencil Sharpener, Blue"/>
    <n v="0"/>
    <n v="1710924.6"/>
    <n v="707968.8"/>
    <n v="4"/>
    <x v="1"/>
    <x v="2"/>
  </r>
  <r>
    <x v="2242"/>
    <d v="2021-08-07T00:00:00"/>
    <s v="Sofia Goddard"/>
    <x v="1"/>
    <s v="Wilson Jones Binder Covers, Clear"/>
    <n v="0"/>
    <n v="471979.2"/>
    <n v="117994.8"/>
    <n v="3"/>
    <x v="0"/>
    <x v="2"/>
  </r>
  <r>
    <x v="2242"/>
    <d v="2021-08-07T00:00:00"/>
    <s v="Sofia Goddard"/>
    <x v="1"/>
    <s v="Tenex Box, Industrial"/>
    <n v="0.1"/>
    <n v="221240.25"/>
    <n v="88496.1"/>
    <n v="1"/>
    <x v="1"/>
    <x v="2"/>
  </r>
  <r>
    <x v="2243"/>
    <d v="2021-08-08T00:00:00"/>
    <s v="Walter Coley"/>
    <x v="0"/>
    <s v="Harbour Creations File Folder Labels, 5000 Label Set"/>
    <n v="0"/>
    <n v="530976.6"/>
    <n v="117994.8"/>
    <n v="4"/>
    <x v="1"/>
    <x v="2"/>
  </r>
  <r>
    <x v="2243"/>
    <d v="2021-08-08T00:00:00"/>
    <s v="Walter Coley"/>
    <x v="0"/>
    <s v="Eldon Shelving, Blue"/>
    <n v="0"/>
    <n v="4292060.8500000006"/>
    <n v="1150449.3"/>
    <n v="6"/>
    <x v="0"/>
    <x v="2"/>
  </r>
  <r>
    <x v="2244"/>
    <d v="2021-08-08T00:00:00"/>
    <s v="Adam Harte"/>
    <x v="1"/>
    <s v="Novimex Rocking Chair, Red"/>
    <n v="0"/>
    <n v="9690322.9500000011"/>
    <n v="1740423.3"/>
    <n v="5"/>
    <x v="1"/>
    <x v="2"/>
  </r>
  <r>
    <x v="2245"/>
    <d v="2021-08-08T00:00:00"/>
    <s v="Judy Rodriquez"/>
    <x v="1"/>
    <s v="Acco Binding Machine, Clear"/>
    <n v="0"/>
    <n v="2979368.7"/>
    <n v="324485.7"/>
    <n v="4"/>
    <x v="1"/>
    <x v="2"/>
  </r>
  <r>
    <x v="2244"/>
    <d v="2021-08-08T00:00:00"/>
    <s v="Adam Harte"/>
    <x v="1"/>
    <s v="Acco Hole Reinforcements, Economy"/>
    <n v="0"/>
    <n v="398232.45"/>
    <n v="29498.7"/>
    <n v="4"/>
    <x v="1"/>
    <x v="2"/>
  </r>
  <r>
    <x v="2244"/>
    <d v="2021-08-08T00:00:00"/>
    <s v="Adam Harte"/>
    <x v="1"/>
    <s v="Avery 3-Hole Punch, Economy"/>
    <n v="0"/>
    <n v="825963.6"/>
    <n v="412981.8"/>
    <n v="2"/>
    <x v="0"/>
    <x v="2"/>
  </r>
  <r>
    <x v="2244"/>
    <d v="2021-08-08T00:00:00"/>
    <s v="Adam Harte"/>
    <x v="1"/>
    <s v="Smead Round Labels, 5000 Label Set"/>
    <n v="0"/>
    <n v="973457.1"/>
    <n v="44248.05"/>
    <n v="9"/>
    <x v="1"/>
    <x v="2"/>
  </r>
  <r>
    <x v="2246"/>
    <d v="2021-08-08T00:00:00"/>
    <s v="Aubrey Shedd"/>
    <x v="1"/>
    <s v="Acco Binder, Clear"/>
    <n v="0"/>
    <n v="427731.15"/>
    <n v="147493.5"/>
    <n v="2"/>
    <x v="0"/>
    <x v="2"/>
  </r>
  <r>
    <x v="2246"/>
    <d v="2021-08-08T00:00:00"/>
    <s v="Aubrey Shedd"/>
    <x v="1"/>
    <s v="Ibico Binder Covers, Recycled"/>
    <n v="0"/>
    <n v="412981.8"/>
    <n v="147493.5"/>
    <n v="2"/>
    <x v="1"/>
    <x v="2"/>
  </r>
  <r>
    <x v="2247"/>
    <d v="2021-08-08T00:00:00"/>
    <s v="Joel Ortega"/>
    <x v="1"/>
    <s v="Hon Swivel Stool, Red"/>
    <n v="0.1"/>
    <n v="6519212.7000000002"/>
    <n v="368733.75"/>
    <n v="3"/>
    <x v="1"/>
    <x v="2"/>
  </r>
  <r>
    <x v="2247"/>
    <d v="2021-08-08T00:00:00"/>
    <s v="Joel Ortega"/>
    <x v="1"/>
    <s v="Advantus Frame, Duo Pack"/>
    <n v="0"/>
    <n v="4926282.9000000004"/>
    <n v="2315647.9500000002"/>
    <n v="3"/>
    <x v="1"/>
    <x v="2"/>
  </r>
  <r>
    <x v="2247"/>
    <d v="2021-08-08T00:00:00"/>
    <s v="Joel Ortega"/>
    <x v="1"/>
    <s v="Rogers Box, Wire Frame"/>
    <n v="0.1"/>
    <n v="1533932.4000000001"/>
    <n v="29498.7"/>
    <n v="5"/>
    <x v="0"/>
    <x v="2"/>
  </r>
  <r>
    <x v="2248"/>
    <d v="2021-08-09T00:00:00"/>
    <s v="Clifford Defreitas"/>
    <x v="2"/>
    <s v="Ibico Hole Reinforcements, Economy"/>
    <n v="0.1"/>
    <n v="280237.65000000002"/>
    <n v="117994.8"/>
    <n v="3"/>
    <x v="1"/>
    <x v="2"/>
  </r>
  <r>
    <x v="2248"/>
    <d v="2021-08-09T00:00:00"/>
    <s v="Clifford Defreitas"/>
    <x v="2"/>
    <s v="Ames Business Envelopes, Security-Tint"/>
    <n v="0.1"/>
    <n v="589974"/>
    <n v="147493.5"/>
    <n v="3"/>
    <x v="1"/>
    <x v="2"/>
  </r>
  <r>
    <x v="2249"/>
    <d v="2021-08-09T00:00:00"/>
    <s v="Edward Davidson"/>
    <x v="0"/>
    <s v="BIC Pens, Blue"/>
    <n v="0"/>
    <n v="840712.95000000007"/>
    <n v="88496.1"/>
    <n v="4"/>
    <x v="0"/>
    <x v="2"/>
  </r>
  <r>
    <x v="2250"/>
    <d v="2021-08-09T00:00:00"/>
    <s v="Vaughn Gibbs"/>
    <x v="1"/>
    <s v="Hoover Blender, Silver"/>
    <n v="0.1"/>
    <n v="2581136.25"/>
    <n v="766966.20000000007"/>
    <n v="2"/>
    <x v="0"/>
    <x v="2"/>
  </r>
  <r>
    <x v="2250"/>
    <d v="2021-08-09T00:00:00"/>
    <s v="Vaughn Gibbs"/>
    <x v="1"/>
    <s v="Stockwell Paper Clips, Bulk Pack"/>
    <n v="0"/>
    <n v="604723.35"/>
    <n v="294987"/>
    <n v="3"/>
    <x v="0"/>
    <x v="2"/>
  </r>
  <r>
    <x v="2251"/>
    <d v="2021-08-09T00:00:00"/>
    <s v="Christy Wiley"/>
    <x v="1"/>
    <s v="SAFCO Chairmat, Red"/>
    <n v="0.1"/>
    <n v="796464.9"/>
    <n v="103245.45"/>
    <n v="1"/>
    <x v="0"/>
    <x v="2"/>
  </r>
  <r>
    <x v="2251"/>
    <d v="2021-08-09T00:00:00"/>
    <s v="Christy Wiley"/>
    <x v="1"/>
    <s v="Rogers Folders, Blue"/>
    <n v="0.1"/>
    <n v="1622428.5"/>
    <n v="-147493.5"/>
    <n v="4"/>
    <x v="0"/>
    <x v="2"/>
  </r>
  <r>
    <x v="2252"/>
    <d v="2021-08-09T00:00:00"/>
    <s v="Kiara Allen"/>
    <x v="1"/>
    <s v="Boston Pencil Sharpener, Easy-Erase"/>
    <n v="0"/>
    <n v="884961"/>
    <n v="147493.5"/>
    <n v="2"/>
    <x v="1"/>
    <x v="2"/>
  </r>
  <r>
    <x v="2251"/>
    <d v="2021-08-09T00:00:00"/>
    <s v="Christy Wiley"/>
    <x v="1"/>
    <s v="Memorex Flash Drive, Bluetooth"/>
    <n v="0"/>
    <n v="1297942.8"/>
    <n v="265488.3"/>
    <n v="3"/>
    <x v="0"/>
    <x v="2"/>
  </r>
  <r>
    <x v="2251"/>
    <d v="2021-08-09T00:00:00"/>
    <s v="Christy Wiley"/>
    <x v="1"/>
    <s v="SanDisk Router, Erganomic"/>
    <n v="0"/>
    <n v="11239004.700000001"/>
    <n v="4498551.75"/>
    <n v="3"/>
    <x v="0"/>
    <x v="2"/>
  </r>
  <r>
    <x v="2252"/>
    <d v="2021-08-09T00:00:00"/>
    <s v="Kiara Allen"/>
    <x v="1"/>
    <s v="Okidata Card Printer, White"/>
    <n v="0.1"/>
    <n v="6932194.5"/>
    <n v="1843668.75"/>
    <n v="3"/>
    <x v="1"/>
    <x v="2"/>
  </r>
  <r>
    <x v="2253"/>
    <d v="2021-08-10T00:00:00"/>
    <s v="Richard Harvey"/>
    <x v="0"/>
    <s v="GlobeWeis Interoffice Envelope, Set of 50"/>
    <n v="0"/>
    <n v="3525094.65"/>
    <n v="811214.25"/>
    <n v="5"/>
    <x v="0"/>
    <x v="2"/>
  </r>
  <r>
    <x v="2253"/>
    <d v="2021-08-10T00:00:00"/>
    <s v="Richard Harvey"/>
    <x v="0"/>
    <s v="Brother Wireless Fax, High-Speed"/>
    <n v="0.15"/>
    <n v="18908666.699999999"/>
    <n v="1548681.75"/>
    <n v="4"/>
    <x v="1"/>
    <x v="2"/>
  </r>
  <r>
    <x v="2254"/>
    <d v="2021-08-10T00:00:00"/>
    <s v="Skye McCaffrey"/>
    <x v="0"/>
    <s v="Tenex Light Bulb, Erganomic"/>
    <n v="0.2"/>
    <n v="1238945.4000000001"/>
    <n v="-235989.6"/>
    <n v="6"/>
    <x v="0"/>
    <x v="2"/>
  </r>
  <r>
    <x v="2254"/>
    <d v="2021-08-10T00:00:00"/>
    <s v="Skye McCaffrey"/>
    <x v="0"/>
    <s v="Rogers Folders, Blue"/>
    <n v="0.5"/>
    <n v="457229.85000000003"/>
    <n v="-427731.15"/>
    <n v="2"/>
    <x v="0"/>
    <x v="2"/>
  </r>
  <r>
    <x v="2255"/>
    <d v="2021-08-10T00:00:00"/>
    <s v="Anthony Lawrence"/>
    <x v="1"/>
    <s v="Wilson Jones Hole Reinforcements, Clear"/>
    <n v="0"/>
    <n v="117994.8"/>
    <n v="14749.35"/>
    <n v="2"/>
    <x v="1"/>
    <x v="2"/>
  </r>
  <r>
    <x v="2256"/>
    <d v="2021-08-11T00:00:00"/>
    <s v="Patricia Smith"/>
    <x v="0"/>
    <s v="Ibico Hole Reinforcements, Economy"/>
    <n v="0"/>
    <n v="309736.35000000003"/>
    <n v="147493.5"/>
    <n v="3"/>
    <x v="0"/>
    <x v="2"/>
  </r>
  <r>
    <x v="2256"/>
    <d v="2021-08-11T00:00:00"/>
    <s v="Patricia Smith"/>
    <x v="0"/>
    <s v="Wilson Jones 3-Hole Punch, Clear"/>
    <n v="0"/>
    <n v="1622428.5"/>
    <n v="457229.85000000003"/>
    <n v="4"/>
    <x v="1"/>
    <x v="2"/>
  </r>
  <r>
    <x v="2256"/>
    <d v="2021-08-11T00:00:00"/>
    <s v="Patricia Smith"/>
    <x v="0"/>
    <s v="Wilson Jones Binder Covers, Durable"/>
    <n v="0"/>
    <n v="368733.75"/>
    <n v="176992.2"/>
    <n v="2"/>
    <x v="0"/>
    <x v="2"/>
  </r>
  <r>
    <x v="2256"/>
    <d v="2021-08-11T00:00:00"/>
    <s v="Patricia Smith"/>
    <x v="0"/>
    <s v="Smead Trays, Industrial"/>
    <n v="0.1"/>
    <n v="1297942.8"/>
    <n v="324485.7"/>
    <n v="2"/>
    <x v="1"/>
    <x v="2"/>
  </r>
  <r>
    <x v="2257"/>
    <d v="2021-08-11T00:00:00"/>
    <s v="Ella Troy"/>
    <x v="1"/>
    <s v="Stanley Canvas, Blue"/>
    <n v="0"/>
    <n v="2920371.3000000003"/>
    <n v="471979.2"/>
    <n v="4"/>
    <x v="1"/>
    <x v="2"/>
  </r>
  <r>
    <x v="2258"/>
    <d v="2021-08-11T00:00:00"/>
    <s v="Wynona Janelle"/>
    <x v="1"/>
    <s v="Xerox Message Books, Multicolor"/>
    <n v="0"/>
    <n v="324485.7"/>
    <n v="44248.05"/>
    <n v="1"/>
    <x v="0"/>
    <x v="2"/>
  </r>
  <r>
    <x v="2258"/>
    <d v="2021-08-11T00:00:00"/>
    <s v="Wynona Janelle"/>
    <x v="1"/>
    <s v="Rogers Shelving, Single Width"/>
    <n v="0.4"/>
    <n v="1651927.2"/>
    <n v="-884961"/>
    <n v="3"/>
    <x v="1"/>
    <x v="2"/>
  </r>
  <r>
    <x v="2257"/>
    <d v="2021-08-11T00:00:00"/>
    <s v="Ella Troy"/>
    <x v="1"/>
    <s v="Belkin Numeric Keypad, Erganomic"/>
    <n v="0"/>
    <n v="5250768.6000000006"/>
    <n v="103245.45"/>
    <n v="6"/>
    <x v="1"/>
    <x v="2"/>
  </r>
  <r>
    <x v="2259"/>
    <d v="2021-08-12T00:00:00"/>
    <s v="Georgia Blackburn"/>
    <x v="3"/>
    <s v="Eldon Box, Wire Frame"/>
    <n v="0.1"/>
    <n v="250738.95"/>
    <n v="58997.4"/>
    <n v="2"/>
    <x v="1"/>
    <x v="2"/>
  </r>
  <r>
    <x v="2260"/>
    <d v="2021-08-12T00:00:00"/>
    <s v="Yasmin Bradley"/>
    <x v="3"/>
    <s v="Rogers Box, Blue"/>
    <n v="0.5"/>
    <n v="353984.4"/>
    <n v="-339235.05"/>
    <n v="2"/>
    <x v="0"/>
    <x v="2"/>
  </r>
  <r>
    <x v="2261"/>
    <d v="2021-08-12T00:00:00"/>
    <s v="Joseph Banks"/>
    <x v="2"/>
    <s v="BIC Sketch Pad, Water Color"/>
    <n v="0"/>
    <n v="3820081.65"/>
    <n v="575224.65"/>
    <n v="5"/>
    <x v="1"/>
    <x v="2"/>
  </r>
  <r>
    <x v="2261"/>
    <d v="2021-08-12T00:00:00"/>
    <s v="Joseph Banks"/>
    <x v="2"/>
    <s v="Smead File Folder Labels, Adjustable"/>
    <n v="0"/>
    <n v="206490.9"/>
    <n v="14749.35"/>
    <n v="2"/>
    <x v="1"/>
    <x v="2"/>
  </r>
  <r>
    <x v="2261"/>
    <d v="2021-08-12T00:00:00"/>
    <s v="Joseph Banks"/>
    <x v="2"/>
    <s v="Eaton Parchment Paper, Recycled"/>
    <n v="0"/>
    <n v="398232.45"/>
    <n v="117994.8"/>
    <n v="2"/>
    <x v="1"/>
    <x v="2"/>
  </r>
  <r>
    <x v="2261"/>
    <d v="2021-08-12T00:00:00"/>
    <s v="Joseph Banks"/>
    <x v="2"/>
    <s v="Rogers Box, Single Width"/>
    <n v="0.4"/>
    <n v="427731.15"/>
    <n v="-191741.55000000002"/>
    <n v="2"/>
    <x v="1"/>
    <x v="2"/>
  </r>
  <r>
    <x v="2261"/>
    <d v="2021-08-12T00:00:00"/>
    <s v="Joseph Banks"/>
    <x v="2"/>
    <s v="Epson Card Printer, Durable"/>
    <n v="0.4"/>
    <n v="4513301.1000000006"/>
    <n v="-457229.85000000003"/>
    <n v="3"/>
    <x v="0"/>
    <x v="2"/>
  </r>
  <r>
    <x v="2262"/>
    <d v="2021-08-12T00:00:00"/>
    <s v="Lilly Le Grand"/>
    <x v="0"/>
    <s v="Sanford Sketch Pad, Fluorescent"/>
    <n v="0"/>
    <n v="2758128.45"/>
    <n v="1297942.8"/>
    <n v="4"/>
    <x v="1"/>
    <x v="2"/>
  </r>
  <r>
    <x v="2263"/>
    <d v="2021-08-12T00:00:00"/>
    <s v="Rhys Murphy"/>
    <x v="1"/>
    <s v="Safco Corner Shelving, Metal"/>
    <n v="0"/>
    <n v="4395306.3"/>
    <n v="1091451.9000000001"/>
    <n v="2"/>
    <x v="1"/>
    <x v="2"/>
  </r>
  <r>
    <x v="2264"/>
    <d v="2021-08-12T00:00:00"/>
    <s v="Eva Arnold"/>
    <x v="1"/>
    <s v="BIC Pens, Fluorescent"/>
    <n v="0"/>
    <n v="1607679.1500000001"/>
    <n v="530976.6"/>
    <n v="7"/>
    <x v="1"/>
    <x v="2"/>
  </r>
  <r>
    <x v="2264"/>
    <d v="2021-08-12T00:00:00"/>
    <s v="Eva Arnold"/>
    <x v="1"/>
    <s v="Rogers Shelving, Single Width"/>
    <n v="0.1"/>
    <n v="4129818"/>
    <n v="-88496.1"/>
    <n v="5"/>
    <x v="1"/>
    <x v="2"/>
  </r>
  <r>
    <x v="2265"/>
    <d v="2021-08-12T00:00:00"/>
    <s v="Eleanor Doyle"/>
    <x v="1"/>
    <s v="Stockwell Clamps, Assorted Sizes"/>
    <n v="0"/>
    <n v="737467.5"/>
    <n v="280237.65000000002"/>
    <n v="3"/>
    <x v="0"/>
    <x v="2"/>
  </r>
  <r>
    <x v="2265"/>
    <d v="2021-08-12T00:00:00"/>
    <s v="Eleanor Doyle"/>
    <x v="1"/>
    <s v="Fellowes Folders, Blue"/>
    <n v="0"/>
    <n v="781715.55"/>
    <n v="383483.10000000003"/>
    <n v="2"/>
    <x v="0"/>
    <x v="2"/>
  </r>
  <r>
    <x v="2263"/>
    <d v="2021-08-12T00:00:00"/>
    <s v="Rhys Murphy"/>
    <x v="1"/>
    <s v="Sanford Markers, Blue"/>
    <n v="0"/>
    <n v="1710924.6"/>
    <n v="324485.7"/>
    <n v="5"/>
    <x v="1"/>
    <x v="2"/>
  </r>
  <r>
    <x v="2266"/>
    <d v="2021-08-12T00:00:00"/>
    <s v="Jade Daniels"/>
    <x v="0"/>
    <s v="Ames Manila Envelope, Set of 50"/>
    <n v="0"/>
    <n v="722718.15"/>
    <n v="58997.4"/>
    <n v="2"/>
    <x v="1"/>
    <x v="2"/>
  </r>
  <r>
    <x v="2267"/>
    <d v="2021-08-12T00:00:00"/>
    <s v="Jake Barry"/>
    <x v="1"/>
    <s v="Tenex Box, Wire Frame"/>
    <n v="0.4"/>
    <n v="132744.15"/>
    <n v="14749.35"/>
    <n v="1"/>
    <x v="0"/>
    <x v="2"/>
  </r>
  <r>
    <x v="2268"/>
    <d v="2021-08-12T00:00:00"/>
    <s v="Kian Sykes"/>
    <x v="1"/>
    <s v="Hon Color Coded Labels, Alphabetical"/>
    <n v="0"/>
    <n v="560475.30000000005"/>
    <n v="14749.35"/>
    <n v="3"/>
    <x v="0"/>
    <x v="2"/>
  </r>
  <r>
    <x v="2269"/>
    <d v="2021-08-13T00:00:00"/>
    <s v="Aaron Bootman"/>
    <x v="3"/>
    <s v="Belkin Keyboard, Erganomic"/>
    <n v="0"/>
    <n v="3613590.75"/>
    <n v="221240.25"/>
    <n v="3"/>
    <x v="0"/>
    <x v="2"/>
  </r>
  <r>
    <x v="2270"/>
    <d v="2021-08-13T00:00:00"/>
    <s v="Don Willie"/>
    <x v="2"/>
    <s v="Avery Binding Machine, Economy"/>
    <n v="0"/>
    <n v="3598841.4"/>
    <n v="427731.15"/>
    <n v="5"/>
    <x v="1"/>
    <x v="2"/>
  </r>
  <r>
    <x v="2271"/>
    <d v="2021-08-13T00:00:00"/>
    <s v="Nicole Johns"/>
    <x v="1"/>
    <s v="Hon Steel Folding Chair, Set of Two"/>
    <n v="0.5"/>
    <n v="3082614.15"/>
    <n v="-1784671.35"/>
    <n v="5"/>
    <x v="0"/>
    <x v="2"/>
  </r>
  <r>
    <x v="2271"/>
    <d v="2021-08-13T00:00:00"/>
    <s v="Nicole Johns"/>
    <x v="1"/>
    <s v="Tenex Clock, Duo Pack"/>
    <n v="0.2"/>
    <n v="589974"/>
    <n v="132744.15"/>
    <n v="1"/>
    <x v="1"/>
    <x v="2"/>
  </r>
  <r>
    <x v="2271"/>
    <d v="2021-08-13T00:00:00"/>
    <s v="Nicole Johns"/>
    <x v="1"/>
    <s v="Acco 3-Hole Punch, Recycled"/>
    <n v="0.5"/>
    <n v="1578180.45"/>
    <n v="-1297942.8"/>
    <n v="7"/>
    <x v="0"/>
    <x v="2"/>
  </r>
  <r>
    <x v="2271"/>
    <d v="2021-08-13T00:00:00"/>
    <s v="Nicole Johns"/>
    <x v="1"/>
    <s v="Motorola Signal Booster, VoIP"/>
    <n v="0.5"/>
    <n v="2109157.0500000003"/>
    <n v="-1902666.1500000001"/>
    <n v="2"/>
    <x v="1"/>
    <x v="2"/>
  </r>
  <r>
    <x v="2271"/>
    <d v="2021-08-13T00:00:00"/>
    <s v="Nicole Johns"/>
    <x v="1"/>
    <s v="Motorola Smart Phone, Full Size"/>
    <n v="0.5"/>
    <n v="18952914.75"/>
    <n v="-4557549.1500000004"/>
    <n v="4"/>
    <x v="1"/>
    <x v="2"/>
  </r>
  <r>
    <x v="2272"/>
    <d v="2021-08-13T00:00:00"/>
    <s v="Ryan Ackland"/>
    <x v="1"/>
    <s v="Ikea Stackable Bookrack, Pine"/>
    <n v="0"/>
    <n v="1828919.4000000001"/>
    <n v="914459.70000000007"/>
    <n v="1"/>
    <x v="0"/>
    <x v="2"/>
  </r>
  <r>
    <x v="2273"/>
    <d v="2021-08-13T00:00:00"/>
    <s v="Kyle Nash"/>
    <x v="1"/>
    <s v="Sanford Canvas, Water Color"/>
    <n v="0.5"/>
    <n v="1194697.3500000001"/>
    <n v="-1194697.3500000001"/>
    <n v="3"/>
    <x v="1"/>
    <x v="2"/>
  </r>
  <r>
    <x v="2273"/>
    <d v="2021-08-13T00:00:00"/>
    <s v="Kyle Nash"/>
    <x v="1"/>
    <s v="Acco Hole Reinforcements, Clear"/>
    <n v="0.5"/>
    <n v="353984.4"/>
    <n v="-339235.05"/>
    <n v="8"/>
    <x v="1"/>
    <x v="2"/>
  </r>
  <r>
    <x v="2273"/>
    <d v="2021-08-13T00:00:00"/>
    <s v="Kyle Nash"/>
    <x v="1"/>
    <s v="Samsung Audio Dock, VoIP"/>
    <n v="0.5"/>
    <n v="3687337.5"/>
    <n v="-1769922"/>
    <n v="3"/>
    <x v="0"/>
    <x v="2"/>
  </r>
  <r>
    <x v="2272"/>
    <d v="2021-08-13T00:00:00"/>
    <s v="Ryan Ackland"/>
    <x v="1"/>
    <s v="HP Personal Copier, High-Speed"/>
    <n v="0"/>
    <n v="3613590.75"/>
    <n v="943958.4"/>
    <n v="2"/>
    <x v="1"/>
    <x v="2"/>
  </r>
  <r>
    <x v="2274"/>
    <d v="2021-08-13T00:00:00"/>
    <s v="Isaac David"/>
    <x v="1"/>
    <s v="Smead Trays, Single Width"/>
    <n v="0.1"/>
    <n v="648971.4"/>
    <n v="162242.85"/>
    <n v="1"/>
    <x v="1"/>
    <x v="2"/>
  </r>
  <r>
    <x v="2274"/>
    <d v="2021-08-13T00:00:00"/>
    <s v="Isaac David"/>
    <x v="1"/>
    <s v="Apple Office Telephone, VoIP"/>
    <n v="0"/>
    <n v="5781745.2000000002"/>
    <n v="2197653.15"/>
    <n v="6"/>
    <x v="0"/>
    <x v="2"/>
  </r>
  <r>
    <x v="2275"/>
    <d v="2021-08-13T00:00:00"/>
    <s v="Paige Bibi"/>
    <x v="1"/>
    <s v="Stanley Pencil Sharpener, Water Color"/>
    <n v="0.5"/>
    <n v="929209.05"/>
    <n v="-811214.25"/>
    <n v="5"/>
    <x v="1"/>
    <x v="2"/>
  </r>
  <r>
    <x v="2275"/>
    <d v="2021-08-13T00:00:00"/>
    <s v="Paige Bibi"/>
    <x v="1"/>
    <s v="Smead Shelving, Industrial"/>
    <n v="0.5"/>
    <n v="1460185.6500000001"/>
    <n v="-752216.85"/>
    <n v="4"/>
    <x v="1"/>
    <x v="2"/>
  </r>
  <r>
    <x v="2276"/>
    <d v="2021-08-14T00:00:00"/>
    <s v="Toni Lanz"/>
    <x v="2"/>
    <s v="Acco Hole Reinforcements, Durable"/>
    <n v="0"/>
    <n v="1076702.55"/>
    <n v="501477.9"/>
    <n v="9"/>
    <x v="1"/>
    <x v="2"/>
  </r>
  <r>
    <x v="2276"/>
    <d v="2021-08-14T00:00:00"/>
    <s v="Toni Lanz"/>
    <x v="2"/>
    <s v="Cameo Clasp Envelope, Set of 50"/>
    <n v="0"/>
    <n v="840712.95000000007"/>
    <n v="73746.75"/>
    <n v="6"/>
    <x v="0"/>
    <x v="2"/>
  </r>
  <r>
    <x v="2277"/>
    <d v="2021-08-14T00:00:00"/>
    <s v="Brooke Horton"/>
    <x v="1"/>
    <s v="Bevis Computer Table, Fully Assembled"/>
    <n v="0.5"/>
    <n v="14587107.15"/>
    <n v="-6415967.25"/>
    <n v="4"/>
    <x v="0"/>
    <x v="2"/>
  </r>
  <r>
    <x v="2278"/>
    <d v="2021-08-14T00:00:00"/>
    <s v="Robert Barnes"/>
    <x v="1"/>
    <s v="Jiffy Clasp Envelope, Set of 50"/>
    <n v="0"/>
    <n v="250738.95"/>
    <n v="117994.8"/>
    <n v="2"/>
    <x v="1"/>
    <x v="2"/>
  </r>
  <r>
    <x v="2279"/>
    <d v="2021-08-14T00:00:00"/>
    <s v="Edward Hodges"/>
    <x v="1"/>
    <s v="Sanford Sketch Pad, Easy-Erase"/>
    <n v="0"/>
    <n v="2699131.0500000003"/>
    <n v="1238945.4000000001"/>
    <n v="4"/>
    <x v="0"/>
    <x v="2"/>
  </r>
  <r>
    <x v="2279"/>
    <d v="2021-08-14T00:00:00"/>
    <s v="Edward Hodges"/>
    <x v="1"/>
    <s v="Fellowes Trays, Blue"/>
    <n v="0.1"/>
    <n v="2286149.25"/>
    <n v="-73746.75"/>
    <n v="3"/>
    <x v="0"/>
    <x v="2"/>
  </r>
  <r>
    <x v="2280"/>
    <d v="2021-08-14T00:00:00"/>
    <s v="Hannah Conyers"/>
    <x v="1"/>
    <s v="OIC Push Pins, Assorted Sizes"/>
    <n v="0"/>
    <n v="368733.75"/>
    <n v="73746.75"/>
    <n v="2"/>
    <x v="0"/>
    <x v="2"/>
  </r>
  <r>
    <x v="2280"/>
    <d v="2021-08-14T00:00:00"/>
    <s v="Hannah Conyers"/>
    <x v="1"/>
    <s v="Stockwell Staples, Bulk Pack"/>
    <n v="0"/>
    <n v="324485.7"/>
    <n v="44248.05"/>
    <n v="2"/>
    <x v="0"/>
    <x v="2"/>
  </r>
  <r>
    <x v="2277"/>
    <d v="2021-08-14T00:00:00"/>
    <s v="Brooke Horton"/>
    <x v="1"/>
    <s v="Rogers Shelving, Wire Frame"/>
    <n v="0.4"/>
    <n v="1622428.5"/>
    <n v="-250738.95"/>
    <n v="3"/>
    <x v="0"/>
    <x v="2"/>
  </r>
  <r>
    <x v="2277"/>
    <d v="2021-08-14T00:00:00"/>
    <s v="Brooke Horton"/>
    <x v="1"/>
    <s v="Tenex Folders, Blue"/>
    <n v="0.4"/>
    <n v="619472.70000000007"/>
    <n v="-73746.75"/>
    <n v="3"/>
    <x v="0"/>
    <x v="2"/>
  </r>
  <r>
    <x v="2279"/>
    <d v="2021-08-14T00:00:00"/>
    <s v="Edward Hodges"/>
    <x v="1"/>
    <s v="Epson Receipt Printer, Red"/>
    <n v="0"/>
    <n v="3362851.8000000003"/>
    <n v="1681425.9000000001"/>
    <n v="2"/>
    <x v="0"/>
    <x v="2"/>
  </r>
  <r>
    <x v="2281"/>
    <d v="2021-08-14T00:00:00"/>
    <s v="George Dawson"/>
    <x v="1"/>
    <s v="Eaton Computer Printout Paper, Multicolor"/>
    <n v="0"/>
    <n v="825963.6"/>
    <n v="117994.8"/>
    <n v="2"/>
    <x v="0"/>
    <x v="2"/>
  </r>
  <r>
    <x v="2281"/>
    <d v="2021-08-14T00:00:00"/>
    <s v="George Dawson"/>
    <x v="1"/>
    <s v="Green Bar Memo Slips, 8.5 x 11"/>
    <n v="0"/>
    <n v="929209.05"/>
    <n v="457229.85000000003"/>
    <n v="3"/>
    <x v="1"/>
    <x v="2"/>
  </r>
  <r>
    <x v="2282"/>
    <d v="2021-08-14T00:00:00"/>
    <s v="Eve Bates"/>
    <x v="0"/>
    <s v="Brother Fax and Copier, Laser"/>
    <n v="0.15"/>
    <n v="12005970.9"/>
    <n v="1415937.6"/>
    <n v="5"/>
    <x v="0"/>
    <x v="2"/>
  </r>
  <r>
    <x v="2282"/>
    <d v="2021-08-14T00:00:00"/>
    <s v="Eve Bates"/>
    <x v="0"/>
    <s v="StarTech Printer, Red"/>
    <n v="0.15"/>
    <n v="3171110.25"/>
    <n v="1047203.85"/>
    <n v="1"/>
    <x v="1"/>
    <x v="2"/>
  </r>
  <r>
    <x v="2283"/>
    <d v="2021-08-14T00:00:00"/>
    <s v="Darcy Farnell"/>
    <x v="1"/>
    <s v="Harbour Creations Legal Exhibit Labels, Adjustable"/>
    <n v="0"/>
    <n v="398232.45"/>
    <n v="176992.2"/>
    <n v="3"/>
    <x v="1"/>
    <x v="2"/>
  </r>
  <r>
    <x v="2283"/>
    <d v="2021-08-14T00:00:00"/>
    <s v="Darcy Farnell"/>
    <x v="1"/>
    <s v="Eaton Memo Slips, Multicolor"/>
    <n v="0"/>
    <n v="442480.5"/>
    <n v="73746.75"/>
    <n v="2"/>
    <x v="0"/>
    <x v="2"/>
  </r>
  <r>
    <x v="2284"/>
    <d v="2021-08-15T00:00:00"/>
    <s v="Jonathan Franklin"/>
    <x v="2"/>
    <s v="KitchenAid Microwave, Silver"/>
    <n v="0.5"/>
    <n v="4587047.8500000006"/>
    <n v="-4306810.2"/>
    <n v="2"/>
    <x v="0"/>
    <x v="2"/>
  </r>
  <r>
    <x v="2285"/>
    <d v="2021-08-15T00:00:00"/>
    <s v="Jessica Williams"/>
    <x v="1"/>
    <s v="Harbour Creations Chairmat, Black"/>
    <n v="0.6"/>
    <n v="2876123.25"/>
    <n v="-2802376.5"/>
    <n v="7"/>
    <x v="1"/>
    <x v="2"/>
  </r>
  <r>
    <x v="2286"/>
    <d v="2021-08-15T00:00:00"/>
    <s v="Angus De Groot"/>
    <x v="1"/>
    <s v="Hon Executive Leather Armchair, Red"/>
    <n v="0.1"/>
    <n v="12197712.450000001"/>
    <n v="-1356940.2"/>
    <n v="2"/>
    <x v="0"/>
    <x v="2"/>
  </r>
  <r>
    <x v="2286"/>
    <d v="2021-08-15T00:00:00"/>
    <s v="Angus De Groot"/>
    <x v="1"/>
    <s v="KitchenAid Toaster, Black"/>
    <n v="0.1"/>
    <n v="3377601.15"/>
    <n v="752216.85"/>
    <n v="3"/>
    <x v="0"/>
    <x v="2"/>
  </r>
  <r>
    <x v="2286"/>
    <d v="2021-08-15T00:00:00"/>
    <s v="Angus De Groot"/>
    <x v="1"/>
    <s v="Fellowes Box, Wire Frame"/>
    <n v="0.1"/>
    <n v="250738.95"/>
    <n v="103245.45"/>
    <n v="1"/>
    <x v="0"/>
    <x v="2"/>
  </r>
  <r>
    <x v="2287"/>
    <d v="2021-08-16T00:00:00"/>
    <s v="Xavier Synan"/>
    <x v="2"/>
    <s v="Advantus Frame, Durable"/>
    <n v="0"/>
    <n v="6386468.5499999998"/>
    <n v="707968.8"/>
    <n v="4"/>
    <x v="1"/>
    <x v="2"/>
  </r>
  <r>
    <x v="2287"/>
    <d v="2021-08-16T00:00:00"/>
    <s v="Xavier Synan"/>
    <x v="2"/>
    <s v="Cuisinart Toaster, Silver"/>
    <n v="0.1"/>
    <n v="4321559.55"/>
    <n v="619472.70000000007"/>
    <n v="6"/>
    <x v="0"/>
    <x v="2"/>
  </r>
  <r>
    <x v="2287"/>
    <d v="2021-08-16T00:00:00"/>
    <s v="Xavier Synan"/>
    <x v="2"/>
    <s v="Ibico Hole Reinforcements, Clear"/>
    <n v="0"/>
    <n v="663720.75"/>
    <n v="250738.95"/>
    <n v="7"/>
    <x v="1"/>
    <x v="2"/>
  </r>
  <r>
    <x v="2287"/>
    <d v="2021-08-16T00:00:00"/>
    <s v="Xavier Synan"/>
    <x v="2"/>
    <s v="OIC Clamps, Assorted Sizes"/>
    <n v="0"/>
    <n v="1017705.15"/>
    <n v="368733.75"/>
    <n v="4"/>
    <x v="1"/>
    <x v="2"/>
  </r>
  <r>
    <x v="2287"/>
    <d v="2021-08-16T00:00:00"/>
    <s v="Xavier Synan"/>
    <x v="2"/>
    <s v="SanDisk Cards &amp; Envelopes, 8.5 x 11"/>
    <n v="0"/>
    <n v="3879079.0500000003"/>
    <n v="1047203.85"/>
    <n v="5"/>
    <x v="0"/>
    <x v="2"/>
  </r>
  <r>
    <x v="2288"/>
    <d v="2021-08-16T00:00:00"/>
    <s v="Rachel Morton"/>
    <x v="1"/>
    <s v="Advantus Frame, Black"/>
    <n v="0.3"/>
    <n v="3436598.5500000003"/>
    <n v="-486728.55"/>
    <n v="3"/>
    <x v="0"/>
    <x v="2"/>
  </r>
  <r>
    <x v="2289"/>
    <d v="2021-08-16T00:00:00"/>
    <s v="Louis Scott"/>
    <x v="0"/>
    <s v="SAFCO Executive Leather Armchair, Red"/>
    <n v="0.2"/>
    <n v="16327530.450000001"/>
    <n v="-3879079.0500000003"/>
    <n v="3"/>
    <x v="0"/>
    <x v="2"/>
  </r>
  <r>
    <x v="2290"/>
    <d v="2021-08-16T00:00:00"/>
    <s v="Scott Higgins"/>
    <x v="1"/>
    <s v="Sauder Corner Shelving, Pine"/>
    <n v="0"/>
    <n v="15354073.35"/>
    <n v="3067864.8000000003"/>
    <n v="7"/>
    <x v="0"/>
    <x v="2"/>
  </r>
  <r>
    <x v="2290"/>
    <d v="2021-08-16T00:00:00"/>
    <s v="Scott Higgins"/>
    <x v="1"/>
    <s v="Office Star Bag Chairs, Set of Two"/>
    <n v="0.2"/>
    <n v="1356940.2"/>
    <n v="-250738.95"/>
    <n v="2"/>
    <x v="0"/>
    <x v="2"/>
  </r>
  <r>
    <x v="2291"/>
    <d v="2021-08-16T00:00:00"/>
    <s v="Rachel Tyler"/>
    <x v="1"/>
    <s v="Avery Binder, Economy"/>
    <n v="0"/>
    <n v="383483.10000000003"/>
    <n v="147493.5"/>
    <n v="2"/>
    <x v="0"/>
    <x v="2"/>
  </r>
  <r>
    <x v="2291"/>
    <d v="2021-08-16T00:00:00"/>
    <s v="Rachel Tyler"/>
    <x v="1"/>
    <s v="Harbour Creations Legal Exhibit Labels, Alphabetical"/>
    <n v="0"/>
    <n v="1268444.1000000001"/>
    <n v="545725.95000000007"/>
    <n v="8"/>
    <x v="0"/>
    <x v="2"/>
  </r>
  <r>
    <x v="2291"/>
    <d v="2021-08-16T00:00:00"/>
    <s v="Rachel Tyler"/>
    <x v="1"/>
    <s v="Rogers Shelving, Wire Frame"/>
    <n v="0.1"/>
    <n v="1622428.5"/>
    <n v="383483.10000000003"/>
    <n v="2"/>
    <x v="0"/>
    <x v="2"/>
  </r>
  <r>
    <x v="2292"/>
    <d v="2021-08-16T00:00:00"/>
    <s v="Ruby Frost"/>
    <x v="1"/>
    <s v="Cardinal Hole Reinforcements, Clear"/>
    <n v="0"/>
    <n v="206490.9"/>
    <n v="103245.45"/>
    <n v="3"/>
    <x v="0"/>
    <x v="2"/>
  </r>
  <r>
    <x v="2293"/>
    <d v="2021-08-16T00:00:00"/>
    <s v="Isabelle Gould"/>
    <x v="0"/>
    <s v="Breville Coffee Grinder, Black"/>
    <n v="0.5"/>
    <n v="1356940.2"/>
    <n v="-412981.8"/>
    <n v="3"/>
    <x v="0"/>
    <x v="2"/>
  </r>
  <r>
    <x v="2293"/>
    <d v="2021-08-16T00:00:00"/>
    <s v="Isabelle Gould"/>
    <x v="0"/>
    <s v="Binney &amp; Smith Highlighters, Water Color"/>
    <n v="0.5"/>
    <n v="294987"/>
    <n v="-44248.05"/>
    <n v="2"/>
    <x v="0"/>
    <x v="2"/>
  </r>
  <r>
    <x v="2293"/>
    <d v="2021-08-16T00:00:00"/>
    <s v="Isabelle Gould"/>
    <x v="0"/>
    <s v="Boston Highlighters, Water Color"/>
    <n v="0.5"/>
    <n v="648971.4"/>
    <n v="-412981.8"/>
    <n v="4"/>
    <x v="1"/>
    <x v="2"/>
  </r>
  <r>
    <x v="2293"/>
    <d v="2021-08-16T00:00:00"/>
    <s v="Isabelle Gould"/>
    <x v="0"/>
    <s v="Cardinal Binding Machine, Durable"/>
    <n v="0.5"/>
    <n v="752216.85"/>
    <n v="-221240.25"/>
    <n v="2"/>
    <x v="0"/>
    <x v="2"/>
  </r>
  <r>
    <x v="2293"/>
    <d v="2021-08-16T00:00:00"/>
    <s v="Isabelle Gould"/>
    <x v="0"/>
    <s v="Green Bar Cards &amp; Envelopes, Multicolor"/>
    <n v="0.5"/>
    <n v="737467.5"/>
    <n v="-560475.30000000005"/>
    <n v="2"/>
    <x v="1"/>
    <x v="2"/>
  </r>
  <r>
    <x v="2288"/>
    <d v="2021-08-16T00:00:00"/>
    <s v="Rachel Morton"/>
    <x v="1"/>
    <s v="Logitech Flash Drive, Programmable"/>
    <n v="0"/>
    <n v="3775833.6"/>
    <n v="1769922"/>
    <n v="8"/>
    <x v="0"/>
    <x v="2"/>
  </r>
  <r>
    <x v="2294"/>
    <d v="2021-08-16T00:00:00"/>
    <s v="Anthony Lawrence"/>
    <x v="1"/>
    <s v="Barricks Coffee Table, Adjustable Height"/>
    <n v="0.35"/>
    <n v="17463230.400000002"/>
    <n v="-2684381.7"/>
    <n v="6"/>
    <x v="1"/>
    <x v="2"/>
  </r>
  <r>
    <x v="2294"/>
    <d v="2021-08-16T00:00:00"/>
    <s v="Anthony Lawrence"/>
    <x v="1"/>
    <s v="Wilson Jones 3-Hole Punch, Clear"/>
    <n v="0"/>
    <n v="398232.45"/>
    <n v="117994.8"/>
    <n v="1"/>
    <x v="1"/>
    <x v="2"/>
  </r>
  <r>
    <x v="2295"/>
    <d v="2021-08-16T00:00:00"/>
    <s v="Kai Wicks"/>
    <x v="1"/>
    <s v="Tenex Folders, Industrial"/>
    <n v="0.1"/>
    <n v="634222.05000000005"/>
    <n v="-73746.75"/>
    <n v="2"/>
    <x v="1"/>
    <x v="2"/>
  </r>
  <r>
    <x v="2296"/>
    <d v="2021-08-16T00:00:00"/>
    <s v="Isaac David"/>
    <x v="1"/>
    <s v="Safco Floating Shelf Set, Mobile"/>
    <n v="0"/>
    <n v="11755231.950000001"/>
    <n v="1415937.6"/>
    <n v="4"/>
    <x v="1"/>
    <x v="2"/>
  </r>
  <r>
    <x v="2296"/>
    <d v="2021-08-16T00:00:00"/>
    <s v="Isaac David"/>
    <x v="1"/>
    <s v="Sauder Corner Shelving, Pine"/>
    <n v="0"/>
    <n v="13156420.200000001"/>
    <n v="2625384.3000000003"/>
    <n v="6"/>
    <x v="0"/>
    <x v="2"/>
  </r>
  <r>
    <x v="2296"/>
    <d v="2021-08-16T00:00:00"/>
    <s v="Isaac David"/>
    <x v="1"/>
    <s v="Binney &amp; Smith Pencil Sharpener, Water Color"/>
    <n v="0"/>
    <n v="884961"/>
    <n v="206490.9"/>
    <n v="2"/>
    <x v="1"/>
    <x v="2"/>
  </r>
  <r>
    <x v="2296"/>
    <d v="2021-08-16T00:00:00"/>
    <s v="Isaac David"/>
    <x v="1"/>
    <s v="Cardinal 3-Hole Punch, Durable"/>
    <n v="0"/>
    <n v="1342190.85"/>
    <n v="619472.70000000007"/>
    <n v="3"/>
    <x v="0"/>
    <x v="2"/>
  </r>
  <r>
    <x v="2297"/>
    <d v="2021-08-17T00:00:00"/>
    <s v="Travis Corchado"/>
    <x v="0"/>
    <s v="Ikea Classic Bookcase, Metal"/>
    <n v="0"/>
    <n v="18200697.900000002"/>
    <n v="3451347.9"/>
    <n v="3"/>
    <x v="1"/>
    <x v="2"/>
  </r>
  <r>
    <x v="2297"/>
    <d v="2021-08-17T00:00:00"/>
    <s v="Travis Corchado"/>
    <x v="0"/>
    <s v="Novimex Bag Chairs, Adjustable"/>
    <n v="0"/>
    <n v="1430686.95"/>
    <n v="353984.4"/>
    <n v="2"/>
    <x v="1"/>
    <x v="2"/>
  </r>
  <r>
    <x v="2297"/>
    <d v="2021-08-17T00:00:00"/>
    <s v="Travis Corchado"/>
    <x v="0"/>
    <s v="Boston Markers, Water Color"/>
    <n v="0"/>
    <n v="442480.5"/>
    <n v="0"/>
    <n v="1"/>
    <x v="0"/>
    <x v="2"/>
  </r>
  <r>
    <x v="2297"/>
    <d v="2021-08-17T00:00:00"/>
    <s v="Travis Corchado"/>
    <x v="0"/>
    <s v="Cameo Clasp Envelope, Security-Tint"/>
    <n v="0"/>
    <n v="353984.4"/>
    <n v="88496.1"/>
    <n v="2"/>
    <x v="0"/>
    <x v="2"/>
  </r>
  <r>
    <x v="2297"/>
    <d v="2021-08-17T00:00:00"/>
    <s v="Travis Corchado"/>
    <x v="0"/>
    <s v="Enermax Computer Printout Paper, Recycled"/>
    <n v="0"/>
    <n v="1253694.75"/>
    <n v="58997.4"/>
    <n v="3"/>
    <x v="1"/>
    <x v="2"/>
  </r>
  <r>
    <x v="2298"/>
    <d v="2021-08-17T00:00:00"/>
    <s v="Alexandra Macdonald"/>
    <x v="1"/>
    <s v="Acco Binder Covers, Recycled"/>
    <n v="0"/>
    <n v="1209446.7"/>
    <n v="353984.4"/>
    <n v="6"/>
    <x v="0"/>
    <x v="2"/>
  </r>
  <r>
    <x v="2298"/>
    <d v="2021-08-17T00:00:00"/>
    <s v="Alexandra Macdonald"/>
    <x v="1"/>
    <s v="Fiskars Letter Opener, Easy Grip"/>
    <n v="0"/>
    <n v="1651927.2"/>
    <n v="678470.1"/>
    <n v="4"/>
    <x v="1"/>
    <x v="2"/>
  </r>
  <r>
    <x v="2298"/>
    <d v="2021-08-17T00:00:00"/>
    <s v="Alexandra Macdonald"/>
    <x v="1"/>
    <s v="Sharp Copy Machine, High-Speed"/>
    <n v="0"/>
    <n v="10590033.300000001"/>
    <n v="4660794.6000000006"/>
    <n v="3"/>
    <x v="0"/>
    <x v="2"/>
  </r>
  <r>
    <x v="2299"/>
    <d v="2021-08-19T00:00:00"/>
    <s v="Tara Hines"/>
    <x v="3"/>
    <s v="Cuisinart Stove, Red"/>
    <n v="0.5"/>
    <n v="23820200.25"/>
    <n v="-2389394.7000000002"/>
    <n v="6"/>
    <x v="0"/>
    <x v="2"/>
  </r>
  <r>
    <x v="2299"/>
    <d v="2021-08-19T00:00:00"/>
    <s v="Tara Hines"/>
    <x v="3"/>
    <s v="Binney &amp; Smith Markers, Blue"/>
    <n v="0.5"/>
    <n v="530976.6"/>
    <n v="-324485.7"/>
    <n v="3"/>
    <x v="1"/>
    <x v="2"/>
  </r>
  <r>
    <x v="2299"/>
    <d v="2021-08-19T00:00:00"/>
    <s v="Tara Hines"/>
    <x v="3"/>
    <s v="Harbour Creations File Folder Labels, Adjustable"/>
    <n v="0.5"/>
    <n v="339235.05"/>
    <n v="-309736.35000000003"/>
    <n v="7"/>
    <x v="1"/>
    <x v="2"/>
  </r>
  <r>
    <x v="2300"/>
    <d v="2021-08-19T00:00:00"/>
    <s v="Gracie Hunter"/>
    <x v="2"/>
    <s v="Smead File Folder Labels, Laser Printer Compatible"/>
    <n v="0.5"/>
    <n v="191741.55000000002"/>
    <n v="-191741.55000000002"/>
    <n v="3"/>
    <x v="1"/>
    <x v="2"/>
  </r>
  <r>
    <x v="2301"/>
    <d v="2021-08-19T00:00:00"/>
    <s v="Nancy Fike"/>
    <x v="1"/>
    <s v="Sanford Highlighters, Water Color"/>
    <n v="0"/>
    <n v="560475.30000000005"/>
    <n v="206490.9"/>
    <n v="2"/>
    <x v="0"/>
    <x v="2"/>
  </r>
  <r>
    <x v="2302"/>
    <d v="2021-08-19T00:00:00"/>
    <s v="Ella Knopwood"/>
    <x v="1"/>
    <s v="Cardinal Binding Machine, Economy"/>
    <n v="0"/>
    <n v="3672588.15"/>
    <n v="1032454.5"/>
    <n v="5"/>
    <x v="1"/>
    <x v="2"/>
  </r>
  <r>
    <x v="2303"/>
    <d v="2021-08-20T00:00:00"/>
    <s v="Charli Rose"/>
    <x v="1"/>
    <s v="Novimex Legal Exhibit Labels, Alphabetical"/>
    <n v="0"/>
    <n v="457229.85000000003"/>
    <n v="88496.1"/>
    <n v="3"/>
    <x v="1"/>
    <x v="2"/>
  </r>
  <r>
    <x v="2304"/>
    <d v="2021-08-20T00:00:00"/>
    <s v="Kelly Long"/>
    <x v="1"/>
    <s v="Sanford Highlighters, Fluorescent"/>
    <n v="0"/>
    <n v="501477.9"/>
    <n v="206490.9"/>
    <n v="2"/>
    <x v="0"/>
    <x v="2"/>
  </r>
  <r>
    <x v="2304"/>
    <d v="2021-08-20T00:00:00"/>
    <s v="Kelly Long"/>
    <x v="1"/>
    <s v="Stockwell Thumb Tacks, Bulk Pack"/>
    <n v="0"/>
    <n v="973457.1"/>
    <n v="235989.6"/>
    <n v="5"/>
    <x v="1"/>
    <x v="2"/>
  </r>
  <r>
    <x v="2305"/>
    <d v="2021-08-20T00:00:00"/>
    <s v="Eric Anderson"/>
    <x v="1"/>
    <s v="GlobeWeis Business Envelopes, Set of 50"/>
    <n v="0.5"/>
    <n v="766966.20000000007"/>
    <n v="-353984.4"/>
    <n v="6"/>
    <x v="0"/>
    <x v="2"/>
  </r>
  <r>
    <x v="2305"/>
    <d v="2021-08-20T00:00:00"/>
    <s v="Eric Anderson"/>
    <x v="1"/>
    <s v="Smead Color Coded Labels, Laser Printer Compatible"/>
    <n v="0.5"/>
    <n v="383483.10000000003"/>
    <n v="-29498.7"/>
    <n v="4"/>
    <x v="1"/>
    <x v="2"/>
  </r>
  <r>
    <x v="2305"/>
    <d v="2021-08-20T00:00:00"/>
    <s v="Eric Anderson"/>
    <x v="1"/>
    <s v="Eaton Computer Printout Paper, Recycled"/>
    <n v="0.5"/>
    <n v="589974"/>
    <n v="-88496.1"/>
    <n v="3"/>
    <x v="0"/>
    <x v="2"/>
  </r>
  <r>
    <x v="2305"/>
    <d v="2021-08-20T00:00:00"/>
    <s v="Eric Anderson"/>
    <x v="1"/>
    <s v="Sharp Wireless Fax, Digital"/>
    <n v="0.65"/>
    <n v="3672588.15"/>
    <n v="-6401217.9000000004"/>
    <n v="2"/>
    <x v="1"/>
    <x v="2"/>
  </r>
  <r>
    <x v="2306"/>
    <d v="2021-08-21T00:00:00"/>
    <s v="Piper Wilder-Neligan"/>
    <x v="1"/>
    <s v="Hon Bag Chairs, Adjustable"/>
    <n v="0.2"/>
    <n v="1681425.9000000001"/>
    <n v="44248.05"/>
    <n v="3"/>
    <x v="0"/>
    <x v="2"/>
  </r>
  <r>
    <x v="2307"/>
    <d v="2021-08-21T00:00:00"/>
    <s v="Grace Brown"/>
    <x v="1"/>
    <s v="Advantus Stacking Tray, Erganomic"/>
    <n v="0"/>
    <n v="339235.05"/>
    <n v="103245.45"/>
    <n v="1"/>
    <x v="0"/>
    <x v="2"/>
  </r>
  <r>
    <x v="2308"/>
    <d v="2021-08-21T00:00:00"/>
    <s v="Thomas Thompson"/>
    <x v="0"/>
    <s v="Boston Sketch Pad, Fluorescent"/>
    <n v="0"/>
    <n v="2212402.5"/>
    <n v="0"/>
    <n v="3"/>
    <x v="1"/>
    <x v="2"/>
  </r>
  <r>
    <x v="2308"/>
    <d v="2021-08-21T00:00:00"/>
    <s v="Thomas Thompson"/>
    <x v="0"/>
    <s v="Jiffy Peel and Seal, Recycled"/>
    <n v="0"/>
    <n v="560475.30000000005"/>
    <n v="88496.1"/>
    <n v="2"/>
    <x v="1"/>
    <x v="2"/>
  </r>
  <r>
    <x v="2308"/>
    <d v="2021-08-21T00:00:00"/>
    <s v="Thomas Thompson"/>
    <x v="0"/>
    <s v="Kraft Business Envelopes, Recycled"/>
    <n v="0"/>
    <n v="678470.1"/>
    <n v="206490.9"/>
    <n v="3"/>
    <x v="1"/>
    <x v="2"/>
  </r>
  <r>
    <x v="2308"/>
    <d v="2021-08-21T00:00:00"/>
    <s v="Thomas Thompson"/>
    <x v="0"/>
    <s v="Tenex Box, Wire Frame"/>
    <n v="0.1"/>
    <n v="619472.70000000007"/>
    <n v="250738.95"/>
    <n v="3"/>
    <x v="1"/>
    <x v="2"/>
  </r>
  <r>
    <x v="2309"/>
    <d v="2021-08-21T00:00:00"/>
    <s v="Maynard Moorman"/>
    <x v="0"/>
    <s v="Sanford Pencil Sharpener, Water Color"/>
    <n v="0"/>
    <n v="383483.10000000003"/>
    <n v="103245.45"/>
    <n v="1"/>
    <x v="1"/>
    <x v="2"/>
  </r>
  <r>
    <x v="2309"/>
    <d v="2021-08-21T00:00:00"/>
    <s v="Maynard Moorman"/>
    <x v="0"/>
    <s v="Harbour Creations Removable Labels, Adjustable"/>
    <n v="0"/>
    <n v="796464.9"/>
    <n v="309736.35000000003"/>
    <n v="5"/>
    <x v="1"/>
    <x v="2"/>
  </r>
  <r>
    <x v="2310"/>
    <d v="2021-08-21T00:00:00"/>
    <s v="Tyson Jonathan"/>
    <x v="1"/>
    <s v="Sanford Sketch Pad, Water Color"/>
    <n v="0"/>
    <n v="5029528.3500000006"/>
    <n v="2359896"/>
    <n v="7"/>
    <x v="0"/>
    <x v="2"/>
  </r>
  <r>
    <x v="2311"/>
    <d v="2021-08-21T00:00:00"/>
    <s v="Andres Woodruff"/>
    <x v="1"/>
    <s v="Hoover Toaster, Silver"/>
    <n v="0.1"/>
    <n v="3362851.8000000003"/>
    <n v="973457.1"/>
    <n v="3"/>
    <x v="0"/>
    <x v="2"/>
  </r>
  <r>
    <x v="2311"/>
    <d v="2021-08-21T00:00:00"/>
    <s v="Andres Woodruff"/>
    <x v="1"/>
    <s v="BIC Sketch Pad, Easy-Erase"/>
    <n v="0"/>
    <n v="722718.15"/>
    <n v="353984.4"/>
    <n v="1"/>
    <x v="0"/>
    <x v="2"/>
  </r>
  <r>
    <x v="2311"/>
    <d v="2021-08-21T00:00:00"/>
    <s v="Andres Woodruff"/>
    <x v="1"/>
    <s v="Boston Pencil Sharpener, Easy-Erase"/>
    <n v="0"/>
    <n v="884961"/>
    <n v="147493.5"/>
    <n v="2"/>
    <x v="1"/>
    <x v="2"/>
  </r>
  <r>
    <x v="2311"/>
    <d v="2021-08-21T00:00:00"/>
    <s v="Andres Woodruff"/>
    <x v="1"/>
    <s v="Kraft Mailers, Set of 50"/>
    <n v="0"/>
    <n v="1666676.55"/>
    <n v="442480.5"/>
    <n v="3"/>
    <x v="1"/>
    <x v="2"/>
  </r>
  <r>
    <x v="2311"/>
    <d v="2021-08-21T00:00:00"/>
    <s v="Andres Woodruff"/>
    <x v="1"/>
    <s v="Hewlett Fax Machine, High-Speed"/>
    <n v="0.15"/>
    <n v="7979398.3500000006"/>
    <n v="-471979.2"/>
    <n v="2"/>
    <x v="1"/>
    <x v="2"/>
  </r>
  <r>
    <x v="2312"/>
    <d v="2021-08-22T00:00:00"/>
    <s v="Rhys Barnett"/>
    <x v="1"/>
    <s v="Cardinal Binder, Recycled"/>
    <n v="0"/>
    <n v="634222.05000000005"/>
    <n v="132744.15"/>
    <n v="3"/>
    <x v="0"/>
    <x v="2"/>
  </r>
  <r>
    <x v="2312"/>
    <d v="2021-08-22T00:00:00"/>
    <s v="Rhys Barnett"/>
    <x v="1"/>
    <s v="Wilson Jones 3-Hole Punch, Recycled"/>
    <n v="0"/>
    <n v="1253694.75"/>
    <n v="368733.75"/>
    <n v="3"/>
    <x v="0"/>
    <x v="2"/>
  </r>
  <r>
    <x v="2313"/>
    <d v="2021-08-22T00:00:00"/>
    <s v="Toby Labilliere"/>
    <x v="1"/>
    <s v="Motorola Signal Booster, Cordless"/>
    <n v="0.15"/>
    <n v="7315677.6000000006"/>
    <n v="2581136.25"/>
    <n v="4"/>
    <x v="0"/>
    <x v="2"/>
  </r>
  <r>
    <x v="2314"/>
    <d v="2021-08-22T00:00:00"/>
    <s v="Rebecca Chamberlain"/>
    <x v="1"/>
    <s v="Binney &amp; Smith Markers, Fluorescent"/>
    <n v="0"/>
    <n v="752216.85"/>
    <n v="206490.9"/>
    <n v="2"/>
    <x v="0"/>
    <x v="2"/>
  </r>
  <r>
    <x v="2315"/>
    <d v="2021-08-22T00:00:00"/>
    <s v="Ethan Cover"/>
    <x v="0"/>
    <s v="Cardinal 3-Hole Punch, Economy"/>
    <n v="0"/>
    <n v="1696175.25"/>
    <n v="766966.20000000007"/>
    <n v="4"/>
    <x v="1"/>
    <x v="2"/>
  </r>
  <r>
    <x v="2315"/>
    <d v="2021-08-22T00:00:00"/>
    <s v="Ethan Cover"/>
    <x v="0"/>
    <s v="Ibico Hole Reinforcements, Durable"/>
    <n v="0"/>
    <n v="368733.75"/>
    <n v="103245.45"/>
    <n v="3"/>
    <x v="0"/>
    <x v="2"/>
  </r>
  <r>
    <x v="2315"/>
    <d v="2021-08-22T00:00:00"/>
    <s v="Ethan Cover"/>
    <x v="0"/>
    <s v="Canon Ink, Laser"/>
    <n v="0"/>
    <n v="6504463.3500000006"/>
    <n v="3053115.45"/>
    <n v="3"/>
    <x v="1"/>
    <x v="2"/>
  </r>
  <r>
    <x v="2316"/>
    <d v="2021-08-23T00:00:00"/>
    <s v="Kristen Holland"/>
    <x v="2"/>
    <s v="Acco Binder, Economy"/>
    <n v="0"/>
    <n v="899710.35"/>
    <n v="117994.8"/>
    <n v="4"/>
    <x v="1"/>
    <x v="2"/>
  </r>
  <r>
    <x v="2317"/>
    <d v="2021-08-23T00:00:00"/>
    <s v="Maya Pamphlett"/>
    <x v="2"/>
    <s v="Ames Interoffice Envelope, Recycled"/>
    <n v="0"/>
    <n v="2595885.6"/>
    <n v="1165198.6500000001"/>
    <n v="4"/>
    <x v="0"/>
    <x v="2"/>
  </r>
  <r>
    <x v="2318"/>
    <d v="2021-08-23T00:00:00"/>
    <s v="Ewan Lee"/>
    <x v="0"/>
    <s v="Stanley Canvas, Fluorescent"/>
    <n v="0"/>
    <n v="4483802.4000000004"/>
    <n v="1430686.95"/>
    <n v="6"/>
    <x v="0"/>
    <x v="2"/>
  </r>
  <r>
    <x v="2316"/>
    <d v="2021-08-23T00:00:00"/>
    <s v="Kristen Holland"/>
    <x v="2"/>
    <s v="Memorex Mouse, Programmable"/>
    <n v="0"/>
    <n v="1312692.1500000001"/>
    <n v="88496.1"/>
    <n v="3"/>
    <x v="0"/>
    <x v="2"/>
  </r>
  <r>
    <x v="2319"/>
    <d v="2021-08-23T00:00:00"/>
    <s v="Benjamin Humphries"/>
    <x v="1"/>
    <s v="SanDisk Cards &amp; Envelopes, 8.5 x 11"/>
    <n v="0"/>
    <n v="1548681.75"/>
    <n v="412981.8"/>
    <n v="2"/>
    <x v="0"/>
    <x v="2"/>
  </r>
  <r>
    <x v="2320"/>
    <d v="2021-08-23T00:00:00"/>
    <s v="Sam French"/>
    <x v="1"/>
    <s v="Eldon Lockers, Blue"/>
    <n v="0.4"/>
    <n v="5250768.6000000006"/>
    <n v="-2625384.3000000003"/>
    <n v="3"/>
    <x v="1"/>
    <x v="2"/>
  </r>
  <r>
    <x v="2321"/>
    <d v="2021-08-23T00:00:00"/>
    <s v="Claire Harrington"/>
    <x v="1"/>
    <s v="BIC Markers, Fluorescent"/>
    <n v="0"/>
    <n v="1224196.05"/>
    <n v="103245.45"/>
    <n v="3"/>
    <x v="1"/>
    <x v="2"/>
  </r>
  <r>
    <x v="2322"/>
    <d v="2021-08-24T00:00:00"/>
    <s v="Michael Wilson"/>
    <x v="0"/>
    <s v="Ikea Stackable Bookrack, Mobile"/>
    <n v="0.1"/>
    <n v="6637207.5"/>
    <n v="2802376.5"/>
    <n v="4"/>
    <x v="1"/>
    <x v="2"/>
  </r>
  <r>
    <x v="2322"/>
    <d v="2021-08-24T00:00:00"/>
    <s v="Michael Wilson"/>
    <x v="0"/>
    <s v="Tenex Photo Frame, Erganomic"/>
    <n v="0"/>
    <n v="1489684.35"/>
    <n v="29498.7"/>
    <n v="2"/>
    <x v="1"/>
    <x v="2"/>
  </r>
  <r>
    <x v="2322"/>
    <d v="2021-08-24T00:00:00"/>
    <s v="Michael Wilson"/>
    <x v="0"/>
    <s v="Cardinal Binder, Economy"/>
    <n v="0"/>
    <n v="1430686.95"/>
    <n v="530976.6"/>
    <n v="7"/>
    <x v="1"/>
    <x v="2"/>
  </r>
  <r>
    <x v="2322"/>
    <d v="2021-08-24T00:00:00"/>
    <s v="Michael Wilson"/>
    <x v="0"/>
    <s v="Ames Clasp Envelope, Recycled"/>
    <n v="0"/>
    <n v="88496.1"/>
    <n v="14749.35"/>
    <n v="1"/>
    <x v="1"/>
    <x v="2"/>
  </r>
  <r>
    <x v="2322"/>
    <d v="2021-08-24T00:00:00"/>
    <s v="Michael Wilson"/>
    <x v="0"/>
    <s v="Logitech Router, Programmable"/>
    <n v="0"/>
    <n v="7345176.2999999998"/>
    <n v="2640133.65"/>
    <n v="2"/>
    <x v="1"/>
    <x v="2"/>
  </r>
  <r>
    <x v="2323"/>
    <d v="2021-08-24T00:00:00"/>
    <s v="Angus Gether"/>
    <x v="1"/>
    <s v="Boston Pens, Water Color"/>
    <n v="0"/>
    <n v="766966.20000000007"/>
    <n v="73746.75"/>
    <n v="3"/>
    <x v="0"/>
    <x v="2"/>
  </r>
  <r>
    <x v="2323"/>
    <d v="2021-08-24T00:00:00"/>
    <s v="Angus Gether"/>
    <x v="1"/>
    <s v="Stanley Pens, Blue"/>
    <n v="0"/>
    <n v="1032454.5"/>
    <n v="501477.9"/>
    <n v="7"/>
    <x v="1"/>
    <x v="2"/>
  </r>
  <r>
    <x v="2323"/>
    <d v="2021-08-24T00:00:00"/>
    <s v="Angus Gether"/>
    <x v="1"/>
    <s v="Ames Clasp Envelope, with clear poly window"/>
    <n v="0"/>
    <n v="1268444.1000000001"/>
    <n v="147493.5"/>
    <n v="8"/>
    <x v="1"/>
    <x v="2"/>
  </r>
  <r>
    <x v="2323"/>
    <d v="2021-08-24T00:00:00"/>
    <s v="Angus Gether"/>
    <x v="1"/>
    <s v="Cameo Interoffice Envelope, Set of 50"/>
    <n v="0"/>
    <n v="693219.45000000007"/>
    <n v="250738.95"/>
    <n v="1"/>
    <x v="0"/>
    <x v="2"/>
  </r>
  <r>
    <x v="2323"/>
    <d v="2021-08-24T00:00:00"/>
    <s v="Angus Gether"/>
    <x v="1"/>
    <s v="Elite Shears, Easy Grip"/>
    <n v="0"/>
    <n v="722718.15"/>
    <n v="44248.05"/>
    <n v="1"/>
    <x v="1"/>
    <x v="2"/>
  </r>
  <r>
    <x v="2323"/>
    <d v="2021-08-24T00:00:00"/>
    <s v="Angus Gether"/>
    <x v="1"/>
    <s v="Hewlett Wireless Fax, High-Speed"/>
    <n v="0"/>
    <n v="5575254.2999999998"/>
    <n v="2728629.75"/>
    <n v="1"/>
    <x v="0"/>
    <x v="2"/>
  </r>
  <r>
    <x v="2324"/>
    <d v="2021-08-24T00:00:00"/>
    <s v="Wynona Janelle"/>
    <x v="1"/>
    <s v="Ames Business Envelopes, Security-Tint"/>
    <n v="0"/>
    <n v="1076702.55"/>
    <n v="368733.75"/>
    <n v="5"/>
    <x v="1"/>
    <x v="2"/>
  </r>
  <r>
    <x v="2325"/>
    <d v="2021-08-25T00:00:00"/>
    <s v="Kyle Beard"/>
    <x v="2"/>
    <s v="Cardinal 3-Hole Punch, Economy"/>
    <n v="0"/>
    <n v="855462.3"/>
    <n v="383483.10000000003"/>
    <n v="2"/>
    <x v="0"/>
    <x v="2"/>
  </r>
  <r>
    <x v="2326"/>
    <d v="2021-08-25T00:00:00"/>
    <s v="Luz Reilly"/>
    <x v="2"/>
    <s v="Fiskars Trimmer, Easy Grip"/>
    <n v="0"/>
    <n v="1297942.8"/>
    <n v="471979.2"/>
    <n v="2"/>
    <x v="1"/>
    <x v="2"/>
  </r>
  <r>
    <x v="2327"/>
    <d v="2021-08-25T00:00:00"/>
    <s v="Tom Charlton"/>
    <x v="1"/>
    <s v="Cardinal Binder, Recycled"/>
    <n v="0"/>
    <n v="412981.8"/>
    <n v="88496.1"/>
    <n v="2"/>
    <x v="0"/>
    <x v="2"/>
  </r>
  <r>
    <x v="2327"/>
    <d v="2021-08-25T00:00:00"/>
    <s v="Tom Charlton"/>
    <x v="1"/>
    <s v="Wilson Jones Binder Covers, Economy"/>
    <n v="0"/>
    <n v="324485.7"/>
    <n v="88496.1"/>
    <n v="2"/>
    <x v="1"/>
    <x v="2"/>
  </r>
  <r>
    <x v="2327"/>
    <d v="2021-08-25T00:00:00"/>
    <s v="Tom Charlton"/>
    <x v="1"/>
    <s v="Eaton Note Cards, 8.5 x 11"/>
    <n v="0"/>
    <n v="2345146.65"/>
    <n v="412981.8"/>
    <n v="6"/>
    <x v="0"/>
    <x v="2"/>
  </r>
  <r>
    <x v="2328"/>
    <d v="2021-08-26T00:00:00"/>
    <s v="Lydia Webster"/>
    <x v="1"/>
    <s v="Hewlett Fax and Copier, Color"/>
    <n v="0"/>
    <n v="5737497.1500000004"/>
    <n v="1253694.75"/>
    <n v="2"/>
    <x v="0"/>
    <x v="2"/>
  </r>
  <r>
    <x v="2329"/>
    <d v="2021-08-27T00:00:00"/>
    <s v="Andrew Shah"/>
    <x v="0"/>
    <s v="BIC Sketch Pad, Water Color"/>
    <n v="0"/>
    <n v="2300898.6"/>
    <n v="339235.05"/>
    <n v="3"/>
    <x v="0"/>
    <x v="2"/>
  </r>
  <r>
    <x v="2329"/>
    <d v="2021-08-27T00:00:00"/>
    <s v="Andrew Shah"/>
    <x v="0"/>
    <s v="Smead Folders, Blue"/>
    <n v="0.4"/>
    <n v="457229.85000000003"/>
    <n v="-221240.25"/>
    <n v="3"/>
    <x v="1"/>
    <x v="2"/>
  </r>
  <r>
    <x v="2330"/>
    <d v="2021-08-27T00:00:00"/>
    <s v="Jay Andrews"/>
    <x v="0"/>
    <s v="Lesro Training Table, Fully Assembled"/>
    <n v="0"/>
    <n v="7979398.3500000006"/>
    <n v="722718.15"/>
    <n v="2"/>
    <x v="1"/>
    <x v="2"/>
  </r>
  <r>
    <x v="2331"/>
    <d v="2021-08-27T00:00:00"/>
    <s v="Ruth Williams"/>
    <x v="1"/>
    <s v="Acco 3-Hole Punch, Durable"/>
    <n v="0.1"/>
    <n v="840712.95000000007"/>
    <n v="294987"/>
    <n v="2"/>
    <x v="1"/>
    <x v="2"/>
  </r>
  <r>
    <x v="2332"/>
    <d v="2021-08-27T00:00:00"/>
    <s v="Tyler Miah"/>
    <x v="1"/>
    <s v="Jiffy Manila Envelope, Security-Tint"/>
    <n v="0.5"/>
    <n v="206490.9"/>
    <n v="0"/>
    <n v="1"/>
    <x v="1"/>
    <x v="2"/>
  </r>
  <r>
    <x v="2332"/>
    <d v="2021-08-27T00:00:00"/>
    <s v="Tyler Miah"/>
    <x v="1"/>
    <s v="OIC Thumb Tacks, Bulk Pack"/>
    <n v="0.5"/>
    <n v="206490.9"/>
    <n v="-58997.4"/>
    <n v="2"/>
    <x v="0"/>
    <x v="2"/>
  </r>
  <r>
    <x v="2332"/>
    <d v="2021-08-27T00:00:00"/>
    <s v="Tyler Miah"/>
    <x v="1"/>
    <s v="Fiskars Letter Opener, Easy Grip"/>
    <n v="0.5"/>
    <n v="1312692.1500000001"/>
    <n v="-988206.45000000007"/>
    <n v="6"/>
    <x v="0"/>
    <x v="2"/>
  </r>
  <r>
    <x v="2333"/>
    <d v="2021-08-27T00:00:00"/>
    <s v="Josh Wilkinson"/>
    <x v="1"/>
    <s v="Deflect-O Light Bulb, Durable"/>
    <n v="0"/>
    <n v="943958.4"/>
    <n v="471979.2"/>
    <n v="4"/>
    <x v="1"/>
    <x v="2"/>
  </r>
  <r>
    <x v="2333"/>
    <d v="2021-08-27T00:00:00"/>
    <s v="Josh Wilkinson"/>
    <x v="1"/>
    <s v="Hamilton Beach Toaster, Silver"/>
    <n v="0"/>
    <n v="1725673.95"/>
    <n v="752216.85"/>
    <n v="2"/>
    <x v="0"/>
    <x v="2"/>
  </r>
  <r>
    <x v="2333"/>
    <d v="2021-08-27T00:00:00"/>
    <s v="Josh Wilkinson"/>
    <x v="1"/>
    <s v="Cameo Interoffice Envelope, Recycled"/>
    <n v="0"/>
    <n v="2050159.6500000001"/>
    <n v="855462.3"/>
    <n v="3"/>
    <x v="0"/>
    <x v="2"/>
  </r>
  <r>
    <x v="2333"/>
    <d v="2021-08-27T00:00:00"/>
    <s v="Josh Wilkinson"/>
    <x v="1"/>
    <s v="Harbour Creations Legal Exhibit Labels, 5000 Label Set"/>
    <n v="0"/>
    <n v="1002955.8"/>
    <n v="162242.85"/>
    <n v="6"/>
    <x v="0"/>
    <x v="2"/>
  </r>
  <r>
    <x v="2334"/>
    <d v="2021-08-27T00:00:00"/>
    <s v="Isabella Falkiner"/>
    <x v="1"/>
    <s v="Deflect-O Frame, Black"/>
    <n v="0"/>
    <n v="4867285.5"/>
    <n v="2138655.75"/>
    <n v="3"/>
    <x v="0"/>
    <x v="2"/>
  </r>
  <r>
    <x v="2335"/>
    <d v="2021-08-27T00:00:00"/>
    <s v="Elise Ali"/>
    <x v="1"/>
    <s v="Barricks Computer Table, Adjustable Height"/>
    <n v="0.35"/>
    <n v="22787745.75"/>
    <n v="-8067894.4500000002"/>
    <n v="5"/>
    <x v="1"/>
    <x v="2"/>
  </r>
  <r>
    <x v="2334"/>
    <d v="2021-08-27T00:00:00"/>
    <s v="Isabella Falkiner"/>
    <x v="1"/>
    <s v="Rogers Box, Industrial"/>
    <n v="0.1"/>
    <n v="648971.4"/>
    <n v="-73746.75"/>
    <n v="2"/>
    <x v="1"/>
    <x v="2"/>
  </r>
  <r>
    <x v="2334"/>
    <d v="2021-08-27T00:00:00"/>
    <s v="Isabella Falkiner"/>
    <x v="1"/>
    <s v="Kleencut Box Cutter, Steel"/>
    <n v="0"/>
    <n v="1002955.8"/>
    <n v="162242.85"/>
    <n v="2"/>
    <x v="1"/>
    <x v="2"/>
  </r>
  <r>
    <x v="2335"/>
    <d v="2021-08-27T00:00:00"/>
    <s v="Elise Ali"/>
    <x v="1"/>
    <s v="Xerox Memo Slips, Premium"/>
    <n v="0"/>
    <n v="398232.45"/>
    <n v="88496.1"/>
    <n v="2"/>
    <x v="1"/>
    <x v="2"/>
  </r>
  <r>
    <x v="2334"/>
    <d v="2021-08-27T00:00:00"/>
    <s v="Isabella Falkiner"/>
    <x v="1"/>
    <s v="Samsung Speaker Phone, with Caller ID"/>
    <n v="0"/>
    <n v="1814170.05"/>
    <n v="103245.45"/>
    <n v="1"/>
    <x v="0"/>
    <x v="2"/>
  </r>
  <r>
    <x v="2336"/>
    <d v="2021-08-27T00:00:00"/>
    <s v="Madelyn Anderson"/>
    <x v="1"/>
    <s v="Canon Fax Machine, Digital"/>
    <n v="0"/>
    <n v="9380586.5999999996"/>
    <n v="2153405.1"/>
    <n v="2"/>
    <x v="1"/>
    <x v="2"/>
  </r>
  <r>
    <x v="2337"/>
    <d v="2021-08-28T00:00:00"/>
    <s v="Kristen Holland"/>
    <x v="1"/>
    <s v="Deflect-O Photo Frame, Durable"/>
    <n v="0"/>
    <n v="2890872.6"/>
    <n v="398232.45"/>
    <n v="4"/>
    <x v="0"/>
    <x v="2"/>
  </r>
  <r>
    <x v="2338"/>
    <d v="2021-08-28T00:00:00"/>
    <s v="Zara Loton"/>
    <x v="1"/>
    <s v="Novimex Chairmat, Black"/>
    <n v="0"/>
    <n v="3185859.6"/>
    <n v="693219.45000000007"/>
    <n v="4"/>
    <x v="0"/>
    <x v="2"/>
  </r>
  <r>
    <x v="2338"/>
    <d v="2021-08-28T00:00:00"/>
    <s v="Zara Loton"/>
    <x v="1"/>
    <s v="Harbour Creations File Folder Labels, Laser Printer Compatible"/>
    <n v="0"/>
    <n v="648971.4"/>
    <n v="206490.9"/>
    <n v="5"/>
    <x v="1"/>
    <x v="2"/>
  </r>
  <r>
    <x v="2339"/>
    <d v="2021-08-28T00:00:00"/>
    <s v="Alex Greenwood"/>
    <x v="1"/>
    <s v="Ikea Floating Shelf Set, Pine"/>
    <n v="0.1"/>
    <n v="9115098.3000000007"/>
    <n v="398232.45"/>
    <n v="4"/>
    <x v="1"/>
    <x v="2"/>
  </r>
  <r>
    <x v="2340"/>
    <d v="2021-08-28T00:00:00"/>
    <s v="Kyle Nash"/>
    <x v="1"/>
    <s v="BIC Canvas, Blue"/>
    <n v="0"/>
    <n v="796464.9"/>
    <n v="58997.4"/>
    <n v="1"/>
    <x v="1"/>
    <x v="2"/>
  </r>
  <r>
    <x v="2340"/>
    <d v="2021-08-28T00:00:00"/>
    <s v="Kyle Nash"/>
    <x v="1"/>
    <s v="Jiffy Mailers, Security-Tint"/>
    <n v="0"/>
    <n v="7581165.9000000004"/>
    <n v="2876123.25"/>
    <n v="13"/>
    <x v="1"/>
    <x v="2"/>
  </r>
  <r>
    <x v="2341"/>
    <d v="2021-08-28T00:00:00"/>
    <s v="Kevin Madigan"/>
    <x v="1"/>
    <s v="Enermax Message Books, 8.5 x 11"/>
    <n v="0.5"/>
    <n v="988206.45000000007"/>
    <n v="-530976.6"/>
    <n v="5"/>
    <x v="0"/>
    <x v="2"/>
  </r>
  <r>
    <x v="2342"/>
    <d v="2021-08-28T00:00:00"/>
    <s v="Patrick Townson"/>
    <x v="1"/>
    <s v="Binney &amp; Smith Highlighters, Blue"/>
    <n v="0"/>
    <n v="486728.55"/>
    <n v="73746.75"/>
    <n v="2"/>
    <x v="0"/>
    <x v="2"/>
  </r>
  <r>
    <x v="2343"/>
    <d v="2021-08-28T00:00:00"/>
    <s v="Lilian Macredie"/>
    <x v="1"/>
    <s v="GlobeWeis Business Envelopes, with clear poly window"/>
    <n v="0.1"/>
    <n v="560475.30000000005"/>
    <n v="117994.8"/>
    <n v="2"/>
    <x v="0"/>
    <x v="2"/>
  </r>
  <r>
    <x v="2344"/>
    <d v="2021-08-28T00:00:00"/>
    <s v="Leon Barnes"/>
    <x v="1"/>
    <s v="Belkin Memory Card, USB"/>
    <n v="0"/>
    <n v="5088525.75"/>
    <n v="0"/>
    <n v="3"/>
    <x v="1"/>
    <x v="2"/>
  </r>
  <r>
    <x v="2345"/>
    <d v="2021-08-29T00:00:00"/>
    <s v="Mark Briggs"/>
    <x v="2"/>
    <s v="Accos Paper Clips, Assorted Sizes"/>
    <n v="0"/>
    <n v="501477.9"/>
    <n v="0"/>
    <n v="3"/>
    <x v="1"/>
    <x v="2"/>
  </r>
  <r>
    <x v="2345"/>
    <d v="2021-08-29T00:00:00"/>
    <s v="Mark Briggs"/>
    <x v="2"/>
    <s v="Eldon File Cart, Blue"/>
    <n v="0.4"/>
    <n v="2241901.2000000002"/>
    <n v="-1430686.95"/>
    <n v="2"/>
    <x v="0"/>
    <x v="2"/>
  </r>
  <r>
    <x v="2346"/>
    <d v="2021-08-29T00:00:00"/>
    <s v="Isabelle Macghey"/>
    <x v="0"/>
    <s v="Cardinal Hole Reinforcements, Recycled"/>
    <n v="0"/>
    <n v="162242.85"/>
    <n v="73746.75"/>
    <n v="2"/>
    <x v="0"/>
    <x v="2"/>
  </r>
  <r>
    <x v="2347"/>
    <d v="2021-08-29T00:00:00"/>
    <s v="Gerald Booth"/>
    <x v="1"/>
    <s v="Stanley Pens, Blue"/>
    <n v="0"/>
    <n v="442480.5"/>
    <n v="221240.25"/>
    <n v="3"/>
    <x v="0"/>
    <x v="2"/>
  </r>
  <r>
    <x v="2347"/>
    <d v="2021-08-29T00:00:00"/>
    <s v="Gerald Booth"/>
    <x v="1"/>
    <s v="OIC Push Pins, Metal"/>
    <n v="0"/>
    <n v="221240.25"/>
    <n v="88496.1"/>
    <n v="1"/>
    <x v="1"/>
    <x v="2"/>
  </r>
  <r>
    <x v="2347"/>
    <d v="2021-08-29T00:00:00"/>
    <s v="Gerald Booth"/>
    <x v="1"/>
    <s v="Smead Removable Labels, Laser Printer Compatible"/>
    <n v="0"/>
    <n v="309736.35000000003"/>
    <n v="88496.1"/>
    <n v="2"/>
    <x v="1"/>
    <x v="2"/>
  </r>
  <r>
    <x v="2347"/>
    <d v="2021-08-29T00:00:00"/>
    <s v="Gerald Booth"/>
    <x v="1"/>
    <s v="Fellowes Trays, Single Width"/>
    <n v="0.4"/>
    <n v="4070820.6"/>
    <n v="678470.1"/>
    <n v="8"/>
    <x v="0"/>
    <x v="2"/>
  </r>
  <r>
    <x v="2347"/>
    <d v="2021-08-29T00:00:00"/>
    <s v="Gerald Booth"/>
    <x v="1"/>
    <s v="Okidata Receipt Printer, White"/>
    <n v="0.4"/>
    <n v="2153405.1"/>
    <n v="-1224196.05"/>
    <n v="2"/>
    <x v="1"/>
    <x v="2"/>
  </r>
  <r>
    <x v="2348"/>
    <d v="2021-08-29T00:00:00"/>
    <s v="Brian Garcia"/>
    <x v="1"/>
    <s v="Rubbermaid Frame, Erganomic"/>
    <n v="0"/>
    <n v="6401217.9000000004"/>
    <n v="2374645.35"/>
    <n v="4"/>
    <x v="0"/>
    <x v="2"/>
  </r>
  <r>
    <x v="2348"/>
    <d v="2021-08-29T00:00:00"/>
    <s v="Brian Garcia"/>
    <x v="1"/>
    <s v="Binney &amp; Smith Sketch Pad, Blue"/>
    <n v="0"/>
    <n v="2050159.6500000001"/>
    <n v="530976.6"/>
    <n v="3"/>
    <x v="1"/>
    <x v="2"/>
  </r>
  <r>
    <x v="2348"/>
    <d v="2021-08-29T00:00:00"/>
    <s v="Brian Garcia"/>
    <x v="1"/>
    <s v="Sanford Canvas, Easy-Erase"/>
    <n v="0"/>
    <n v="2994118.0500000003"/>
    <n v="383483.10000000003"/>
    <n v="4"/>
    <x v="0"/>
    <x v="2"/>
  </r>
  <r>
    <x v="2349"/>
    <d v="2021-08-30T00:00:00"/>
    <s v="Mia Pugh"/>
    <x v="2"/>
    <s v="Cardinal 3-Hole Punch, Durable"/>
    <n v="0"/>
    <n v="1784671.35"/>
    <n v="825963.6"/>
    <n v="4"/>
    <x v="0"/>
    <x v="2"/>
  </r>
  <r>
    <x v="2350"/>
    <d v="2021-08-30T00:00:00"/>
    <s v="Patrick Townson"/>
    <x v="2"/>
    <s v="Binney &amp; Smith Sketch Pad, Blue"/>
    <n v="0"/>
    <n v="1371689.55"/>
    <n v="353984.4"/>
    <n v="2"/>
    <x v="1"/>
    <x v="2"/>
  </r>
  <r>
    <x v="2350"/>
    <d v="2021-08-30T00:00:00"/>
    <s v="Patrick Townson"/>
    <x v="2"/>
    <s v="Fellowes Shelving, Wire Frame"/>
    <n v="0.4"/>
    <n v="501477.9"/>
    <n v="14749.35"/>
    <n v="1"/>
    <x v="1"/>
    <x v="2"/>
  </r>
  <r>
    <x v="2351"/>
    <d v="2021-08-30T00:00:00"/>
    <s v="Chelsea Howell"/>
    <x v="2"/>
    <s v="Office Star Rocking Chair, Black"/>
    <n v="0.1"/>
    <n v="5516256.9000000004"/>
    <n v="619472.70000000007"/>
    <n v="3"/>
    <x v="0"/>
    <x v="2"/>
  </r>
  <r>
    <x v="2351"/>
    <d v="2021-08-30T00:00:00"/>
    <s v="Chelsea Howell"/>
    <x v="2"/>
    <s v="Wilson Jones Hole Reinforcements, Clear"/>
    <n v="0"/>
    <n v="117994.8"/>
    <n v="14749.35"/>
    <n v="2"/>
    <x v="0"/>
    <x v="2"/>
  </r>
  <r>
    <x v="2351"/>
    <d v="2021-08-30T00:00:00"/>
    <s v="Chelsea Howell"/>
    <x v="2"/>
    <s v="Green Bar Parchment Paper, 8.5 x 11"/>
    <n v="0"/>
    <n v="619472.70000000007"/>
    <n v="250738.95"/>
    <n v="2"/>
    <x v="0"/>
    <x v="2"/>
  </r>
  <r>
    <x v="2352"/>
    <d v="2021-08-30T00:00:00"/>
    <s v="Sean Wheeler"/>
    <x v="1"/>
    <s v="BIC Pencil Sharpener, Fluorescent"/>
    <n v="0"/>
    <n v="1342190.85"/>
    <n v="457229.85000000003"/>
    <n v="3"/>
    <x v="0"/>
    <x v="2"/>
  </r>
  <r>
    <x v="2352"/>
    <d v="2021-08-30T00:00:00"/>
    <s v="Sean Wheeler"/>
    <x v="1"/>
    <s v="BIC Pens, Fluorescent"/>
    <n v="0"/>
    <n v="914459.70000000007"/>
    <n v="294987"/>
    <n v="4"/>
    <x v="0"/>
    <x v="2"/>
  </r>
  <r>
    <x v="2352"/>
    <d v="2021-08-30T00:00:00"/>
    <s v="Sean Wheeler"/>
    <x v="1"/>
    <s v="Binney &amp; Smith Pencil Sharpener, Water Color"/>
    <n v="0"/>
    <n v="1991162.25"/>
    <n v="914459.70000000007"/>
    <n v="5"/>
    <x v="0"/>
    <x v="2"/>
  </r>
  <r>
    <x v="2352"/>
    <d v="2021-08-30T00:00:00"/>
    <s v="Sean Wheeler"/>
    <x v="1"/>
    <s v="Stanley Highlighters, Blue"/>
    <n v="0"/>
    <n v="1297942.8"/>
    <n v="265488.3"/>
    <n v="6"/>
    <x v="0"/>
    <x v="2"/>
  </r>
  <r>
    <x v="2352"/>
    <d v="2021-08-30T00:00:00"/>
    <s v="Sean Wheeler"/>
    <x v="1"/>
    <s v="Advantus Clamps, Bulk Pack"/>
    <n v="0"/>
    <n v="1135699.95"/>
    <n v="457229.85000000003"/>
    <n v="4"/>
    <x v="1"/>
    <x v="2"/>
  </r>
  <r>
    <x v="2352"/>
    <d v="2021-08-30T00:00:00"/>
    <s v="Sean Wheeler"/>
    <x v="1"/>
    <s v="Harbour Creations Color Coded Labels, Adjustable"/>
    <n v="0"/>
    <n v="471979.2"/>
    <n v="73746.75"/>
    <n v="3"/>
    <x v="1"/>
    <x v="2"/>
  </r>
  <r>
    <x v="2352"/>
    <d v="2021-08-30T00:00:00"/>
    <s v="Sean Wheeler"/>
    <x v="1"/>
    <s v="Green Bar Parchment Paper, Multicolor"/>
    <n v="0"/>
    <n v="796464.9"/>
    <n v="250738.95"/>
    <n v="3"/>
    <x v="0"/>
    <x v="2"/>
  </r>
  <r>
    <x v="2352"/>
    <d v="2021-08-30T00:00:00"/>
    <s v="Sean Wheeler"/>
    <x v="1"/>
    <s v="Konica Phone, White"/>
    <n v="0"/>
    <n v="3746334.9"/>
    <n v="1312692.1500000001"/>
    <n v="3"/>
    <x v="0"/>
    <x v="2"/>
  </r>
  <r>
    <x v="2353"/>
    <d v="2021-08-30T00:00:00"/>
    <s v="Alannah Langridge"/>
    <x v="0"/>
    <s v="Rogers File Cart, Single Width"/>
    <n v="0.4"/>
    <n v="6268473.75"/>
    <n v="-1460185.6500000001"/>
    <n v="5"/>
    <x v="0"/>
    <x v="2"/>
  </r>
  <r>
    <x v="2354"/>
    <d v="2021-08-31T00:00:00"/>
    <s v="Terence Welch"/>
    <x v="0"/>
    <s v="Green Bar Computer Printout Paper, Multicolor"/>
    <n v="0"/>
    <n v="457229.85000000003"/>
    <n v="103245.45"/>
    <n v="1"/>
    <x v="1"/>
    <x v="2"/>
  </r>
  <r>
    <x v="2354"/>
    <d v="2021-08-31T00:00:00"/>
    <s v="Terence Welch"/>
    <x v="0"/>
    <s v="HP Fax Machine, Laser"/>
    <n v="0"/>
    <n v="8849610"/>
    <n v="3539844"/>
    <n v="2"/>
    <x v="0"/>
    <x v="2"/>
  </r>
  <r>
    <x v="2355"/>
    <d v="2021-08-31T00:00:00"/>
    <s v="Scarlett Pollard"/>
    <x v="2"/>
    <s v="Hon Swivel Stool, Set of Two"/>
    <n v="0.1"/>
    <n v="4410055.6500000004"/>
    <n v="678470.1"/>
    <n v="2"/>
    <x v="0"/>
    <x v="2"/>
  </r>
  <r>
    <x v="2355"/>
    <d v="2021-08-31T00:00:00"/>
    <s v="Scarlett Pollard"/>
    <x v="2"/>
    <s v="Office Star Rocking Chair, Black"/>
    <n v="0.1"/>
    <n v="3672588.15"/>
    <n v="412981.8"/>
    <n v="2"/>
    <x v="0"/>
    <x v="2"/>
  </r>
  <r>
    <x v="2355"/>
    <d v="2021-08-31T00:00:00"/>
    <s v="Scarlett Pollard"/>
    <x v="2"/>
    <s v="Binney &amp; Smith Highlighters, Water Color"/>
    <n v="0"/>
    <n v="1755172.6500000001"/>
    <n v="737467.5"/>
    <n v="6"/>
    <x v="1"/>
    <x v="2"/>
  </r>
  <r>
    <x v="2355"/>
    <d v="2021-08-31T00:00:00"/>
    <s v="Scarlett Pollard"/>
    <x v="2"/>
    <s v="Accos Paper Clips, Metal"/>
    <n v="0"/>
    <n v="1784671.35"/>
    <n v="88496.1"/>
    <n v="9"/>
    <x v="1"/>
    <x v="2"/>
  </r>
  <r>
    <x v="2355"/>
    <d v="2021-08-31T00:00:00"/>
    <s v="Scarlett Pollard"/>
    <x v="2"/>
    <s v="Avery Color Coded Labels, Adjustable"/>
    <n v="0"/>
    <n v="501477.9"/>
    <n v="58997.4"/>
    <n v="3"/>
    <x v="1"/>
    <x v="2"/>
  </r>
  <r>
    <x v="2355"/>
    <d v="2021-08-31T00:00:00"/>
    <s v="Scarlett Pollard"/>
    <x v="2"/>
    <s v="SanDisk Cards &amp; Envelopes, Recycled"/>
    <n v="0"/>
    <n v="2846624.5500000003"/>
    <n v="117994.8"/>
    <n v="4"/>
    <x v="1"/>
    <x v="2"/>
  </r>
  <r>
    <x v="2355"/>
    <d v="2021-08-31T00:00:00"/>
    <s v="Scarlett Pollard"/>
    <x v="2"/>
    <s v="Rogers Lockers, Industrial"/>
    <n v="0.1"/>
    <n v="22522257.449999999"/>
    <n v="7005941.25"/>
    <n v="8"/>
    <x v="1"/>
    <x v="2"/>
  </r>
  <r>
    <x v="2355"/>
    <d v="2021-08-31T00:00:00"/>
    <s v="Scarlett Pollard"/>
    <x v="2"/>
    <s v="Panasonic Printer, White"/>
    <n v="0"/>
    <n v="11725733.25"/>
    <n v="2581136.25"/>
    <n v="3"/>
    <x v="1"/>
    <x v="2"/>
  </r>
  <r>
    <x v="2355"/>
    <d v="2021-08-31T00:00:00"/>
    <s v="Scarlett Pollard"/>
    <x v="2"/>
    <s v="Apple Audio Dock, with Caller ID"/>
    <n v="0"/>
    <n v="22153523.699999999"/>
    <n v="3318603.75"/>
    <n v="9"/>
    <x v="1"/>
    <x v="2"/>
  </r>
  <r>
    <x v="2356"/>
    <d v="2021-08-31T00:00:00"/>
    <s v="Eden Gooseberry"/>
    <x v="1"/>
    <s v="Acco Binder Covers, Clear"/>
    <n v="0"/>
    <n v="383483.10000000003"/>
    <n v="162242.85"/>
    <n v="2"/>
    <x v="0"/>
    <x v="2"/>
  </r>
  <r>
    <x v="2357"/>
    <d v="2021-09-02T00:00:00"/>
    <s v="Dominic Scott"/>
    <x v="2"/>
    <s v="Advantus Photo Frame, Erganomic"/>
    <n v="0"/>
    <n v="1519183.05"/>
    <n v="737467.5"/>
    <n v="2"/>
    <x v="1"/>
    <x v="2"/>
  </r>
  <r>
    <x v="2358"/>
    <d v="2021-09-02T00:00:00"/>
    <s v="Charlie Horrocks"/>
    <x v="2"/>
    <s v="Novimex Steel Folding Chair, Black"/>
    <n v="0.1"/>
    <n v="3171110.25"/>
    <n v="250738.95"/>
    <n v="3"/>
    <x v="1"/>
    <x v="2"/>
  </r>
  <r>
    <x v="2358"/>
    <d v="2021-09-02T00:00:00"/>
    <s v="Charlie Horrocks"/>
    <x v="2"/>
    <s v="Fiskars Letter Opener, Easy Grip"/>
    <n v="0"/>
    <n v="412981.8"/>
    <n v="162242.85"/>
    <n v="1"/>
    <x v="1"/>
    <x v="2"/>
  </r>
  <r>
    <x v="2359"/>
    <d v="2021-09-02T00:00:00"/>
    <s v="Georgia Blackburn"/>
    <x v="1"/>
    <s v="Accos Clamps, Bulk Pack"/>
    <n v="0"/>
    <n v="575224.65"/>
    <n v="265488.3"/>
    <n v="2"/>
    <x v="0"/>
    <x v="2"/>
  </r>
  <r>
    <x v="2360"/>
    <d v="2021-09-02T00:00:00"/>
    <s v="Declan Dundas"/>
    <x v="1"/>
    <s v="Canon Ink, Color"/>
    <n v="0"/>
    <n v="8761113.9000000004"/>
    <n v="1666676.55"/>
    <n v="4"/>
    <x v="0"/>
    <x v="2"/>
  </r>
  <r>
    <x v="2361"/>
    <d v="2021-09-03T00:00:00"/>
    <s v="Bianca Monsoor"/>
    <x v="0"/>
    <s v="Smead Shipping Labels, Alphabetical"/>
    <n v="0"/>
    <n v="501477.9"/>
    <n v="117994.8"/>
    <n v="3"/>
    <x v="1"/>
    <x v="2"/>
  </r>
  <r>
    <x v="2362"/>
    <d v="2021-09-03T00:00:00"/>
    <s v="Sue Castaneda"/>
    <x v="0"/>
    <s v="Hamilton Beach Refrigerator, Silver"/>
    <n v="0.1"/>
    <n v="46548948.600000001"/>
    <n v="516227.25"/>
    <n v="7"/>
    <x v="0"/>
    <x v="2"/>
  </r>
  <r>
    <x v="2362"/>
    <d v="2021-09-03T00:00:00"/>
    <s v="Sue Castaneda"/>
    <x v="0"/>
    <s v="OIC Clamps, 12 Pack"/>
    <n v="0"/>
    <n v="560475.30000000005"/>
    <n v="280237.65000000002"/>
    <n v="2"/>
    <x v="0"/>
    <x v="2"/>
  </r>
  <r>
    <x v="2363"/>
    <d v="2021-09-03T00:00:00"/>
    <s v="Lisa Watkins"/>
    <x v="0"/>
    <s v="Avery Index Tab, Clear"/>
    <n v="0.5"/>
    <n v="132744.15"/>
    <n v="-132744.15"/>
    <n v="3"/>
    <x v="0"/>
    <x v="2"/>
  </r>
  <r>
    <x v="2363"/>
    <d v="2021-09-03T00:00:00"/>
    <s v="Lisa Watkins"/>
    <x v="0"/>
    <s v="Samsung Headset, VoIP"/>
    <n v="0.5"/>
    <n v="1622428.5"/>
    <n v="-265488.3"/>
    <n v="3"/>
    <x v="1"/>
    <x v="2"/>
  </r>
  <r>
    <x v="2364"/>
    <d v="2021-09-03T00:00:00"/>
    <s v="Jack Brier"/>
    <x v="0"/>
    <s v="Avery Binder Covers, Recycled"/>
    <n v="0.5"/>
    <n v="339235.05"/>
    <n v="-88496.1"/>
    <n v="4"/>
    <x v="0"/>
    <x v="2"/>
  </r>
  <r>
    <x v="2365"/>
    <d v="2021-09-03T00:00:00"/>
    <s v="Gabriel Sanders"/>
    <x v="1"/>
    <s v="Binney &amp; Smith Sketch Pad, Blue"/>
    <n v="0"/>
    <n v="3421849.2"/>
    <n v="884961"/>
    <n v="5"/>
    <x v="1"/>
    <x v="2"/>
  </r>
  <r>
    <x v="2366"/>
    <d v="2021-09-04T00:00:00"/>
    <s v="Ngoc Orozco"/>
    <x v="0"/>
    <s v="Cardinal Binder Covers, Durable"/>
    <n v="0"/>
    <n v="398232.45"/>
    <n v="132744.15"/>
    <n v="2"/>
    <x v="1"/>
    <x v="2"/>
  </r>
  <r>
    <x v="2366"/>
    <d v="2021-09-04T00:00:00"/>
    <s v="Ngoc Orozco"/>
    <x v="0"/>
    <s v="Elite Ruler, Easy Grip"/>
    <n v="0"/>
    <n v="457229.85000000003"/>
    <n v="29498.7"/>
    <n v="2"/>
    <x v="1"/>
    <x v="2"/>
  </r>
  <r>
    <x v="2367"/>
    <d v="2021-09-04T00:00:00"/>
    <s v="Frances Matthias"/>
    <x v="0"/>
    <s v="KitchenAid Microwave, Red"/>
    <n v="0.1"/>
    <n v="8244886.6500000004"/>
    <n v="-280237.65000000002"/>
    <n v="2"/>
    <x v="1"/>
    <x v="2"/>
  </r>
  <r>
    <x v="2367"/>
    <d v="2021-09-04T00:00:00"/>
    <s v="Frances Matthias"/>
    <x v="0"/>
    <s v="Stockwell Clamps, Bulk Pack"/>
    <n v="0"/>
    <n v="1946914.2"/>
    <n v="162242.85"/>
    <n v="7"/>
    <x v="1"/>
    <x v="2"/>
  </r>
  <r>
    <x v="2368"/>
    <d v="2021-09-04T00:00:00"/>
    <s v="Kristen Holland"/>
    <x v="1"/>
    <s v="SAFCO Steel Folding Chair, Red"/>
    <n v="0.2"/>
    <n v="2020660.95"/>
    <n v="678470.1"/>
    <n v="2"/>
    <x v="1"/>
    <x v="2"/>
  </r>
  <r>
    <x v="2369"/>
    <d v="2021-09-04T00:00:00"/>
    <s v="Max Ludwig"/>
    <x v="1"/>
    <s v="Safco Classic Bookcase, Mobile"/>
    <n v="0"/>
    <n v="12994177.35"/>
    <n v="4941032.25"/>
    <n v="2"/>
    <x v="1"/>
    <x v="2"/>
  </r>
  <r>
    <x v="2368"/>
    <d v="2021-09-04T00:00:00"/>
    <s v="Kristen Holland"/>
    <x v="1"/>
    <s v="Memorex Keyboard, USB"/>
    <n v="0.1"/>
    <n v="5693249.1000000006"/>
    <n v="-383483.10000000003"/>
    <n v="6"/>
    <x v="1"/>
    <x v="2"/>
  </r>
  <r>
    <x v="2370"/>
    <d v="2021-09-04T00:00:00"/>
    <s v="Lillian Davis"/>
    <x v="1"/>
    <s v="Eldon Box, Blue"/>
    <n v="0.4"/>
    <n v="545725.95000000007"/>
    <n v="-132744.15"/>
    <n v="6"/>
    <x v="0"/>
    <x v="2"/>
  </r>
  <r>
    <x v="2371"/>
    <d v="2021-09-04T00:00:00"/>
    <s v="Hayden Perkins"/>
    <x v="1"/>
    <s v="Sauder Library with Doors, Metal"/>
    <n v="0.1"/>
    <n v="10280296.950000001"/>
    <n v="2625384.3000000003"/>
    <n v="2"/>
    <x v="0"/>
    <x v="2"/>
  </r>
  <r>
    <x v="2371"/>
    <d v="2021-09-04T00:00:00"/>
    <s v="Hayden Perkins"/>
    <x v="1"/>
    <s v="BIC Pencil Sharpener, Water Color"/>
    <n v="0"/>
    <n v="943958.4"/>
    <n v="353984.4"/>
    <n v="2"/>
    <x v="1"/>
    <x v="2"/>
  </r>
  <r>
    <x v="2371"/>
    <d v="2021-09-04T00:00:00"/>
    <s v="Hayden Perkins"/>
    <x v="1"/>
    <s v="Brother Fax and Copier, Digital"/>
    <n v="0.15"/>
    <n v="4793538.75"/>
    <n v="-58997.4"/>
    <n v="2"/>
    <x v="1"/>
    <x v="2"/>
  </r>
  <r>
    <x v="2372"/>
    <d v="2021-09-05T00:00:00"/>
    <s v="Tia Metcalfe"/>
    <x v="2"/>
    <s v="Boston Canvas, Fluorescent"/>
    <n v="0"/>
    <n v="7286178.9000000004"/>
    <n v="1312692.1500000001"/>
    <n v="9"/>
    <x v="0"/>
    <x v="2"/>
  </r>
  <r>
    <x v="2372"/>
    <d v="2021-09-05T00:00:00"/>
    <s v="Tia Metcalfe"/>
    <x v="2"/>
    <s v="Boston Sketch Pad, Fluorescent"/>
    <n v="0"/>
    <n v="2212402.5"/>
    <n v="0"/>
    <n v="3"/>
    <x v="1"/>
    <x v="2"/>
  </r>
  <r>
    <x v="2372"/>
    <d v="2021-09-05T00:00:00"/>
    <s v="Tia Metcalfe"/>
    <x v="2"/>
    <s v="OIC Thumb Tacks, Metal"/>
    <n v="0"/>
    <n v="1047203.85"/>
    <n v="206490.9"/>
    <n v="5"/>
    <x v="1"/>
    <x v="2"/>
  </r>
  <r>
    <x v="2372"/>
    <d v="2021-09-05T00:00:00"/>
    <s v="Tia Metcalfe"/>
    <x v="2"/>
    <s v="Eldon Trays, Industrial"/>
    <n v="0.1"/>
    <n v="3215358.3000000003"/>
    <n v="1327441.5"/>
    <n v="5"/>
    <x v="0"/>
    <x v="2"/>
  </r>
  <r>
    <x v="2373"/>
    <d v="2021-09-05T00:00:00"/>
    <s v="Chelsea Parkinson"/>
    <x v="0"/>
    <s v="Ibico Binding Machine, Economy"/>
    <n v="0"/>
    <n v="2271399.9"/>
    <n v="206490.9"/>
    <n v="3"/>
    <x v="0"/>
    <x v="2"/>
  </r>
  <r>
    <x v="2374"/>
    <d v="2021-09-05T00:00:00"/>
    <s v="Louie Bryant"/>
    <x v="0"/>
    <s v="Fellowes Shelving, Single Width"/>
    <n v="0.4"/>
    <n v="1017705.15"/>
    <n v="-235989.6"/>
    <n v="2"/>
    <x v="0"/>
    <x v="2"/>
  </r>
  <r>
    <x v="2374"/>
    <d v="2021-09-05T00:00:00"/>
    <s v="Louie Bryant"/>
    <x v="0"/>
    <s v="Hewlett Wireless Fax, Color"/>
    <n v="0"/>
    <n v="39395513.850000001"/>
    <n v="7876152.9000000004"/>
    <n v="7"/>
    <x v="0"/>
    <x v="2"/>
  </r>
  <r>
    <x v="2375"/>
    <d v="2021-09-05T00:00:00"/>
    <s v="Madison Rowley"/>
    <x v="2"/>
    <s v="Tenex Box, Wire Frame"/>
    <n v="0.5"/>
    <n v="339235.05"/>
    <n v="-29498.7"/>
    <n v="3"/>
    <x v="0"/>
    <x v="2"/>
  </r>
  <r>
    <x v="2376"/>
    <d v="2021-09-05T00:00:00"/>
    <s v="Freya Daniels"/>
    <x v="1"/>
    <s v="Advantus Clock, Durable"/>
    <n v="0.3"/>
    <n v="1002955.8"/>
    <n v="-339235.05"/>
    <n v="2"/>
    <x v="0"/>
    <x v="2"/>
  </r>
  <r>
    <x v="2377"/>
    <d v="2021-09-05T00:00:00"/>
    <s v="Bettie Lang"/>
    <x v="1"/>
    <s v="Office Star Chairmat, Adjustable"/>
    <n v="0.1"/>
    <n v="2713880.4"/>
    <n v="870211.65"/>
    <n v="3"/>
    <x v="1"/>
    <x v="2"/>
  </r>
  <r>
    <x v="2377"/>
    <d v="2021-09-05T00:00:00"/>
    <s v="Bettie Lang"/>
    <x v="1"/>
    <s v="Smead Legal Exhibit Labels, 5000 Label Set"/>
    <n v="0"/>
    <n v="678470.1"/>
    <n v="132744.15"/>
    <n v="4"/>
    <x v="1"/>
    <x v="2"/>
  </r>
  <r>
    <x v="2377"/>
    <d v="2021-09-05T00:00:00"/>
    <s v="Bettie Lang"/>
    <x v="1"/>
    <s v="Green Bar Parchment Paper, 8.5 x 11"/>
    <n v="0"/>
    <n v="2758128.45"/>
    <n v="1135699.95"/>
    <n v="9"/>
    <x v="1"/>
    <x v="2"/>
  </r>
  <r>
    <x v="2377"/>
    <d v="2021-09-05T00:00:00"/>
    <s v="Bettie Lang"/>
    <x v="1"/>
    <s v="Acme Scissors, High Speed"/>
    <n v="0"/>
    <n v="1120950.6000000001"/>
    <n v="103245.45"/>
    <n v="3"/>
    <x v="0"/>
    <x v="2"/>
  </r>
  <r>
    <x v="2377"/>
    <d v="2021-09-05T00:00:00"/>
    <s v="Bettie Lang"/>
    <x v="1"/>
    <s v="Konica Receipt Printer, Durable"/>
    <n v="0.15"/>
    <n v="4601797.2"/>
    <n v="752216.85"/>
    <n v="3"/>
    <x v="0"/>
    <x v="2"/>
  </r>
  <r>
    <x v="2377"/>
    <d v="2021-09-05T00:00:00"/>
    <s v="Bettie Lang"/>
    <x v="1"/>
    <s v="Apple Audio Dock, Cordless"/>
    <n v="0.15"/>
    <n v="10634281.35"/>
    <n v="501477.9"/>
    <n v="5"/>
    <x v="0"/>
    <x v="2"/>
  </r>
  <r>
    <x v="2378"/>
    <d v="2021-09-05T00:00:00"/>
    <s v="Harry Josephson"/>
    <x v="1"/>
    <s v="SanDisk Numeric Keypad, Bluetooth"/>
    <n v="0"/>
    <n v="2448392.1"/>
    <n v="398232.45"/>
    <n v="3"/>
    <x v="1"/>
    <x v="2"/>
  </r>
  <r>
    <x v="2379"/>
    <d v="2021-09-05T00:00:00"/>
    <s v="Corey Browne"/>
    <x v="1"/>
    <s v="Dania Library with Doors, Mobile"/>
    <n v="0"/>
    <n v="21534051"/>
    <n v="4955781.6000000006"/>
    <n v="4"/>
    <x v="0"/>
    <x v="2"/>
  </r>
  <r>
    <x v="2379"/>
    <d v="2021-09-05T00:00:00"/>
    <s v="Corey Browne"/>
    <x v="1"/>
    <s v="Hoover Toaster, Black"/>
    <n v="0"/>
    <n v="3672588.15"/>
    <n v="1651927.2"/>
    <n v="3"/>
    <x v="0"/>
    <x v="2"/>
  </r>
  <r>
    <x v="2379"/>
    <d v="2021-09-05T00:00:00"/>
    <s v="Corey Browne"/>
    <x v="1"/>
    <s v="Cardinal Index Tab, Clear"/>
    <n v="0"/>
    <n v="324485.7"/>
    <n v="117994.8"/>
    <n v="3"/>
    <x v="0"/>
    <x v="2"/>
  </r>
  <r>
    <x v="2379"/>
    <d v="2021-09-05T00:00:00"/>
    <s v="Corey Browne"/>
    <x v="1"/>
    <s v="Smead Shipping Labels, Laser Printer Compatible"/>
    <n v="0"/>
    <n v="678470.1"/>
    <n v="44248.05"/>
    <n v="4"/>
    <x v="0"/>
    <x v="2"/>
  </r>
  <r>
    <x v="2380"/>
    <d v="2021-09-06T00:00:00"/>
    <s v="Julian Mack"/>
    <x v="1"/>
    <s v="Belkin Memory Card, Bluetooth"/>
    <n v="0"/>
    <n v="6769951.6500000004"/>
    <n v="1489684.35"/>
    <n v="4"/>
    <x v="0"/>
    <x v="2"/>
  </r>
  <r>
    <x v="2380"/>
    <d v="2021-09-06T00:00:00"/>
    <s v="Julian Mack"/>
    <x v="1"/>
    <s v="HP Fax and Copier, Laser"/>
    <n v="0"/>
    <n v="10206550.200000001"/>
    <n v="4277311.5"/>
    <n v="4"/>
    <x v="0"/>
    <x v="2"/>
  </r>
  <r>
    <x v="2381"/>
    <d v="2021-09-06T00:00:00"/>
    <s v="Hudson Ordell"/>
    <x v="0"/>
    <s v="Cameo Manila Envelope, Security-Tint"/>
    <n v="0"/>
    <n v="2168154.4500000002"/>
    <n v="1061953.2"/>
    <n v="5"/>
    <x v="1"/>
    <x v="2"/>
  </r>
  <r>
    <x v="2382"/>
    <d v="2021-09-07T00:00:00"/>
    <s v="Gilbert Montgomery"/>
    <x v="0"/>
    <s v="Advantus Door Stop, Duo Pack"/>
    <n v="0.6"/>
    <n v="530976.6"/>
    <n v="-722718.15"/>
    <n v="2"/>
    <x v="1"/>
    <x v="2"/>
  </r>
  <r>
    <x v="2382"/>
    <d v="2021-09-07T00:00:00"/>
    <s v="Gilbert Montgomery"/>
    <x v="0"/>
    <s v="Binney &amp; Smith Highlighters, Water Color"/>
    <n v="0.5"/>
    <n v="294987"/>
    <n v="-44248.05"/>
    <n v="2"/>
    <x v="0"/>
    <x v="2"/>
  </r>
  <r>
    <x v="2382"/>
    <d v="2021-09-07T00:00:00"/>
    <s v="Gilbert Montgomery"/>
    <x v="0"/>
    <s v="Stockwell Push Pins, Bulk Pack"/>
    <n v="0.5"/>
    <n v="206490.9"/>
    <n v="-58997.4"/>
    <n v="2"/>
    <x v="0"/>
    <x v="2"/>
  </r>
  <r>
    <x v="2383"/>
    <d v="2021-09-07T00:00:00"/>
    <s v="Michael Bradshaw"/>
    <x v="1"/>
    <s v="Logitech Mouse, Erganomic"/>
    <n v="0"/>
    <n v="2404144.0500000003"/>
    <n v="545725.95000000007"/>
    <n v="6"/>
    <x v="1"/>
    <x v="2"/>
  </r>
  <r>
    <x v="2384"/>
    <d v="2021-09-07T00:00:00"/>
    <s v="Millie Franklin"/>
    <x v="1"/>
    <s v="Smead Lockers, Single Width"/>
    <n v="0.1"/>
    <n v="2640133.65"/>
    <n v="1017705.15"/>
    <n v="1"/>
    <x v="1"/>
    <x v="2"/>
  </r>
  <r>
    <x v="2385"/>
    <d v="2021-09-09T00:00:00"/>
    <s v="Bryce Efird"/>
    <x v="2"/>
    <s v="Kraft Clasp Envelope, Set of 50"/>
    <n v="0"/>
    <n v="663720.75"/>
    <n v="0"/>
    <n v="5"/>
    <x v="0"/>
    <x v="2"/>
  </r>
  <r>
    <x v="2385"/>
    <d v="2021-09-09T00:00:00"/>
    <s v="Bryce Efird"/>
    <x v="2"/>
    <s v="Rogers File Cart, Single Width"/>
    <n v="0.1"/>
    <n v="16917504.449999999"/>
    <n v="3008867.4"/>
    <n v="9"/>
    <x v="0"/>
    <x v="2"/>
  </r>
  <r>
    <x v="2385"/>
    <d v="2021-09-09T00:00:00"/>
    <s v="Bryce Efird"/>
    <x v="2"/>
    <s v="Rogers Trays, Industrial"/>
    <n v="0.1"/>
    <n v="4129818"/>
    <n v="1371689.55"/>
    <n v="5"/>
    <x v="0"/>
    <x v="2"/>
  </r>
  <r>
    <x v="2385"/>
    <d v="2021-09-09T00:00:00"/>
    <s v="Bryce Efird"/>
    <x v="2"/>
    <s v="Fiskars Ruler, Easy Grip"/>
    <n v="0"/>
    <n v="471979.2"/>
    <n v="162242.85"/>
    <n v="2"/>
    <x v="0"/>
    <x v="2"/>
  </r>
  <r>
    <x v="2386"/>
    <d v="2021-09-09T00:00:00"/>
    <s v="Rose Nicolay"/>
    <x v="0"/>
    <s v="Kraft Peel and Seal, with clear poly window"/>
    <n v="0"/>
    <n v="1061953.2"/>
    <n v="280237.65000000002"/>
    <n v="3"/>
    <x v="1"/>
    <x v="2"/>
  </r>
  <r>
    <x v="2387"/>
    <d v="2021-09-09T00:00:00"/>
    <s v="Jade Daniels"/>
    <x v="1"/>
    <s v="Bush Floating Shelf Set, Metal"/>
    <n v="0"/>
    <n v="5029528.3500000006"/>
    <n v="457229.85000000003"/>
    <n v="2"/>
    <x v="0"/>
    <x v="2"/>
  </r>
  <r>
    <x v="2388"/>
    <d v="2021-09-09T00:00:00"/>
    <s v="Ashton Charles"/>
    <x v="1"/>
    <s v="Hamilton Beach Refrigerator, Black"/>
    <n v="0"/>
    <n v="29469201.300000001"/>
    <n v="5309766"/>
    <n v="4"/>
    <x v="0"/>
    <x v="2"/>
  </r>
  <r>
    <x v="2388"/>
    <d v="2021-09-09T00:00:00"/>
    <s v="Ashton Charles"/>
    <x v="1"/>
    <s v="BIC Canvas, Fluorescent"/>
    <n v="0"/>
    <n v="1622428.5"/>
    <n v="560475.30000000005"/>
    <n v="2"/>
    <x v="1"/>
    <x v="2"/>
  </r>
  <r>
    <x v="2389"/>
    <d v="2021-09-09T00:00:00"/>
    <s v="Jeffrey Laird"/>
    <x v="1"/>
    <s v="Novimex Steel Folding Chair, Red"/>
    <n v="0.1"/>
    <n v="2182903.8000000003"/>
    <n v="796464.9"/>
    <n v="2"/>
    <x v="1"/>
    <x v="2"/>
  </r>
  <r>
    <x v="2390"/>
    <d v="2021-09-09T00:00:00"/>
    <s v="Ruby Patel"/>
    <x v="1"/>
    <s v="SAFCO Bag Chairs, Black"/>
    <n v="0.1"/>
    <n v="619472.70000000007"/>
    <n v="44248.05"/>
    <n v="1"/>
    <x v="1"/>
    <x v="2"/>
  </r>
  <r>
    <x v="2391"/>
    <d v="2021-09-09T00:00:00"/>
    <s v="Angelina Hurst"/>
    <x v="1"/>
    <s v="Fiskars Box Cutter, Serrated"/>
    <n v="0"/>
    <n v="3333353.1"/>
    <n v="1061953.2"/>
    <n v="7"/>
    <x v="0"/>
    <x v="2"/>
  </r>
  <r>
    <x v="2390"/>
    <d v="2021-09-09T00:00:00"/>
    <s v="Ruby Patel"/>
    <x v="1"/>
    <s v="Nokia Office Telephone, Cordless"/>
    <n v="0"/>
    <n v="2005911.6"/>
    <n v="176992.2"/>
    <n v="2"/>
    <x v="0"/>
    <x v="2"/>
  </r>
  <r>
    <x v="2392"/>
    <d v="2021-09-10T00:00:00"/>
    <s v="Hazel Turner"/>
    <x v="0"/>
    <s v="Safco Classic Bookcase, Pine"/>
    <n v="0.5"/>
    <n v="3244857"/>
    <n v="-2979368.7"/>
    <n v="1"/>
    <x v="1"/>
    <x v="2"/>
  </r>
  <r>
    <x v="2392"/>
    <d v="2021-09-10T00:00:00"/>
    <s v="Hazel Turner"/>
    <x v="0"/>
    <s v="Deflect-O Stacking Tray, Black"/>
    <n v="0.2"/>
    <n v="604723.35"/>
    <n v="191741.55000000002"/>
    <n v="2"/>
    <x v="0"/>
    <x v="2"/>
  </r>
  <r>
    <x v="2392"/>
    <d v="2021-09-10T00:00:00"/>
    <s v="Hazel Turner"/>
    <x v="0"/>
    <s v="Novimex Round Labels, Adjustable"/>
    <n v="0.5"/>
    <n v="280237.65000000002"/>
    <n v="-132744.15"/>
    <n v="9"/>
    <x v="0"/>
    <x v="2"/>
  </r>
  <r>
    <x v="2393"/>
    <d v="2021-09-10T00:00:00"/>
    <s v="Leslie Wilson"/>
    <x v="1"/>
    <s v="Logitech Keyboard, Erganomic"/>
    <n v="0"/>
    <n v="9321589.2000000011"/>
    <n v="840712.95000000007"/>
    <n v="9"/>
    <x v="1"/>
    <x v="2"/>
  </r>
  <r>
    <x v="2394"/>
    <d v="2021-09-10T00:00:00"/>
    <s v="Will Poynton"/>
    <x v="0"/>
    <s v="Harbour Creations Executive Leather Armchair, Adjustable"/>
    <n v="0"/>
    <n v="35118202.350000001"/>
    <n v="14041381.200000001"/>
    <n v="5"/>
    <x v="0"/>
    <x v="2"/>
  </r>
  <r>
    <x v="2394"/>
    <d v="2021-09-10T00:00:00"/>
    <s v="Will Poynton"/>
    <x v="0"/>
    <s v="GlobeWeis Mailers, Recycled"/>
    <n v="0"/>
    <n v="3849580.35"/>
    <n v="457229.85000000003"/>
    <n v="7"/>
    <x v="0"/>
    <x v="2"/>
  </r>
  <r>
    <x v="2394"/>
    <d v="2021-09-10T00:00:00"/>
    <s v="Will Poynton"/>
    <x v="0"/>
    <s v="Smead File Cart, Blue"/>
    <n v="0"/>
    <n v="5634251.7000000002"/>
    <n v="58997.4"/>
    <n v="3"/>
    <x v="0"/>
    <x v="2"/>
  </r>
  <r>
    <x v="2395"/>
    <d v="2021-09-10T00:00:00"/>
    <s v="Rhys Murphy"/>
    <x v="1"/>
    <s v="Acco Hole Reinforcements, Durable"/>
    <n v="0.5"/>
    <n v="294987"/>
    <n v="-14749.35"/>
    <n v="5"/>
    <x v="1"/>
    <x v="2"/>
  </r>
  <r>
    <x v="2394"/>
    <d v="2021-09-10T00:00:00"/>
    <s v="Will Poynton"/>
    <x v="0"/>
    <s v="Panasonic Receipt Printer, Durable"/>
    <n v="0"/>
    <n v="8923356.75"/>
    <n v="3923327.1"/>
    <n v="5"/>
    <x v="0"/>
    <x v="2"/>
  </r>
  <r>
    <x v="2394"/>
    <d v="2021-09-10T00:00:00"/>
    <s v="Will Poynton"/>
    <x v="0"/>
    <s v="Apple Headset, Cordless"/>
    <n v="0"/>
    <n v="4483802.4000000004"/>
    <n v="943958.4"/>
    <n v="4"/>
    <x v="0"/>
    <x v="2"/>
  </r>
  <r>
    <x v="2396"/>
    <d v="2021-09-10T00:00:00"/>
    <s v="Holly Doyle"/>
    <x v="1"/>
    <s v="Deflect-O Clock, Durable"/>
    <n v="0"/>
    <n v="6283223.1000000006"/>
    <n v="2005911.6"/>
    <n v="9"/>
    <x v="0"/>
    <x v="2"/>
  </r>
  <r>
    <x v="2396"/>
    <d v="2021-09-10T00:00:00"/>
    <s v="Holly Doyle"/>
    <x v="1"/>
    <s v="Stanley Highlighters, Blue"/>
    <n v="0"/>
    <n v="648971.4"/>
    <n v="132744.15"/>
    <n v="3"/>
    <x v="0"/>
    <x v="2"/>
  </r>
  <r>
    <x v="2396"/>
    <d v="2021-09-10T00:00:00"/>
    <s v="Holly Doyle"/>
    <x v="1"/>
    <s v="Ames Clasp Envelope, Security-Tint"/>
    <n v="0"/>
    <n v="427731.15"/>
    <n v="14749.35"/>
    <n v="3"/>
    <x v="0"/>
    <x v="2"/>
  </r>
  <r>
    <x v="2396"/>
    <d v="2021-09-10T00:00:00"/>
    <s v="Holly Doyle"/>
    <x v="1"/>
    <s v="Apple Speaker Phone, Cordless"/>
    <n v="0.15"/>
    <n v="1578180.45"/>
    <n v="132744.15"/>
    <n v="1"/>
    <x v="0"/>
    <x v="2"/>
  </r>
  <r>
    <x v="2397"/>
    <d v="2021-09-11T00:00:00"/>
    <s v="Bella Handfield"/>
    <x v="0"/>
    <s v="Harbour Creations Steel Folding Chair, Set of Two"/>
    <n v="0.1"/>
    <n v="2654883"/>
    <n v="737467.5"/>
    <n v="2"/>
    <x v="0"/>
    <x v="2"/>
  </r>
  <r>
    <x v="2397"/>
    <d v="2021-09-11T00:00:00"/>
    <s v="Bella Handfield"/>
    <x v="0"/>
    <s v="Sanford Markers, Water Color"/>
    <n v="0.1"/>
    <n v="1047203.85"/>
    <n v="-14749.35"/>
    <n v="3"/>
    <x v="0"/>
    <x v="2"/>
  </r>
  <r>
    <x v="2398"/>
    <d v="2021-09-11T00:00:00"/>
    <s v="Patricia Epps"/>
    <x v="0"/>
    <s v="Cameo Interoffice Envelope, with clear poly window"/>
    <n v="0"/>
    <n v="3761084.25"/>
    <n v="191741.55000000002"/>
    <n v="5"/>
    <x v="1"/>
    <x v="2"/>
  </r>
  <r>
    <x v="2398"/>
    <d v="2021-09-11T00:00:00"/>
    <s v="Patricia Epps"/>
    <x v="0"/>
    <s v="Stiletto Trimmer, Easy Grip"/>
    <n v="0"/>
    <n v="648971.4"/>
    <n v="147493.5"/>
    <n v="1"/>
    <x v="1"/>
    <x v="2"/>
  </r>
  <r>
    <x v="2399"/>
    <d v="2021-09-11T00:00:00"/>
    <s v="Amy Pendred"/>
    <x v="2"/>
    <s v="Ibico Binding Machine, Recycled"/>
    <n v="0"/>
    <n v="766966.20000000007"/>
    <n v="132744.15"/>
    <n v="1"/>
    <x v="1"/>
    <x v="2"/>
  </r>
  <r>
    <x v="2400"/>
    <d v="2021-09-12T00:00:00"/>
    <s v="Lauren Knight"/>
    <x v="3"/>
    <s v="Rubbermaid Door Stop, Durable"/>
    <n v="0.4"/>
    <n v="1076702.55"/>
    <n v="-486728.55"/>
    <n v="3"/>
    <x v="1"/>
    <x v="2"/>
  </r>
  <r>
    <x v="2401"/>
    <d v="2021-09-12T00:00:00"/>
    <s v="Britney Basaldua"/>
    <x v="2"/>
    <s v="Ikea Library with Doors, Traditional"/>
    <n v="0.1"/>
    <n v="9646074.9000000004"/>
    <n v="3643089.45"/>
    <n v="2"/>
    <x v="0"/>
    <x v="2"/>
  </r>
  <r>
    <x v="2401"/>
    <d v="2021-09-12T00:00:00"/>
    <s v="Britney Basaldua"/>
    <x v="2"/>
    <s v="Cuisinart Coffee Grinder, Black"/>
    <n v="0.1"/>
    <n v="2020660.95"/>
    <n v="811214.25"/>
    <n v="4"/>
    <x v="1"/>
    <x v="2"/>
  </r>
  <r>
    <x v="2401"/>
    <d v="2021-09-12T00:00:00"/>
    <s v="Britney Basaldua"/>
    <x v="2"/>
    <s v="Ibico Binder Covers, Recycled"/>
    <n v="0"/>
    <n v="1032454.5"/>
    <n v="383483.10000000003"/>
    <n v="5"/>
    <x v="1"/>
    <x v="2"/>
  </r>
  <r>
    <x v="2401"/>
    <d v="2021-09-12T00:00:00"/>
    <s v="Britney Basaldua"/>
    <x v="2"/>
    <s v="Wilson Jones Binder, Clear"/>
    <n v="0"/>
    <n v="1106201.25"/>
    <n v="88496.1"/>
    <n v="6"/>
    <x v="1"/>
    <x v="2"/>
  </r>
  <r>
    <x v="2402"/>
    <d v="2021-09-12T00:00:00"/>
    <s v="Anthony Spooner"/>
    <x v="0"/>
    <s v="Smead File Folder Labels, Laser Printer Compatible"/>
    <n v="0.5"/>
    <n v="265488.3"/>
    <n v="-265488.3"/>
    <n v="4"/>
    <x v="1"/>
    <x v="2"/>
  </r>
  <r>
    <x v="2402"/>
    <d v="2021-09-12T00:00:00"/>
    <s v="Anthony Spooner"/>
    <x v="0"/>
    <s v="Kleencut Box Cutter, Steel"/>
    <n v="0.5"/>
    <n v="2005911.6"/>
    <n v="-1371689.55"/>
    <n v="8"/>
    <x v="1"/>
    <x v="2"/>
  </r>
  <r>
    <x v="2403"/>
    <d v="2021-09-12T00:00:00"/>
    <s v="Corey Browne"/>
    <x v="2"/>
    <s v="Samsung Headset, with Caller ID"/>
    <n v="0"/>
    <n v="1076702.55"/>
    <n v="58997.4"/>
    <n v="1"/>
    <x v="0"/>
    <x v="2"/>
  </r>
  <r>
    <x v="2404"/>
    <d v="2021-09-12T00:00:00"/>
    <s v="Scarlett Truchanas"/>
    <x v="1"/>
    <s v="Eldon Trays, Blue"/>
    <n v="0"/>
    <n v="1415937.6"/>
    <n v="250738.95"/>
    <n v="2"/>
    <x v="0"/>
    <x v="2"/>
  </r>
  <r>
    <x v="2404"/>
    <d v="2021-09-12T00:00:00"/>
    <s v="Scarlett Truchanas"/>
    <x v="1"/>
    <s v="Rogers Box, Wire Frame"/>
    <n v="0"/>
    <n v="678470.1"/>
    <n v="88496.1"/>
    <n v="2"/>
    <x v="0"/>
    <x v="2"/>
  </r>
  <r>
    <x v="2405"/>
    <d v="2021-09-12T00:00:00"/>
    <s v="Declan Dundas"/>
    <x v="1"/>
    <s v="Cardinal Hole Reinforcements, Durable"/>
    <n v="0"/>
    <n v="309736.35000000003"/>
    <n v="58997.4"/>
    <n v="3"/>
    <x v="1"/>
    <x v="2"/>
  </r>
  <r>
    <x v="2405"/>
    <d v="2021-09-12T00:00:00"/>
    <s v="Declan Dundas"/>
    <x v="1"/>
    <s v="Smead Lockers, Single Width"/>
    <n v="0.1"/>
    <n v="7905651.6000000006"/>
    <n v="3067864.8000000003"/>
    <n v="3"/>
    <x v="1"/>
    <x v="2"/>
  </r>
  <r>
    <x v="2404"/>
    <d v="2021-09-12T00:00:00"/>
    <s v="Scarlett Truchanas"/>
    <x v="1"/>
    <s v="Cisco Headset, Full Size"/>
    <n v="0"/>
    <n v="3967575.15"/>
    <n v="1342190.85"/>
    <n v="3"/>
    <x v="0"/>
    <x v="2"/>
  </r>
  <r>
    <x v="2405"/>
    <d v="2021-09-12T00:00:00"/>
    <s v="Declan Dundas"/>
    <x v="1"/>
    <s v="Memorex Memory Card, Erganomic"/>
    <n v="0"/>
    <n v="7374675"/>
    <n v="1327441.5"/>
    <n v="5"/>
    <x v="1"/>
    <x v="2"/>
  </r>
  <r>
    <x v="2406"/>
    <d v="2021-09-12T00:00:00"/>
    <s v="Kimberly Jones"/>
    <x v="1"/>
    <s v="Sauder Classic Bookcase, Metal"/>
    <n v="0.5"/>
    <n v="9631325.5500000007"/>
    <n v="-6740452.9500000002"/>
    <n v="3"/>
    <x v="1"/>
    <x v="2"/>
  </r>
  <r>
    <x v="2406"/>
    <d v="2021-09-12T00:00:00"/>
    <s v="Kimberly Jones"/>
    <x v="1"/>
    <s v="Memorex Keyboard, Programmable"/>
    <n v="0.5"/>
    <n v="1607679.1500000001"/>
    <n v="-265488.3"/>
    <n v="3"/>
    <x v="0"/>
    <x v="2"/>
  </r>
  <r>
    <x v="2407"/>
    <d v="2021-09-13T00:00:00"/>
    <s v="Riley Douglas"/>
    <x v="1"/>
    <s v="Stanley Highlighters, Fluorescent"/>
    <n v="0"/>
    <n v="943958.4"/>
    <n v="353984.4"/>
    <n v="4"/>
    <x v="1"/>
    <x v="2"/>
  </r>
  <r>
    <x v="2407"/>
    <d v="2021-09-13T00:00:00"/>
    <s v="Riley Douglas"/>
    <x v="1"/>
    <s v="SanDisk Cards &amp; Envelopes, 8.5 x 11"/>
    <n v="0"/>
    <n v="1548681.75"/>
    <n v="412981.8"/>
    <n v="2"/>
    <x v="0"/>
    <x v="2"/>
  </r>
  <r>
    <x v="2408"/>
    <d v="2021-09-13T00:00:00"/>
    <s v="Dominic Stephenson"/>
    <x v="1"/>
    <s v="Binney &amp; Smith Pencil Sharpener, Fluorescent"/>
    <n v="0"/>
    <n v="1179948"/>
    <n v="44248.05"/>
    <n v="3"/>
    <x v="1"/>
    <x v="2"/>
  </r>
  <r>
    <x v="2409"/>
    <d v="2021-09-14T00:00:00"/>
    <s v="James Casados"/>
    <x v="2"/>
    <s v="Office Star Steel Folding Chair, Black"/>
    <n v="0.2"/>
    <n v="10531035.9"/>
    <n v="-2640133.65"/>
    <n v="10"/>
    <x v="1"/>
    <x v="2"/>
  </r>
  <r>
    <x v="2409"/>
    <d v="2021-09-14T00:00:00"/>
    <s v="James Casados"/>
    <x v="2"/>
    <s v="Memorex Router, Bluetooth"/>
    <n v="0"/>
    <n v="18156449.850000001"/>
    <n v="6902695.7999999998"/>
    <n v="5"/>
    <x v="1"/>
    <x v="2"/>
  </r>
  <r>
    <x v="2410"/>
    <d v="2021-09-14T00:00:00"/>
    <s v="Mary Hough"/>
    <x v="0"/>
    <s v="Rogers Shelving, Wire Frame"/>
    <n v="0"/>
    <n v="6312721.7999999998"/>
    <n v="1961663.55"/>
    <n v="7"/>
    <x v="0"/>
    <x v="2"/>
  </r>
  <r>
    <x v="2411"/>
    <d v="2021-09-14T00:00:00"/>
    <s v="Devin Huddleston"/>
    <x v="1"/>
    <s v="Avery Binder Covers, Economy"/>
    <n v="0"/>
    <n v="486728.55"/>
    <n v="147493.5"/>
    <n v="3"/>
    <x v="1"/>
    <x v="2"/>
  </r>
  <r>
    <x v="2411"/>
    <d v="2021-09-14T00:00:00"/>
    <s v="Devin Huddleston"/>
    <x v="1"/>
    <s v="Motorola Headset, VoIP"/>
    <n v="0.4"/>
    <n v="1415937.6"/>
    <n v="-442480.5"/>
    <n v="2"/>
    <x v="1"/>
    <x v="2"/>
  </r>
  <r>
    <x v="2412"/>
    <d v="2021-09-14T00:00:00"/>
    <s v="Ashton Foley"/>
    <x v="1"/>
    <s v="Binney &amp; Smith Canvas, Easy-Erase"/>
    <n v="0"/>
    <n v="3805332.3000000003"/>
    <n v="648971.4"/>
    <n v="5"/>
    <x v="0"/>
    <x v="2"/>
  </r>
  <r>
    <x v="2413"/>
    <d v="2021-09-15T00:00:00"/>
    <s v="Georgina Garner"/>
    <x v="1"/>
    <s v="Belkin Mouse, USB"/>
    <n v="0"/>
    <n v="1209446.7"/>
    <n v="176992.2"/>
    <n v="2"/>
    <x v="0"/>
    <x v="2"/>
  </r>
  <r>
    <x v="2414"/>
    <d v="2021-09-16T00:00:00"/>
    <s v="Daisy Summers"/>
    <x v="2"/>
    <s v="Elite Box Cutter, Easy Grip"/>
    <n v="0"/>
    <n v="1622428.5"/>
    <n v="235989.6"/>
    <n v="3"/>
    <x v="1"/>
    <x v="2"/>
  </r>
  <r>
    <x v="2415"/>
    <d v="2021-09-16T00:00:00"/>
    <s v="Lori Miller"/>
    <x v="2"/>
    <s v="Bush Corner Shelving, Mobile"/>
    <n v="0.1"/>
    <n v="3362851.8000000003"/>
    <n v="1194697.3500000001"/>
    <n v="2"/>
    <x v="1"/>
    <x v="2"/>
  </r>
  <r>
    <x v="2415"/>
    <d v="2021-09-16T00:00:00"/>
    <s v="Lori Miller"/>
    <x v="2"/>
    <s v="Acco 3-Hole Punch, Economy"/>
    <n v="0"/>
    <n v="884961"/>
    <n v="162242.85"/>
    <n v="2"/>
    <x v="1"/>
    <x v="2"/>
  </r>
  <r>
    <x v="2415"/>
    <d v="2021-09-16T00:00:00"/>
    <s v="Lori Miller"/>
    <x v="2"/>
    <s v="Avery Binder, Durable"/>
    <n v="0"/>
    <n v="634222.05000000005"/>
    <n v="29498.7"/>
    <n v="3"/>
    <x v="1"/>
    <x v="2"/>
  </r>
  <r>
    <x v="2415"/>
    <d v="2021-09-16T00:00:00"/>
    <s v="Lori Miller"/>
    <x v="2"/>
    <s v="Cardinal Hole Reinforcements, Recycled"/>
    <n v="0"/>
    <n v="339235.05"/>
    <n v="132744.15"/>
    <n v="4"/>
    <x v="0"/>
    <x v="2"/>
  </r>
  <r>
    <x v="2415"/>
    <d v="2021-09-16T00:00:00"/>
    <s v="Lori Miller"/>
    <x v="2"/>
    <s v="Tenex Lockers, Industrial"/>
    <n v="0.1"/>
    <n v="27168302.699999999"/>
    <n v="5427760.7999999998"/>
    <n v="10"/>
    <x v="1"/>
    <x v="2"/>
  </r>
  <r>
    <x v="2415"/>
    <d v="2021-09-16T00:00:00"/>
    <s v="Lori Miller"/>
    <x v="2"/>
    <s v="Samsung Office Telephone, Cordless"/>
    <n v="0"/>
    <n v="5014779"/>
    <n v="752216.85"/>
    <n v="5"/>
    <x v="1"/>
    <x v="2"/>
  </r>
  <r>
    <x v="2416"/>
    <d v="2021-09-16T00:00:00"/>
    <s v="Joel Peters"/>
    <x v="1"/>
    <s v="Tenex Stacking Tray, Erganomic"/>
    <n v="0"/>
    <n v="353984.4"/>
    <n v="29498.7"/>
    <n v="1"/>
    <x v="1"/>
    <x v="2"/>
  </r>
  <r>
    <x v="2417"/>
    <d v="2021-09-16T00:00:00"/>
    <s v="Corey Browne"/>
    <x v="1"/>
    <s v="Stiletto Trimmer, High Speed"/>
    <n v="0.5"/>
    <n v="2831875.2"/>
    <n v="-1592929.8"/>
    <n v="9"/>
    <x v="0"/>
    <x v="2"/>
  </r>
  <r>
    <x v="2416"/>
    <d v="2021-09-16T00:00:00"/>
    <s v="Joel Peters"/>
    <x v="1"/>
    <s v="Stanley Pens, Fluorescent"/>
    <n v="0"/>
    <n v="501477.9"/>
    <n v="44248.05"/>
    <n v="3"/>
    <x v="1"/>
    <x v="2"/>
  </r>
  <r>
    <x v="2416"/>
    <d v="2021-09-16T00:00:00"/>
    <s v="Joel Peters"/>
    <x v="1"/>
    <s v="Wilson Jones Index Tab, Recycled"/>
    <n v="0"/>
    <n v="604723.35"/>
    <n v="162242.85"/>
    <n v="6"/>
    <x v="1"/>
    <x v="2"/>
  </r>
  <r>
    <x v="2416"/>
    <d v="2021-09-16T00:00:00"/>
    <s v="Joel Peters"/>
    <x v="1"/>
    <s v="Advantus Rubber Bands, 12 Pack"/>
    <n v="0"/>
    <n v="1179948"/>
    <n v="324485.7"/>
    <n v="5"/>
    <x v="0"/>
    <x v="2"/>
  </r>
  <r>
    <x v="2416"/>
    <d v="2021-09-16T00:00:00"/>
    <s v="Joel Peters"/>
    <x v="1"/>
    <s v="Harbour Creations Round Labels, Alphabetical"/>
    <n v="0"/>
    <n v="191741.55000000002"/>
    <n v="73746.75"/>
    <n v="2"/>
    <x v="1"/>
    <x v="2"/>
  </r>
  <r>
    <x v="2416"/>
    <d v="2021-09-16T00:00:00"/>
    <s v="Joel Peters"/>
    <x v="1"/>
    <s v="Novimex Round Labels, Laser Printer Compatible"/>
    <n v="0"/>
    <n v="825963.6"/>
    <n v="383483.10000000003"/>
    <n v="9"/>
    <x v="1"/>
    <x v="2"/>
  </r>
  <r>
    <x v="2418"/>
    <d v="2021-09-16T00:00:00"/>
    <s v="Scarlett Pollard"/>
    <x v="1"/>
    <s v="Cameo Business Envelopes, Recycled"/>
    <n v="0"/>
    <n v="929209.05"/>
    <n v="412981.8"/>
    <n v="4"/>
    <x v="0"/>
    <x v="2"/>
  </r>
  <r>
    <x v="2416"/>
    <d v="2021-09-16T00:00:00"/>
    <s v="Joel Peters"/>
    <x v="1"/>
    <s v="Memorex Keyboard, Bluetooth"/>
    <n v="0"/>
    <n v="3156360.9"/>
    <n v="442480.5"/>
    <n v="3"/>
    <x v="0"/>
    <x v="2"/>
  </r>
  <r>
    <x v="2416"/>
    <d v="2021-09-16T00:00:00"/>
    <s v="Joel Peters"/>
    <x v="1"/>
    <s v="Epson Inkjet, Wireless"/>
    <n v="0.15"/>
    <n v="15457318.800000001"/>
    <n v="-722718.15"/>
    <n v="4"/>
    <x v="1"/>
    <x v="2"/>
  </r>
  <r>
    <x v="2416"/>
    <d v="2021-09-16T00:00:00"/>
    <s v="Joel Peters"/>
    <x v="1"/>
    <s v="Okidata Inkjet, White"/>
    <n v="0.15"/>
    <n v="11710983.9"/>
    <n v="-280237.65000000002"/>
    <n v="3"/>
    <x v="1"/>
    <x v="2"/>
  </r>
  <r>
    <x v="2416"/>
    <d v="2021-09-16T00:00:00"/>
    <s v="Joel Peters"/>
    <x v="1"/>
    <s v="Apple Office Telephone, Cordless"/>
    <n v="0.15"/>
    <n v="1710924.6"/>
    <n v="707968.8"/>
    <n v="2"/>
    <x v="1"/>
    <x v="2"/>
  </r>
  <r>
    <x v="2419"/>
    <d v="2021-09-16T00:00:00"/>
    <s v="John Basser"/>
    <x v="1"/>
    <s v="Epson Card Printer, Wireless"/>
    <n v="0"/>
    <n v="7522168.5"/>
    <n v="1047203.85"/>
    <n v="3"/>
    <x v="0"/>
    <x v="2"/>
  </r>
  <r>
    <x v="2420"/>
    <d v="2021-09-17T00:00:00"/>
    <s v="Lester Wimmer"/>
    <x v="0"/>
    <s v="Stanley Canvas, Water Color"/>
    <n v="0"/>
    <n v="2330397.3000000003"/>
    <n v="1017705.15"/>
    <n v="3"/>
    <x v="1"/>
    <x v="2"/>
  </r>
  <r>
    <x v="2421"/>
    <d v="2021-09-17T00:00:00"/>
    <s v="Lilly Le Grand"/>
    <x v="2"/>
    <s v="Dania Floating Shelf Set, Mobile"/>
    <n v="0.1"/>
    <n v="6843698.4000000004"/>
    <n v="1297942.8"/>
    <n v="3"/>
    <x v="1"/>
    <x v="2"/>
  </r>
  <r>
    <x v="2421"/>
    <d v="2021-09-17T00:00:00"/>
    <s v="Lilly Le Grand"/>
    <x v="2"/>
    <s v="Sauder Library with Doors, Traditional"/>
    <n v="0.1"/>
    <n v="36017912.700000003"/>
    <n v="-3598841.4"/>
    <n v="7"/>
    <x v="1"/>
    <x v="2"/>
  </r>
  <r>
    <x v="2421"/>
    <d v="2021-09-17T00:00:00"/>
    <s v="Lilly Le Grand"/>
    <x v="2"/>
    <s v="Cardinal Index Tab, Durable"/>
    <n v="0"/>
    <n v="678470.1"/>
    <n v="309736.35000000003"/>
    <n v="6"/>
    <x v="1"/>
    <x v="2"/>
  </r>
  <r>
    <x v="2421"/>
    <d v="2021-09-17T00:00:00"/>
    <s v="Lilly Le Grand"/>
    <x v="2"/>
    <s v="Avery Color Coded Labels, 5000 Label Set"/>
    <n v="0"/>
    <n v="1002955.8"/>
    <n v="353984.4"/>
    <n v="5"/>
    <x v="1"/>
    <x v="2"/>
  </r>
  <r>
    <x v="2422"/>
    <d v="2021-09-17T00:00:00"/>
    <s v="Ruby Frost"/>
    <x v="1"/>
    <s v="Smead File Cart, Industrial"/>
    <n v="0.1"/>
    <n v="6814199.7000000002"/>
    <n v="1356940.2"/>
    <n v="4"/>
    <x v="0"/>
    <x v="2"/>
  </r>
  <r>
    <x v="2423"/>
    <d v="2021-09-17T00:00:00"/>
    <s v="Jonathan Loftus"/>
    <x v="1"/>
    <s v="Avery Binder, Clear"/>
    <n v="0"/>
    <n v="914459.70000000007"/>
    <n v="88496.1"/>
    <n v="5"/>
    <x v="0"/>
    <x v="2"/>
  </r>
  <r>
    <x v="2424"/>
    <d v="2021-09-17T00:00:00"/>
    <s v="Harold Smith"/>
    <x v="1"/>
    <s v="Advantus Stacking Tray, Erganomic"/>
    <n v="0.5"/>
    <n v="516227.25"/>
    <n v="-191741.55000000002"/>
    <n v="3"/>
    <x v="1"/>
    <x v="2"/>
  </r>
  <r>
    <x v="2424"/>
    <d v="2021-09-17T00:00:00"/>
    <s v="Harold Smith"/>
    <x v="1"/>
    <s v="Acme Box Cutter, Serrated"/>
    <n v="0.5"/>
    <n v="1268444.1000000001"/>
    <n v="-693219.45000000007"/>
    <n v="5"/>
    <x v="0"/>
    <x v="2"/>
  </r>
  <r>
    <x v="2424"/>
    <d v="2021-09-17T00:00:00"/>
    <s v="Harold Smith"/>
    <x v="1"/>
    <s v="Acme Scissors, Easy Grip"/>
    <n v="0.5"/>
    <n v="1194697.3500000001"/>
    <n v="-619472.70000000007"/>
    <n v="6"/>
    <x v="1"/>
    <x v="2"/>
  </r>
  <r>
    <x v="2425"/>
    <d v="2021-09-18T00:00:00"/>
    <s v="Florence Wark"/>
    <x v="1"/>
    <s v="Stockwell Clamps, 12 Pack"/>
    <n v="0"/>
    <n v="280237.65000000002"/>
    <n v="132744.15"/>
    <n v="1"/>
    <x v="0"/>
    <x v="2"/>
  </r>
  <r>
    <x v="2425"/>
    <d v="2021-09-18T00:00:00"/>
    <s v="Florence Wark"/>
    <x v="1"/>
    <s v="SanDisk Note Cards, 8.5 x 11"/>
    <n v="0"/>
    <n v="1312692.1500000001"/>
    <n v="339235.05"/>
    <n v="3"/>
    <x v="1"/>
    <x v="2"/>
  </r>
  <r>
    <x v="2426"/>
    <d v="2021-09-18T00:00:00"/>
    <s v="Jesse Godson"/>
    <x v="1"/>
    <s v="StarTech Phone, Red"/>
    <n v="0"/>
    <n v="3171110.25"/>
    <n v="1297942.8"/>
    <n v="3"/>
    <x v="1"/>
    <x v="2"/>
  </r>
  <r>
    <x v="2425"/>
    <d v="2021-09-18T00:00:00"/>
    <s v="Florence Wark"/>
    <x v="1"/>
    <s v="Hewlett Fax and Copier, High-Speed"/>
    <n v="0"/>
    <n v="8451377.5500000007"/>
    <n v="2035410.3"/>
    <n v="3"/>
    <x v="1"/>
    <x v="2"/>
  </r>
  <r>
    <x v="2427"/>
    <d v="2021-09-18T00:00:00"/>
    <s v="Eden Gooseberry"/>
    <x v="1"/>
    <s v="GlobeWeis Manila Envelope, with clear poly window"/>
    <n v="0"/>
    <n v="1828919.4000000001"/>
    <n v="560475.30000000005"/>
    <n v="4"/>
    <x v="0"/>
    <x v="2"/>
  </r>
  <r>
    <x v="2428"/>
    <d v="2021-09-19T00:00:00"/>
    <s v="Janet Broussard"/>
    <x v="0"/>
    <s v="Avery Index Tab, Economy"/>
    <n v="0"/>
    <n v="235989.6"/>
    <n v="88496.1"/>
    <n v="2"/>
    <x v="0"/>
    <x v="2"/>
  </r>
  <r>
    <x v="2428"/>
    <d v="2021-09-19T00:00:00"/>
    <s v="Janet Broussard"/>
    <x v="0"/>
    <s v="Eldon Box, Industrial"/>
    <n v="0"/>
    <n v="162242.85"/>
    <n v="58997.4"/>
    <n v="1"/>
    <x v="1"/>
    <x v="2"/>
  </r>
  <r>
    <x v="2429"/>
    <d v="2021-09-19T00:00:00"/>
    <s v="Zachary Disher"/>
    <x v="0"/>
    <s v="Rogers Box, Industrial"/>
    <n v="0.4"/>
    <n v="1076702.55"/>
    <n v="-722718.15"/>
    <n v="5"/>
    <x v="0"/>
    <x v="2"/>
  </r>
  <r>
    <x v="2428"/>
    <d v="2021-09-19T00:00:00"/>
    <s v="Janet Broussard"/>
    <x v="0"/>
    <s v="Motorola Headset, with Caller ID"/>
    <n v="0"/>
    <n v="2345146.65"/>
    <n v="781715.55"/>
    <n v="2"/>
    <x v="0"/>
    <x v="2"/>
  </r>
  <r>
    <x v="2430"/>
    <d v="2021-09-19T00:00:00"/>
    <s v="Madeline Crooks"/>
    <x v="0"/>
    <s v="Smead Removable Labels, Adjustable"/>
    <n v="0"/>
    <n v="619472.70000000007"/>
    <n v="0"/>
    <n v="5"/>
    <x v="1"/>
    <x v="2"/>
  </r>
  <r>
    <x v="2431"/>
    <d v="2021-09-19T00:00:00"/>
    <s v="Isabelle Gould"/>
    <x v="1"/>
    <s v="Smead Shelving, Single Width"/>
    <n v="0.5"/>
    <n v="1076702.55"/>
    <n v="-103245.45"/>
    <n v="3"/>
    <x v="1"/>
    <x v="2"/>
  </r>
  <r>
    <x v="2432"/>
    <d v="2021-09-20T00:00:00"/>
    <s v="Mary Saterfiel"/>
    <x v="3"/>
    <s v="Ikea Corner Shelving, Traditional"/>
    <n v="0.1"/>
    <n v="3274355.7"/>
    <n v="1017705.15"/>
    <n v="2"/>
    <x v="0"/>
    <x v="2"/>
  </r>
  <r>
    <x v="2432"/>
    <d v="2021-09-20T00:00:00"/>
    <s v="Mary Saterfiel"/>
    <x v="3"/>
    <s v="Avery File Folder Labels, Laser Printer Compatible"/>
    <n v="0"/>
    <n v="265488.3"/>
    <n v="117994.8"/>
    <n v="2"/>
    <x v="1"/>
    <x v="2"/>
  </r>
  <r>
    <x v="2433"/>
    <d v="2021-09-20T00:00:00"/>
    <s v="Charlotte Taylor"/>
    <x v="2"/>
    <s v="Novimex Bag Chairs, Red"/>
    <n v="0"/>
    <n v="2035410.3"/>
    <n v="530976.6"/>
    <n v="3"/>
    <x v="1"/>
    <x v="2"/>
  </r>
  <r>
    <x v="2434"/>
    <d v="2021-09-20T00:00:00"/>
    <s v="Robert Barnes"/>
    <x v="2"/>
    <s v="Hamilton Beach Coffee Grinder, White"/>
    <n v="0.6"/>
    <n v="722718.15"/>
    <n v="-294987"/>
    <n v="3"/>
    <x v="1"/>
    <x v="2"/>
  </r>
  <r>
    <x v="2434"/>
    <d v="2021-09-20T00:00:00"/>
    <s v="Robert Barnes"/>
    <x v="2"/>
    <s v="Boston Canvas, Fluorescent"/>
    <n v="0.5"/>
    <n v="1622428.5"/>
    <n v="-1032454.5"/>
    <n v="4"/>
    <x v="0"/>
    <x v="2"/>
  </r>
  <r>
    <x v="2434"/>
    <d v="2021-09-20T00:00:00"/>
    <s v="Robert Barnes"/>
    <x v="2"/>
    <s v="Sanford Pencil Sharpener, Easy-Erase"/>
    <n v="0.5"/>
    <n v="206490.9"/>
    <n v="0"/>
    <n v="1"/>
    <x v="0"/>
    <x v="2"/>
  </r>
  <r>
    <x v="2434"/>
    <d v="2021-09-20T00:00:00"/>
    <s v="Robert Barnes"/>
    <x v="2"/>
    <s v="Cardinal 3-Hole Punch, Recycled"/>
    <n v="0.5"/>
    <n v="1076702.55"/>
    <n v="-457229.85000000003"/>
    <n v="5"/>
    <x v="1"/>
    <x v="2"/>
  </r>
  <r>
    <x v="2434"/>
    <d v="2021-09-20T00:00:00"/>
    <s v="Robert Barnes"/>
    <x v="2"/>
    <s v="Stockwell Paper Clips, Metal"/>
    <n v="0.5"/>
    <n v="471979.2"/>
    <n v="-457229.85000000003"/>
    <n v="5"/>
    <x v="1"/>
    <x v="2"/>
  </r>
  <r>
    <x v="2433"/>
    <d v="2021-09-20T00:00:00"/>
    <s v="Charlotte Taylor"/>
    <x v="2"/>
    <s v="Binney &amp; Smith Sketch Pad, Water Color"/>
    <n v="0"/>
    <n v="2197653.15"/>
    <n v="722718.15"/>
    <n v="3"/>
    <x v="1"/>
    <x v="2"/>
  </r>
  <r>
    <x v="2433"/>
    <d v="2021-09-20T00:00:00"/>
    <s v="Charlotte Taylor"/>
    <x v="2"/>
    <s v="Avery Round Labels, Adjustable"/>
    <n v="0"/>
    <n v="516227.25"/>
    <n v="88496.1"/>
    <n v="7"/>
    <x v="0"/>
    <x v="2"/>
  </r>
  <r>
    <x v="2434"/>
    <d v="2021-09-20T00:00:00"/>
    <s v="Robert Barnes"/>
    <x v="2"/>
    <s v="Motorola Smart Phone, with Caller ID"/>
    <n v="0.65"/>
    <n v="10000059.300000001"/>
    <n v="-11991221.550000001"/>
    <n v="3"/>
    <x v="0"/>
    <x v="2"/>
  </r>
  <r>
    <x v="2435"/>
    <d v="2021-09-20T00:00:00"/>
    <s v="Ruth Williams"/>
    <x v="0"/>
    <s v="SAFCO Bag Chairs, Black"/>
    <n v="0.5"/>
    <n v="1740423.3"/>
    <n v="-1150449.3"/>
    <n v="5"/>
    <x v="0"/>
    <x v="2"/>
  </r>
  <r>
    <x v="2435"/>
    <d v="2021-09-20T00:00:00"/>
    <s v="Ruth Williams"/>
    <x v="0"/>
    <s v="Breville Blender, Black"/>
    <n v="0.5"/>
    <n v="663720.75"/>
    <n v="-604723.35"/>
    <n v="1"/>
    <x v="1"/>
    <x v="2"/>
  </r>
  <r>
    <x v="2435"/>
    <d v="2021-09-20T00:00:00"/>
    <s v="Ruth Williams"/>
    <x v="0"/>
    <s v="Sanford Markers, Water Color"/>
    <n v="0.5"/>
    <n v="383483.10000000003"/>
    <n v="-324485.7"/>
    <n v="2"/>
    <x v="1"/>
    <x v="2"/>
  </r>
  <r>
    <x v="2435"/>
    <d v="2021-09-20T00:00:00"/>
    <s v="Ruth Williams"/>
    <x v="0"/>
    <s v="Stanley Canvas, Water Color"/>
    <n v="0.5"/>
    <n v="1946914.2"/>
    <n v="-235989.6"/>
    <n v="5"/>
    <x v="0"/>
    <x v="2"/>
  </r>
  <r>
    <x v="2435"/>
    <d v="2021-09-20T00:00:00"/>
    <s v="Ruth Williams"/>
    <x v="0"/>
    <s v="Stanley Pens, Easy-Erase"/>
    <n v="0.5"/>
    <n v="221240.25"/>
    <n v="-29498.7"/>
    <n v="3"/>
    <x v="0"/>
    <x v="2"/>
  </r>
  <r>
    <x v="2435"/>
    <d v="2021-09-20T00:00:00"/>
    <s v="Ruth Williams"/>
    <x v="0"/>
    <s v="Acco 3-Hole Punch, Clear"/>
    <n v="0.5"/>
    <n v="442480.5"/>
    <n v="-294987"/>
    <n v="2"/>
    <x v="1"/>
    <x v="2"/>
  </r>
  <r>
    <x v="2435"/>
    <d v="2021-09-20T00:00:00"/>
    <s v="Ruth Williams"/>
    <x v="0"/>
    <s v="Wilson Jones Index Tab, Clear"/>
    <n v="0.5"/>
    <n v="176992.2"/>
    <n v="-147493.5"/>
    <n v="4"/>
    <x v="0"/>
    <x v="2"/>
  </r>
  <r>
    <x v="2435"/>
    <d v="2021-09-20T00:00:00"/>
    <s v="Ruth Williams"/>
    <x v="0"/>
    <s v="Accos Thumb Tacks, 12 Pack"/>
    <n v="0.5"/>
    <n v="766966.20000000007"/>
    <n v="-250738.95"/>
    <n v="8"/>
    <x v="1"/>
    <x v="2"/>
  </r>
  <r>
    <x v="2436"/>
    <d v="2021-09-20T00:00:00"/>
    <s v="Nicole Howard"/>
    <x v="1"/>
    <s v="Enermax Computer Printout Paper, Multicolor"/>
    <n v="0"/>
    <n v="1769922"/>
    <n v="44248.05"/>
    <n v="4"/>
    <x v="1"/>
    <x v="2"/>
  </r>
  <r>
    <x v="2437"/>
    <d v="2021-09-20T00:00:00"/>
    <s v="Jake Goodwin"/>
    <x v="0"/>
    <s v="Motorola Speaker Phone, with Caller ID"/>
    <n v="0.15"/>
    <n v="4882034.8500000006"/>
    <n v="398232.45"/>
    <n v="3"/>
    <x v="0"/>
    <x v="2"/>
  </r>
  <r>
    <x v="2435"/>
    <d v="2021-09-20T00:00:00"/>
    <s v="Ruth Williams"/>
    <x v="0"/>
    <s v="Nokia Speaker Phone, Cordless"/>
    <n v="0.5"/>
    <n v="3716836.2"/>
    <n v="-516227.25"/>
    <n v="4"/>
    <x v="1"/>
    <x v="2"/>
  </r>
  <r>
    <x v="2438"/>
    <d v="2021-09-20T00:00:00"/>
    <s v="Alexis Code"/>
    <x v="1"/>
    <s v="Logitech Mouse, Programmable"/>
    <n v="0"/>
    <n v="1814170.05"/>
    <n v="486728.55"/>
    <n v="4"/>
    <x v="1"/>
    <x v="2"/>
  </r>
  <r>
    <x v="2439"/>
    <d v="2021-09-21T00:00:00"/>
    <s v="Skye Hammond"/>
    <x v="2"/>
    <s v="BIC Highlighters, Easy-Erase"/>
    <n v="0"/>
    <n v="855462.3"/>
    <n v="191741.55000000002"/>
    <n v="3"/>
    <x v="0"/>
    <x v="2"/>
  </r>
  <r>
    <x v="2440"/>
    <d v="2021-09-21T00:00:00"/>
    <s v="Louis Dominguez"/>
    <x v="2"/>
    <s v="Hon Chairmat, Red"/>
    <n v="0.5"/>
    <n v="412981.8"/>
    <n v="-294987"/>
    <n v="1"/>
    <x v="1"/>
    <x v="2"/>
  </r>
  <r>
    <x v="2440"/>
    <d v="2021-09-21T00:00:00"/>
    <s v="Louis Dominguez"/>
    <x v="2"/>
    <s v="Tenex Stacking Tray, Black"/>
    <n v="0.6"/>
    <n v="589974"/>
    <n v="-693219.45000000007"/>
    <n v="4"/>
    <x v="1"/>
    <x v="2"/>
  </r>
  <r>
    <x v="2440"/>
    <d v="2021-09-21T00:00:00"/>
    <s v="Louis Dominguez"/>
    <x v="2"/>
    <s v="Apple Office Telephone, VoIP"/>
    <n v="0.5"/>
    <n v="2404144.0500000003"/>
    <n v="-575224.65"/>
    <n v="5"/>
    <x v="1"/>
    <x v="2"/>
  </r>
  <r>
    <x v="2441"/>
    <d v="2021-09-21T00:00:00"/>
    <s v="Demi Power"/>
    <x v="1"/>
    <s v="Enermax Parchment Paper, Multicolor"/>
    <n v="0"/>
    <n v="988206.45000000007"/>
    <n v="294987"/>
    <n v="4"/>
    <x v="1"/>
    <x v="2"/>
  </r>
  <r>
    <x v="2442"/>
    <d v="2021-09-21T00:00:00"/>
    <s v="Lara Stoate"/>
    <x v="1"/>
    <s v="Acco 3-Hole Punch, Clear"/>
    <n v="0.5"/>
    <n v="648971.4"/>
    <n v="-427731.15"/>
    <n v="3"/>
    <x v="0"/>
    <x v="2"/>
  </r>
  <r>
    <x v="2441"/>
    <d v="2021-09-21T00:00:00"/>
    <s v="Demi Power"/>
    <x v="1"/>
    <s v="Nokia Headset, with Caller ID"/>
    <n v="0"/>
    <n v="5398262.1000000006"/>
    <n v="648971.4"/>
    <n v="5"/>
    <x v="1"/>
    <x v="2"/>
  </r>
  <r>
    <x v="2443"/>
    <d v="2021-09-21T00:00:00"/>
    <s v="Charles Builder"/>
    <x v="1"/>
    <s v="Harbour Creations Steel Folding Chair, Red"/>
    <n v="0.2"/>
    <n v="4616546.55"/>
    <n v="398232.45"/>
    <n v="4"/>
    <x v="1"/>
    <x v="2"/>
  </r>
  <r>
    <x v="2444"/>
    <d v="2021-09-21T00:00:00"/>
    <s v="George Dawson"/>
    <x v="1"/>
    <s v="Dania Corner Shelving, Traditional"/>
    <n v="0"/>
    <n v="5398262.1000000006"/>
    <n v="1828919.4000000001"/>
    <n v="3"/>
    <x v="0"/>
    <x v="2"/>
  </r>
  <r>
    <x v="2444"/>
    <d v="2021-09-21T00:00:00"/>
    <s v="George Dawson"/>
    <x v="1"/>
    <s v="Dania Stackable Bookrack, Traditional"/>
    <n v="0"/>
    <n v="14277370.800000001"/>
    <n v="6002985.4500000002"/>
    <n v="8"/>
    <x v="1"/>
    <x v="2"/>
  </r>
  <r>
    <x v="2443"/>
    <d v="2021-09-21T00:00:00"/>
    <s v="Charles Builder"/>
    <x v="1"/>
    <s v="BIC Sketch Pad, Fluorescent"/>
    <n v="0.1"/>
    <n v="1991162.25"/>
    <n v="501477.9"/>
    <n v="3"/>
    <x v="0"/>
    <x v="2"/>
  </r>
  <r>
    <x v="2443"/>
    <d v="2021-09-21T00:00:00"/>
    <s v="Charles Builder"/>
    <x v="1"/>
    <s v="Konica Receipt Printer, Red"/>
    <n v="0.1"/>
    <n v="3171110.25"/>
    <n v="737467.5"/>
    <n v="2"/>
    <x v="1"/>
    <x v="2"/>
  </r>
  <r>
    <x v="2445"/>
    <d v="2021-09-23T00:00:00"/>
    <s v="Lilian Rodgers"/>
    <x v="1"/>
    <s v="Safco 3-Shelf Cabinet, Pine"/>
    <n v="0.1"/>
    <n v="4513301.1000000006"/>
    <n v="294987"/>
    <n v="2"/>
    <x v="0"/>
    <x v="2"/>
  </r>
  <r>
    <x v="2445"/>
    <d v="2021-09-23T00:00:00"/>
    <s v="Lilian Rodgers"/>
    <x v="1"/>
    <s v="Wilson Jones Index Tab, Economy"/>
    <n v="0"/>
    <n v="471979.2"/>
    <n v="117994.8"/>
    <n v="5"/>
    <x v="0"/>
    <x v="2"/>
  </r>
  <r>
    <x v="2446"/>
    <d v="2021-09-23T00:00:00"/>
    <s v="Sofia Goddard"/>
    <x v="1"/>
    <s v="BIC Markers, Easy-Erase"/>
    <n v="0.5"/>
    <n v="1578180.45"/>
    <n v="-693219.45000000007"/>
    <n v="8"/>
    <x v="1"/>
    <x v="2"/>
  </r>
  <r>
    <x v="2446"/>
    <d v="2021-09-23T00:00:00"/>
    <s v="Sofia Goddard"/>
    <x v="1"/>
    <s v="Accos Staples, Assorted Sizes"/>
    <n v="0.5"/>
    <n v="309736.35000000003"/>
    <n v="-73746.75"/>
    <n v="5"/>
    <x v="0"/>
    <x v="2"/>
  </r>
  <r>
    <x v="2447"/>
    <d v="2021-09-23T00:00:00"/>
    <s v="Jason Martinez"/>
    <x v="1"/>
    <s v="Smead Color Coded Labels, 5000 Label Set"/>
    <n v="0"/>
    <n v="398232.45"/>
    <n v="73746.75"/>
    <n v="2"/>
    <x v="1"/>
    <x v="2"/>
  </r>
  <r>
    <x v="2448"/>
    <d v="2021-09-23T00:00:00"/>
    <s v="Juanita Smalls"/>
    <x v="1"/>
    <s v="Hoover Coffee Grinder, Red"/>
    <n v="0.5"/>
    <n v="1017705.15"/>
    <n v="-958707.75"/>
    <n v="2"/>
    <x v="1"/>
    <x v="2"/>
  </r>
  <r>
    <x v="2449"/>
    <d v="2021-09-24T00:00:00"/>
    <s v="Ricky Cullen"/>
    <x v="1"/>
    <s v="BIC Canvas, Blue"/>
    <n v="0"/>
    <n v="5545755.6000000006"/>
    <n v="442480.5"/>
    <n v="7"/>
    <x v="0"/>
    <x v="2"/>
  </r>
  <r>
    <x v="2450"/>
    <d v="2021-09-24T00:00:00"/>
    <s v="Joseph Locke"/>
    <x v="1"/>
    <s v="Ames Mailers, with clear poly window"/>
    <n v="0.5"/>
    <n v="870211.65"/>
    <n v="-14749.35"/>
    <n v="3"/>
    <x v="0"/>
    <x v="2"/>
  </r>
  <r>
    <x v="2450"/>
    <d v="2021-09-24T00:00:00"/>
    <s v="Joseph Locke"/>
    <x v="1"/>
    <s v="GlobeWeis Clasp Envelope, with clear poly window"/>
    <n v="0.5"/>
    <n v="294987"/>
    <n v="-73746.75"/>
    <n v="3"/>
    <x v="1"/>
    <x v="2"/>
  </r>
  <r>
    <x v="2450"/>
    <d v="2021-09-24T00:00:00"/>
    <s v="Joseph Locke"/>
    <x v="1"/>
    <s v="Hewlett Copy Machine, High-Speed"/>
    <n v="0.5"/>
    <n v="3893828.4"/>
    <n v="-1946914.2"/>
    <n v="2"/>
    <x v="1"/>
    <x v="2"/>
  </r>
  <r>
    <x v="2450"/>
    <d v="2021-09-24T00:00:00"/>
    <s v="Joseph Locke"/>
    <x v="1"/>
    <s v="Apple Signal Booster, Full Size"/>
    <n v="0.5"/>
    <n v="1017705.15"/>
    <n v="-914459.70000000007"/>
    <n v="1"/>
    <x v="1"/>
    <x v="2"/>
  </r>
  <r>
    <x v="2450"/>
    <d v="2021-09-24T00:00:00"/>
    <s v="Joseph Locke"/>
    <x v="1"/>
    <s v="Cisco Headset, VoIP"/>
    <n v="0.5"/>
    <n v="1312692.1500000001"/>
    <n v="-1194697.3500000001"/>
    <n v="2"/>
    <x v="0"/>
    <x v="2"/>
  </r>
  <r>
    <x v="2450"/>
    <d v="2021-09-24T00:00:00"/>
    <s v="Joseph Locke"/>
    <x v="1"/>
    <s v="Samsung Office Telephone, with Caller ID"/>
    <n v="0.5"/>
    <n v="2890872.6"/>
    <n v="-1563431.1"/>
    <n v="6"/>
    <x v="0"/>
    <x v="2"/>
  </r>
  <r>
    <x v="2451"/>
    <d v="2021-09-24T00:00:00"/>
    <s v="Cooper Burn"/>
    <x v="1"/>
    <s v="Rogers Trays, Industrial"/>
    <n v="0.6"/>
    <n v="737467.5"/>
    <n v="-368733.75"/>
    <n v="2"/>
    <x v="0"/>
    <x v="2"/>
  </r>
  <r>
    <x v="2452"/>
    <d v="2021-09-24T00:00:00"/>
    <s v="Timothy Pownall"/>
    <x v="1"/>
    <s v="BIC Sketch Pad, Water Color"/>
    <n v="0"/>
    <n v="3053115.45"/>
    <n v="457229.85000000003"/>
    <n v="4"/>
    <x v="1"/>
    <x v="2"/>
  </r>
  <r>
    <x v="2453"/>
    <d v="2021-09-24T00:00:00"/>
    <s v="Gilbert Montgomery"/>
    <x v="1"/>
    <s v="Jiffy Interoffice Envelope, Recycled"/>
    <n v="0"/>
    <n v="3333353.1"/>
    <n v="899710.35"/>
    <n v="5"/>
    <x v="0"/>
    <x v="2"/>
  </r>
  <r>
    <x v="2454"/>
    <d v="2021-09-24T00:00:00"/>
    <s v="Hudson Ordell"/>
    <x v="1"/>
    <s v="Wilson Jones Hole Reinforcements, Clear"/>
    <n v="0"/>
    <n v="235989.6"/>
    <n v="29498.7"/>
    <n v="4"/>
    <x v="1"/>
    <x v="2"/>
  </r>
  <r>
    <x v="2454"/>
    <d v="2021-09-24T00:00:00"/>
    <s v="Hudson Ordell"/>
    <x v="1"/>
    <s v="Smead Shipping Labels, 5000 Label Set"/>
    <n v="0"/>
    <n v="1061953.2"/>
    <n v="44248.05"/>
    <n v="6"/>
    <x v="1"/>
    <x v="2"/>
  </r>
  <r>
    <x v="2455"/>
    <d v="2021-09-25T00:00:00"/>
    <s v="Mary Wilson"/>
    <x v="3"/>
    <s v="Avery Binder, Clear"/>
    <n v="0"/>
    <n v="914459.70000000007"/>
    <n v="88496.1"/>
    <n v="5"/>
    <x v="1"/>
    <x v="2"/>
  </r>
  <r>
    <x v="2456"/>
    <d v="2021-09-25T00:00:00"/>
    <s v="Gabrielle Tulaba"/>
    <x v="2"/>
    <s v="Avery Shipping Labels, Adjustable"/>
    <n v="0"/>
    <n v="294987"/>
    <n v="88496.1"/>
    <n v="2"/>
    <x v="1"/>
    <x v="2"/>
  </r>
  <r>
    <x v="2456"/>
    <d v="2021-09-25T00:00:00"/>
    <s v="Gabrielle Tulaba"/>
    <x v="2"/>
    <s v="SanDisk Note Cards, Multicolor"/>
    <n v="0"/>
    <n v="2507389.5"/>
    <n v="1047203.85"/>
    <n v="5"/>
    <x v="0"/>
    <x v="2"/>
  </r>
  <r>
    <x v="2456"/>
    <d v="2021-09-25T00:00:00"/>
    <s v="Gabrielle Tulaba"/>
    <x v="2"/>
    <s v="Logitech Router, Erganomic"/>
    <n v="0"/>
    <n v="3613590.75"/>
    <n v="648971.4"/>
    <n v="1"/>
    <x v="0"/>
    <x v="2"/>
  </r>
  <r>
    <x v="2457"/>
    <d v="2021-09-25T00:00:00"/>
    <s v="Cooper Burn"/>
    <x v="0"/>
    <s v="Binney &amp; Smith Canvas, Fluorescent"/>
    <n v="0.5"/>
    <n v="3495595.95"/>
    <n v="-2168154.4500000002"/>
    <n v="9"/>
    <x v="0"/>
    <x v="2"/>
  </r>
  <r>
    <x v="2457"/>
    <d v="2021-09-25T00:00:00"/>
    <s v="Cooper Burn"/>
    <x v="0"/>
    <s v="Boston Pens, Fluorescent"/>
    <n v="0.5"/>
    <n v="221240.25"/>
    <n v="-147493.5"/>
    <n v="2"/>
    <x v="0"/>
    <x v="2"/>
  </r>
  <r>
    <x v="2458"/>
    <d v="2021-09-25T00:00:00"/>
    <s v="Adam Peacock"/>
    <x v="1"/>
    <s v="Bush Floating Shelf Set, Metal"/>
    <n v="0.1"/>
    <n v="6799450.3500000006"/>
    <n v="-73746.75"/>
    <n v="3"/>
    <x v="1"/>
    <x v="2"/>
  </r>
  <r>
    <x v="2458"/>
    <d v="2021-09-25T00:00:00"/>
    <s v="Adam Peacock"/>
    <x v="1"/>
    <s v="Harbour Creations Chairmat, Adjustable"/>
    <n v="0.1"/>
    <n v="3952825.8000000003"/>
    <n v="1224196.05"/>
    <n v="4"/>
    <x v="0"/>
    <x v="2"/>
  </r>
  <r>
    <x v="2459"/>
    <d v="2021-09-25T00:00:00"/>
    <s v="Jonathan Barbee"/>
    <x v="1"/>
    <s v="Kraft Interoffice Envelope, with clear poly window"/>
    <n v="0.1"/>
    <n v="1342190.85"/>
    <n v="427731.15"/>
    <n v="2"/>
    <x v="1"/>
    <x v="2"/>
  </r>
  <r>
    <x v="2459"/>
    <d v="2021-09-25T00:00:00"/>
    <s v="Jonathan Barbee"/>
    <x v="1"/>
    <s v="Eldon Trays, Single Width"/>
    <n v="0.2"/>
    <n v="2831875.2"/>
    <n v="457229.85000000003"/>
    <n v="5"/>
    <x v="0"/>
    <x v="2"/>
  </r>
  <r>
    <x v="2460"/>
    <d v="2021-09-25T00:00:00"/>
    <s v="Steven Prince"/>
    <x v="1"/>
    <s v="Boston Sketch Pad, Water Color"/>
    <n v="0"/>
    <n v="3053115.45"/>
    <n v="88496.1"/>
    <n v="4"/>
    <x v="1"/>
    <x v="2"/>
  </r>
  <r>
    <x v="2460"/>
    <d v="2021-09-25T00:00:00"/>
    <s v="Steven Prince"/>
    <x v="1"/>
    <s v="Elite Scissors, Steel"/>
    <n v="0"/>
    <n v="973457.1"/>
    <n v="206490.9"/>
    <n v="3"/>
    <x v="0"/>
    <x v="2"/>
  </r>
  <r>
    <x v="2460"/>
    <d v="2021-09-25T00:00:00"/>
    <s v="Steven Prince"/>
    <x v="1"/>
    <s v="Canon Fax and Copier, High-Speed"/>
    <n v="0.15"/>
    <n v="4749290.7"/>
    <n v="-442480.5"/>
    <n v="2"/>
    <x v="0"/>
    <x v="2"/>
  </r>
  <r>
    <x v="2461"/>
    <d v="2021-09-25T00:00:00"/>
    <s v="Molly Palmer"/>
    <x v="1"/>
    <s v="Rubbermaid Photo Frame, Erganomic"/>
    <n v="0.4"/>
    <n v="1342190.85"/>
    <n v="-206490.9"/>
    <n v="3"/>
    <x v="0"/>
    <x v="2"/>
  </r>
  <r>
    <x v="2462"/>
    <d v="2021-09-25T00:00:00"/>
    <s v="Evie Flockhart"/>
    <x v="1"/>
    <s v="Hamilton Beach Toaster, White"/>
    <n v="0.5"/>
    <n v="2050159.6500000001"/>
    <n v="-294987"/>
    <n v="5"/>
    <x v="1"/>
    <x v="2"/>
  </r>
  <r>
    <x v="2462"/>
    <d v="2021-09-25T00:00:00"/>
    <s v="Evie Flockhart"/>
    <x v="1"/>
    <s v="Binney &amp; Smith Canvas, Fluorescent"/>
    <n v="0.5"/>
    <n v="781715.55"/>
    <n v="-486728.55"/>
    <n v="2"/>
    <x v="1"/>
    <x v="2"/>
  </r>
  <r>
    <x v="2462"/>
    <d v="2021-09-25T00:00:00"/>
    <s v="Evie Flockhart"/>
    <x v="1"/>
    <s v="Acco 3-Hole Punch, Clear"/>
    <n v="0.5"/>
    <n v="1091451.9000000001"/>
    <n v="-722718.15"/>
    <n v="5"/>
    <x v="1"/>
    <x v="2"/>
  </r>
  <r>
    <x v="2462"/>
    <d v="2021-09-25T00:00:00"/>
    <s v="Evie Flockhart"/>
    <x v="1"/>
    <s v="Acco Hole Reinforcements, Durable"/>
    <n v="0.5"/>
    <n v="427731.15"/>
    <n v="-29498.7"/>
    <n v="7"/>
    <x v="1"/>
    <x v="2"/>
  </r>
  <r>
    <x v="2462"/>
    <d v="2021-09-25T00:00:00"/>
    <s v="Evie Flockhart"/>
    <x v="1"/>
    <s v="Fellowes Box, Industrial"/>
    <n v="0.5"/>
    <n v="737467.5"/>
    <n v="-663720.75"/>
    <n v="5"/>
    <x v="0"/>
    <x v="2"/>
  </r>
  <r>
    <x v="2463"/>
    <d v="2021-09-25T00:00:00"/>
    <s v="Kai Wicks"/>
    <x v="1"/>
    <s v="Apple Signal Booster, with Caller ID"/>
    <n v="0"/>
    <n v="6047233.5"/>
    <n v="545725.95000000007"/>
    <n v="3"/>
    <x v="1"/>
    <x v="2"/>
  </r>
  <r>
    <x v="2462"/>
    <d v="2021-09-25T00:00:00"/>
    <s v="Evie Flockhart"/>
    <x v="1"/>
    <s v="Hewlett Wireless Fax, Color"/>
    <n v="0.5"/>
    <n v="2817125.85"/>
    <n v="-1681425.9000000001"/>
    <n v="1"/>
    <x v="0"/>
    <x v="2"/>
  </r>
  <r>
    <x v="2464"/>
    <d v="2021-09-26T00:00:00"/>
    <s v="Elisabeth Manson"/>
    <x v="0"/>
    <s v="Fellowes File Cart, Blue"/>
    <n v="0.5"/>
    <n v="2020660.95"/>
    <n v="-412981.8"/>
    <n v="2"/>
    <x v="1"/>
    <x v="2"/>
  </r>
  <r>
    <x v="2465"/>
    <d v="2021-09-26T00:00:00"/>
    <s v="Noah Hart"/>
    <x v="0"/>
    <s v="Ibico Binder Covers, Recycled"/>
    <n v="0"/>
    <n v="619472.70000000007"/>
    <n v="221240.25"/>
    <n v="3"/>
    <x v="1"/>
    <x v="2"/>
  </r>
  <r>
    <x v="2466"/>
    <d v="2021-09-26T00:00:00"/>
    <s v="Lilly Akhtar"/>
    <x v="1"/>
    <s v="BIC Markers, Fluorescent"/>
    <n v="0"/>
    <n v="811214.25"/>
    <n v="58997.4"/>
    <n v="2"/>
    <x v="1"/>
    <x v="2"/>
  </r>
  <r>
    <x v="2467"/>
    <d v="2021-09-26T00:00:00"/>
    <s v="Kayla Ronald"/>
    <x v="1"/>
    <s v="Hon File Folder Labels, Alphabetical"/>
    <n v="0"/>
    <n v="619472.70000000007"/>
    <n v="235989.6"/>
    <n v="5"/>
    <x v="1"/>
    <x v="2"/>
  </r>
  <r>
    <x v="2468"/>
    <d v="2021-09-26T00:00:00"/>
    <s v="Britney Basaldua"/>
    <x v="1"/>
    <s v="StarTech Receipt Printer, Wireless"/>
    <n v="0.15"/>
    <n v="2772877.8000000003"/>
    <n v="-265488.3"/>
    <n v="2"/>
    <x v="1"/>
    <x v="2"/>
  </r>
  <r>
    <x v="2467"/>
    <d v="2021-09-26T00:00:00"/>
    <s v="Kayla Ronald"/>
    <x v="1"/>
    <s v="Enermax Numeric Keypad, Bluetooth"/>
    <n v="0"/>
    <n v="3392350.5"/>
    <n v="781715.55"/>
    <n v="4"/>
    <x v="1"/>
    <x v="2"/>
  </r>
  <r>
    <x v="2467"/>
    <d v="2021-09-26T00:00:00"/>
    <s v="Kayla Ronald"/>
    <x v="1"/>
    <s v="Apple Signal Booster, Full Size"/>
    <n v="0.4"/>
    <n v="9764069.7000000011"/>
    <n v="-5693249.1000000006"/>
    <n v="8"/>
    <x v="0"/>
    <x v="2"/>
  </r>
  <r>
    <x v="2469"/>
    <d v="2021-09-27T00:00:00"/>
    <s v="Robert Barnes"/>
    <x v="3"/>
    <s v="Dania Library with Doors, Pine"/>
    <n v="0"/>
    <n v="16091540.85"/>
    <n v="1769922"/>
    <n v="3"/>
    <x v="1"/>
    <x v="2"/>
  </r>
  <r>
    <x v="2469"/>
    <d v="2021-09-27T00:00:00"/>
    <s v="Robert Barnes"/>
    <x v="3"/>
    <s v="Rubbermaid Light Bulb, Durable"/>
    <n v="0"/>
    <n v="707968.8"/>
    <n v="280237.65000000002"/>
    <n v="3"/>
    <x v="1"/>
    <x v="2"/>
  </r>
  <r>
    <x v="2470"/>
    <d v="2021-09-27T00:00:00"/>
    <s v="Holly Black"/>
    <x v="3"/>
    <s v="Stanley Sketch Pad, Blue"/>
    <n v="0"/>
    <n v="3938076.45"/>
    <n v="1297942.8"/>
    <n v="6"/>
    <x v="0"/>
    <x v="2"/>
  </r>
  <r>
    <x v="2470"/>
    <d v="2021-09-27T00:00:00"/>
    <s v="Holly Black"/>
    <x v="3"/>
    <s v="Novimex Round Labels, Adjustable"/>
    <n v="0"/>
    <n v="191741.55000000002"/>
    <n v="44248.05"/>
    <n v="3"/>
    <x v="1"/>
    <x v="2"/>
  </r>
  <r>
    <x v="2470"/>
    <d v="2021-09-27T00:00:00"/>
    <s v="Holly Black"/>
    <x v="3"/>
    <s v="Tenex Shelving, Single Width"/>
    <n v="0"/>
    <n v="4837786.8"/>
    <n v="1209446.7"/>
    <n v="6"/>
    <x v="1"/>
    <x v="2"/>
  </r>
  <r>
    <x v="2469"/>
    <d v="2021-09-27T00:00:00"/>
    <s v="Robert Barnes"/>
    <x v="3"/>
    <s v="Stanley Canvas, Water Color"/>
    <n v="0"/>
    <n v="2330397.3000000003"/>
    <n v="1017705.15"/>
    <n v="3"/>
    <x v="0"/>
    <x v="2"/>
  </r>
  <r>
    <x v="2469"/>
    <d v="2021-09-27T00:00:00"/>
    <s v="Robert Barnes"/>
    <x v="3"/>
    <s v="Wilson Jones 3-Hole Punch, Economy"/>
    <n v="0"/>
    <n v="2064909"/>
    <n v="678470.1"/>
    <n v="5"/>
    <x v="1"/>
    <x v="2"/>
  </r>
  <r>
    <x v="2471"/>
    <d v="2021-09-27T00:00:00"/>
    <s v="Daniel Howells"/>
    <x v="2"/>
    <s v="Eaton Memo Slips, 8.5 x 11"/>
    <n v="0"/>
    <n v="530976.6"/>
    <n v="147493.5"/>
    <n v="2"/>
    <x v="1"/>
    <x v="2"/>
  </r>
  <r>
    <x v="2472"/>
    <d v="2021-09-27T00:00:00"/>
    <s v="Robert Ramsey"/>
    <x v="1"/>
    <s v="Acco Binder Covers, Recycled"/>
    <n v="0"/>
    <n v="398232.45"/>
    <n v="117994.8"/>
    <n v="2"/>
    <x v="0"/>
    <x v="2"/>
  </r>
  <r>
    <x v="2473"/>
    <d v="2021-09-27T00:00:00"/>
    <s v="Chloe Landale"/>
    <x v="1"/>
    <s v="Office Star Bag Chairs, Set of Two"/>
    <n v="0.1"/>
    <n v="6887946.4500000002"/>
    <n v="-383483.10000000003"/>
    <n v="9"/>
    <x v="0"/>
    <x v="2"/>
  </r>
  <r>
    <x v="2474"/>
    <d v="2021-09-27T00:00:00"/>
    <s v="Nicole Johns"/>
    <x v="1"/>
    <s v="BIC Markers, Fluorescent"/>
    <n v="0.5"/>
    <n v="2448392.1"/>
    <n v="-2064909"/>
    <n v="12"/>
    <x v="1"/>
    <x v="2"/>
  </r>
  <r>
    <x v="2475"/>
    <d v="2021-09-27T00:00:00"/>
    <s v="Eloise Sykes"/>
    <x v="1"/>
    <s v="Rogers Lockers, Wire Frame"/>
    <n v="0.1"/>
    <n v="2802376.5"/>
    <n v="471979.2"/>
    <n v="1"/>
    <x v="1"/>
    <x v="2"/>
  </r>
  <r>
    <x v="2476"/>
    <d v="2021-09-27T00:00:00"/>
    <s v="Ali Jerger"/>
    <x v="1"/>
    <s v="Acco Hole Reinforcements, Durable"/>
    <n v="0"/>
    <n v="353984.4"/>
    <n v="162242.85"/>
    <n v="3"/>
    <x v="0"/>
    <x v="2"/>
  </r>
  <r>
    <x v="2476"/>
    <d v="2021-09-27T00:00:00"/>
    <s v="Ali Jerger"/>
    <x v="1"/>
    <s v="Fellowes Trays, Blue"/>
    <n v="0.1"/>
    <n v="2286149.25"/>
    <n v="-73746.75"/>
    <n v="3"/>
    <x v="1"/>
    <x v="2"/>
  </r>
  <r>
    <x v="2473"/>
    <d v="2021-09-27T00:00:00"/>
    <s v="Chloe Landale"/>
    <x v="1"/>
    <s v="Enermax Note Cards, Multicolor"/>
    <n v="0.1"/>
    <n v="870211.65"/>
    <n v="103245.45"/>
    <n v="2"/>
    <x v="0"/>
    <x v="2"/>
  </r>
  <r>
    <x v="2473"/>
    <d v="2021-09-27T00:00:00"/>
    <s v="Chloe Landale"/>
    <x v="1"/>
    <s v="Fellowes Folders, Wire Frame"/>
    <n v="0.1"/>
    <n v="678470.1"/>
    <n v="117994.8"/>
    <n v="2"/>
    <x v="0"/>
    <x v="2"/>
  </r>
  <r>
    <x v="2474"/>
    <d v="2021-09-27T00:00:00"/>
    <s v="Nicole Johns"/>
    <x v="1"/>
    <s v="Epson Calculator, White"/>
    <n v="0.5"/>
    <n v="1327441.5"/>
    <n v="-1106201.25"/>
    <n v="4"/>
    <x v="1"/>
    <x v="2"/>
  </r>
  <r>
    <x v="2476"/>
    <d v="2021-09-27T00:00:00"/>
    <s v="Ali Jerger"/>
    <x v="1"/>
    <s v="Belkin Router, USB"/>
    <n v="0"/>
    <n v="22920489.900000002"/>
    <n v="10767025.5"/>
    <n v="6"/>
    <x v="1"/>
    <x v="2"/>
  </r>
  <r>
    <x v="2476"/>
    <d v="2021-09-27T00:00:00"/>
    <s v="Ali Jerger"/>
    <x v="1"/>
    <s v="Enermax Mouse, Programmable"/>
    <n v="0"/>
    <n v="1238945.4000000001"/>
    <n v="0"/>
    <n v="2"/>
    <x v="0"/>
    <x v="2"/>
  </r>
  <r>
    <x v="2476"/>
    <d v="2021-09-27T00:00:00"/>
    <s v="Ali Jerger"/>
    <x v="1"/>
    <s v="Apple Speaker Phone, with Caller ID"/>
    <n v="0.15"/>
    <n v="4631295.9000000004"/>
    <n v="545725.95000000007"/>
    <n v="3"/>
    <x v="1"/>
    <x v="2"/>
  </r>
  <r>
    <x v="2477"/>
    <d v="2021-09-27T00:00:00"/>
    <s v="Dominic Stephenson"/>
    <x v="1"/>
    <s v="Sanford Sketch Pad, Fluorescent"/>
    <n v="0"/>
    <n v="2064909"/>
    <n v="973457.1"/>
    <n v="3"/>
    <x v="0"/>
    <x v="2"/>
  </r>
  <r>
    <x v="2478"/>
    <d v="2021-09-28T00:00:00"/>
    <s v="Ada Dalton"/>
    <x v="3"/>
    <s v="Bush Stackable Bookrack, Pine"/>
    <n v="0.1"/>
    <n v="6622458.1500000004"/>
    <n v="2138655.75"/>
    <n v="4"/>
    <x v="0"/>
    <x v="2"/>
  </r>
  <r>
    <x v="2478"/>
    <d v="2021-09-28T00:00:00"/>
    <s v="Ada Dalton"/>
    <x v="3"/>
    <s v="Dania Floating Shelf Set, Traditional"/>
    <n v="0.1"/>
    <n v="11239004.700000001"/>
    <n v="-117994.8"/>
    <n v="5"/>
    <x v="0"/>
    <x v="2"/>
  </r>
  <r>
    <x v="2478"/>
    <d v="2021-09-28T00:00:00"/>
    <s v="Ada Dalton"/>
    <x v="3"/>
    <s v="Rubbermaid Light Bulb, Duo Pack"/>
    <n v="0"/>
    <n v="560475.30000000005"/>
    <n v="88496.1"/>
    <n v="2"/>
    <x v="0"/>
    <x v="2"/>
  </r>
  <r>
    <x v="2478"/>
    <d v="2021-09-28T00:00:00"/>
    <s v="Ada Dalton"/>
    <x v="3"/>
    <s v="BIC Canvas, Easy-Erase"/>
    <n v="0"/>
    <n v="3982324.5"/>
    <n v="1356940.2"/>
    <n v="5"/>
    <x v="1"/>
    <x v="2"/>
  </r>
  <r>
    <x v="2478"/>
    <d v="2021-09-28T00:00:00"/>
    <s v="Ada Dalton"/>
    <x v="3"/>
    <s v="Sanford Canvas, Water Color"/>
    <n v="0"/>
    <n v="1578180.45"/>
    <n v="0"/>
    <n v="2"/>
    <x v="0"/>
    <x v="2"/>
  </r>
  <r>
    <x v="2478"/>
    <d v="2021-09-28T00:00:00"/>
    <s v="Ada Dalton"/>
    <x v="3"/>
    <s v="Sanford Markers, Water Color"/>
    <n v="0"/>
    <n v="781715.55"/>
    <n v="73746.75"/>
    <n v="2"/>
    <x v="1"/>
    <x v="2"/>
  </r>
  <r>
    <x v="2478"/>
    <d v="2021-09-28T00:00:00"/>
    <s v="Ada Dalton"/>
    <x v="3"/>
    <s v="Jiffy Peel and Seal, Security-Tint"/>
    <n v="0"/>
    <n v="988206.45000000007"/>
    <n v="103245.45"/>
    <n v="3"/>
    <x v="1"/>
    <x v="2"/>
  </r>
  <r>
    <x v="2478"/>
    <d v="2021-09-28T00:00:00"/>
    <s v="Ada Dalton"/>
    <x v="3"/>
    <s v="Accos Paper Clips, Assorted Sizes"/>
    <n v="0"/>
    <n v="501477.9"/>
    <n v="0"/>
    <n v="3"/>
    <x v="1"/>
    <x v="2"/>
  </r>
  <r>
    <x v="2478"/>
    <d v="2021-09-28T00:00:00"/>
    <s v="Ada Dalton"/>
    <x v="3"/>
    <s v="Nokia Smart Phone, with Caller ID"/>
    <n v="0.15"/>
    <n v="16017794.1"/>
    <n v="3952825.8000000003"/>
    <n v="2"/>
    <x v="1"/>
    <x v="2"/>
  </r>
  <r>
    <x v="2479"/>
    <d v="2021-09-28T00:00:00"/>
    <s v="Ewan Walton"/>
    <x v="1"/>
    <s v="Harbour Creations Legal Exhibit Labels, Adjustable"/>
    <n v="0"/>
    <n v="781715.55"/>
    <n v="353984.4"/>
    <n v="6"/>
    <x v="1"/>
    <x v="2"/>
  </r>
  <r>
    <x v="2480"/>
    <d v="2021-09-28T00:00:00"/>
    <s v="James Bruns"/>
    <x v="1"/>
    <s v="Hon Chairmat, Red"/>
    <n v="0.6"/>
    <n v="988206.45000000007"/>
    <n v="-1135699.95"/>
    <n v="3"/>
    <x v="0"/>
    <x v="2"/>
  </r>
  <r>
    <x v="2481"/>
    <d v="2021-09-29T00:00:00"/>
    <s v="Edward Dolling"/>
    <x v="1"/>
    <s v="Novimex Swivel Stool, Black"/>
    <n v="0.1"/>
    <n v="12905681.25"/>
    <n v="-1002955.8"/>
    <n v="6"/>
    <x v="0"/>
    <x v="2"/>
  </r>
  <r>
    <x v="2482"/>
    <d v="2021-09-30T00:00:00"/>
    <s v="Edward Zwar"/>
    <x v="3"/>
    <s v="Hon Rocking Chair, Adjustable"/>
    <n v="0.1"/>
    <n v="8834860.6500000004"/>
    <n v="3731585.5500000003"/>
    <n v="5"/>
    <x v="0"/>
    <x v="2"/>
  </r>
  <r>
    <x v="2482"/>
    <d v="2021-09-30T00:00:00"/>
    <s v="Edward Zwar"/>
    <x v="3"/>
    <s v="Tenex Light Bulb, Durable"/>
    <n v="0"/>
    <n v="707968.8"/>
    <n v="88496.1"/>
    <n v="3"/>
    <x v="0"/>
    <x v="2"/>
  </r>
  <r>
    <x v="2482"/>
    <d v="2021-09-30T00:00:00"/>
    <s v="Edward Zwar"/>
    <x v="3"/>
    <s v="GlobeWeis Peel and Seal, with clear poly window"/>
    <n v="0"/>
    <n v="2581136.25"/>
    <n v="132744.15"/>
    <n v="7"/>
    <x v="0"/>
    <x v="2"/>
  </r>
  <r>
    <x v="2482"/>
    <d v="2021-09-30T00:00:00"/>
    <s v="Edward Zwar"/>
    <x v="3"/>
    <s v="Novimex Color Coded Labels, Laser Printer Compatible"/>
    <n v="0"/>
    <n v="368733.75"/>
    <n v="88496.1"/>
    <n v="2"/>
    <x v="0"/>
    <x v="2"/>
  </r>
  <r>
    <x v="2482"/>
    <d v="2021-09-30T00:00:00"/>
    <s v="Edward Zwar"/>
    <x v="3"/>
    <s v="Smead File Cart, Industrial"/>
    <n v="0.1"/>
    <n v="5118024.45"/>
    <n v="1017705.15"/>
    <n v="3"/>
    <x v="1"/>
    <x v="2"/>
  </r>
  <r>
    <x v="2483"/>
    <d v="2021-09-30T00:00:00"/>
    <s v="Ruby Blomfield"/>
    <x v="1"/>
    <s v="HP Fax Machine, Digital"/>
    <n v="0"/>
    <n v="22094526.300000001"/>
    <n v="0"/>
    <n v="5"/>
    <x v="0"/>
    <x v="2"/>
  </r>
  <r>
    <x v="2484"/>
    <d v="2021-10-01T00:00:00"/>
    <s v="Robert Zapata"/>
    <x v="1"/>
    <s v="Kraft Manila Envelope, Set of 50"/>
    <n v="0.5"/>
    <n v="589974"/>
    <n v="-457229.85000000003"/>
    <n v="3"/>
    <x v="0"/>
    <x v="2"/>
  </r>
  <r>
    <x v="2485"/>
    <d v="2021-10-01T00:00:00"/>
    <s v="Richard Poole"/>
    <x v="1"/>
    <s v="Eaton Cards &amp; Envelopes, Recycled"/>
    <n v="0"/>
    <n v="1327441.5"/>
    <n v="663720.75"/>
    <n v="2"/>
    <x v="0"/>
    <x v="2"/>
  </r>
  <r>
    <x v="2486"/>
    <d v="2021-10-03T00:00:00"/>
    <s v="Jack Brier"/>
    <x v="1"/>
    <s v="Stockwell Rubber Bands, Metal"/>
    <n v="0"/>
    <n v="722718.15"/>
    <n v="353984.4"/>
    <n v="3"/>
    <x v="1"/>
    <x v="2"/>
  </r>
  <r>
    <x v="2487"/>
    <d v="2021-10-03T00:00:00"/>
    <s v="John Kemp"/>
    <x v="1"/>
    <s v="BIC Markers, Fluorescent"/>
    <n v="0"/>
    <n v="1637177.85"/>
    <n v="132744.15"/>
    <n v="4"/>
    <x v="1"/>
    <x v="2"/>
  </r>
  <r>
    <x v="2487"/>
    <d v="2021-10-03T00:00:00"/>
    <s v="John Kemp"/>
    <x v="1"/>
    <s v="BIC Pens, Easy-Erase"/>
    <n v="0"/>
    <n v="221240.25"/>
    <n v="44248.05"/>
    <n v="1"/>
    <x v="1"/>
    <x v="2"/>
  </r>
  <r>
    <x v="2488"/>
    <d v="2021-10-03T00:00:00"/>
    <s v="Natasha Sykes"/>
    <x v="1"/>
    <s v="BIC Highlighters, Easy-Erase"/>
    <n v="0"/>
    <n v="2271399.9"/>
    <n v="516227.25"/>
    <n v="8"/>
    <x v="0"/>
    <x v="2"/>
  </r>
  <r>
    <x v="2488"/>
    <d v="2021-10-03T00:00:00"/>
    <s v="Natasha Sykes"/>
    <x v="1"/>
    <s v="Harbour Creations Color Coded Labels, Adjustable"/>
    <n v="0"/>
    <n v="1120950.6000000001"/>
    <n v="162242.85"/>
    <n v="7"/>
    <x v="1"/>
    <x v="2"/>
  </r>
  <r>
    <x v="2489"/>
    <d v="2021-10-04T00:00:00"/>
    <s v="Sophia Owen"/>
    <x v="2"/>
    <s v="Rubbermaid Stacking Tray, Erganomic"/>
    <n v="0"/>
    <n v="1401188.25"/>
    <n v="442480.5"/>
    <n v="4"/>
    <x v="0"/>
    <x v="2"/>
  </r>
  <r>
    <x v="2490"/>
    <d v="2021-10-04T00:00:00"/>
    <s v="Sebastian Barber"/>
    <x v="0"/>
    <s v="Sauder Floating Shelf Set, Metal"/>
    <n v="0.1"/>
    <n v="7728659.4000000004"/>
    <n v="1194697.3500000001"/>
    <n v="3"/>
    <x v="0"/>
    <x v="2"/>
  </r>
  <r>
    <x v="2491"/>
    <d v="2021-10-04T00:00:00"/>
    <s v="Eden Gooseberry"/>
    <x v="1"/>
    <s v="Bush 3-Shelf Cabinet, Mobile"/>
    <n v="0"/>
    <n v="6460215.2999999998"/>
    <n v="973457.1"/>
    <n v="3"/>
    <x v="0"/>
    <x v="2"/>
  </r>
  <r>
    <x v="2492"/>
    <d v="2021-10-05T00:00:00"/>
    <s v="Charlie Horrocks"/>
    <x v="1"/>
    <s v="Office Star Executive Leather Armchair, Black"/>
    <n v="0.1"/>
    <n v="6209476.3500000006"/>
    <n v="-206490.9"/>
    <n v="1"/>
    <x v="0"/>
    <x v="2"/>
  </r>
  <r>
    <x v="2493"/>
    <d v="2021-10-05T00:00:00"/>
    <s v="Jacob Roemer"/>
    <x v="1"/>
    <s v="Enermax Cards &amp; Envelopes, Premium"/>
    <n v="0.5"/>
    <n v="353984.4"/>
    <n v="-147493.5"/>
    <n v="1"/>
    <x v="1"/>
    <x v="2"/>
  </r>
  <r>
    <x v="2494"/>
    <d v="2021-10-05T00:00:00"/>
    <s v="Kristal McCaslin"/>
    <x v="1"/>
    <s v="Enermax Keyboard, Erganomic"/>
    <n v="0"/>
    <n v="7197682.7999999998"/>
    <n v="3598841.4"/>
    <n v="6"/>
    <x v="0"/>
    <x v="2"/>
  </r>
  <r>
    <x v="2493"/>
    <d v="2021-10-05T00:00:00"/>
    <s v="Jacob Roemer"/>
    <x v="1"/>
    <s v="Memorex Mouse, Erganomic"/>
    <n v="0.5"/>
    <n v="1150449.3"/>
    <n v="-1061953.2"/>
    <n v="6"/>
    <x v="1"/>
    <x v="2"/>
  </r>
  <r>
    <x v="2495"/>
    <d v="2021-10-07T00:00:00"/>
    <s v="Stacy Cummings"/>
    <x v="1"/>
    <s v="Cisco Speaker Phone, with Caller ID"/>
    <n v="0.4"/>
    <n v="2448392.1"/>
    <n v="-1474935"/>
    <n v="2"/>
    <x v="0"/>
    <x v="2"/>
  </r>
  <r>
    <x v="2496"/>
    <d v="2021-10-08T00:00:00"/>
    <s v="Carol Evans"/>
    <x v="2"/>
    <s v="Bush 3-Shelf Cabinet, Traditional"/>
    <n v="0"/>
    <n v="8451377.5500000007"/>
    <n v="1858418.1"/>
    <n v="4"/>
    <x v="1"/>
    <x v="2"/>
  </r>
  <r>
    <x v="2496"/>
    <d v="2021-10-08T00:00:00"/>
    <s v="Carol Evans"/>
    <x v="2"/>
    <s v="Acco 3-Hole Punch, Clear"/>
    <n v="0"/>
    <n v="870211.65"/>
    <n v="147493.5"/>
    <n v="2"/>
    <x v="0"/>
    <x v="2"/>
  </r>
  <r>
    <x v="2496"/>
    <d v="2021-10-08T00:00:00"/>
    <s v="Carol Evans"/>
    <x v="2"/>
    <s v="Avery Hole Reinforcements, Clear"/>
    <n v="0"/>
    <n v="176992.2"/>
    <n v="14749.35"/>
    <n v="3"/>
    <x v="0"/>
    <x v="2"/>
  </r>
  <r>
    <x v="2496"/>
    <d v="2021-10-08T00:00:00"/>
    <s v="Carol Evans"/>
    <x v="2"/>
    <s v="Xerox Note Cards, 8.5 x 11"/>
    <n v="0"/>
    <n v="1799420.7"/>
    <n v="14749.35"/>
    <n v="4"/>
    <x v="1"/>
    <x v="2"/>
  </r>
  <r>
    <x v="2496"/>
    <d v="2021-10-08T00:00:00"/>
    <s v="Carol Evans"/>
    <x v="2"/>
    <s v="Tenex Folders, Single Width"/>
    <n v="0.1"/>
    <n v="929209.05"/>
    <n v="117994.8"/>
    <n v="3"/>
    <x v="0"/>
    <x v="2"/>
  </r>
  <r>
    <x v="2496"/>
    <d v="2021-10-08T00:00:00"/>
    <s v="Carol Evans"/>
    <x v="2"/>
    <s v="Belkin Memory Card, Erganomic"/>
    <n v="0"/>
    <n v="6637207.5"/>
    <n v="3318603.75"/>
    <n v="4"/>
    <x v="0"/>
    <x v="2"/>
  </r>
  <r>
    <x v="2497"/>
    <d v="2021-10-08T00:00:00"/>
    <s v="Kayla Ronald"/>
    <x v="1"/>
    <s v="Brother Fax and Copier, High-Speed"/>
    <n v="0"/>
    <n v="25177140.449999999"/>
    <n v="5029528.3500000006"/>
    <n v="9"/>
    <x v="0"/>
    <x v="2"/>
  </r>
  <r>
    <x v="2498"/>
    <d v="2021-10-08T00:00:00"/>
    <s v="Tyson Hanna"/>
    <x v="1"/>
    <s v="Cisco Office Telephone, Full Size"/>
    <n v="0"/>
    <n v="2418893.4"/>
    <n v="457229.85000000003"/>
    <n v="2"/>
    <x v="1"/>
    <x v="2"/>
  </r>
  <r>
    <x v="2499"/>
    <d v="2021-10-09T00:00:00"/>
    <s v="Jared Wurster"/>
    <x v="2"/>
    <s v="Binney &amp; Smith Highlighters, Fluorescent"/>
    <n v="0.5"/>
    <n v="398232.45"/>
    <n v="-339235.05"/>
    <n v="3"/>
    <x v="1"/>
    <x v="2"/>
  </r>
  <r>
    <x v="2499"/>
    <d v="2021-10-09T00:00:00"/>
    <s v="Jared Wurster"/>
    <x v="2"/>
    <s v="Stockwell Push Pins, 12 Pack"/>
    <n v="0.5"/>
    <n v="206490.9"/>
    <n v="-162242.85"/>
    <n v="2"/>
    <x v="0"/>
    <x v="2"/>
  </r>
  <r>
    <x v="2499"/>
    <d v="2021-10-09T00:00:00"/>
    <s v="Jared Wurster"/>
    <x v="2"/>
    <s v="Panasonic Inkjet, Durable"/>
    <n v="0.5"/>
    <n v="6902695.7999999998"/>
    <n v="-4144567.35"/>
    <n v="3"/>
    <x v="0"/>
    <x v="2"/>
  </r>
  <r>
    <x v="2500"/>
    <d v="2021-10-09T00:00:00"/>
    <s v="Rory Martindale"/>
    <x v="1"/>
    <s v="Sauder Floating Shelf Set, Mobile"/>
    <n v="0"/>
    <n v="5811243.9000000004"/>
    <n v="2153405.1"/>
    <n v="2"/>
    <x v="0"/>
    <x v="2"/>
  </r>
  <r>
    <x v="2500"/>
    <d v="2021-10-09T00:00:00"/>
    <s v="Rory Martindale"/>
    <x v="1"/>
    <s v="Sanford Sketch Pad, Water Color"/>
    <n v="0"/>
    <n v="4306810.2"/>
    <n v="2020660.95"/>
    <n v="6"/>
    <x v="0"/>
    <x v="2"/>
  </r>
  <r>
    <x v="2501"/>
    <d v="2021-10-10T00:00:00"/>
    <s v="Mark Burkett"/>
    <x v="0"/>
    <s v="Ikea Corner Shelving, Traditional"/>
    <n v="0"/>
    <n v="5442510.1500000004"/>
    <n v="2064909"/>
    <n v="3"/>
    <x v="1"/>
    <x v="2"/>
  </r>
  <r>
    <x v="2502"/>
    <d v="2021-10-10T00:00:00"/>
    <s v="Alana Zahel"/>
    <x v="1"/>
    <s v="Sharp Fax and Copier, Color"/>
    <n v="0.15"/>
    <n v="4262562.1500000004"/>
    <n v="1710924.6"/>
    <n v="2"/>
    <x v="0"/>
    <x v="2"/>
  </r>
  <r>
    <x v="2503"/>
    <d v="2021-10-10T00:00:00"/>
    <s v="Jade Howe"/>
    <x v="0"/>
    <s v="Epson Card Printer, Wireless"/>
    <n v="0.4"/>
    <n v="10531035.9"/>
    <n v="-4557549.1500000004"/>
    <n v="7"/>
    <x v="0"/>
    <x v="2"/>
  </r>
  <r>
    <x v="2504"/>
    <d v="2021-10-11T00:00:00"/>
    <s v="Zachary Disher"/>
    <x v="0"/>
    <s v="Harbour Creations Executive Leather Armchair, Black"/>
    <n v="0"/>
    <n v="13967634.450000001"/>
    <n v="4056071.25"/>
    <n v="2"/>
    <x v="0"/>
    <x v="2"/>
  </r>
  <r>
    <x v="2504"/>
    <d v="2021-10-11T00:00:00"/>
    <s v="Zachary Disher"/>
    <x v="0"/>
    <s v="Cameo Interoffice Envelope, with clear poly window"/>
    <n v="0"/>
    <n v="1504433.7"/>
    <n v="73746.75"/>
    <n v="2"/>
    <x v="1"/>
    <x v="2"/>
  </r>
  <r>
    <x v="2504"/>
    <d v="2021-10-11T00:00:00"/>
    <s v="Zachary Disher"/>
    <x v="0"/>
    <s v="Eldon Lockers, Single Width"/>
    <n v="0"/>
    <n v="5840742.6000000006"/>
    <n v="2861373.9"/>
    <n v="2"/>
    <x v="0"/>
    <x v="2"/>
  </r>
  <r>
    <x v="2505"/>
    <d v="2021-10-11T00:00:00"/>
    <s v="William Somerville"/>
    <x v="1"/>
    <s v="Rubbermaid Stacking Tray, Erganomic"/>
    <n v="0"/>
    <n v="988206.45000000007"/>
    <n v="0"/>
    <n v="3"/>
    <x v="1"/>
    <x v="2"/>
  </r>
  <r>
    <x v="2505"/>
    <d v="2021-10-11T00:00:00"/>
    <s v="William Somerville"/>
    <x v="1"/>
    <s v="Barricks Coffee Table, Adjustable Height"/>
    <n v="0.35"/>
    <n v="2905621.95"/>
    <n v="-442480.5"/>
    <n v="1"/>
    <x v="0"/>
    <x v="2"/>
  </r>
  <r>
    <x v="2506"/>
    <d v="2021-10-11T00:00:00"/>
    <s v="Mark Harris"/>
    <x v="1"/>
    <s v="Hon Removable Labels, Adjustable"/>
    <n v="0"/>
    <n v="471979.2"/>
    <n v="29498.7"/>
    <n v="3"/>
    <x v="1"/>
    <x v="2"/>
  </r>
  <r>
    <x v="2507"/>
    <d v="2021-10-11T00:00:00"/>
    <s v="Isabella Cleary"/>
    <x v="1"/>
    <s v="Rogers Shelving, Wire Frame"/>
    <n v="0.4"/>
    <n v="545725.95000000007"/>
    <n v="-88496.1"/>
    <n v="1"/>
    <x v="1"/>
    <x v="2"/>
  </r>
  <r>
    <x v="2508"/>
    <d v="2021-10-11T00:00:00"/>
    <s v="Courtney Hancock"/>
    <x v="1"/>
    <s v="Belkin Router, USB"/>
    <n v="0"/>
    <n v="22920489.900000002"/>
    <n v="10767025.5"/>
    <n v="6"/>
    <x v="0"/>
    <x v="2"/>
  </r>
  <r>
    <x v="2508"/>
    <d v="2021-10-11T00:00:00"/>
    <s v="Courtney Hancock"/>
    <x v="1"/>
    <s v="Apple Office Telephone, Full Size"/>
    <n v="0.15"/>
    <n v="1666676.55"/>
    <n v="575224.65"/>
    <n v="2"/>
    <x v="1"/>
    <x v="2"/>
  </r>
  <r>
    <x v="2508"/>
    <d v="2021-10-11T00:00:00"/>
    <s v="Courtney Hancock"/>
    <x v="1"/>
    <s v="Nokia Headset, Full Size"/>
    <n v="0.15"/>
    <n v="2802376.5"/>
    <n v="-427731.15"/>
    <n v="3"/>
    <x v="0"/>
    <x v="2"/>
  </r>
  <r>
    <x v="2509"/>
    <d v="2021-10-12T00:00:00"/>
    <s v="Kiera Chandler"/>
    <x v="3"/>
    <s v="Enermax Router, Bluetooth"/>
    <n v="0"/>
    <n v="22861492.5"/>
    <n v="2050159.6500000001"/>
    <n v="6"/>
    <x v="0"/>
    <x v="2"/>
  </r>
  <r>
    <x v="2510"/>
    <d v="2021-10-12T00:00:00"/>
    <s v="Toby Starling"/>
    <x v="1"/>
    <s v="Ibico Index Tab, Clear"/>
    <n v="0.5"/>
    <n v="265488.3"/>
    <n v="-162242.85"/>
    <n v="4"/>
    <x v="1"/>
    <x v="2"/>
  </r>
  <r>
    <x v="2511"/>
    <d v="2021-10-12T00:00:00"/>
    <s v="Joel McKean"/>
    <x v="1"/>
    <s v="Fellowes Box, Wire Frame"/>
    <n v="0.1"/>
    <n v="752216.85"/>
    <n v="294987"/>
    <n v="3"/>
    <x v="0"/>
    <x v="2"/>
  </r>
  <r>
    <x v="2512"/>
    <d v="2021-10-14T00:00:00"/>
    <s v="Gabrielle Tulaba"/>
    <x v="1"/>
    <s v="KitchenAid Toaster, Black"/>
    <n v="0"/>
    <n v="2507389.5"/>
    <n v="752216.85"/>
    <n v="2"/>
    <x v="0"/>
    <x v="2"/>
  </r>
  <r>
    <x v="2512"/>
    <d v="2021-10-14T00:00:00"/>
    <s v="Gabrielle Tulaba"/>
    <x v="1"/>
    <s v="Xerox Note Cards, Premium"/>
    <n v="0"/>
    <n v="3495595.95"/>
    <n v="693219.45000000007"/>
    <n v="9"/>
    <x v="1"/>
    <x v="2"/>
  </r>
  <r>
    <x v="2513"/>
    <d v="2021-10-14T00:00:00"/>
    <s v="Niki Peirce"/>
    <x v="0"/>
    <s v="SanDisk Message Books, 8.5 x 11"/>
    <n v="0"/>
    <n v="1238945.4000000001"/>
    <n v="604723.35"/>
    <n v="3"/>
    <x v="0"/>
    <x v="2"/>
  </r>
  <r>
    <x v="2514"/>
    <d v="2021-10-14T00:00:00"/>
    <s v="Robert James"/>
    <x v="1"/>
    <s v="Tenex Box, Blue"/>
    <n v="0.4"/>
    <n v="737467.5"/>
    <n v="-176992.2"/>
    <n v="5"/>
    <x v="1"/>
    <x v="2"/>
  </r>
  <r>
    <x v="2515"/>
    <d v="2021-10-15T00:00:00"/>
    <s v="Zona Meyer"/>
    <x v="0"/>
    <s v="Novimex Executive Leather Armchair, Adjustable"/>
    <n v="0.1"/>
    <n v="6047233.5"/>
    <n v="206490.9"/>
    <n v="1"/>
    <x v="1"/>
    <x v="2"/>
  </r>
  <r>
    <x v="2516"/>
    <d v="2021-10-15T00:00:00"/>
    <s v="Corey Browne"/>
    <x v="1"/>
    <s v="Hon Swivel Stool, Adjustable"/>
    <n v="0.1"/>
    <n v="4410055.6500000004"/>
    <n v="147493.5"/>
    <n v="2"/>
    <x v="1"/>
    <x v="2"/>
  </r>
  <r>
    <x v="2516"/>
    <d v="2021-10-15T00:00:00"/>
    <s v="Corey Browne"/>
    <x v="1"/>
    <s v="Eldon Stacking Tray, Durable"/>
    <n v="0"/>
    <n v="1268444.1000000001"/>
    <n v="265488.3"/>
    <n v="3"/>
    <x v="0"/>
    <x v="2"/>
  </r>
  <r>
    <x v="2516"/>
    <d v="2021-10-15T00:00:00"/>
    <s v="Corey Browne"/>
    <x v="1"/>
    <s v="Sanford Highlighters, Water Color"/>
    <n v="0"/>
    <n v="2507389.5"/>
    <n v="899710.35"/>
    <n v="9"/>
    <x v="1"/>
    <x v="2"/>
  </r>
  <r>
    <x v="2516"/>
    <d v="2021-10-15T00:00:00"/>
    <s v="Corey Browne"/>
    <x v="1"/>
    <s v="Sanford Pens, Easy-Erase"/>
    <n v="0"/>
    <n v="663720.75"/>
    <n v="147493.5"/>
    <n v="4"/>
    <x v="0"/>
    <x v="2"/>
  </r>
  <r>
    <x v="2516"/>
    <d v="2021-10-15T00:00:00"/>
    <s v="Corey Browne"/>
    <x v="1"/>
    <s v="Stiletto Letter Opener, Easy Grip"/>
    <n v="0"/>
    <n v="3097363.5"/>
    <n v="589974"/>
    <n v="7"/>
    <x v="1"/>
    <x v="2"/>
  </r>
  <r>
    <x v="2517"/>
    <d v="2021-10-16T00:00:00"/>
    <s v="Bradley Howell"/>
    <x v="2"/>
    <s v="Harbour Creations Removable Labels, Laser Printer Compatible"/>
    <n v="0.5"/>
    <n v="221240.25"/>
    <n v="-29498.7"/>
    <n v="3"/>
    <x v="0"/>
    <x v="2"/>
  </r>
  <r>
    <x v="2517"/>
    <d v="2021-10-16T00:00:00"/>
    <s v="Bradley Howell"/>
    <x v="2"/>
    <s v="Fellowes Shelving, Wire Frame"/>
    <n v="0.5"/>
    <n v="1253694.75"/>
    <n v="-221240.25"/>
    <n v="3"/>
    <x v="0"/>
    <x v="2"/>
  </r>
  <r>
    <x v="2518"/>
    <d v="2021-10-16T00:00:00"/>
    <s v="Gilbert Montgomery"/>
    <x v="2"/>
    <s v="StarTech Printer, Wireless"/>
    <n v="0.15"/>
    <n v="19262651.100000001"/>
    <n v="1578180.45"/>
    <n v="6"/>
    <x v="0"/>
    <x v="2"/>
  </r>
  <r>
    <x v="2519"/>
    <d v="2021-10-16T00:00:00"/>
    <s v="Joan Douglas"/>
    <x v="1"/>
    <s v="Memorex Router, Erganomic"/>
    <n v="0"/>
    <n v="25191889.800000001"/>
    <n v="7551667.2000000002"/>
    <n v="7"/>
    <x v="1"/>
    <x v="2"/>
  </r>
  <r>
    <x v="2520"/>
    <d v="2021-10-17T00:00:00"/>
    <s v="Lucas Wood"/>
    <x v="0"/>
    <s v="BIC Markers, Easy-Erase"/>
    <n v="0"/>
    <n v="781715.55"/>
    <n v="221240.25"/>
    <n v="2"/>
    <x v="1"/>
    <x v="2"/>
  </r>
  <r>
    <x v="2521"/>
    <d v="2021-10-18T00:00:00"/>
    <s v="Joan Douglas"/>
    <x v="3"/>
    <s v="Smead Box, Single Width"/>
    <n v="0.1"/>
    <n v="147493.5"/>
    <n v="29498.7"/>
    <n v="1"/>
    <x v="0"/>
    <x v="2"/>
  </r>
  <r>
    <x v="2522"/>
    <d v="2021-10-18T00:00:00"/>
    <s v="Aaron Bootman"/>
    <x v="0"/>
    <s v="HP Personal Copier, Digital"/>
    <n v="0.15"/>
    <n v="9321589.2000000011"/>
    <n v="103245.45"/>
    <n v="6"/>
    <x v="1"/>
    <x v="2"/>
  </r>
  <r>
    <x v="2522"/>
    <d v="2021-10-18T00:00:00"/>
    <s v="Aaron Bootman"/>
    <x v="0"/>
    <s v="Epson Calculator, Red"/>
    <n v="0.15"/>
    <n v="1637177.85"/>
    <n v="398232.45"/>
    <n v="3"/>
    <x v="1"/>
    <x v="2"/>
  </r>
  <r>
    <x v="2523"/>
    <d v="2021-10-18T00:00:00"/>
    <s v="Florence Wark"/>
    <x v="1"/>
    <s v="Enermax Note Cards, Premium"/>
    <n v="0"/>
    <n v="1268444.1000000001"/>
    <n v="132744.15"/>
    <n v="3"/>
    <x v="1"/>
    <x v="2"/>
  </r>
  <r>
    <x v="2524"/>
    <d v="2021-10-18T00:00:00"/>
    <s v="Matilda Jackson"/>
    <x v="1"/>
    <s v="Wilson Jones Hole Reinforcements, Clear"/>
    <n v="0"/>
    <n v="176992.2"/>
    <n v="14749.35"/>
    <n v="3"/>
    <x v="0"/>
    <x v="2"/>
  </r>
  <r>
    <x v="2524"/>
    <d v="2021-10-18T00:00:00"/>
    <s v="Matilda Jackson"/>
    <x v="1"/>
    <s v="Tenex Folders, Single Width"/>
    <n v="0.1"/>
    <n v="619472.70000000007"/>
    <n v="73746.75"/>
    <n v="2"/>
    <x v="0"/>
    <x v="2"/>
  </r>
  <r>
    <x v="2525"/>
    <d v="2021-10-18T00:00:00"/>
    <s v="Harvey Drozd"/>
    <x v="1"/>
    <s v="Ames Business Envelopes, Security-Tint"/>
    <n v="0"/>
    <n v="1076702.55"/>
    <n v="368733.75"/>
    <n v="5"/>
    <x v="1"/>
    <x v="2"/>
  </r>
  <r>
    <x v="2526"/>
    <d v="2021-10-21T00:00:00"/>
    <s v="Arnold Jones"/>
    <x v="2"/>
    <s v="Okidata Phone, White"/>
    <n v="0"/>
    <n v="6283223.1000000006"/>
    <n v="58997.4"/>
    <n v="5"/>
    <x v="0"/>
    <x v="2"/>
  </r>
  <r>
    <x v="2526"/>
    <d v="2021-10-21T00:00:00"/>
    <s v="Arnold Jones"/>
    <x v="2"/>
    <s v="Okidata Printer, Durable"/>
    <n v="0"/>
    <n v="11887976.1"/>
    <n v="4041321.9"/>
    <n v="3"/>
    <x v="1"/>
    <x v="2"/>
  </r>
  <r>
    <x v="2527"/>
    <d v="2021-10-22T00:00:00"/>
    <s v="Toby Starling"/>
    <x v="3"/>
    <s v="Cardinal Binding Machine, Recycled"/>
    <n v="0"/>
    <n v="2212402.5"/>
    <n v="471979.2"/>
    <n v="3"/>
    <x v="1"/>
    <x v="2"/>
  </r>
  <r>
    <x v="2528"/>
    <d v="2021-10-23T00:00:00"/>
    <s v="Owen Faulkner"/>
    <x v="2"/>
    <s v="Boston Pencil Sharpener, Water Color"/>
    <n v="0"/>
    <n v="855462.3"/>
    <n v="117994.8"/>
    <n v="2"/>
    <x v="0"/>
    <x v="2"/>
  </r>
  <r>
    <x v="2529"/>
    <d v="2021-10-23T00:00:00"/>
    <s v="Aidan Rowe"/>
    <x v="1"/>
    <s v="Deflect-O Frame, Durable"/>
    <n v="0"/>
    <n v="4734541.3500000006"/>
    <n v="1946914.2"/>
    <n v="3"/>
    <x v="1"/>
    <x v="2"/>
  </r>
  <r>
    <x v="2529"/>
    <d v="2021-10-23T00:00:00"/>
    <s v="Aidan Rowe"/>
    <x v="1"/>
    <s v="Panasonic Inkjet, Durable"/>
    <n v="0.1"/>
    <n v="16578269.4"/>
    <n v="1843668.75"/>
    <n v="4"/>
    <x v="0"/>
    <x v="2"/>
  </r>
  <r>
    <x v="2530"/>
    <d v="2021-10-23T00:00:00"/>
    <s v="Amanda Hutcherson"/>
    <x v="1"/>
    <s v="Eaton Computer Printout Paper, 8.5 x 11"/>
    <n v="0"/>
    <n v="1814170.05"/>
    <n v="825963.6"/>
    <n v="4"/>
    <x v="1"/>
    <x v="2"/>
  </r>
  <r>
    <x v="2530"/>
    <d v="2021-10-23T00:00:00"/>
    <s v="Amanda Hutcherson"/>
    <x v="1"/>
    <s v="Memorex Router, Programmable"/>
    <n v="0"/>
    <n v="18274444.650000002"/>
    <n v="8584121.7000000011"/>
    <n v="5"/>
    <x v="0"/>
    <x v="2"/>
  </r>
  <r>
    <x v="2531"/>
    <d v="2021-10-24T00:00:00"/>
    <s v="David Mortlock"/>
    <x v="1"/>
    <s v="Ibico Index Tab, Economy"/>
    <n v="0.5"/>
    <n v="147493.5"/>
    <n v="-44248.05"/>
    <n v="2"/>
    <x v="0"/>
    <x v="2"/>
  </r>
  <r>
    <x v="2531"/>
    <d v="2021-10-24T00:00:00"/>
    <s v="David Mortlock"/>
    <x v="1"/>
    <s v="Eldon Trays, Single Width"/>
    <n v="0.5"/>
    <n v="353984.4"/>
    <n v="-117994.8"/>
    <n v="1"/>
    <x v="0"/>
    <x v="2"/>
  </r>
  <r>
    <x v="2531"/>
    <d v="2021-10-24T00:00:00"/>
    <s v="David Mortlock"/>
    <x v="1"/>
    <s v="Smead Trays, Blue"/>
    <n v="0.5"/>
    <n v="3938076.45"/>
    <n v="-2905621.95"/>
    <n v="11"/>
    <x v="1"/>
    <x v="2"/>
  </r>
  <r>
    <x v="2532"/>
    <d v="2021-10-24T00:00:00"/>
    <s v="Kai Ford"/>
    <x v="0"/>
    <s v="Wilson Jones Binding Machine, Durable"/>
    <n v="0"/>
    <n v="5206520.55"/>
    <n v="103245.45"/>
    <n v="7"/>
    <x v="1"/>
    <x v="2"/>
  </r>
  <r>
    <x v="2533"/>
    <d v="2021-10-25T00:00:00"/>
    <s v="Ramona Hohl"/>
    <x v="0"/>
    <s v="Sanford Pencil Sharpener, Fluorescent"/>
    <n v="0"/>
    <n v="1519183.05"/>
    <n v="530976.6"/>
    <n v="4"/>
    <x v="0"/>
    <x v="2"/>
  </r>
  <r>
    <x v="2533"/>
    <d v="2021-10-25T00:00:00"/>
    <s v="Ramona Hohl"/>
    <x v="0"/>
    <s v="Canon Ink, Digital"/>
    <n v="0"/>
    <n v="8657868.4500000011"/>
    <n v="958707.75"/>
    <n v="4"/>
    <x v="1"/>
    <x v="2"/>
  </r>
  <r>
    <x v="2534"/>
    <d v="2021-10-25T00:00:00"/>
    <s v="Harrison Crawford"/>
    <x v="1"/>
    <s v="Fiskars Box Cutter, Serrated"/>
    <n v="0"/>
    <n v="2846624.5500000003"/>
    <n v="914459.70000000007"/>
    <n v="6"/>
    <x v="1"/>
    <x v="2"/>
  </r>
  <r>
    <x v="2535"/>
    <d v="2021-10-28T00:00:00"/>
    <s v="Samuel Hardey"/>
    <x v="1"/>
    <s v="Smead File Cart, Industrial"/>
    <n v="0.1"/>
    <n v="3407099.85"/>
    <n v="678470.1"/>
    <n v="2"/>
    <x v="1"/>
    <x v="2"/>
  </r>
  <r>
    <x v="2536"/>
    <d v="2021-10-28T00:00:00"/>
    <s v="Madelyn Anderson"/>
    <x v="0"/>
    <s v="BIC Pens, Blue"/>
    <n v="0"/>
    <n v="634222.05000000005"/>
    <n v="73746.75"/>
    <n v="3"/>
    <x v="1"/>
    <x v="2"/>
  </r>
  <r>
    <x v="2536"/>
    <d v="2021-10-28T00:00:00"/>
    <s v="Madelyn Anderson"/>
    <x v="0"/>
    <s v="Eldon Lockers, Wire Frame"/>
    <n v="0"/>
    <n v="8716865.8499999996"/>
    <n v="1740423.3"/>
    <n v="3"/>
    <x v="1"/>
    <x v="2"/>
  </r>
  <r>
    <x v="2536"/>
    <d v="2021-10-28T00:00:00"/>
    <s v="Madelyn Anderson"/>
    <x v="0"/>
    <s v="Rogers File Cart, Single Width"/>
    <n v="0"/>
    <n v="6268473.75"/>
    <n v="1622428.5"/>
    <n v="3"/>
    <x v="1"/>
    <x v="2"/>
  </r>
  <r>
    <x v="2537"/>
    <d v="2021-10-29T00:00:00"/>
    <s v="Alexandra Macdonald"/>
    <x v="0"/>
    <s v="Tenex Folders, Industrial"/>
    <n v="0.1"/>
    <n v="1253694.75"/>
    <n v="-132744.15"/>
    <n v="4"/>
    <x v="0"/>
    <x v="2"/>
  </r>
  <r>
    <x v="2537"/>
    <d v="2021-10-29T00:00:00"/>
    <s v="Alexandra Macdonald"/>
    <x v="0"/>
    <s v="Nokia Signal Booster, Cordless"/>
    <n v="0.15"/>
    <n v="5236019.25"/>
    <n v="929209.05"/>
    <n v="3"/>
    <x v="1"/>
    <x v="2"/>
  </r>
  <r>
    <x v="2538"/>
    <d v="2021-10-29T00:00:00"/>
    <s v="Leo Jenkins"/>
    <x v="0"/>
    <s v="Cardinal Binder, Recycled"/>
    <n v="0"/>
    <n v="634222.05000000005"/>
    <n v="132744.15"/>
    <n v="3"/>
    <x v="0"/>
    <x v="2"/>
  </r>
  <r>
    <x v="2538"/>
    <d v="2021-10-29T00:00:00"/>
    <s v="Leo Jenkins"/>
    <x v="0"/>
    <s v="Hewlett Wireless Fax, Digital"/>
    <n v="0"/>
    <n v="22404262.650000002"/>
    <n v="2684381.7"/>
    <n v="4"/>
    <x v="0"/>
    <x v="2"/>
  </r>
  <r>
    <x v="2538"/>
    <d v="2021-10-29T00:00:00"/>
    <s v="Leo Jenkins"/>
    <x v="0"/>
    <s v="Konica Calculator, Durable"/>
    <n v="0"/>
    <n v="1533932.4000000001"/>
    <n v="88496.1"/>
    <n v="2"/>
    <x v="1"/>
    <x v="2"/>
  </r>
  <r>
    <x v="2539"/>
    <d v="2021-10-29T00:00:00"/>
    <s v="Caitlin Schmidt"/>
    <x v="0"/>
    <s v="Logitech Mouse, Programmable"/>
    <n v="0"/>
    <n v="914459.70000000007"/>
    <n v="250738.95"/>
    <n v="2"/>
    <x v="0"/>
    <x v="2"/>
  </r>
  <r>
    <x v="2539"/>
    <d v="2021-10-29T00:00:00"/>
    <s v="Caitlin Schmidt"/>
    <x v="0"/>
    <s v="Nokia Office Telephone, with Caller ID"/>
    <n v="0.15"/>
    <n v="1637177.85"/>
    <n v="-206490.9"/>
    <n v="2"/>
    <x v="0"/>
    <x v="2"/>
  </r>
  <r>
    <x v="2540"/>
    <d v="2021-10-29T00:00:00"/>
    <s v="Jake Goodwin"/>
    <x v="1"/>
    <s v="Sharp Personal Copier, Laser"/>
    <n v="0"/>
    <n v="5309766"/>
    <n v="324485.7"/>
    <n v="3"/>
    <x v="0"/>
    <x v="2"/>
  </r>
  <r>
    <x v="2540"/>
    <d v="2021-10-29T00:00:00"/>
    <s v="Jake Goodwin"/>
    <x v="1"/>
    <s v="Panasonic Receipt Printer, Durable"/>
    <n v="0.1"/>
    <n v="6430716.6000000006"/>
    <n v="2418893.4"/>
    <n v="4"/>
    <x v="1"/>
    <x v="2"/>
  </r>
  <r>
    <x v="2541"/>
    <d v="2021-10-30T00:00:00"/>
    <s v="Eve Spencer"/>
    <x v="3"/>
    <s v="Belkin Mouse, Bluetooth"/>
    <n v="0"/>
    <n v="604723.35"/>
    <n v="294987"/>
    <n v="1"/>
    <x v="0"/>
    <x v="2"/>
  </r>
  <r>
    <x v="2542"/>
    <d v="2021-10-30T00:00:00"/>
    <s v="John Harris"/>
    <x v="1"/>
    <s v="Cardinal Binder, Economy"/>
    <n v="0.5"/>
    <n v="604723.35"/>
    <n v="-162242.85"/>
    <n v="6"/>
    <x v="1"/>
    <x v="2"/>
  </r>
  <r>
    <x v="2543"/>
    <d v="2021-10-31T00:00:00"/>
    <s v="James Groom"/>
    <x v="1"/>
    <s v="Avery Round Labels, 5000 Label Set"/>
    <n v="0"/>
    <n v="221240.25"/>
    <n v="0"/>
    <n v="2"/>
    <x v="0"/>
    <x v="2"/>
  </r>
  <r>
    <x v="2544"/>
    <d v="2021-10-31T00:00:00"/>
    <s v="Charlotte Savage"/>
    <x v="1"/>
    <s v="Kraft Peel and Seal, Recycled"/>
    <n v="0"/>
    <n v="855462.3"/>
    <n v="44248.05"/>
    <n v="3"/>
    <x v="0"/>
    <x v="2"/>
  </r>
  <r>
    <x v="2545"/>
    <d v="2021-11-01T00:00:00"/>
    <s v="Lisa Casey"/>
    <x v="2"/>
    <s v="Breville Toaster, Red"/>
    <n v="0.5"/>
    <n v="2256650.5500000003"/>
    <n v="-766966.20000000007"/>
    <n v="4"/>
    <x v="0"/>
    <x v="2"/>
  </r>
  <r>
    <x v="2545"/>
    <d v="2021-11-01T00:00:00"/>
    <s v="Lisa Casey"/>
    <x v="2"/>
    <s v="Binney &amp; Smith Canvas, Easy-Erase"/>
    <n v="0.5"/>
    <n v="1135699.95"/>
    <n v="-752216.85"/>
    <n v="3"/>
    <x v="1"/>
    <x v="2"/>
  </r>
  <r>
    <x v="2545"/>
    <d v="2021-11-01T00:00:00"/>
    <s v="Lisa Casey"/>
    <x v="2"/>
    <s v="Cardinal Binding Machine, Recycled"/>
    <n v="0.5"/>
    <n v="1106201.25"/>
    <n v="-648971.4"/>
    <n v="3"/>
    <x v="0"/>
    <x v="2"/>
  </r>
  <r>
    <x v="2546"/>
    <d v="2021-11-01T00:00:00"/>
    <s v="Sophie Watson"/>
    <x v="1"/>
    <s v="GlobeWeis Peel and Seal, Recycled"/>
    <n v="0"/>
    <n v="899710.35"/>
    <n v="427731.15"/>
    <n v="3"/>
    <x v="0"/>
    <x v="2"/>
  </r>
  <r>
    <x v="2547"/>
    <d v="2021-11-01T00:00:00"/>
    <s v="Sophie Franklin"/>
    <x v="0"/>
    <s v="Okidata Printer, Durable"/>
    <n v="0.15"/>
    <n v="6740452.9500000002"/>
    <n v="1504433.7"/>
    <n v="2"/>
    <x v="0"/>
    <x v="2"/>
  </r>
  <r>
    <x v="2548"/>
    <d v="2021-11-01T00:00:00"/>
    <s v="Ricky Cullen"/>
    <x v="1"/>
    <s v="Ikea Stackable Bookrack, Traditional"/>
    <n v="0.1"/>
    <n v="8141641.2000000002"/>
    <n v="2433642.75"/>
    <n v="5"/>
    <x v="0"/>
    <x v="2"/>
  </r>
  <r>
    <x v="2549"/>
    <d v="2021-11-01T00:00:00"/>
    <s v="Jamie Le Grand"/>
    <x v="1"/>
    <s v="Dania 3-Shelf Cabinet, Traditional"/>
    <n v="0"/>
    <n v="14601856.5"/>
    <n v="7005941.25"/>
    <n v="7"/>
    <x v="1"/>
    <x v="2"/>
  </r>
  <r>
    <x v="2549"/>
    <d v="2021-11-01T00:00:00"/>
    <s v="Jamie Le Grand"/>
    <x v="1"/>
    <s v="Sauder Corner Shelving, Metal"/>
    <n v="0"/>
    <n v="4336308.9000000004"/>
    <n v="1253694.75"/>
    <n v="2"/>
    <x v="0"/>
    <x v="2"/>
  </r>
  <r>
    <x v="2550"/>
    <d v="2021-11-01T00:00:00"/>
    <s v="Jasmine Slater"/>
    <x v="0"/>
    <s v="Stiletto Shears, High Speed"/>
    <n v="0"/>
    <n v="707968.8"/>
    <n v="58997.4"/>
    <n v="1"/>
    <x v="0"/>
    <x v="2"/>
  </r>
  <r>
    <x v="2551"/>
    <d v="2021-11-01T00:00:00"/>
    <s v="Jacob Varley"/>
    <x v="1"/>
    <s v="Green Bar Cards &amp; Envelopes, 8.5 x 11"/>
    <n v="0"/>
    <n v="2330397.3000000003"/>
    <n v="412981.8"/>
    <n v="3"/>
    <x v="0"/>
    <x v="2"/>
  </r>
  <r>
    <x v="2551"/>
    <d v="2021-11-01T00:00:00"/>
    <s v="Jacob Varley"/>
    <x v="1"/>
    <s v="Rogers Folders, Single Width"/>
    <n v="0.1"/>
    <n v="811214.25"/>
    <n v="-14749.35"/>
    <n v="2"/>
    <x v="1"/>
    <x v="2"/>
  </r>
  <r>
    <x v="2549"/>
    <d v="2021-11-01T00:00:00"/>
    <s v="Jamie Le Grand"/>
    <x v="1"/>
    <s v="Ibico Binder Covers, Clear"/>
    <n v="0"/>
    <n v="766966.20000000007"/>
    <n v="58997.4"/>
    <n v="4"/>
    <x v="0"/>
    <x v="2"/>
  </r>
  <r>
    <x v="2549"/>
    <d v="2021-11-01T00:00:00"/>
    <s v="Jamie Le Grand"/>
    <x v="1"/>
    <s v="Eaton Memo Slips, Multicolor"/>
    <n v="0"/>
    <n v="442480.5"/>
    <n v="73746.75"/>
    <n v="2"/>
    <x v="0"/>
    <x v="2"/>
  </r>
  <r>
    <x v="2549"/>
    <d v="2021-11-01T00:00:00"/>
    <s v="Jamie Le Grand"/>
    <x v="1"/>
    <s v="Smead Box, Wire Frame"/>
    <n v="0"/>
    <n v="442480.5"/>
    <n v="73746.75"/>
    <n v="3"/>
    <x v="0"/>
    <x v="2"/>
  </r>
  <r>
    <x v="2552"/>
    <d v="2021-11-01T00:00:00"/>
    <s v="James Casados"/>
    <x v="1"/>
    <s v="BIC Pencil Sharpener, Easy-Erase"/>
    <n v="0"/>
    <n v="1297942.8"/>
    <n v="58997.4"/>
    <n v="3"/>
    <x v="0"/>
    <x v="2"/>
  </r>
  <r>
    <x v="2552"/>
    <d v="2021-11-01T00:00:00"/>
    <s v="James Casados"/>
    <x v="1"/>
    <s v="Sanford Pencil Sharpener, Water Color"/>
    <n v="0"/>
    <n v="1283193.45"/>
    <n v="147493.5"/>
    <n v="3"/>
    <x v="1"/>
    <x v="2"/>
  </r>
  <r>
    <x v="2553"/>
    <d v="2021-11-02T00:00:00"/>
    <s v="Stella Hellyer"/>
    <x v="0"/>
    <s v="Eldon Box, Single Width"/>
    <n v="0.2"/>
    <n v="368733.75"/>
    <n v="44248.05"/>
    <n v="3"/>
    <x v="1"/>
    <x v="2"/>
  </r>
  <r>
    <x v="2554"/>
    <d v="2021-11-02T00:00:00"/>
    <s v="Rhonda Ford"/>
    <x v="0"/>
    <s v="Hoover Toaster, Red"/>
    <n v="0.5"/>
    <n v="1843668.75"/>
    <n v="-1548681.75"/>
    <n v="3"/>
    <x v="1"/>
    <x v="2"/>
  </r>
  <r>
    <x v="2554"/>
    <d v="2021-11-02T00:00:00"/>
    <s v="Rhonda Ford"/>
    <x v="0"/>
    <s v="Tenex File Cart, Blue"/>
    <n v="0.5"/>
    <n v="5899740"/>
    <n v="-3775833.6"/>
    <n v="6"/>
    <x v="1"/>
    <x v="2"/>
  </r>
  <r>
    <x v="2555"/>
    <d v="2021-11-02T00:00:00"/>
    <s v="Elise Ali"/>
    <x v="1"/>
    <s v="SanDisk Keyboard, Erganomic"/>
    <n v="0"/>
    <n v="2345146.65"/>
    <n v="309736.35000000003"/>
    <n v="2"/>
    <x v="1"/>
    <x v="2"/>
  </r>
  <r>
    <x v="2556"/>
    <d v="2021-11-02T00:00:00"/>
    <s v="Kyle Beard"/>
    <x v="1"/>
    <s v="Wilson Jones 3-Hole Punch, Recycled"/>
    <n v="0"/>
    <n v="840712.95000000007"/>
    <n v="250738.95"/>
    <n v="2"/>
    <x v="1"/>
    <x v="2"/>
  </r>
  <r>
    <x v="2556"/>
    <d v="2021-11-02T00:00:00"/>
    <s v="Kyle Beard"/>
    <x v="1"/>
    <s v="Jiffy Interoffice Envelope, Set of 50"/>
    <n v="0"/>
    <n v="3421849.2"/>
    <n v="339235.05"/>
    <n v="5"/>
    <x v="1"/>
    <x v="2"/>
  </r>
  <r>
    <x v="2557"/>
    <d v="2021-11-04T00:00:00"/>
    <s v="Amy Pritchard"/>
    <x v="0"/>
    <s v="Hoover Microwave, Silver"/>
    <n v="0"/>
    <n v="27374793.600000001"/>
    <n v="13421908.5"/>
    <n v="6"/>
    <x v="1"/>
    <x v="2"/>
  </r>
  <r>
    <x v="2557"/>
    <d v="2021-11-04T00:00:00"/>
    <s v="Amy Pritchard"/>
    <x v="0"/>
    <s v="GlobeWeis Mailers, Set of 50"/>
    <n v="0"/>
    <n v="1135699.95"/>
    <n v="14749.35"/>
    <n v="2"/>
    <x v="0"/>
    <x v="2"/>
  </r>
  <r>
    <x v="2558"/>
    <d v="2021-11-04T00:00:00"/>
    <s v="Maynard Moorman"/>
    <x v="2"/>
    <s v="Nokia Headset, Full Size"/>
    <n v="0.1"/>
    <n v="4941032.25"/>
    <n v="-442480.5"/>
    <n v="5"/>
    <x v="1"/>
    <x v="2"/>
  </r>
  <r>
    <x v="2559"/>
    <d v="2021-11-04T00:00:00"/>
    <s v="Madeline Crooks"/>
    <x v="1"/>
    <s v="Deflect-O Clock, Durable"/>
    <n v="0.5"/>
    <n v="693219.45000000007"/>
    <n v="-250738.95"/>
    <n v="2"/>
    <x v="1"/>
    <x v="2"/>
  </r>
  <r>
    <x v="2560"/>
    <d v="2021-11-05T00:00:00"/>
    <s v="Kevin Madigan"/>
    <x v="0"/>
    <s v="Hoover Coffee Grinder, Red"/>
    <n v="0"/>
    <n v="5073776.4000000004"/>
    <n v="147493.5"/>
    <n v="5"/>
    <x v="0"/>
    <x v="2"/>
  </r>
  <r>
    <x v="2560"/>
    <d v="2021-11-05T00:00:00"/>
    <s v="Kevin Madigan"/>
    <x v="0"/>
    <s v="BIC Pencil Sharpener, Easy-Erase"/>
    <n v="0"/>
    <n v="427731.15"/>
    <n v="14749.35"/>
    <n v="1"/>
    <x v="1"/>
    <x v="2"/>
  </r>
  <r>
    <x v="2560"/>
    <d v="2021-11-05T00:00:00"/>
    <s v="Kevin Madigan"/>
    <x v="0"/>
    <s v="Cardinal Binder, Recycled"/>
    <n v="0"/>
    <n v="206490.9"/>
    <n v="44248.05"/>
    <n v="1"/>
    <x v="0"/>
    <x v="2"/>
  </r>
  <r>
    <x v="2560"/>
    <d v="2021-11-05T00:00:00"/>
    <s v="Kevin Madigan"/>
    <x v="0"/>
    <s v="Logitech Mouse, USB"/>
    <n v="0"/>
    <n v="3038366.1"/>
    <n v="398232.45"/>
    <n v="7"/>
    <x v="1"/>
    <x v="2"/>
  </r>
  <r>
    <x v="2561"/>
    <d v="2021-11-05T00:00:00"/>
    <s v="Peggy Hua"/>
    <x v="0"/>
    <s v="Office Star Executive Leather Armchair, Adjustable"/>
    <n v="0.1"/>
    <n v="18716925.150000002"/>
    <n v="206490.9"/>
    <n v="3"/>
    <x v="1"/>
    <x v="2"/>
  </r>
  <r>
    <x v="2562"/>
    <d v="2021-11-05T00:00:00"/>
    <s v="Daisy Summers"/>
    <x v="0"/>
    <s v="Binney &amp; Smith Sketch Pad, Water Color"/>
    <n v="0.5"/>
    <n v="1828919.4000000001"/>
    <n v="-619472.70000000007"/>
    <n v="5"/>
    <x v="0"/>
    <x v="2"/>
  </r>
  <r>
    <x v="2563"/>
    <d v="2021-11-05T00:00:00"/>
    <s v="Sophie Franklin"/>
    <x v="1"/>
    <s v="Rogers Trays, Blue"/>
    <n v="0.2"/>
    <n v="3643089.45"/>
    <n v="457229.85000000003"/>
    <n v="5"/>
    <x v="1"/>
    <x v="2"/>
  </r>
  <r>
    <x v="2564"/>
    <d v="2021-11-06T00:00:00"/>
    <s v="Matthew Gill"/>
    <x v="0"/>
    <s v="Novimex Rocking Chair, Set of Two"/>
    <n v="0"/>
    <n v="13805391.6"/>
    <n v="1519183.05"/>
    <n v="7"/>
    <x v="1"/>
    <x v="2"/>
  </r>
  <r>
    <x v="2564"/>
    <d v="2021-11-06T00:00:00"/>
    <s v="Matthew Gill"/>
    <x v="0"/>
    <s v="Xerox Parchment Paper, Recycled"/>
    <n v="0"/>
    <n v="589974"/>
    <n v="265488.3"/>
    <n v="3"/>
    <x v="0"/>
    <x v="2"/>
  </r>
  <r>
    <x v="2565"/>
    <d v="2021-11-06T00:00:00"/>
    <s v="Tristan Glassey"/>
    <x v="2"/>
    <s v="Hewlett Ink, Color"/>
    <n v="0.1"/>
    <n v="9970560.5999999996"/>
    <n v="442480.5"/>
    <n v="5"/>
    <x v="0"/>
    <x v="2"/>
  </r>
  <r>
    <x v="2566"/>
    <d v="2021-11-06T00:00:00"/>
    <s v="Wanda Wingert"/>
    <x v="1"/>
    <s v="Harbour Creations Bag Chairs, Adjustable"/>
    <n v="0"/>
    <n v="1887916.8"/>
    <n v="870211.65"/>
    <n v="2"/>
    <x v="1"/>
    <x v="2"/>
  </r>
  <r>
    <x v="2567"/>
    <d v="2021-11-06T00:00:00"/>
    <s v="Alice Currie"/>
    <x v="1"/>
    <s v="Sanford Pencil Sharpener, Easy-Erase"/>
    <n v="0"/>
    <n v="1592929.8"/>
    <n v="796464.9"/>
    <n v="4"/>
    <x v="1"/>
    <x v="2"/>
  </r>
  <r>
    <x v="2567"/>
    <d v="2021-11-06T00:00:00"/>
    <s v="Alice Currie"/>
    <x v="1"/>
    <s v="Smead Round Labels, Adjustable"/>
    <n v="0"/>
    <n v="147493.5"/>
    <n v="44248.05"/>
    <n v="2"/>
    <x v="0"/>
    <x v="2"/>
  </r>
  <r>
    <x v="2567"/>
    <d v="2021-11-06T00:00:00"/>
    <s v="Alice Currie"/>
    <x v="1"/>
    <s v="Eldon Shelving, Blue"/>
    <n v="0.1"/>
    <n v="2566386.9"/>
    <n v="486728.55"/>
    <n v="4"/>
    <x v="0"/>
    <x v="2"/>
  </r>
  <r>
    <x v="2568"/>
    <d v="2021-11-06T00:00:00"/>
    <s v="Lucas Warren"/>
    <x v="1"/>
    <s v="Avery Shipping Labels, Laser Printer Compatible"/>
    <n v="0"/>
    <n v="176992.2"/>
    <n v="29498.7"/>
    <n v="1"/>
    <x v="0"/>
    <x v="2"/>
  </r>
  <r>
    <x v="2569"/>
    <d v="2021-11-06T00:00:00"/>
    <s v="Charlie Power"/>
    <x v="1"/>
    <s v="Wilson Jones Index Tab, Durable"/>
    <n v="0"/>
    <n v="235989.6"/>
    <n v="0"/>
    <n v="2"/>
    <x v="0"/>
    <x v="2"/>
  </r>
  <r>
    <x v="2569"/>
    <d v="2021-11-06T00:00:00"/>
    <s v="Charlie Power"/>
    <x v="1"/>
    <s v="Smead Folders, Blue"/>
    <n v="0"/>
    <n v="1799420.7"/>
    <n v="206490.9"/>
    <n v="7"/>
    <x v="0"/>
    <x v="2"/>
  </r>
  <r>
    <x v="2566"/>
    <d v="2021-11-06T00:00:00"/>
    <s v="Wanda Wingert"/>
    <x v="1"/>
    <s v="Stockwell Clamps, Assorted Sizes"/>
    <n v="0"/>
    <n v="2463141.4500000002"/>
    <n v="929209.05"/>
    <n v="10"/>
    <x v="1"/>
    <x v="2"/>
  </r>
  <r>
    <x v="2568"/>
    <d v="2021-11-06T00:00:00"/>
    <s v="Lucas Warren"/>
    <x v="1"/>
    <s v="Okidata Inkjet, Durable"/>
    <n v="0"/>
    <n v="9218343.75"/>
    <n v="88496.1"/>
    <n v="2"/>
    <x v="1"/>
    <x v="2"/>
  </r>
  <r>
    <x v="2566"/>
    <d v="2021-11-06T00:00:00"/>
    <s v="Wanda Wingert"/>
    <x v="1"/>
    <s v="Canon Fax and Copier, Laser"/>
    <n v="0"/>
    <n v="5649001.0499999998"/>
    <n v="2654883"/>
    <n v="2"/>
    <x v="1"/>
    <x v="2"/>
  </r>
  <r>
    <x v="2570"/>
    <d v="2021-11-06T00:00:00"/>
    <s v="Harry Josephson"/>
    <x v="1"/>
    <s v="Fellowes File Cart, Blue"/>
    <n v="0.1"/>
    <n v="9115098.3000000007"/>
    <n v="3038366.1"/>
    <n v="5"/>
    <x v="0"/>
    <x v="2"/>
  </r>
  <r>
    <x v="2571"/>
    <d v="2021-11-07T00:00:00"/>
    <s v="Tyson Jonathan"/>
    <x v="2"/>
    <s v="Deflect-O Clock, Black"/>
    <n v="0.3"/>
    <n v="1032454.5"/>
    <n v="-398232.45"/>
    <n v="2"/>
    <x v="1"/>
    <x v="2"/>
  </r>
  <r>
    <x v="2571"/>
    <d v="2021-11-07T00:00:00"/>
    <s v="Tyson Jonathan"/>
    <x v="2"/>
    <s v="Binney &amp; Smith Pencil Sharpener, Water Color"/>
    <n v="0"/>
    <n v="1194697.3500000001"/>
    <n v="545725.95000000007"/>
    <n v="3"/>
    <x v="0"/>
    <x v="2"/>
  </r>
  <r>
    <x v="2572"/>
    <d v="2021-11-07T00:00:00"/>
    <s v="Isabelle Norton"/>
    <x v="1"/>
    <s v="Tenex Light Bulb, Black"/>
    <n v="0"/>
    <n v="560475.30000000005"/>
    <n v="162242.85"/>
    <n v="2"/>
    <x v="0"/>
    <x v="2"/>
  </r>
  <r>
    <x v="2573"/>
    <d v="2021-11-07T00:00:00"/>
    <s v="Thomas McCallum"/>
    <x v="1"/>
    <s v="BIC Pencil Sharpener, Blue"/>
    <n v="0.5"/>
    <n v="1283193.45"/>
    <n v="-235989.6"/>
    <n v="6"/>
    <x v="1"/>
    <x v="2"/>
  </r>
  <r>
    <x v="2573"/>
    <d v="2021-11-07T00:00:00"/>
    <s v="Thomas McCallum"/>
    <x v="1"/>
    <s v="Samsung Office Telephone, with Caller ID"/>
    <n v="0.5"/>
    <n v="2404144.0500000003"/>
    <n v="-1297942.8"/>
    <n v="5"/>
    <x v="0"/>
    <x v="2"/>
  </r>
  <r>
    <x v="2574"/>
    <d v="2021-11-08T00:00:00"/>
    <s v="Isaac David"/>
    <x v="2"/>
    <s v="Stanley Pens, Water Color"/>
    <n v="0.5"/>
    <n v="486728.55"/>
    <n v="-176992.2"/>
    <n v="5"/>
    <x v="0"/>
    <x v="2"/>
  </r>
  <r>
    <x v="2574"/>
    <d v="2021-11-08T00:00:00"/>
    <s v="Isaac David"/>
    <x v="2"/>
    <s v="Acco Hole Reinforcements, Recycled"/>
    <n v="0.5"/>
    <n v="206490.9"/>
    <n v="0"/>
    <n v="4"/>
    <x v="0"/>
    <x v="2"/>
  </r>
  <r>
    <x v="2574"/>
    <d v="2021-11-08T00:00:00"/>
    <s v="Isaac David"/>
    <x v="2"/>
    <s v="Stiletto Letter Opener, Easy Grip"/>
    <n v="0.5"/>
    <n v="221240.25"/>
    <n v="-132744.15"/>
    <n v="1"/>
    <x v="0"/>
    <x v="2"/>
  </r>
  <r>
    <x v="2575"/>
    <d v="2021-11-08T00:00:00"/>
    <s v="Mohammed Fox"/>
    <x v="1"/>
    <s v="Bush 3-Shelf Cabinet, Traditional"/>
    <n v="0.5"/>
    <n v="3171110.25"/>
    <n v="-1769922"/>
    <n v="3"/>
    <x v="1"/>
    <x v="2"/>
  </r>
  <r>
    <x v="2575"/>
    <d v="2021-11-08T00:00:00"/>
    <s v="Mohammed Fox"/>
    <x v="1"/>
    <s v="Enermax Numeric Keypad, Bluetooth"/>
    <n v="0.5"/>
    <n v="2109157.0500000003"/>
    <n v="-383483.10000000003"/>
    <n v="5"/>
    <x v="0"/>
    <x v="2"/>
  </r>
  <r>
    <x v="2576"/>
    <d v="2021-11-08T00:00:00"/>
    <s v="Joel Ortega"/>
    <x v="1"/>
    <s v="Harbour Creations Swivel Stool, Black"/>
    <n v="0.2"/>
    <n v="8392380.1500000004"/>
    <n v="1356940.2"/>
    <n v="4"/>
    <x v="1"/>
    <x v="2"/>
  </r>
  <r>
    <x v="2577"/>
    <d v="2021-11-09T00:00:00"/>
    <s v="Larry Lambert"/>
    <x v="1"/>
    <s v="Eldon Lockers, Blue"/>
    <n v="0.5"/>
    <n v="5840742.6000000006"/>
    <n v="-4675543.95"/>
    <n v="4"/>
    <x v="0"/>
    <x v="2"/>
  </r>
  <r>
    <x v="2577"/>
    <d v="2021-11-09T00:00:00"/>
    <s v="Larry Lambert"/>
    <x v="1"/>
    <s v="Nokia Smart Phone, with Caller ID"/>
    <n v="0.5"/>
    <n v="18849669.300000001"/>
    <n v="-5280267.3"/>
    <n v="4"/>
    <x v="0"/>
    <x v="2"/>
  </r>
  <r>
    <x v="2578"/>
    <d v="2021-11-09T00:00:00"/>
    <s v="Gracie Hicks"/>
    <x v="1"/>
    <s v="Harbour Creations Swivel Stool, Red"/>
    <n v="0.5"/>
    <n v="2654883"/>
    <n v="-796464.9"/>
    <n v="2"/>
    <x v="0"/>
    <x v="2"/>
  </r>
  <r>
    <x v="2578"/>
    <d v="2021-11-09T00:00:00"/>
    <s v="Gracie Hicks"/>
    <x v="1"/>
    <s v="Binney &amp; Smith Highlighters, Water Color"/>
    <n v="0.5"/>
    <n v="147493.5"/>
    <n v="-29498.7"/>
    <n v="1"/>
    <x v="0"/>
    <x v="2"/>
  </r>
  <r>
    <x v="2578"/>
    <d v="2021-11-09T00:00:00"/>
    <s v="Gracie Hicks"/>
    <x v="1"/>
    <s v="Acco Binding Machine, Recycled"/>
    <n v="0.5"/>
    <n v="3790582.95"/>
    <n v="-1902666.1500000001"/>
    <n v="10"/>
    <x v="0"/>
    <x v="2"/>
  </r>
  <r>
    <x v="2578"/>
    <d v="2021-11-09T00:00:00"/>
    <s v="Gracie Hicks"/>
    <x v="1"/>
    <s v="Advantus Clamps, Assorted Sizes"/>
    <n v="0.5"/>
    <n v="619472.70000000007"/>
    <n v="-457229.85000000003"/>
    <n v="5"/>
    <x v="1"/>
    <x v="2"/>
  </r>
  <r>
    <x v="2578"/>
    <d v="2021-11-09T00:00:00"/>
    <s v="Gracie Hicks"/>
    <x v="1"/>
    <s v="OIC Thumb Tacks, Assorted Sizes"/>
    <n v="0.5"/>
    <n v="339235.05"/>
    <n v="-73746.75"/>
    <n v="4"/>
    <x v="0"/>
    <x v="2"/>
  </r>
  <r>
    <x v="2578"/>
    <d v="2021-11-09T00:00:00"/>
    <s v="Gracie Hicks"/>
    <x v="1"/>
    <s v="Harbour Creations Removable Labels, Laser Printer Compatible"/>
    <n v="0.5"/>
    <n v="73746.75"/>
    <n v="-14749.35"/>
    <n v="1"/>
    <x v="0"/>
    <x v="2"/>
  </r>
  <r>
    <x v="2578"/>
    <d v="2021-11-09T00:00:00"/>
    <s v="Gracie Hicks"/>
    <x v="1"/>
    <s v="Fellowes File Cart, Single Width"/>
    <n v="0.5"/>
    <n v="7094437.3500000006"/>
    <n v="-7094437.3500000006"/>
    <n v="7"/>
    <x v="0"/>
    <x v="2"/>
  </r>
  <r>
    <x v="2578"/>
    <d v="2021-11-09T00:00:00"/>
    <s v="Gracie Hicks"/>
    <x v="1"/>
    <s v="Tenex Lockers, Blue"/>
    <n v="0.5"/>
    <n v="6017734.7999999998"/>
    <n v="-2890872.6"/>
    <n v="4"/>
    <x v="1"/>
    <x v="2"/>
  </r>
  <r>
    <x v="2579"/>
    <d v="2021-11-11T00:00:00"/>
    <s v="Luz Reilly"/>
    <x v="3"/>
    <s v="Boston Sketch Pad, Easy-Erase"/>
    <n v="0"/>
    <n v="1445436.3"/>
    <n v="412981.8"/>
    <n v="2"/>
    <x v="1"/>
    <x v="2"/>
  </r>
  <r>
    <x v="2579"/>
    <d v="2021-11-11T00:00:00"/>
    <s v="Luz Reilly"/>
    <x v="3"/>
    <s v="Fellowes Trays, Wire Frame"/>
    <n v="0"/>
    <n v="3333353.1"/>
    <n v="825963.6"/>
    <n v="4"/>
    <x v="1"/>
    <x v="2"/>
  </r>
  <r>
    <x v="2580"/>
    <d v="2021-11-11T00:00:00"/>
    <s v="Freddie Kaur"/>
    <x v="0"/>
    <s v="Harbour Creations Bag Chairs, Adjustable"/>
    <n v="0.2"/>
    <n v="4542799.8"/>
    <n v="1474935"/>
    <n v="6"/>
    <x v="1"/>
    <x v="2"/>
  </r>
  <r>
    <x v="2581"/>
    <d v="2021-11-11T00:00:00"/>
    <s v="Dominic Jordan"/>
    <x v="0"/>
    <s v="Boston Pens, Fluorescent"/>
    <n v="0"/>
    <n v="678470.1"/>
    <n v="117994.8"/>
    <n v="3"/>
    <x v="0"/>
    <x v="2"/>
  </r>
  <r>
    <x v="2581"/>
    <d v="2021-11-11T00:00:00"/>
    <s v="Dominic Jordan"/>
    <x v="0"/>
    <s v="Eaton Note Cards, Premium"/>
    <n v="0"/>
    <n v="825963.6"/>
    <n v="250738.95"/>
    <n v="2"/>
    <x v="1"/>
    <x v="2"/>
  </r>
  <r>
    <x v="2582"/>
    <d v="2021-11-11T00:00:00"/>
    <s v="Max Craig"/>
    <x v="0"/>
    <s v="Eldon Lockers, Blue"/>
    <n v="0.4"/>
    <n v="3495595.95"/>
    <n v="-1755172.6500000001"/>
    <n v="2"/>
    <x v="1"/>
    <x v="2"/>
  </r>
  <r>
    <x v="2580"/>
    <d v="2021-11-11T00:00:00"/>
    <s v="Freddie Kaur"/>
    <x v="0"/>
    <s v="Cisco Headset, Full Size"/>
    <n v="0.1"/>
    <n v="1194697.3500000001"/>
    <n v="324485.7"/>
    <n v="1"/>
    <x v="1"/>
    <x v="2"/>
  </r>
  <r>
    <x v="2583"/>
    <d v="2021-11-11T00:00:00"/>
    <s v="Ewan Hyde"/>
    <x v="1"/>
    <s v="Rubbermaid Stacking Tray, Erganomic"/>
    <n v="0"/>
    <n v="648971.4"/>
    <n v="0"/>
    <n v="2"/>
    <x v="0"/>
    <x v="2"/>
  </r>
  <r>
    <x v="2584"/>
    <d v="2021-11-11T00:00:00"/>
    <s v="Alice Black"/>
    <x v="1"/>
    <s v="Samsung Audio Dock, Cordless"/>
    <n v="0.5"/>
    <n v="5000029.6500000004"/>
    <n v="-3200608.95"/>
    <n v="4"/>
    <x v="1"/>
    <x v="2"/>
  </r>
  <r>
    <x v="2585"/>
    <d v="2021-11-11T00:00:00"/>
    <s v="Summer Hayward"/>
    <x v="1"/>
    <s v="Bush 3-Shelf Cabinet, Metal"/>
    <n v="0.1"/>
    <n v="11371748.85"/>
    <n v="2404144.0500000003"/>
    <n v="6"/>
    <x v="1"/>
    <x v="2"/>
  </r>
  <r>
    <x v="2586"/>
    <d v="2021-11-11T00:00:00"/>
    <s v="Piper Wilder-Neligan"/>
    <x v="0"/>
    <s v="Dania Stackable Bookrack, Mobile"/>
    <n v="0.5"/>
    <n v="2684381.7"/>
    <n v="-324485.7"/>
    <n v="3"/>
    <x v="1"/>
    <x v="2"/>
  </r>
  <r>
    <x v="2586"/>
    <d v="2021-11-11T00:00:00"/>
    <s v="Piper Wilder-Neligan"/>
    <x v="0"/>
    <s v="Lesro Round Table, Adjustable Height"/>
    <n v="0.7"/>
    <n v="14070879.9"/>
    <n v="-22979487.300000001"/>
    <n v="7"/>
    <x v="0"/>
    <x v="2"/>
  </r>
  <r>
    <x v="2585"/>
    <d v="2021-11-11T00:00:00"/>
    <s v="Summer Hayward"/>
    <x v="1"/>
    <s v="Smead Box, Single Width"/>
    <n v="0.1"/>
    <n v="722718.15"/>
    <n v="132744.15"/>
    <n v="5"/>
    <x v="1"/>
    <x v="2"/>
  </r>
  <r>
    <x v="2586"/>
    <d v="2021-11-11T00:00:00"/>
    <s v="Piper Wilder-Neligan"/>
    <x v="0"/>
    <s v="Cuisinart Blender, White"/>
    <n v="0.5"/>
    <n v="2876123.25"/>
    <n v="-693219.45000000007"/>
    <n v="6"/>
    <x v="1"/>
    <x v="2"/>
  </r>
  <r>
    <x v="2585"/>
    <d v="2021-11-11T00:00:00"/>
    <s v="Summer Hayward"/>
    <x v="1"/>
    <s v="Motorola Office Telephone, VoIP"/>
    <n v="0"/>
    <n v="3185859.6"/>
    <n v="1401188.25"/>
    <n v="3"/>
    <x v="0"/>
    <x v="2"/>
  </r>
  <r>
    <x v="2585"/>
    <d v="2021-11-11T00:00:00"/>
    <s v="Summer Hayward"/>
    <x v="1"/>
    <s v="Motorola Speaker Phone, Cordless"/>
    <n v="0"/>
    <n v="1961663.55"/>
    <n v="103245.45"/>
    <n v="1"/>
    <x v="1"/>
    <x v="2"/>
  </r>
  <r>
    <x v="2585"/>
    <d v="2021-11-11T00:00:00"/>
    <s v="Summer Hayward"/>
    <x v="1"/>
    <s v="Motorola Speaker Phone, VoIP"/>
    <n v="0"/>
    <n v="5752246.5"/>
    <n v="235989.6"/>
    <n v="3"/>
    <x v="1"/>
    <x v="2"/>
  </r>
  <r>
    <x v="2585"/>
    <d v="2021-11-11T00:00:00"/>
    <s v="Summer Hayward"/>
    <x v="1"/>
    <s v="Samsung Signal Booster, Full Size"/>
    <n v="0"/>
    <n v="16268533.050000001"/>
    <n v="7802406.1500000004"/>
    <n v="8"/>
    <x v="1"/>
    <x v="2"/>
  </r>
  <r>
    <x v="2587"/>
    <d v="2021-11-12T00:00:00"/>
    <s v="Adam Peacock"/>
    <x v="2"/>
    <s v="Advantus Staples, 12 Pack"/>
    <n v="0"/>
    <n v="309736.35000000003"/>
    <n v="14749.35"/>
    <n v="2"/>
    <x v="0"/>
    <x v="2"/>
  </r>
  <r>
    <x v="2587"/>
    <d v="2021-11-12T00:00:00"/>
    <s v="Adam Peacock"/>
    <x v="2"/>
    <s v="SanDisk Mouse, Erganomic"/>
    <n v="0"/>
    <n v="4793538.75"/>
    <n v="958707.75"/>
    <n v="9"/>
    <x v="1"/>
    <x v="2"/>
  </r>
  <r>
    <x v="2588"/>
    <d v="2021-11-12T00:00:00"/>
    <s v="Judy Rodriquez"/>
    <x v="2"/>
    <s v="Hon File Folder Labels, 5000 Label Set"/>
    <n v="0"/>
    <n v="265488.3"/>
    <n v="132744.15"/>
    <n v="2"/>
    <x v="1"/>
    <x v="2"/>
  </r>
  <r>
    <x v="2589"/>
    <d v="2021-11-12T00:00:00"/>
    <s v="Florence Wark"/>
    <x v="1"/>
    <s v="OIC Staples, Bulk Pack"/>
    <n v="0"/>
    <n v="1002955.8"/>
    <n v="486728.55"/>
    <n v="6"/>
    <x v="1"/>
    <x v="2"/>
  </r>
  <r>
    <x v="2590"/>
    <d v="2021-11-12T00:00:00"/>
    <s v="Juanita Smalls"/>
    <x v="1"/>
    <s v="Smead File Folder Labels, Adjustable"/>
    <n v="0.1"/>
    <n v="634222.05000000005"/>
    <n v="-29498.7"/>
    <n v="7"/>
    <x v="1"/>
    <x v="2"/>
  </r>
  <r>
    <x v="2591"/>
    <d v="2021-11-12T00:00:00"/>
    <s v="Lola Hughes"/>
    <x v="1"/>
    <s v="Eldon Lockers, Industrial"/>
    <n v="0.1"/>
    <n v="5265517.95"/>
    <n v="2286149.25"/>
    <n v="2"/>
    <x v="1"/>
    <x v="2"/>
  </r>
  <r>
    <x v="2592"/>
    <d v="2021-11-13T00:00:00"/>
    <s v="Kazuko Mason"/>
    <x v="2"/>
    <s v="Fiskars Scissors, High Speed"/>
    <n v="0"/>
    <n v="1710924.6"/>
    <n v="825963.6"/>
    <n v="5"/>
    <x v="1"/>
    <x v="2"/>
  </r>
  <r>
    <x v="2593"/>
    <d v="2021-11-13T00:00:00"/>
    <s v="Faith Greenwood"/>
    <x v="1"/>
    <s v="Samsung Speaker Phone, VoIP"/>
    <n v="0"/>
    <n v="3643089.45"/>
    <n v="1017705.15"/>
    <n v="2"/>
    <x v="0"/>
    <x v="2"/>
  </r>
  <r>
    <x v="2594"/>
    <d v="2021-11-13T00:00:00"/>
    <s v="Jordan Peacock"/>
    <x v="1"/>
    <s v="SAFCO Executive Leather Armchair, Black"/>
    <n v="0.1"/>
    <n v="42655120.200000003"/>
    <n v="17536977.150000002"/>
    <n v="7"/>
    <x v="0"/>
    <x v="2"/>
  </r>
  <r>
    <x v="2595"/>
    <d v="2021-11-13T00:00:00"/>
    <s v="Declan Dundas"/>
    <x v="1"/>
    <s v="Office Star Rocking Chair, Adjustable"/>
    <n v="0.6"/>
    <n v="4233063.45"/>
    <n v="-2536888.2000000002"/>
    <n v="5"/>
    <x v="0"/>
    <x v="2"/>
  </r>
  <r>
    <x v="2596"/>
    <d v="2021-11-13T00:00:00"/>
    <s v="Karla Dunkley"/>
    <x v="1"/>
    <s v="Hoover Stove, Black"/>
    <n v="0.1"/>
    <n v="22610753.550000001"/>
    <n v="-501477.9"/>
    <n v="3"/>
    <x v="1"/>
    <x v="2"/>
  </r>
  <r>
    <x v="2596"/>
    <d v="2021-11-13T00:00:00"/>
    <s v="Karla Dunkley"/>
    <x v="1"/>
    <s v="Fellowes Shelving, Blue"/>
    <n v="0.1"/>
    <n v="3834831"/>
    <n v="1150449.3"/>
    <n v="5"/>
    <x v="1"/>
    <x v="2"/>
  </r>
  <r>
    <x v="2594"/>
    <d v="2021-11-13T00:00:00"/>
    <s v="Jordan Peacock"/>
    <x v="1"/>
    <s v="Smead File Cart, Single Width"/>
    <n v="0.1"/>
    <n v="6843698.4000000004"/>
    <n v="-235989.6"/>
    <n v="4"/>
    <x v="1"/>
    <x v="2"/>
  </r>
  <r>
    <x v="2594"/>
    <d v="2021-11-13T00:00:00"/>
    <s v="Jordan Peacock"/>
    <x v="1"/>
    <s v="Acme Scissors, Serrated"/>
    <n v="0"/>
    <n v="973457.1"/>
    <n v="58997.4"/>
    <n v="3"/>
    <x v="0"/>
    <x v="2"/>
  </r>
  <r>
    <x v="2595"/>
    <d v="2021-11-13T00:00:00"/>
    <s v="Declan Dundas"/>
    <x v="1"/>
    <s v="Avery Binder Covers, Economy"/>
    <n v="0"/>
    <n v="1135699.95"/>
    <n v="353984.4"/>
    <n v="7"/>
    <x v="1"/>
    <x v="2"/>
  </r>
  <r>
    <x v="2595"/>
    <d v="2021-11-13T00:00:00"/>
    <s v="Declan Dundas"/>
    <x v="1"/>
    <s v="Tenex Box, Blue"/>
    <n v="0.4"/>
    <n v="442480.5"/>
    <n v="-103245.45"/>
    <n v="3"/>
    <x v="1"/>
    <x v="2"/>
  </r>
  <r>
    <x v="2594"/>
    <d v="2021-11-13T00:00:00"/>
    <s v="Jordan Peacock"/>
    <x v="1"/>
    <s v="Sharp Ink, Digital"/>
    <n v="0.15"/>
    <n v="4660794.6000000006"/>
    <n v="1814170.05"/>
    <n v="3"/>
    <x v="0"/>
    <x v="2"/>
  </r>
  <r>
    <x v="2597"/>
    <d v="2021-11-13T00:00:00"/>
    <s v="Karon Shah"/>
    <x v="1"/>
    <s v="Stiletto Letter Opener, Steel"/>
    <n v="0"/>
    <n v="1106201.25"/>
    <n v="132744.15"/>
    <n v="3"/>
    <x v="1"/>
    <x v="2"/>
  </r>
  <r>
    <x v="2598"/>
    <d v="2021-11-14T00:00:00"/>
    <s v="Leroy Dudley"/>
    <x v="2"/>
    <s v="Cardinal Binder Covers, Recycled"/>
    <n v="0"/>
    <n v="1091451.9000000001"/>
    <n v="486728.55"/>
    <n v="6"/>
    <x v="0"/>
    <x v="2"/>
  </r>
  <r>
    <x v="2598"/>
    <d v="2021-11-14T00:00:00"/>
    <s v="Leroy Dudley"/>
    <x v="2"/>
    <s v="Rogers Trays, Blue"/>
    <n v="0.1"/>
    <n v="2463141.4500000002"/>
    <n v="545725.95000000007"/>
    <n v="3"/>
    <x v="0"/>
    <x v="2"/>
  </r>
  <r>
    <x v="2599"/>
    <d v="2021-11-14T00:00:00"/>
    <s v="Isabelle Radcliffe"/>
    <x v="0"/>
    <s v="Enermax Cards &amp; Envelopes, Premium"/>
    <n v="0"/>
    <n v="2079658.35"/>
    <n v="604723.35"/>
    <n v="3"/>
    <x v="0"/>
    <x v="2"/>
  </r>
  <r>
    <x v="2598"/>
    <d v="2021-11-14T00:00:00"/>
    <s v="Leroy Dudley"/>
    <x v="2"/>
    <s v="Nokia Audio Dock, Full Size"/>
    <n v="0.15"/>
    <n v="6312721.7999999998"/>
    <n v="147493.5"/>
    <n v="3"/>
    <x v="1"/>
    <x v="2"/>
  </r>
  <r>
    <x v="2600"/>
    <d v="2021-11-14T00:00:00"/>
    <s v="Freddie Kaur"/>
    <x v="1"/>
    <s v="BIC Highlighters, Fluorescent"/>
    <n v="0"/>
    <n v="4174066.0500000003"/>
    <n v="1371689.55"/>
    <n v="14"/>
    <x v="0"/>
    <x v="2"/>
  </r>
  <r>
    <x v="2600"/>
    <d v="2021-11-14T00:00:00"/>
    <s v="Freddie Kaur"/>
    <x v="1"/>
    <s v="OIC Staples, Assorted Sizes"/>
    <n v="0"/>
    <n v="265488.3"/>
    <n v="103245.45"/>
    <n v="2"/>
    <x v="0"/>
    <x v="2"/>
  </r>
  <r>
    <x v="2601"/>
    <d v="2021-11-15T00:00:00"/>
    <s v="Faith Chambers"/>
    <x v="2"/>
    <s v="Hamilton Beach Toaster, Black"/>
    <n v="0.1"/>
    <n v="3775833.6"/>
    <n v="840712.95000000007"/>
    <n v="5"/>
    <x v="1"/>
    <x v="2"/>
  </r>
  <r>
    <x v="2601"/>
    <d v="2021-11-15T00:00:00"/>
    <s v="Faith Chambers"/>
    <x v="2"/>
    <s v="Avery Hole Reinforcements, Economy"/>
    <n v="0"/>
    <n v="191741.55000000002"/>
    <n v="0"/>
    <n v="3"/>
    <x v="0"/>
    <x v="2"/>
  </r>
  <r>
    <x v="2601"/>
    <d v="2021-11-15T00:00:00"/>
    <s v="Faith Chambers"/>
    <x v="2"/>
    <s v="Fellowes Box, Industrial"/>
    <n v="0.1"/>
    <n v="796464.9"/>
    <n v="-44248.05"/>
    <n v="3"/>
    <x v="1"/>
    <x v="2"/>
  </r>
  <r>
    <x v="2602"/>
    <d v="2021-11-15T00:00:00"/>
    <s v="Justin Armit"/>
    <x v="2"/>
    <s v="Stockwell Thumb Tacks, Assorted Sizes"/>
    <n v="0"/>
    <n v="324485.7"/>
    <n v="117994.8"/>
    <n v="2"/>
    <x v="1"/>
    <x v="2"/>
  </r>
  <r>
    <x v="2602"/>
    <d v="2021-11-15T00:00:00"/>
    <s v="Justin Armit"/>
    <x v="2"/>
    <s v="Fiskars Trimmer, Steel"/>
    <n v="0"/>
    <n v="7994147.7000000002"/>
    <n v="958707.75"/>
    <n v="13"/>
    <x v="1"/>
    <x v="2"/>
  </r>
  <r>
    <x v="2603"/>
    <d v="2021-11-15T00:00:00"/>
    <s v="George Bryan"/>
    <x v="1"/>
    <s v="Novimex Steel Folding Chair, Black"/>
    <n v="0.6"/>
    <n v="1415937.6"/>
    <n v="-1519183.05"/>
    <n v="3"/>
    <x v="0"/>
    <x v="2"/>
  </r>
  <r>
    <x v="2604"/>
    <d v="2021-11-15T00:00:00"/>
    <s v="Madelyn Anderson"/>
    <x v="1"/>
    <s v="Deflect-O Door Stop, Duo Pack"/>
    <n v="0"/>
    <n v="1297942.8"/>
    <n v="471979.2"/>
    <n v="2"/>
    <x v="0"/>
    <x v="2"/>
  </r>
  <r>
    <x v="2604"/>
    <d v="2021-11-15T00:00:00"/>
    <s v="Madelyn Anderson"/>
    <x v="1"/>
    <s v="Bevis Computer Table, with Bottom Storage"/>
    <n v="0.35"/>
    <n v="19041410.850000001"/>
    <n v="-589974"/>
    <n v="4"/>
    <x v="0"/>
    <x v="2"/>
  </r>
  <r>
    <x v="2605"/>
    <d v="2021-11-16T00:00:00"/>
    <s v="Jasmine Slater"/>
    <x v="2"/>
    <s v="Eldon Clock, Black"/>
    <n v="0"/>
    <n v="5000029.6500000004"/>
    <n v="1401188.25"/>
    <n v="6"/>
    <x v="0"/>
    <x v="2"/>
  </r>
  <r>
    <x v="2605"/>
    <d v="2021-11-16T00:00:00"/>
    <s v="Jasmine Slater"/>
    <x v="2"/>
    <s v="Binney &amp; Smith Canvas, Water Color"/>
    <n v="0"/>
    <n v="811214.25"/>
    <n v="383483.10000000003"/>
    <n v="1"/>
    <x v="1"/>
    <x v="2"/>
  </r>
  <r>
    <x v="2605"/>
    <d v="2021-11-16T00:00:00"/>
    <s v="Jasmine Slater"/>
    <x v="2"/>
    <s v="Avery 3-Hole Punch, Recycled"/>
    <n v="0"/>
    <n v="2079658.35"/>
    <n v="0"/>
    <n v="5"/>
    <x v="1"/>
    <x v="2"/>
  </r>
  <r>
    <x v="2605"/>
    <d v="2021-11-16T00:00:00"/>
    <s v="Jasmine Slater"/>
    <x v="2"/>
    <s v="Tenex File Cart, Single Width"/>
    <n v="0.1"/>
    <n v="3569342.7"/>
    <n v="1474935"/>
    <n v="2"/>
    <x v="0"/>
    <x v="2"/>
  </r>
  <r>
    <x v="2605"/>
    <d v="2021-11-16T00:00:00"/>
    <s v="Jasmine Slater"/>
    <x v="2"/>
    <s v="Apple Headset, Cordless"/>
    <n v="0.15"/>
    <n v="2861373.9"/>
    <n v="206490.9"/>
    <n v="3"/>
    <x v="0"/>
    <x v="2"/>
  </r>
  <r>
    <x v="2606"/>
    <d v="2021-11-16T00:00:00"/>
    <s v="Ewan O'Neill"/>
    <x v="1"/>
    <s v="Hon Rocking Chair, Red"/>
    <n v="0.6"/>
    <n v="1533932.4000000001"/>
    <n v="-2005911.6"/>
    <n v="2"/>
    <x v="1"/>
    <x v="2"/>
  </r>
  <r>
    <x v="2607"/>
    <d v="2021-11-16T00:00:00"/>
    <s v="Angelina Hurst"/>
    <x v="1"/>
    <s v="Harbour Creations Executive Leather Armchair, Adjustable"/>
    <n v="0.1"/>
    <n v="12507448.800000001"/>
    <n v="5413011.4500000002"/>
    <n v="2"/>
    <x v="0"/>
    <x v="2"/>
  </r>
  <r>
    <x v="2608"/>
    <d v="2021-11-17T00:00:00"/>
    <s v="Rachel Tyler"/>
    <x v="1"/>
    <s v="Rogers Box, Blue"/>
    <n v="0"/>
    <n v="1415937.6"/>
    <n v="29498.7"/>
    <n v="4"/>
    <x v="1"/>
    <x v="2"/>
  </r>
  <r>
    <x v="2609"/>
    <d v="2021-11-17T00:00:00"/>
    <s v="Harvey Daniels"/>
    <x v="1"/>
    <s v="Nokia Smart Phone, Cordless"/>
    <n v="0.1"/>
    <n v="33776011.5"/>
    <n v="8259636"/>
    <n v="4"/>
    <x v="1"/>
    <x v="2"/>
  </r>
  <r>
    <x v="2610"/>
    <d v="2021-11-18T00:00:00"/>
    <s v="Kenneth Gonzales"/>
    <x v="2"/>
    <s v="Rogers File Cart, Single Width"/>
    <n v="0"/>
    <n v="10442539.800000001"/>
    <n v="2713880.4"/>
    <n v="5"/>
    <x v="1"/>
    <x v="2"/>
  </r>
  <r>
    <x v="2611"/>
    <d v="2021-11-18T00:00:00"/>
    <s v="Maria Kennedy"/>
    <x v="2"/>
    <s v="BIC Pens, Easy-Erase"/>
    <n v="0"/>
    <n v="427731.15"/>
    <n v="88496.1"/>
    <n v="2"/>
    <x v="1"/>
    <x v="2"/>
  </r>
  <r>
    <x v="2611"/>
    <d v="2021-11-18T00:00:00"/>
    <s v="Maria Kennedy"/>
    <x v="2"/>
    <s v="Kleencut Ruler, Easy Grip"/>
    <n v="0"/>
    <n v="1120950.6000000001"/>
    <n v="29498.7"/>
    <n v="5"/>
    <x v="0"/>
    <x v="2"/>
  </r>
  <r>
    <x v="2612"/>
    <d v="2021-11-18T00:00:00"/>
    <s v="Beverly Brooks"/>
    <x v="1"/>
    <s v="Smead Lockers, Wire Frame"/>
    <n v="0.5"/>
    <n v="4365807.6000000006"/>
    <n v="-3584092.0500000003"/>
    <n v="3"/>
    <x v="0"/>
    <x v="2"/>
  </r>
  <r>
    <x v="2612"/>
    <d v="2021-11-18T00:00:00"/>
    <s v="Beverly Brooks"/>
    <x v="1"/>
    <s v="Elite Scissors, High Speed"/>
    <n v="0.5"/>
    <n v="339235.05"/>
    <n v="-14749.35"/>
    <n v="2"/>
    <x v="1"/>
    <x v="2"/>
  </r>
  <r>
    <x v="2613"/>
    <d v="2021-11-18T00:00:00"/>
    <s v="Phoebe Moore"/>
    <x v="1"/>
    <s v="Nokia Office Telephone, with Caller ID"/>
    <n v="0.15"/>
    <n v="2448392.1"/>
    <n v="-324485.7"/>
    <n v="3"/>
    <x v="0"/>
    <x v="2"/>
  </r>
  <r>
    <x v="2614"/>
    <d v="2021-11-18T00:00:00"/>
    <s v="Ashley Baldwinson"/>
    <x v="1"/>
    <s v="Eldon Clock, Durable"/>
    <n v="0.3"/>
    <n v="3318603.75"/>
    <n v="0"/>
    <n v="6"/>
    <x v="0"/>
    <x v="2"/>
  </r>
  <r>
    <x v="2615"/>
    <d v="2021-11-19T00:00:00"/>
    <s v="Jose Gambino"/>
    <x v="2"/>
    <s v="Stanley Pencil Sharpener, Fluorescent"/>
    <n v="0"/>
    <n v="2920371.3000000003"/>
    <n v="929209.05"/>
    <n v="8"/>
    <x v="0"/>
    <x v="2"/>
  </r>
  <r>
    <x v="2615"/>
    <d v="2021-11-19T00:00:00"/>
    <s v="Jose Gambino"/>
    <x v="2"/>
    <s v="Eldon Lockers, Industrial"/>
    <n v="0"/>
    <n v="11710983.9"/>
    <n v="5737497.1500000004"/>
    <n v="4"/>
    <x v="1"/>
    <x v="2"/>
  </r>
  <r>
    <x v="2615"/>
    <d v="2021-11-19T00:00:00"/>
    <s v="Jose Gambino"/>
    <x v="2"/>
    <s v="Rogers Trays, Single Width"/>
    <n v="0"/>
    <n v="7286178.9000000004"/>
    <n v="501477.9"/>
    <n v="8"/>
    <x v="0"/>
    <x v="2"/>
  </r>
  <r>
    <x v="2615"/>
    <d v="2021-11-19T00:00:00"/>
    <s v="Jose Gambino"/>
    <x v="2"/>
    <s v="Kleencut Letter Opener, High Speed"/>
    <n v="0"/>
    <n v="1165198.6500000001"/>
    <n v="412981.8"/>
    <n v="3"/>
    <x v="0"/>
    <x v="2"/>
  </r>
  <r>
    <x v="2616"/>
    <d v="2021-11-19T00:00:00"/>
    <s v="Eleanor Doyle"/>
    <x v="0"/>
    <s v="Belkin Mouse, USB"/>
    <n v="0"/>
    <n v="2418893.4"/>
    <n v="353984.4"/>
    <n v="4"/>
    <x v="0"/>
    <x v="2"/>
  </r>
  <r>
    <x v="2617"/>
    <d v="2021-11-19T00:00:00"/>
    <s v="David Arnold"/>
    <x v="1"/>
    <s v="Accos Clamps, 12 Pack"/>
    <n v="0.5"/>
    <n v="693219.45000000007"/>
    <n v="-471979.2"/>
    <n v="5"/>
    <x v="0"/>
    <x v="2"/>
  </r>
  <r>
    <x v="2618"/>
    <d v="2021-11-19T00:00:00"/>
    <s v="Jose Gambino"/>
    <x v="1"/>
    <s v="Avery Index Tab, Clear"/>
    <n v="0"/>
    <n v="280237.65000000002"/>
    <n v="14749.35"/>
    <n v="3"/>
    <x v="0"/>
    <x v="2"/>
  </r>
  <r>
    <x v="2618"/>
    <d v="2021-11-19T00:00:00"/>
    <s v="Jose Gambino"/>
    <x v="1"/>
    <s v="Cardinal Hole Reinforcements, Economy"/>
    <n v="0"/>
    <n v="309736.35000000003"/>
    <n v="132744.15"/>
    <n v="4"/>
    <x v="0"/>
    <x v="2"/>
  </r>
  <r>
    <x v="2619"/>
    <d v="2021-11-19T00:00:00"/>
    <s v="Charlie Smithies"/>
    <x v="1"/>
    <s v="Panasonic Printer, Durable"/>
    <n v="0"/>
    <n v="11799480"/>
    <n v="2477890.8000000003"/>
    <n v="3"/>
    <x v="0"/>
    <x v="2"/>
  </r>
  <r>
    <x v="2619"/>
    <d v="2021-11-19T00:00:00"/>
    <s v="Charlie Smithies"/>
    <x v="1"/>
    <s v="Nokia Smart Phone, Full Size"/>
    <n v="0"/>
    <n v="28141759.800000001"/>
    <n v="12094467"/>
    <n v="3"/>
    <x v="1"/>
    <x v="2"/>
  </r>
  <r>
    <x v="2620"/>
    <d v="2021-11-19T00:00:00"/>
    <s v="Edward Davidson"/>
    <x v="1"/>
    <s v="Fellowes Folders, Blue"/>
    <n v="0.2"/>
    <n v="1873167.45"/>
    <n v="707968.8"/>
    <n v="6"/>
    <x v="1"/>
    <x v="2"/>
  </r>
  <r>
    <x v="2621"/>
    <d v="2021-11-19T00:00:00"/>
    <s v="Mariam McMeckan"/>
    <x v="1"/>
    <s v="Sanford Markers, Easy-Erase"/>
    <n v="0"/>
    <n v="693219.45000000007"/>
    <n v="14749.35"/>
    <n v="2"/>
    <x v="0"/>
    <x v="2"/>
  </r>
  <r>
    <x v="2622"/>
    <d v="2021-11-19T00:00:00"/>
    <s v="Ethan Williams"/>
    <x v="1"/>
    <s v="Cardinal 3-Hole Punch, Clear"/>
    <n v="0"/>
    <n v="2920371.3000000003"/>
    <n v="604723.35"/>
    <n v="7"/>
    <x v="0"/>
    <x v="2"/>
  </r>
  <r>
    <x v="2621"/>
    <d v="2021-11-19T00:00:00"/>
    <s v="Mariam McMeckan"/>
    <x v="1"/>
    <s v="Enermax Mouse, Programmable"/>
    <n v="0"/>
    <n v="4321559.55"/>
    <n v="0"/>
    <n v="7"/>
    <x v="0"/>
    <x v="2"/>
  </r>
  <r>
    <x v="2622"/>
    <d v="2021-11-19T00:00:00"/>
    <s v="Ethan Williams"/>
    <x v="1"/>
    <s v="Samsung Signal Booster, Full Size"/>
    <n v="0.15"/>
    <n v="6917445.1500000004"/>
    <n v="2684381.7"/>
    <n v="4"/>
    <x v="0"/>
    <x v="2"/>
  </r>
  <r>
    <x v="2623"/>
    <d v="2021-11-20T00:00:00"/>
    <s v="Gail Thompson"/>
    <x v="3"/>
    <s v="Deflect-O Light Bulb, Durable"/>
    <n v="0.3"/>
    <n v="162242.85"/>
    <n v="44248.05"/>
    <n v="1"/>
    <x v="1"/>
    <x v="2"/>
  </r>
  <r>
    <x v="2624"/>
    <d v="2021-11-20T00:00:00"/>
    <s v="Tom Charlton"/>
    <x v="0"/>
    <s v="Dania Stackable Bookrack, Pine"/>
    <n v="0.1"/>
    <n v="3259606.35"/>
    <n v="-324485.7"/>
    <n v="2"/>
    <x v="0"/>
    <x v="2"/>
  </r>
  <r>
    <x v="2624"/>
    <d v="2021-11-20T00:00:00"/>
    <s v="Tom Charlton"/>
    <x v="0"/>
    <s v="Jiffy Manila Envelope, Set of 50"/>
    <n v="0"/>
    <n v="766966.20000000007"/>
    <n v="309736.35000000003"/>
    <n v="2"/>
    <x v="0"/>
    <x v="2"/>
  </r>
  <r>
    <x v="2625"/>
    <d v="2021-11-20T00:00:00"/>
    <s v="Jonathan Barbee"/>
    <x v="0"/>
    <s v="GlobeWeis Mailers, Security-Tint"/>
    <n v="0"/>
    <n v="604723.35"/>
    <n v="235989.6"/>
    <n v="1"/>
    <x v="1"/>
    <x v="2"/>
  </r>
  <r>
    <x v="2626"/>
    <d v="2021-11-21T00:00:00"/>
    <s v="Chelsea Bannister"/>
    <x v="3"/>
    <s v="Novimex Shipping Labels, 5000 Label Set"/>
    <n v="0"/>
    <n v="1179948"/>
    <n v="427731.15"/>
    <n v="7"/>
    <x v="0"/>
    <x v="2"/>
  </r>
  <r>
    <x v="2627"/>
    <d v="2021-11-21T00:00:00"/>
    <s v="Millie Newman"/>
    <x v="1"/>
    <s v="Stockwell Thumb Tacks, 12 Pack"/>
    <n v="0"/>
    <n v="1342190.85"/>
    <n v="604723.35"/>
    <n v="7"/>
    <x v="0"/>
    <x v="2"/>
  </r>
  <r>
    <x v="2628"/>
    <d v="2021-11-21T00:00:00"/>
    <s v="Zachary Warner"/>
    <x v="1"/>
    <s v="Nokia Smart Phone, Full Size"/>
    <n v="0"/>
    <n v="18805421.25"/>
    <n v="2064909"/>
    <n v="2"/>
    <x v="1"/>
    <x v="2"/>
  </r>
  <r>
    <x v="2629"/>
    <d v="2021-11-21T00:00:00"/>
    <s v="Harvey Drozd"/>
    <x v="1"/>
    <s v="Hewlett Wireless Fax, High-Speed"/>
    <n v="0"/>
    <n v="11165257.950000001"/>
    <n v="5472008.8500000006"/>
    <n v="2"/>
    <x v="0"/>
    <x v="2"/>
  </r>
  <r>
    <x v="2630"/>
    <d v="2021-11-22T00:00:00"/>
    <s v="Donald Molina"/>
    <x v="2"/>
    <s v="Rubbermaid Photo Frame, Duo Pack"/>
    <n v="0"/>
    <n v="766966.20000000007"/>
    <n v="280237.65000000002"/>
    <n v="1"/>
    <x v="1"/>
    <x v="2"/>
  </r>
  <r>
    <x v="2631"/>
    <d v="2021-11-22T00:00:00"/>
    <s v="Sebastian Barber"/>
    <x v="2"/>
    <s v="SanDisk Memo Slips, Premium"/>
    <n v="0"/>
    <n v="3008867.4"/>
    <n v="1135699.95"/>
    <n v="12"/>
    <x v="0"/>
    <x v="2"/>
  </r>
  <r>
    <x v="2630"/>
    <d v="2021-11-22T00:00:00"/>
    <s v="Donald Molina"/>
    <x v="2"/>
    <s v="Smead Box, Wire Frame"/>
    <n v="0.1"/>
    <n v="132744.15"/>
    <n v="14749.35"/>
    <n v="1"/>
    <x v="0"/>
    <x v="2"/>
  </r>
  <r>
    <x v="2632"/>
    <d v="2021-11-22T00:00:00"/>
    <s v="Gerald Galvan"/>
    <x v="0"/>
    <s v="HP Fax Machine, Color"/>
    <n v="0.1"/>
    <n v="3997073.85"/>
    <n v="-442480.5"/>
    <n v="1"/>
    <x v="0"/>
    <x v="2"/>
  </r>
  <r>
    <x v="2633"/>
    <d v="2021-11-22T00:00:00"/>
    <s v="Rebecca Heysen"/>
    <x v="1"/>
    <s v="KitchenAid Stove, Red"/>
    <n v="0.1"/>
    <n v="68112498.299999997"/>
    <n v="13628399.4"/>
    <n v="9"/>
    <x v="0"/>
    <x v="2"/>
  </r>
  <r>
    <x v="2634"/>
    <d v="2021-11-22T00:00:00"/>
    <s v="Anna Moreton"/>
    <x v="1"/>
    <s v="Boston Markers, Easy-Erase"/>
    <n v="0"/>
    <n v="1578180.45"/>
    <n v="132744.15"/>
    <n v="4"/>
    <x v="1"/>
    <x v="2"/>
  </r>
  <r>
    <x v="2634"/>
    <d v="2021-11-22T00:00:00"/>
    <s v="Anna Moreton"/>
    <x v="1"/>
    <s v="Sanford Canvas, Blue"/>
    <n v="0"/>
    <n v="2241901.2000000002"/>
    <n v="648971.4"/>
    <n v="3"/>
    <x v="1"/>
    <x v="2"/>
  </r>
  <r>
    <x v="2634"/>
    <d v="2021-11-22T00:00:00"/>
    <s v="Anna Moreton"/>
    <x v="1"/>
    <s v="Enermax Message Books, Premium"/>
    <n v="0"/>
    <n v="663720.75"/>
    <n v="29498.7"/>
    <n v="2"/>
    <x v="1"/>
    <x v="2"/>
  </r>
  <r>
    <x v="2634"/>
    <d v="2021-11-22T00:00:00"/>
    <s v="Anna Moreton"/>
    <x v="1"/>
    <s v="Fellowes Shelving, Blue"/>
    <n v="0.1"/>
    <n v="2300898.6"/>
    <n v="693219.45000000007"/>
    <n v="3"/>
    <x v="1"/>
    <x v="2"/>
  </r>
  <r>
    <x v="2633"/>
    <d v="2021-11-22T00:00:00"/>
    <s v="Rebecca Heysen"/>
    <x v="1"/>
    <s v="Fellowes Folders, Single Width"/>
    <n v="0.1"/>
    <n v="1047203.85"/>
    <n v="368733.75"/>
    <n v="3"/>
    <x v="0"/>
    <x v="2"/>
  </r>
  <r>
    <x v="2634"/>
    <d v="2021-11-22T00:00:00"/>
    <s v="Anna Moreton"/>
    <x v="1"/>
    <s v="Enermax Numeric Keypad, USB"/>
    <n v="0"/>
    <n v="4070820.6"/>
    <n v="1179948"/>
    <n v="5"/>
    <x v="0"/>
    <x v="2"/>
  </r>
  <r>
    <x v="2635"/>
    <d v="2021-11-22T00:00:00"/>
    <s v="Gracie Powell"/>
    <x v="1"/>
    <s v="Sauder Floating Shelf Set, Traditional"/>
    <n v="0.1"/>
    <n v="15501566.85"/>
    <n v="4646045.25"/>
    <n v="6"/>
    <x v="0"/>
    <x v="2"/>
  </r>
  <r>
    <x v="2635"/>
    <d v="2021-11-22T00:00:00"/>
    <s v="Gracie Powell"/>
    <x v="1"/>
    <s v="Ibico Index Tab, Clear"/>
    <n v="0"/>
    <n v="870211.65"/>
    <n v="324485.7"/>
    <n v="7"/>
    <x v="1"/>
    <x v="2"/>
  </r>
  <r>
    <x v="2636"/>
    <d v="2021-11-22T00:00:00"/>
    <s v="James Bruns"/>
    <x v="1"/>
    <s v="Tenex Light Bulb, Duo Pack"/>
    <n v="0"/>
    <n v="560475.30000000005"/>
    <n v="73746.75"/>
    <n v="2"/>
    <x v="0"/>
    <x v="2"/>
  </r>
  <r>
    <x v="2637"/>
    <d v="2021-11-22T00:00:00"/>
    <s v="Tricia Bustamante"/>
    <x v="1"/>
    <s v="BIC Sketch Pad, Easy-Erase"/>
    <n v="0"/>
    <n v="4336308.9000000004"/>
    <n v="2168154.4500000002"/>
    <n v="6"/>
    <x v="0"/>
    <x v="2"/>
  </r>
  <r>
    <x v="2637"/>
    <d v="2021-11-22T00:00:00"/>
    <s v="Tricia Bustamante"/>
    <x v="1"/>
    <s v="Boston Pens, Blue"/>
    <n v="0"/>
    <n v="412981.8"/>
    <n v="14749.35"/>
    <n v="2"/>
    <x v="1"/>
    <x v="2"/>
  </r>
  <r>
    <x v="2637"/>
    <d v="2021-11-22T00:00:00"/>
    <s v="Tricia Bustamante"/>
    <x v="1"/>
    <s v="Accos Staples, 12 Pack"/>
    <n v="0"/>
    <n v="457229.85000000003"/>
    <n v="88496.1"/>
    <n v="3"/>
    <x v="0"/>
    <x v="2"/>
  </r>
  <r>
    <x v="2637"/>
    <d v="2021-11-22T00:00:00"/>
    <s v="Tricia Bustamante"/>
    <x v="1"/>
    <s v="Harbour Creations Round Labels, Adjustable"/>
    <n v="0"/>
    <n v="206490.9"/>
    <n v="58997.4"/>
    <n v="3"/>
    <x v="0"/>
    <x v="2"/>
  </r>
  <r>
    <x v="2637"/>
    <d v="2021-11-22T00:00:00"/>
    <s v="Tricia Bustamante"/>
    <x v="1"/>
    <s v="Eaton Memo Slips, 8.5 x 11"/>
    <n v="0"/>
    <n v="1061953.2"/>
    <n v="280237.65000000002"/>
    <n v="4"/>
    <x v="0"/>
    <x v="2"/>
  </r>
  <r>
    <x v="2637"/>
    <d v="2021-11-22T00:00:00"/>
    <s v="Tricia Bustamante"/>
    <x v="1"/>
    <s v="Xerox Cards &amp; Envelopes, 8.5 x 11"/>
    <n v="0"/>
    <n v="2168154.4500000002"/>
    <n v="339235.05"/>
    <n v="3"/>
    <x v="0"/>
    <x v="2"/>
  </r>
  <r>
    <x v="2637"/>
    <d v="2021-11-22T00:00:00"/>
    <s v="Tricia Bustamante"/>
    <x v="1"/>
    <s v="Rogers Trays, Wire Frame"/>
    <n v="0.1"/>
    <n v="5649001.0499999998"/>
    <n v="2448392.1"/>
    <n v="7"/>
    <x v="0"/>
    <x v="2"/>
  </r>
  <r>
    <x v="2637"/>
    <d v="2021-11-22T00:00:00"/>
    <s v="Tricia Bustamante"/>
    <x v="1"/>
    <s v="Acme Box Cutter, Steel"/>
    <n v="0"/>
    <n v="545725.95000000007"/>
    <n v="191741.55000000002"/>
    <n v="1"/>
    <x v="0"/>
    <x v="2"/>
  </r>
  <r>
    <x v="2636"/>
    <d v="2021-11-22T00:00:00"/>
    <s v="James Bruns"/>
    <x v="1"/>
    <s v="BIC Markers, Water Color"/>
    <n v="0"/>
    <n v="870211.65"/>
    <n v="309736.35000000003"/>
    <n v="2"/>
    <x v="0"/>
    <x v="2"/>
  </r>
  <r>
    <x v="2637"/>
    <d v="2021-11-22T00:00:00"/>
    <s v="Tricia Bustamante"/>
    <x v="1"/>
    <s v="StarTech Inkjet, Wireless"/>
    <n v="0"/>
    <n v="22256769.150000002"/>
    <n v="663720.75"/>
    <n v="5"/>
    <x v="0"/>
    <x v="2"/>
  </r>
  <r>
    <x v="2638"/>
    <d v="2021-11-24T00:00:00"/>
    <s v="Rachel Tyler"/>
    <x v="1"/>
    <s v="Fellowes Folders, Single Width"/>
    <n v="0.1"/>
    <n v="353984.4"/>
    <n v="117994.8"/>
    <n v="1"/>
    <x v="1"/>
    <x v="2"/>
  </r>
  <r>
    <x v="2639"/>
    <d v="2021-11-24T00:00:00"/>
    <s v="Donald Pak"/>
    <x v="1"/>
    <s v="Wilson Jones Hole Reinforcements, Recycled"/>
    <n v="0"/>
    <n v="294987"/>
    <n v="73746.75"/>
    <n v="4"/>
    <x v="0"/>
    <x v="2"/>
  </r>
  <r>
    <x v="2640"/>
    <d v="2021-11-25T00:00:00"/>
    <s v="Hudson Ordell"/>
    <x v="0"/>
    <s v="Office Star Bag Chairs, Black"/>
    <n v="0.1"/>
    <n v="2109157.0500000003"/>
    <n v="722718.15"/>
    <n v="3"/>
    <x v="1"/>
    <x v="2"/>
  </r>
  <r>
    <x v="2640"/>
    <d v="2021-11-25T00:00:00"/>
    <s v="Hudson Ordell"/>
    <x v="0"/>
    <s v="Fellowes Shelving, Single Width"/>
    <n v="0.1"/>
    <n v="3834831"/>
    <n v="678470.1"/>
    <n v="5"/>
    <x v="0"/>
    <x v="2"/>
  </r>
  <r>
    <x v="2640"/>
    <d v="2021-11-25T00:00:00"/>
    <s v="Hudson Ordell"/>
    <x v="0"/>
    <s v="Smead Lockers, Blue"/>
    <n v="0.1"/>
    <n v="26342339.100000001"/>
    <n v="2050159.6500000001"/>
    <n v="10"/>
    <x v="1"/>
    <x v="2"/>
  </r>
  <r>
    <x v="2641"/>
    <d v="2021-11-25T00:00:00"/>
    <s v="Zona Meyer"/>
    <x v="0"/>
    <s v="Fellowes Folders, Blue"/>
    <n v="0.5"/>
    <n v="1563431.1"/>
    <n v="0"/>
    <n v="8"/>
    <x v="1"/>
    <x v="2"/>
  </r>
  <r>
    <x v="2642"/>
    <d v="2021-11-25T00:00:00"/>
    <s v="Michael Myers"/>
    <x v="0"/>
    <s v="Stanley Markers, Water Color"/>
    <n v="0"/>
    <n v="1120950.6000000001"/>
    <n v="368733.75"/>
    <n v="3"/>
    <x v="0"/>
    <x v="2"/>
  </r>
  <r>
    <x v="2640"/>
    <d v="2021-11-25T00:00:00"/>
    <s v="Hudson Ordell"/>
    <x v="0"/>
    <s v="Sharp Wireless Fax, Color"/>
    <n v="0.15"/>
    <n v="8967604.8000000007"/>
    <n v="1902666.1500000001"/>
    <n v="2"/>
    <x v="1"/>
    <x v="2"/>
  </r>
  <r>
    <x v="2643"/>
    <d v="2021-11-25T00:00:00"/>
    <s v="John Town"/>
    <x v="0"/>
    <s v="Tenex Stacking Tray, Erganomic"/>
    <n v="0.6"/>
    <n v="398232.45"/>
    <n v="-147493.5"/>
    <n v="3"/>
    <x v="0"/>
    <x v="2"/>
  </r>
  <r>
    <x v="2644"/>
    <d v="2021-11-25T00:00:00"/>
    <s v="Rachel Morton"/>
    <x v="2"/>
    <s v="BIC Markers, Fluorescent"/>
    <n v="0"/>
    <n v="2861373.9"/>
    <n v="221240.25"/>
    <n v="7"/>
    <x v="0"/>
    <x v="2"/>
  </r>
  <r>
    <x v="2645"/>
    <d v="2021-11-25T00:00:00"/>
    <s v="Toby Conway"/>
    <x v="1"/>
    <s v="Rogers Lockers, Single Width"/>
    <n v="0"/>
    <n v="9365837.25"/>
    <n v="4115068.65"/>
    <n v="3"/>
    <x v="1"/>
    <x v="2"/>
  </r>
  <r>
    <x v="2645"/>
    <d v="2021-11-25T00:00:00"/>
    <s v="Toby Conway"/>
    <x v="1"/>
    <s v="Apple Audio Dock, with Caller ID"/>
    <n v="0"/>
    <n v="2463141.4500000002"/>
    <n v="368733.75"/>
    <n v="1"/>
    <x v="0"/>
    <x v="2"/>
  </r>
  <r>
    <x v="2646"/>
    <d v="2021-11-25T00:00:00"/>
    <s v="Claudia Poore"/>
    <x v="1"/>
    <s v="Boston Sketch Pad, Blue"/>
    <n v="0"/>
    <n v="2153405.1"/>
    <n v="929209.05"/>
    <n v="3"/>
    <x v="1"/>
    <x v="2"/>
  </r>
  <r>
    <x v="2646"/>
    <d v="2021-11-25T00:00:00"/>
    <s v="Claudia Poore"/>
    <x v="1"/>
    <s v="OIC Paper Clips, Bulk Pack"/>
    <n v="0"/>
    <n v="634222.05000000005"/>
    <n v="309736.35000000003"/>
    <n v="3"/>
    <x v="0"/>
    <x v="2"/>
  </r>
  <r>
    <x v="2647"/>
    <d v="2021-11-25T00:00:00"/>
    <s v="Makayla Elphinstone"/>
    <x v="1"/>
    <s v="Enermax Memo Slips, 8.5 x 11"/>
    <n v="0"/>
    <n v="870211.65"/>
    <n v="0"/>
    <n v="3"/>
    <x v="0"/>
    <x v="2"/>
  </r>
  <r>
    <x v="2648"/>
    <d v="2021-11-26T00:00:00"/>
    <s v="Shannon Lane"/>
    <x v="3"/>
    <s v="Office Star Rocking Chair, Adjustable"/>
    <n v="0"/>
    <n v="4233063.45"/>
    <n v="1519183.05"/>
    <n v="2"/>
    <x v="0"/>
    <x v="2"/>
  </r>
  <r>
    <x v="2648"/>
    <d v="2021-11-26T00:00:00"/>
    <s v="Shannon Lane"/>
    <x v="3"/>
    <s v="HP Fax Machine, Digital"/>
    <n v="0"/>
    <n v="8834860.6500000004"/>
    <n v="0"/>
    <n v="2"/>
    <x v="0"/>
    <x v="2"/>
  </r>
  <r>
    <x v="2649"/>
    <d v="2021-11-26T00:00:00"/>
    <s v="Liam Marshall"/>
    <x v="2"/>
    <s v="Green Bar Computer Printout Paper, Premium"/>
    <n v="0.5"/>
    <n v="442480.5"/>
    <n v="-58997.4"/>
    <n v="2"/>
    <x v="0"/>
    <x v="2"/>
  </r>
  <r>
    <x v="2650"/>
    <d v="2021-11-26T00:00:00"/>
    <s v="Laura Elizabeth"/>
    <x v="1"/>
    <s v="Cardinal 3-Hole Punch, Economy"/>
    <n v="0.1"/>
    <n v="766966.20000000007"/>
    <n v="294987"/>
    <n v="2"/>
    <x v="1"/>
    <x v="2"/>
  </r>
  <r>
    <x v="2650"/>
    <d v="2021-11-26T00:00:00"/>
    <s v="Laura Elizabeth"/>
    <x v="1"/>
    <s v="Ibico 3-Hole Punch, Durable"/>
    <n v="0.1"/>
    <n v="1268444.1000000001"/>
    <n v="383483.10000000003"/>
    <n v="3"/>
    <x v="1"/>
    <x v="2"/>
  </r>
  <r>
    <x v="2650"/>
    <d v="2021-11-26T00:00:00"/>
    <s v="Laura Elizabeth"/>
    <x v="1"/>
    <s v="Elite Ruler, Serrated"/>
    <n v="0.1"/>
    <n v="132744.15"/>
    <n v="14749.35"/>
    <n v="1"/>
    <x v="0"/>
    <x v="2"/>
  </r>
  <r>
    <x v="2651"/>
    <d v="2021-11-27T00:00:00"/>
    <s v="Peter Daly"/>
    <x v="2"/>
    <s v="Ikea Classic Bookcase, Mobile"/>
    <n v="0"/>
    <n v="42773115"/>
    <n v="13687396.800000001"/>
    <n v="7"/>
    <x v="1"/>
    <x v="2"/>
  </r>
  <r>
    <x v="2652"/>
    <d v="2021-11-27T00:00:00"/>
    <s v="Janet Broussard"/>
    <x v="2"/>
    <s v="Boston Canvas, Fluorescent"/>
    <n v="0"/>
    <n v="2433642.75"/>
    <n v="442480.5"/>
    <n v="3"/>
    <x v="1"/>
    <x v="2"/>
  </r>
  <r>
    <x v="2653"/>
    <d v="2021-11-27T00:00:00"/>
    <s v="Harry Nelson"/>
    <x v="1"/>
    <s v="Motorola Speaker Phone, Cordless"/>
    <n v="0"/>
    <n v="3908577.75"/>
    <n v="191741.55000000002"/>
    <n v="2"/>
    <x v="0"/>
    <x v="2"/>
  </r>
  <r>
    <x v="2654"/>
    <d v="2021-11-28T00:00:00"/>
    <s v="Nancy Seay"/>
    <x v="0"/>
    <s v="HP Personal Copier, Laser"/>
    <n v="0"/>
    <n v="7330426.9500000002"/>
    <n v="2492640.15"/>
    <n v="4"/>
    <x v="1"/>
    <x v="2"/>
  </r>
  <r>
    <x v="2655"/>
    <d v="2021-11-28T00:00:00"/>
    <s v="Terence Welch"/>
    <x v="1"/>
    <s v="Green Bar Computer Printout Paper, Recycled"/>
    <n v="0"/>
    <n v="1755172.6500000001"/>
    <n v="162242.85"/>
    <n v="4"/>
    <x v="0"/>
    <x v="2"/>
  </r>
  <r>
    <x v="2656"/>
    <d v="2021-11-28T00:00:00"/>
    <s v="Daniel Lucas"/>
    <x v="1"/>
    <s v="Ibico Index Tab, Durable"/>
    <n v="0"/>
    <n v="280237.65000000002"/>
    <n v="117994.8"/>
    <n v="2"/>
    <x v="0"/>
    <x v="2"/>
  </r>
  <r>
    <x v="2656"/>
    <d v="2021-11-28T00:00:00"/>
    <s v="Daniel Lucas"/>
    <x v="1"/>
    <s v="Smead Shelving, Industrial"/>
    <n v="0.1"/>
    <n v="648971.4"/>
    <n v="103245.45"/>
    <n v="1"/>
    <x v="0"/>
    <x v="2"/>
  </r>
  <r>
    <x v="2657"/>
    <d v="2021-11-28T00:00:00"/>
    <s v="Jamie Le Grand"/>
    <x v="1"/>
    <s v="Tenex File Cart, Blue"/>
    <n v="0.5"/>
    <n v="1961663.55"/>
    <n v="-1253694.75"/>
    <n v="2"/>
    <x v="0"/>
    <x v="2"/>
  </r>
  <r>
    <x v="2656"/>
    <d v="2021-11-28T00:00:00"/>
    <s v="Daniel Lucas"/>
    <x v="1"/>
    <s v="Logitech Numeric Keypad, Programmable"/>
    <n v="0"/>
    <n v="4941032.25"/>
    <n v="634222.05000000005"/>
    <n v="7"/>
    <x v="1"/>
    <x v="2"/>
  </r>
  <r>
    <x v="2658"/>
    <d v="2021-11-28T00:00:00"/>
    <s v="Ashton Charles"/>
    <x v="1"/>
    <s v="Hon Round Labels, Adjustable"/>
    <n v="0"/>
    <n v="73746.75"/>
    <n v="29498.7"/>
    <n v="1"/>
    <x v="0"/>
    <x v="2"/>
  </r>
  <r>
    <x v="2659"/>
    <d v="2021-11-28T00:00:00"/>
    <s v="Maynard Moorman"/>
    <x v="1"/>
    <s v="Safco Classic Bookcase, Metal"/>
    <n v="0"/>
    <n v="45177259.050000004"/>
    <n v="21681544.5"/>
    <n v="7"/>
    <x v="1"/>
    <x v="2"/>
  </r>
  <r>
    <x v="2659"/>
    <d v="2021-11-28T00:00:00"/>
    <s v="Maynard Moorman"/>
    <x v="1"/>
    <s v="Hamilton Beach Coffee Grinder, White"/>
    <n v="0"/>
    <n v="1209446.7"/>
    <n v="530976.6"/>
    <n v="2"/>
    <x v="0"/>
    <x v="2"/>
  </r>
  <r>
    <x v="2659"/>
    <d v="2021-11-28T00:00:00"/>
    <s v="Maynard Moorman"/>
    <x v="1"/>
    <s v="Avery Index Tab, Clear"/>
    <n v="0"/>
    <n v="280237.65000000002"/>
    <n v="14749.35"/>
    <n v="3"/>
    <x v="0"/>
    <x v="2"/>
  </r>
  <r>
    <x v="2659"/>
    <d v="2021-11-28T00:00:00"/>
    <s v="Maynard Moorman"/>
    <x v="1"/>
    <s v="Ibico Binder Covers, Recycled"/>
    <n v="0"/>
    <n v="412981.8"/>
    <n v="147493.5"/>
    <n v="2"/>
    <x v="0"/>
    <x v="2"/>
  </r>
  <r>
    <x v="2659"/>
    <d v="2021-11-28T00:00:00"/>
    <s v="Maynard Moorman"/>
    <x v="1"/>
    <s v="Hon Shipping Labels, Laser Printer Compatible"/>
    <n v="0"/>
    <n v="840712.95000000007"/>
    <n v="235989.6"/>
    <n v="5"/>
    <x v="0"/>
    <x v="2"/>
  </r>
  <r>
    <x v="2660"/>
    <d v="2021-11-29T00:00:00"/>
    <s v="Naomi Hancock"/>
    <x v="1"/>
    <s v="Tenex Clock, Erganomic"/>
    <n v="0"/>
    <n v="5044277.7"/>
    <n v="2271399.9"/>
    <n v="7"/>
    <x v="1"/>
    <x v="2"/>
  </r>
  <r>
    <x v="2661"/>
    <d v="2021-11-29T00:00:00"/>
    <s v="Erick Tanner"/>
    <x v="1"/>
    <s v="SAFCO Executive Leather Armchair, Black"/>
    <n v="0.1"/>
    <n v="36563638.649999999"/>
    <n v="15029587.65"/>
    <n v="6"/>
    <x v="0"/>
    <x v="2"/>
  </r>
  <r>
    <x v="2661"/>
    <d v="2021-11-29T00:00:00"/>
    <s v="Erick Tanner"/>
    <x v="1"/>
    <s v="Advantus Clock, Duo Pack"/>
    <n v="0"/>
    <n v="3038366.1"/>
    <n v="368733.75"/>
    <n v="4"/>
    <x v="1"/>
    <x v="2"/>
  </r>
  <r>
    <x v="2661"/>
    <d v="2021-11-29T00:00:00"/>
    <s v="Erick Tanner"/>
    <x v="1"/>
    <s v="Tenex Light Bulb, Durable"/>
    <n v="0"/>
    <n v="707968.8"/>
    <n v="88496.1"/>
    <n v="3"/>
    <x v="0"/>
    <x v="2"/>
  </r>
  <r>
    <x v="2661"/>
    <d v="2021-11-29T00:00:00"/>
    <s v="Erick Tanner"/>
    <x v="1"/>
    <s v="StarTech Receipt Printer, Wireless"/>
    <n v="0.15"/>
    <n v="2772877.8000000003"/>
    <n v="-265488.3"/>
    <n v="2"/>
    <x v="0"/>
    <x v="2"/>
  </r>
  <r>
    <x v="2662"/>
    <d v="2021-11-30T00:00:00"/>
    <s v="Ethan Barrett"/>
    <x v="2"/>
    <s v="Okidata Inkjet, Wireless"/>
    <n v="0.5"/>
    <n v="9262591.8000000007"/>
    <n v="-9085599.5999999996"/>
    <n v="4"/>
    <x v="1"/>
    <x v="2"/>
  </r>
  <r>
    <x v="2663"/>
    <d v="2021-11-30T00:00:00"/>
    <s v="Josh Wilkinson"/>
    <x v="0"/>
    <s v="Tenex Clock, Duo Pack"/>
    <n v="0"/>
    <n v="2964619.35"/>
    <n v="1120950.6000000001"/>
    <n v="4"/>
    <x v="0"/>
    <x v="2"/>
  </r>
  <r>
    <x v="2664"/>
    <d v="2021-11-30T00:00:00"/>
    <s v="Angelina Beeton"/>
    <x v="1"/>
    <s v="Acco Binding Machine, Clear"/>
    <n v="0"/>
    <n v="4469053.05"/>
    <n v="486728.55"/>
    <n v="6"/>
    <x v="0"/>
    <x v="2"/>
  </r>
  <r>
    <x v="2664"/>
    <d v="2021-11-30T00:00:00"/>
    <s v="Angelina Beeton"/>
    <x v="1"/>
    <s v="Tenex Lockers, Wire Frame"/>
    <n v="0"/>
    <n v="26976561.150000002"/>
    <n v="8362881.4500000002"/>
    <n v="9"/>
    <x v="1"/>
    <x v="2"/>
  </r>
  <r>
    <x v="2664"/>
    <d v="2021-11-30T00:00:00"/>
    <s v="Angelina Beeton"/>
    <x v="1"/>
    <s v="Kleencut Trimmer, Easy Grip"/>
    <n v="0"/>
    <n v="3171110.25"/>
    <n v="766966.20000000007"/>
    <n v="5"/>
    <x v="1"/>
    <x v="2"/>
  </r>
  <r>
    <x v="2665"/>
    <d v="2021-11-30T00:00:00"/>
    <s v="Stella Hellyer"/>
    <x v="1"/>
    <s v="Advantus Stacking Tray, Erganomic"/>
    <n v="0"/>
    <n v="737467.5"/>
    <n v="221240.25"/>
    <n v="2"/>
    <x v="0"/>
    <x v="2"/>
  </r>
  <r>
    <x v="2665"/>
    <d v="2021-11-30T00:00:00"/>
    <s v="Stella Hellyer"/>
    <x v="1"/>
    <s v="Tenex Folders, Single Width"/>
    <n v="0.1"/>
    <n v="2153405.1"/>
    <n v="265488.3"/>
    <n v="7"/>
    <x v="0"/>
    <x v="2"/>
  </r>
  <r>
    <x v="2666"/>
    <d v="2021-11-30T00:00:00"/>
    <s v="Georgina Storey"/>
    <x v="1"/>
    <s v="Novimex Steel Folding Chair, Black"/>
    <n v="0.1"/>
    <n v="5295016.6500000004"/>
    <n v="412981.8"/>
    <n v="5"/>
    <x v="0"/>
    <x v="2"/>
  </r>
  <r>
    <x v="2666"/>
    <d v="2021-11-30T00:00:00"/>
    <s v="Georgina Storey"/>
    <x v="1"/>
    <s v="BIC Sketch Pad, Water Color"/>
    <n v="0"/>
    <n v="4587047.8500000006"/>
    <n v="693219.45000000007"/>
    <n v="6"/>
    <x v="0"/>
    <x v="2"/>
  </r>
  <r>
    <x v="2666"/>
    <d v="2021-11-30T00:00:00"/>
    <s v="Georgina Storey"/>
    <x v="1"/>
    <s v="Boston Markers, Blue"/>
    <n v="0"/>
    <n v="781715.55"/>
    <n v="324485.7"/>
    <n v="2"/>
    <x v="0"/>
    <x v="2"/>
  </r>
  <r>
    <x v="2666"/>
    <d v="2021-11-30T00:00:00"/>
    <s v="Georgina Storey"/>
    <x v="1"/>
    <s v="Okidata Printer, White"/>
    <n v="0.15"/>
    <n v="3348102.45"/>
    <n v="-545725.95000000007"/>
    <n v="1"/>
    <x v="1"/>
    <x v="2"/>
  </r>
  <r>
    <x v="2667"/>
    <d v="2021-12-02T00:00:00"/>
    <s v="Archie Whittaker"/>
    <x v="3"/>
    <s v="Hamilton Beach Stove, White"/>
    <n v="0.1"/>
    <n v="35870419.200000003"/>
    <n v="7566416.5499999998"/>
    <n v="5"/>
    <x v="1"/>
    <x v="2"/>
  </r>
  <r>
    <x v="2667"/>
    <d v="2021-12-02T00:00:00"/>
    <s v="Archie Whittaker"/>
    <x v="3"/>
    <s v="Wilson Jones Hole Reinforcements, Durable"/>
    <n v="0"/>
    <n v="353984.4"/>
    <n v="103245.45"/>
    <n v="4"/>
    <x v="0"/>
    <x v="2"/>
  </r>
  <r>
    <x v="2667"/>
    <d v="2021-12-02T00:00:00"/>
    <s v="Archie Whittaker"/>
    <x v="3"/>
    <s v="Kraft Interoffice Envelope, Security-Tint"/>
    <n v="0"/>
    <n v="1460185.6500000001"/>
    <n v="147493.5"/>
    <n v="2"/>
    <x v="0"/>
    <x v="2"/>
  </r>
  <r>
    <x v="2667"/>
    <d v="2021-12-02T00:00:00"/>
    <s v="Archie Whittaker"/>
    <x v="3"/>
    <s v="Kraft Manila Envelope, with clear poly window"/>
    <n v="0"/>
    <n v="2654883"/>
    <n v="1297942.8"/>
    <n v="6"/>
    <x v="1"/>
    <x v="2"/>
  </r>
  <r>
    <x v="2667"/>
    <d v="2021-12-02T00:00:00"/>
    <s v="Archie Whittaker"/>
    <x v="3"/>
    <s v="Enermax Message Books, Recycled"/>
    <n v="0"/>
    <n v="1651927.2"/>
    <n v="722718.15"/>
    <n v="5"/>
    <x v="0"/>
    <x v="2"/>
  </r>
  <r>
    <x v="2667"/>
    <d v="2021-12-02T00:00:00"/>
    <s v="Archie Whittaker"/>
    <x v="3"/>
    <s v="Xerox Note Cards, Premium"/>
    <n v="0"/>
    <n v="1548681.75"/>
    <n v="309736.35000000003"/>
    <n v="4"/>
    <x v="0"/>
    <x v="2"/>
  </r>
  <r>
    <x v="2668"/>
    <d v="2021-12-02T00:00:00"/>
    <s v="Katherine Grant"/>
    <x v="1"/>
    <s v="Okidata Inkjet, Wireless"/>
    <n v="0.5"/>
    <n v="6946943.8500000006"/>
    <n v="-6814199.7000000002"/>
    <n v="3"/>
    <x v="0"/>
    <x v="2"/>
  </r>
  <r>
    <x v="2669"/>
    <d v="2021-12-03T00:00:00"/>
    <s v="Toby Conway"/>
    <x v="3"/>
    <s v="Cameo Peel and Seal, with clear poly window"/>
    <n v="0"/>
    <n v="722718.15"/>
    <n v="324485.7"/>
    <n v="2"/>
    <x v="0"/>
    <x v="2"/>
  </r>
  <r>
    <x v="2670"/>
    <d v="2021-12-03T00:00:00"/>
    <s v="Matilda Jackson"/>
    <x v="2"/>
    <s v="Ikea 3-Shelf Cabinet, Pine"/>
    <n v="0"/>
    <n v="8480876.25"/>
    <n v="250738.95"/>
    <n v="4"/>
    <x v="1"/>
    <x v="2"/>
  </r>
  <r>
    <x v="2670"/>
    <d v="2021-12-03T00:00:00"/>
    <s v="Matilda Jackson"/>
    <x v="2"/>
    <s v="Ikea Floating Shelf Set, Traditional"/>
    <n v="0"/>
    <n v="2507389.5"/>
    <n v="147493.5"/>
    <n v="1"/>
    <x v="0"/>
    <x v="2"/>
  </r>
  <r>
    <x v="2671"/>
    <d v="2021-12-03T00:00:00"/>
    <s v="Chloe Landale"/>
    <x v="1"/>
    <s v="Eldon Folders, Single Width"/>
    <n v="0"/>
    <n v="752216.85"/>
    <n v="353984.4"/>
    <n v="3"/>
    <x v="1"/>
    <x v="2"/>
  </r>
  <r>
    <x v="2672"/>
    <d v="2021-12-03T00:00:00"/>
    <s v="Ronald Everson"/>
    <x v="0"/>
    <s v="Nokia Headset, VoIP"/>
    <n v="0.15"/>
    <n v="3672588.15"/>
    <n v="1165198.6500000001"/>
    <n v="4"/>
    <x v="0"/>
    <x v="2"/>
  </r>
  <r>
    <x v="2671"/>
    <d v="2021-12-03T00:00:00"/>
    <s v="Chloe Landale"/>
    <x v="1"/>
    <s v="Sharp Fax and Copier, Color"/>
    <n v="0"/>
    <n v="7522168.5"/>
    <n v="3687337.5"/>
    <n v="3"/>
    <x v="0"/>
    <x v="2"/>
  </r>
  <r>
    <x v="2673"/>
    <d v="2021-12-03T00:00:00"/>
    <s v="Isabelle Macghey"/>
    <x v="1"/>
    <s v="Deflect-O Frame, Durable"/>
    <n v="0"/>
    <n v="14218373.4"/>
    <n v="5825993.25"/>
    <n v="9"/>
    <x v="0"/>
    <x v="2"/>
  </r>
  <r>
    <x v="2674"/>
    <d v="2021-12-03T00:00:00"/>
    <s v="Craig Rayner"/>
    <x v="1"/>
    <s v="Stanley Sketch Pad, Blue"/>
    <n v="0"/>
    <n v="1961663.55"/>
    <n v="648971.4"/>
    <n v="3"/>
    <x v="0"/>
    <x v="2"/>
  </r>
  <r>
    <x v="2675"/>
    <d v="2021-12-03T00:00:00"/>
    <s v="Spencer Wallis"/>
    <x v="1"/>
    <s v="Hewlett Copy Machine, Color"/>
    <n v="0"/>
    <n v="11725733.25"/>
    <n v="3982324.5"/>
    <n v="3"/>
    <x v="0"/>
    <x v="2"/>
  </r>
  <r>
    <x v="2676"/>
    <d v="2021-12-03T00:00:00"/>
    <s v="Lucas Northcott"/>
    <x v="1"/>
    <s v="Eldon Clock, Duo Pack"/>
    <n v="0.3"/>
    <n v="1165198.6500000001"/>
    <n v="235989.6"/>
    <n v="2"/>
    <x v="0"/>
    <x v="2"/>
  </r>
  <r>
    <x v="2677"/>
    <d v="2021-12-04T00:00:00"/>
    <s v="Joel Peters"/>
    <x v="2"/>
    <s v="Sauder Corner Shelving, Pine"/>
    <n v="0.1"/>
    <n v="5914489.3500000006"/>
    <n v="663720.75"/>
    <n v="3"/>
    <x v="0"/>
    <x v="2"/>
  </r>
  <r>
    <x v="2677"/>
    <d v="2021-12-04T00:00:00"/>
    <s v="Joel Peters"/>
    <x v="2"/>
    <s v="Kraft Interoffice Envelope, Security-Tint"/>
    <n v="0"/>
    <n v="722718.15"/>
    <n v="73746.75"/>
    <n v="1"/>
    <x v="0"/>
    <x v="2"/>
  </r>
  <r>
    <x v="2678"/>
    <d v="2021-12-04T00:00:00"/>
    <s v="Holly Black"/>
    <x v="2"/>
    <s v="Novimex Color Coded Labels, Laser Printer Compatible"/>
    <n v="0"/>
    <n v="914459.70000000007"/>
    <n v="221240.25"/>
    <n v="5"/>
    <x v="0"/>
    <x v="2"/>
  </r>
  <r>
    <x v="2679"/>
    <d v="2021-12-04T00:00:00"/>
    <s v="Anna Macdonald"/>
    <x v="1"/>
    <s v="Harbour Creations Swivel Stool, Black"/>
    <n v="0.6"/>
    <n v="3141611.5500000003"/>
    <n v="-2123906.4"/>
    <n v="3"/>
    <x v="0"/>
    <x v="2"/>
  </r>
  <r>
    <x v="2680"/>
    <d v="2021-12-04T00:00:00"/>
    <s v="Poppy Gunn"/>
    <x v="1"/>
    <s v="SAFCO Chairmat, Black"/>
    <n v="0"/>
    <n v="1696175.25"/>
    <n v="88496.1"/>
    <n v="2"/>
    <x v="1"/>
    <x v="2"/>
  </r>
  <r>
    <x v="2680"/>
    <d v="2021-12-04T00:00:00"/>
    <s v="Poppy Gunn"/>
    <x v="1"/>
    <s v="BIC Sketch Pad, Blue"/>
    <n v="0"/>
    <n v="4306810.2"/>
    <n v="766966.20000000007"/>
    <n v="6"/>
    <x v="1"/>
    <x v="2"/>
  </r>
  <r>
    <x v="2680"/>
    <d v="2021-12-04T00:00:00"/>
    <s v="Poppy Gunn"/>
    <x v="1"/>
    <s v="Boston Sketch Pad, Blue"/>
    <n v="0"/>
    <n v="1430686.95"/>
    <n v="619472.70000000007"/>
    <n v="2"/>
    <x v="0"/>
    <x v="2"/>
  </r>
  <r>
    <x v="2680"/>
    <d v="2021-12-04T00:00:00"/>
    <s v="Poppy Gunn"/>
    <x v="1"/>
    <s v="Sanford Highlighters, Water Color"/>
    <n v="0"/>
    <n v="560475.30000000005"/>
    <n v="206490.9"/>
    <n v="2"/>
    <x v="1"/>
    <x v="2"/>
  </r>
  <r>
    <x v="2680"/>
    <d v="2021-12-04T00:00:00"/>
    <s v="Poppy Gunn"/>
    <x v="1"/>
    <s v="Stockwell Rubber Bands, Assorted Sizes"/>
    <n v="0"/>
    <n v="604723.35"/>
    <n v="294987"/>
    <n v="3"/>
    <x v="0"/>
    <x v="2"/>
  </r>
  <r>
    <x v="2681"/>
    <d v="2021-12-04T00:00:00"/>
    <s v="John Basser"/>
    <x v="1"/>
    <s v="Kraft Peel and Seal, Security-Tint"/>
    <n v="0"/>
    <n v="3038366.1"/>
    <n v="486728.55"/>
    <n v="9"/>
    <x v="0"/>
    <x v="2"/>
  </r>
  <r>
    <x v="2682"/>
    <d v="2021-12-04T00:00:00"/>
    <s v="Enrique Friedman"/>
    <x v="1"/>
    <s v="Binney &amp; Smith Sketch Pad, Easy-Erase"/>
    <n v="0"/>
    <n v="3436598.5500000003"/>
    <n v="516227.25"/>
    <n v="5"/>
    <x v="1"/>
    <x v="2"/>
  </r>
  <r>
    <x v="2682"/>
    <d v="2021-12-04T00:00:00"/>
    <s v="Enrique Friedman"/>
    <x v="1"/>
    <s v="Acco Binder, Economy"/>
    <n v="0"/>
    <n v="663720.75"/>
    <n v="88496.1"/>
    <n v="3"/>
    <x v="1"/>
    <x v="2"/>
  </r>
  <r>
    <x v="2683"/>
    <d v="2021-12-05T00:00:00"/>
    <s v="David To"/>
    <x v="3"/>
    <s v="BIC Sketch Pad, Easy-Erase"/>
    <n v="0"/>
    <n v="3613590.75"/>
    <n v="1799420.7"/>
    <n v="5"/>
    <x v="1"/>
    <x v="2"/>
  </r>
  <r>
    <x v="2684"/>
    <d v="2021-12-05T00:00:00"/>
    <s v="Lily Tyler"/>
    <x v="2"/>
    <s v="Wilson Jones 3-Hole Punch, Clear"/>
    <n v="0"/>
    <n v="1209446.7"/>
    <n v="339235.05"/>
    <n v="3"/>
    <x v="1"/>
    <x v="2"/>
  </r>
  <r>
    <x v="2685"/>
    <d v="2021-12-05T00:00:00"/>
    <s v="Ebony Northcott"/>
    <x v="1"/>
    <s v="Sanford Markers, Fluorescent"/>
    <n v="0"/>
    <n v="722718.15"/>
    <n v="294987"/>
    <n v="2"/>
    <x v="1"/>
    <x v="2"/>
  </r>
  <r>
    <x v="2686"/>
    <d v="2021-12-05T00:00:00"/>
    <s v="Elijah Ruatoka"/>
    <x v="1"/>
    <s v="Ames Interoffice Envelope, Security-Tint"/>
    <n v="0"/>
    <n v="2109157.0500000003"/>
    <n v="1032454.5"/>
    <n v="3"/>
    <x v="1"/>
    <x v="2"/>
  </r>
  <r>
    <x v="2686"/>
    <d v="2021-12-05T00:00:00"/>
    <s v="Elijah Ruatoka"/>
    <x v="1"/>
    <s v="Stockwell Push Pins, Assorted Sizes"/>
    <n v="0"/>
    <n v="501477.9"/>
    <n v="221240.25"/>
    <n v="3"/>
    <x v="1"/>
    <x v="2"/>
  </r>
  <r>
    <x v="2685"/>
    <d v="2021-12-05T00:00:00"/>
    <s v="Ebony Northcott"/>
    <x v="1"/>
    <s v="Epson Calculator, Red"/>
    <n v="0.15"/>
    <n v="545725.95000000007"/>
    <n v="132744.15"/>
    <n v="1"/>
    <x v="1"/>
    <x v="2"/>
  </r>
  <r>
    <x v="2687"/>
    <d v="2021-12-05T00:00:00"/>
    <s v="Freya Briggs"/>
    <x v="1"/>
    <s v="Eldon Frame, Duo Pack"/>
    <n v="0"/>
    <n v="1710924.6"/>
    <n v="766966.20000000007"/>
    <n v="1"/>
    <x v="1"/>
    <x v="2"/>
  </r>
  <r>
    <x v="2688"/>
    <d v="2021-12-06T00:00:00"/>
    <s v="Tricia Bustamante"/>
    <x v="1"/>
    <s v="Acco Binder Covers, Economy"/>
    <n v="0"/>
    <n v="589974"/>
    <n v="235989.6"/>
    <n v="3"/>
    <x v="1"/>
    <x v="2"/>
  </r>
  <r>
    <x v="2689"/>
    <d v="2021-12-06T00:00:00"/>
    <s v="Sue Castaneda"/>
    <x v="1"/>
    <s v="Avery Binder, Durable"/>
    <n v="0"/>
    <n v="1061953.2"/>
    <n v="58997.4"/>
    <n v="5"/>
    <x v="0"/>
    <x v="2"/>
  </r>
  <r>
    <x v="2690"/>
    <d v="2021-12-07T00:00:00"/>
    <s v="Philip Newsom"/>
    <x v="2"/>
    <s v="Avery Binding Machine, Economy"/>
    <n v="0"/>
    <n v="3598841.4"/>
    <n v="427731.15"/>
    <n v="5"/>
    <x v="0"/>
    <x v="2"/>
  </r>
  <r>
    <x v="2690"/>
    <d v="2021-12-07T00:00:00"/>
    <s v="Philip Newsom"/>
    <x v="2"/>
    <s v="Wilson Jones Binding Machine, Durable"/>
    <n v="0"/>
    <n v="2227151.85"/>
    <n v="44248.05"/>
    <n v="3"/>
    <x v="0"/>
    <x v="2"/>
  </r>
  <r>
    <x v="2690"/>
    <d v="2021-12-07T00:00:00"/>
    <s v="Philip Newsom"/>
    <x v="2"/>
    <s v="Rogers Shelving, Wire Frame"/>
    <n v="0.1"/>
    <n v="2433642.75"/>
    <n v="575224.65"/>
    <n v="3"/>
    <x v="1"/>
    <x v="2"/>
  </r>
  <r>
    <x v="2691"/>
    <d v="2021-12-07T00:00:00"/>
    <s v="Claire Dilke"/>
    <x v="2"/>
    <s v="Binney &amp; Smith Canvas, Fluorescent"/>
    <n v="0"/>
    <n v="2330397.3000000003"/>
    <n v="442480.5"/>
    <n v="3"/>
    <x v="0"/>
    <x v="2"/>
  </r>
  <r>
    <x v="2691"/>
    <d v="2021-12-07T00:00:00"/>
    <s v="Claire Dilke"/>
    <x v="2"/>
    <s v="Eldon Trays, Wire Frame"/>
    <n v="0.1"/>
    <n v="1873167.45"/>
    <n v="604723.35"/>
    <n v="3"/>
    <x v="1"/>
    <x v="2"/>
  </r>
  <r>
    <x v="2691"/>
    <d v="2021-12-07T00:00:00"/>
    <s v="Claire Dilke"/>
    <x v="2"/>
    <s v="Tenex Shelving, Wire Frame"/>
    <n v="0.1"/>
    <n v="2138655.75"/>
    <n v="44248.05"/>
    <n v="3"/>
    <x v="0"/>
    <x v="2"/>
  </r>
  <r>
    <x v="2691"/>
    <d v="2021-12-07T00:00:00"/>
    <s v="Claire Dilke"/>
    <x v="2"/>
    <s v="Okidata Phone, Red"/>
    <n v="0.15"/>
    <n v="3156360.9"/>
    <n v="265488.3"/>
    <n v="3"/>
    <x v="0"/>
    <x v="2"/>
  </r>
  <r>
    <x v="2692"/>
    <d v="2021-12-07T00:00:00"/>
    <s v="Nathan Clayton"/>
    <x v="1"/>
    <s v="Smead Folders, Single Width"/>
    <n v="0.1"/>
    <n v="2551637.5500000003"/>
    <n v="589974"/>
    <n v="11"/>
    <x v="1"/>
    <x v="2"/>
  </r>
  <r>
    <x v="2693"/>
    <d v="2021-12-07T00:00:00"/>
    <s v="Joel Ortega"/>
    <x v="1"/>
    <s v="Enermax Parchment Paper, 8.5 x 11"/>
    <n v="0"/>
    <n v="575224.65"/>
    <n v="162242.85"/>
    <n v="2"/>
    <x v="1"/>
    <x v="2"/>
  </r>
  <r>
    <x v="2693"/>
    <d v="2021-12-07T00:00:00"/>
    <s v="Joel Ortega"/>
    <x v="1"/>
    <s v="HP Personal Copier, High-Speed"/>
    <n v="0"/>
    <n v="1799420.7"/>
    <n v="471979.2"/>
    <n v="1"/>
    <x v="0"/>
    <x v="2"/>
  </r>
  <r>
    <x v="2694"/>
    <d v="2021-12-09T00:00:00"/>
    <s v="Eloise Mahmood"/>
    <x v="2"/>
    <s v="Ibico Binder, Clear"/>
    <n v="0"/>
    <n v="1548681.75"/>
    <n v="132744.15"/>
    <n v="7"/>
    <x v="1"/>
    <x v="2"/>
  </r>
  <r>
    <x v="2694"/>
    <d v="2021-12-09T00:00:00"/>
    <s v="Eloise Mahmood"/>
    <x v="2"/>
    <s v="Wilson Jones Binder, Durable"/>
    <n v="0"/>
    <n v="648971.4"/>
    <n v="29498.7"/>
    <n v="3"/>
    <x v="0"/>
    <x v="2"/>
  </r>
  <r>
    <x v="2695"/>
    <d v="2021-12-09T00:00:00"/>
    <s v="Kyle Beard"/>
    <x v="1"/>
    <s v="Sauder 3-Shelf Cabinet, Mobile"/>
    <n v="0"/>
    <n v="7492669.7999999998"/>
    <n v="3067864.8000000003"/>
    <n v="3"/>
    <x v="0"/>
    <x v="2"/>
  </r>
  <r>
    <x v="2696"/>
    <d v="2021-12-09T00:00:00"/>
    <s v="Poppy Gunn"/>
    <x v="0"/>
    <s v="Fellowes Trays, Industrial"/>
    <n v="0.1"/>
    <n v="2300898.6"/>
    <n v="353984.4"/>
    <n v="3"/>
    <x v="1"/>
    <x v="2"/>
  </r>
  <r>
    <x v="2697"/>
    <d v="2021-12-09T00:00:00"/>
    <s v="Hayden Perkins"/>
    <x v="1"/>
    <s v="Smead File Cart, Single Width"/>
    <n v="0.1"/>
    <n v="5118024.45"/>
    <n v="-516227.25"/>
    <n v="3"/>
    <x v="0"/>
    <x v="2"/>
  </r>
  <r>
    <x v="2698"/>
    <d v="2021-12-09T00:00:00"/>
    <s v="Louise Winter"/>
    <x v="0"/>
    <s v="Apple Office Telephone, Cordless"/>
    <n v="0.15"/>
    <n v="3421849.2"/>
    <n v="1401188.25"/>
    <n v="4"/>
    <x v="1"/>
    <x v="2"/>
  </r>
  <r>
    <x v="2699"/>
    <d v="2021-12-09T00:00:00"/>
    <s v="Evie Morton"/>
    <x v="1"/>
    <s v="Cardinal Binding Machine, Durable"/>
    <n v="0"/>
    <n v="3775833.6"/>
    <n v="1327441.5"/>
    <n v="5"/>
    <x v="0"/>
    <x v="2"/>
  </r>
  <r>
    <x v="2700"/>
    <d v="2021-12-09T00:00:00"/>
    <s v="Donna Farr"/>
    <x v="1"/>
    <s v="SAFCO Chairmat, Black"/>
    <n v="0"/>
    <n v="1696175.25"/>
    <n v="88496.1"/>
    <n v="2"/>
    <x v="1"/>
    <x v="2"/>
  </r>
  <r>
    <x v="2700"/>
    <d v="2021-12-09T00:00:00"/>
    <s v="Donna Farr"/>
    <x v="1"/>
    <s v="BIC Pens, Fluorescent"/>
    <n v="0"/>
    <n v="457229.85000000003"/>
    <n v="147493.5"/>
    <n v="2"/>
    <x v="1"/>
    <x v="2"/>
  </r>
  <r>
    <x v="2700"/>
    <d v="2021-12-09T00:00:00"/>
    <s v="Donna Farr"/>
    <x v="1"/>
    <s v="Boston Pens, Water Color"/>
    <n v="0"/>
    <n v="250738.95"/>
    <n v="29498.7"/>
    <n v="1"/>
    <x v="1"/>
    <x v="2"/>
  </r>
  <r>
    <x v="2701"/>
    <d v="2021-12-09T00:00:00"/>
    <s v="Marie Lawson"/>
    <x v="1"/>
    <s v="Tenex Box, Single Width"/>
    <n v="0.4"/>
    <n v="589974"/>
    <n v="44248.05"/>
    <n v="4"/>
    <x v="1"/>
    <x v="2"/>
  </r>
  <r>
    <x v="2702"/>
    <d v="2021-12-10T00:00:00"/>
    <s v="Amelie North"/>
    <x v="2"/>
    <s v="HP Personal Copier, Digital"/>
    <n v="0"/>
    <n v="16445525.25"/>
    <n v="2625384.3000000003"/>
    <n v="9"/>
    <x v="0"/>
    <x v="2"/>
  </r>
  <r>
    <x v="2703"/>
    <d v="2021-12-10T00:00:00"/>
    <s v="Jonathan Loftus"/>
    <x v="1"/>
    <s v="Sanford Pencil Sharpener, Fluorescent"/>
    <n v="0"/>
    <n v="766966.20000000007"/>
    <n v="265488.3"/>
    <n v="2"/>
    <x v="0"/>
    <x v="2"/>
  </r>
  <r>
    <x v="2704"/>
    <d v="2021-12-10T00:00:00"/>
    <s v="Rachel Morton"/>
    <x v="1"/>
    <s v="Hon Chairmat, Adjustable"/>
    <n v="0.1"/>
    <n v="6932194.5"/>
    <n v="1076702.55"/>
    <n v="9"/>
    <x v="1"/>
    <x v="2"/>
  </r>
  <r>
    <x v="2704"/>
    <d v="2021-12-10T00:00:00"/>
    <s v="Rachel Morton"/>
    <x v="1"/>
    <s v="Bevis Round Table, Adjustable Height"/>
    <n v="0.35"/>
    <n v="14970590.25"/>
    <n v="-7374675"/>
    <n v="3"/>
    <x v="0"/>
    <x v="2"/>
  </r>
  <r>
    <x v="2704"/>
    <d v="2021-12-10T00:00:00"/>
    <s v="Rachel Morton"/>
    <x v="1"/>
    <s v="Stockwell Push Pins, Bulk Pack"/>
    <n v="0"/>
    <n v="634222.05000000005"/>
    <n v="132744.15"/>
    <n v="3"/>
    <x v="1"/>
    <x v="2"/>
  </r>
  <r>
    <x v="2704"/>
    <d v="2021-12-10T00:00:00"/>
    <s v="Rachel Morton"/>
    <x v="1"/>
    <s v="Avery Removable Labels, Alphabetical"/>
    <n v="0"/>
    <n v="309736.35000000003"/>
    <n v="58997.4"/>
    <n v="2"/>
    <x v="1"/>
    <x v="2"/>
  </r>
  <r>
    <x v="2705"/>
    <d v="2021-12-10T00:00:00"/>
    <s v="Jacob Varley"/>
    <x v="1"/>
    <s v="Binney &amp; Smith Highlighters, Water Color"/>
    <n v="0"/>
    <n v="294987"/>
    <n v="117994.8"/>
    <n v="1"/>
    <x v="1"/>
    <x v="2"/>
  </r>
  <r>
    <x v="2706"/>
    <d v="2021-12-10T00:00:00"/>
    <s v="Joan Douglas"/>
    <x v="1"/>
    <s v="Breville Coffee Grinder, Silver"/>
    <n v="0.5"/>
    <n v="1386438.9000000001"/>
    <n v="-280237.65000000002"/>
    <n v="3"/>
    <x v="0"/>
    <x v="2"/>
  </r>
  <r>
    <x v="2707"/>
    <d v="2021-12-11T00:00:00"/>
    <s v="Noah Hart"/>
    <x v="1"/>
    <s v="Jiffy Interoffice Envelope, with clear poly window"/>
    <n v="0.5"/>
    <n v="1106201.25"/>
    <n v="-73746.75"/>
    <n v="3"/>
    <x v="0"/>
    <x v="2"/>
  </r>
  <r>
    <x v="2708"/>
    <d v="2021-12-11T00:00:00"/>
    <s v="Alannah Langridge"/>
    <x v="1"/>
    <s v="Stanley Sketch Pad, Blue"/>
    <n v="0"/>
    <n v="1961663.55"/>
    <n v="648971.4"/>
    <n v="3"/>
    <x v="1"/>
    <x v="2"/>
  </r>
  <r>
    <x v="2708"/>
    <d v="2021-12-11T00:00:00"/>
    <s v="Alannah Langridge"/>
    <x v="1"/>
    <s v="Cardinal 3-Hole Punch, Clear"/>
    <n v="0"/>
    <n v="840712.95000000007"/>
    <n v="176992.2"/>
    <n v="2"/>
    <x v="0"/>
    <x v="2"/>
  </r>
  <r>
    <x v="2709"/>
    <d v="2021-12-11T00:00:00"/>
    <s v="Kristina Moore"/>
    <x v="1"/>
    <s v="Memorex Keyboard, Programmable"/>
    <n v="0"/>
    <n v="6445465.9500000002"/>
    <n v="2699131.0500000003"/>
    <n v="6"/>
    <x v="0"/>
    <x v="2"/>
  </r>
  <r>
    <x v="2708"/>
    <d v="2021-12-11T00:00:00"/>
    <s v="Alannah Langridge"/>
    <x v="1"/>
    <s v="Brother Wireless Fax, Digital"/>
    <n v="0"/>
    <n v="5575254.2999999998"/>
    <n v="501477.9"/>
    <n v="1"/>
    <x v="1"/>
    <x v="2"/>
  </r>
  <r>
    <x v="2710"/>
    <d v="2021-12-11T00:00:00"/>
    <s v="Mary Hough"/>
    <x v="1"/>
    <s v="Acco Binder Covers, Economy"/>
    <n v="0"/>
    <n v="1371689.55"/>
    <n v="560475.30000000005"/>
    <n v="7"/>
    <x v="0"/>
    <x v="2"/>
  </r>
  <r>
    <x v="2711"/>
    <d v="2021-12-12T00:00:00"/>
    <s v="Josh Wilkinson"/>
    <x v="1"/>
    <s v="Tenex Clock, Erganomic"/>
    <n v="0"/>
    <n v="1445436.3"/>
    <n v="648971.4"/>
    <n v="2"/>
    <x v="0"/>
    <x v="2"/>
  </r>
  <r>
    <x v="2712"/>
    <d v="2021-12-12T00:00:00"/>
    <s v="Peggy Hua"/>
    <x v="1"/>
    <s v="Eldon Frame, Durable"/>
    <n v="0"/>
    <n v="15044337"/>
    <n v="3908577.75"/>
    <n v="9"/>
    <x v="0"/>
    <x v="2"/>
  </r>
  <r>
    <x v="2713"/>
    <d v="2021-12-12T00:00:00"/>
    <s v="Alana Tyson"/>
    <x v="1"/>
    <s v="Hamilton Beach Toaster, Black"/>
    <n v="0.1"/>
    <n v="3023616.75"/>
    <n v="678470.1"/>
    <n v="4"/>
    <x v="1"/>
    <x v="2"/>
  </r>
  <r>
    <x v="2713"/>
    <d v="2021-12-12T00:00:00"/>
    <s v="Alana Tyson"/>
    <x v="1"/>
    <s v="BIC Highlighters, Water Color"/>
    <n v="0"/>
    <n v="648971.4"/>
    <n v="117994.8"/>
    <n v="2"/>
    <x v="1"/>
    <x v="2"/>
  </r>
  <r>
    <x v="2713"/>
    <d v="2021-12-12T00:00:00"/>
    <s v="Alana Tyson"/>
    <x v="1"/>
    <s v="Fellowes Lockers, Blue"/>
    <n v="0.1"/>
    <n v="5501507.5499999998"/>
    <n v="973457.1"/>
    <n v="2"/>
    <x v="1"/>
    <x v="2"/>
  </r>
  <r>
    <x v="2712"/>
    <d v="2021-12-12T00:00:00"/>
    <s v="Peggy Hua"/>
    <x v="1"/>
    <s v="Eldon Shelving, Single Width"/>
    <n v="0.1"/>
    <n v="1283193.45"/>
    <n v="-147493.5"/>
    <n v="2"/>
    <x v="1"/>
    <x v="2"/>
  </r>
  <r>
    <x v="2712"/>
    <d v="2021-12-12T00:00:00"/>
    <s v="Peggy Hua"/>
    <x v="1"/>
    <s v="Elite Shears, High Speed"/>
    <n v="0"/>
    <n v="1386438.9000000001"/>
    <n v="265488.3"/>
    <n v="2"/>
    <x v="0"/>
    <x v="2"/>
  </r>
  <r>
    <x v="2714"/>
    <d v="2021-12-12T00:00:00"/>
    <s v="James Lamoureux"/>
    <x v="1"/>
    <s v="Epson Receipt Printer, Durable"/>
    <n v="0.5"/>
    <n v="2595885.6"/>
    <n v="-2227151.85"/>
    <n v="3"/>
    <x v="1"/>
    <x v="2"/>
  </r>
  <r>
    <x v="2715"/>
    <d v="2021-12-13T00:00:00"/>
    <s v="Imogen Smithies"/>
    <x v="3"/>
    <s v="Avery Binding Machine, Recycled"/>
    <n v="0.5"/>
    <n v="1091451.9000000001"/>
    <n v="-147493.5"/>
    <n v="3"/>
    <x v="0"/>
    <x v="2"/>
  </r>
  <r>
    <x v="2715"/>
    <d v="2021-12-13T00:00:00"/>
    <s v="Imogen Smithies"/>
    <x v="3"/>
    <s v="Sharp Fax Machine, High-Speed"/>
    <n v="0.5"/>
    <n v="8672617.8000000007"/>
    <n v="-5029528.3500000006"/>
    <n v="4"/>
    <x v="1"/>
    <x v="2"/>
  </r>
  <r>
    <x v="2716"/>
    <d v="2021-12-13T00:00:00"/>
    <s v="Debbie Fisk"/>
    <x v="1"/>
    <s v="Sanford Pencil Sharpener, Water Color"/>
    <n v="0"/>
    <n v="2315647.9500000002"/>
    <n v="604723.35"/>
    <n v="6"/>
    <x v="0"/>
    <x v="2"/>
  </r>
  <r>
    <x v="2716"/>
    <d v="2021-12-13T00:00:00"/>
    <s v="Debbie Fisk"/>
    <x v="1"/>
    <s v="Konica Phone, Red"/>
    <n v="0"/>
    <n v="6150478.9500000002"/>
    <n v="2581136.25"/>
    <n v="5"/>
    <x v="1"/>
    <x v="2"/>
  </r>
  <r>
    <x v="2717"/>
    <d v="2021-12-13T00:00:00"/>
    <s v="Eloise Sykes"/>
    <x v="1"/>
    <s v="Stanley Pens, Blue"/>
    <n v="0"/>
    <n v="442480.5"/>
    <n v="221240.25"/>
    <n v="3"/>
    <x v="1"/>
    <x v="2"/>
  </r>
  <r>
    <x v="2718"/>
    <d v="2021-12-13T00:00:00"/>
    <s v="Jonathan Bottrill"/>
    <x v="1"/>
    <s v="Ikea Library with Doors, Metal"/>
    <n v="0.1"/>
    <n v="14454363"/>
    <n v="4174066.0500000003"/>
    <n v="3"/>
    <x v="1"/>
    <x v="2"/>
  </r>
  <r>
    <x v="2719"/>
    <d v="2021-12-13T00:00:00"/>
    <s v="Crystal Turner"/>
    <x v="1"/>
    <s v="Sauder Floating Shelf Set, Metal"/>
    <n v="0"/>
    <n v="11445495.6"/>
    <n v="2743379.1"/>
    <n v="4"/>
    <x v="1"/>
    <x v="2"/>
  </r>
  <r>
    <x v="2720"/>
    <d v="2021-12-13T00:00:00"/>
    <s v="Tyler Miah"/>
    <x v="1"/>
    <s v="Stiletto Box Cutter, Easy Grip"/>
    <n v="0"/>
    <n v="1106201.25"/>
    <n v="73746.75"/>
    <n v="2"/>
    <x v="1"/>
    <x v="2"/>
  </r>
  <r>
    <x v="2721"/>
    <d v="2021-12-13T00:00:00"/>
    <s v="David Velasquez"/>
    <x v="1"/>
    <s v="Tenex Box, Blue"/>
    <n v="0.1"/>
    <n v="1091451.9000000001"/>
    <n v="176992.2"/>
    <n v="5"/>
    <x v="1"/>
    <x v="2"/>
  </r>
  <r>
    <x v="2722"/>
    <d v="2021-12-14T00:00:00"/>
    <s v="Maya Summers"/>
    <x v="0"/>
    <s v="Novimex Swivel Stool, Black"/>
    <n v="0"/>
    <n v="11946973.5"/>
    <n v="353984.4"/>
    <n v="5"/>
    <x v="1"/>
    <x v="2"/>
  </r>
  <r>
    <x v="2722"/>
    <d v="2021-12-14T00:00:00"/>
    <s v="Maya Summers"/>
    <x v="0"/>
    <s v="Cardinal Hole Reinforcements, Recycled"/>
    <n v="0"/>
    <n v="501477.9"/>
    <n v="206490.9"/>
    <n v="6"/>
    <x v="0"/>
    <x v="2"/>
  </r>
  <r>
    <x v="2722"/>
    <d v="2021-12-14T00:00:00"/>
    <s v="Maya Summers"/>
    <x v="0"/>
    <s v="Belkin Keyboard, Erganomic"/>
    <n v="0"/>
    <n v="8436628.2000000011"/>
    <n v="501477.9"/>
    <n v="7"/>
    <x v="1"/>
    <x v="2"/>
  </r>
  <r>
    <x v="2723"/>
    <d v="2021-12-14T00:00:00"/>
    <s v="Jonathan Bottrill"/>
    <x v="1"/>
    <s v="Deflect-O Stacking Tray, Erganomic"/>
    <n v="0.5"/>
    <n v="486728.55"/>
    <n v="-457229.85000000003"/>
    <n v="3"/>
    <x v="1"/>
    <x v="2"/>
  </r>
  <r>
    <x v="2724"/>
    <d v="2021-12-16T00:00:00"/>
    <s v="Jean Crowley"/>
    <x v="3"/>
    <s v="Hon Shipping Labels, Adjustable"/>
    <n v="0.5"/>
    <n v="412981.8"/>
    <n v="-117994.8"/>
    <n v="6"/>
    <x v="0"/>
    <x v="2"/>
  </r>
  <r>
    <x v="2725"/>
    <d v="2021-12-16T00:00:00"/>
    <s v="Juanita Smalls"/>
    <x v="2"/>
    <s v="Green Bar Parchment Paper, Recycled"/>
    <n v="0.5"/>
    <n v="1106201.25"/>
    <n v="-88496.1"/>
    <n v="9"/>
    <x v="0"/>
    <x v="2"/>
  </r>
  <r>
    <x v="2726"/>
    <d v="2021-12-16T00:00:00"/>
    <s v="Tia Metcalfe"/>
    <x v="0"/>
    <s v="Sanford Pencil Sharpener, Water Color"/>
    <n v="0"/>
    <n v="1710924.6"/>
    <n v="191741.55000000002"/>
    <n v="4"/>
    <x v="1"/>
    <x v="2"/>
  </r>
  <r>
    <x v="2727"/>
    <d v="2021-12-16T00:00:00"/>
    <s v="Archer Hort"/>
    <x v="2"/>
    <s v="BIC Canvas, Water Color"/>
    <n v="0.1"/>
    <n v="4528050.45"/>
    <n v="-457229.85000000003"/>
    <n v="6"/>
    <x v="0"/>
    <x v="2"/>
  </r>
  <r>
    <x v="2727"/>
    <d v="2021-12-16T00:00:00"/>
    <s v="Archer Hort"/>
    <x v="2"/>
    <s v="Enermax Note Cards, 8.5 x 11"/>
    <n v="0.1"/>
    <n v="1135699.95"/>
    <n v="398232.45"/>
    <n v="3"/>
    <x v="1"/>
    <x v="2"/>
  </r>
  <r>
    <x v="2727"/>
    <d v="2021-12-16T00:00:00"/>
    <s v="Archer Hort"/>
    <x v="2"/>
    <s v="Logitech Memory Card, Erganomic"/>
    <n v="0.1"/>
    <n v="5368763.4000000004"/>
    <n v="-471979.2"/>
    <n v="4"/>
    <x v="0"/>
    <x v="2"/>
  </r>
  <r>
    <x v="2728"/>
    <d v="2021-12-16T00:00:00"/>
    <s v="Rory Gunson"/>
    <x v="0"/>
    <s v="Stockwell Push Pins, Bulk Pack"/>
    <n v="0"/>
    <n v="825963.6"/>
    <n v="294987"/>
    <n v="4"/>
    <x v="0"/>
    <x v="2"/>
  </r>
  <r>
    <x v="2729"/>
    <d v="2021-12-16T00:00:00"/>
    <s v="Isabella Cleary"/>
    <x v="1"/>
    <s v="Jiffy Business Envelopes, Recycled"/>
    <n v="0"/>
    <n v="221240.25"/>
    <n v="29498.7"/>
    <n v="1"/>
    <x v="0"/>
    <x v="2"/>
  </r>
  <r>
    <x v="2729"/>
    <d v="2021-12-16T00:00:00"/>
    <s v="Isabella Cleary"/>
    <x v="1"/>
    <s v="Fellowes Shelving, Wire Frame"/>
    <n v="0.1"/>
    <n v="2271399.9"/>
    <n v="781715.55"/>
    <n v="3"/>
    <x v="1"/>
    <x v="2"/>
  </r>
  <r>
    <x v="2730"/>
    <d v="2021-12-16T00:00:00"/>
    <s v="Joseph Ford"/>
    <x v="1"/>
    <s v="SanDisk Parchment Paper, Multicolor"/>
    <n v="0"/>
    <n v="796464.9"/>
    <n v="162242.85"/>
    <n v="3"/>
    <x v="0"/>
    <x v="2"/>
  </r>
  <r>
    <x v="2731"/>
    <d v="2021-12-17T00:00:00"/>
    <s v="Joel Ortega"/>
    <x v="3"/>
    <s v="Hamilton Beach Stove, Red"/>
    <n v="0"/>
    <n v="40000237.200000003"/>
    <n v="17994207"/>
    <n v="5"/>
    <x v="0"/>
    <x v="2"/>
  </r>
  <r>
    <x v="2732"/>
    <d v="2021-12-17T00:00:00"/>
    <s v="Skye McCaffrey"/>
    <x v="0"/>
    <s v="Rubbermaid Stacking Tray, Black"/>
    <n v="0.1"/>
    <n v="3008867.4"/>
    <n v="707968.8"/>
    <n v="9"/>
    <x v="1"/>
    <x v="2"/>
  </r>
  <r>
    <x v="2733"/>
    <d v="2021-12-17T00:00:00"/>
    <s v="Leah Marsh"/>
    <x v="0"/>
    <s v="Belkin Mouse, Erganomic"/>
    <n v="0"/>
    <n v="575224.65"/>
    <n v="103245.45"/>
    <n v="1"/>
    <x v="0"/>
    <x v="2"/>
  </r>
  <r>
    <x v="2734"/>
    <d v="2021-12-17T00:00:00"/>
    <s v="David Lowe"/>
    <x v="1"/>
    <s v="Hewlett Fax and Copier, High-Speed"/>
    <n v="0"/>
    <n v="5634251.7000000002"/>
    <n v="1356940.2"/>
    <n v="2"/>
    <x v="1"/>
    <x v="2"/>
  </r>
  <r>
    <x v="2735"/>
    <d v="2021-12-17T00:00:00"/>
    <s v="Angie Massengill"/>
    <x v="1"/>
    <s v="Acco Binding Machine, Clear"/>
    <n v="0"/>
    <n v="4469053.05"/>
    <n v="486728.55"/>
    <n v="6"/>
    <x v="1"/>
    <x v="2"/>
  </r>
  <r>
    <x v="2736"/>
    <d v="2021-12-17T00:00:00"/>
    <s v="Leo Bannister"/>
    <x v="0"/>
    <s v="Smead Folders, Wire Frame"/>
    <n v="0.1"/>
    <n v="1533932.4000000001"/>
    <n v="-73746.75"/>
    <n v="7"/>
    <x v="1"/>
    <x v="2"/>
  </r>
  <r>
    <x v="2735"/>
    <d v="2021-12-17T00:00:00"/>
    <s v="Angie Massengill"/>
    <x v="1"/>
    <s v="HP Wireless Fax, Digital"/>
    <n v="0.15"/>
    <n v="9026602.2000000011"/>
    <n v="2758128.45"/>
    <n v="2"/>
    <x v="1"/>
    <x v="2"/>
  </r>
  <r>
    <x v="2737"/>
    <d v="2021-12-18T00:00:00"/>
    <s v="Lydia Webster"/>
    <x v="0"/>
    <s v="Okidata Printer, White"/>
    <n v="0"/>
    <n v="7876152.9000000004"/>
    <n v="73746.75"/>
    <n v="2"/>
    <x v="1"/>
    <x v="2"/>
  </r>
  <r>
    <x v="2738"/>
    <d v="2021-12-18T00:00:00"/>
    <s v="Zara Jennings"/>
    <x v="1"/>
    <s v="Ikea 3-Shelf Cabinet, Mobile"/>
    <n v="0"/>
    <n v="6415967.25"/>
    <n v="1533932.4000000001"/>
    <n v="3"/>
    <x v="0"/>
    <x v="2"/>
  </r>
  <r>
    <x v="2738"/>
    <d v="2021-12-18T00:00:00"/>
    <s v="Zara Jennings"/>
    <x v="1"/>
    <s v="BIC Canvas, Fluorescent"/>
    <n v="0"/>
    <n v="1622428.5"/>
    <n v="560475.30000000005"/>
    <n v="2"/>
    <x v="0"/>
    <x v="2"/>
  </r>
  <r>
    <x v="2738"/>
    <d v="2021-12-18T00:00:00"/>
    <s v="Zara Jennings"/>
    <x v="1"/>
    <s v="Stanley Markers, Easy-Erase"/>
    <n v="0"/>
    <n v="1651927.2"/>
    <n v="0"/>
    <n v="5"/>
    <x v="0"/>
    <x v="2"/>
  </r>
  <r>
    <x v="2738"/>
    <d v="2021-12-18T00:00:00"/>
    <s v="Zara Jennings"/>
    <x v="1"/>
    <s v="Accos Clamps, Metal"/>
    <n v="0"/>
    <n v="1150449.3"/>
    <n v="457229.85000000003"/>
    <n v="4"/>
    <x v="1"/>
    <x v="2"/>
  </r>
  <r>
    <x v="2738"/>
    <d v="2021-12-18T00:00:00"/>
    <s v="Zara Jennings"/>
    <x v="1"/>
    <s v="Fellowes Folders, Single Width"/>
    <n v="0"/>
    <n v="1946914.2"/>
    <n v="796464.9"/>
    <n v="5"/>
    <x v="1"/>
    <x v="2"/>
  </r>
  <r>
    <x v="2739"/>
    <d v="2021-12-18T00:00:00"/>
    <s v="Holly Doyle"/>
    <x v="1"/>
    <s v="StarTech Inkjet, White"/>
    <n v="0.15"/>
    <n v="18731674.5"/>
    <n v="6386468.5499999998"/>
    <n v="5"/>
    <x v="0"/>
    <x v="2"/>
  </r>
  <r>
    <x v="2740"/>
    <d v="2021-12-19T00:00:00"/>
    <s v="Ruby Frost"/>
    <x v="2"/>
    <s v="Fellowes Folders, Blue"/>
    <n v="0.1"/>
    <n v="1401188.25"/>
    <n v="619472.70000000007"/>
    <n v="4"/>
    <x v="1"/>
    <x v="2"/>
  </r>
  <r>
    <x v="2741"/>
    <d v="2021-12-19T00:00:00"/>
    <s v="Pamela Searles"/>
    <x v="0"/>
    <s v="Smead File Cart, Blue"/>
    <n v="0.1"/>
    <n v="8466126.9000000004"/>
    <n v="-840712.95000000007"/>
    <n v="5"/>
    <x v="1"/>
    <x v="2"/>
  </r>
  <r>
    <x v="2741"/>
    <d v="2021-12-19T00:00:00"/>
    <s v="Pamela Searles"/>
    <x v="0"/>
    <s v="Tenex File Cart, Blue"/>
    <n v="0.1"/>
    <n v="10604782.65"/>
    <n v="943958.4"/>
    <n v="6"/>
    <x v="0"/>
    <x v="2"/>
  </r>
  <r>
    <x v="2741"/>
    <d v="2021-12-19T00:00:00"/>
    <s v="Pamela Searles"/>
    <x v="0"/>
    <s v="Tenex File Cart, Single Width"/>
    <n v="0.1"/>
    <n v="12463200.75"/>
    <n v="-132744.15"/>
    <n v="7"/>
    <x v="0"/>
    <x v="2"/>
  </r>
  <r>
    <x v="2742"/>
    <d v="2021-12-19T00:00:00"/>
    <s v="Joshua Romero"/>
    <x v="1"/>
    <s v="Eldon Photo Frame, Duo Pack"/>
    <n v="0"/>
    <n v="2581136.25"/>
    <n v="147493.5"/>
    <n v="3"/>
    <x v="0"/>
    <x v="2"/>
  </r>
  <r>
    <x v="2742"/>
    <d v="2021-12-19T00:00:00"/>
    <s v="Joshua Romero"/>
    <x v="1"/>
    <s v="BIC Markers, Fluorescent"/>
    <n v="0"/>
    <n v="1224196.05"/>
    <n v="103245.45"/>
    <n v="3"/>
    <x v="0"/>
    <x v="2"/>
  </r>
  <r>
    <x v="2742"/>
    <d v="2021-12-19T00:00:00"/>
    <s v="Joshua Romero"/>
    <x v="1"/>
    <s v="Smead Shelving, Single Width"/>
    <n v="0"/>
    <n v="5059027.05"/>
    <n v="2271399.9"/>
    <n v="7"/>
    <x v="0"/>
    <x v="2"/>
  </r>
  <r>
    <x v="2743"/>
    <d v="2021-12-19T00:00:00"/>
    <s v="Eileen Walker"/>
    <x v="1"/>
    <s v="Binney &amp; Smith Canvas, Fluorescent"/>
    <n v="0"/>
    <n v="1548681.75"/>
    <n v="294987"/>
    <n v="2"/>
    <x v="1"/>
    <x v="2"/>
  </r>
  <r>
    <x v="2744"/>
    <d v="2021-12-19T00:00:00"/>
    <s v="Pamela Searles"/>
    <x v="1"/>
    <s v="Ames Mailers, Set of 50"/>
    <n v="0"/>
    <n v="530976.6"/>
    <n v="73746.75"/>
    <n v="1"/>
    <x v="1"/>
    <x v="2"/>
  </r>
  <r>
    <x v="2745"/>
    <d v="2021-12-19T00:00:00"/>
    <s v="Denise Harris"/>
    <x v="1"/>
    <s v="Panasonic Receipt Printer, Red"/>
    <n v="0.4"/>
    <n v="4174066.0500000003"/>
    <n v="619472.70000000007"/>
    <n v="4"/>
    <x v="1"/>
    <x v="2"/>
  </r>
  <r>
    <x v="2746"/>
    <d v="2021-12-19T00:00:00"/>
    <s v="Callum Hagai"/>
    <x v="0"/>
    <s v="Boston Pens, Blue"/>
    <n v="0"/>
    <n v="1047203.85"/>
    <n v="14749.35"/>
    <n v="5"/>
    <x v="1"/>
    <x v="2"/>
  </r>
  <r>
    <x v="2747"/>
    <d v="2021-12-19T00:00:00"/>
    <s v="Natasha Sykes"/>
    <x v="1"/>
    <s v="Enermax Message Books, 8.5 x 11"/>
    <n v="0.5"/>
    <n v="191741.55000000002"/>
    <n v="-103245.45"/>
    <n v="1"/>
    <x v="1"/>
    <x v="2"/>
  </r>
  <r>
    <x v="2747"/>
    <d v="2021-12-19T00:00:00"/>
    <s v="Natasha Sykes"/>
    <x v="1"/>
    <s v="Fellowes Shelving, Wire Frame"/>
    <n v="0.5"/>
    <n v="1681425.9000000001"/>
    <n v="-309736.35000000003"/>
    <n v="4"/>
    <x v="1"/>
    <x v="2"/>
  </r>
  <r>
    <x v="2747"/>
    <d v="2021-12-19T00:00:00"/>
    <s v="Natasha Sykes"/>
    <x v="1"/>
    <s v="Cisco Speaker Phone, Cordless"/>
    <n v="0.5"/>
    <n v="2079658.35"/>
    <n v="-1666676.55"/>
    <n v="2"/>
    <x v="0"/>
    <x v="2"/>
  </r>
  <r>
    <x v="2748"/>
    <d v="2021-12-20T00:00:00"/>
    <s v="Paige Bibi"/>
    <x v="2"/>
    <s v="Wilson Jones Binder Covers, Clear"/>
    <n v="0"/>
    <n v="162242.85"/>
    <n v="44248.05"/>
    <n v="1"/>
    <x v="1"/>
    <x v="2"/>
  </r>
  <r>
    <x v="2748"/>
    <d v="2021-12-20T00:00:00"/>
    <s v="Paige Bibi"/>
    <x v="2"/>
    <s v="Xerox Memo Slips, Premium"/>
    <n v="0"/>
    <n v="398232.45"/>
    <n v="88496.1"/>
    <n v="2"/>
    <x v="1"/>
    <x v="2"/>
  </r>
  <r>
    <x v="2749"/>
    <d v="2021-12-20T00:00:00"/>
    <s v="Nicholas Carey"/>
    <x v="2"/>
    <s v="Ikea Library with Doors, Traditional"/>
    <n v="0"/>
    <n v="26799568.949999999"/>
    <n v="11784730.65"/>
    <n v="5"/>
    <x v="0"/>
    <x v="2"/>
  </r>
  <r>
    <x v="2749"/>
    <d v="2021-12-20T00:00:00"/>
    <s v="Nicholas Carey"/>
    <x v="2"/>
    <s v="Sanford Sketch Pad, Easy-Erase"/>
    <n v="0"/>
    <n v="2020660.95"/>
    <n v="929209.05"/>
    <n v="3"/>
    <x v="1"/>
    <x v="2"/>
  </r>
  <r>
    <x v="2749"/>
    <d v="2021-12-20T00:00:00"/>
    <s v="Nicholas Carey"/>
    <x v="2"/>
    <s v="Fiskars Trimmer, Steel"/>
    <n v="0"/>
    <n v="1843668.75"/>
    <n v="221240.25"/>
    <n v="3"/>
    <x v="1"/>
    <x v="2"/>
  </r>
  <r>
    <x v="2750"/>
    <d v="2021-12-20T00:00:00"/>
    <s v="Abby Colebe"/>
    <x v="1"/>
    <s v="SAFCO Rocking Chair, Red"/>
    <n v="0.1"/>
    <n v="7168184.1000000006"/>
    <n v="-398232.45"/>
    <n v="4"/>
    <x v="1"/>
    <x v="2"/>
  </r>
  <r>
    <x v="2751"/>
    <d v="2021-12-20T00:00:00"/>
    <s v="Andrew Shah"/>
    <x v="1"/>
    <s v="Office Star Rocking Chair, Red"/>
    <n v="0"/>
    <n v="6238975.0499999998"/>
    <n v="2551637.5500000003"/>
    <n v="3"/>
    <x v="0"/>
    <x v="2"/>
  </r>
  <r>
    <x v="2752"/>
    <d v="2021-12-20T00:00:00"/>
    <s v="Gregory Rodriguez"/>
    <x v="1"/>
    <s v="Lesro Conference Table, with Bottom Storage"/>
    <n v="0.6"/>
    <n v="25295135.25"/>
    <n v="-24041440.5"/>
    <n v="5"/>
    <x v="0"/>
    <x v="2"/>
  </r>
  <r>
    <x v="2753"/>
    <d v="2021-12-20T00:00:00"/>
    <s v="Kristina Moore"/>
    <x v="1"/>
    <s v="Office Star Swivel Stool, Red"/>
    <n v="0.6"/>
    <n v="2050159.6500000001"/>
    <n v="-2817125.85"/>
    <n v="2"/>
    <x v="0"/>
    <x v="2"/>
  </r>
  <r>
    <x v="2754"/>
    <d v="2021-12-20T00:00:00"/>
    <s v="Gracie Powell"/>
    <x v="1"/>
    <s v="Rogers Shelving, Blue"/>
    <n v="0"/>
    <n v="3672588.15"/>
    <n v="176992.2"/>
    <n v="4"/>
    <x v="0"/>
    <x v="2"/>
  </r>
  <r>
    <x v="2755"/>
    <d v="2021-12-20T00:00:00"/>
    <s v="Angus Blacklock"/>
    <x v="1"/>
    <s v="Eldon File Cart, Single Width"/>
    <n v="0.1"/>
    <n v="8495625.5999999996"/>
    <n v="752216.85"/>
    <n v="5"/>
    <x v="0"/>
    <x v="2"/>
  </r>
  <r>
    <x v="2753"/>
    <d v="2021-12-20T00:00:00"/>
    <s v="Kristina Moore"/>
    <x v="1"/>
    <s v="Smead Trays, Industrial"/>
    <n v="0.4"/>
    <n v="1297942.8"/>
    <n v="-147493.5"/>
    <n v="3"/>
    <x v="0"/>
    <x v="2"/>
  </r>
  <r>
    <x v="2756"/>
    <d v="2021-12-20T00:00:00"/>
    <s v="Indiana Wekey"/>
    <x v="1"/>
    <s v="Tenex Box, Industrial"/>
    <n v="0.1"/>
    <n v="457229.85000000003"/>
    <n v="191741.55000000002"/>
    <n v="2"/>
    <x v="1"/>
    <x v="2"/>
  </r>
  <r>
    <x v="2756"/>
    <d v="2021-12-20T00:00:00"/>
    <s v="Indiana Wekey"/>
    <x v="1"/>
    <s v="StarTech Calculator, Red"/>
    <n v="0"/>
    <n v="3834831"/>
    <n v="575224.65"/>
    <n v="7"/>
    <x v="0"/>
    <x v="2"/>
  </r>
  <r>
    <x v="2757"/>
    <d v="2021-12-23T00:00:00"/>
    <s v="Joseph Wright"/>
    <x v="0"/>
    <s v="Deflect-O Door Stop, Duo Pack"/>
    <n v="0"/>
    <n v="1946914.2"/>
    <n v="707968.8"/>
    <n v="3"/>
    <x v="1"/>
    <x v="2"/>
  </r>
  <r>
    <x v="2758"/>
    <d v="2021-12-23T00:00:00"/>
    <s v="Elijah Ruatoka"/>
    <x v="0"/>
    <s v="Breville Toaster, Black"/>
    <n v="0.1"/>
    <n v="5059027.05"/>
    <n v="1061953.2"/>
    <n v="5"/>
    <x v="1"/>
    <x v="2"/>
  </r>
  <r>
    <x v="2758"/>
    <d v="2021-12-23T00:00:00"/>
    <s v="Elijah Ruatoka"/>
    <x v="0"/>
    <s v="Sanford Pencil Sharpener, Fluorescent"/>
    <n v="0"/>
    <n v="2286149.25"/>
    <n v="796464.9"/>
    <n v="6"/>
    <x v="1"/>
    <x v="2"/>
  </r>
  <r>
    <x v="2758"/>
    <d v="2021-12-23T00:00:00"/>
    <s v="Elijah Ruatoka"/>
    <x v="0"/>
    <s v="Stanley Pencil Sharpener, Water Color"/>
    <n v="0"/>
    <n v="1843668.75"/>
    <n v="117994.8"/>
    <n v="5"/>
    <x v="1"/>
    <x v="2"/>
  </r>
  <r>
    <x v="2759"/>
    <d v="2021-12-23T00:00:00"/>
    <s v="Michael Flores"/>
    <x v="0"/>
    <s v="Hon Chairmat, Set of Two"/>
    <n v="0"/>
    <n v="4262562.1500000004"/>
    <n v="929209.05"/>
    <n v="5"/>
    <x v="1"/>
    <x v="2"/>
  </r>
  <r>
    <x v="2760"/>
    <d v="2021-12-23T00:00:00"/>
    <s v="Gary Crume"/>
    <x v="1"/>
    <s v="Cameo Business Envelopes, Security-Tint"/>
    <n v="0"/>
    <n v="1002955.8"/>
    <n v="353984.4"/>
    <n v="4"/>
    <x v="0"/>
    <x v="2"/>
  </r>
  <r>
    <x v="2759"/>
    <d v="2021-12-23T00:00:00"/>
    <s v="Michael Flores"/>
    <x v="0"/>
    <s v="Stockwell Thumb Tacks, Assorted Sizes"/>
    <n v="0"/>
    <n v="162242.85"/>
    <n v="44248.05"/>
    <n v="1"/>
    <x v="0"/>
    <x v="2"/>
  </r>
  <r>
    <x v="2760"/>
    <d v="2021-12-23T00:00:00"/>
    <s v="Gary Crume"/>
    <x v="1"/>
    <s v="Memorex Mouse, Bluetooth"/>
    <n v="0"/>
    <n v="3318603.75"/>
    <n v="132744.15"/>
    <n v="8"/>
    <x v="1"/>
    <x v="2"/>
  </r>
  <r>
    <x v="2761"/>
    <d v="2021-12-24T00:00:00"/>
    <s v="Walter Aguilar"/>
    <x v="0"/>
    <s v="Ibico Binder Covers, Recycled"/>
    <n v="0"/>
    <n v="206490.9"/>
    <n v="73746.75"/>
    <n v="1"/>
    <x v="0"/>
    <x v="2"/>
  </r>
  <r>
    <x v="2762"/>
    <d v="2021-12-24T00:00:00"/>
    <s v="Mary Wilson"/>
    <x v="0"/>
    <s v="Office Star Swivel Stool, Adjustable"/>
    <n v="0.1"/>
    <n v="2345146.65"/>
    <n v="0"/>
    <n v="1"/>
    <x v="0"/>
    <x v="2"/>
  </r>
  <r>
    <x v="2762"/>
    <d v="2021-12-24T00:00:00"/>
    <s v="Mary Wilson"/>
    <x v="0"/>
    <s v="Rogers Folders, Blue"/>
    <n v="0.1"/>
    <n v="1224196.05"/>
    <n v="-103245.45"/>
    <n v="3"/>
    <x v="1"/>
    <x v="2"/>
  </r>
  <r>
    <x v="2762"/>
    <d v="2021-12-24T00:00:00"/>
    <s v="Mary Wilson"/>
    <x v="0"/>
    <s v="Rogers Shelving, Industrial"/>
    <n v="0.1"/>
    <n v="825963.6"/>
    <n v="191741.55000000002"/>
    <n v="1"/>
    <x v="0"/>
    <x v="2"/>
  </r>
  <r>
    <x v="2763"/>
    <d v="2021-12-24T00:00:00"/>
    <s v="Zoe Lanigan"/>
    <x v="1"/>
    <s v="Boston Markers, Blue"/>
    <n v="0"/>
    <n v="1946914.2"/>
    <n v="796464.9"/>
    <n v="5"/>
    <x v="0"/>
    <x v="2"/>
  </r>
  <r>
    <x v="2764"/>
    <d v="2021-12-24T00:00:00"/>
    <s v="Elise Godfrey"/>
    <x v="1"/>
    <s v="Kleencut Trimmer, High Speed"/>
    <n v="0"/>
    <n v="1224196.05"/>
    <n v="324485.7"/>
    <n v="2"/>
    <x v="1"/>
    <x v="2"/>
  </r>
  <r>
    <x v="2765"/>
    <d v="2021-12-24T00:00:00"/>
    <s v="Kevin O'Neill"/>
    <x v="1"/>
    <s v="Green Bar Note Cards, 8.5 x 11"/>
    <n v="0"/>
    <n v="870211.65"/>
    <n v="368733.75"/>
    <n v="2"/>
    <x v="1"/>
    <x v="2"/>
  </r>
  <r>
    <x v="2765"/>
    <d v="2021-12-24T00:00:00"/>
    <s v="Kevin O'Neill"/>
    <x v="1"/>
    <s v="Fellowes File Cart, Single Width"/>
    <n v="0.1"/>
    <n v="3643089.45"/>
    <n v="-398232.45"/>
    <n v="2"/>
    <x v="1"/>
    <x v="2"/>
  </r>
  <r>
    <x v="2766"/>
    <d v="2021-12-24T00:00:00"/>
    <s v="Maynard Moorman"/>
    <x v="1"/>
    <s v="Novimex Color Coded Labels, Adjustable"/>
    <n v="0.5"/>
    <n v="221240.25"/>
    <n v="-14749.35"/>
    <n v="3"/>
    <x v="1"/>
    <x v="2"/>
  </r>
  <r>
    <x v="2766"/>
    <d v="2021-12-24T00:00:00"/>
    <s v="Maynard Moorman"/>
    <x v="1"/>
    <s v="Tenex Trays, Single Width"/>
    <n v="0.5"/>
    <n v="1194697.3500000001"/>
    <n v="-294987"/>
    <n v="3"/>
    <x v="0"/>
    <x v="2"/>
  </r>
  <r>
    <x v="2764"/>
    <d v="2021-12-24T00:00:00"/>
    <s v="Elise Godfrey"/>
    <x v="1"/>
    <s v="Samsung Headset, VoIP"/>
    <n v="0.15"/>
    <n v="914459.70000000007"/>
    <n v="294987"/>
    <n v="1"/>
    <x v="0"/>
    <x v="2"/>
  </r>
  <r>
    <x v="2765"/>
    <d v="2021-12-24T00:00:00"/>
    <s v="Kevin O'Neill"/>
    <x v="1"/>
    <s v="Cisco Signal Booster, Cordless"/>
    <n v="0.15"/>
    <n v="3879079.0500000003"/>
    <n v="-412981.8"/>
    <n v="2"/>
    <x v="1"/>
    <x v="2"/>
  </r>
  <r>
    <x v="2767"/>
    <d v="2021-12-24T00:00:00"/>
    <s v="John Basser"/>
    <x v="1"/>
    <s v="Tenex Photo Frame, Erganomic"/>
    <n v="0"/>
    <n v="8185889.25"/>
    <n v="162242.85"/>
    <n v="11"/>
    <x v="0"/>
    <x v="2"/>
  </r>
  <r>
    <x v="2767"/>
    <d v="2021-12-24T00:00:00"/>
    <s v="John Basser"/>
    <x v="1"/>
    <s v="Avery Color Coded Labels, 5000 Label Set"/>
    <n v="0"/>
    <n v="206490.9"/>
    <n v="73746.75"/>
    <n v="1"/>
    <x v="0"/>
    <x v="2"/>
  </r>
  <r>
    <x v="2768"/>
    <d v="2021-12-25T00:00:00"/>
    <s v="Indiana Wekey"/>
    <x v="2"/>
    <s v="Rubbermaid Light Bulb, Erganomic"/>
    <n v="0"/>
    <n v="250738.95"/>
    <n v="117994.8"/>
    <n v="1"/>
    <x v="1"/>
    <x v="2"/>
  </r>
  <r>
    <x v="2769"/>
    <d v="2021-12-25T00:00:00"/>
    <s v="Harvey Daniels"/>
    <x v="0"/>
    <s v="BIC Canvas, Fluorescent"/>
    <n v="0"/>
    <n v="3244857"/>
    <n v="1135699.95"/>
    <n v="4"/>
    <x v="1"/>
    <x v="2"/>
  </r>
  <r>
    <x v="2769"/>
    <d v="2021-12-25T00:00:00"/>
    <s v="Harvey Daniels"/>
    <x v="0"/>
    <s v="Acco Binding Machine, Clear"/>
    <n v="0"/>
    <n v="1489684.35"/>
    <n v="162242.85"/>
    <n v="2"/>
    <x v="0"/>
    <x v="2"/>
  </r>
  <r>
    <x v="2769"/>
    <d v="2021-12-25T00:00:00"/>
    <s v="Harvey Daniels"/>
    <x v="0"/>
    <s v="Logitech Numeric Keypad, Erganomic"/>
    <n v="0"/>
    <n v="7153434.75"/>
    <n v="2935120.65"/>
    <n v="11"/>
    <x v="1"/>
    <x v="2"/>
  </r>
  <r>
    <x v="2770"/>
    <d v="2021-12-25T00:00:00"/>
    <s v="Luca Varley"/>
    <x v="1"/>
    <s v="Hon Legal Exhibit Labels, 5000 Label Set"/>
    <n v="0.5"/>
    <n v="575224.65"/>
    <n v="-368733.75"/>
    <n v="7"/>
    <x v="0"/>
    <x v="2"/>
  </r>
  <r>
    <x v="2770"/>
    <d v="2021-12-25T00:00:00"/>
    <s v="Luca Varley"/>
    <x v="1"/>
    <s v="Smead Trays, Industrial"/>
    <n v="0.5"/>
    <n v="722718.15"/>
    <n v="-250738.95"/>
    <n v="2"/>
    <x v="1"/>
    <x v="2"/>
  </r>
  <r>
    <x v="2771"/>
    <d v="2021-12-25T00:00:00"/>
    <s v="Jonathan Summons"/>
    <x v="1"/>
    <s v="Deflect-O Light Bulb, Black"/>
    <n v="0"/>
    <n v="560475.30000000005"/>
    <n v="206490.9"/>
    <n v="2"/>
    <x v="1"/>
    <x v="2"/>
  </r>
  <r>
    <x v="2772"/>
    <d v="2021-12-25T00:00:00"/>
    <s v="Linda Dennis"/>
    <x v="1"/>
    <s v="Avery Binding Machine, Durable"/>
    <n v="0"/>
    <n v="1489684.35"/>
    <n v="88496.1"/>
    <n v="2"/>
    <x v="0"/>
    <x v="2"/>
  </r>
  <r>
    <x v="2772"/>
    <d v="2021-12-25T00:00:00"/>
    <s v="Linda Dennis"/>
    <x v="1"/>
    <s v="Cardinal Binding Machine, Clear"/>
    <n v="0"/>
    <n v="5811243.9000000004"/>
    <n v="2315647.9500000002"/>
    <n v="8"/>
    <x v="1"/>
    <x v="2"/>
  </r>
  <r>
    <x v="2772"/>
    <d v="2021-12-25T00:00:00"/>
    <s v="Linda Dennis"/>
    <x v="1"/>
    <s v="Accos Staples, Assorted Sizes"/>
    <n v="0"/>
    <n v="368733.75"/>
    <n v="147493.5"/>
    <n v="3"/>
    <x v="0"/>
    <x v="2"/>
  </r>
  <r>
    <x v="2773"/>
    <d v="2021-12-26T00:00:00"/>
    <s v="Morgan Dodd"/>
    <x v="2"/>
    <s v="Sharp Fax and Copier, Color"/>
    <n v="0.5"/>
    <n v="7522168.5"/>
    <n v="-147493.5"/>
    <n v="6"/>
    <x v="0"/>
    <x v="2"/>
  </r>
  <r>
    <x v="2774"/>
    <d v="2021-12-26T00:00:00"/>
    <s v="Yasmin Bradley"/>
    <x v="0"/>
    <s v="Bush Stackable Bookrack, Pine"/>
    <n v="0"/>
    <n v="3687337.5"/>
    <n v="1430686.95"/>
    <n v="2"/>
    <x v="0"/>
    <x v="2"/>
  </r>
  <r>
    <x v="2774"/>
    <d v="2021-12-26T00:00:00"/>
    <s v="Yasmin Bradley"/>
    <x v="0"/>
    <s v="Boston Markers, Blue"/>
    <n v="0"/>
    <n v="383483.10000000003"/>
    <n v="162242.85"/>
    <n v="1"/>
    <x v="1"/>
    <x v="2"/>
  </r>
  <r>
    <x v="2774"/>
    <d v="2021-12-26T00:00:00"/>
    <s v="Yasmin Bradley"/>
    <x v="0"/>
    <s v="Fellowes Trays, Wire Frame"/>
    <n v="0"/>
    <n v="2492640.15"/>
    <n v="619472.70000000007"/>
    <n v="3"/>
    <x v="1"/>
    <x v="2"/>
  </r>
  <r>
    <x v="2774"/>
    <d v="2021-12-26T00:00:00"/>
    <s v="Yasmin Bradley"/>
    <x v="0"/>
    <s v="Rogers File Cart, Single Width"/>
    <n v="0"/>
    <n v="12566446.200000001"/>
    <n v="2005911.6"/>
    <n v="6"/>
    <x v="1"/>
    <x v="2"/>
  </r>
  <r>
    <x v="2775"/>
    <d v="2021-12-26T00:00:00"/>
    <s v="Bethany Hunt"/>
    <x v="1"/>
    <s v="Stockwell Staples, Bulk Pack"/>
    <n v="0"/>
    <n v="309736.35000000003"/>
    <n v="132744.15"/>
    <n v="2"/>
    <x v="0"/>
    <x v="2"/>
  </r>
  <r>
    <x v="2776"/>
    <d v="2021-12-26T00:00:00"/>
    <s v="Joseph Wright"/>
    <x v="1"/>
    <s v="Boston Pencil Sharpener, Water Color"/>
    <n v="0"/>
    <n v="943958.4"/>
    <n v="471979.2"/>
    <n v="2"/>
    <x v="0"/>
    <x v="2"/>
  </r>
  <r>
    <x v="2777"/>
    <d v="2021-12-26T00:00:00"/>
    <s v="Nelson Olsen"/>
    <x v="1"/>
    <s v="Lesro Conference Table, Adjustable Height"/>
    <n v="0.35"/>
    <n v="24734659.949999999"/>
    <n v="4557549.1500000004"/>
    <n v="3"/>
    <x v="0"/>
    <x v="2"/>
  </r>
  <r>
    <x v="2777"/>
    <d v="2021-12-26T00:00:00"/>
    <s v="Nelson Olsen"/>
    <x v="1"/>
    <s v="Stanley Sketch Pad, Easy-Erase"/>
    <n v="0"/>
    <n v="5280267.3"/>
    <n v="1002955.8"/>
    <n v="8"/>
    <x v="1"/>
    <x v="2"/>
  </r>
  <r>
    <x v="2777"/>
    <d v="2021-12-26T00:00:00"/>
    <s v="Nelson Olsen"/>
    <x v="1"/>
    <s v="Hon Shipping Labels, Adjustable"/>
    <n v="0"/>
    <n v="280237.65000000002"/>
    <n v="88496.1"/>
    <n v="2"/>
    <x v="1"/>
    <x v="2"/>
  </r>
  <r>
    <x v="2778"/>
    <d v="2021-12-26T00:00:00"/>
    <s v="Mark Harris"/>
    <x v="1"/>
    <s v="Sharp Fax Machine, Laser"/>
    <n v="0.15"/>
    <n v="40767203.399999999"/>
    <n v="-2876123.25"/>
    <n v="11"/>
    <x v="0"/>
    <x v="2"/>
  </r>
  <r>
    <x v="2778"/>
    <d v="2021-12-26T00:00:00"/>
    <s v="Mark Harris"/>
    <x v="1"/>
    <s v="Panasonic Receipt Printer, White"/>
    <n v="0.15"/>
    <n v="4483802.4000000004"/>
    <n v="1061953.2"/>
    <n v="3"/>
    <x v="0"/>
    <x v="2"/>
  </r>
  <r>
    <x v="2778"/>
    <d v="2021-12-26T00:00:00"/>
    <s v="Mark Harris"/>
    <x v="1"/>
    <s v="Motorola Smart Phone, with Caller ID"/>
    <n v="0.15"/>
    <n v="32374823.25"/>
    <n v="3053115.45"/>
    <n v="4"/>
    <x v="0"/>
    <x v="2"/>
  </r>
  <r>
    <x v="2779"/>
    <d v="2021-12-27T00:00:00"/>
    <s v="Claire Harrington"/>
    <x v="1"/>
    <s v="Logitech Flash Drive, Erganomic"/>
    <n v="0"/>
    <n v="1253694.75"/>
    <n v="560475.30000000005"/>
    <n v="3"/>
    <x v="1"/>
    <x v="2"/>
  </r>
  <r>
    <x v="2780"/>
    <d v="2021-12-27T00:00:00"/>
    <s v="Eva Butler"/>
    <x v="1"/>
    <s v="Tenex Lockers, Wire Frame"/>
    <n v="0.1"/>
    <n v="5398262.1000000006"/>
    <n v="1253694.75"/>
    <n v="2"/>
    <x v="0"/>
    <x v="2"/>
  </r>
  <r>
    <x v="2781"/>
    <d v="2021-12-27T00:00:00"/>
    <s v="Alexandra Macdonald"/>
    <x v="1"/>
    <s v="Binney &amp; Smith Pens, Blue"/>
    <n v="0"/>
    <n v="353984.4"/>
    <n v="147493.5"/>
    <n v="2"/>
    <x v="1"/>
    <x v="2"/>
  </r>
  <r>
    <x v="2781"/>
    <d v="2021-12-27T00:00:00"/>
    <s v="Alexandra Macdonald"/>
    <x v="1"/>
    <s v="Rogers Shelving, Single Width"/>
    <n v="0.4"/>
    <n v="1106201.25"/>
    <n v="-589974"/>
    <n v="2"/>
    <x v="1"/>
    <x v="2"/>
  </r>
  <r>
    <x v="2782"/>
    <d v="2021-12-27T00:00:00"/>
    <s v="Louis Wilson"/>
    <x v="1"/>
    <s v="Panasonic Inkjet, Durable"/>
    <n v="0.15"/>
    <n v="3908577.75"/>
    <n v="235989.6"/>
    <n v="1"/>
    <x v="0"/>
    <x v="2"/>
  </r>
  <r>
    <x v="2781"/>
    <d v="2021-12-27T00:00:00"/>
    <s v="Alexandra Macdonald"/>
    <x v="1"/>
    <s v="Memorex Router, Bluetooth"/>
    <n v="0"/>
    <n v="10899769.65"/>
    <n v="4144567.35"/>
    <n v="3"/>
    <x v="0"/>
    <x v="2"/>
  </r>
  <r>
    <x v="2783"/>
    <d v="2021-12-28T00:00:00"/>
    <s v="Leticia Sorrells"/>
    <x v="2"/>
    <s v="SAFCO Bag Chairs, Set of Two"/>
    <n v="0.6"/>
    <n v="604723.35"/>
    <n v="-427731.15"/>
    <n v="2"/>
    <x v="0"/>
    <x v="2"/>
  </r>
  <r>
    <x v="2784"/>
    <d v="2021-12-28T00:00:00"/>
    <s v="William Jolly"/>
    <x v="1"/>
    <s v="Avery Hole Reinforcements, Durable"/>
    <n v="0"/>
    <n v="176992.2"/>
    <n v="58997.4"/>
    <n v="2"/>
    <x v="1"/>
    <x v="2"/>
  </r>
  <r>
    <x v="2785"/>
    <d v="2021-12-30T00:00:00"/>
    <s v="Steven Prince"/>
    <x v="2"/>
    <s v="Tenex Folders, Single Width"/>
    <n v="0.1"/>
    <n v="2153405.1"/>
    <n v="265488.3"/>
    <n v="7"/>
    <x v="0"/>
    <x v="2"/>
  </r>
  <r>
    <x v="2786"/>
    <d v="2021-12-30T00:00:00"/>
    <s v="Harriet Webb"/>
    <x v="2"/>
    <s v="Novimex Bag Chairs, Red"/>
    <n v="0.6"/>
    <n v="1091451.9000000001"/>
    <n v="-929209.05"/>
    <n v="4"/>
    <x v="0"/>
    <x v="2"/>
  </r>
  <r>
    <x v="2786"/>
    <d v="2021-12-30T00:00:00"/>
    <s v="Harriet Webb"/>
    <x v="2"/>
    <s v="Ibico Binder Covers, Recycled"/>
    <n v="0"/>
    <n v="619472.70000000007"/>
    <n v="221240.25"/>
    <n v="3"/>
    <x v="1"/>
    <x v="2"/>
  </r>
  <r>
    <x v="2786"/>
    <d v="2021-12-30T00:00:00"/>
    <s v="Harriet Webb"/>
    <x v="2"/>
    <s v="Advantus Paper Clips, Metal"/>
    <n v="0"/>
    <n v="988206.45000000007"/>
    <n v="235989.6"/>
    <n v="5"/>
    <x v="1"/>
    <x v="2"/>
  </r>
  <r>
    <x v="2786"/>
    <d v="2021-12-30T00:00:00"/>
    <s v="Harriet Webb"/>
    <x v="2"/>
    <s v="Smead Trays, Single Width"/>
    <n v="0.4"/>
    <n v="855462.3"/>
    <n v="-117994.8"/>
    <n v="2"/>
    <x v="0"/>
    <x v="2"/>
  </r>
  <r>
    <x v="2786"/>
    <d v="2021-12-30T00:00:00"/>
    <s v="Harriet Webb"/>
    <x v="2"/>
    <s v="Kleencut Box Cutter, High Speed"/>
    <n v="0"/>
    <n v="1017705.15"/>
    <n v="0"/>
    <n v="2"/>
    <x v="0"/>
    <x v="2"/>
  </r>
  <r>
    <x v="2787"/>
    <d v="2021-12-30T00:00:00"/>
    <s v="Jared Wurster"/>
    <x v="1"/>
    <s v="Boston Pens, Fluorescent"/>
    <n v="0"/>
    <n v="678470.1"/>
    <n v="117994.8"/>
    <n v="3"/>
    <x v="0"/>
    <x v="2"/>
  </r>
  <r>
    <x v="2787"/>
    <d v="2021-12-30T00:00:00"/>
    <s v="Jared Wurster"/>
    <x v="1"/>
    <s v="Cardinal Binder, Durable"/>
    <n v="0"/>
    <n v="1356940.2"/>
    <n v="73746.75"/>
    <n v="6"/>
    <x v="1"/>
    <x v="2"/>
  </r>
  <r>
    <x v="2788"/>
    <d v="2021-12-30T00:00:00"/>
    <s v="Bryce Efird"/>
    <x v="1"/>
    <s v="Apple Headset, Full Size"/>
    <n v="0"/>
    <n v="8790612.5999999996"/>
    <n v="1489684.35"/>
    <n v="8"/>
    <x v="0"/>
    <x v="2"/>
  </r>
  <r>
    <x v="2789"/>
    <d v="2021-12-31T00:00:00"/>
    <s v="Nicole Johns"/>
    <x v="2"/>
    <s v="Binney &amp; Smith Highlighters, Fluorescent"/>
    <n v="0"/>
    <n v="2109157.0500000003"/>
    <n v="162242.85"/>
    <n v="8"/>
    <x v="1"/>
    <x v="2"/>
  </r>
  <r>
    <x v="2789"/>
    <d v="2021-12-31T00:00:00"/>
    <s v="Nicole Johns"/>
    <x v="2"/>
    <s v="Enermax Numeric Keypad, Erganomic"/>
    <n v="0"/>
    <n v="1740423.3"/>
    <n v="191741.55000000002"/>
    <n v="2"/>
    <x v="0"/>
    <x v="2"/>
  </r>
  <r>
    <x v="2790"/>
    <d v="2021-12-31T00:00:00"/>
    <s v="Laura Elizabeth"/>
    <x v="2"/>
    <s v="Ibico Hole Reinforcements, Economy"/>
    <n v="0"/>
    <n v="825963.6"/>
    <n v="398232.45"/>
    <n v="8"/>
    <x v="0"/>
    <x v="2"/>
  </r>
  <r>
    <x v="2790"/>
    <d v="2021-12-31T00:00:00"/>
    <s v="Laura Elizabeth"/>
    <x v="2"/>
    <s v="Jiffy Mailers, Security-Tint"/>
    <n v="0"/>
    <n v="1755172.6500000001"/>
    <n v="663720.75"/>
    <n v="3"/>
    <x v="1"/>
    <x v="2"/>
  </r>
  <r>
    <x v="2790"/>
    <d v="2021-12-31T00:00:00"/>
    <s v="Laura Elizabeth"/>
    <x v="2"/>
    <s v="Canon Copy Machine, High-Speed"/>
    <n v="0"/>
    <n v="11519242.35"/>
    <n v="2079658.35"/>
    <n v="3"/>
    <x v="0"/>
    <x v="2"/>
  </r>
  <r>
    <x v="2791"/>
    <d v="2021-12-31T00:00:00"/>
    <s v="Brooke Hodgson"/>
    <x v="1"/>
    <s v="Cisco Signal Booster, VoIP"/>
    <n v="0"/>
    <n v="13451407.200000001"/>
    <n v="811214.25"/>
    <n v="6"/>
    <x v="0"/>
    <x v="2"/>
  </r>
  <r>
    <x v="2792"/>
    <d v="2022-01-01T00:00:00"/>
    <s v="Mary Saterfiel"/>
    <x v="0"/>
    <s v="Boston Markers, Water Color"/>
    <n v="0"/>
    <n v="442480.5"/>
    <n v="0"/>
    <n v="1"/>
    <x v="0"/>
    <x v="3"/>
  </r>
  <r>
    <x v="2792"/>
    <d v="2022-01-01T00:00:00"/>
    <s v="Mary Saterfiel"/>
    <x v="0"/>
    <s v="Smead Round Labels, Laser Printer Compatible"/>
    <n v="0"/>
    <n v="206490.9"/>
    <n v="73746.75"/>
    <n v="2"/>
    <x v="1"/>
    <x v="3"/>
  </r>
  <r>
    <x v="2792"/>
    <d v="2022-01-01T00:00:00"/>
    <s v="Mary Saterfiel"/>
    <x v="0"/>
    <s v="Okidata Printer, Red"/>
    <n v="0.15"/>
    <n v="9985309.9500000011"/>
    <n v="-1651927.2"/>
    <n v="3"/>
    <x v="0"/>
    <x v="3"/>
  </r>
  <r>
    <x v="2793"/>
    <d v="2022-01-01T00:00:00"/>
    <s v="Brooke Horton"/>
    <x v="0"/>
    <s v="Nokia Office Telephone, with Caller ID"/>
    <n v="0.15"/>
    <n v="4896784.2"/>
    <n v="-634222.05000000005"/>
    <n v="6"/>
    <x v="1"/>
    <x v="3"/>
  </r>
  <r>
    <x v="2794"/>
    <d v="2022-01-01T00:00:00"/>
    <s v="Katie Thom"/>
    <x v="0"/>
    <s v="Stanley Canvas, Fluorescent"/>
    <n v="0"/>
    <n v="2241901.2000000002"/>
    <n v="722718.15"/>
    <n v="3"/>
    <x v="0"/>
    <x v="3"/>
  </r>
  <r>
    <x v="2794"/>
    <d v="2022-01-01T00:00:00"/>
    <s v="Katie Thom"/>
    <x v="0"/>
    <s v="Ibico Hole Reinforcements, Recycled"/>
    <n v="0"/>
    <n v="752216.85"/>
    <n v="235989.6"/>
    <n v="7"/>
    <x v="1"/>
    <x v="3"/>
  </r>
  <r>
    <x v="2795"/>
    <d v="2022-01-01T00:00:00"/>
    <s v="Freya Briggs"/>
    <x v="1"/>
    <s v="Fellowes Trays, Single Width"/>
    <n v="0.4"/>
    <n v="2035410.3"/>
    <n v="339235.05"/>
    <n v="4"/>
    <x v="0"/>
    <x v="3"/>
  </r>
  <r>
    <x v="2795"/>
    <d v="2022-01-01T00:00:00"/>
    <s v="Freya Briggs"/>
    <x v="1"/>
    <s v="Elite Trimmer, Easy Grip"/>
    <n v="0"/>
    <n v="634222.05000000005"/>
    <n v="294987"/>
    <n v="1"/>
    <x v="0"/>
    <x v="3"/>
  </r>
  <r>
    <x v="2796"/>
    <d v="2022-01-02T00:00:00"/>
    <s v="Kazuko Mason"/>
    <x v="2"/>
    <s v="Harbour Creations Legal Exhibit Labels, Adjustable"/>
    <n v="0"/>
    <n v="132744.15"/>
    <n v="58997.4"/>
    <n v="1"/>
    <x v="0"/>
    <x v="3"/>
  </r>
  <r>
    <x v="2797"/>
    <d v="2022-01-03T00:00:00"/>
    <s v="Lilian Rodgers"/>
    <x v="2"/>
    <s v="SanDisk Cards &amp; Envelopes, Multicolor"/>
    <n v="0"/>
    <n v="3672588.15"/>
    <n v="250738.95"/>
    <n v="5"/>
    <x v="1"/>
    <x v="3"/>
  </r>
  <r>
    <x v="2798"/>
    <d v="2022-01-03T00:00:00"/>
    <s v="Rita McCann"/>
    <x v="3"/>
    <s v="Cardinal Binder Covers, Recycled"/>
    <n v="0"/>
    <n v="368733.75"/>
    <n v="162242.85"/>
    <n v="2"/>
    <x v="1"/>
    <x v="3"/>
  </r>
  <r>
    <x v="2798"/>
    <d v="2022-01-03T00:00:00"/>
    <s v="Rita McCann"/>
    <x v="3"/>
    <s v="Ibico Binder Covers, Clear"/>
    <n v="0"/>
    <n v="766966.20000000007"/>
    <n v="58997.4"/>
    <n v="4"/>
    <x v="0"/>
    <x v="3"/>
  </r>
  <r>
    <x v="2798"/>
    <d v="2022-01-03T00:00:00"/>
    <s v="Rita McCann"/>
    <x v="3"/>
    <s v="Kraft Manila Envelope, with clear poly window"/>
    <n v="0"/>
    <n v="442480.5"/>
    <n v="221240.25"/>
    <n v="1"/>
    <x v="1"/>
    <x v="3"/>
  </r>
  <r>
    <x v="2798"/>
    <d v="2022-01-03T00:00:00"/>
    <s v="Rita McCann"/>
    <x v="3"/>
    <s v="Canon Copy Machine, Laser"/>
    <n v="0"/>
    <n v="30929386.949999999"/>
    <n v="2787627.15"/>
    <n v="8"/>
    <x v="0"/>
    <x v="3"/>
  </r>
  <r>
    <x v="2799"/>
    <d v="2022-01-05T00:00:00"/>
    <s v="Joel McKean"/>
    <x v="0"/>
    <s v="Acme Box Cutter, Easy Grip"/>
    <n v="0"/>
    <n v="4070820.6"/>
    <n v="1991162.25"/>
    <n v="7"/>
    <x v="1"/>
    <x v="3"/>
  </r>
  <r>
    <x v="2800"/>
    <d v="2022-01-06T00:00:00"/>
    <s v="Joe Gilbert"/>
    <x v="1"/>
    <s v="Lesro Wood Table, Fully Assembled"/>
    <n v="0.35"/>
    <n v="26976561.150000002"/>
    <n v="-825963.6"/>
    <n v="6"/>
    <x v="1"/>
    <x v="3"/>
  </r>
  <r>
    <x v="2801"/>
    <d v="2022-01-06T00:00:00"/>
    <s v="Bryce Efird"/>
    <x v="1"/>
    <s v="Avery File Folder Labels, Laser Printer Compatible"/>
    <n v="0"/>
    <n v="678470.1"/>
    <n v="294987"/>
    <n v="5"/>
    <x v="0"/>
    <x v="3"/>
  </r>
  <r>
    <x v="2800"/>
    <d v="2022-01-06T00:00:00"/>
    <s v="Joe Gilbert"/>
    <x v="1"/>
    <s v="Binney &amp; Smith Highlighters, Easy-Erase"/>
    <n v="0"/>
    <n v="250738.95"/>
    <n v="88496.1"/>
    <n v="1"/>
    <x v="1"/>
    <x v="3"/>
  </r>
  <r>
    <x v="2800"/>
    <d v="2022-01-06T00:00:00"/>
    <s v="Joe Gilbert"/>
    <x v="1"/>
    <s v="Smead Lockers, Single Width"/>
    <n v="0.1"/>
    <n v="5265517.95"/>
    <n v="2050159.6500000001"/>
    <n v="2"/>
    <x v="1"/>
    <x v="3"/>
  </r>
  <r>
    <x v="2802"/>
    <d v="2022-01-06T00:00:00"/>
    <s v="Adam Harte"/>
    <x v="1"/>
    <s v="GlobeWeis Interoffice Envelope, Set of 50"/>
    <n v="0"/>
    <n v="4233063.45"/>
    <n v="973457.1"/>
    <n v="6"/>
    <x v="1"/>
    <x v="3"/>
  </r>
  <r>
    <x v="2802"/>
    <d v="2022-01-06T00:00:00"/>
    <s v="Adam Harte"/>
    <x v="1"/>
    <s v="Green Bar Message Books, Recycled"/>
    <n v="0"/>
    <n v="1047203.85"/>
    <n v="383483.10000000003"/>
    <n v="3"/>
    <x v="0"/>
    <x v="3"/>
  </r>
  <r>
    <x v="2803"/>
    <d v="2022-01-07T00:00:00"/>
    <s v="Eleanor Pollard"/>
    <x v="1"/>
    <s v="Ibico Hole Reinforcements, Economy"/>
    <n v="0"/>
    <n v="309736.35000000003"/>
    <n v="147493.5"/>
    <n v="3"/>
    <x v="1"/>
    <x v="3"/>
  </r>
  <r>
    <x v="2803"/>
    <d v="2022-01-07T00:00:00"/>
    <s v="Eleanor Pollard"/>
    <x v="1"/>
    <s v="Wilson Jones Hole Reinforcements, Clear"/>
    <n v="0"/>
    <n v="235989.6"/>
    <n v="29498.7"/>
    <n v="4"/>
    <x v="0"/>
    <x v="3"/>
  </r>
  <r>
    <x v="2803"/>
    <d v="2022-01-07T00:00:00"/>
    <s v="Eleanor Pollard"/>
    <x v="1"/>
    <s v="Avery File Folder Labels, 5000 Label Set"/>
    <n v="0"/>
    <n v="280237.65000000002"/>
    <n v="14749.35"/>
    <n v="2"/>
    <x v="0"/>
    <x v="3"/>
  </r>
  <r>
    <x v="2804"/>
    <d v="2022-01-08T00:00:00"/>
    <s v="Hershel Snyder"/>
    <x v="3"/>
    <s v="Sanford Canvas, Blue"/>
    <n v="0.1"/>
    <n v="3348102.45"/>
    <n v="707968.8"/>
    <n v="5"/>
    <x v="1"/>
    <x v="3"/>
  </r>
  <r>
    <x v="2805"/>
    <d v="2022-01-08T00:00:00"/>
    <s v="Sophia Owen"/>
    <x v="1"/>
    <s v="Tenex Lockers, Blue"/>
    <n v="0.5"/>
    <n v="4513301.1000000006"/>
    <n v="-2168154.4500000002"/>
    <n v="3"/>
    <x v="0"/>
    <x v="3"/>
  </r>
  <r>
    <x v="2806"/>
    <d v="2022-01-08T00:00:00"/>
    <s v="Darcy St George"/>
    <x v="1"/>
    <s v="Tenex Stacking Tray, Erganomic"/>
    <n v="0.2"/>
    <n v="560475.30000000005"/>
    <n v="-88496.1"/>
    <n v="2"/>
    <x v="0"/>
    <x v="3"/>
  </r>
  <r>
    <x v="2806"/>
    <d v="2022-01-08T00:00:00"/>
    <s v="Darcy St George"/>
    <x v="1"/>
    <s v="BIC Sketch Pad, Fluorescent"/>
    <n v="0.5"/>
    <n v="737467.5"/>
    <n v="-250738.95"/>
    <n v="2"/>
    <x v="1"/>
    <x v="3"/>
  </r>
  <r>
    <x v="2806"/>
    <d v="2022-01-08T00:00:00"/>
    <s v="Darcy St George"/>
    <x v="1"/>
    <s v="GlobeWeis Interoffice Envelope, Recycled"/>
    <n v="0.5"/>
    <n v="693219.45000000007"/>
    <n v="-294987"/>
    <n v="2"/>
    <x v="0"/>
    <x v="3"/>
  </r>
  <r>
    <x v="2806"/>
    <d v="2022-01-08T00:00:00"/>
    <s v="Darcy St George"/>
    <x v="1"/>
    <s v="Logitech Flash Drive, USB"/>
    <n v="0.5"/>
    <n v="899710.35"/>
    <n v="-368733.75"/>
    <n v="4"/>
    <x v="1"/>
    <x v="3"/>
  </r>
  <r>
    <x v="2807"/>
    <d v="2022-01-08T00:00:00"/>
    <s v="Jay Andrews"/>
    <x v="1"/>
    <s v="Advantus Frame, Durable"/>
    <n v="0"/>
    <n v="4778789.4000000004"/>
    <n v="530976.6"/>
    <n v="3"/>
    <x v="0"/>
    <x v="3"/>
  </r>
  <r>
    <x v="2807"/>
    <d v="2022-01-08T00:00:00"/>
    <s v="Jay Andrews"/>
    <x v="1"/>
    <s v="Wilson Jones Binder Covers, Recycled"/>
    <n v="0"/>
    <n v="855462.3"/>
    <n v="206490.9"/>
    <n v="5"/>
    <x v="0"/>
    <x v="3"/>
  </r>
  <r>
    <x v="2807"/>
    <d v="2022-01-08T00:00:00"/>
    <s v="Jay Andrews"/>
    <x v="1"/>
    <s v="Rogers Box, Single Width"/>
    <n v="0.1"/>
    <n v="324485.7"/>
    <n v="0"/>
    <n v="1"/>
    <x v="1"/>
    <x v="3"/>
  </r>
  <r>
    <x v="2807"/>
    <d v="2022-01-08T00:00:00"/>
    <s v="Jay Andrews"/>
    <x v="1"/>
    <s v="Fiskars Shears, High Speed"/>
    <n v="0"/>
    <n v="1401188.25"/>
    <n v="693219.45000000007"/>
    <n v="2"/>
    <x v="0"/>
    <x v="3"/>
  </r>
  <r>
    <x v="2807"/>
    <d v="2022-01-08T00:00:00"/>
    <s v="Jay Andrews"/>
    <x v="1"/>
    <s v="Panasonic Phone, White"/>
    <n v="0.15"/>
    <n v="7300928.25"/>
    <n v="-516227.25"/>
    <n v="7"/>
    <x v="0"/>
    <x v="3"/>
  </r>
  <r>
    <x v="2808"/>
    <d v="2022-01-08T00:00:00"/>
    <s v="Hayden Weigel"/>
    <x v="1"/>
    <s v="Sauder Floating Shelf Set, Metal"/>
    <n v="0"/>
    <n v="5722747.7999999998"/>
    <n v="1371689.55"/>
    <n v="2"/>
    <x v="1"/>
    <x v="3"/>
  </r>
  <r>
    <x v="2808"/>
    <d v="2022-01-08T00:00:00"/>
    <s v="Hayden Weigel"/>
    <x v="1"/>
    <s v="Harbour Creations Removable Labels, 5000 Label Set"/>
    <n v="0"/>
    <n v="457229.85000000003"/>
    <n v="162242.85"/>
    <n v="3"/>
    <x v="1"/>
    <x v="3"/>
  </r>
  <r>
    <x v="2809"/>
    <d v="2022-01-09T00:00:00"/>
    <s v="Jessica Williams"/>
    <x v="3"/>
    <s v="Avery Binder, Clear"/>
    <n v="0"/>
    <n v="1637177.85"/>
    <n v="162242.85"/>
    <n v="9"/>
    <x v="0"/>
    <x v="3"/>
  </r>
  <r>
    <x v="2810"/>
    <d v="2022-01-09T00:00:00"/>
    <s v="Abby Mei"/>
    <x v="3"/>
    <s v="StarTech Inkjet, Durable"/>
    <n v="0.15"/>
    <n v="15059086.35"/>
    <n v="-707968.8"/>
    <n v="4"/>
    <x v="1"/>
    <x v="3"/>
  </r>
  <r>
    <x v="2811"/>
    <d v="2022-01-09T00:00:00"/>
    <s v="Phoebe Moore"/>
    <x v="3"/>
    <s v="Tenex Folders, Industrial"/>
    <n v="0.1"/>
    <n v="943958.4"/>
    <n v="-103245.45"/>
    <n v="3"/>
    <x v="0"/>
    <x v="3"/>
  </r>
  <r>
    <x v="2812"/>
    <d v="2022-01-09T00:00:00"/>
    <s v="Logan Tilley"/>
    <x v="2"/>
    <s v="Jiffy Peel and Seal, Recycled"/>
    <n v="0"/>
    <n v="1386438.9000000001"/>
    <n v="235989.6"/>
    <n v="5"/>
    <x v="1"/>
    <x v="3"/>
  </r>
  <r>
    <x v="2813"/>
    <d v="2022-01-09T00:00:00"/>
    <s v="Wynona Janelle"/>
    <x v="1"/>
    <s v="Bevis Coffee Table, Rectangular"/>
    <n v="0.5"/>
    <n v="9321589.2000000011"/>
    <n v="-1681425.9000000001"/>
    <n v="4"/>
    <x v="1"/>
    <x v="3"/>
  </r>
  <r>
    <x v="2814"/>
    <d v="2022-01-09T00:00:00"/>
    <s v="Kazuko Mason"/>
    <x v="1"/>
    <s v="Harbour Creations Color Coded Labels, 5000 Label Set"/>
    <n v="0"/>
    <n v="398232.45"/>
    <n v="191741.55000000002"/>
    <n v="2"/>
    <x v="0"/>
    <x v="3"/>
  </r>
  <r>
    <x v="2813"/>
    <d v="2022-01-09T00:00:00"/>
    <s v="Wynona Janelle"/>
    <x v="1"/>
    <s v="Stanley Highlighters, Fluorescent"/>
    <n v="0"/>
    <n v="235989.6"/>
    <n v="88496.1"/>
    <n v="1"/>
    <x v="1"/>
    <x v="3"/>
  </r>
  <r>
    <x v="2813"/>
    <d v="2022-01-09T00:00:00"/>
    <s v="Wynona Janelle"/>
    <x v="1"/>
    <s v="Stockwell Staples, Metal"/>
    <n v="0"/>
    <n v="929209.05"/>
    <n v="250738.95"/>
    <n v="6"/>
    <x v="0"/>
    <x v="3"/>
  </r>
  <r>
    <x v="2813"/>
    <d v="2022-01-09T00:00:00"/>
    <s v="Wynona Janelle"/>
    <x v="1"/>
    <s v="Epson Phone, Durable"/>
    <n v="0.4"/>
    <n v="2153405.1"/>
    <n v="-929209.05"/>
    <n v="3"/>
    <x v="0"/>
    <x v="3"/>
  </r>
  <r>
    <x v="2815"/>
    <d v="2022-01-10T00:00:00"/>
    <s v="Dominic Elliott"/>
    <x v="0"/>
    <s v="Binney &amp; Smith Pens, Water Color"/>
    <n v="0"/>
    <n v="1120950.6000000001"/>
    <n v="398232.45"/>
    <n v="5"/>
    <x v="1"/>
    <x v="3"/>
  </r>
  <r>
    <x v="2815"/>
    <d v="2022-01-10T00:00:00"/>
    <s v="Dominic Elliott"/>
    <x v="0"/>
    <s v="Eaton Memo Slips, Multicolor"/>
    <n v="0"/>
    <n v="1342190.85"/>
    <n v="221240.25"/>
    <n v="6"/>
    <x v="0"/>
    <x v="3"/>
  </r>
  <r>
    <x v="2816"/>
    <d v="2022-01-10T00:00:00"/>
    <s v="Paige Hopley"/>
    <x v="2"/>
    <s v="Wilson Jones Binding Machine, Clear"/>
    <n v="0"/>
    <n v="2861373.9"/>
    <n v="855462.3"/>
    <n v="4"/>
    <x v="1"/>
    <x v="3"/>
  </r>
  <r>
    <x v="2816"/>
    <d v="2022-01-10T00:00:00"/>
    <s v="Paige Hopley"/>
    <x v="2"/>
    <s v="Smead Shelving, Industrial"/>
    <n v="0.4"/>
    <n v="2182903.8000000003"/>
    <n v="-589974"/>
    <n v="5"/>
    <x v="1"/>
    <x v="3"/>
  </r>
  <r>
    <x v="2817"/>
    <d v="2022-01-10T00:00:00"/>
    <s v="Imogen Steele"/>
    <x v="1"/>
    <s v="Hewlett Wireless Fax, Color"/>
    <n v="0.15"/>
    <n v="23923445.699999999"/>
    <n v="1401188.25"/>
    <n v="5"/>
    <x v="0"/>
    <x v="3"/>
  </r>
  <r>
    <x v="2818"/>
    <d v="2022-01-11T00:00:00"/>
    <s v="Maya Pamphlett"/>
    <x v="1"/>
    <s v="Breville Stove, Black"/>
    <n v="0"/>
    <n v="33097541.400000002"/>
    <n v="3643089.45"/>
    <n v="4"/>
    <x v="0"/>
    <x v="3"/>
  </r>
  <r>
    <x v="2819"/>
    <d v="2022-01-13T00:00:00"/>
    <s v="Tyson Ebden"/>
    <x v="1"/>
    <s v="Sanford Pencil Sharpener, Water Color"/>
    <n v="0"/>
    <n v="1283193.45"/>
    <n v="147493.5"/>
    <n v="3"/>
    <x v="1"/>
    <x v="3"/>
  </r>
  <r>
    <x v="2820"/>
    <d v="2022-01-13T00:00:00"/>
    <s v="Will Poynton"/>
    <x v="1"/>
    <s v="Cardinal Binder Covers, Economy"/>
    <n v="0"/>
    <n v="353984.4"/>
    <n v="14749.35"/>
    <n v="2"/>
    <x v="1"/>
    <x v="3"/>
  </r>
  <r>
    <x v="2820"/>
    <d v="2022-01-13T00:00:00"/>
    <s v="Will Poynton"/>
    <x v="1"/>
    <s v="Wilson Jones Binder Covers, Economy"/>
    <n v="0"/>
    <n v="663720.75"/>
    <n v="176992.2"/>
    <n v="4"/>
    <x v="0"/>
    <x v="3"/>
  </r>
  <r>
    <x v="2819"/>
    <d v="2022-01-13T00:00:00"/>
    <s v="Tyson Ebden"/>
    <x v="1"/>
    <s v="Belkin Router, Programmable"/>
    <n v="0"/>
    <n v="19188904.350000001"/>
    <n v="8451377.5500000007"/>
    <n v="5"/>
    <x v="1"/>
    <x v="3"/>
  </r>
  <r>
    <x v="2821"/>
    <d v="2022-01-14T00:00:00"/>
    <s v="Alana Zahel"/>
    <x v="0"/>
    <s v="Eldon Stacking Tray, Duo Pack"/>
    <n v="0"/>
    <n v="471979.2"/>
    <n v="58997.4"/>
    <n v="1"/>
    <x v="1"/>
    <x v="3"/>
  </r>
  <r>
    <x v="2822"/>
    <d v="2022-01-14T00:00:00"/>
    <s v="Chloe Miller"/>
    <x v="2"/>
    <s v="BIC Markers, Easy-Erase"/>
    <n v="0"/>
    <n v="1179948"/>
    <n v="324485.7"/>
    <n v="3"/>
    <x v="1"/>
    <x v="3"/>
  </r>
  <r>
    <x v="2822"/>
    <d v="2022-01-14T00:00:00"/>
    <s v="Chloe Miller"/>
    <x v="2"/>
    <s v="Stanley Canvas, Water Color"/>
    <n v="0"/>
    <n v="2330397.3000000003"/>
    <n v="1017705.15"/>
    <n v="3"/>
    <x v="0"/>
    <x v="3"/>
  </r>
  <r>
    <x v="2822"/>
    <d v="2022-01-14T00:00:00"/>
    <s v="Chloe Miller"/>
    <x v="2"/>
    <s v="Cardinal Index Tab, Clear"/>
    <n v="0"/>
    <n v="427731.15"/>
    <n v="147493.5"/>
    <n v="4"/>
    <x v="0"/>
    <x v="3"/>
  </r>
  <r>
    <x v="2822"/>
    <d v="2022-01-14T00:00:00"/>
    <s v="Chloe Miller"/>
    <x v="2"/>
    <s v="Accos Push Pins, Metal"/>
    <n v="0"/>
    <n v="870211.65"/>
    <n v="147493.5"/>
    <n v="4"/>
    <x v="0"/>
    <x v="3"/>
  </r>
  <r>
    <x v="2822"/>
    <d v="2022-01-14T00:00:00"/>
    <s v="Chloe Miller"/>
    <x v="2"/>
    <s v="Enermax Cards &amp; Envelopes, Multicolor"/>
    <n v="0"/>
    <n v="1430686.95"/>
    <n v="206490.9"/>
    <n v="2"/>
    <x v="1"/>
    <x v="3"/>
  </r>
  <r>
    <x v="2822"/>
    <d v="2022-01-14T00:00:00"/>
    <s v="Chloe Miller"/>
    <x v="2"/>
    <s v="Tenex Trays, Single Width"/>
    <n v="0.4"/>
    <n v="486728.55"/>
    <n v="-14749.35"/>
    <n v="1"/>
    <x v="0"/>
    <x v="3"/>
  </r>
  <r>
    <x v="2822"/>
    <d v="2022-01-14T00:00:00"/>
    <s v="Chloe Miller"/>
    <x v="2"/>
    <s v="Sharp Wireless Fax, Laser"/>
    <n v="0"/>
    <n v="41991399.450000003"/>
    <n v="10501537.200000001"/>
    <n v="8"/>
    <x v="1"/>
    <x v="3"/>
  </r>
  <r>
    <x v="2823"/>
    <d v="2022-01-14T00:00:00"/>
    <s v="Richard Harvey"/>
    <x v="1"/>
    <s v="Dania Classic Bookcase, Mobile"/>
    <n v="0.1"/>
    <n v="5486758.2000000002"/>
    <n v="486728.55"/>
    <n v="1"/>
    <x v="1"/>
    <x v="3"/>
  </r>
  <r>
    <x v="2823"/>
    <d v="2022-01-14T00:00:00"/>
    <s v="Richard Harvey"/>
    <x v="1"/>
    <s v="SAFCO Rocking Chair, Red"/>
    <n v="0.1"/>
    <n v="5368763.4000000004"/>
    <n v="-294987"/>
    <n v="3"/>
    <x v="0"/>
    <x v="3"/>
  </r>
  <r>
    <x v="2824"/>
    <d v="2022-01-14T00:00:00"/>
    <s v="Ashton Charles"/>
    <x v="1"/>
    <s v="Stockwell Staples, Assorted Sizes"/>
    <n v="0"/>
    <n v="575224.65"/>
    <n v="206490.9"/>
    <n v="5"/>
    <x v="1"/>
    <x v="3"/>
  </r>
  <r>
    <x v="2824"/>
    <d v="2022-01-14T00:00:00"/>
    <s v="Ashton Charles"/>
    <x v="1"/>
    <s v="Brother Fax Machine, Laser"/>
    <n v="0"/>
    <n v="61077058.350000001"/>
    <n v="25044396.300000001"/>
    <n v="13"/>
    <x v="1"/>
    <x v="3"/>
  </r>
  <r>
    <x v="2825"/>
    <d v="2022-01-14T00:00:00"/>
    <s v="Ashley Baldwinson"/>
    <x v="1"/>
    <s v="Advantus Door Stop, Erganomic"/>
    <n v="0"/>
    <n v="1932164.85"/>
    <n v="604723.35"/>
    <n v="3"/>
    <x v="1"/>
    <x v="3"/>
  </r>
  <r>
    <x v="2826"/>
    <d v="2022-01-14T00:00:00"/>
    <s v="Lamar Lockhart"/>
    <x v="0"/>
    <s v="Ames Clasp Envelope, Recycled"/>
    <n v="0"/>
    <n v="265488.3"/>
    <n v="58997.4"/>
    <n v="3"/>
    <x v="1"/>
    <x v="3"/>
  </r>
  <r>
    <x v="2826"/>
    <d v="2022-01-14T00:00:00"/>
    <s v="Lamar Lockhart"/>
    <x v="0"/>
    <s v="Acme Scissors, Easy Grip"/>
    <n v="0"/>
    <n v="796464.9"/>
    <n v="191741.55000000002"/>
    <n v="2"/>
    <x v="1"/>
    <x v="3"/>
  </r>
  <r>
    <x v="2826"/>
    <d v="2022-01-14T00:00:00"/>
    <s v="Lamar Lockhart"/>
    <x v="0"/>
    <s v="Memorex Flash Drive, Programmable"/>
    <n v="0"/>
    <n v="1371689.55"/>
    <n v="457229.85000000003"/>
    <n v="3"/>
    <x v="1"/>
    <x v="3"/>
  </r>
  <r>
    <x v="2826"/>
    <d v="2022-01-14T00:00:00"/>
    <s v="Lamar Lockhart"/>
    <x v="0"/>
    <s v="Apple Headset, Full Size"/>
    <n v="0"/>
    <n v="8790612.5999999996"/>
    <n v="1489684.35"/>
    <n v="8"/>
    <x v="0"/>
    <x v="3"/>
  </r>
  <r>
    <x v="2825"/>
    <d v="2022-01-14T00:00:00"/>
    <s v="Ashley Baldwinson"/>
    <x v="1"/>
    <s v="Okidata Phone, White"/>
    <n v="0.15"/>
    <n v="1061953.2"/>
    <n v="-176992.2"/>
    <n v="1"/>
    <x v="0"/>
    <x v="3"/>
  </r>
  <r>
    <x v="2827"/>
    <d v="2022-01-15T00:00:00"/>
    <s v="Madeleine Nixon"/>
    <x v="1"/>
    <s v="Deflect-O Door Stop, Erganomic"/>
    <n v="0.3"/>
    <n v="884961"/>
    <n v="-147493.5"/>
    <n v="2"/>
    <x v="0"/>
    <x v="3"/>
  </r>
  <r>
    <x v="2827"/>
    <d v="2022-01-15T00:00:00"/>
    <s v="Madeleine Nixon"/>
    <x v="1"/>
    <s v="Ibico Binding Machine, Clear"/>
    <n v="0"/>
    <n v="3008867.4"/>
    <n v="1386438.9000000001"/>
    <n v="4"/>
    <x v="1"/>
    <x v="3"/>
  </r>
  <r>
    <x v="2827"/>
    <d v="2022-01-15T00:00:00"/>
    <s v="Madeleine Nixon"/>
    <x v="1"/>
    <s v="Fiskars Box Cutter, Easy Grip"/>
    <n v="0"/>
    <n v="1091451.9000000001"/>
    <n v="486728.55"/>
    <n v="2"/>
    <x v="0"/>
    <x v="3"/>
  </r>
  <r>
    <x v="2827"/>
    <d v="2022-01-15T00:00:00"/>
    <s v="Madeleine Nixon"/>
    <x v="1"/>
    <s v="Nokia Audio Dock, Full Size"/>
    <n v="0"/>
    <n v="4955781.6000000006"/>
    <n v="840712.95000000007"/>
    <n v="2"/>
    <x v="1"/>
    <x v="3"/>
  </r>
  <r>
    <x v="2828"/>
    <d v="2022-01-15T00:00:00"/>
    <s v="Luca Graham"/>
    <x v="1"/>
    <s v="Hon Shipping Labels, Laser Printer Compatible"/>
    <n v="0"/>
    <n v="501477.9"/>
    <n v="147493.5"/>
    <n v="3"/>
    <x v="0"/>
    <x v="3"/>
  </r>
  <r>
    <x v="2828"/>
    <d v="2022-01-15T00:00:00"/>
    <s v="Luca Graham"/>
    <x v="1"/>
    <s v="HP Ink, Color"/>
    <n v="0"/>
    <n v="3834831"/>
    <n v="1002955.8"/>
    <n v="2"/>
    <x v="1"/>
    <x v="3"/>
  </r>
  <r>
    <x v="2828"/>
    <d v="2022-01-15T00:00:00"/>
    <s v="Luca Graham"/>
    <x v="1"/>
    <s v="Panasonic Inkjet, Durable"/>
    <n v="0"/>
    <n v="4601797.2"/>
    <n v="914459.70000000007"/>
    <n v="1"/>
    <x v="0"/>
    <x v="3"/>
  </r>
  <r>
    <x v="2829"/>
    <d v="2022-01-15T00:00:00"/>
    <s v="Spencer Calvert"/>
    <x v="1"/>
    <s v="Cisco Headset, with Caller ID"/>
    <n v="0.4"/>
    <n v="1563431.1"/>
    <n v="0"/>
    <n v="2"/>
    <x v="0"/>
    <x v="3"/>
  </r>
  <r>
    <x v="2830"/>
    <d v="2022-01-16T00:00:00"/>
    <s v="Abigail Humffray"/>
    <x v="3"/>
    <s v="Binney &amp; Smith Pencil Sharpener, Easy-Erase"/>
    <n v="0"/>
    <n v="2064909"/>
    <n v="221240.25"/>
    <n v="5"/>
    <x v="1"/>
    <x v="3"/>
  </r>
  <r>
    <x v="2831"/>
    <d v="2022-01-16T00:00:00"/>
    <s v="Jason Calhoun"/>
    <x v="1"/>
    <s v="Sanford Canvas, Easy-Erase"/>
    <n v="0"/>
    <n v="1504433.7"/>
    <n v="191741.55000000002"/>
    <n v="2"/>
    <x v="1"/>
    <x v="3"/>
  </r>
  <r>
    <x v="2832"/>
    <d v="2022-01-16T00:00:00"/>
    <s v="Eric Anderson"/>
    <x v="1"/>
    <s v="Sanford Sketch Pad, Fluorescent"/>
    <n v="0"/>
    <n v="1371689.55"/>
    <n v="648971.4"/>
    <n v="2"/>
    <x v="1"/>
    <x v="3"/>
  </r>
  <r>
    <x v="2832"/>
    <d v="2022-01-16T00:00:00"/>
    <s v="Eric Anderson"/>
    <x v="1"/>
    <s v="Eldon Box, Industrial"/>
    <n v="0"/>
    <n v="309736.35000000003"/>
    <n v="117994.8"/>
    <n v="2"/>
    <x v="1"/>
    <x v="3"/>
  </r>
  <r>
    <x v="2831"/>
    <d v="2022-01-16T00:00:00"/>
    <s v="Jason Calhoun"/>
    <x v="1"/>
    <s v="Konica Calculator, White"/>
    <n v="0"/>
    <n v="737467.5"/>
    <n v="206490.9"/>
    <n v="1"/>
    <x v="1"/>
    <x v="3"/>
  </r>
  <r>
    <x v="2833"/>
    <d v="2022-01-16T00:00:00"/>
    <s v="Tara Hines"/>
    <x v="1"/>
    <s v="Wilson Jones Binder, Durable"/>
    <n v="0"/>
    <n v="2138655.75"/>
    <n v="88496.1"/>
    <n v="10"/>
    <x v="1"/>
    <x v="3"/>
  </r>
  <r>
    <x v="2834"/>
    <d v="2022-01-17T00:00:00"/>
    <s v="Holly Doyle"/>
    <x v="0"/>
    <s v="Eldon Lockers, Industrial"/>
    <n v="0.1"/>
    <n v="10531035.9"/>
    <n v="4557549.1500000004"/>
    <n v="4"/>
    <x v="0"/>
    <x v="3"/>
  </r>
  <r>
    <x v="2835"/>
    <d v="2022-01-17T00:00:00"/>
    <s v="Eloise Mahmood"/>
    <x v="1"/>
    <s v="Hon File Folder Labels, Laser Printer Compatible"/>
    <n v="0"/>
    <n v="250738.95"/>
    <n v="29498.7"/>
    <n v="2"/>
    <x v="0"/>
    <x v="3"/>
  </r>
  <r>
    <x v="2836"/>
    <d v="2022-01-17T00:00:00"/>
    <s v="Jose Gambino"/>
    <x v="1"/>
    <s v="Binney &amp; Smith Highlighters, Water Color"/>
    <n v="0"/>
    <n v="1165198.6500000001"/>
    <n v="486728.55"/>
    <n v="4"/>
    <x v="0"/>
    <x v="3"/>
  </r>
  <r>
    <x v="2836"/>
    <d v="2022-01-17T00:00:00"/>
    <s v="Jose Gambino"/>
    <x v="1"/>
    <s v="Acco Hole Reinforcements, Durable"/>
    <n v="0"/>
    <n v="353984.4"/>
    <n v="162242.85"/>
    <n v="3"/>
    <x v="0"/>
    <x v="3"/>
  </r>
  <r>
    <x v="2836"/>
    <d v="2022-01-17T00:00:00"/>
    <s v="Jose Gambino"/>
    <x v="1"/>
    <s v="Rogers File Cart, Industrial"/>
    <n v="0.1"/>
    <n v="9395335.9500000011"/>
    <n v="737467.5"/>
    <n v="5"/>
    <x v="0"/>
    <x v="3"/>
  </r>
  <r>
    <x v="2837"/>
    <d v="2022-01-18T00:00:00"/>
    <s v="Anthony Lawrence"/>
    <x v="1"/>
    <s v="Jiffy Manila Envelope, with clear poly window"/>
    <n v="0"/>
    <n v="442480.5"/>
    <n v="0"/>
    <n v="1"/>
    <x v="0"/>
    <x v="3"/>
  </r>
  <r>
    <x v="2838"/>
    <d v="2022-01-20T00:00:00"/>
    <s v="Tom Charlton"/>
    <x v="0"/>
    <s v="BIC Pencil Sharpener, Water Color"/>
    <n v="0"/>
    <n v="2846624.5500000003"/>
    <n v="1076702.55"/>
    <n v="6"/>
    <x v="1"/>
    <x v="3"/>
  </r>
  <r>
    <x v="2839"/>
    <d v="2022-01-20T00:00:00"/>
    <s v="Charlie Brooks"/>
    <x v="0"/>
    <s v="Hon Swivel Stool, Set of Two"/>
    <n v="0.1"/>
    <n v="8805361.9500000011"/>
    <n v="1371689.55"/>
    <n v="4"/>
    <x v="1"/>
    <x v="3"/>
  </r>
  <r>
    <x v="2839"/>
    <d v="2022-01-20T00:00:00"/>
    <s v="Charlie Brooks"/>
    <x v="0"/>
    <s v="Avery Index Tab, Clear"/>
    <n v="0"/>
    <n v="191741.55000000002"/>
    <n v="0"/>
    <n v="2"/>
    <x v="1"/>
    <x v="3"/>
  </r>
  <r>
    <x v="2840"/>
    <d v="2022-01-20T00:00:00"/>
    <s v="Jack Holland"/>
    <x v="1"/>
    <s v="Avery 3-Hole Punch, Clear"/>
    <n v="0"/>
    <n v="398232.45"/>
    <n v="58997.4"/>
    <n v="1"/>
    <x v="0"/>
    <x v="3"/>
  </r>
  <r>
    <x v="2840"/>
    <d v="2022-01-20T00:00:00"/>
    <s v="Jack Holland"/>
    <x v="1"/>
    <s v="Jiffy Interoffice Envelope, Set of 50"/>
    <n v="0"/>
    <n v="2050159.6500000001"/>
    <n v="206490.9"/>
    <n v="3"/>
    <x v="0"/>
    <x v="3"/>
  </r>
  <r>
    <x v="2841"/>
    <d v="2022-01-20T00:00:00"/>
    <s v="Luther King"/>
    <x v="1"/>
    <s v="Rogers Lockers, Wire Frame"/>
    <n v="0.4"/>
    <n v="3731585.5500000003"/>
    <n v="-929209.05"/>
    <n v="2"/>
    <x v="0"/>
    <x v="3"/>
  </r>
  <r>
    <x v="2841"/>
    <d v="2022-01-20T00:00:00"/>
    <s v="Luther King"/>
    <x v="1"/>
    <s v="Tenex File Cart, Single Width"/>
    <n v="0.4"/>
    <n v="8333382.75"/>
    <n v="973457.1"/>
    <n v="7"/>
    <x v="1"/>
    <x v="3"/>
  </r>
  <r>
    <x v="2842"/>
    <d v="2022-01-20T00:00:00"/>
    <s v="Winnie Moss"/>
    <x v="1"/>
    <s v="Brother Wireless Fax, Digital"/>
    <n v="0.15"/>
    <n v="9483832.0500000007"/>
    <n v="-663720.75"/>
    <n v="2"/>
    <x v="0"/>
    <x v="3"/>
  </r>
  <r>
    <x v="2843"/>
    <d v="2022-01-21T00:00:00"/>
    <s v="Liam Newton"/>
    <x v="2"/>
    <s v="Novimex Rocking Chair, Red"/>
    <n v="0.1"/>
    <n v="5236019.25"/>
    <n v="457229.85000000003"/>
    <n v="3"/>
    <x v="0"/>
    <x v="3"/>
  </r>
  <r>
    <x v="2843"/>
    <d v="2022-01-21T00:00:00"/>
    <s v="Liam Newton"/>
    <x v="2"/>
    <s v="Acme Scissors, Serrated"/>
    <n v="0"/>
    <n v="324485.7"/>
    <n v="14749.35"/>
    <n v="1"/>
    <x v="1"/>
    <x v="3"/>
  </r>
  <r>
    <x v="2844"/>
    <d v="2022-01-21T00:00:00"/>
    <s v="Lorri Stratton"/>
    <x v="0"/>
    <s v="Ibico Hole Reinforcements, Recycled"/>
    <n v="0"/>
    <n v="648971.4"/>
    <n v="206490.9"/>
    <n v="6"/>
    <x v="0"/>
    <x v="3"/>
  </r>
  <r>
    <x v="2844"/>
    <d v="2022-01-21T00:00:00"/>
    <s v="Lorri Stratton"/>
    <x v="0"/>
    <s v="Kraft Clasp Envelope, with clear poly window"/>
    <n v="0"/>
    <n v="368733.75"/>
    <n v="176992.2"/>
    <n v="2"/>
    <x v="0"/>
    <x v="3"/>
  </r>
  <r>
    <x v="2844"/>
    <d v="2022-01-21T00:00:00"/>
    <s v="Lorri Stratton"/>
    <x v="0"/>
    <s v="Logitech Flash Drive, Programmable"/>
    <n v="0"/>
    <n v="2831875.2"/>
    <n v="1327441.5"/>
    <n v="6"/>
    <x v="1"/>
    <x v="3"/>
  </r>
  <r>
    <x v="2845"/>
    <d v="2022-01-21T00:00:00"/>
    <s v="Kenneth Gonzales"/>
    <x v="2"/>
    <s v="Novimex Removable Labels, Adjustable"/>
    <n v="0"/>
    <n v="914459.70000000007"/>
    <n v="88496.1"/>
    <n v="6"/>
    <x v="1"/>
    <x v="3"/>
  </r>
  <r>
    <x v="2846"/>
    <d v="2022-01-21T00:00:00"/>
    <s v="Jacob Roemer"/>
    <x v="1"/>
    <s v="Chromcraft Conference Table, with Bottom Storage"/>
    <n v="0"/>
    <n v="25737615.75"/>
    <n v="1799420.7"/>
    <n v="2"/>
    <x v="1"/>
    <x v="3"/>
  </r>
  <r>
    <x v="2846"/>
    <d v="2022-01-21T00:00:00"/>
    <s v="Jacob Roemer"/>
    <x v="1"/>
    <s v="Harbour Creations Removable Labels, Adjustable"/>
    <n v="0"/>
    <n v="250738.95"/>
    <n v="29498.7"/>
    <n v="2"/>
    <x v="0"/>
    <x v="3"/>
  </r>
  <r>
    <x v="2846"/>
    <d v="2022-01-21T00:00:00"/>
    <s v="Jacob Roemer"/>
    <x v="1"/>
    <s v="Smead Shelving, Blue"/>
    <n v="0"/>
    <n v="2168154.4500000002"/>
    <n v="648971.4"/>
    <n v="3"/>
    <x v="1"/>
    <x v="3"/>
  </r>
  <r>
    <x v="2846"/>
    <d v="2022-01-21T00:00:00"/>
    <s v="Jacob Roemer"/>
    <x v="1"/>
    <s v="Epson Phone, Wireless"/>
    <n v="0"/>
    <n v="2389394.7000000002"/>
    <n v="1076702.55"/>
    <n v="2"/>
    <x v="0"/>
    <x v="3"/>
  </r>
  <r>
    <x v="2847"/>
    <d v="2022-01-21T00:00:00"/>
    <s v="Aaron Cunningham"/>
    <x v="1"/>
    <s v="Novimex Chairmat, Red"/>
    <n v="0.1"/>
    <n v="1489684.35"/>
    <n v="339235.05"/>
    <n v="2"/>
    <x v="1"/>
    <x v="3"/>
  </r>
  <r>
    <x v="2848"/>
    <d v="2022-01-21T00:00:00"/>
    <s v="Nathan Clayton"/>
    <x v="1"/>
    <s v="BIC Pencil Sharpener, Fluorescent"/>
    <n v="0"/>
    <n v="1784671.35"/>
    <n v="604723.35"/>
    <n v="4"/>
    <x v="1"/>
    <x v="3"/>
  </r>
  <r>
    <x v="2848"/>
    <d v="2022-01-21T00:00:00"/>
    <s v="Nathan Clayton"/>
    <x v="1"/>
    <s v="Acme Trimmer, Easy Grip"/>
    <n v="0"/>
    <n v="2050159.6500000001"/>
    <n v="442480.5"/>
    <n v="3"/>
    <x v="1"/>
    <x v="3"/>
  </r>
  <r>
    <x v="2849"/>
    <d v="2022-01-21T00:00:00"/>
    <s v="Sofia Goddard"/>
    <x v="1"/>
    <s v="Panasonic Inkjet, Red"/>
    <n v="0.1"/>
    <n v="8215387.9500000002"/>
    <n v="1637177.85"/>
    <n v="2"/>
    <x v="0"/>
    <x v="3"/>
  </r>
  <r>
    <x v="2850"/>
    <d v="2022-01-22T00:00:00"/>
    <s v="Kaitlyn Dorsch"/>
    <x v="0"/>
    <s v="Eaton Computer Printout Paper, 8.5 x 11"/>
    <n v="0"/>
    <n v="2713880.4"/>
    <n v="1253694.75"/>
    <n v="6"/>
    <x v="0"/>
    <x v="3"/>
  </r>
  <r>
    <x v="2851"/>
    <d v="2022-01-22T00:00:00"/>
    <s v="Edward Zwar"/>
    <x v="2"/>
    <s v="Smead Shelving, Wire Frame"/>
    <n v="0.4"/>
    <n v="1268444.1000000001"/>
    <n v="132744.15"/>
    <n v="3"/>
    <x v="1"/>
    <x v="3"/>
  </r>
  <r>
    <x v="2852"/>
    <d v="2022-01-22T00:00:00"/>
    <s v="Kayla Ronald"/>
    <x v="1"/>
    <s v="Wilson Jones Hole Reinforcements, Clear"/>
    <n v="0"/>
    <n v="117994.8"/>
    <n v="14749.35"/>
    <n v="2"/>
    <x v="0"/>
    <x v="3"/>
  </r>
  <r>
    <x v="2852"/>
    <d v="2022-01-22T00:00:00"/>
    <s v="Kayla Ronald"/>
    <x v="1"/>
    <s v="Harbour Creations File Folder Labels, Adjustable"/>
    <n v="0"/>
    <n v="398232.45"/>
    <n v="14749.35"/>
    <n v="4"/>
    <x v="1"/>
    <x v="3"/>
  </r>
  <r>
    <x v="2852"/>
    <d v="2022-01-22T00:00:00"/>
    <s v="Kayla Ronald"/>
    <x v="1"/>
    <s v="Enermax Cards &amp; Envelopes, Multicolor"/>
    <n v="0"/>
    <n v="2153405.1"/>
    <n v="294987"/>
    <n v="3"/>
    <x v="1"/>
    <x v="3"/>
  </r>
  <r>
    <x v="2853"/>
    <d v="2022-01-22T00:00:00"/>
    <s v="Georgina Arnold"/>
    <x v="1"/>
    <s v="Fellowes File Cart, Single Width"/>
    <n v="0.5"/>
    <n v="3038366.1"/>
    <n v="-3038366.1"/>
    <n v="3"/>
    <x v="1"/>
    <x v="3"/>
  </r>
  <r>
    <x v="2854"/>
    <d v="2022-01-22T00:00:00"/>
    <s v="Nate Dacey"/>
    <x v="1"/>
    <s v="Sanford Pencil Sharpener, Water Color"/>
    <n v="0"/>
    <n v="383483.10000000003"/>
    <n v="103245.45"/>
    <n v="1"/>
    <x v="1"/>
    <x v="3"/>
  </r>
  <r>
    <x v="2855"/>
    <d v="2022-01-22T00:00:00"/>
    <s v="Gracie Hunter"/>
    <x v="1"/>
    <s v="Breville Coffee Grinder, White"/>
    <n v="0"/>
    <n v="2654883"/>
    <n v="73746.75"/>
    <n v="3"/>
    <x v="1"/>
    <x v="3"/>
  </r>
  <r>
    <x v="2855"/>
    <d v="2022-01-22T00:00:00"/>
    <s v="Gracie Hunter"/>
    <x v="1"/>
    <s v="Boston Pencil Sharpener, Fluorescent"/>
    <n v="0"/>
    <n v="1710924.6"/>
    <n v="235989.6"/>
    <n v="4"/>
    <x v="0"/>
    <x v="3"/>
  </r>
  <r>
    <x v="2855"/>
    <d v="2022-01-22T00:00:00"/>
    <s v="Gracie Hunter"/>
    <x v="1"/>
    <s v="Stanley Highlighters, Water Color"/>
    <n v="0"/>
    <n v="1578180.45"/>
    <n v="530976.6"/>
    <n v="6"/>
    <x v="0"/>
    <x v="3"/>
  </r>
  <r>
    <x v="2855"/>
    <d v="2022-01-22T00:00:00"/>
    <s v="Gracie Hunter"/>
    <x v="1"/>
    <s v="Wilson Jones Index Tab, Clear"/>
    <n v="0"/>
    <n v="176992.2"/>
    <n v="14749.35"/>
    <n v="2"/>
    <x v="1"/>
    <x v="3"/>
  </r>
  <r>
    <x v="2855"/>
    <d v="2022-01-22T00:00:00"/>
    <s v="Gracie Hunter"/>
    <x v="1"/>
    <s v="Cameo Mailers, Set of 50"/>
    <n v="0"/>
    <n v="560475.30000000005"/>
    <n v="265488.3"/>
    <n v="1"/>
    <x v="0"/>
    <x v="3"/>
  </r>
  <r>
    <x v="2855"/>
    <d v="2022-01-22T00:00:00"/>
    <s v="Gracie Hunter"/>
    <x v="1"/>
    <s v="Enermax Computer Printout Paper, 8.5 x 11"/>
    <n v="0"/>
    <n v="958707.75"/>
    <n v="250738.95"/>
    <n v="2"/>
    <x v="0"/>
    <x v="3"/>
  </r>
  <r>
    <x v="2855"/>
    <d v="2022-01-22T00:00:00"/>
    <s v="Gracie Hunter"/>
    <x v="1"/>
    <s v="Eldon Folders, Industrial"/>
    <n v="0"/>
    <n v="2315647.9500000002"/>
    <n v="73746.75"/>
    <n v="9"/>
    <x v="1"/>
    <x v="3"/>
  </r>
  <r>
    <x v="2855"/>
    <d v="2022-01-22T00:00:00"/>
    <s v="Gracie Hunter"/>
    <x v="1"/>
    <s v="Smead Box, Blue"/>
    <n v="0"/>
    <n v="1106201.25"/>
    <n v="0"/>
    <n v="7"/>
    <x v="0"/>
    <x v="3"/>
  </r>
  <r>
    <x v="2855"/>
    <d v="2022-01-22T00:00:00"/>
    <s v="Gracie Hunter"/>
    <x v="1"/>
    <s v="Kleencut Shears, Serrated"/>
    <n v="0"/>
    <n v="1283193.45"/>
    <n v="58997.4"/>
    <n v="2"/>
    <x v="1"/>
    <x v="3"/>
  </r>
  <r>
    <x v="2856"/>
    <d v="2022-01-22T00:00:00"/>
    <s v="Tyson Ebden"/>
    <x v="1"/>
    <s v="Novimex Swivel Stool, Black"/>
    <n v="0.2"/>
    <n v="3820081.65"/>
    <n v="-811214.25"/>
    <n v="2"/>
    <x v="0"/>
    <x v="3"/>
  </r>
  <r>
    <x v="2857"/>
    <d v="2022-01-23T00:00:00"/>
    <s v="Oscar Serena"/>
    <x v="3"/>
    <s v="Tenex Stacking Tray, Erganomic"/>
    <n v="0"/>
    <n v="2817125.85"/>
    <n v="191741.55000000002"/>
    <n v="8"/>
    <x v="1"/>
    <x v="3"/>
  </r>
  <r>
    <x v="2858"/>
    <d v="2022-01-23T00:00:00"/>
    <s v="Nicholas Watkins"/>
    <x v="2"/>
    <s v="Boston Markers, Blue"/>
    <n v="0"/>
    <n v="1946914.2"/>
    <n v="796464.9"/>
    <n v="5"/>
    <x v="0"/>
    <x v="3"/>
  </r>
  <r>
    <x v="2858"/>
    <d v="2022-01-23T00:00:00"/>
    <s v="Nicholas Watkins"/>
    <x v="2"/>
    <s v="Stockwell Push Pins, 12 Pack"/>
    <n v="0"/>
    <n v="1386438.9000000001"/>
    <n v="103245.45"/>
    <n v="7"/>
    <x v="0"/>
    <x v="3"/>
  </r>
  <r>
    <x v="2858"/>
    <d v="2022-01-23T00:00:00"/>
    <s v="Nicholas Watkins"/>
    <x v="2"/>
    <s v="Hewlett Fax Machine, Color"/>
    <n v="0"/>
    <n v="9483832.0500000007"/>
    <n v="3318603.75"/>
    <n v="2"/>
    <x v="1"/>
    <x v="3"/>
  </r>
  <r>
    <x v="2859"/>
    <d v="2022-01-24T00:00:00"/>
    <s v="Winnie Moss"/>
    <x v="2"/>
    <s v="Eldon Shelving, Wire Frame"/>
    <n v="0.1"/>
    <n v="1887916.8"/>
    <n v="-44248.05"/>
    <n v="3"/>
    <x v="1"/>
    <x v="3"/>
  </r>
  <r>
    <x v="2859"/>
    <d v="2022-01-24T00:00:00"/>
    <s v="Winnie Moss"/>
    <x v="2"/>
    <s v="Smead Shelving, Industrial"/>
    <n v="0.1"/>
    <n v="3274355.7"/>
    <n v="516227.25"/>
    <n v="5"/>
    <x v="0"/>
    <x v="3"/>
  </r>
  <r>
    <x v="2860"/>
    <d v="2022-01-24T00:00:00"/>
    <s v="Jennifer Mattingly"/>
    <x v="2"/>
    <s v="Stanley Canvas, Blue"/>
    <n v="0"/>
    <n v="5103275.1000000006"/>
    <n v="811214.25"/>
    <n v="7"/>
    <x v="1"/>
    <x v="3"/>
  </r>
  <r>
    <x v="2861"/>
    <d v="2022-01-24T00:00:00"/>
    <s v="Kayla Tearle"/>
    <x v="1"/>
    <s v="Sanford Pens, Blue"/>
    <n v="0"/>
    <n v="648971.4"/>
    <n v="162242.85"/>
    <n v="4"/>
    <x v="0"/>
    <x v="3"/>
  </r>
  <r>
    <x v="2862"/>
    <d v="2022-01-24T00:00:00"/>
    <s v="Audrey Knowles"/>
    <x v="1"/>
    <s v="Advantus Staples, Assorted Sizes"/>
    <n v="0.5"/>
    <n v="117994.8"/>
    <n v="-14749.35"/>
    <n v="2"/>
    <x v="0"/>
    <x v="3"/>
  </r>
  <r>
    <x v="2863"/>
    <d v="2022-01-25T00:00:00"/>
    <s v="Katherine Grant"/>
    <x v="1"/>
    <s v="Eldon Lockers, Blue"/>
    <n v="0.1"/>
    <n v="7876152.9000000004"/>
    <n v="0"/>
    <n v="3"/>
    <x v="1"/>
    <x v="3"/>
  </r>
  <r>
    <x v="2864"/>
    <d v="2022-01-26T00:00:00"/>
    <s v="Britney Basaldua"/>
    <x v="1"/>
    <s v="Eldon Frame, Duo Pack"/>
    <n v="0"/>
    <n v="8584121.7000000011"/>
    <n v="3864329.7"/>
    <n v="5"/>
    <x v="0"/>
    <x v="3"/>
  </r>
  <r>
    <x v="2865"/>
    <d v="2022-01-26T00:00:00"/>
    <s v="Tristan Glassey"/>
    <x v="1"/>
    <s v="Tenex Box, Industrial"/>
    <n v="0"/>
    <n v="1755172.6500000001"/>
    <n v="825963.6"/>
    <n v="7"/>
    <x v="1"/>
    <x v="3"/>
  </r>
  <r>
    <x v="2864"/>
    <d v="2022-01-26T00:00:00"/>
    <s v="Britney Basaldua"/>
    <x v="1"/>
    <s v="Hoover Toaster, Black"/>
    <n v="0.1"/>
    <n v="1106201.25"/>
    <n v="427731.15"/>
    <n v="1"/>
    <x v="1"/>
    <x v="3"/>
  </r>
  <r>
    <x v="2864"/>
    <d v="2022-01-26T00:00:00"/>
    <s v="Britney Basaldua"/>
    <x v="1"/>
    <s v="Acco Hole Reinforcements, Recycled"/>
    <n v="0"/>
    <n v="206490.9"/>
    <n v="103245.45"/>
    <n v="2"/>
    <x v="0"/>
    <x v="3"/>
  </r>
  <r>
    <x v="2864"/>
    <d v="2022-01-26T00:00:00"/>
    <s v="Britney Basaldua"/>
    <x v="1"/>
    <s v="Cardinal Hole Reinforcements, Durable"/>
    <n v="0"/>
    <n v="309736.35000000003"/>
    <n v="58997.4"/>
    <n v="3"/>
    <x v="1"/>
    <x v="3"/>
  </r>
  <r>
    <x v="2864"/>
    <d v="2022-01-26T00:00:00"/>
    <s v="Britney Basaldua"/>
    <x v="1"/>
    <s v="Okidata Receipt Printer, Wireless"/>
    <n v="0.15"/>
    <n v="4616546.55"/>
    <n v="648971.4"/>
    <n v="3"/>
    <x v="1"/>
    <x v="3"/>
  </r>
  <r>
    <x v="2866"/>
    <d v="2022-01-27T00:00:00"/>
    <s v="Sean Wheeler"/>
    <x v="2"/>
    <s v="Binney &amp; Smith Pencil Sharpener, Fluorescent"/>
    <n v="0.1"/>
    <n v="1061953.2"/>
    <n v="-73746.75"/>
    <n v="3"/>
    <x v="1"/>
    <x v="3"/>
  </r>
  <r>
    <x v="2866"/>
    <d v="2022-01-27T00:00:00"/>
    <s v="Sean Wheeler"/>
    <x v="2"/>
    <s v="Boston Highlighters, Water Color"/>
    <n v="0.1"/>
    <n v="589974"/>
    <n v="58997.4"/>
    <n v="2"/>
    <x v="0"/>
    <x v="3"/>
  </r>
  <r>
    <x v="2866"/>
    <d v="2022-01-27T00:00:00"/>
    <s v="Sean Wheeler"/>
    <x v="2"/>
    <s v="Kraft Business Envelopes, Recycled"/>
    <n v="0.1"/>
    <n v="1622428.5"/>
    <n v="353984.4"/>
    <n v="8"/>
    <x v="0"/>
    <x v="3"/>
  </r>
  <r>
    <x v="2866"/>
    <d v="2022-01-27T00:00:00"/>
    <s v="Sean Wheeler"/>
    <x v="2"/>
    <s v="Novimex Color Coded Labels, Laser Printer Compatible"/>
    <n v="0.1"/>
    <n v="501477.9"/>
    <n v="73746.75"/>
    <n v="3"/>
    <x v="1"/>
    <x v="3"/>
  </r>
  <r>
    <x v="2867"/>
    <d v="2022-01-27T00:00:00"/>
    <s v="Phoebe Moore"/>
    <x v="0"/>
    <s v="Accos Staples, 12 Pack"/>
    <n v="0.1"/>
    <n v="545725.95000000007"/>
    <n v="58997.4"/>
    <n v="4"/>
    <x v="1"/>
    <x v="3"/>
  </r>
  <r>
    <x v="2867"/>
    <d v="2022-01-27T00:00:00"/>
    <s v="Phoebe Moore"/>
    <x v="0"/>
    <s v="Smead Shelving, Blue"/>
    <n v="0.1"/>
    <n v="3244857"/>
    <n v="722718.15"/>
    <n v="5"/>
    <x v="1"/>
    <x v="3"/>
  </r>
  <r>
    <x v="2868"/>
    <d v="2022-01-27T00:00:00"/>
    <s v="Christopher Goold"/>
    <x v="1"/>
    <s v="Stockwell Push Pins, Assorted Sizes"/>
    <n v="0"/>
    <n v="516227.25"/>
    <n v="176992.2"/>
    <n v="3"/>
    <x v="0"/>
    <x v="3"/>
  </r>
  <r>
    <x v="2869"/>
    <d v="2022-01-28T00:00:00"/>
    <s v="Eloise Sykes"/>
    <x v="1"/>
    <s v="Acco Binding Machine, Economy"/>
    <n v="0"/>
    <n v="3761084.25"/>
    <n v="1091451.9000000001"/>
    <n v="5"/>
    <x v="0"/>
    <x v="3"/>
  </r>
  <r>
    <x v="2870"/>
    <d v="2022-01-28T00:00:00"/>
    <s v="Kai Leonard"/>
    <x v="1"/>
    <s v="Boston Canvas, Blue"/>
    <n v="0.5"/>
    <n v="1578180.45"/>
    <n v="-796464.9"/>
    <n v="4"/>
    <x v="0"/>
    <x v="3"/>
  </r>
  <r>
    <x v="2871"/>
    <d v="2022-01-28T00:00:00"/>
    <s v="Riley Howells"/>
    <x v="1"/>
    <s v="Dania Library with Doors, Metal"/>
    <n v="0.1"/>
    <n v="14410114.950000001"/>
    <n v="3997073.85"/>
    <n v="3"/>
    <x v="0"/>
    <x v="3"/>
  </r>
  <r>
    <x v="2871"/>
    <d v="2022-01-28T00:00:00"/>
    <s v="Riley Howells"/>
    <x v="1"/>
    <s v="Jiffy Mailers, with clear poly window"/>
    <n v="0"/>
    <n v="1799420.7"/>
    <n v="899710.35"/>
    <n v="3"/>
    <x v="0"/>
    <x v="3"/>
  </r>
  <r>
    <x v="2872"/>
    <d v="2022-01-29T00:00:00"/>
    <s v="Katie Evenden"/>
    <x v="1"/>
    <s v="Avery Binder Covers, Clear"/>
    <n v="0"/>
    <n v="471979.2"/>
    <n v="103245.45"/>
    <n v="3"/>
    <x v="0"/>
    <x v="3"/>
  </r>
  <r>
    <x v="2873"/>
    <d v="2022-01-29T00:00:00"/>
    <s v="Alannah Langridge"/>
    <x v="1"/>
    <s v="Apple Signal Booster, with Caller ID"/>
    <n v="0.15"/>
    <n v="6858447.75"/>
    <n v="-486728.55"/>
    <n v="4"/>
    <x v="1"/>
    <x v="3"/>
  </r>
  <r>
    <x v="2874"/>
    <d v="2022-01-29T00:00:00"/>
    <s v="Katie Evenden"/>
    <x v="1"/>
    <s v="Advantus Photo Frame, Duo Pack"/>
    <n v="0"/>
    <n v="3126862.2"/>
    <n v="1194697.3500000001"/>
    <n v="4"/>
    <x v="1"/>
    <x v="3"/>
  </r>
  <r>
    <x v="2875"/>
    <d v="2022-01-29T00:00:00"/>
    <s v="Keith Martinez"/>
    <x v="1"/>
    <s v="Fellowes Box, Single Width"/>
    <n v="0.1"/>
    <n v="781715.55"/>
    <n v="-29498.7"/>
    <n v="3"/>
    <x v="1"/>
    <x v="3"/>
  </r>
  <r>
    <x v="2875"/>
    <d v="2022-01-29T00:00:00"/>
    <s v="Keith Martinez"/>
    <x v="1"/>
    <s v="Rogers Lockers, Single Width"/>
    <n v="0.1"/>
    <n v="5619502.3500000006"/>
    <n v="2123906.4"/>
    <n v="2"/>
    <x v="1"/>
    <x v="3"/>
  </r>
  <r>
    <x v="2875"/>
    <d v="2022-01-29T00:00:00"/>
    <s v="Keith Martinez"/>
    <x v="1"/>
    <s v="HP Copy Machine, High-Speed"/>
    <n v="0.15"/>
    <n v="12227211.15"/>
    <n v="280237.65000000002"/>
    <n v="4"/>
    <x v="0"/>
    <x v="3"/>
  </r>
  <r>
    <x v="2875"/>
    <d v="2022-01-29T00:00:00"/>
    <s v="Keith Martinez"/>
    <x v="1"/>
    <s v="Epson Printer, Red"/>
    <n v="0.15"/>
    <n v="6519212.7000000002"/>
    <n v="457229.85000000003"/>
    <n v="2"/>
    <x v="1"/>
    <x v="3"/>
  </r>
  <r>
    <x v="2876"/>
    <d v="2022-01-30T00:00:00"/>
    <s v="Florence Wark"/>
    <x v="1"/>
    <s v="Enermax Router, Programmable"/>
    <n v="0"/>
    <n v="7669662"/>
    <n v="3141611.5500000003"/>
    <n v="2"/>
    <x v="1"/>
    <x v="3"/>
  </r>
  <r>
    <x v="2876"/>
    <d v="2022-01-30T00:00:00"/>
    <s v="Florence Wark"/>
    <x v="1"/>
    <s v="Logitech Router, USB"/>
    <n v="0"/>
    <n v="7300928.25"/>
    <n v="870211.65"/>
    <n v="2"/>
    <x v="1"/>
    <x v="3"/>
  </r>
  <r>
    <x v="2876"/>
    <d v="2022-01-30T00:00:00"/>
    <s v="Florence Wark"/>
    <x v="1"/>
    <s v="Okidata Card Printer, Wireless"/>
    <n v="0.4"/>
    <n v="3112112.85"/>
    <n v="-1814170.05"/>
    <n v="2"/>
    <x v="1"/>
    <x v="3"/>
  </r>
  <r>
    <x v="2877"/>
    <d v="2022-01-31T00:00:00"/>
    <s v="Jose Gambino"/>
    <x v="3"/>
    <s v="Fiskars Ruler, Easy Grip"/>
    <n v="0"/>
    <n v="707968.8"/>
    <n v="235989.6"/>
    <n v="3"/>
    <x v="0"/>
    <x v="3"/>
  </r>
  <r>
    <x v="2878"/>
    <d v="2022-01-31T00:00:00"/>
    <s v="Jose Gullo"/>
    <x v="2"/>
    <s v="Sanford Highlighters, Easy-Erase"/>
    <n v="0"/>
    <n v="943958.4"/>
    <n v="44248.05"/>
    <n v="4"/>
    <x v="1"/>
    <x v="3"/>
  </r>
  <r>
    <x v="2879"/>
    <d v="2022-01-31T00:00:00"/>
    <s v="Isla Vogel"/>
    <x v="1"/>
    <s v="Avery Hole Reinforcements, Clear"/>
    <n v="0"/>
    <n v="339235.05"/>
    <n v="29498.7"/>
    <n v="6"/>
    <x v="1"/>
    <x v="3"/>
  </r>
  <r>
    <x v="2880"/>
    <d v="2022-01-31T00:00:00"/>
    <s v="Philip Newsom"/>
    <x v="1"/>
    <s v="Panasonic Inkjet, Red"/>
    <n v="0.15"/>
    <n v="31017883.050000001"/>
    <n v="4749290.7"/>
    <n v="8"/>
    <x v="0"/>
    <x v="3"/>
  </r>
  <r>
    <x v="2881"/>
    <d v="2022-01-31T00:00:00"/>
    <s v="Harvey Drozd"/>
    <x v="1"/>
    <s v="SAFCO Swivel Stool, Adjustable"/>
    <n v="0.2"/>
    <n v="2005911.6"/>
    <n v="707968.8"/>
    <n v="1"/>
    <x v="0"/>
    <x v="3"/>
  </r>
  <r>
    <x v="2881"/>
    <d v="2022-01-31T00:00:00"/>
    <s v="Harvey Drozd"/>
    <x v="1"/>
    <s v="Acco Binder, Economy"/>
    <n v="0"/>
    <n v="1120950.6000000001"/>
    <n v="162242.85"/>
    <n v="5"/>
    <x v="1"/>
    <x v="3"/>
  </r>
  <r>
    <x v="2882"/>
    <d v="2022-02-01T00:00:00"/>
    <s v="Bethany Child"/>
    <x v="1"/>
    <s v="Cardinal 3-Hole Punch, Clear"/>
    <n v="0"/>
    <n v="1253694.75"/>
    <n v="265488.3"/>
    <n v="3"/>
    <x v="0"/>
    <x v="3"/>
  </r>
  <r>
    <x v="2882"/>
    <d v="2022-02-01T00:00:00"/>
    <s v="Bethany Child"/>
    <x v="1"/>
    <s v="Tenex File Cart, Single Width"/>
    <n v="0.4"/>
    <n v="7153434.75"/>
    <n v="825963.6"/>
    <n v="6"/>
    <x v="0"/>
    <x v="3"/>
  </r>
  <r>
    <x v="2883"/>
    <d v="2022-02-03T00:00:00"/>
    <s v="Jessica Paramor"/>
    <x v="0"/>
    <s v="Stanley Pencil Sharpener, Fluorescent"/>
    <n v="0"/>
    <n v="737467.5"/>
    <n v="235989.6"/>
    <n v="2"/>
    <x v="0"/>
    <x v="3"/>
  </r>
  <r>
    <x v="2883"/>
    <d v="2022-02-03T00:00:00"/>
    <s v="Jessica Paramor"/>
    <x v="0"/>
    <s v="Jiffy Clasp Envelope, Recycled"/>
    <n v="0"/>
    <n v="324485.7"/>
    <n v="162242.85"/>
    <n v="3"/>
    <x v="1"/>
    <x v="3"/>
  </r>
  <r>
    <x v="2884"/>
    <d v="2022-02-03T00:00:00"/>
    <s v="Tyler Miah"/>
    <x v="1"/>
    <s v="KitchenAid Toaster, White"/>
    <n v="0"/>
    <n v="3687337.5"/>
    <n v="1474935"/>
    <n v="3"/>
    <x v="1"/>
    <x v="3"/>
  </r>
  <r>
    <x v="2884"/>
    <d v="2022-02-03T00:00:00"/>
    <s v="Tyler Miah"/>
    <x v="1"/>
    <s v="Stanley Sketch Pad, Blue"/>
    <n v="0"/>
    <n v="1312692.1500000001"/>
    <n v="427731.15"/>
    <n v="2"/>
    <x v="0"/>
    <x v="3"/>
  </r>
  <r>
    <x v="2884"/>
    <d v="2022-02-03T00:00:00"/>
    <s v="Tyler Miah"/>
    <x v="1"/>
    <s v="Jiffy Business Envelopes, Recycled"/>
    <n v="0"/>
    <n v="442480.5"/>
    <n v="73746.75"/>
    <n v="2"/>
    <x v="1"/>
    <x v="3"/>
  </r>
  <r>
    <x v="2884"/>
    <d v="2022-02-03T00:00:00"/>
    <s v="Tyler Miah"/>
    <x v="1"/>
    <s v="Samsung Signal Booster, Full Size"/>
    <n v="0.1"/>
    <n v="3657838.8000000003"/>
    <n v="1548681.75"/>
    <n v="2"/>
    <x v="1"/>
    <x v="3"/>
  </r>
  <r>
    <x v="2885"/>
    <d v="2022-02-03T00:00:00"/>
    <s v="Carl Proctor"/>
    <x v="1"/>
    <s v="Hamilton Beach Toaster, Silver"/>
    <n v="0.1"/>
    <n v="2315647.9500000002"/>
    <n v="870211.65"/>
    <n v="3"/>
    <x v="1"/>
    <x v="3"/>
  </r>
  <r>
    <x v="2885"/>
    <d v="2022-02-03T00:00:00"/>
    <s v="Carl Proctor"/>
    <x v="1"/>
    <s v="Sharp Ink, Laser"/>
    <n v="0.15"/>
    <n v="7802406.1500000004"/>
    <n v="88496.1"/>
    <n v="5"/>
    <x v="0"/>
    <x v="3"/>
  </r>
  <r>
    <x v="2885"/>
    <d v="2022-02-03T00:00:00"/>
    <s v="Carl Proctor"/>
    <x v="1"/>
    <s v="Samsung Speaker Phone, Cordless"/>
    <n v="0.15"/>
    <n v="6327471.1500000004"/>
    <n v="147493.5"/>
    <n v="4"/>
    <x v="1"/>
    <x v="3"/>
  </r>
  <r>
    <x v="2886"/>
    <d v="2022-02-04T00:00:00"/>
    <s v="Niki Peirce"/>
    <x v="1"/>
    <s v="Wilson Jones Binder Covers, Economy"/>
    <n v="0.5"/>
    <n v="88496.1"/>
    <n v="-44248.05"/>
    <n v="1"/>
    <x v="0"/>
    <x v="3"/>
  </r>
  <r>
    <x v="2887"/>
    <d v="2022-02-05T00:00:00"/>
    <s v="Ali Mander-Jones"/>
    <x v="1"/>
    <s v="Rogers File Cart, Single Width"/>
    <n v="0.5"/>
    <n v="4174066.0500000003"/>
    <n v="-2005911.6"/>
    <n v="4"/>
    <x v="0"/>
    <x v="3"/>
  </r>
  <r>
    <x v="2888"/>
    <d v="2022-02-05T00:00:00"/>
    <s v="Taj Knetes"/>
    <x v="1"/>
    <s v="Dania Corner Shelving, Traditional"/>
    <n v="0"/>
    <n v="3598841.4"/>
    <n v="1224196.05"/>
    <n v="2"/>
    <x v="0"/>
    <x v="3"/>
  </r>
  <r>
    <x v="2889"/>
    <d v="2022-02-06T00:00:00"/>
    <s v="David Arnold"/>
    <x v="3"/>
    <s v="Ibico Binding Machine, Recycled"/>
    <n v="0"/>
    <n v="3053115.45"/>
    <n v="545725.95000000007"/>
    <n v="4"/>
    <x v="0"/>
    <x v="3"/>
  </r>
  <r>
    <x v="2890"/>
    <d v="2022-02-06T00:00:00"/>
    <s v="Sam Rees"/>
    <x v="2"/>
    <s v="Hon Rocking Chair, Black"/>
    <n v="0.1"/>
    <n v="5103275.1000000006"/>
    <n v="1592929.8"/>
    <n v="3"/>
    <x v="1"/>
    <x v="3"/>
  </r>
  <r>
    <x v="2890"/>
    <d v="2022-02-06T00:00:00"/>
    <s v="Sam Rees"/>
    <x v="2"/>
    <s v="Cardinal Hole Reinforcements, Recycled"/>
    <n v="0"/>
    <n v="250738.95"/>
    <n v="103245.45"/>
    <n v="3"/>
    <x v="1"/>
    <x v="3"/>
  </r>
  <r>
    <x v="2891"/>
    <d v="2022-02-06T00:00:00"/>
    <s v="Oscar Noble"/>
    <x v="0"/>
    <s v="Sanford Pencil Sharpener, Water Color"/>
    <n v="0"/>
    <n v="1533932.4000000001"/>
    <n v="398232.45"/>
    <n v="4"/>
    <x v="1"/>
    <x v="3"/>
  </r>
  <r>
    <x v="2892"/>
    <d v="2022-02-06T00:00:00"/>
    <s v="Owen Faulkner"/>
    <x v="1"/>
    <s v="Cardinal 3-Hole Punch, Clear"/>
    <n v="0"/>
    <n v="1666676.55"/>
    <n v="353984.4"/>
    <n v="4"/>
    <x v="0"/>
    <x v="3"/>
  </r>
  <r>
    <x v="2893"/>
    <d v="2022-02-07T00:00:00"/>
    <s v="Angus Reading"/>
    <x v="2"/>
    <s v="Epson Calculator, Durable"/>
    <n v="0.5"/>
    <n v="693219.45000000007"/>
    <n v="-309736.35000000003"/>
    <n v="2"/>
    <x v="0"/>
    <x v="3"/>
  </r>
  <r>
    <x v="2894"/>
    <d v="2022-02-07T00:00:00"/>
    <s v="Leo Jenkins"/>
    <x v="2"/>
    <s v="Office Star Rocking Chair, Set of Two"/>
    <n v="0"/>
    <n v="6327471.1500000004"/>
    <n v="250738.95"/>
    <n v="3"/>
    <x v="0"/>
    <x v="3"/>
  </r>
  <r>
    <x v="2894"/>
    <d v="2022-02-07T00:00:00"/>
    <s v="Leo Jenkins"/>
    <x v="2"/>
    <s v="Acco Binder Covers, Recycled"/>
    <n v="0"/>
    <n v="1209446.7"/>
    <n v="353984.4"/>
    <n v="6"/>
    <x v="1"/>
    <x v="3"/>
  </r>
  <r>
    <x v="2894"/>
    <d v="2022-02-07T00:00:00"/>
    <s v="Leo Jenkins"/>
    <x v="2"/>
    <s v="Avery Binder Covers, Recycled"/>
    <n v="0"/>
    <n v="339235.05"/>
    <n v="117994.8"/>
    <n v="2"/>
    <x v="1"/>
    <x v="3"/>
  </r>
  <r>
    <x v="2895"/>
    <d v="2022-02-07T00:00:00"/>
    <s v="Bailey Morris"/>
    <x v="1"/>
    <s v="Advantus Clamps, Assorted Sizes"/>
    <n v="0"/>
    <n v="988206.45000000007"/>
    <n v="132744.15"/>
    <n v="4"/>
    <x v="1"/>
    <x v="3"/>
  </r>
  <r>
    <x v="2896"/>
    <d v="2022-02-07T00:00:00"/>
    <s v="Thomas Shepherd"/>
    <x v="0"/>
    <s v="Smead Folders, Wire Frame"/>
    <n v="0"/>
    <n v="486728.55"/>
    <n v="29498.7"/>
    <n v="2"/>
    <x v="1"/>
    <x v="3"/>
  </r>
  <r>
    <x v="2897"/>
    <d v="2022-02-07T00:00:00"/>
    <s v="Kayla Tearle"/>
    <x v="1"/>
    <s v="Avery Legal Exhibit Labels, 5000 Label Set"/>
    <n v="0"/>
    <n v="516227.25"/>
    <n v="235989.6"/>
    <n v="3"/>
    <x v="0"/>
    <x v="3"/>
  </r>
  <r>
    <x v="2897"/>
    <d v="2022-02-07T00:00:00"/>
    <s v="Kayla Tearle"/>
    <x v="1"/>
    <s v="Fellowes Folders, Blue"/>
    <n v="0"/>
    <n v="1165198.6500000001"/>
    <n v="589974"/>
    <n v="3"/>
    <x v="0"/>
    <x v="3"/>
  </r>
  <r>
    <x v="2897"/>
    <d v="2022-02-07T00:00:00"/>
    <s v="Kayla Tearle"/>
    <x v="1"/>
    <s v="Fellowes Folders, Wire Frame"/>
    <n v="0"/>
    <n v="752216.85"/>
    <n v="191741.55000000002"/>
    <n v="2"/>
    <x v="0"/>
    <x v="3"/>
  </r>
  <r>
    <x v="2897"/>
    <d v="2022-02-07T00:00:00"/>
    <s v="Kayla Tearle"/>
    <x v="1"/>
    <s v="Rogers Shelving, Wire Frame"/>
    <n v="0"/>
    <n v="1799420.7"/>
    <n v="560475.30000000005"/>
    <n v="2"/>
    <x v="1"/>
    <x v="3"/>
  </r>
  <r>
    <x v="2898"/>
    <d v="2022-02-07T00:00:00"/>
    <s v="Cooper Burn"/>
    <x v="1"/>
    <s v="Sanford Pens, Fluorescent"/>
    <n v="0"/>
    <n v="1283193.45"/>
    <n v="353984.4"/>
    <n v="7"/>
    <x v="0"/>
    <x v="3"/>
  </r>
  <r>
    <x v="2898"/>
    <d v="2022-02-07T00:00:00"/>
    <s v="Cooper Burn"/>
    <x v="1"/>
    <s v="Accos Paper Clips, Assorted Sizes"/>
    <n v="0"/>
    <n v="206490.9"/>
    <n v="14749.35"/>
    <n v="1"/>
    <x v="0"/>
    <x v="3"/>
  </r>
  <r>
    <x v="2897"/>
    <d v="2022-02-07T00:00:00"/>
    <s v="Kayla Tearle"/>
    <x v="1"/>
    <s v="Memorex Memory Card, USB"/>
    <n v="0"/>
    <n v="4528050.45"/>
    <n v="1091451.9000000001"/>
    <n v="3"/>
    <x v="0"/>
    <x v="3"/>
  </r>
  <r>
    <x v="2897"/>
    <d v="2022-02-07T00:00:00"/>
    <s v="Kayla Tearle"/>
    <x v="1"/>
    <s v="SanDisk Numeric Keypad, Bluetooth"/>
    <n v="0"/>
    <n v="5737497.1500000004"/>
    <n v="0"/>
    <n v="7"/>
    <x v="0"/>
    <x v="3"/>
  </r>
  <r>
    <x v="2897"/>
    <d v="2022-02-07T00:00:00"/>
    <s v="Kayla Tearle"/>
    <x v="1"/>
    <s v="Apple Signal Booster, Full Size"/>
    <n v="0"/>
    <n v="6106230.9000000004"/>
    <n v="309736.35000000003"/>
    <n v="3"/>
    <x v="1"/>
    <x v="3"/>
  </r>
  <r>
    <x v="2898"/>
    <d v="2022-02-07T00:00:00"/>
    <s v="Cooper Burn"/>
    <x v="1"/>
    <s v="Epson Receipt Printer, White"/>
    <n v="0.1"/>
    <n v="4601797.2"/>
    <n v="1681425.9000000001"/>
    <n v="3"/>
    <x v="1"/>
    <x v="3"/>
  </r>
  <r>
    <x v="2899"/>
    <d v="2022-02-07T00:00:00"/>
    <s v="Aaron Bootman"/>
    <x v="0"/>
    <s v="Fellowes Shelving, Industrial"/>
    <n v="0"/>
    <n v="2581136.25"/>
    <n v="1135699.95"/>
    <n v="3"/>
    <x v="0"/>
    <x v="3"/>
  </r>
  <r>
    <x v="2900"/>
    <d v="2022-02-07T00:00:00"/>
    <s v="Annabelle Heydon"/>
    <x v="1"/>
    <s v="Sauder Classic Bookcase, Metal"/>
    <n v="0.5"/>
    <n v="41740660.5"/>
    <n v="-29218462.350000001"/>
    <n v="13"/>
    <x v="0"/>
    <x v="3"/>
  </r>
  <r>
    <x v="2900"/>
    <d v="2022-02-07T00:00:00"/>
    <s v="Annabelle Heydon"/>
    <x v="1"/>
    <s v="Sanford Sketch Pad, Fluorescent"/>
    <n v="0.5"/>
    <n v="693219.45000000007"/>
    <n v="-44248.05"/>
    <n v="2"/>
    <x v="0"/>
    <x v="3"/>
  </r>
  <r>
    <x v="2900"/>
    <d v="2022-02-07T00:00:00"/>
    <s v="Annabelle Heydon"/>
    <x v="1"/>
    <s v="Stanley Markers, Water Color"/>
    <n v="0.5"/>
    <n v="560475.30000000005"/>
    <n v="-191741.55000000002"/>
    <n v="3"/>
    <x v="0"/>
    <x v="3"/>
  </r>
  <r>
    <x v="2900"/>
    <d v="2022-02-07T00:00:00"/>
    <s v="Annabelle Heydon"/>
    <x v="1"/>
    <s v="Acco 3-Hole Punch, Recycled"/>
    <n v="0.5"/>
    <n v="899710.35"/>
    <n v="-737467.5"/>
    <n v="4"/>
    <x v="1"/>
    <x v="3"/>
  </r>
  <r>
    <x v="2900"/>
    <d v="2022-02-07T00:00:00"/>
    <s v="Annabelle Heydon"/>
    <x v="1"/>
    <s v="Fellowes File Cart, Wire Frame"/>
    <n v="0.5"/>
    <n v="3023616.75"/>
    <n v="-1755172.6500000001"/>
    <n v="3"/>
    <x v="1"/>
    <x v="3"/>
  </r>
  <r>
    <x v="2900"/>
    <d v="2022-02-07T00:00:00"/>
    <s v="Annabelle Heydon"/>
    <x v="1"/>
    <s v="Tenex Folders, Single Width"/>
    <n v="0.5"/>
    <n v="693219.45000000007"/>
    <n v="-398232.45"/>
    <n v="4"/>
    <x v="1"/>
    <x v="3"/>
  </r>
  <r>
    <x v="2901"/>
    <d v="2022-02-08T00:00:00"/>
    <s v="Chelsea Parkinson"/>
    <x v="2"/>
    <s v="Hamilton Beach Blender, Black"/>
    <n v="0"/>
    <n v="4159316.7"/>
    <n v="206490.9"/>
    <n v="4"/>
    <x v="1"/>
    <x v="3"/>
  </r>
  <r>
    <x v="2901"/>
    <d v="2022-02-08T00:00:00"/>
    <s v="Chelsea Parkinson"/>
    <x v="2"/>
    <s v="Hoover Stove, Red"/>
    <n v="0"/>
    <n v="16770010.950000001"/>
    <n v="8377630.7999999998"/>
    <n v="2"/>
    <x v="1"/>
    <x v="3"/>
  </r>
  <r>
    <x v="2902"/>
    <d v="2022-02-08T00:00:00"/>
    <s v="Poppy Gunn"/>
    <x v="1"/>
    <s v="Cardinal Binder, Durable"/>
    <n v="0"/>
    <n v="457229.85000000003"/>
    <n v="29498.7"/>
    <n v="2"/>
    <x v="0"/>
    <x v="3"/>
  </r>
  <r>
    <x v="2903"/>
    <d v="2022-02-10T00:00:00"/>
    <s v="Skye Hammond"/>
    <x v="2"/>
    <s v="Fellowes Folders, Single Width"/>
    <n v="0"/>
    <n v="1165198.6500000001"/>
    <n v="471979.2"/>
    <n v="3"/>
    <x v="0"/>
    <x v="3"/>
  </r>
  <r>
    <x v="2904"/>
    <d v="2022-02-10T00:00:00"/>
    <s v="Tyson Brookman"/>
    <x v="2"/>
    <s v="Harbour Creations Bag Chairs, Set of Two"/>
    <n v="0.5"/>
    <n v="471979.2"/>
    <n v="-176992.2"/>
    <n v="1"/>
    <x v="1"/>
    <x v="3"/>
  </r>
  <r>
    <x v="2904"/>
    <d v="2022-02-10T00:00:00"/>
    <s v="Tyson Brookman"/>
    <x v="2"/>
    <s v="Deflect-O Clock, Black"/>
    <n v="0.6"/>
    <n v="2374645.35"/>
    <n v="-3377601.15"/>
    <n v="8"/>
    <x v="0"/>
    <x v="3"/>
  </r>
  <r>
    <x v="2904"/>
    <d v="2022-02-10T00:00:00"/>
    <s v="Tyson Brookman"/>
    <x v="2"/>
    <s v="Green Bar Parchment Paper, Recycled"/>
    <n v="0.5"/>
    <n v="737467.5"/>
    <n v="-58997.4"/>
    <n v="6"/>
    <x v="0"/>
    <x v="3"/>
  </r>
  <r>
    <x v="2905"/>
    <d v="2022-02-10T00:00:00"/>
    <s v="Jasper Neighbour"/>
    <x v="1"/>
    <s v="Stanley Markers, Water Color"/>
    <n v="0"/>
    <n v="2241901.2000000002"/>
    <n v="737467.5"/>
    <n v="6"/>
    <x v="0"/>
    <x v="3"/>
  </r>
  <r>
    <x v="2905"/>
    <d v="2022-02-10T00:00:00"/>
    <s v="Jasper Neighbour"/>
    <x v="1"/>
    <s v="Ames Clasp Envelope, Recycled"/>
    <n v="0"/>
    <n v="88496.1"/>
    <n v="14749.35"/>
    <n v="1"/>
    <x v="0"/>
    <x v="3"/>
  </r>
  <r>
    <x v="2905"/>
    <d v="2022-02-10T00:00:00"/>
    <s v="Jasper Neighbour"/>
    <x v="1"/>
    <s v="OIC Push Pins, Bulk Pack"/>
    <n v="0"/>
    <n v="663720.75"/>
    <n v="132744.15"/>
    <n v="3"/>
    <x v="1"/>
    <x v="3"/>
  </r>
  <r>
    <x v="2905"/>
    <d v="2022-02-10T00:00:00"/>
    <s v="Jasper Neighbour"/>
    <x v="1"/>
    <s v="Fellowes Trays, Single Width"/>
    <n v="0.1"/>
    <n v="1519183.05"/>
    <n v="678470.1"/>
    <n v="2"/>
    <x v="0"/>
    <x v="3"/>
  </r>
  <r>
    <x v="2905"/>
    <d v="2022-02-10T00:00:00"/>
    <s v="Jasper Neighbour"/>
    <x v="1"/>
    <s v="Elite Box Cutter, High Speed"/>
    <n v="0"/>
    <n v="2064909"/>
    <n v="825963.6"/>
    <n v="4"/>
    <x v="0"/>
    <x v="3"/>
  </r>
  <r>
    <x v="2905"/>
    <d v="2022-02-10T00:00:00"/>
    <s v="Jasper Neighbour"/>
    <x v="1"/>
    <s v="Logitech Mouse, USB"/>
    <n v="0"/>
    <n v="1297942.8"/>
    <n v="162242.85"/>
    <n v="3"/>
    <x v="1"/>
    <x v="3"/>
  </r>
  <r>
    <x v="2905"/>
    <d v="2022-02-10T00:00:00"/>
    <s v="Jasper Neighbour"/>
    <x v="1"/>
    <s v="Apple Audio Dock, with Caller ID"/>
    <n v="0.1"/>
    <n v="6651956.8500000006"/>
    <n v="368733.75"/>
    <n v="3"/>
    <x v="0"/>
    <x v="3"/>
  </r>
  <r>
    <x v="2906"/>
    <d v="2022-02-10T00:00:00"/>
    <s v="Sean Ford"/>
    <x v="1"/>
    <s v="Epson Phone, Durable"/>
    <n v="0.15"/>
    <n v="7109186.7000000002"/>
    <n v="-88496.1"/>
    <n v="7"/>
    <x v="1"/>
    <x v="3"/>
  </r>
  <r>
    <x v="2907"/>
    <d v="2022-02-11T00:00:00"/>
    <s v="Rachel Morton"/>
    <x v="2"/>
    <s v="Fellowes File Cart, Blue"/>
    <n v="0"/>
    <n v="6076732.2000000002"/>
    <n v="2433642.75"/>
    <n v="3"/>
    <x v="1"/>
    <x v="3"/>
  </r>
  <r>
    <x v="2908"/>
    <d v="2022-02-11T00:00:00"/>
    <s v="Tia Metcalfe"/>
    <x v="2"/>
    <s v="Binney &amp; Smith Sketch Pad, Easy-Erase"/>
    <n v="0.5"/>
    <n v="1371689.55"/>
    <n v="-958707.75"/>
    <n v="4"/>
    <x v="1"/>
    <x v="3"/>
  </r>
  <r>
    <x v="2908"/>
    <d v="2022-02-11T00:00:00"/>
    <s v="Tia Metcalfe"/>
    <x v="2"/>
    <s v="Harbour Creations Color Coded Labels, Alphabetical"/>
    <n v="0.5"/>
    <n v="280237.65000000002"/>
    <n v="0"/>
    <n v="3"/>
    <x v="0"/>
    <x v="3"/>
  </r>
  <r>
    <x v="2908"/>
    <d v="2022-02-11T00:00:00"/>
    <s v="Tia Metcalfe"/>
    <x v="2"/>
    <s v="Novimex Round Labels, Alphabetical"/>
    <n v="0.5"/>
    <n v="132744.15"/>
    <n v="-14749.35"/>
    <n v="3"/>
    <x v="1"/>
    <x v="3"/>
  </r>
  <r>
    <x v="2908"/>
    <d v="2022-02-11T00:00:00"/>
    <s v="Tia Metcalfe"/>
    <x v="2"/>
    <s v="Smead File Cart, Blue"/>
    <n v="0.5"/>
    <n v="4705042.6500000004"/>
    <n v="-4601797.2"/>
    <n v="5"/>
    <x v="0"/>
    <x v="3"/>
  </r>
  <r>
    <x v="2907"/>
    <d v="2022-02-11T00:00:00"/>
    <s v="Rachel Morton"/>
    <x v="2"/>
    <s v="Panasonic Card Printer, Wireless"/>
    <n v="0"/>
    <n v="2566386.9"/>
    <n v="353984.4"/>
    <n v="1"/>
    <x v="1"/>
    <x v="3"/>
  </r>
  <r>
    <x v="2908"/>
    <d v="2022-02-11T00:00:00"/>
    <s v="Tia Metcalfe"/>
    <x v="2"/>
    <s v="Canon Copy Machine, Laser"/>
    <n v="0.5"/>
    <n v="3864329.7"/>
    <n v="-3171110.25"/>
    <n v="2"/>
    <x v="0"/>
    <x v="3"/>
  </r>
  <r>
    <x v="2909"/>
    <d v="2022-02-11T00:00:00"/>
    <s v="Phoebe Moore"/>
    <x v="1"/>
    <s v="Advantus Photo Frame, Black"/>
    <n v="0"/>
    <n v="10162302.15"/>
    <n v="103245.45"/>
    <n v="13"/>
    <x v="1"/>
    <x v="3"/>
  </r>
  <r>
    <x v="2909"/>
    <d v="2022-02-11T00:00:00"/>
    <s v="Phoebe Moore"/>
    <x v="1"/>
    <s v="Cuisinart Refrigerator, Black"/>
    <n v="0"/>
    <n v="36548889.300000004"/>
    <n v="15354073.35"/>
    <n v="5"/>
    <x v="1"/>
    <x v="3"/>
  </r>
  <r>
    <x v="2910"/>
    <d v="2022-02-11T00:00:00"/>
    <s v="Everett Dunbar"/>
    <x v="0"/>
    <s v="Apple Headset, Full Size"/>
    <n v="0"/>
    <n v="9896813.8499999996"/>
    <n v="1681425.9000000001"/>
    <n v="9"/>
    <x v="1"/>
    <x v="3"/>
  </r>
  <r>
    <x v="2911"/>
    <d v="2022-02-11T00:00:00"/>
    <s v="Mary Parker"/>
    <x v="1"/>
    <s v="Rogers Lockers, Wire Frame"/>
    <n v="0.5"/>
    <n v="3112112.85"/>
    <n v="-1548681.75"/>
    <n v="2"/>
    <x v="0"/>
    <x v="3"/>
  </r>
  <r>
    <x v="2912"/>
    <d v="2022-02-12T00:00:00"/>
    <s v="Michael Kim"/>
    <x v="2"/>
    <s v="Okidata Receipt Printer, Durable"/>
    <n v="0"/>
    <n v="5442510.1500000004"/>
    <n v="221240.25"/>
    <n v="3"/>
    <x v="0"/>
    <x v="3"/>
  </r>
  <r>
    <x v="2913"/>
    <d v="2022-02-13T00:00:00"/>
    <s v="Logan Allan"/>
    <x v="1"/>
    <s v="Enermax Keyboard, USB"/>
    <n v="0"/>
    <n v="4941032.25"/>
    <n v="1622428.5"/>
    <n v="4"/>
    <x v="1"/>
    <x v="3"/>
  </r>
  <r>
    <x v="2914"/>
    <d v="2022-02-14T00:00:00"/>
    <s v="Noah Old"/>
    <x v="3"/>
    <s v="Cuisinart Coffee Grinder, Silver"/>
    <n v="0.1"/>
    <n v="1563431.1"/>
    <n v="176992.2"/>
    <n v="3"/>
    <x v="1"/>
    <x v="3"/>
  </r>
  <r>
    <x v="2914"/>
    <d v="2022-02-14T00:00:00"/>
    <s v="Noah Old"/>
    <x v="3"/>
    <s v="Okidata Printer, Durable"/>
    <n v="0"/>
    <n v="3967575.15"/>
    <n v="1342190.85"/>
    <n v="1"/>
    <x v="1"/>
    <x v="3"/>
  </r>
  <r>
    <x v="2915"/>
    <d v="2022-02-14T00:00:00"/>
    <s v="Joel McKean"/>
    <x v="0"/>
    <s v="Sanford Markers, Water Color"/>
    <n v="0"/>
    <n v="1165198.6500000001"/>
    <n v="103245.45"/>
    <n v="3"/>
    <x v="1"/>
    <x v="3"/>
  </r>
  <r>
    <x v="2916"/>
    <d v="2022-02-14T00:00:00"/>
    <s v="Alice Black"/>
    <x v="1"/>
    <s v="Ikea Classic Bookcase, Traditional"/>
    <n v="0"/>
    <n v="18215447.25"/>
    <n v="6917445.1500000004"/>
    <n v="3"/>
    <x v="1"/>
    <x v="3"/>
  </r>
  <r>
    <x v="2916"/>
    <d v="2022-02-14T00:00:00"/>
    <s v="Alice Black"/>
    <x v="1"/>
    <s v="SanDisk Message Books, 8.5 x 11"/>
    <n v="0"/>
    <n v="825963.6"/>
    <n v="398232.45"/>
    <n v="2"/>
    <x v="1"/>
    <x v="3"/>
  </r>
  <r>
    <x v="2916"/>
    <d v="2022-02-14T00:00:00"/>
    <s v="Alice Black"/>
    <x v="1"/>
    <s v="Smead Shelving, Wire Frame"/>
    <n v="0.4"/>
    <n v="427731.15"/>
    <n v="44248.05"/>
    <n v="1"/>
    <x v="1"/>
    <x v="3"/>
  </r>
  <r>
    <x v="2916"/>
    <d v="2022-02-14T00:00:00"/>
    <s v="Alice Black"/>
    <x v="1"/>
    <s v="Okidata Phone, White"/>
    <n v="0.4"/>
    <n v="1504433.7"/>
    <n v="-988206.45000000007"/>
    <n v="2"/>
    <x v="0"/>
    <x v="3"/>
  </r>
  <r>
    <x v="2917"/>
    <d v="2022-02-14T00:00:00"/>
    <s v="Aubrey Shedd"/>
    <x v="1"/>
    <s v="Tenex Stacking Tray, Black"/>
    <n v="0"/>
    <n v="1858418.1"/>
    <n v="265488.3"/>
    <n v="5"/>
    <x v="1"/>
    <x v="3"/>
  </r>
  <r>
    <x v="2917"/>
    <d v="2022-02-14T00:00:00"/>
    <s v="Aubrey Shedd"/>
    <x v="1"/>
    <s v="Avery Color Coded Labels, Alphabetical"/>
    <n v="0"/>
    <n v="575224.65"/>
    <n v="235989.6"/>
    <n v="3"/>
    <x v="1"/>
    <x v="3"/>
  </r>
  <r>
    <x v="2917"/>
    <d v="2022-02-14T00:00:00"/>
    <s v="Aubrey Shedd"/>
    <x v="1"/>
    <s v="Harbour Creations Shipping Labels, 5000 Label Set"/>
    <n v="0"/>
    <n v="530976.6"/>
    <n v="117994.8"/>
    <n v="3"/>
    <x v="1"/>
    <x v="3"/>
  </r>
  <r>
    <x v="2917"/>
    <d v="2022-02-14T00:00:00"/>
    <s v="Aubrey Shedd"/>
    <x v="1"/>
    <s v="Elite Letter Opener, High Speed"/>
    <n v="0"/>
    <n v="1578180.45"/>
    <n v="663720.75"/>
    <n v="4"/>
    <x v="1"/>
    <x v="3"/>
  </r>
  <r>
    <x v="2918"/>
    <d v="2022-02-14T00:00:00"/>
    <s v="Oscar Noble"/>
    <x v="1"/>
    <s v="Ikea Corner Shelving, Pine"/>
    <n v="0.1"/>
    <n v="6607708.7999999998"/>
    <n v="-147493.5"/>
    <n v="4"/>
    <x v="1"/>
    <x v="3"/>
  </r>
  <r>
    <x v="2918"/>
    <d v="2022-02-14T00:00:00"/>
    <s v="Oscar Noble"/>
    <x v="1"/>
    <s v="Boston Highlighters, Water Color"/>
    <n v="0"/>
    <n v="648971.4"/>
    <n v="117994.8"/>
    <n v="2"/>
    <x v="0"/>
    <x v="3"/>
  </r>
  <r>
    <x v="2918"/>
    <d v="2022-02-14T00:00:00"/>
    <s v="Oscar Noble"/>
    <x v="1"/>
    <s v="Tenex Lockers, Wire Frame"/>
    <n v="0.1"/>
    <n v="18879168"/>
    <n v="4410055.6500000004"/>
    <n v="7"/>
    <x v="0"/>
    <x v="3"/>
  </r>
  <r>
    <x v="2919"/>
    <d v="2022-02-15T00:00:00"/>
    <s v="Casey Forte"/>
    <x v="2"/>
    <s v="SAFCO Swivel Stool, Black"/>
    <n v="0.5"/>
    <n v="3657838.8000000003"/>
    <n v="-1032454.5"/>
    <n v="3"/>
    <x v="0"/>
    <x v="3"/>
  </r>
  <r>
    <x v="2920"/>
    <d v="2022-02-15T00:00:00"/>
    <s v="Jose Gullo"/>
    <x v="1"/>
    <s v="Ames Peel and Seal, Security-Tint"/>
    <n v="0.5"/>
    <n v="929209.05"/>
    <n v="-353984.4"/>
    <n v="6"/>
    <x v="0"/>
    <x v="3"/>
  </r>
  <r>
    <x v="2921"/>
    <d v="2022-02-17T00:00:00"/>
    <s v="Harriet Webb"/>
    <x v="3"/>
    <s v="Stanley Pens, Fluorescent"/>
    <n v="0"/>
    <n v="1327441.5"/>
    <n v="117994.8"/>
    <n v="8"/>
    <x v="0"/>
    <x v="3"/>
  </r>
  <r>
    <x v="2922"/>
    <d v="2022-02-17T00:00:00"/>
    <s v="Spencer Hull"/>
    <x v="2"/>
    <s v="Ibico Index Tab, Clear"/>
    <n v="0.5"/>
    <n v="117994.8"/>
    <n v="-29498.7"/>
    <n v="2"/>
    <x v="1"/>
    <x v="3"/>
  </r>
  <r>
    <x v="2922"/>
    <d v="2022-02-17T00:00:00"/>
    <s v="Spencer Hull"/>
    <x v="2"/>
    <s v="HP Copy Machine, Color"/>
    <n v="0.5"/>
    <n v="10840772.25"/>
    <n v="-3466097.25"/>
    <n v="6"/>
    <x v="1"/>
    <x v="3"/>
  </r>
  <r>
    <x v="2923"/>
    <d v="2022-02-17T00:00:00"/>
    <s v="Peggy Hua"/>
    <x v="2"/>
    <s v="Konica Printer, Durable"/>
    <n v="0"/>
    <n v="15811303.200000001"/>
    <n v="4587047.8500000006"/>
    <n v="4"/>
    <x v="0"/>
    <x v="3"/>
  </r>
  <r>
    <x v="2924"/>
    <d v="2022-02-17T00:00:00"/>
    <s v="Aidan Rowe"/>
    <x v="0"/>
    <s v="Stanley Markers, Easy-Erase"/>
    <n v="0"/>
    <n v="663720.75"/>
    <n v="0"/>
    <n v="2"/>
    <x v="0"/>
    <x v="3"/>
  </r>
  <r>
    <x v="2924"/>
    <d v="2022-02-17T00:00:00"/>
    <s v="Aidan Rowe"/>
    <x v="0"/>
    <s v="Eldon Trays, Blue"/>
    <n v="0.1"/>
    <n v="1268444.1000000001"/>
    <n v="117994.8"/>
    <n v="2"/>
    <x v="0"/>
    <x v="3"/>
  </r>
  <r>
    <x v="2925"/>
    <d v="2022-02-17T00:00:00"/>
    <s v="Jack Maughan"/>
    <x v="1"/>
    <s v="Avery Binder Covers, Durable"/>
    <n v="0"/>
    <n v="560475.30000000005"/>
    <n v="73746.75"/>
    <n v="3"/>
    <x v="0"/>
    <x v="3"/>
  </r>
  <r>
    <x v="2925"/>
    <d v="2022-02-17T00:00:00"/>
    <s v="Jack Maughan"/>
    <x v="1"/>
    <s v="Stiletto Letter Opener, High Speed"/>
    <n v="0"/>
    <n v="1637177.85"/>
    <n v="280237.65000000002"/>
    <n v="4"/>
    <x v="1"/>
    <x v="3"/>
  </r>
  <r>
    <x v="2924"/>
    <d v="2022-02-17T00:00:00"/>
    <s v="Aidan Rowe"/>
    <x v="0"/>
    <s v="Cisco Office Telephone, with Caller ID"/>
    <n v="0.15"/>
    <n v="4041321.9"/>
    <n v="-103245.45"/>
    <n v="4"/>
    <x v="0"/>
    <x v="3"/>
  </r>
  <r>
    <x v="2926"/>
    <d v="2022-02-17T00:00:00"/>
    <s v="Spencer Oliver"/>
    <x v="1"/>
    <s v="Novimex Steel Folding Chair, Black"/>
    <n v="0.1"/>
    <n v="8480876.25"/>
    <n v="663720.75"/>
    <n v="8"/>
    <x v="1"/>
    <x v="3"/>
  </r>
  <r>
    <x v="2927"/>
    <d v="2022-02-17T00:00:00"/>
    <s v="Vaughn Gibbs"/>
    <x v="1"/>
    <s v="Deflect-O Clock, Erganomic"/>
    <n v="0"/>
    <n v="5059027.05"/>
    <n v="457229.85000000003"/>
    <n v="7"/>
    <x v="0"/>
    <x v="3"/>
  </r>
  <r>
    <x v="2928"/>
    <d v="2022-02-17T00:00:00"/>
    <s v="Hershel Snyder"/>
    <x v="1"/>
    <s v="Elite Letter Opener, Easy Grip"/>
    <n v="0.5"/>
    <n v="398232.45"/>
    <n v="-368733.75"/>
    <n v="2"/>
    <x v="1"/>
    <x v="3"/>
  </r>
  <r>
    <x v="2927"/>
    <d v="2022-02-17T00:00:00"/>
    <s v="Vaughn Gibbs"/>
    <x v="1"/>
    <s v="BIC Highlighters, Easy-Erase"/>
    <n v="0"/>
    <n v="560475.30000000005"/>
    <n v="132744.15"/>
    <n v="2"/>
    <x v="1"/>
    <x v="3"/>
  </r>
  <r>
    <x v="2927"/>
    <d v="2022-02-17T00:00:00"/>
    <s v="Vaughn Gibbs"/>
    <x v="1"/>
    <s v="Canon Fax and Copier, Laser"/>
    <n v="0"/>
    <n v="8466126.9000000004"/>
    <n v="3982324.5"/>
    <n v="3"/>
    <x v="0"/>
    <x v="3"/>
  </r>
  <r>
    <x v="2929"/>
    <d v="2022-02-20T00:00:00"/>
    <s v="David Mortlock"/>
    <x v="2"/>
    <s v="Boston Pens, Blue"/>
    <n v="0"/>
    <n v="1253694.75"/>
    <n v="29498.7"/>
    <n v="6"/>
    <x v="1"/>
    <x v="3"/>
  </r>
  <r>
    <x v="2929"/>
    <d v="2022-02-20T00:00:00"/>
    <s v="David Mortlock"/>
    <x v="2"/>
    <s v="Harbour Creations File Folder Labels, 5000 Label Set"/>
    <n v="0"/>
    <n v="398232.45"/>
    <n v="88496.1"/>
    <n v="3"/>
    <x v="0"/>
    <x v="3"/>
  </r>
  <r>
    <x v="2930"/>
    <d v="2022-02-20T00:00:00"/>
    <s v="Lewis Greenwood"/>
    <x v="2"/>
    <s v="Memorex Flash Drive, Erganomic"/>
    <n v="0"/>
    <n v="1209446.7"/>
    <n v="117994.8"/>
    <n v="3"/>
    <x v="0"/>
    <x v="3"/>
  </r>
  <r>
    <x v="2931"/>
    <d v="2022-02-20T00:00:00"/>
    <s v="Alexander Bennett"/>
    <x v="1"/>
    <s v="StarTech Inkjet, Wireless"/>
    <n v="0.4"/>
    <n v="10678529.4"/>
    <n v="-6592959.4500000002"/>
    <n v="4"/>
    <x v="1"/>
    <x v="3"/>
  </r>
  <r>
    <x v="2932"/>
    <d v="2022-02-21T00:00:00"/>
    <s v="Bonnie Wilson"/>
    <x v="1"/>
    <s v="Jiffy Business Envelopes, Recycled"/>
    <n v="0"/>
    <n v="648971.4"/>
    <n v="103245.45"/>
    <n v="3"/>
    <x v="1"/>
    <x v="3"/>
  </r>
  <r>
    <x v="2932"/>
    <d v="2022-02-21T00:00:00"/>
    <s v="Bonnie Wilson"/>
    <x v="1"/>
    <s v="Rogers Shelving, Blue"/>
    <n v="0.1"/>
    <n v="2477890.8000000003"/>
    <n v="-132744.15"/>
    <n v="3"/>
    <x v="0"/>
    <x v="3"/>
  </r>
  <r>
    <x v="2932"/>
    <d v="2022-02-21T00:00:00"/>
    <s v="Bonnie Wilson"/>
    <x v="1"/>
    <s v="Enermax Mouse, Erganomic"/>
    <n v="0"/>
    <n v="1681425.9000000001"/>
    <n v="117994.8"/>
    <n v="3"/>
    <x v="0"/>
    <x v="3"/>
  </r>
  <r>
    <x v="2932"/>
    <d v="2022-02-21T00:00:00"/>
    <s v="Bonnie Wilson"/>
    <x v="1"/>
    <s v="Brother Fax and Copier, Digital"/>
    <n v="0.15"/>
    <n v="19174155"/>
    <n v="-235989.6"/>
    <n v="8"/>
    <x v="1"/>
    <x v="3"/>
  </r>
  <r>
    <x v="2933"/>
    <d v="2022-02-22T00:00:00"/>
    <s v="Daniel Lucas"/>
    <x v="1"/>
    <s v="GlobeWeis Manila Envelope, Set of 50"/>
    <n v="0"/>
    <n v="811214.25"/>
    <n v="265488.3"/>
    <n v="2"/>
    <x v="1"/>
    <x v="3"/>
  </r>
  <r>
    <x v="2934"/>
    <d v="2022-02-22T00:00:00"/>
    <s v="Aaron Cunningham"/>
    <x v="0"/>
    <s v="BIC Highlighters, Blue"/>
    <n v="0"/>
    <n v="1401188.25"/>
    <n v="560475.30000000005"/>
    <n v="5"/>
    <x v="0"/>
    <x v="3"/>
  </r>
  <r>
    <x v="2935"/>
    <d v="2022-02-23T00:00:00"/>
    <s v="Alice Black"/>
    <x v="1"/>
    <s v="Fellowes Box, Wire Frame"/>
    <n v="0.4"/>
    <n v="1666676.55"/>
    <n v="162242.85"/>
    <n v="10"/>
    <x v="1"/>
    <x v="3"/>
  </r>
  <r>
    <x v="2936"/>
    <d v="2022-02-24T00:00:00"/>
    <s v="Edward Hodges"/>
    <x v="0"/>
    <s v="Office Star Steel Folding Chair, Adjustable"/>
    <n v="0"/>
    <n v="6946943.8500000006"/>
    <n v="3333353.1"/>
    <n v="5"/>
    <x v="1"/>
    <x v="3"/>
  </r>
  <r>
    <x v="2936"/>
    <d v="2022-02-24T00:00:00"/>
    <s v="Edward Hodges"/>
    <x v="0"/>
    <s v="Avery Hole Reinforcements, Durable"/>
    <n v="0"/>
    <n v="265488.3"/>
    <n v="88496.1"/>
    <n v="3"/>
    <x v="0"/>
    <x v="3"/>
  </r>
  <r>
    <x v="2936"/>
    <d v="2022-02-24T00:00:00"/>
    <s v="Edward Hodges"/>
    <x v="0"/>
    <s v="Advantus Staples, Assorted Sizes"/>
    <n v="0"/>
    <n v="250738.95"/>
    <n v="103245.45"/>
    <n v="2"/>
    <x v="0"/>
    <x v="3"/>
  </r>
  <r>
    <x v="2936"/>
    <d v="2022-02-24T00:00:00"/>
    <s v="Edward Hodges"/>
    <x v="0"/>
    <s v="Enermax Flash Drive, USB"/>
    <n v="0"/>
    <n v="1224196.05"/>
    <n v="486728.55"/>
    <n v="2"/>
    <x v="1"/>
    <x v="3"/>
  </r>
  <r>
    <x v="2937"/>
    <d v="2022-02-24T00:00:00"/>
    <s v="David Lowe"/>
    <x v="0"/>
    <s v="Acme Shears, Easy Grip"/>
    <n v="0.5"/>
    <n v="1902666.1500000001"/>
    <n v="-1106201.25"/>
    <n v="5"/>
    <x v="1"/>
    <x v="3"/>
  </r>
  <r>
    <x v="2938"/>
    <d v="2022-02-24T00:00:00"/>
    <s v="Amy Pritchard"/>
    <x v="1"/>
    <s v="Cisco Headset, with Caller ID"/>
    <n v="0.1"/>
    <n v="9395335.9500000011"/>
    <n v="3126862.2"/>
    <n v="8"/>
    <x v="1"/>
    <x v="3"/>
  </r>
  <r>
    <x v="2939"/>
    <d v="2022-02-24T00:00:00"/>
    <s v="Rory Martindale"/>
    <x v="0"/>
    <s v="Harbour Creations Chairmat, Adjustable"/>
    <n v="0.1"/>
    <n v="1976412.9000000001"/>
    <n v="619472.70000000007"/>
    <n v="2"/>
    <x v="0"/>
    <x v="3"/>
  </r>
  <r>
    <x v="2939"/>
    <d v="2022-02-24T00:00:00"/>
    <s v="Rory Martindale"/>
    <x v="0"/>
    <s v="Tenex Stacking Tray, Black"/>
    <n v="0"/>
    <n v="752216.85"/>
    <n v="103245.45"/>
    <n v="2"/>
    <x v="1"/>
    <x v="3"/>
  </r>
  <r>
    <x v="2940"/>
    <d v="2022-02-24T00:00:00"/>
    <s v="Dylan Dry"/>
    <x v="1"/>
    <s v="Harbour Creations Rocking Chair, Set of Two"/>
    <n v="0.5"/>
    <n v="3303854.4"/>
    <n v="-2109157.0500000003"/>
    <n v="3"/>
    <x v="0"/>
    <x v="3"/>
  </r>
  <r>
    <x v="2939"/>
    <d v="2022-02-24T00:00:00"/>
    <s v="Rory Martindale"/>
    <x v="0"/>
    <s v="Motorola Audio Dock, Cordless"/>
    <n v="0"/>
    <n v="7802406.1500000004"/>
    <n v="2020660.95"/>
    <n v="3"/>
    <x v="1"/>
    <x v="3"/>
  </r>
  <r>
    <x v="2941"/>
    <d v="2022-02-25T00:00:00"/>
    <s v="Isabelle Torpy"/>
    <x v="0"/>
    <s v="Okidata Printer, Durable"/>
    <n v="0.5"/>
    <n v="3967575.15"/>
    <n v="-1268444.1000000001"/>
    <n v="2"/>
    <x v="0"/>
    <x v="3"/>
  </r>
  <r>
    <x v="2942"/>
    <d v="2022-02-25T00:00:00"/>
    <s v="Nicole Todd"/>
    <x v="2"/>
    <s v="Sanford Sketch Pad, Fluorescent"/>
    <n v="0"/>
    <n v="3451347.9"/>
    <n v="1622428.5"/>
    <n v="5"/>
    <x v="0"/>
    <x v="3"/>
  </r>
  <r>
    <x v="2942"/>
    <d v="2022-02-25T00:00:00"/>
    <s v="Nicole Todd"/>
    <x v="2"/>
    <s v="Samsung Audio Dock, Full Size"/>
    <n v="0"/>
    <n v="9911563.2000000011"/>
    <n v="1283193.45"/>
    <n v="4"/>
    <x v="0"/>
    <x v="3"/>
  </r>
  <r>
    <x v="2943"/>
    <d v="2022-02-25T00:00:00"/>
    <s v="Jeffrey Laird"/>
    <x v="0"/>
    <s v="Okidata Receipt Printer, Red"/>
    <n v="0.15"/>
    <n v="13539903.300000001"/>
    <n v="324485.7"/>
    <n v="9"/>
    <x v="1"/>
    <x v="3"/>
  </r>
  <r>
    <x v="2944"/>
    <d v="2022-02-25T00:00:00"/>
    <s v="Ava Giles"/>
    <x v="1"/>
    <s v="Boston Highlighters, Blue"/>
    <n v="0"/>
    <n v="1386438.9000000001"/>
    <n v="353984.4"/>
    <n v="5"/>
    <x v="0"/>
    <x v="3"/>
  </r>
  <r>
    <x v="2944"/>
    <d v="2022-02-25T00:00:00"/>
    <s v="Ava Giles"/>
    <x v="1"/>
    <s v="GlobeWeis Business Envelopes, Recycled"/>
    <n v="0"/>
    <n v="958707.75"/>
    <n v="412981.8"/>
    <n v="4"/>
    <x v="1"/>
    <x v="3"/>
  </r>
  <r>
    <x v="2945"/>
    <d v="2022-02-26T00:00:00"/>
    <s v="Michael Myers"/>
    <x v="0"/>
    <s v="BIC Highlighters, Easy-Erase"/>
    <n v="0"/>
    <n v="560475.30000000005"/>
    <n v="132744.15"/>
    <n v="2"/>
    <x v="1"/>
    <x v="3"/>
  </r>
  <r>
    <x v="2946"/>
    <d v="2022-02-26T00:00:00"/>
    <s v="Mason Adams"/>
    <x v="1"/>
    <s v="Eldon Shelving, Single Width"/>
    <n v="0"/>
    <n v="2138655.75"/>
    <n v="0"/>
    <n v="3"/>
    <x v="0"/>
    <x v="3"/>
  </r>
  <r>
    <x v="2947"/>
    <d v="2022-02-26T00:00:00"/>
    <s v="Rachel Tyler"/>
    <x v="0"/>
    <s v="Sanford Sketch Pad, Fluorescent"/>
    <n v="0.5"/>
    <n v="693219.45000000007"/>
    <n v="-44248.05"/>
    <n v="2"/>
    <x v="0"/>
    <x v="3"/>
  </r>
  <r>
    <x v="2948"/>
    <d v="2022-02-26T00:00:00"/>
    <s v="Jack Holland"/>
    <x v="1"/>
    <s v="Canon Fax Machine, High-Speed"/>
    <n v="0.65"/>
    <n v="4896784.2"/>
    <n v="-7418923.0499999998"/>
    <n v="3"/>
    <x v="0"/>
    <x v="3"/>
  </r>
  <r>
    <x v="2949"/>
    <d v="2022-02-27T00:00:00"/>
    <s v="Alexander Bond"/>
    <x v="2"/>
    <s v="Avery Round Labels, Adjustable"/>
    <n v="0"/>
    <n v="73746.75"/>
    <n v="14749.35"/>
    <n v="1"/>
    <x v="1"/>
    <x v="3"/>
  </r>
  <r>
    <x v="2950"/>
    <d v="2022-02-27T00:00:00"/>
    <s v="Bianca Monsoor"/>
    <x v="1"/>
    <s v="Hoover Stove, White"/>
    <n v="0"/>
    <n v="25073895"/>
    <n v="1253694.75"/>
    <n v="3"/>
    <x v="0"/>
    <x v="3"/>
  </r>
  <r>
    <x v="2950"/>
    <d v="2022-02-27T00:00:00"/>
    <s v="Bianca Monsoor"/>
    <x v="1"/>
    <s v="Belkin Mouse, Erganomic"/>
    <n v="0"/>
    <n v="2271399.9"/>
    <n v="383483.10000000003"/>
    <n v="4"/>
    <x v="0"/>
    <x v="3"/>
  </r>
  <r>
    <x v="2950"/>
    <d v="2022-02-27T00:00:00"/>
    <s v="Bianca Monsoor"/>
    <x v="1"/>
    <s v="SanDisk Numeric Keypad, Erganomic"/>
    <n v="0"/>
    <n v="6710954.25"/>
    <n v="1135699.95"/>
    <n v="8"/>
    <x v="0"/>
    <x v="3"/>
  </r>
  <r>
    <x v="2951"/>
    <d v="2022-02-27T00:00:00"/>
    <s v="Rhys Murphy"/>
    <x v="1"/>
    <s v="Canon Wireless Fax, Laser"/>
    <n v="0"/>
    <n v="11165257.950000001"/>
    <n v="5472008.8500000006"/>
    <n v="2"/>
    <x v="0"/>
    <x v="3"/>
  </r>
  <r>
    <x v="2952"/>
    <d v="2022-02-27T00:00:00"/>
    <s v="Declan Dundas"/>
    <x v="1"/>
    <s v="Accos Paper Clips, Bulk Pack"/>
    <n v="0"/>
    <n v="840712.95000000007"/>
    <n v="309736.35000000003"/>
    <n v="4"/>
    <x v="1"/>
    <x v="3"/>
  </r>
  <r>
    <x v="2953"/>
    <d v="2022-02-28T00:00:00"/>
    <s v="Crystal Turner"/>
    <x v="2"/>
    <s v="Ibico Binding Machine, Economy"/>
    <n v="0.1"/>
    <n v="1371689.55"/>
    <n v="-14749.35"/>
    <n v="2"/>
    <x v="0"/>
    <x v="3"/>
  </r>
  <r>
    <x v="2953"/>
    <d v="2022-02-28T00:00:00"/>
    <s v="Crystal Turner"/>
    <x v="2"/>
    <s v="OIC Staples, Metal"/>
    <n v="0.1"/>
    <n v="766966.20000000007"/>
    <n v="265488.3"/>
    <n v="5"/>
    <x v="1"/>
    <x v="3"/>
  </r>
  <r>
    <x v="2954"/>
    <d v="2022-02-28T00:00:00"/>
    <s v="Hershel Snyder"/>
    <x v="0"/>
    <s v="Jiffy Business Envelopes, Security-Tint"/>
    <n v="0"/>
    <n v="471979.2"/>
    <n v="29498.7"/>
    <n v="2"/>
    <x v="0"/>
    <x v="3"/>
  </r>
  <r>
    <x v="2954"/>
    <d v="2022-02-28T00:00:00"/>
    <s v="Hershel Snyder"/>
    <x v="0"/>
    <s v="Enermax Parchment Paper, Multicolor"/>
    <n v="0"/>
    <n v="501477.9"/>
    <n v="147493.5"/>
    <n v="2"/>
    <x v="0"/>
    <x v="3"/>
  </r>
  <r>
    <x v="2954"/>
    <d v="2022-02-28T00:00:00"/>
    <s v="Hershel Snyder"/>
    <x v="0"/>
    <s v="Fellowes Folders, Industrial"/>
    <n v="0"/>
    <n v="1194697.3500000001"/>
    <n v="280237.65000000002"/>
    <n v="3"/>
    <x v="0"/>
    <x v="3"/>
  </r>
  <r>
    <x v="2954"/>
    <d v="2022-02-28T00:00:00"/>
    <s v="Hershel Snyder"/>
    <x v="0"/>
    <s v="Rogers Shelving, Wire Frame"/>
    <n v="0"/>
    <n v="2713880.4"/>
    <n v="840712.95000000007"/>
    <n v="3"/>
    <x v="0"/>
    <x v="3"/>
  </r>
  <r>
    <x v="2954"/>
    <d v="2022-02-28T00:00:00"/>
    <s v="Hershel Snyder"/>
    <x v="0"/>
    <s v="Tenex Trays, Blue"/>
    <n v="0"/>
    <n v="3997073.85"/>
    <n v="840712.95000000007"/>
    <n v="5"/>
    <x v="0"/>
    <x v="3"/>
  </r>
  <r>
    <x v="2954"/>
    <d v="2022-02-28T00:00:00"/>
    <s v="Hershel Snyder"/>
    <x v="0"/>
    <s v="Kleencut Scissors, Serrated"/>
    <n v="0"/>
    <n v="840712.95000000007"/>
    <n v="73746.75"/>
    <n v="3"/>
    <x v="0"/>
    <x v="3"/>
  </r>
  <r>
    <x v="2955"/>
    <d v="2022-02-28T00:00:00"/>
    <s v="Hollie Norris"/>
    <x v="1"/>
    <s v="BIC Pens, Easy-Erase"/>
    <n v="0"/>
    <n v="648971.4"/>
    <n v="147493.5"/>
    <n v="3"/>
    <x v="1"/>
    <x v="3"/>
  </r>
  <r>
    <x v="2955"/>
    <d v="2022-02-28T00:00:00"/>
    <s v="Hollie Norris"/>
    <x v="1"/>
    <s v="Green Bar Computer Printout Paper, Recycled"/>
    <n v="0"/>
    <n v="870211.65"/>
    <n v="73746.75"/>
    <n v="2"/>
    <x v="0"/>
    <x v="3"/>
  </r>
  <r>
    <x v="2956"/>
    <d v="2022-02-28T00:00:00"/>
    <s v="Angie Massengill"/>
    <x v="1"/>
    <s v="Stockwell Rubber Bands, Assorted Sizes"/>
    <n v="0"/>
    <n v="619472.70000000007"/>
    <n v="117994.8"/>
    <n v="3"/>
    <x v="1"/>
    <x v="3"/>
  </r>
  <r>
    <x v="2956"/>
    <d v="2022-02-28T00:00:00"/>
    <s v="Angie Massengill"/>
    <x v="1"/>
    <s v="Rogers Box, Industrial"/>
    <n v="0.1"/>
    <n v="1622428.5"/>
    <n v="-176992.2"/>
    <n v="5"/>
    <x v="0"/>
    <x v="3"/>
  </r>
  <r>
    <x v="2956"/>
    <d v="2022-02-28T00:00:00"/>
    <s v="Angie Massengill"/>
    <x v="1"/>
    <s v="Panasonic Calculator, Red"/>
    <n v="0"/>
    <n v="4896784.2"/>
    <n v="1666676.55"/>
    <n v="7"/>
    <x v="0"/>
    <x v="3"/>
  </r>
  <r>
    <x v="2957"/>
    <d v="2022-03-03T00:00:00"/>
    <s v="Isabella Fowler"/>
    <x v="0"/>
    <s v="Hon Shipping Labels, Alphabetical"/>
    <n v="0"/>
    <n v="162242.85"/>
    <n v="73746.75"/>
    <n v="1"/>
    <x v="1"/>
    <x v="3"/>
  </r>
  <r>
    <x v="2957"/>
    <d v="2022-03-03T00:00:00"/>
    <s v="Isabella Fowler"/>
    <x v="0"/>
    <s v="SanDisk Numeric Keypad, Bluetooth"/>
    <n v="0"/>
    <n v="3259606.35"/>
    <n v="516227.25"/>
    <n v="4"/>
    <x v="1"/>
    <x v="3"/>
  </r>
  <r>
    <x v="2958"/>
    <d v="2022-03-03T00:00:00"/>
    <s v="Zachary Warner"/>
    <x v="2"/>
    <s v="Acco Binder Covers, Clear"/>
    <n v="0"/>
    <n v="943958.4"/>
    <n v="398232.45"/>
    <n v="5"/>
    <x v="1"/>
    <x v="3"/>
  </r>
  <r>
    <x v="2959"/>
    <d v="2022-03-03T00:00:00"/>
    <s v="Madison Holloway"/>
    <x v="1"/>
    <s v="Fiskars Trimmer, Steel"/>
    <n v="0"/>
    <n v="1843668.75"/>
    <n v="221240.25"/>
    <n v="3"/>
    <x v="1"/>
    <x v="3"/>
  </r>
  <r>
    <x v="2960"/>
    <d v="2022-03-03T00:00:00"/>
    <s v="Leah Barrett"/>
    <x v="0"/>
    <s v="Ibico Binder Covers, Clear"/>
    <n v="0"/>
    <n v="575224.65"/>
    <n v="44248.05"/>
    <n v="3"/>
    <x v="1"/>
    <x v="3"/>
  </r>
  <r>
    <x v="2960"/>
    <d v="2022-03-03T00:00:00"/>
    <s v="Leah Barrett"/>
    <x v="0"/>
    <s v="Wilson Jones 3-Hole Punch, Recycled"/>
    <n v="0"/>
    <n v="1253694.75"/>
    <n v="368733.75"/>
    <n v="3"/>
    <x v="1"/>
    <x v="3"/>
  </r>
  <r>
    <x v="2961"/>
    <d v="2022-03-03T00:00:00"/>
    <s v="Spencer Calvert"/>
    <x v="1"/>
    <s v="Konica Receipt Printer, White"/>
    <n v="0.1"/>
    <n v="1607679.1500000001"/>
    <n v="427731.15"/>
    <n v="1"/>
    <x v="1"/>
    <x v="3"/>
  </r>
  <r>
    <x v="2962"/>
    <d v="2022-03-04T00:00:00"/>
    <s v="Eloise Mahmood"/>
    <x v="0"/>
    <s v="Hoover Toaster, White"/>
    <n v="0"/>
    <n v="2418893.4"/>
    <n v="840712.95000000007"/>
    <n v="2"/>
    <x v="0"/>
    <x v="3"/>
  </r>
  <r>
    <x v="2962"/>
    <d v="2022-03-04T00:00:00"/>
    <s v="Eloise Mahmood"/>
    <x v="0"/>
    <s v="Cardinal Index Tab, Durable"/>
    <n v="0"/>
    <n v="560475.30000000005"/>
    <n v="250738.95"/>
    <n v="5"/>
    <x v="0"/>
    <x v="3"/>
  </r>
  <r>
    <x v="2963"/>
    <d v="2022-03-04T00:00:00"/>
    <s v="Nancy Seay"/>
    <x v="1"/>
    <s v="Boston Sketch Pad, Water Color"/>
    <n v="0"/>
    <n v="2286149.25"/>
    <n v="73746.75"/>
    <n v="3"/>
    <x v="1"/>
    <x v="3"/>
  </r>
  <r>
    <x v="2964"/>
    <d v="2022-03-04T00:00:00"/>
    <s v="Zona Meyer"/>
    <x v="1"/>
    <s v="Hewlett Copy Machine, Color"/>
    <n v="0"/>
    <n v="15634311"/>
    <n v="5309766"/>
    <n v="4"/>
    <x v="0"/>
    <x v="3"/>
  </r>
  <r>
    <x v="2964"/>
    <d v="2022-03-04T00:00:00"/>
    <s v="Zona Meyer"/>
    <x v="1"/>
    <s v="Motorola Speaker Phone, Cordless"/>
    <n v="0"/>
    <n v="3908577.75"/>
    <n v="191741.55000000002"/>
    <n v="2"/>
    <x v="1"/>
    <x v="3"/>
  </r>
  <r>
    <x v="2965"/>
    <d v="2022-03-04T00:00:00"/>
    <s v="Hayden Perkins"/>
    <x v="1"/>
    <s v="Cuisinart Toaster, Silver"/>
    <n v="0.5"/>
    <n v="1194697.3500000001"/>
    <n v="-648971.4"/>
    <n v="3"/>
    <x v="1"/>
    <x v="3"/>
  </r>
  <r>
    <x v="2966"/>
    <d v="2022-03-04T00:00:00"/>
    <s v="Libby Allan"/>
    <x v="1"/>
    <s v="Sanford Sketch Pad, Blue"/>
    <n v="0"/>
    <n v="4026572.5500000003"/>
    <n v="117994.8"/>
    <n v="6"/>
    <x v="1"/>
    <x v="3"/>
  </r>
  <r>
    <x v="2965"/>
    <d v="2022-03-04T00:00:00"/>
    <s v="Hayden Perkins"/>
    <x v="1"/>
    <s v="Motorola Signal Booster, Cordless"/>
    <n v="0.5"/>
    <n v="9690322.9500000011"/>
    <n v="-973457.1"/>
    <n v="9"/>
    <x v="1"/>
    <x v="3"/>
  </r>
  <r>
    <x v="2967"/>
    <d v="2022-03-05T00:00:00"/>
    <s v="Alana Zahel"/>
    <x v="3"/>
    <s v="Stanley Canvas, Fluorescent"/>
    <n v="0"/>
    <n v="5236019.25"/>
    <n v="1681425.9000000001"/>
    <n v="7"/>
    <x v="0"/>
    <x v="3"/>
  </r>
  <r>
    <x v="2967"/>
    <d v="2022-03-05T00:00:00"/>
    <s v="Alana Zahel"/>
    <x v="3"/>
    <s v="Kraft Peel and Seal, Set of 50"/>
    <n v="0"/>
    <n v="899710.35"/>
    <n v="162242.85"/>
    <n v="3"/>
    <x v="1"/>
    <x v="3"/>
  </r>
  <r>
    <x v="2967"/>
    <d v="2022-03-05T00:00:00"/>
    <s v="Alana Zahel"/>
    <x v="3"/>
    <s v="Tenex Shelving, Industrial"/>
    <n v="0.1"/>
    <n v="2197653.15"/>
    <n v="221240.25"/>
    <n v="3"/>
    <x v="0"/>
    <x v="3"/>
  </r>
  <r>
    <x v="2967"/>
    <d v="2022-03-05T00:00:00"/>
    <s v="Alana Zahel"/>
    <x v="3"/>
    <s v="Enermax Memory Card, USB"/>
    <n v="0"/>
    <n v="10147552.800000001"/>
    <n v="1519183.05"/>
    <n v="6"/>
    <x v="0"/>
    <x v="3"/>
  </r>
  <r>
    <x v="2968"/>
    <d v="2022-03-05T00:00:00"/>
    <s v="Julia Martell"/>
    <x v="1"/>
    <s v="Cardinal Binding Machine, Economy"/>
    <n v="0"/>
    <n v="5132773.8"/>
    <n v="1430686.95"/>
    <n v="7"/>
    <x v="0"/>
    <x v="3"/>
  </r>
  <r>
    <x v="2968"/>
    <d v="2022-03-05T00:00:00"/>
    <s v="Julia Martell"/>
    <x v="1"/>
    <s v="SanDisk Parchment Paper, 8.5 x 11"/>
    <n v="0"/>
    <n v="2153405.1"/>
    <n v="324485.7"/>
    <n v="7"/>
    <x v="0"/>
    <x v="3"/>
  </r>
  <r>
    <x v="2969"/>
    <d v="2022-03-06T00:00:00"/>
    <s v="Eva Arnold"/>
    <x v="3"/>
    <s v="Boston Highlighters, Water Color"/>
    <n v="0"/>
    <n v="1622428.5"/>
    <n v="294987"/>
    <n v="5"/>
    <x v="1"/>
    <x v="3"/>
  </r>
  <r>
    <x v="2969"/>
    <d v="2022-03-06T00:00:00"/>
    <s v="Eva Arnold"/>
    <x v="3"/>
    <s v="Jiffy Manila Envelope, Set of 50"/>
    <n v="0"/>
    <n v="2300898.6"/>
    <n v="914459.70000000007"/>
    <n v="6"/>
    <x v="0"/>
    <x v="3"/>
  </r>
  <r>
    <x v="2969"/>
    <d v="2022-03-06T00:00:00"/>
    <s v="Eva Arnold"/>
    <x v="3"/>
    <s v="Motorola Audio Dock, Cordless"/>
    <n v="0"/>
    <n v="7802406.1500000004"/>
    <n v="2020660.95"/>
    <n v="3"/>
    <x v="1"/>
    <x v="3"/>
  </r>
  <r>
    <x v="2970"/>
    <d v="2022-03-06T00:00:00"/>
    <s v="Rebecca Heysen"/>
    <x v="2"/>
    <s v="Panasonic Calculator, White"/>
    <n v="0.4"/>
    <n v="3879079.0500000003"/>
    <n v="-457229.85000000003"/>
    <n v="9"/>
    <x v="1"/>
    <x v="3"/>
  </r>
  <r>
    <x v="2971"/>
    <d v="2022-03-06T00:00:00"/>
    <s v="Adam Walpole"/>
    <x v="1"/>
    <s v="BIC Pencil Sharpener, Easy-Erase"/>
    <n v="0.5"/>
    <n v="648971.4"/>
    <n v="-589974"/>
    <n v="3"/>
    <x v="1"/>
    <x v="3"/>
  </r>
  <r>
    <x v="2971"/>
    <d v="2022-03-06T00:00:00"/>
    <s v="Adam Walpole"/>
    <x v="1"/>
    <s v="Binney &amp; Smith Sketch Pad, Water Color"/>
    <n v="0.5"/>
    <n v="737467.5"/>
    <n v="-250738.95"/>
    <n v="2"/>
    <x v="0"/>
    <x v="3"/>
  </r>
  <r>
    <x v="2971"/>
    <d v="2022-03-06T00:00:00"/>
    <s v="Adam Walpole"/>
    <x v="1"/>
    <s v="Boston Markers, Blue"/>
    <n v="0.5"/>
    <n v="191741.55000000002"/>
    <n v="-29498.7"/>
    <n v="1"/>
    <x v="0"/>
    <x v="3"/>
  </r>
  <r>
    <x v="2971"/>
    <d v="2022-03-06T00:00:00"/>
    <s v="Adam Walpole"/>
    <x v="1"/>
    <s v="Konica Receipt Printer, White"/>
    <n v="0.5"/>
    <n v="3554593.35"/>
    <n v="-1135699.95"/>
    <n v="4"/>
    <x v="0"/>
    <x v="3"/>
  </r>
  <r>
    <x v="2972"/>
    <d v="2022-03-06T00:00:00"/>
    <s v="Jose Gambino"/>
    <x v="1"/>
    <s v="Hon Removable Labels, Laser Printer Compatible"/>
    <n v="0"/>
    <n v="589974"/>
    <n v="191741.55000000002"/>
    <n v="4"/>
    <x v="1"/>
    <x v="3"/>
  </r>
  <r>
    <x v="2972"/>
    <d v="2022-03-06T00:00:00"/>
    <s v="Jose Gambino"/>
    <x v="1"/>
    <s v="Xerox Memo Slips, Premium"/>
    <n v="0"/>
    <n v="398232.45"/>
    <n v="88496.1"/>
    <n v="2"/>
    <x v="1"/>
    <x v="3"/>
  </r>
  <r>
    <x v="2973"/>
    <d v="2022-03-08T00:00:00"/>
    <s v="Chelsea Bannister"/>
    <x v="1"/>
    <s v="Cuisinart Stove, Silver"/>
    <n v="0"/>
    <n v="15899799.300000001"/>
    <n v="4764040.05"/>
    <n v="2"/>
    <x v="0"/>
    <x v="3"/>
  </r>
  <r>
    <x v="2973"/>
    <d v="2022-03-08T00:00:00"/>
    <s v="Chelsea Bannister"/>
    <x v="1"/>
    <s v="HP Ink, Digital"/>
    <n v="0"/>
    <n v="5678499.75"/>
    <n v="737467.5"/>
    <n v="3"/>
    <x v="1"/>
    <x v="3"/>
  </r>
  <r>
    <x v="2974"/>
    <d v="2022-03-10T00:00:00"/>
    <s v="Carley Wynn"/>
    <x v="0"/>
    <s v="Kleencut Ruler, High Speed"/>
    <n v="0"/>
    <n v="796464.9"/>
    <n v="176992.2"/>
    <n v="4"/>
    <x v="0"/>
    <x v="3"/>
  </r>
  <r>
    <x v="2975"/>
    <d v="2022-03-10T00:00:00"/>
    <s v="Brooke Horton"/>
    <x v="1"/>
    <s v="Green Bar Parchment Paper, Multicolor"/>
    <n v="0"/>
    <n v="265488.3"/>
    <n v="88496.1"/>
    <n v="1"/>
    <x v="1"/>
    <x v="3"/>
  </r>
  <r>
    <x v="2976"/>
    <d v="2022-03-10T00:00:00"/>
    <s v="Andrew Stephens"/>
    <x v="1"/>
    <s v="Stanley Canvas, Fluorescent"/>
    <n v="0"/>
    <n v="1489684.35"/>
    <n v="471979.2"/>
    <n v="2"/>
    <x v="1"/>
    <x v="3"/>
  </r>
  <r>
    <x v="2976"/>
    <d v="2022-03-10T00:00:00"/>
    <s v="Andrew Stephens"/>
    <x v="1"/>
    <s v="HP Wireless Fax, Digital"/>
    <n v="0"/>
    <n v="5309766"/>
    <n v="2182903.8000000003"/>
    <n v="1"/>
    <x v="0"/>
    <x v="3"/>
  </r>
  <r>
    <x v="2977"/>
    <d v="2022-03-11T00:00:00"/>
    <s v="Aaron Bootman"/>
    <x v="3"/>
    <s v="Smead Legal Exhibit Labels, Adjustable"/>
    <n v="0"/>
    <n v="398232.45"/>
    <n v="58997.4"/>
    <n v="3"/>
    <x v="0"/>
    <x v="3"/>
  </r>
  <r>
    <x v="2977"/>
    <d v="2022-03-11T00:00:00"/>
    <s v="Aaron Bootman"/>
    <x v="3"/>
    <s v="Tenex Shelving, Blue"/>
    <n v="0.1"/>
    <n v="1445436.3"/>
    <n v="-73746.75"/>
    <n v="2"/>
    <x v="1"/>
    <x v="3"/>
  </r>
  <r>
    <x v="2978"/>
    <d v="2022-03-12T00:00:00"/>
    <s v="Harrison Cooke"/>
    <x v="2"/>
    <s v="Harbour Creations Steel Folding Chair, Black"/>
    <n v="0.5"/>
    <n v="3525094.65"/>
    <n v="-2389394.7000000002"/>
    <n v="5"/>
    <x v="0"/>
    <x v="3"/>
  </r>
  <r>
    <x v="2979"/>
    <d v="2022-03-12T00:00:00"/>
    <s v="Joyce Cornell"/>
    <x v="1"/>
    <s v="HP Fax Machine, Laser"/>
    <n v="0.5"/>
    <n v="6637207.5"/>
    <n v="-1327441.5"/>
    <n v="3"/>
    <x v="1"/>
    <x v="3"/>
  </r>
  <r>
    <x v="2980"/>
    <d v="2022-03-14T00:00:00"/>
    <s v="Georgina Garner"/>
    <x v="2"/>
    <s v="Harbour Creations Swivel Stool, Adjustable"/>
    <n v="0"/>
    <n v="8082643.7999999998"/>
    <n v="2256650.5500000003"/>
    <n v="3"/>
    <x v="1"/>
    <x v="3"/>
  </r>
  <r>
    <x v="2981"/>
    <d v="2022-03-14T00:00:00"/>
    <s v="Luther King"/>
    <x v="0"/>
    <s v="Advantus Stacking Tray, Durable"/>
    <n v="0"/>
    <n v="3112112.85"/>
    <n v="840712.95000000007"/>
    <n v="8"/>
    <x v="0"/>
    <x v="3"/>
  </r>
  <r>
    <x v="2982"/>
    <d v="2022-03-14T00:00:00"/>
    <s v="Isabelle Torpy"/>
    <x v="1"/>
    <s v="Novimex Steel Folding Chair, Red"/>
    <n v="0.5"/>
    <n v="604723.35"/>
    <n v="-88496.1"/>
    <n v="1"/>
    <x v="1"/>
    <x v="3"/>
  </r>
  <r>
    <x v="2982"/>
    <d v="2022-03-14T00:00:00"/>
    <s v="Isabelle Torpy"/>
    <x v="1"/>
    <s v="Advantus Door Stop, Duo Pack"/>
    <n v="0.2"/>
    <n v="3185859.6"/>
    <n v="-560475.30000000005"/>
    <n v="6"/>
    <x v="1"/>
    <x v="3"/>
  </r>
  <r>
    <x v="2982"/>
    <d v="2022-03-14T00:00:00"/>
    <s v="Isabelle Torpy"/>
    <x v="1"/>
    <s v="Rubbermaid Frame, Duo Pack"/>
    <n v="0.2"/>
    <n v="9085599.5999999996"/>
    <n v="-1017705.15"/>
    <n v="7"/>
    <x v="0"/>
    <x v="3"/>
  </r>
  <r>
    <x v="2982"/>
    <d v="2022-03-14T00:00:00"/>
    <s v="Isabelle Torpy"/>
    <x v="1"/>
    <s v="Advantus Clamps, Metal"/>
    <n v="0.5"/>
    <n v="147493.5"/>
    <n v="-14749.35"/>
    <n v="1"/>
    <x v="1"/>
    <x v="3"/>
  </r>
  <r>
    <x v="2982"/>
    <d v="2022-03-14T00:00:00"/>
    <s v="Isabelle Torpy"/>
    <x v="1"/>
    <s v="Harbour Creations Color Coded Labels, Alphabetical"/>
    <n v="0.5"/>
    <n v="368733.75"/>
    <n v="0"/>
    <n v="4"/>
    <x v="0"/>
    <x v="3"/>
  </r>
  <r>
    <x v="2982"/>
    <d v="2022-03-14T00:00:00"/>
    <s v="Isabelle Torpy"/>
    <x v="1"/>
    <s v="Xerox Computer Printout Paper, Recycled"/>
    <n v="0.5"/>
    <n v="781715.55"/>
    <n v="-265488.3"/>
    <n v="4"/>
    <x v="0"/>
    <x v="3"/>
  </r>
  <r>
    <x v="2982"/>
    <d v="2022-03-14T00:00:00"/>
    <s v="Isabelle Torpy"/>
    <x v="1"/>
    <s v="Xerox Note Cards, Recycled"/>
    <n v="0.5"/>
    <n v="191741.55000000002"/>
    <n v="-117994.8"/>
    <n v="1"/>
    <x v="0"/>
    <x v="3"/>
  </r>
  <r>
    <x v="2983"/>
    <d v="2022-03-15T00:00:00"/>
    <s v="Alice Black"/>
    <x v="0"/>
    <s v="Smead Trays, Single Width"/>
    <n v="0.4"/>
    <n v="855462.3"/>
    <n v="-117994.8"/>
    <n v="2"/>
    <x v="1"/>
    <x v="3"/>
  </r>
  <r>
    <x v="2984"/>
    <d v="2022-03-15T00:00:00"/>
    <s v="Catharine Robbins"/>
    <x v="1"/>
    <s v="Fellowes File Cart, Wire Frame"/>
    <n v="0.1"/>
    <n v="3613590.75"/>
    <n v="442480.5"/>
    <n v="2"/>
    <x v="0"/>
    <x v="3"/>
  </r>
  <r>
    <x v="2985"/>
    <d v="2022-03-15T00:00:00"/>
    <s v="Tahlia Coughlan"/>
    <x v="1"/>
    <s v="Hoover Blender, White"/>
    <n v="0"/>
    <n v="10103304.75"/>
    <n v="103245.45"/>
    <n v="7"/>
    <x v="1"/>
    <x v="3"/>
  </r>
  <r>
    <x v="2985"/>
    <d v="2022-03-15T00:00:00"/>
    <s v="Tahlia Coughlan"/>
    <x v="1"/>
    <s v="Epson Card Printer, Durable"/>
    <n v="0"/>
    <n v="12536947.5"/>
    <n v="4262562.1500000004"/>
    <n v="5"/>
    <x v="0"/>
    <x v="3"/>
  </r>
  <r>
    <x v="2986"/>
    <d v="2022-03-15T00:00:00"/>
    <s v="Paul Collazo"/>
    <x v="1"/>
    <s v="Stockwell Paper Clips, Assorted Sizes"/>
    <n v="0"/>
    <n v="840712.95000000007"/>
    <n v="88496.1"/>
    <n v="5"/>
    <x v="1"/>
    <x v="3"/>
  </r>
  <r>
    <x v="2986"/>
    <d v="2022-03-15T00:00:00"/>
    <s v="Paul Collazo"/>
    <x v="1"/>
    <s v="Konica Phone, Red"/>
    <n v="0.4"/>
    <n v="2949870"/>
    <n v="103245.45"/>
    <n v="4"/>
    <x v="1"/>
    <x v="3"/>
  </r>
  <r>
    <x v="2987"/>
    <d v="2022-03-17T00:00:00"/>
    <s v="Charli Rose"/>
    <x v="2"/>
    <s v="Rogers Shelving, Industrial"/>
    <n v="0"/>
    <n v="3687337.5"/>
    <n v="1106201.25"/>
    <n v="4"/>
    <x v="0"/>
    <x v="3"/>
  </r>
  <r>
    <x v="2988"/>
    <d v="2022-03-17T00:00:00"/>
    <s v="Tyler Duncan"/>
    <x v="0"/>
    <s v="Harbour Creations Removable Labels, Adjustable"/>
    <n v="0"/>
    <n v="604723.35"/>
    <n v="88496.1"/>
    <n v="5"/>
    <x v="0"/>
    <x v="3"/>
  </r>
  <r>
    <x v="2988"/>
    <d v="2022-03-17T00:00:00"/>
    <s v="Tyler Duncan"/>
    <x v="0"/>
    <s v="Smead File Cart, Blue"/>
    <n v="0.1"/>
    <n v="5073776.4000000004"/>
    <n v="-501477.9"/>
    <n v="3"/>
    <x v="1"/>
    <x v="3"/>
  </r>
  <r>
    <x v="2988"/>
    <d v="2022-03-17T00:00:00"/>
    <s v="Tyler Duncan"/>
    <x v="0"/>
    <s v="HP Ink, Laser"/>
    <n v="0"/>
    <n v="15191830.5"/>
    <n v="3038366.1"/>
    <n v="8"/>
    <x v="0"/>
    <x v="3"/>
  </r>
  <r>
    <x v="2989"/>
    <d v="2022-03-17T00:00:00"/>
    <s v="Christy Wiley"/>
    <x v="1"/>
    <s v="SanDisk Keyboard, Programmable"/>
    <n v="0"/>
    <n v="2448392.1"/>
    <n v="398232.45"/>
    <n v="2"/>
    <x v="0"/>
    <x v="3"/>
  </r>
  <r>
    <x v="2990"/>
    <d v="2022-03-17T00:00:00"/>
    <s v="Ali Jerger"/>
    <x v="1"/>
    <s v="Canon Personal Copier, Laser"/>
    <n v="0"/>
    <n v="12625443.6"/>
    <n v="5678499.75"/>
    <n v="6"/>
    <x v="1"/>
    <x v="3"/>
  </r>
  <r>
    <x v="2990"/>
    <d v="2022-03-17T00:00:00"/>
    <s v="Ali Jerger"/>
    <x v="1"/>
    <s v="Okidata Receipt Printer, White"/>
    <n v="0"/>
    <n v="7153434.75"/>
    <n v="427731.15"/>
    <n v="4"/>
    <x v="1"/>
    <x v="3"/>
  </r>
  <r>
    <x v="2991"/>
    <d v="2022-03-18T00:00:00"/>
    <s v="Louis Dominguez"/>
    <x v="3"/>
    <s v="Stanley Markers, Easy-Erase"/>
    <n v="0.5"/>
    <n v="988206.45000000007"/>
    <n v="-988206.45000000007"/>
    <n v="6"/>
    <x v="1"/>
    <x v="3"/>
  </r>
  <r>
    <x v="2992"/>
    <d v="2022-03-18T00:00:00"/>
    <s v="Kian Sykes"/>
    <x v="3"/>
    <s v="Cameo Business Envelopes, Set of 50"/>
    <n v="0"/>
    <n v="1209446.7"/>
    <n v="486728.55"/>
    <n v="4"/>
    <x v="0"/>
    <x v="3"/>
  </r>
  <r>
    <x v="2993"/>
    <d v="2022-03-18T00:00:00"/>
    <s v="Claudia Poore"/>
    <x v="0"/>
    <s v="Jiffy Business Envelopes, Set of 50"/>
    <n v="0"/>
    <n v="1725673.95"/>
    <n v="250738.95"/>
    <n v="6"/>
    <x v="1"/>
    <x v="3"/>
  </r>
  <r>
    <x v="2993"/>
    <d v="2022-03-18T00:00:00"/>
    <s v="Claudia Poore"/>
    <x v="0"/>
    <s v="Canon Fax Machine, High-Speed"/>
    <n v="0.15"/>
    <n v="15870300.6"/>
    <n v="-560475.30000000005"/>
    <n v="4"/>
    <x v="0"/>
    <x v="3"/>
  </r>
  <r>
    <x v="2993"/>
    <d v="2022-03-18T00:00:00"/>
    <s v="Claudia Poore"/>
    <x v="0"/>
    <s v="Sharp Fax Machine, Digital"/>
    <n v="0.15"/>
    <n v="22212521.100000001"/>
    <n v="-3923327.1"/>
    <n v="6"/>
    <x v="0"/>
    <x v="3"/>
  </r>
  <r>
    <x v="2994"/>
    <d v="2022-03-18T00:00:00"/>
    <s v="Georgia Bermingham"/>
    <x v="1"/>
    <s v="Boston Highlighters, Water Color"/>
    <n v="0"/>
    <n v="1622428.5"/>
    <n v="294987"/>
    <n v="5"/>
    <x v="0"/>
    <x v="3"/>
  </r>
  <r>
    <x v="2994"/>
    <d v="2022-03-18T00:00:00"/>
    <s v="Georgia Bermingham"/>
    <x v="1"/>
    <s v="Eaton Memo Slips, 8.5 x 11"/>
    <n v="0"/>
    <n v="796464.9"/>
    <n v="206490.9"/>
    <n v="3"/>
    <x v="1"/>
    <x v="3"/>
  </r>
  <r>
    <x v="2995"/>
    <d v="2022-03-19T00:00:00"/>
    <s v="Carol Evans"/>
    <x v="3"/>
    <s v="Rogers Folders, Industrial"/>
    <n v="0"/>
    <n v="914459.70000000007"/>
    <n v="132744.15"/>
    <n v="2"/>
    <x v="1"/>
    <x v="3"/>
  </r>
  <r>
    <x v="2996"/>
    <d v="2022-03-19T00:00:00"/>
    <s v="John Basser"/>
    <x v="1"/>
    <s v="Advantus Clock, Durable"/>
    <n v="0"/>
    <n v="3569342.7"/>
    <n v="206490.9"/>
    <n v="5"/>
    <x v="1"/>
    <x v="3"/>
  </r>
  <r>
    <x v="2997"/>
    <d v="2022-03-19T00:00:00"/>
    <s v="Samantha Reynell"/>
    <x v="1"/>
    <s v="Tenex Folders, Industrial"/>
    <n v="0.1"/>
    <n v="1253694.75"/>
    <n v="-132744.15"/>
    <n v="4"/>
    <x v="1"/>
    <x v="3"/>
  </r>
  <r>
    <x v="2998"/>
    <d v="2022-03-19T00:00:00"/>
    <s v="Sarah Cross"/>
    <x v="1"/>
    <s v="Binney &amp; Smith Markers, Fluorescent"/>
    <n v="0"/>
    <n v="752216.85"/>
    <n v="206490.9"/>
    <n v="2"/>
    <x v="1"/>
    <x v="3"/>
  </r>
  <r>
    <x v="2998"/>
    <d v="2022-03-19T00:00:00"/>
    <s v="Sarah Cross"/>
    <x v="1"/>
    <s v="Stanley Pens, Easy-Erase"/>
    <n v="0"/>
    <n v="457229.85000000003"/>
    <n v="206490.9"/>
    <n v="3"/>
    <x v="0"/>
    <x v="3"/>
  </r>
  <r>
    <x v="2998"/>
    <d v="2022-03-19T00:00:00"/>
    <s v="Sarah Cross"/>
    <x v="1"/>
    <s v="Kraft Mailers, Security-Tint"/>
    <n v="0"/>
    <n v="3539844"/>
    <n v="176992.2"/>
    <n v="6"/>
    <x v="0"/>
    <x v="3"/>
  </r>
  <r>
    <x v="2998"/>
    <d v="2022-03-19T00:00:00"/>
    <s v="Sarah Cross"/>
    <x v="1"/>
    <s v="Kleencut Trimmer, Steel"/>
    <n v="0"/>
    <n v="2404144.0500000003"/>
    <n v="383483.10000000003"/>
    <n v="4"/>
    <x v="1"/>
    <x v="3"/>
  </r>
  <r>
    <x v="2999"/>
    <d v="2022-03-20T00:00:00"/>
    <s v="Nate Wilder-Neligan"/>
    <x v="2"/>
    <s v="Binney &amp; Smith Highlighters, Water Color"/>
    <n v="0"/>
    <n v="589974"/>
    <n v="250738.95"/>
    <n v="2"/>
    <x v="0"/>
    <x v="3"/>
  </r>
  <r>
    <x v="2999"/>
    <d v="2022-03-20T00:00:00"/>
    <s v="Nate Wilder-Neligan"/>
    <x v="2"/>
    <s v="Eldon Shelving, Industrial"/>
    <n v="0.1"/>
    <n v="1946914.2"/>
    <n v="-147493.5"/>
    <n v="3"/>
    <x v="0"/>
    <x v="3"/>
  </r>
  <r>
    <x v="3000"/>
    <d v="2022-03-21T00:00:00"/>
    <s v="Michael Watkins"/>
    <x v="0"/>
    <s v="Boston Sketch Pad, Fluorescent"/>
    <n v="0"/>
    <n v="2935120.65"/>
    <n v="0"/>
    <n v="4"/>
    <x v="0"/>
    <x v="3"/>
  </r>
  <r>
    <x v="3000"/>
    <d v="2022-03-21T00:00:00"/>
    <s v="Michael Watkins"/>
    <x v="0"/>
    <s v="Fellowes Box, Blue"/>
    <n v="0.1"/>
    <n v="1312692.1500000001"/>
    <n v="88496.1"/>
    <n v="5"/>
    <x v="1"/>
    <x v="3"/>
  </r>
  <r>
    <x v="3001"/>
    <d v="2022-03-21T00:00:00"/>
    <s v="Koby Phillip"/>
    <x v="0"/>
    <s v="Epson Phone, White"/>
    <n v="0.15"/>
    <n v="1991162.25"/>
    <n v="530976.6"/>
    <n v="2"/>
    <x v="1"/>
    <x v="3"/>
  </r>
  <r>
    <x v="3002"/>
    <d v="2022-03-21T00:00:00"/>
    <s v="Kyle Beard"/>
    <x v="1"/>
    <s v="Deflect-O Light Bulb, Erganomic"/>
    <n v="0"/>
    <n v="516227.25"/>
    <n v="265488.3"/>
    <n v="2"/>
    <x v="0"/>
    <x v="3"/>
  </r>
  <r>
    <x v="3003"/>
    <d v="2022-03-21T00:00:00"/>
    <s v="Samantha Reynell"/>
    <x v="1"/>
    <s v="Office Star Executive Leather Armchair, Adjustable"/>
    <n v="0.1"/>
    <n v="30870389.550000001"/>
    <n v="10634281.35"/>
    <n v="5"/>
    <x v="1"/>
    <x v="3"/>
  </r>
  <r>
    <x v="3004"/>
    <d v="2022-03-22T00:00:00"/>
    <s v="Aaron Cunningham"/>
    <x v="0"/>
    <s v="Ames Peel and Seal, Security-Tint"/>
    <n v="0"/>
    <n v="1548681.75"/>
    <n v="486728.55"/>
    <n v="5"/>
    <x v="0"/>
    <x v="3"/>
  </r>
  <r>
    <x v="3005"/>
    <d v="2022-03-23T00:00:00"/>
    <s v="Abigail Humffray"/>
    <x v="1"/>
    <s v="Stiletto Shears, High Speed"/>
    <n v="0"/>
    <n v="3539844"/>
    <n v="324485.7"/>
    <n v="5"/>
    <x v="0"/>
    <x v="3"/>
  </r>
  <r>
    <x v="3006"/>
    <d v="2022-03-24T00:00:00"/>
    <s v="Mia McLean"/>
    <x v="1"/>
    <s v="Stanley Pencil Sharpener, Water Color"/>
    <n v="0.5"/>
    <n v="412981.8"/>
    <n v="-383483.10000000003"/>
    <n v="2"/>
    <x v="0"/>
    <x v="3"/>
  </r>
  <r>
    <x v="3006"/>
    <d v="2022-03-24T00:00:00"/>
    <s v="Mia McLean"/>
    <x v="1"/>
    <s v="Tenex Lockers, Industrial"/>
    <n v="0.5"/>
    <n v="7551667.2000000002"/>
    <n v="-3318603.75"/>
    <n v="5"/>
    <x v="1"/>
    <x v="3"/>
  </r>
  <r>
    <x v="3007"/>
    <d v="2022-03-24T00:00:00"/>
    <s v="Richard Harvey"/>
    <x v="1"/>
    <s v="Wilson Jones Hole Reinforcements, Clear"/>
    <n v="0"/>
    <n v="530976.6"/>
    <n v="58997.4"/>
    <n v="9"/>
    <x v="0"/>
    <x v="3"/>
  </r>
  <r>
    <x v="3008"/>
    <d v="2022-03-25T00:00:00"/>
    <s v="Elijah Sodeman"/>
    <x v="1"/>
    <s v="SAFCO Swivel Stool, Set of Two"/>
    <n v="0"/>
    <n v="7536917.8500000006"/>
    <n v="2861373.9"/>
    <n v="3"/>
    <x v="0"/>
    <x v="3"/>
  </r>
  <r>
    <x v="3008"/>
    <d v="2022-03-25T00:00:00"/>
    <s v="Elijah Sodeman"/>
    <x v="1"/>
    <s v="Binney &amp; Smith Sketch Pad, Blue"/>
    <n v="0"/>
    <n v="2728629.75"/>
    <n v="707968.8"/>
    <n v="4"/>
    <x v="1"/>
    <x v="3"/>
  </r>
  <r>
    <x v="3008"/>
    <d v="2022-03-25T00:00:00"/>
    <s v="Elijah Sodeman"/>
    <x v="1"/>
    <s v="Smead File Cart, Blue"/>
    <n v="0"/>
    <n v="11283252.75"/>
    <n v="117994.8"/>
    <n v="6"/>
    <x v="1"/>
    <x v="3"/>
  </r>
  <r>
    <x v="3009"/>
    <d v="2022-03-25T00:00:00"/>
    <s v="Naomi Hancock"/>
    <x v="1"/>
    <s v="Bush Classic Bookcase, Metal"/>
    <n v="0"/>
    <n v="30398410.350000001"/>
    <n v="10339294.35"/>
    <n v="5"/>
    <x v="1"/>
    <x v="3"/>
  </r>
  <r>
    <x v="3009"/>
    <d v="2022-03-25T00:00:00"/>
    <s v="Naomi Hancock"/>
    <x v="1"/>
    <s v="BIC Pencil Sharpener, Fluorescent"/>
    <n v="0"/>
    <n v="1784671.35"/>
    <n v="604723.35"/>
    <n v="4"/>
    <x v="0"/>
    <x v="3"/>
  </r>
  <r>
    <x v="3009"/>
    <d v="2022-03-25T00:00:00"/>
    <s v="Naomi Hancock"/>
    <x v="1"/>
    <s v="Binney &amp; Smith Pencil Sharpener, Fluorescent"/>
    <n v="0"/>
    <n v="1179948"/>
    <n v="44248.05"/>
    <n v="3"/>
    <x v="0"/>
    <x v="3"/>
  </r>
  <r>
    <x v="3009"/>
    <d v="2022-03-25T00:00:00"/>
    <s v="Naomi Hancock"/>
    <x v="1"/>
    <s v="Binney &amp; Smith Pencil Sharpener, Water Color"/>
    <n v="0"/>
    <n v="2787627.15"/>
    <n v="1283193.45"/>
    <n v="7"/>
    <x v="1"/>
    <x v="3"/>
  </r>
  <r>
    <x v="3009"/>
    <d v="2022-03-25T00:00:00"/>
    <s v="Naomi Hancock"/>
    <x v="1"/>
    <s v="Stanley Pencil Sharpener, Water Color"/>
    <n v="0"/>
    <n v="1474935"/>
    <n v="88496.1"/>
    <n v="4"/>
    <x v="1"/>
    <x v="3"/>
  </r>
  <r>
    <x v="3009"/>
    <d v="2022-03-25T00:00:00"/>
    <s v="Naomi Hancock"/>
    <x v="1"/>
    <s v="Acco Binder, Durable"/>
    <n v="0"/>
    <n v="250738.95"/>
    <n v="73746.75"/>
    <n v="1"/>
    <x v="0"/>
    <x v="3"/>
  </r>
  <r>
    <x v="3009"/>
    <d v="2022-03-25T00:00:00"/>
    <s v="Naomi Hancock"/>
    <x v="1"/>
    <s v="Stockwell Staples, Metal"/>
    <n v="0"/>
    <n v="324485.7"/>
    <n v="117994.8"/>
    <n v="2"/>
    <x v="0"/>
    <x v="3"/>
  </r>
  <r>
    <x v="3010"/>
    <d v="2022-03-26T00:00:00"/>
    <s v="Oscar Noble"/>
    <x v="2"/>
    <s v="Hamilton Beach Blender, Black"/>
    <n v="0.1"/>
    <n v="2758128.45"/>
    <n v="-221240.25"/>
    <n v="3"/>
    <x v="1"/>
    <x v="3"/>
  </r>
  <r>
    <x v="3011"/>
    <d v="2022-03-26T00:00:00"/>
    <s v="Charlotte Savage"/>
    <x v="2"/>
    <s v="Cardinal Index Tab, Durable"/>
    <n v="0"/>
    <n v="442480.5"/>
    <n v="206490.9"/>
    <n v="4"/>
    <x v="0"/>
    <x v="3"/>
  </r>
  <r>
    <x v="3011"/>
    <d v="2022-03-26T00:00:00"/>
    <s v="Charlotte Savage"/>
    <x v="2"/>
    <s v="Eldon Shelving, Industrial"/>
    <n v="0.1"/>
    <n v="648971.4"/>
    <n v="-44248.05"/>
    <n v="1"/>
    <x v="0"/>
    <x v="3"/>
  </r>
  <r>
    <x v="3012"/>
    <d v="2022-03-26T00:00:00"/>
    <s v="Patricia Smith"/>
    <x v="1"/>
    <s v="Brother Ink, Laser"/>
    <n v="0"/>
    <n v="10870270.950000001"/>
    <n v="0"/>
    <n v="5"/>
    <x v="0"/>
    <x v="3"/>
  </r>
  <r>
    <x v="3013"/>
    <d v="2022-03-27T00:00:00"/>
    <s v="Millie Newman"/>
    <x v="0"/>
    <s v="Binney &amp; Smith Pens, Blue"/>
    <n v="0"/>
    <n v="530976.6"/>
    <n v="221240.25"/>
    <n v="3"/>
    <x v="0"/>
    <x v="3"/>
  </r>
  <r>
    <x v="3014"/>
    <d v="2022-03-27T00:00:00"/>
    <s v="Frances Matthias"/>
    <x v="1"/>
    <s v="Eaton Memo Slips, Premium"/>
    <n v="0.1"/>
    <n v="914459.70000000007"/>
    <n v="235989.6"/>
    <n v="5"/>
    <x v="0"/>
    <x v="3"/>
  </r>
  <r>
    <x v="3015"/>
    <d v="2022-03-28T00:00:00"/>
    <s v="Charles Builder"/>
    <x v="0"/>
    <s v="Smead File Cart, Blue"/>
    <n v="0.4"/>
    <n v="1120950.6000000001"/>
    <n v="-737467.5"/>
    <n v="1"/>
    <x v="0"/>
    <x v="3"/>
  </r>
  <r>
    <x v="3016"/>
    <d v="2022-03-28T00:00:00"/>
    <s v="Bianca Crisp"/>
    <x v="1"/>
    <s v="Fellowes Folders, Single Width"/>
    <n v="0"/>
    <n v="4292060.8500000006"/>
    <n v="1755172.6500000001"/>
    <n v="11"/>
    <x v="1"/>
    <x v="3"/>
  </r>
  <r>
    <x v="3017"/>
    <d v="2022-03-28T00:00:00"/>
    <s v="Mia McLean"/>
    <x v="1"/>
    <s v="Avery Binder, Recycled"/>
    <n v="0"/>
    <n v="398232.45"/>
    <n v="176992.2"/>
    <n v="2"/>
    <x v="0"/>
    <x v="3"/>
  </r>
  <r>
    <x v="3017"/>
    <d v="2022-03-28T00:00:00"/>
    <s v="Mia McLean"/>
    <x v="1"/>
    <s v="Hon Shipping Labels, Laser Printer Compatible"/>
    <n v="0"/>
    <n v="162242.85"/>
    <n v="44248.05"/>
    <n v="1"/>
    <x v="0"/>
    <x v="3"/>
  </r>
  <r>
    <x v="3016"/>
    <d v="2022-03-28T00:00:00"/>
    <s v="Bianca Crisp"/>
    <x v="1"/>
    <s v="Motorola Audio Dock, VoIP"/>
    <n v="0"/>
    <n v="7669662"/>
    <n v="2227151.85"/>
    <n v="3"/>
    <x v="1"/>
    <x v="3"/>
  </r>
  <r>
    <x v="3017"/>
    <d v="2022-03-28T00:00:00"/>
    <s v="Mia McLean"/>
    <x v="1"/>
    <s v="Brother Ink, Color"/>
    <n v="0"/>
    <n v="4380556.95"/>
    <n v="2153405.1"/>
    <n v="2"/>
    <x v="0"/>
    <x v="3"/>
  </r>
  <r>
    <x v="3018"/>
    <d v="2022-03-28T00:00:00"/>
    <s v="Ngoc Orozco"/>
    <x v="1"/>
    <s v="Tenex File Cart, Industrial"/>
    <n v="0.1"/>
    <n v="12463200.75"/>
    <n v="1238945.4000000001"/>
    <n v="7"/>
    <x v="0"/>
    <x v="3"/>
  </r>
  <r>
    <x v="3019"/>
    <d v="2022-03-29T00:00:00"/>
    <s v="Daniel Lucas"/>
    <x v="0"/>
    <s v="Smead File Cart, Single Width"/>
    <n v="0.5"/>
    <n v="2846624.5500000003"/>
    <n v="-2448392.1"/>
    <n v="3"/>
    <x v="1"/>
    <x v="3"/>
  </r>
  <r>
    <x v="3020"/>
    <d v="2022-03-29T00:00:00"/>
    <s v="Sean Wheeler"/>
    <x v="0"/>
    <s v="Binney &amp; Smith Highlighters, Easy-Erase"/>
    <n v="0"/>
    <n v="501477.9"/>
    <n v="176992.2"/>
    <n v="2"/>
    <x v="0"/>
    <x v="3"/>
  </r>
  <r>
    <x v="3021"/>
    <d v="2022-03-31T00:00:00"/>
    <s v="Nicole Nash"/>
    <x v="2"/>
    <s v="Rogers Box, Single Width"/>
    <n v="0.1"/>
    <n v="634222.05000000005"/>
    <n v="14749.35"/>
    <n v="2"/>
    <x v="1"/>
    <x v="3"/>
  </r>
  <r>
    <x v="3022"/>
    <d v="2022-03-31T00:00:00"/>
    <s v="Max Ronald"/>
    <x v="1"/>
    <s v="Boston Markers, Blue"/>
    <n v="0"/>
    <n v="1165198.6500000001"/>
    <n v="471979.2"/>
    <n v="3"/>
    <x v="1"/>
    <x v="3"/>
  </r>
  <r>
    <x v="3022"/>
    <d v="2022-03-31T00:00:00"/>
    <s v="Max Ronald"/>
    <x v="1"/>
    <s v="Avery Binder, Economy"/>
    <n v="0"/>
    <n v="1135699.95"/>
    <n v="442480.5"/>
    <n v="6"/>
    <x v="0"/>
    <x v="3"/>
  </r>
  <r>
    <x v="3022"/>
    <d v="2022-03-31T00:00:00"/>
    <s v="Max Ronald"/>
    <x v="1"/>
    <s v="Rogers File Cart, Industrial"/>
    <n v="0.1"/>
    <n v="5634251.7000000002"/>
    <n v="442480.5"/>
    <n v="3"/>
    <x v="0"/>
    <x v="3"/>
  </r>
  <r>
    <x v="3022"/>
    <d v="2022-03-31T00:00:00"/>
    <s v="Max Ronald"/>
    <x v="1"/>
    <s v="Enermax Numeric Keypad, Bluetooth"/>
    <n v="0"/>
    <n v="1696175.25"/>
    <n v="383483.10000000003"/>
    <n v="2"/>
    <x v="1"/>
    <x v="3"/>
  </r>
  <r>
    <x v="3023"/>
    <d v="2022-04-01T00:00:00"/>
    <s v="Michelle Barrett"/>
    <x v="2"/>
    <s v="BIC Highlighters, Fluorescent"/>
    <n v="0.5"/>
    <n v="589974"/>
    <n v="-206490.9"/>
    <n v="4"/>
    <x v="0"/>
    <x v="3"/>
  </r>
  <r>
    <x v="3023"/>
    <d v="2022-04-01T00:00:00"/>
    <s v="Michelle Barrett"/>
    <x v="2"/>
    <s v="Samsung Office Telephone, Full Size"/>
    <n v="0.5"/>
    <n v="2448392.1"/>
    <n v="-1032454.5"/>
    <n v="5"/>
    <x v="0"/>
    <x v="3"/>
  </r>
  <r>
    <x v="3024"/>
    <d v="2022-04-01T00:00:00"/>
    <s v="Gail Thompson"/>
    <x v="1"/>
    <s v="Okidata Printer, White"/>
    <n v="0"/>
    <n v="31489862.25"/>
    <n v="309736.35000000003"/>
    <n v="8"/>
    <x v="0"/>
    <x v="3"/>
  </r>
  <r>
    <x v="3025"/>
    <d v="2022-04-02T00:00:00"/>
    <s v="Sam Rees"/>
    <x v="1"/>
    <s v="Dania 3-Shelf Cabinet, Pine"/>
    <n v="0.1"/>
    <n v="17064997.949999999"/>
    <n v="-191741.55000000002"/>
    <n v="9"/>
    <x v="0"/>
    <x v="3"/>
  </r>
  <r>
    <x v="3025"/>
    <d v="2022-04-02T00:00:00"/>
    <s v="Sam Rees"/>
    <x v="1"/>
    <s v="Acco Binding Machine, Durable"/>
    <n v="0"/>
    <n v="1548681.75"/>
    <n v="368733.75"/>
    <n v="2"/>
    <x v="1"/>
    <x v="3"/>
  </r>
  <r>
    <x v="3025"/>
    <d v="2022-04-02T00:00:00"/>
    <s v="Sam Rees"/>
    <x v="1"/>
    <s v="Tenex File Cart, Blue"/>
    <n v="0.1"/>
    <n v="5309766"/>
    <n v="471979.2"/>
    <n v="3"/>
    <x v="0"/>
    <x v="3"/>
  </r>
  <r>
    <x v="3026"/>
    <d v="2022-04-02T00:00:00"/>
    <s v="Tyson Brookman"/>
    <x v="1"/>
    <s v="Smead Shelving, Wire Frame"/>
    <n v="0.5"/>
    <n v="1061953.2"/>
    <n v="-88496.1"/>
    <n v="3"/>
    <x v="1"/>
    <x v="3"/>
  </r>
  <r>
    <x v="3025"/>
    <d v="2022-04-02T00:00:00"/>
    <s v="Sam Rees"/>
    <x v="1"/>
    <s v="Apple Speaker Phone, Cordless"/>
    <n v="0"/>
    <n v="3716836.2"/>
    <n v="825963.6"/>
    <n v="2"/>
    <x v="0"/>
    <x v="3"/>
  </r>
  <r>
    <x v="3027"/>
    <d v="2022-04-03T00:00:00"/>
    <s v="Louis Dominguez"/>
    <x v="2"/>
    <s v="Safco 3-Shelf Cabinet, Metal"/>
    <n v="0.5"/>
    <n v="2477890.8000000003"/>
    <n v="-752216.85"/>
    <n v="2"/>
    <x v="1"/>
    <x v="3"/>
  </r>
  <r>
    <x v="3028"/>
    <d v="2022-04-03T00:00:00"/>
    <s v="Jessica Paramor"/>
    <x v="2"/>
    <s v="Bush Library with Doors, Metal"/>
    <n v="0.1"/>
    <n v="33805510.200000003"/>
    <n v="1873167.45"/>
    <n v="7"/>
    <x v="0"/>
    <x v="3"/>
  </r>
  <r>
    <x v="3027"/>
    <d v="2022-04-03T00:00:00"/>
    <s v="Louis Dominguez"/>
    <x v="2"/>
    <s v="Ibico Hole Reinforcements, Clear"/>
    <n v="0.5"/>
    <n v="339235.05"/>
    <n v="-73746.75"/>
    <n v="7"/>
    <x v="1"/>
    <x v="3"/>
  </r>
  <r>
    <x v="3029"/>
    <d v="2022-04-03T00:00:00"/>
    <s v="Mike Obrien"/>
    <x v="1"/>
    <s v="Smead File Cart, Single Width"/>
    <n v="0.1"/>
    <n v="1710924.6"/>
    <n v="-58997.4"/>
    <n v="1"/>
    <x v="1"/>
    <x v="3"/>
  </r>
  <r>
    <x v="3030"/>
    <d v="2022-04-03T00:00:00"/>
    <s v="Joel McKean"/>
    <x v="1"/>
    <s v="Konica Inkjet, Wireless"/>
    <n v="0.15"/>
    <n v="23584210.650000002"/>
    <n v="545725.95000000007"/>
    <n v="6"/>
    <x v="1"/>
    <x v="3"/>
  </r>
  <r>
    <x v="3031"/>
    <d v="2022-04-03T00:00:00"/>
    <s v="Alexander Bond"/>
    <x v="1"/>
    <s v="Fellowes Trays, Wire Frame"/>
    <n v="0"/>
    <n v="1666676.55"/>
    <n v="412981.8"/>
    <n v="2"/>
    <x v="0"/>
    <x v="3"/>
  </r>
  <r>
    <x v="3032"/>
    <d v="2022-04-04T00:00:00"/>
    <s v="Hollie Norris"/>
    <x v="1"/>
    <s v="Green Bar Cards &amp; Envelopes, Recycled"/>
    <n v="0"/>
    <n v="1430686.95"/>
    <n v="162242.85"/>
    <n v="2"/>
    <x v="1"/>
    <x v="3"/>
  </r>
  <r>
    <x v="3032"/>
    <d v="2022-04-04T00:00:00"/>
    <s v="Hollie Norris"/>
    <x v="1"/>
    <s v="Rogers Lockers, Single Width"/>
    <n v="0.1"/>
    <n v="5619502.3500000006"/>
    <n v="2123906.4"/>
    <n v="2"/>
    <x v="1"/>
    <x v="3"/>
  </r>
  <r>
    <x v="3033"/>
    <d v="2022-04-04T00:00:00"/>
    <s v="Angelina Beeton"/>
    <x v="0"/>
    <s v="GlobeWeis Peel and Seal, with clear poly window"/>
    <n v="0.5"/>
    <n v="914459.70000000007"/>
    <n v="-825963.6"/>
    <n v="5"/>
    <x v="1"/>
    <x v="3"/>
  </r>
  <r>
    <x v="3034"/>
    <d v="2022-04-05T00:00:00"/>
    <s v="Joe Gilbert"/>
    <x v="1"/>
    <s v="Fellowes Box, Industrial"/>
    <n v="0.1"/>
    <n v="796464.9"/>
    <n v="-44248.05"/>
    <n v="3"/>
    <x v="0"/>
    <x v="3"/>
  </r>
  <r>
    <x v="3035"/>
    <d v="2022-04-06T00:00:00"/>
    <s v="Nate Dacey"/>
    <x v="2"/>
    <s v="SanDisk Message Books, Premium"/>
    <n v="0"/>
    <n v="1047203.85"/>
    <n v="280237.65000000002"/>
    <n v="3"/>
    <x v="0"/>
    <x v="3"/>
  </r>
  <r>
    <x v="3035"/>
    <d v="2022-04-06T00:00:00"/>
    <s v="Nate Dacey"/>
    <x v="2"/>
    <s v="Fellowes Folders, Wire Frame"/>
    <n v="0.1"/>
    <n v="678470.1"/>
    <n v="117994.8"/>
    <n v="2"/>
    <x v="0"/>
    <x v="3"/>
  </r>
  <r>
    <x v="3035"/>
    <d v="2022-04-06T00:00:00"/>
    <s v="Nate Dacey"/>
    <x v="2"/>
    <s v="Rogers Folders, Blue"/>
    <n v="0.1"/>
    <n v="1622428.5"/>
    <n v="-147493.5"/>
    <n v="4"/>
    <x v="1"/>
    <x v="3"/>
  </r>
  <r>
    <x v="3035"/>
    <d v="2022-04-06T00:00:00"/>
    <s v="Nate Dacey"/>
    <x v="2"/>
    <s v="Brother Fax and Copier, Color"/>
    <n v="0.15"/>
    <n v="4837786.8"/>
    <n v="516227.25"/>
    <n v="2"/>
    <x v="0"/>
    <x v="3"/>
  </r>
  <r>
    <x v="3036"/>
    <d v="2022-04-06T00:00:00"/>
    <s v="Bailey Morris"/>
    <x v="1"/>
    <s v="Bush Floating Shelf Set, Pine"/>
    <n v="0.1"/>
    <n v="4587047.8500000006"/>
    <n v="1061953.2"/>
    <n v="2"/>
    <x v="0"/>
    <x v="3"/>
  </r>
  <r>
    <x v="3036"/>
    <d v="2022-04-06T00:00:00"/>
    <s v="Bailey Morris"/>
    <x v="1"/>
    <s v="BIC Highlighters, Water Color"/>
    <n v="0"/>
    <n v="324485.7"/>
    <n v="58997.4"/>
    <n v="1"/>
    <x v="1"/>
    <x v="3"/>
  </r>
  <r>
    <x v="3036"/>
    <d v="2022-04-06T00:00:00"/>
    <s v="Bailey Morris"/>
    <x v="1"/>
    <s v="Acco Binding Machine, Recycled"/>
    <n v="0"/>
    <n v="3038366.1"/>
    <n v="752216.85"/>
    <n v="4"/>
    <x v="0"/>
    <x v="3"/>
  </r>
  <r>
    <x v="3036"/>
    <d v="2022-04-06T00:00:00"/>
    <s v="Bailey Morris"/>
    <x v="1"/>
    <s v="Stockwell Push Pins, Assorted Sizes"/>
    <n v="0"/>
    <n v="840712.95000000007"/>
    <n v="353984.4"/>
    <n v="5"/>
    <x v="1"/>
    <x v="3"/>
  </r>
  <r>
    <x v="3037"/>
    <d v="2022-04-07T00:00:00"/>
    <s v="Alannah Langridge"/>
    <x v="1"/>
    <s v="Binney &amp; Smith Canvas, Water Color"/>
    <n v="0"/>
    <n v="3215358.3000000003"/>
    <n v="1548681.75"/>
    <n v="4"/>
    <x v="0"/>
    <x v="3"/>
  </r>
  <r>
    <x v="3037"/>
    <d v="2022-04-07T00:00:00"/>
    <s v="Alannah Langridge"/>
    <x v="1"/>
    <s v="Wilson Jones Index Tab, Recycled"/>
    <n v="0"/>
    <n v="206490.9"/>
    <n v="58997.4"/>
    <n v="2"/>
    <x v="0"/>
    <x v="3"/>
  </r>
  <r>
    <x v="3037"/>
    <d v="2022-04-07T00:00:00"/>
    <s v="Alannah Langridge"/>
    <x v="1"/>
    <s v="Accos Staples, Metal"/>
    <n v="0"/>
    <n v="486728.55"/>
    <n v="103245.45"/>
    <n v="3"/>
    <x v="0"/>
    <x v="3"/>
  </r>
  <r>
    <x v="3037"/>
    <d v="2022-04-07T00:00:00"/>
    <s v="Alannah Langridge"/>
    <x v="1"/>
    <s v="Novimex Round Labels, Adjustable"/>
    <n v="0"/>
    <n v="117994.8"/>
    <n v="29498.7"/>
    <n v="2"/>
    <x v="0"/>
    <x v="3"/>
  </r>
  <r>
    <x v="3037"/>
    <d v="2022-04-07T00:00:00"/>
    <s v="Alannah Langridge"/>
    <x v="1"/>
    <s v="Fellowes Shelving, Blue"/>
    <n v="0.1"/>
    <n v="3834831"/>
    <n v="1150449.3"/>
    <n v="5"/>
    <x v="1"/>
    <x v="3"/>
  </r>
  <r>
    <x v="3038"/>
    <d v="2022-04-07T00:00:00"/>
    <s v="Katie Evenden"/>
    <x v="1"/>
    <s v="Boston Canvas, Blue"/>
    <n v="0"/>
    <n v="2374645.35"/>
    <n v="589974"/>
    <n v="3"/>
    <x v="0"/>
    <x v="3"/>
  </r>
  <r>
    <x v="3038"/>
    <d v="2022-04-07T00:00:00"/>
    <s v="Katie Evenden"/>
    <x v="1"/>
    <s v="Smead Lockers, Single Width"/>
    <n v="0.1"/>
    <n v="18436687.5"/>
    <n v="7168184.1000000006"/>
    <n v="7"/>
    <x v="1"/>
    <x v="3"/>
  </r>
  <r>
    <x v="3039"/>
    <d v="2022-04-07T00:00:00"/>
    <s v="Desiree Hurt"/>
    <x v="1"/>
    <s v="Kraft Peel and Seal, Security-Tint"/>
    <n v="0"/>
    <n v="1017705.15"/>
    <n v="162242.85"/>
    <n v="3"/>
    <x v="0"/>
    <x v="3"/>
  </r>
  <r>
    <x v="3037"/>
    <d v="2022-04-07T00:00:00"/>
    <s v="Alannah Langridge"/>
    <x v="1"/>
    <s v="Motorola Audio Dock, with Caller ID"/>
    <n v="0"/>
    <n v="5118024.45"/>
    <n v="1991162.25"/>
    <n v="2"/>
    <x v="1"/>
    <x v="3"/>
  </r>
  <r>
    <x v="3039"/>
    <d v="2022-04-07T00:00:00"/>
    <s v="Desiree Hurt"/>
    <x v="1"/>
    <s v="Konica Calculator, Red"/>
    <n v="0.1"/>
    <n v="2595885.6"/>
    <n v="840712.95000000007"/>
    <n v="4"/>
    <x v="0"/>
    <x v="3"/>
  </r>
  <r>
    <x v="3040"/>
    <d v="2022-04-07T00:00:00"/>
    <s v="Tia Metcalfe"/>
    <x v="1"/>
    <s v="Sauder Corner Shelving, Traditional"/>
    <n v="0.1"/>
    <n v="15649060.35"/>
    <n v="-530976.6"/>
    <n v="8"/>
    <x v="1"/>
    <x v="3"/>
  </r>
  <r>
    <x v="3041"/>
    <d v="2022-04-07T00:00:00"/>
    <s v="Lilly Le Grand"/>
    <x v="1"/>
    <s v="SanDisk Cards &amp; Envelopes, Premium"/>
    <n v="0.1"/>
    <n v="5147523.1500000004"/>
    <n v="1592929.8"/>
    <n v="8"/>
    <x v="1"/>
    <x v="3"/>
  </r>
  <r>
    <x v="3042"/>
    <d v="2022-04-08T00:00:00"/>
    <s v="Lydia Webster"/>
    <x v="1"/>
    <s v="Advantus Clock, Erganomic"/>
    <n v="0"/>
    <n v="1474935"/>
    <n v="14749.35"/>
    <n v="2"/>
    <x v="0"/>
    <x v="3"/>
  </r>
  <r>
    <x v="3042"/>
    <d v="2022-04-08T00:00:00"/>
    <s v="Lydia Webster"/>
    <x v="1"/>
    <s v="Deflect-O Stacking Tray, Durable"/>
    <n v="0"/>
    <n v="1858418.1"/>
    <n v="88496.1"/>
    <n v="5"/>
    <x v="1"/>
    <x v="3"/>
  </r>
  <r>
    <x v="3042"/>
    <d v="2022-04-08T00:00:00"/>
    <s v="Lydia Webster"/>
    <x v="1"/>
    <s v="Fellowes File Cart, Blue"/>
    <n v="0.1"/>
    <n v="5472008.8500000006"/>
    <n v="1828919.4000000001"/>
    <n v="3"/>
    <x v="0"/>
    <x v="3"/>
  </r>
  <r>
    <x v="3043"/>
    <d v="2022-04-09T00:00:00"/>
    <s v="Terence Welch"/>
    <x v="2"/>
    <s v="Acco 3-Hole Punch, Economy"/>
    <n v="0"/>
    <n v="1327441.5"/>
    <n v="250738.95"/>
    <n v="3"/>
    <x v="0"/>
    <x v="3"/>
  </r>
  <r>
    <x v="3043"/>
    <d v="2022-04-09T00:00:00"/>
    <s v="Terence Welch"/>
    <x v="2"/>
    <s v="Acco Binder Covers, Durable"/>
    <n v="0"/>
    <n v="221240.25"/>
    <n v="103245.45"/>
    <n v="1"/>
    <x v="0"/>
    <x v="3"/>
  </r>
  <r>
    <x v="3043"/>
    <d v="2022-04-09T00:00:00"/>
    <s v="Terence Welch"/>
    <x v="2"/>
    <s v="Avery Color Coded Labels, Adjustable"/>
    <n v="0"/>
    <n v="501477.9"/>
    <n v="58997.4"/>
    <n v="3"/>
    <x v="0"/>
    <x v="3"/>
  </r>
  <r>
    <x v="3043"/>
    <d v="2022-04-09T00:00:00"/>
    <s v="Terence Welch"/>
    <x v="2"/>
    <s v="Smead Removable Labels, Adjustable"/>
    <n v="0"/>
    <n v="368733.75"/>
    <n v="0"/>
    <n v="3"/>
    <x v="0"/>
    <x v="3"/>
  </r>
  <r>
    <x v="3043"/>
    <d v="2022-04-09T00:00:00"/>
    <s v="Terence Welch"/>
    <x v="2"/>
    <s v="Smead Lockers, Wire Frame"/>
    <n v="0.1"/>
    <n v="18348191.400000002"/>
    <n v="-206490.9"/>
    <n v="7"/>
    <x v="0"/>
    <x v="3"/>
  </r>
  <r>
    <x v="3044"/>
    <d v="2022-04-09T00:00:00"/>
    <s v="Angus De Groot"/>
    <x v="1"/>
    <s v="Kleencut Letter Opener, High Speed"/>
    <n v="0"/>
    <n v="781715.55"/>
    <n v="265488.3"/>
    <n v="2"/>
    <x v="1"/>
    <x v="3"/>
  </r>
  <r>
    <x v="3045"/>
    <d v="2022-04-10T00:00:00"/>
    <s v="Ava Corbin"/>
    <x v="2"/>
    <s v="Binney &amp; Smith Markers, Blue"/>
    <n v="0.1"/>
    <n v="958707.75"/>
    <n v="88496.1"/>
    <n v="3"/>
    <x v="1"/>
    <x v="3"/>
  </r>
  <r>
    <x v="3045"/>
    <d v="2022-04-10T00:00:00"/>
    <s v="Ava Corbin"/>
    <x v="2"/>
    <s v="Ames Business Envelopes, Recycled"/>
    <n v="0.1"/>
    <n v="221240.25"/>
    <n v="44248.05"/>
    <n v="1"/>
    <x v="1"/>
    <x v="3"/>
  </r>
  <r>
    <x v="3046"/>
    <d v="2022-04-10T00:00:00"/>
    <s v="Isabelle Torpy"/>
    <x v="0"/>
    <s v="Acme Letter Opener, Steel"/>
    <n v="0"/>
    <n v="1312692.1500000001"/>
    <n v="530976.6"/>
    <n v="3"/>
    <x v="1"/>
    <x v="3"/>
  </r>
  <r>
    <x v="3047"/>
    <d v="2022-04-10T00:00:00"/>
    <s v="Gary Crume"/>
    <x v="1"/>
    <s v="Hewlett Fax and Copier, Digital"/>
    <n v="0"/>
    <n v="8525124.3000000007"/>
    <n v="2817125.85"/>
    <n v="3"/>
    <x v="1"/>
    <x v="3"/>
  </r>
  <r>
    <x v="3048"/>
    <d v="2022-04-10T00:00:00"/>
    <s v="Mike Langer"/>
    <x v="1"/>
    <s v="Sanford Pencil Sharpener, Easy-Erase"/>
    <n v="0"/>
    <n v="796464.9"/>
    <n v="398232.45"/>
    <n v="2"/>
    <x v="0"/>
    <x v="3"/>
  </r>
  <r>
    <x v="3048"/>
    <d v="2022-04-10T00:00:00"/>
    <s v="Mike Langer"/>
    <x v="1"/>
    <s v="Brother Wireless Fax, Laser"/>
    <n v="0.15"/>
    <n v="9498581.4000000004"/>
    <n v="2463141.4500000002"/>
    <n v="2"/>
    <x v="0"/>
    <x v="3"/>
  </r>
  <r>
    <x v="3049"/>
    <d v="2022-04-11T00:00:00"/>
    <s v="Alexis Code"/>
    <x v="1"/>
    <s v="Ibico Binder Covers, Clear"/>
    <n v="0"/>
    <n v="575224.65"/>
    <n v="44248.05"/>
    <n v="3"/>
    <x v="1"/>
    <x v="3"/>
  </r>
  <r>
    <x v="3050"/>
    <d v="2022-04-12T00:00:00"/>
    <s v="Henry Chandler"/>
    <x v="1"/>
    <s v="GlobeWeis Manila Envelope, Recycled"/>
    <n v="0.5"/>
    <n v="383483.10000000003"/>
    <n v="0"/>
    <n v="2"/>
    <x v="1"/>
    <x v="3"/>
  </r>
  <r>
    <x v="3050"/>
    <d v="2022-04-12T00:00:00"/>
    <s v="Henry Chandler"/>
    <x v="1"/>
    <s v="Rogers Box, Industrial"/>
    <n v="0.5"/>
    <n v="353984.4"/>
    <n v="-353984.4"/>
    <n v="2"/>
    <x v="1"/>
    <x v="3"/>
  </r>
  <r>
    <x v="3051"/>
    <d v="2022-04-12T00:00:00"/>
    <s v="Louis Dominguez"/>
    <x v="1"/>
    <s v="Eldon Lockers, Blue"/>
    <n v="0.1"/>
    <n v="23643208.050000001"/>
    <n v="0"/>
    <n v="9"/>
    <x v="0"/>
    <x v="3"/>
  </r>
  <r>
    <x v="3052"/>
    <d v="2022-04-13T00:00:00"/>
    <s v="Harriet Chadwick"/>
    <x v="2"/>
    <s v="Hon Chairmat, Set of Two"/>
    <n v="0.1"/>
    <n v="2300898.6"/>
    <n v="309736.35000000003"/>
    <n v="3"/>
    <x v="0"/>
    <x v="3"/>
  </r>
  <r>
    <x v="3052"/>
    <d v="2022-04-13T00:00:00"/>
    <s v="Harriet Chadwick"/>
    <x v="2"/>
    <s v="Smead Lockers, Industrial"/>
    <n v="0.1"/>
    <n v="7920400.9500000002"/>
    <n v="1578180.45"/>
    <n v="3"/>
    <x v="1"/>
    <x v="3"/>
  </r>
  <r>
    <x v="3053"/>
    <d v="2022-04-13T00:00:00"/>
    <s v="John Baca"/>
    <x v="0"/>
    <s v="Green Bar Memo Slips, 8.5 x 11"/>
    <n v="0"/>
    <n v="309736.35000000003"/>
    <n v="147493.5"/>
    <n v="1"/>
    <x v="0"/>
    <x v="3"/>
  </r>
  <r>
    <x v="3054"/>
    <d v="2022-04-13T00:00:00"/>
    <s v="Mark Washington"/>
    <x v="1"/>
    <s v="Canon Fax Machine, High-Speed"/>
    <n v="0.15"/>
    <n v="15870300.6"/>
    <n v="-560475.30000000005"/>
    <n v="4"/>
    <x v="1"/>
    <x v="3"/>
  </r>
  <r>
    <x v="3055"/>
    <d v="2022-04-14T00:00:00"/>
    <s v="Jason Roger"/>
    <x v="0"/>
    <s v="Sauder Classic Bookcase, Mobile"/>
    <n v="0.1"/>
    <n v="23289223.650000002"/>
    <n v="9056100.9000000004"/>
    <n v="4"/>
    <x v="0"/>
    <x v="3"/>
  </r>
  <r>
    <x v="3056"/>
    <d v="2022-04-14T00:00:00"/>
    <s v="Katie Evenden"/>
    <x v="0"/>
    <s v="Tenex File Cart, Blue"/>
    <n v="0.4"/>
    <n v="2359896"/>
    <n v="-870211.65"/>
    <n v="2"/>
    <x v="1"/>
    <x v="3"/>
  </r>
  <r>
    <x v="3057"/>
    <d v="2022-04-14T00:00:00"/>
    <s v="Maya O'Sullivan"/>
    <x v="2"/>
    <s v="Enermax Numeric Keypad, Erganomic"/>
    <n v="0"/>
    <n v="870211.65"/>
    <n v="88496.1"/>
    <n v="1"/>
    <x v="1"/>
    <x v="3"/>
  </r>
  <r>
    <x v="3058"/>
    <d v="2022-04-14T00:00:00"/>
    <s v="Chelsea Bannister"/>
    <x v="0"/>
    <s v="SanDisk Computer Printout Paper, 8.5 x 11"/>
    <n v="0"/>
    <n v="2507389.5"/>
    <n v="280237.65000000002"/>
    <n v="5"/>
    <x v="0"/>
    <x v="3"/>
  </r>
  <r>
    <x v="3059"/>
    <d v="2022-04-14T00:00:00"/>
    <s v="Christopher Goold"/>
    <x v="1"/>
    <s v="Cameo Business Envelopes, Security-Tint"/>
    <n v="0"/>
    <n v="1755172.6500000001"/>
    <n v="634222.05000000005"/>
    <n v="7"/>
    <x v="1"/>
    <x v="3"/>
  </r>
  <r>
    <x v="3059"/>
    <d v="2022-04-14T00:00:00"/>
    <s v="Christopher Goold"/>
    <x v="1"/>
    <s v="Enermax Note Cards, Premium"/>
    <n v="0"/>
    <n v="1681425.9000000001"/>
    <n v="162242.85"/>
    <n v="4"/>
    <x v="0"/>
    <x v="3"/>
  </r>
  <r>
    <x v="3059"/>
    <d v="2022-04-14T00:00:00"/>
    <s v="Christopher Goold"/>
    <x v="1"/>
    <s v="Fellowes Trays, Single Width"/>
    <n v="0.1"/>
    <n v="6858447.75"/>
    <n v="3053115.45"/>
    <n v="9"/>
    <x v="0"/>
    <x v="3"/>
  </r>
  <r>
    <x v="3060"/>
    <d v="2022-04-15T00:00:00"/>
    <s v="Louis Dominguez"/>
    <x v="1"/>
    <s v="Ikea Stackable Bookrack, Mobile"/>
    <n v="0.6"/>
    <n v="2949870"/>
    <n v="-884961"/>
    <n v="4"/>
    <x v="0"/>
    <x v="3"/>
  </r>
  <r>
    <x v="3061"/>
    <d v="2022-04-15T00:00:00"/>
    <s v="Imogen Steele"/>
    <x v="1"/>
    <s v="Deflect-O Frame, Erganomic"/>
    <n v="0"/>
    <n v="9616576.2000000011"/>
    <n v="191741.55000000002"/>
    <n v="6"/>
    <x v="0"/>
    <x v="3"/>
  </r>
  <r>
    <x v="3061"/>
    <d v="2022-04-15T00:00:00"/>
    <s v="Imogen Steele"/>
    <x v="1"/>
    <s v="Deflect-O Light Bulb, Black"/>
    <n v="0"/>
    <n v="1681425.9000000001"/>
    <n v="604723.35"/>
    <n v="6"/>
    <x v="0"/>
    <x v="3"/>
  </r>
  <r>
    <x v="3060"/>
    <d v="2022-04-15T00:00:00"/>
    <s v="Louis Dominguez"/>
    <x v="1"/>
    <s v="BIC Pencil Sharpener, Blue"/>
    <n v="0.5"/>
    <n v="648971.4"/>
    <n v="-117994.8"/>
    <n v="3"/>
    <x v="1"/>
    <x v="3"/>
  </r>
  <r>
    <x v="3060"/>
    <d v="2022-04-15T00:00:00"/>
    <s v="Louis Dominguez"/>
    <x v="1"/>
    <s v="OIC Paper Clips, Bulk Pack"/>
    <n v="0.5"/>
    <n v="103245.45"/>
    <n v="0"/>
    <n v="1"/>
    <x v="0"/>
    <x v="3"/>
  </r>
  <r>
    <x v="3060"/>
    <d v="2022-04-15T00:00:00"/>
    <s v="Louis Dominguez"/>
    <x v="1"/>
    <s v="Smead Removable Labels, 5000 Label Set"/>
    <n v="0.5"/>
    <n v="162242.85"/>
    <n v="-58997.4"/>
    <n v="2"/>
    <x v="1"/>
    <x v="3"/>
  </r>
  <r>
    <x v="3060"/>
    <d v="2022-04-15T00:00:00"/>
    <s v="Louis Dominguez"/>
    <x v="1"/>
    <s v="Enermax Memo Slips, Recycled"/>
    <n v="0.5"/>
    <n v="235989.6"/>
    <n v="-147493.5"/>
    <n v="2"/>
    <x v="1"/>
    <x v="3"/>
  </r>
  <r>
    <x v="3061"/>
    <d v="2022-04-15T00:00:00"/>
    <s v="Imogen Steele"/>
    <x v="1"/>
    <s v="Xerox Note Cards, Premium"/>
    <n v="0"/>
    <n v="1165198.6500000001"/>
    <n v="235989.6"/>
    <n v="3"/>
    <x v="0"/>
    <x v="3"/>
  </r>
  <r>
    <x v="3061"/>
    <d v="2022-04-15T00:00:00"/>
    <s v="Imogen Steele"/>
    <x v="1"/>
    <s v="Fellowes Lockers, Blue"/>
    <n v="0.4"/>
    <n v="7345176.2999999998"/>
    <n v="-1710924.6"/>
    <n v="4"/>
    <x v="0"/>
    <x v="3"/>
  </r>
  <r>
    <x v="3062"/>
    <d v="2022-04-15T00:00:00"/>
    <s v="Paige Hopley"/>
    <x v="1"/>
    <s v="Tenex Shelving, Wire Frame"/>
    <n v="0"/>
    <n v="7138685.4000000004"/>
    <n v="855462.3"/>
    <n v="9"/>
    <x v="1"/>
    <x v="3"/>
  </r>
  <r>
    <x v="3062"/>
    <d v="2022-04-15T00:00:00"/>
    <s v="Paige Hopley"/>
    <x v="1"/>
    <s v="Belkin Keyboard, Programmable"/>
    <n v="0"/>
    <n v="8820111.3000000007"/>
    <n v="1489684.35"/>
    <n v="7"/>
    <x v="1"/>
    <x v="3"/>
  </r>
  <r>
    <x v="3063"/>
    <d v="2022-04-16T00:00:00"/>
    <s v="Freya Briggs"/>
    <x v="3"/>
    <s v="Safco Floating Shelf Set, Mobile"/>
    <n v="0"/>
    <n v="14690352.6"/>
    <n v="1769922"/>
    <n v="5"/>
    <x v="0"/>
    <x v="3"/>
  </r>
  <r>
    <x v="3063"/>
    <d v="2022-04-16T00:00:00"/>
    <s v="Freya Briggs"/>
    <x v="3"/>
    <s v="Hewlett Fax and Copier, Color"/>
    <n v="0"/>
    <n v="11460244.950000001"/>
    <n v="2522138.85"/>
    <n v="4"/>
    <x v="0"/>
    <x v="3"/>
  </r>
  <r>
    <x v="3064"/>
    <d v="2022-04-16T00:00:00"/>
    <s v="Dylan Dry"/>
    <x v="1"/>
    <s v="Fiskars Box Cutter, High Speed"/>
    <n v="0"/>
    <n v="1578180.45"/>
    <n v="545725.95000000007"/>
    <n v="3"/>
    <x v="1"/>
    <x v="3"/>
  </r>
  <r>
    <x v="3065"/>
    <d v="2022-04-16T00:00:00"/>
    <s v="Jade Howe"/>
    <x v="0"/>
    <s v="Stockwell Thumb Tacks, Bulk Pack"/>
    <n v="0"/>
    <n v="1548681.75"/>
    <n v="383483.10000000003"/>
    <n v="8"/>
    <x v="0"/>
    <x v="3"/>
  </r>
  <r>
    <x v="3066"/>
    <d v="2022-04-16T00:00:00"/>
    <s v="Rory Jess"/>
    <x v="1"/>
    <s v="StarTech Inkjet, Wireless"/>
    <n v="0"/>
    <n v="4454303.7"/>
    <n v="132744.15"/>
    <n v="1"/>
    <x v="1"/>
    <x v="3"/>
  </r>
  <r>
    <x v="3067"/>
    <d v="2022-04-17T00:00:00"/>
    <s v="Archie Springfield"/>
    <x v="0"/>
    <s v="Logitech Keyboard, Erganomic"/>
    <n v="0"/>
    <n v="3112112.85"/>
    <n v="280237.65000000002"/>
    <n v="3"/>
    <x v="1"/>
    <x v="3"/>
  </r>
  <r>
    <x v="3068"/>
    <d v="2022-04-17T00:00:00"/>
    <s v="Christopher Goold"/>
    <x v="1"/>
    <s v="Ikea Corner Shelving, Metal"/>
    <n v="0"/>
    <n v="3613590.75"/>
    <n v="147493.5"/>
    <n v="2"/>
    <x v="0"/>
    <x v="3"/>
  </r>
  <r>
    <x v="3069"/>
    <d v="2022-04-17T00:00:00"/>
    <s v="Molly Crawford"/>
    <x v="1"/>
    <s v="Dania Library with Doors, Metal"/>
    <n v="0"/>
    <n v="5339264.7"/>
    <n v="1873167.45"/>
    <n v="1"/>
    <x v="1"/>
    <x v="3"/>
  </r>
  <r>
    <x v="3068"/>
    <d v="2022-04-17T00:00:00"/>
    <s v="Christopher Goold"/>
    <x v="1"/>
    <s v="Fellowes Box, Industrial"/>
    <n v="0"/>
    <n v="884961"/>
    <n v="44248.05"/>
    <n v="3"/>
    <x v="1"/>
    <x v="3"/>
  </r>
  <r>
    <x v="3069"/>
    <d v="2022-04-17T00:00:00"/>
    <s v="Molly Crawford"/>
    <x v="1"/>
    <s v="Acco Hole Reinforcements, Clear"/>
    <n v="0"/>
    <n v="176992.2"/>
    <n v="0"/>
    <n v="2"/>
    <x v="0"/>
    <x v="3"/>
  </r>
  <r>
    <x v="3069"/>
    <d v="2022-04-17T00:00:00"/>
    <s v="Molly Crawford"/>
    <x v="1"/>
    <s v="Smead Trays, Industrial"/>
    <n v="0.1"/>
    <n v="5206520.55"/>
    <n v="1327441.5"/>
    <n v="8"/>
    <x v="1"/>
    <x v="3"/>
  </r>
  <r>
    <x v="3069"/>
    <d v="2022-04-17T00:00:00"/>
    <s v="Molly Crawford"/>
    <x v="1"/>
    <s v="Canon Fax and Copier, Color"/>
    <n v="0"/>
    <n v="2846624.5500000003"/>
    <n v="678470.1"/>
    <n v="1"/>
    <x v="0"/>
    <x v="3"/>
  </r>
  <r>
    <x v="3069"/>
    <d v="2022-04-17T00:00:00"/>
    <s v="Molly Crawford"/>
    <x v="1"/>
    <s v="Konica Calculator, Durable"/>
    <n v="0.1"/>
    <n v="3436598.5500000003"/>
    <n v="-147493.5"/>
    <n v="5"/>
    <x v="0"/>
    <x v="3"/>
  </r>
  <r>
    <x v="3069"/>
    <d v="2022-04-17T00:00:00"/>
    <s v="Molly Crawford"/>
    <x v="1"/>
    <s v="Konica Phone, White"/>
    <n v="0.1"/>
    <n v="3362851.8000000003"/>
    <n v="929209.05"/>
    <n v="3"/>
    <x v="1"/>
    <x v="3"/>
  </r>
  <r>
    <x v="3069"/>
    <d v="2022-04-17T00:00:00"/>
    <s v="Molly Crawford"/>
    <x v="1"/>
    <s v="Samsung Speaker Phone, with Caller ID"/>
    <n v="0.1"/>
    <n v="4911533.55"/>
    <n v="-221240.25"/>
    <n v="3"/>
    <x v="1"/>
    <x v="3"/>
  </r>
  <r>
    <x v="3070"/>
    <d v="2022-04-17T00:00:00"/>
    <s v="Evie Rees"/>
    <x v="1"/>
    <s v="Hon Steel Folding Chair, Black"/>
    <n v="0.5"/>
    <n v="2330397.3000000003"/>
    <n v="-929209.05"/>
    <n v="4"/>
    <x v="1"/>
    <x v="3"/>
  </r>
  <r>
    <x v="3071"/>
    <d v="2022-04-17T00:00:00"/>
    <s v="Ava Giles"/>
    <x v="1"/>
    <s v="Eldon Light Bulb, Erganomic"/>
    <n v="0.6"/>
    <n v="1120950.6000000001"/>
    <n v="-1356940.2"/>
    <n v="8"/>
    <x v="1"/>
    <x v="3"/>
  </r>
  <r>
    <x v="3070"/>
    <d v="2022-04-17T00:00:00"/>
    <s v="Evie Rees"/>
    <x v="1"/>
    <s v="Wilson Jones Binder Covers, Economy"/>
    <n v="0.5"/>
    <n v="162242.85"/>
    <n v="-73746.75"/>
    <n v="2"/>
    <x v="0"/>
    <x v="3"/>
  </r>
  <r>
    <x v="3071"/>
    <d v="2022-04-17T00:00:00"/>
    <s v="Ava Giles"/>
    <x v="1"/>
    <s v="Samsung Signal Booster, VoIP"/>
    <n v="0.5"/>
    <n v="4026572.5500000003"/>
    <n v="-1283193.45"/>
    <n v="4"/>
    <x v="1"/>
    <x v="3"/>
  </r>
  <r>
    <x v="3072"/>
    <d v="2022-04-18T00:00:00"/>
    <s v="Liam Newton"/>
    <x v="2"/>
    <s v="Eldon Light Bulb, Erganomic"/>
    <n v="0"/>
    <n v="1401188.25"/>
    <n v="162242.85"/>
    <n v="4"/>
    <x v="0"/>
    <x v="3"/>
  </r>
  <r>
    <x v="3072"/>
    <d v="2022-04-18T00:00:00"/>
    <s v="Liam Newton"/>
    <x v="2"/>
    <s v="Smead Trays, Wire Frame"/>
    <n v="0.1"/>
    <n v="1887916.8"/>
    <n v="58997.4"/>
    <n v="3"/>
    <x v="0"/>
    <x v="3"/>
  </r>
  <r>
    <x v="3073"/>
    <d v="2022-04-19T00:00:00"/>
    <s v="Ryan Ackland"/>
    <x v="3"/>
    <s v="Accos Rubber Bands, Bulk Pack"/>
    <n v="0"/>
    <n v="1725673.95"/>
    <n v="840712.95000000007"/>
    <n v="7"/>
    <x v="1"/>
    <x v="3"/>
  </r>
  <r>
    <x v="3074"/>
    <d v="2022-04-19T00:00:00"/>
    <s v="Anna Macdonald"/>
    <x v="2"/>
    <s v="Hon Bag Chairs, Red"/>
    <n v="0"/>
    <n v="4660794.6000000006"/>
    <n v="1533932.4000000001"/>
    <n v="7"/>
    <x v="1"/>
    <x v="3"/>
  </r>
  <r>
    <x v="3075"/>
    <d v="2022-04-19T00:00:00"/>
    <s v="Nathan Noble"/>
    <x v="2"/>
    <s v="Bush Floating Shelf Set, Metal"/>
    <n v="0.5"/>
    <n v="2522138.85"/>
    <n v="-2064909"/>
    <n v="2"/>
    <x v="0"/>
    <x v="3"/>
  </r>
  <r>
    <x v="3074"/>
    <d v="2022-04-19T00:00:00"/>
    <s v="Anna Macdonald"/>
    <x v="2"/>
    <s v="Acme Box Cutter, High Speed"/>
    <n v="0"/>
    <n v="1666676.55"/>
    <n v="796464.9"/>
    <n v="3"/>
    <x v="0"/>
    <x v="3"/>
  </r>
  <r>
    <x v="3075"/>
    <d v="2022-04-19T00:00:00"/>
    <s v="Nathan Noble"/>
    <x v="2"/>
    <s v="Stockwell Thumb Tacks, Metal"/>
    <n v="0.5"/>
    <n v="501477.9"/>
    <n v="-176992.2"/>
    <n v="5"/>
    <x v="1"/>
    <x v="3"/>
  </r>
  <r>
    <x v="3074"/>
    <d v="2022-04-19T00:00:00"/>
    <s v="Anna Macdonald"/>
    <x v="2"/>
    <s v="SanDisk Keyboard, USB"/>
    <n v="0"/>
    <n v="1209446.7"/>
    <n v="103245.45"/>
    <n v="1"/>
    <x v="1"/>
    <x v="3"/>
  </r>
  <r>
    <x v="3076"/>
    <d v="2022-04-19T00:00:00"/>
    <s v="Ella Knopwood"/>
    <x v="1"/>
    <s v="SAFCO Chairmat, Red"/>
    <n v="0.1"/>
    <n v="3967575.15"/>
    <n v="486728.55"/>
    <n v="5"/>
    <x v="0"/>
    <x v="3"/>
  </r>
  <r>
    <x v="3076"/>
    <d v="2022-04-19T00:00:00"/>
    <s v="Ella Knopwood"/>
    <x v="1"/>
    <s v="Novimex Color Coded Labels, Alphabetical"/>
    <n v="0"/>
    <n v="353984.4"/>
    <n v="117994.8"/>
    <n v="2"/>
    <x v="0"/>
    <x v="3"/>
  </r>
  <r>
    <x v="3077"/>
    <d v="2022-04-19T00:00:00"/>
    <s v="Jake Barry"/>
    <x v="1"/>
    <s v="Acco Binder, Economy"/>
    <n v="0"/>
    <n v="442480.5"/>
    <n v="58997.4"/>
    <n v="2"/>
    <x v="1"/>
    <x v="3"/>
  </r>
  <r>
    <x v="3078"/>
    <d v="2022-04-20T00:00:00"/>
    <s v="Molly Palmer"/>
    <x v="1"/>
    <s v="Belkin Memory Card, Bluetooth"/>
    <n v="0"/>
    <n v="1696175.25"/>
    <n v="368733.75"/>
    <n v="1"/>
    <x v="0"/>
    <x v="3"/>
  </r>
  <r>
    <x v="3078"/>
    <d v="2022-04-20T00:00:00"/>
    <s v="Molly Palmer"/>
    <x v="1"/>
    <s v="Canon Copy Machine, Digital"/>
    <n v="0.15"/>
    <n v="9852565.8000000007"/>
    <n v="-457229.85000000003"/>
    <n v="3"/>
    <x v="1"/>
    <x v="3"/>
  </r>
  <r>
    <x v="3079"/>
    <d v="2022-04-21T00:00:00"/>
    <s v="Millie Arnold"/>
    <x v="0"/>
    <s v="Dania Stackable Bookrack, Pine"/>
    <n v="0.1"/>
    <n v="16475023.950000001"/>
    <n v="6592959.4500000002"/>
    <n v="10"/>
    <x v="1"/>
    <x v="3"/>
  </r>
  <r>
    <x v="3079"/>
    <d v="2022-04-21T00:00:00"/>
    <s v="Millie Arnold"/>
    <x v="0"/>
    <s v="Rubbermaid Light Bulb, Durable"/>
    <n v="0.4"/>
    <n v="427731.15"/>
    <n v="0"/>
    <n v="3"/>
    <x v="0"/>
    <x v="3"/>
  </r>
  <r>
    <x v="3079"/>
    <d v="2022-04-21T00:00:00"/>
    <s v="Millie Arnold"/>
    <x v="0"/>
    <s v="Sanford Markers, Fluorescent"/>
    <n v="0.1"/>
    <n v="973457.1"/>
    <n v="324485.7"/>
    <n v="3"/>
    <x v="0"/>
    <x v="3"/>
  </r>
  <r>
    <x v="3080"/>
    <d v="2022-04-21T00:00:00"/>
    <s v="Shelby Dunston"/>
    <x v="2"/>
    <s v="Stanley Markers, Water Color"/>
    <n v="0"/>
    <n v="1873167.45"/>
    <n v="619472.70000000007"/>
    <n v="5"/>
    <x v="0"/>
    <x v="3"/>
  </r>
  <r>
    <x v="3081"/>
    <d v="2022-04-21T00:00:00"/>
    <s v="Freddie Kaur"/>
    <x v="2"/>
    <s v="Sharp Personal Copier, Digital"/>
    <n v="0.15"/>
    <n v="2994118.0500000003"/>
    <n v="1238945.4000000001"/>
    <n v="2"/>
    <x v="0"/>
    <x v="3"/>
  </r>
  <r>
    <x v="3082"/>
    <d v="2022-04-21T00:00:00"/>
    <s v="Angus Ibsch"/>
    <x v="1"/>
    <s v="KitchenAid Microwave, Red"/>
    <n v="0.1"/>
    <n v="8244886.6500000004"/>
    <n v="-280237.65000000002"/>
    <n v="2"/>
    <x v="0"/>
    <x v="3"/>
  </r>
  <r>
    <x v="3082"/>
    <d v="2022-04-21T00:00:00"/>
    <s v="Angus Ibsch"/>
    <x v="1"/>
    <s v="Tenex Trays, Industrial"/>
    <n v="0.1"/>
    <n v="2182903.8000000003"/>
    <n v="0"/>
    <n v="3"/>
    <x v="1"/>
    <x v="3"/>
  </r>
  <r>
    <x v="3082"/>
    <d v="2022-04-21T00:00:00"/>
    <s v="Angus Ibsch"/>
    <x v="1"/>
    <s v="Memorex Router, Erganomic"/>
    <n v="0"/>
    <n v="14395365.6"/>
    <n v="4321559.55"/>
    <n v="4"/>
    <x v="1"/>
    <x v="3"/>
  </r>
  <r>
    <x v="3083"/>
    <d v="2022-04-21T00:00:00"/>
    <s v="Gracie Hicks"/>
    <x v="1"/>
    <s v="StarTech Calculator, Wireless"/>
    <n v="0.1"/>
    <n v="2123906.4"/>
    <n v="-103245.45"/>
    <n v="4"/>
    <x v="1"/>
    <x v="3"/>
  </r>
  <r>
    <x v="3084"/>
    <d v="2022-04-23T00:00:00"/>
    <s v="Aaron Bootman"/>
    <x v="1"/>
    <s v="Novimex Shipping Labels, Alphabetical"/>
    <n v="0"/>
    <n v="324485.7"/>
    <n v="162242.85"/>
    <n v="2"/>
    <x v="1"/>
    <x v="3"/>
  </r>
  <r>
    <x v="3084"/>
    <d v="2022-04-23T00:00:00"/>
    <s v="Aaron Bootman"/>
    <x v="1"/>
    <s v="Brother Fax and Copier, Color"/>
    <n v="0"/>
    <n v="22758247.050000001"/>
    <n v="5457259.5"/>
    <n v="8"/>
    <x v="0"/>
    <x v="3"/>
  </r>
  <r>
    <x v="3085"/>
    <d v="2022-04-24T00:00:00"/>
    <s v="Michael Kim"/>
    <x v="0"/>
    <s v="Fellowes Lockers, Industrial"/>
    <n v="0.1"/>
    <n v="5516256.9000000004"/>
    <n v="2079658.35"/>
    <n v="2"/>
    <x v="0"/>
    <x v="3"/>
  </r>
  <r>
    <x v="3085"/>
    <d v="2022-04-24T00:00:00"/>
    <s v="Michael Kim"/>
    <x v="0"/>
    <s v="Enermax Router, Erganomic"/>
    <n v="0"/>
    <n v="33997251.75"/>
    <n v="13598900.700000001"/>
    <n v="9"/>
    <x v="1"/>
    <x v="3"/>
  </r>
  <r>
    <x v="3086"/>
    <d v="2022-04-24T00:00:00"/>
    <s v="Geraldine Mizelle"/>
    <x v="1"/>
    <s v="Avery File Folder Labels, 5000 Label Set"/>
    <n v="0"/>
    <n v="427731.15"/>
    <n v="14749.35"/>
    <n v="3"/>
    <x v="1"/>
    <x v="3"/>
  </r>
  <r>
    <x v="3086"/>
    <d v="2022-04-24T00:00:00"/>
    <s v="Geraldine Mizelle"/>
    <x v="1"/>
    <s v="Eldon File Cart, Single Width"/>
    <n v="0.1"/>
    <n v="3392350.5"/>
    <n v="294987"/>
    <n v="2"/>
    <x v="0"/>
    <x v="3"/>
  </r>
  <r>
    <x v="3087"/>
    <d v="2022-04-24T00:00:00"/>
    <s v="Lisa Watkins"/>
    <x v="1"/>
    <s v="BIC Markers, Easy-Erase"/>
    <n v="0"/>
    <n v="781715.55"/>
    <n v="221240.25"/>
    <n v="2"/>
    <x v="0"/>
    <x v="3"/>
  </r>
  <r>
    <x v="3088"/>
    <d v="2022-04-25T00:00:00"/>
    <s v="Matilda Jackson"/>
    <x v="2"/>
    <s v="Rogers Folders, Blue"/>
    <n v="0.6"/>
    <n v="545725.95000000007"/>
    <n v="-781715.55"/>
    <n v="3"/>
    <x v="0"/>
    <x v="3"/>
  </r>
  <r>
    <x v="3089"/>
    <d v="2022-04-25T00:00:00"/>
    <s v="Gail Thompson"/>
    <x v="0"/>
    <s v="Enermax Memo Slips, Premium"/>
    <n v="0"/>
    <n v="929209.05"/>
    <n v="14749.35"/>
    <n v="4"/>
    <x v="1"/>
    <x v="3"/>
  </r>
  <r>
    <x v="3090"/>
    <d v="2022-04-25T00:00:00"/>
    <s v="Mark Briggs"/>
    <x v="2"/>
    <s v="Elite Trimmer, Easy Grip"/>
    <n v="0"/>
    <n v="1917415.5"/>
    <n v="899710.35"/>
    <n v="3"/>
    <x v="1"/>
    <x v="3"/>
  </r>
  <r>
    <x v="3091"/>
    <d v="2022-04-25T00:00:00"/>
    <s v="Larry Klaus"/>
    <x v="1"/>
    <s v="Stanley Markers, Blue"/>
    <n v="0.5"/>
    <n v="1150449.3"/>
    <n v="-943958.4"/>
    <n v="7"/>
    <x v="0"/>
    <x v="3"/>
  </r>
  <r>
    <x v="3091"/>
    <d v="2022-04-25T00:00:00"/>
    <s v="Larry Klaus"/>
    <x v="1"/>
    <s v="Rogers Lockers, Wire Frame"/>
    <n v="0.5"/>
    <n v="9321589.2000000011"/>
    <n v="-4660794.6000000006"/>
    <n v="6"/>
    <x v="0"/>
    <x v="3"/>
  </r>
  <r>
    <x v="3092"/>
    <d v="2022-04-26T00:00:00"/>
    <s v="Jasmine Hanson"/>
    <x v="1"/>
    <s v="Ikea Stackable Bookrack, Mobile"/>
    <n v="0.1"/>
    <n v="6637207.5"/>
    <n v="2802376.5"/>
    <n v="4"/>
    <x v="0"/>
    <x v="3"/>
  </r>
  <r>
    <x v="3092"/>
    <d v="2022-04-26T00:00:00"/>
    <s v="Jasmine Hanson"/>
    <x v="1"/>
    <s v="Ibico Index Tab, Clear"/>
    <n v="0"/>
    <n v="914459.70000000007"/>
    <n v="162242.85"/>
    <n v="7"/>
    <x v="1"/>
    <x v="3"/>
  </r>
  <r>
    <x v="3092"/>
    <d v="2022-04-26T00:00:00"/>
    <s v="Jasmine Hanson"/>
    <x v="1"/>
    <s v="Avery Removable Labels, Adjustable"/>
    <n v="0"/>
    <n v="250738.95"/>
    <n v="117994.8"/>
    <n v="2"/>
    <x v="0"/>
    <x v="3"/>
  </r>
  <r>
    <x v="3093"/>
    <d v="2022-04-26T00:00:00"/>
    <s v="Patricia Smith"/>
    <x v="1"/>
    <s v="Eldon Light Bulb, Duo Pack"/>
    <n v="0"/>
    <n v="368733.75"/>
    <n v="147493.5"/>
    <n v="1"/>
    <x v="1"/>
    <x v="3"/>
  </r>
  <r>
    <x v="3094"/>
    <d v="2022-04-26T00:00:00"/>
    <s v="Maya O'Sullivan"/>
    <x v="1"/>
    <s v="Advantus Thumb Tacks, 12 Pack"/>
    <n v="0"/>
    <n v="1150449.3"/>
    <n v="44248.05"/>
    <n v="6"/>
    <x v="0"/>
    <x v="3"/>
  </r>
  <r>
    <x v="3094"/>
    <d v="2022-04-26T00:00:00"/>
    <s v="Maya O'Sullivan"/>
    <x v="1"/>
    <s v="SanDisk Message Books, Recycled"/>
    <n v="0"/>
    <n v="693219.45000000007"/>
    <n v="309736.35000000003"/>
    <n v="2"/>
    <x v="1"/>
    <x v="3"/>
  </r>
  <r>
    <x v="3093"/>
    <d v="2022-04-26T00:00:00"/>
    <s v="Patricia Smith"/>
    <x v="1"/>
    <s v="Enermax Mouse, USB"/>
    <n v="0"/>
    <n v="1799420.7"/>
    <n v="221240.25"/>
    <n v="3"/>
    <x v="0"/>
    <x v="3"/>
  </r>
  <r>
    <x v="3094"/>
    <d v="2022-04-26T00:00:00"/>
    <s v="Maya O'Sullivan"/>
    <x v="1"/>
    <s v="Sharp Personal Copier, High-Speed"/>
    <n v="0"/>
    <n v="6976442.5499999998"/>
    <n v="2861373.9"/>
    <n v="4"/>
    <x v="1"/>
    <x v="3"/>
  </r>
  <r>
    <x v="3095"/>
    <d v="2022-04-26T00:00:00"/>
    <s v="Jay Johnson"/>
    <x v="1"/>
    <s v="Office Star Swivel Stool, Adjustable"/>
    <n v="0.1"/>
    <n v="7020690.6000000006"/>
    <n v="0"/>
    <n v="3"/>
    <x v="1"/>
    <x v="3"/>
  </r>
  <r>
    <x v="3095"/>
    <d v="2022-04-26T00:00:00"/>
    <s v="Jay Johnson"/>
    <x v="1"/>
    <s v="Ibico Binding Machine, Economy"/>
    <n v="0"/>
    <n v="3790582.95"/>
    <n v="339235.05"/>
    <n v="5"/>
    <x v="1"/>
    <x v="3"/>
  </r>
  <r>
    <x v="3096"/>
    <d v="2022-04-26T00:00:00"/>
    <s v="David To"/>
    <x v="1"/>
    <s v="BIC Highlighters, Water Color"/>
    <n v="0"/>
    <n v="648971.4"/>
    <n v="117994.8"/>
    <n v="2"/>
    <x v="1"/>
    <x v="3"/>
  </r>
  <r>
    <x v="3097"/>
    <d v="2022-04-28T00:00:00"/>
    <s v="Robert Quick"/>
    <x v="1"/>
    <s v="Dania Classic Bookcase, Traditional"/>
    <n v="0"/>
    <n v="18171199.199999999"/>
    <n v="7817155.5"/>
    <n v="3"/>
    <x v="0"/>
    <x v="3"/>
  </r>
  <r>
    <x v="3097"/>
    <d v="2022-04-28T00:00:00"/>
    <s v="Robert Quick"/>
    <x v="1"/>
    <s v="Deflect-O Frame, Black"/>
    <n v="0"/>
    <n v="14601856.5"/>
    <n v="6430716.6000000006"/>
    <n v="9"/>
    <x v="0"/>
    <x v="3"/>
  </r>
  <r>
    <x v="3098"/>
    <d v="2022-04-28T00:00:00"/>
    <s v="Angus Fryar"/>
    <x v="1"/>
    <s v="Epson Calculator, Wireless"/>
    <n v="0.5"/>
    <n v="678470.1"/>
    <n v="0"/>
    <n v="2"/>
    <x v="1"/>
    <x v="3"/>
  </r>
  <r>
    <x v="3099"/>
    <d v="2022-04-29T00:00:00"/>
    <s v="Jade Howe"/>
    <x v="3"/>
    <s v="Rubbermaid Clock, Durable"/>
    <n v="0"/>
    <n v="1386438.9000000001"/>
    <n v="501477.9"/>
    <n v="2"/>
    <x v="1"/>
    <x v="3"/>
  </r>
  <r>
    <x v="3100"/>
    <d v="2022-04-30T00:00:00"/>
    <s v="Kelly Long"/>
    <x v="0"/>
    <s v="Enermax Message Books, Multicolor"/>
    <n v="0"/>
    <n v="1769922"/>
    <n v="88496.1"/>
    <n v="5"/>
    <x v="1"/>
    <x v="3"/>
  </r>
  <r>
    <x v="3101"/>
    <d v="2022-04-30T00:00:00"/>
    <s v="Amber Adams"/>
    <x v="1"/>
    <s v="Ibico Binder, Recycled"/>
    <n v="0.5"/>
    <n v="589974"/>
    <n v="-486728.55"/>
    <n v="5"/>
    <x v="0"/>
    <x v="3"/>
  </r>
  <r>
    <x v="3102"/>
    <d v="2022-04-30T00:00:00"/>
    <s v="Kerry Dorsey"/>
    <x v="1"/>
    <s v="Novimex Steel Folding Chair, Red"/>
    <n v="0.1"/>
    <n v="2182903.8000000003"/>
    <n v="796464.9"/>
    <n v="2"/>
    <x v="1"/>
    <x v="3"/>
  </r>
  <r>
    <x v="3103"/>
    <d v="2022-04-30T00:00:00"/>
    <s v="Zona Meyer"/>
    <x v="1"/>
    <s v="Stanley Sketch Pad, Water Color"/>
    <n v="0"/>
    <n v="8421878.8499999996"/>
    <n v="1592929.8"/>
    <n v="12"/>
    <x v="1"/>
    <x v="3"/>
  </r>
  <r>
    <x v="3103"/>
    <d v="2022-04-30T00:00:00"/>
    <s v="Zona Meyer"/>
    <x v="1"/>
    <s v="Cardinal Binding Machine, Economy"/>
    <n v="0"/>
    <n v="5870241.2999999998"/>
    <n v="1637177.85"/>
    <n v="8"/>
    <x v="0"/>
    <x v="3"/>
  </r>
  <r>
    <x v="3103"/>
    <d v="2022-04-30T00:00:00"/>
    <s v="Zona Meyer"/>
    <x v="1"/>
    <s v="Acme Box Cutter, Easy Grip"/>
    <n v="0"/>
    <n v="1165198.6500000001"/>
    <n v="575224.65"/>
    <n v="2"/>
    <x v="0"/>
    <x v="3"/>
  </r>
  <r>
    <x v="3104"/>
    <d v="2022-04-30T00:00:00"/>
    <s v="Lori Miller"/>
    <x v="1"/>
    <s v="Boston Canvas, Easy-Erase"/>
    <n v="0.5"/>
    <n v="398232.45"/>
    <n v="-221240.25"/>
    <n v="1"/>
    <x v="1"/>
    <x v="3"/>
  </r>
  <r>
    <x v="3104"/>
    <d v="2022-04-30T00:00:00"/>
    <s v="Lori Miller"/>
    <x v="1"/>
    <s v="Fellowes Trays, Blue"/>
    <n v="0.5"/>
    <n v="2109157.0500000003"/>
    <n v="-1828919.4000000001"/>
    <n v="5"/>
    <x v="0"/>
    <x v="3"/>
  </r>
  <r>
    <x v="3104"/>
    <d v="2022-04-30T00:00:00"/>
    <s v="Lori Miller"/>
    <x v="1"/>
    <s v="Smead Folders, Single Width"/>
    <n v="0.5"/>
    <n v="648971.4"/>
    <n v="-250738.95"/>
    <n v="5"/>
    <x v="0"/>
    <x v="3"/>
  </r>
  <r>
    <x v="3104"/>
    <d v="2022-04-30T00:00:00"/>
    <s v="Lori Miller"/>
    <x v="1"/>
    <s v="Elite Scissors, High Speed"/>
    <n v="0.5"/>
    <n v="663720.75"/>
    <n v="-29498.7"/>
    <n v="4"/>
    <x v="0"/>
    <x v="3"/>
  </r>
  <r>
    <x v="3105"/>
    <d v="2022-05-01T00:00:00"/>
    <s v="Rory Jess"/>
    <x v="0"/>
    <s v="Rubbermaid Stacking Tray, Erganomic"/>
    <n v="0"/>
    <n v="1047203.85"/>
    <n v="339235.05"/>
    <n v="3"/>
    <x v="0"/>
    <x v="3"/>
  </r>
  <r>
    <x v="3106"/>
    <d v="2022-05-01T00:00:00"/>
    <s v="Lauren Hobbs"/>
    <x v="2"/>
    <s v="Smead Shelving, Industrial"/>
    <n v="0.1"/>
    <n v="1312692.1500000001"/>
    <n v="206490.9"/>
    <n v="2"/>
    <x v="0"/>
    <x v="3"/>
  </r>
  <r>
    <x v="3105"/>
    <d v="2022-05-01T00:00:00"/>
    <s v="Rory Jess"/>
    <x v="0"/>
    <s v="Wilson Jones Hole Reinforcements, Clear"/>
    <n v="0"/>
    <n v="235989.6"/>
    <n v="29498.7"/>
    <n v="4"/>
    <x v="0"/>
    <x v="3"/>
  </r>
  <r>
    <x v="3107"/>
    <d v="2022-05-01T00:00:00"/>
    <s v="Brandon Preston"/>
    <x v="2"/>
    <s v="Office Star Rocking Chair, Black"/>
    <n v="0.1"/>
    <n v="5516256.9000000004"/>
    <n v="619472.70000000007"/>
    <n v="3"/>
    <x v="0"/>
    <x v="3"/>
  </r>
  <r>
    <x v="3108"/>
    <d v="2022-05-02T00:00:00"/>
    <s v="Taj Knetes"/>
    <x v="2"/>
    <s v="Boston Highlighters, Fluorescent"/>
    <n v="0"/>
    <n v="589974"/>
    <n v="147493.5"/>
    <n v="2"/>
    <x v="1"/>
    <x v="3"/>
  </r>
  <r>
    <x v="3109"/>
    <d v="2022-05-02T00:00:00"/>
    <s v="Sam French"/>
    <x v="2"/>
    <s v="Smead Lockers, Wire Frame"/>
    <n v="0.1"/>
    <n v="5236019.25"/>
    <n v="-58997.4"/>
    <n v="2"/>
    <x v="1"/>
    <x v="3"/>
  </r>
  <r>
    <x v="3110"/>
    <d v="2022-05-02T00:00:00"/>
    <s v="Eden Kern"/>
    <x v="0"/>
    <s v="Rogers Folders, Wire Frame"/>
    <n v="0.1"/>
    <n v="796464.9"/>
    <n v="14749.35"/>
    <n v="2"/>
    <x v="1"/>
    <x v="3"/>
  </r>
  <r>
    <x v="3111"/>
    <d v="2022-05-02T00:00:00"/>
    <s v="Charli Rose"/>
    <x v="2"/>
    <s v="Binney &amp; Smith Canvas, Easy-Erase"/>
    <n v="0"/>
    <n v="2286149.25"/>
    <n v="383483.10000000003"/>
    <n v="3"/>
    <x v="0"/>
    <x v="3"/>
  </r>
  <r>
    <x v="3112"/>
    <d v="2022-05-02T00:00:00"/>
    <s v="George Dawson"/>
    <x v="0"/>
    <s v="Rogers Shelving, Wire Frame"/>
    <n v="0.4"/>
    <n v="545725.95000000007"/>
    <n v="-88496.1"/>
    <n v="1"/>
    <x v="1"/>
    <x v="3"/>
  </r>
  <r>
    <x v="3112"/>
    <d v="2022-05-02T00:00:00"/>
    <s v="George Dawson"/>
    <x v="0"/>
    <s v="Memorex Mouse, Bluetooth"/>
    <n v="0"/>
    <n v="412981.8"/>
    <n v="14749.35"/>
    <n v="1"/>
    <x v="0"/>
    <x v="3"/>
  </r>
  <r>
    <x v="3113"/>
    <d v="2022-05-02T00:00:00"/>
    <s v="Charlie Horrocks"/>
    <x v="1"/>
    <s v="Enermax Computer Printout Paper, 8.5 x 11"/>
    <n v="0.5"/>
    <n v="1209446.7"/>
    <n v="-575224.65"/>
    <n v="5"/>
    <x v="1"/>
    <x v="3"/>
  </r>
  <r>
    <x v="3114"/>
    <d v="2022-05-02T00:00:00"/>
    <s v="Dylan Disney"/>
    <x v="0"/>
    <s v="Eaton Parchment Paper, 8.5 x 11"/>
    <n v="0"/>
    <n v="781715.55"/>
    <n v="162242.85"/>
    <n v="3"/>
    <x v="1"/>
    <x v="3"/>
  </r>
  <r>
    <x v="3113"/>
    <d v="2022-05-02T00:00:00"/>
    <s v="Charlie Horrocks"/>
    <x v="1"/>
    <s v="Motorola Signal Booster, Full Size"/>
    <n v="0.5"/>
    <n v="1061953.2"/>
    <n v="-722718.15"/>
    <n v="1"/>
    <x v="0"/>
    <x v="3"/>
  </r>
  <r>
    <x v="3115"/>
    <d v="2022-05-02T00:00:00"/>
    <s v="Felicia Cooley"/>
    <x v="1"/>
    <s v="BIC Markers, Blue"/>
    <n v="0"/>
    <n v="1563431.1"/>
    <n v="29498.7"/>
    <n v="4"/>
    <x v="0"/>
    <x v="3"/>
  </r>
  <r>
    <x v="3116"/>
    <d v="2022-05-03T00:00:00"/>
    <s v="Kerry Dorsey"/>
    <x v="3"/>
    <s v="Hewlett Copy Machine, Color"/>
    <n v="0.5"/>
    <n v="1961663.55"/>
    <n v="-619472.70000000007"/>
    <n v="1"/>
    <x v="1"/>
    <x v="3"/>
  </r>
  <r>
    <x v="3117"/>
    <d v="2022-05-03T00:00:00"/>
    <s v="Abby Mei"/>
    <x v="0"/>
    <s v="Stanley Highlighters, Blue"/>
    <n v="0"/>
    <n v="1519183.05"/>
    <n v="309736.35000000003"/>
    <n v="7"/>
    <x v="1"/>
    <x v="3"/>
  </r>
  <r>
    <x v="3118"/>
    <d v="2022-05-03T00:00:00"/>
    <s v="Francesca Bowen"/>
    <x v="1"/>
    <s v="Sanford Sketch Pad, Water Color"/>
    <n v="0"/>
    <n v="5029528.3500000006"/>
    <n v="2359896"/>
    <n v="7"/>
    <x v="0"/>
    <x v="3"/>
  </r>
  <r>
    <x v="3118"/>
    <d v="2022-05-03T00:00:00"/>
    <s v="Francesca Bowen"/>
    <x v="1"/>
    <s v="Fellowes Lockers, Single Width"/>
    <n v="0.1"/>
    <n v="8259636"/>
    <n v="648971.4"/>
    <n v="3"/>
    <x v="1"/>
    <x v="3"/>
  </r>
  <r>
    <x v="3118"/>
    <d v="2022-05-03T00:00:00"/>
    <s v="Francesca Bowen"/>
    <x v="1"/>
    <s v="Stiletto Letter Opener, Easy Grip"/>
    <n v="0"/>
    <n v="840712.95000000007"/>
    <n v="398232.45"/>
    <n v="2"/>
    <x v="1"/>
    <x v="3"/>
  </r>
  <r>
    <x v="3119"/>
    <d v="2022-05-03T00:00:00"/>
    <s v="Juanita Smalls"/>
    <x v="1"/>
    <s v="Smead Lockers, Wire Frame"/>
    <n v="0"/>
    <n v="14557608.450000001"/>
    <n v="1312692.1500000001"/>
    <n v="5"/>
    <x v="1"/>
    <x v="3"/>
  </r>
  <r>
    <x v="3120"/>
    <d v="2022-05-05T00:00:00"/>
    <s v="Gracie Powell"/>
    <x v="0"/>
    <s v="Stanley Pencil Sharpener, Water Color"/>
    <n v="0"/>
    <n v="412981.8"/>
    <n v="14749.35"/>
    <n v="1"/>
    <x v="0"/>
    <x v="3"/>
  </r>
  <r>
    <x v="3120"/>
    <d v="2022-05-05T00:00:00"/>
    <s v="Gracie Powell"/>
    <x v="0"/>
    <s v="Accos Rubber Bands, Assorted Sizes"/>
    <n v="0"/>
    <n v="1047203.85"/>
    <n v="235989.6"/>
    <n v="5"/>
    <x v="1"/>
    <x v="3"/>
  </r>
  <r>
    <x v="3121"/>
    <d v="2022-05-06T00:00:00"/>
    <s v="Joshua Romero"/>
    <x v="1"/>
    <s v="Advantus Clamps, Assorted Sizes"/>
    <n v="0.1"/>
    <n v="1106201.25"/>
    <n v="29498.7"/>
    <n v="5"/>
    <x v="1"/>
    <x v="3"/>
  </r>
  <r>
    <x v="3122"/>
    <d v="2022-05-07T00:00:00"/>
    <s v="Elijah Sodeman"/>
    <x v="3"/>
    <s v="Acco Binder Covers, Clear"/>
    <n v="0"/>
    <n v="1312692.1500000001"/>
    <n v="560475.30000000005"/>
    <n v="7"/>
    <x v="0"/>
    <x v="3"/>
  </r>
  <r>
    <x v="3122"/>
    <d v="2022-05-07T00:00:00"/>
    <s v="Elijah Sodeman"/>
    <x v="3"/>
    <s v="Ibico Index Tab, Economy"/>
    <n v="0"/>
    <n v="619472.70000000007"/>
    <n v="206490.9"/>
    <n v="4"/>
    <x v="0"/>
    <x v="3"/>
  </r>
  <r>
    <x v="3122"/>
    <d v="2022-05-07T00:00:00"/>
    <s v="Elijah Sodeman"/>
    <x v="3"/>
    <s v="Kraft Interoffice Envelope, Set of 50"/>
    <n v="0"/>
    <n v="2772877.8000000003"/>
    <n v="604723.35"/>
    <n v="4"/>
    <x v="0"/>
    <x v="3"/>
  </r>
  <r>
    <x v="3122"/>
    <d v="2022-05-07T00:00:00"/>
    <s v="Elijah Sodeman"/>
    <x v="3"/>
    <s v="Eldon Lockers, Industrial"/>
    <n v="0.4"/>
    <n v="8775863.25"/>
    <n v="1312692.1500000001"/>
    <n v="5"/>
    <x v="0"/>
    <x v="3"/>
  </r>
  <r>
    <x v="3122"/>
    <d v="2022-05-07T00:00:00"/>
    <s v="Elijah Sodeman"/>
    <x v="3"/>
    <s v="Rogers Shelving, Industrial"/>
    <n v="0.4"/>
    <n v="560475.30000000005"/>
    <n v="-88496.1"/>
    <n v="1"/>
    <x v="0"/>
    <x v="3"/>
  </r>
  <r>
    <x v="3123"/>
    <d v="2022-05-07T00:00:00"/>
    <s v="Mark Westfall"/>
    <x v="1"/>
    <s v="KitchenAid Toaster, Silver"/>
    <n v="0.1"/>
    <n v="3421849.2"/>
    <n v="1253694.75"/>
    <n v="3"/>
    <x v="0"/>
    <x v="3"/>
  </r>
  <r>
    <x v="3123"/>
    <d v="2022-05-07T00:00:00"/>
    <s v="Mark Westfall"/>
    <x v="1"/>
    <s v="Eldon Shelving, Single Width"/>
    <n v="0.1"/>
    <n v="2566386.9"/>
    <n v="-280237.65000000002"/>
    <n v="4"/>
    <x v="0"/>
    <x v="3"/>
  </r>
  <r>
    <x v="3124"/>
    <d v="2022-05-07T00:00:00"/>
    <s v="Isabella Cleary"/>
    <x v="0"/>
    <s v="Elite Ruler, Easy Grip"/>
    <n v="0"/>
    <n v="221240.25"/>
    <n v="14749.35"/>
    <n v="1"/>
    <x v="0"/>
    <x v="3"/>
  </r>
  <r>
    <x v="3125"/>
    <d v="2022-05-08T00:00:00"/>
    <s v="Aaron Cunningham"/>
    <x v="2"/>
    <s v="Avery Hole Reinforcements, Clear"/>
    <n v="0.1"/>
    <n v="147493.5"/>
    <n v="0"/>
    <n v="3"/>
    <x v="0"/>
    <x v="3"/>
  </r>
  <r>
    <x v="3125"/>
    <d v="2022-05-08T00:00:00"/>
    <s v="Aaron Cunningham"/>
    <x v="2"/>
    <s v="Ibico Index Tab, Economy"/>
    <n v="0.1"/>
    <n v="412981.8"/>
    <n v="103245.45"/>
    <n v="3"/>
    <x v="0"/>
    <x v="3"/>
  </r>
  <r>
    <x v="3125"/>
    <d v="2022-05-08T00:00:00"/>
    <s v="Aaron Cunningham"/>
    <x v="2"/>
    <s v="OIC Paper Clips, Bulk Pack"/>
    <n v="0.1"/>
    <n v="575224.65"/>
    <n v="250738.95"/>
    <n v="3"/>
    <x v="0"/>
    <x v="3"/>
  </r>
  <r>
    <x v="3125"/>
    <d v="2022-05-08T00:00:00"/>
    <s v="Aaron Cunningham"/>
    <x v="2"/>
    <s v="Tenex File Cart, Industrial"/>
    <n v="0.2"/>
    <n v="4749290.7"/>
    <n v="-58997.4"/>
    <n v="3"/>
    <x v="0"/>
    <x v="3"/>
  </r>
  <r>
    <x v="3125"/>
    <d v="2022-05-08T00:00:00"/>
    <s v="Aaron Cunningham"/>
    <x v="2"/>
    <s v="Sharp Fax and Copier, High-Speed"/>
    <n v="0.1"/>
    <n v="2212402.5"/>
    <n v="44248.05"/>
    <n v="1"/>
    <x v="1"/>
    <x v="3"/>
  </r>
  <r>
    <x v="3126"/>
    <d v="2022-05-08T00:00:00"/>
    <s v="Jean Crowley"/>
    <x v="0"/>
    <s v="Konica Inkjet, Wireless"/>
    <n v="0.1"/>
    <n v="12477950.1"/>
    <n v="825963.6"/>
    <n v="3"/>
    <x v="0"/>
    <x v="3"/>
  </r>
  <r>
    <x v="3127"/>
    <d v="2022-05-08T00:00:00"/>
    <s v="Imogen Steele"/>
    <x v="2"/>
    <s v="Accos Thumb Tacks, 12 Pack"/>
    <n v="0"/>
    <n v="383483.10000000003"/>
    <n v="132744.15"/>
    <n v="2"/>
    <x v="0"/>
    <x v="3"/>
  </r>
  <r>
    <x v="3128"/>
    <d v="2022-05-08T00:00:00"/>
    <s v="Max Ronald"/>
    <x v="1"/>
    <s v="Ibico Binding Machine, Durable"/>
    <n v="0"/>
    <n v="2345146.65"/>
    <n v="1076702.55"/>
    <n v="3"/>
    <x v="0"/>
    <x v="3"/>
  </r>
  <r>
    <x v="3128"/>
    <d v="2022-05-08T00:00:00"/>
    <s v="Max Ronald"/>
    <x v="1"/>
    <s v="Kleencut Shears, High Speed"/>
    <n v="0"/>
    <n v="2758128.45"/>
    <n v="1179948"/>
    <n v="4"/>
    <x v="0"/>
    <x v="3"/>
  </r>
  <r>
    <x v="3128"/>
    <d v="2022-05-08T00:00:00"/>
    <s v="Max Ronald"/>
    <x v="1"/>
    <s v="Canon Fax and Copier, Laser"/>
    <n v="0"/>
    <n v="2817125.85"/>
    <n v="1327441.5"/>
    <n v="1"/>
    <x v="0"/>
    <x v="3"/>
  </r>
  <r>
    <x v="3129"/>
    <d v="2022-05-08T00:00:00"/>
    <s v="Jay Johnson"/>
    <x v="0"/>
    <s v="HP Wireless Fax, Digital"/>
    <n v="0"/>
    <n v="37153612.649999999"/>
    <n v="15236078.550000001"/>
    <n v="7"/>
    <x v="0"/>
    <x v="3"/>
  </r>
  <r>
    <x v="3130"/>
    <d v="2022-05-08T00:00:00"/>
    <s v="Phoebe Moore"/>
    <x v="1"/>
    <s v="HP Personal Copier, Color"/>
    <n v="0.15"/>
    <n v="4734541.3500000006"/>
    <n v="383483.10000000003"/>
    <n v="3"/>
    <x v="1"/>
    <x v="3"/>
  </r>
  <r>
    <x v="3131"/>
    <d v="2022-05-09T00:00:00"/>
    <s v="Laura Elizabeth"/>
    <x v="2"/>
    <s v="Hon Rocking Chair, Set of Two"/>
    <n v="0.5"/>
    <n v="1961663.55"/>
    <n v="-825963.6"/>
    <n v="2"/>
    <x v="0"/>
    <x v="3"/>
  </r>
  <r>
    <x v="3132"/>
    <d v="2022-05-09T00:00:00"/>
    <s v="Harry Josephson"/>
    <x v="2"/>
    <s v="Sauder Corner Shelving, Pine"/>
    <n v="0"/>
    <n v="8775863.25"/>
    <n v="1755172.6500000001"/>
    <n v="4"/>
    <x v="0"/>
    <x v="3"/>
  </r>
  <r>
    <x v="3131"/>
    <d v="2022-05-09T00:00:00"/>
    <s v="Laura Elizabeth"/>
    <x v="2"/>
    <s v="Binney &amp; Smith Pencil Sharpener, Fluorescent"/>
    <n v="0.5"/>
    <n v="589974"/>
    <n v="-545725.95000000007"/>
    <n v="3"/>
    <x v="0"/>
    <x v="3"/>
  </r>
  <r>
    <x v="3131"/>
    <d v="2022-05-09T00:00:00"/>
    <s v="Laura Elizabeth"/>
    <x v="2"/>
    <s v="Novimex Round Labels, 5000 Label Set"/>
    <n v="0.5"/>
    <n v="103245.45"/>
    <n v="0"/>
    <n v="2"/>
    <x v="0"/>
    <x v="3"/>
  </r>
  <r>
    <x v="3132"/>
    <d v="2022-05-09T00:00:00"/>
    <s v="Harry Josephson"/>
    <x v="2"/>
    <s v="Acco 3-Hole Punch, Economy"/>
    <n v="0"/>
    <n v="2227151.85"/>
    <n v="427731.15"/>
    <n v="5"/>
    <x v="1"/>
    <x v="3"/>
  </r>
  <r>
    <x v="3132"/>
    <d v="2022-05-09T00:00:00"/>
    <s v="Harry Josephson"/>
    <x v="2"/>
    <s v="Cardinal 3-Hole Punch, Recycled"/>
    <n v="0"/>
    <n v="855462.3"/>
    <n v="250738.95"/>
    <n v="2"/>
    <x v="0"/>
    <x v="3"/>
  </r>
  <r>
    <x v="3133"/>
    <d v="2022-05-09T00:00:00"/>
    <s v="Tina Brantley"/>
    <x v="1"/>
    <s v="Wilson Jones Index Tab, Clear"/>
    <n v="0"/>
    <n v="353984.4"/>
    <n v="29498.7"/>
    <n v="4"/>
    <x v="1"/>
    <x v="3"/>
  </r>
  <r>
    <x v="3134"/>
    <d v="2022-05-09T00:00:00"/>
    <s v="Georgina Fuller"/>
    <x v="1"/>
    <s v="BIC Highlighters, Blue"/>
    <n v="0.1"/>
    <n v="752216.85"/>
    <n v="250738.95"/>
    <n v="3"/>
    <x v="0"/>
    <x v="3"/>
  </r>
  <r>
    <x v="3135"/>
    <d v="2022-05-09T00:00:00"/>
    <s v="Keith Martinez"/>
    <x v="1"/>
    <s v="Avery Binder Covers, Durable"/>
    <n v="0"/>
    <n v="1297942.8"/>
    <n v="162242.85"/>
    <n v="7"/>
    <x v="1"/>
    <x v="3"/>
  </r>
  <r>
    <x v="3135"/>
    <d v="2022-05-09T00:00:00"/>
    <s v="Keith Martinez"/>
    <x v="1"/>
    <s v="Harbour Creations File Folder Labels, Laser Printer Compatible"/>
    <n v="0"/>
    <n v="1165198.6500000001"/>
    <n v="353984.4"/>
    <n v="9"/>
    <x v="0"/>
    <x v="3"/>
  </r>
  <r>
    <x v="3134"/>
    <d v="2022-05-09T00:00:00"/>
    <s v="Georgina Fuller"/>
    <x v="1"/>
    <s v="SanDisk Flash Drive, Bluetooth"/>
    <n v="0.1"/>
    <n v="1047203.85"/>
    <n v="412981.8"/>
    <n v="2"/>
    <x v="0"/>
    <x v="3"/>
  </r>
  <r>
    <x v="3136"/>
    <d v="2022-05-09T00:00:00"/>
    <s v="Tahlia Coughlan"/>
    <x v="1"/>
    <s v="Ames Mailers, Recycled"/>
    <n v="0.5"/>
    <n v="1017705.15"/>
    <n v="-988206.45000000007"/>
    <n v="4"/>
    <x v="0"/>
    <x v="3"/>
  </r>
  <r>
    <x v="3136"/>
    <d v="2022-05-09T00:00:00"/>
    <s v="Tahlia Coughlan"/>
    <x v="1"/>
    <s v="Green Bar Memo Slips, Premium"/>
    <n v="0.5"/>
    <n v="870211.65"/>
    <n v="-678470.1"/>
    <n v="7"/>
    <x v="1"/>
    <x v="3"/>
  </r>
  <r>
    <x v="3137"/>
    <d v="2022-05-09T00:00:00"/>
    <s v="Lloyd Barnes"/>
    <x v="1"/>
    <s v="Novimex File Folder Labels, 5000 Label Set"/>
    <n v="0"/>
    <n v="132744.15"/>
    <n v="44248.05"/>
    <n v="1"/>
    <x v="0"/>
    <x v="3"/>
  </r>
  <r>
    <x v="3138"/>
    <d v="2022-05-10T00:00:00"/>
    <s v="Toby Conway"/>
    <x v="0"/>
    <s v="Acme Scissors, Serrated"/>
    <n v="0"/>
    <n v="2610634.9500000002"/>
    <n v="162242.85"/>
    <n v="8"/>
    <x v="1"/>
    <x v="3"/>
  </r>
  <r>
    <x v="3139"/>
    <d v="2022-05-10T00:00:00"/>
    <s v="Kayleigh Summers"/>
    <x v="1"/>
    <s v="Fiskars Box Cutter, Serrated"/>
    <n v="0"/>
    <n v="1430686.95"/>
    <n v="457229.85000000003"/>
    <n v="3"/>
    <x v="1"/>
    <x v="3"/>
  </r>
  <r>
    <x v="3140"/>
    <d v="2022-05-10T00:00:00"/>
    <s v="Eric Anderson"/>
    <x v="1"/>
    <s v="Tenex Shelving, Industrial"/>
    <n v="0.5"/>
    <n v="1622428.5"/>
    <n v="-1002955.8"/>
    <n v="4"/>
    <x v="0"/>
    <x v="3"/>
  </r>
  <r>
    <x v="3141"/>
    <d v="2022-05-10T00:00:00"/>
    <s v="Zachary Disher"/>
    <x v="1"/>
    <s v="Stockwell Clamps, Bulk Pack"/>
    <n v="0"/>
    <n v="280237.65000000002"/>
    <n v="58997.4"/>
    <n v="1"/>
    <x v="0"/>
    <x v="3"/>
  </r>
  <r>
    <x v="3141"/>
    <d v="2022-05-10T00:00:00"/>
    <s v="Zachary Disher"/>
    <x v="1"/>
    <s v="Belkin Flash Drive, Programmable"/>
    <n v="0"/>
    <n v="1917415.5"/>
    <n v="191741.55000000002"/>
    <n v="3"/>
    <x v="1"/>
    <x v="3"/>
  </r>
  <r>
    <x v="3142"/>
    <d v="2022-05-12T00:00:00"/>
    <s v="Jeffrey Laird"/>
    <x v="0"/>
    <s v="Avery Binder Covers, Clear"/>
    <n v="0"/>
    <n v="309736.35000000003"/>
    <n v="73746.75"/>
    <n v="2"/>
    <x v="0"/>
    <x v="3"/>
  </r>
  <r>
    <x v="3142"/>
    <d v="2022-05-12T00:00:00"/>
    <s v="Jeffrey Laird"/>
    <x v="0"/>
    <s v="Fiskars Scissors, High Speed"/>
    <n v="0"/>
    <n v="1371689.55"/>
    <n v="648971.4"/>
    <n v="4"/>
    <x v="0"/>
    <x v="3"/>
  </r>
  <r>
    <x v="3143"/>
    <d v="2022-05-12T00:00:00"/>
    <s v="Paige Hopley"/>
    <x v="1"/>
    <s v="Enermax Memory Card, Erganomic"/>
    <n v="0.5"/>
    <n v="2477890.8000000003"/>
    <n v="-147493.5"/>
    <n v="3"/>
    <x v="1"/>
    <x v="3"/>
  </r>
  <r>
    <x v="3144"/>
    <d v="2022-05-13T00:00:00"/>
    <s v="Ben Hogben"/>
    <x v="2"/>
    <s v="Boston Markers, Blue"/>
    <n v="0.5"/>
    <n v="589974"/>
    <n v="-103245.45"/>
    <n v="3"/>
    <x v="1"/>
    <x v="3"/>
  </r>
  <r>
    <x v="3144"/>
    <d v="2022-05-13T00:00:00"/>
    <s v="Ben Hogben"/>
    <x v="2"/>
    <s v="Green Bar Memo Slips, Recycled"/>
    <n v="0.5"/>
    <n v="501477.9"/>
    <n v="-324485.7"/>
    <n v="4"/>
    <x v="1"/>
    <x v="3"/>
  </r>
  <r>
    <x v="3145"/>
    <d v="2022-05-14T00:00:00"/>
    <s v="Ethan Barrett"/>
    <x v="0"/>
    <s v="Binney &amp; Smith Canvas, Fluorescent"/>
    <n v="0.1"/>
    <n v="2094407.7"/>
    <n v="206490.9"/>
    <n v="3"/>
    <x v="0"/>
    <x v="3"/>
  </r>
  <r>
    <x v="3145"/>
    <d v="2022-05-14T00:00:00"/>
    <s v="Ethan Barrett"/>
    <x v="0"/>
    <s v="Sanford Markers, Easy-Erase"/>
    <n v="0.1"/>
    <n v="943958.4"/>
    <n v="-88496.1"/>
    <n v="3"/>
    <x v="1"/>
    <x v="3"/>
  </r>
  <r>
    <x v="3145"/>
    <d v="2022-05-14T00:00:00"/>
    <s v="Ethan Barrett"/>
    <x v="0"/>
    <s v="Avery Binder Covers, Durable"/>
    <n v="0.1"/>
    <n v="663720.75"/>
    <n v="14749.35"/>
    <n v="4"/>
    <x v="1"/>
    <x v="3"/>
  </r>
  <r>
    <x v="3145"/>
    <d v="2022-05-14T00:00:00"/>
    <s v="Ethan Barrett"/>
    <x v="0"/>
    <s v="Novimex Shipping Labels, Adjustable"/>
    <n v="0.1"/>
    <n v="825963.6"/>
    <n v="73746.75"/>
    <n v="7"/>
    <x v="1"/>
    <x v="3"/>
  </r>
  <r>
    <x v="3145"/>
    <d v="2022-05-14T00:00:00"/>
    <s v="Ethan Barrett"/>
    <x v="0"/>
    <s v="Green Bar Computer Printout Paper, Recycled"/>
    <n v="0.1"/>
    <n v="781715.55"/>
    <n v="-14749.35"/>
    <n v="2"/>
    <x v="0"/>
    <x v="3"/>
  </r>
  <r>
    <x v="3145"/>
    <d v="2022-05-14T00:00:00"/>
    <s v="Ethan Barrett"/>
    <x v="0"/>
    <s v="Green Bar Parchment Paper, Recycled"/>
    <n v="0.1"/>
    <n v="884961"/>
    <n v="353984.4"/>
    <n v="4"/>
    <x v="1"/>
    <x v="3"/>
  </r>
  <r>
    <x v="3146"/>
    <d v="2022-05-15T00:00:00"/>
    <s v="Chloe Miller"/>
    <x v="0"/>
    <s v="Ikea Floating Shelf Set, Traditional"/>
    <n v="0.6"/>
    <n v="3008867.4"/>
    <n v="-4070820.6"/>
    <n v="3"/>
    <x v="0"/>
    <x v="3"/>
  </r>
  <r>
    <x v="3146"/>
    <d v="2022-05-15T00:00:00"/>
    <s v="Chloe Miller"/>
    <x v="0"/>
    <s v="Ikea Library with Doors, Pine"/>
    <n v="0.6"/>
    <n v="10752276.15"/>
    <n v="-7256680.2000000002"/>
    <n v="5"/>
    <x v="0"/>
    <x v="3"/>
  </r>
  <r>
    <x v="3146"/>
    <d v="2022-05-15T00:00:00"/>
    <s v="Chloe Miller"/>
    <x v="0"/>
    <s v="Advantus Push Pins, Bulk Pack"/>
    <n v="0.5"/>
    <n v="427731.15"/>
    <n v="-353984.4"/>
    <n v="4"/>
    <x v="1"/>
    <x v="3"/>
  </r>
  <r>
    <x v="3146"/>
    <d v="2022-05-15T00:00:00"/>
    <s v="Chloe Miller"/>
    <x v="0"/>
    <s v="Hon File Folder Labels, Laser Printer Compatible"/>
    <n v="0.5"/>
    <n v="250738.95"/>
    <n v="-191741.55000000002"/>
    <n v="4"/>
    <x v="1"/>
    <x v="3"/>
  </r>
  <r>
    <x v="3147"/>
    <d v="2022-05-15T00:00:00"/>
    <s v="Angus Reading"/>
    <x v="1"/>
    <s v="Stanley Canvas, Blue"/>
    <n v="0"/>
    <n v="2182903.8000000003"/>
    <n v="353984.4"/>
    <n v="3"/>
    <x v="0"/>
    <x v="3"/>
  </r>
  <r>
    <x v="3147"/>
    <d v="2022-05-15T00:00:00"/>
    <s v="Angus Reading"/>
    <x v="1"/>
    <s v="Panasonic Receipt Printer, Durable"/>
    <n v="0.4"/>
    <n v="1076702.55"/>
    <n v="73746.75"/>
    <n v="1"/>
    <x v="0"/>
    <x v="3"/>
  </r>
  <r>
    <x v="3148"/>
    <d v="2022-05-16T00:00:00"/>
    <s v="Isabelle Vaughan"/>
    <x v="1"/>
    <s v="Novimex Rocking Chair, Black"/>
    <n v="0"/>
    <n v="15221329.200000001"/>
    <n v="1828919.4000000001"/>
    <n v="8"/>
    <x v="0"/>
    <x v="3"/>
  </r>
  <r>
    <x v="3149"/>
    <d v="2022-05-16T00:00:00"/>
    <s v="Evie Morton"/>
    <x v="1"/>
    <s v="Hoover Refrigerator, Black"/>
    <n v="0.1"/>
    <n v="34896962.100000001"/>
    <n v="8141641.2000000002"/>
    <n v="5"/>
    <x v="0"/>
    <x v="3"/>
  </r>
  <r>
    <x v="3148"/>
    <d v="2022-05-16T00:00:00"/>
    <s v="Isabelle Vaughan"/>
    <x v="1"/>
    <s v="Okidata Printer, White"/>
    <n v="0"/>
    <n v="23613709.350000001"/>
    <n v="235989.6"/>
    <n v="6"/>
    <x v="1"/>
    <x v="3"/>
  </r>
  <r>
    <x v="3150"/>
    <d v="2022-05-19T00:00:00"/>
    <s v="Mark Briggs"/>
    <x v="2"/>
    <s v="Stanley Highlighters, Fluorescent"/>
    <n v="0"/>
    <n v="471979.2"/>
    <n v="176992.2"/>
    <n v="2"/>
    <x v="1"/>
    <x v="3"/>
  </r>
  <r>
    <x v="3150"/>
    <d v="2022-05-19T00:00:00"/>
    <s v="Mark Briggs"/>
    <x v="2"/>
    <s v="Eldon File Cart, Single Width"/>
    <n v="0.1"/>
    <n v="3392350.5"/>
    <n v="294987"/>
    <n v="2"/>
    <x v="0"/>
    <x v="3"/>
  </r>
  <r>
    <x v="3150"/>
    <d v="2022-05-19T00:00:00"/>
    <s v="Mark Briggs"/>
    <x v="2"/>
    <s v="Fellowes File Cart, Industrial"/>
    <n v="0.1"/>
    <n v="10973516.4"/>
    <n v="368733.75"/>
    <n v="6"/>
    <x v="0"/>
    <x v="3"/>
  </r>
  <r>
    <x v="3151"/>
    <d v="2022-05-19T00:00:00"/>
    <s v="Liam Marshall"/>
    <x v="0"/>
    <s v="Stanley Canvas, Easy-Erase"/>
    <n v="0"/>
    <n v="2935120.65"/>
    <n v="707968.8"/>
    <n v="4"/>
    <x v="1"/>
    <x v="3"/>
  </r>
  <r>
    <x v="3151"/>
    <d v="2022-05-19T00:00:00"/>
    <s v="Liam Marshall"/>
    <x v="0"/>
    <s v="Stanley Pencil Sharpener, Fluorescent"/>
    <n v="0"/>
    <n v="2197653.15"/>
    <n v="707968.8"/>
    <n v="6"/>
    <x v="1"/>
    <x v="3"/>
  </r>
  <r>
    <x v="3151"/>
    <d v="2022-05-19T00:00:00"/>
    <s v="Liam Marshall"/>
    <x v="0"/>
    <s v="Wilson Jones Binding Machine, Clear"/>
    <n v="0"/>
    <n v="6430716.6000000006"/>
    <n v="1932164.85"/>
    <n v="9"/>
    <x v="0"/>
    <x v="3"/>
  </r>
  <r>
    <x v="3152"/>
    <d v="2022-05-20T00:00:00"/>
    <s v="Dylan Dry"/>
    <x v="2"/>
    <s v="Novimex Executive Leather Armchair, Red"/>
    <n v="0.1"/>
    <n v="12212461.800000001"/>
    <n v="3392350.5"/>
    <n v="2"/>
    <x v="1"/>
    <x v="3"/>
  </r>
  <r>
    <x v="3152"/>
    <d v="2022-05-20T00:00:00"/>
    <s v="Dylan Dry"/>
    <x v="2"/>
    <s v="Enermax Parchment Paper, Multicolor"/>
    <n v="0"/>
    <n v="501477.9"/>
    <n v="147493.5"/>
    <n v="2"/>
    <x v="0"/>
    <x v="3"/>
  </r>
  <r>
    <x v="3152"/>
    <d v="2022-05-20T00:00:00"/>
    <s v="Dylan Dry"/>
    <x v="2"/>
    <s v="Stiletto Box Cutter, High Speed"/>
    <n v="0"/>
    <n v="1061953.2"/>
    <n v="235989.6"/>
    <n v="2"/>
    <x v="0"/>
    <x v="3"/>
  </r>
  <r>
    <x v="3152"/>
    <d v="2022-05-20T00:00:00"/>
    <s v="Dylan Dry"/>
    <x v="2"/>
    <s v="SanDisk Keyboard, Bluetooth"/>
    <n v="0"/>
    <n v="7212432.1500000004"/>
    <n v="2094407.7"/>
    <n v="6"/>
    <x v="1"/>
    <x v="3"/>
  </r>
  <r>
    <x v="3152"/>
    <d v="2022-05-20T00:00:00"/>
    <s v="Dylan Dry"/>
    <x v="2"/>
    <s v="Hewlett Ink, Laser"/>
    <n v="0.15"/>
    <n v="5590003.6500000004"/>
    <n v="-191741.55000000002"/>
    <n v="3"/>
    <x v="1"/>
    <x v="3"/>
  </r>
  <r>
    <x v="3153"/>
    <d v="2022-05-20T00:00:00"/>
    <s v="Oscar Clayton"/>
    <x v="1"/>
    <s v="Smead Legal Exhibit Labels, Laser Printer Compatible"/>
    <n v="0.1"/>
    <n v="442480.5"/>
    <n v="-14749.35"/>
    <n v="3"/>
    <x v="1"/>
    <x v="3"/>
  </r>
  <r>
    <x v="3154"/>
    <d v="2022-05-21T00:00:00"/>
    <s v="Charlie Brooks"/>
    <x v="2"/>
    <s v="Harbour Creations Bag Chairs, Adjustable"/>
    <n v="0.1"/>
    <n v="2551637.5500000003"/>
    <n v="1017705.15"/>
    <n v="3"/>
    <x v="1"/>
    <x v="3"/>
  </r>
  <r>
    <x v="3155"/>
    <d v="2022-05-21T00:00:00"/>
    <s v="Faith Greenwood"/>
    <x v="1"/>
    <s v="Fellowes Lockers, Industrial"/>
    <n v="0.5"/>
    <n v="3067864.8000000003"/>
    <n v="-368733.75"/>
    <n v="2"/>
    <x v="0"/>
    <x v="3"/>
  </r>
  <r>
    <x v="3156"/>
    <d v="2022-05-21T00:00:00"/>
    <s v="Paul Cleary"/>
    <x v="1"/>
    <s v="Wilson Jones 3-Hole Punch, Economy"/>
    <n v="0"/>
    <n v="2064909"/>
    <n v="678470.1"/>
    <n v="5"/>
    <x v="1"/>
    <x v="3"/>
  </r>
  <r>
    <x v="3157"/>
    <d v="2022-05-22T00:00:00"/>
    <s v="Brandon Preston"/>
    <x v="2"/>
    <s v="Rogers File Cart, Single Width"/>
    <n v="0.1"/>
    <n v="13156420.200000001"/>
    <n v="2345146.65"/>
    <n v="7"/>
    <x v="0"/>
    <x v="3"/>
  </r>
  <r>
    <x v="3158"/>
    <d v="2022-05-22T00:00:00"/>
    <s v="Nathan Clayton"/>
    <x v="1"/>
    <s v="Green Bar Computer Printout Paper, Multicolor"/>
    <n v="0"/>
    <n v="2300898.6"/>
    <n v="530976.6"/>
    <n v="5"/>
    <x v="1"/>
    <x v="3"/>
  </r>
  <r>
    <x v="3159"/>
    <d v="2022-05-23T00:00:00"/>
    <s v="Hayley Baldwinson"/>
    <x v="2"/>
    <s v="Sanford Pencil Sharpener, Fluorescent"/>
    <n v="0"/>
    <n v="1135699.95"/>
    <n v="398232.45"/>
    <n v="3"/>
    <x v="1"/>
    <x v="3"/>
  </r>
  <r>
    <x v="3159"/>
    <d v="2022-05-23T00:00:00"/>
    <s v="Hayley Baldwinson"/>
    <x v="2"/>
    <s v="Ibico Binder Covers, Economy"/>
    <n v="0"/>
    <n v="398232.45"/>
    <n v="58997.4"/>
    <n v="2"/>
    <x v="0"/>
    <x v="3"/>
  </r>
  <r>
    <x v="3159"/>
    <d v="2022-05-23T00:00:00"/>
    <s v="Hayley Baldwinson"/>
    <x v="2"/>
    <s v="Ibico Binder, Recycled"/>
    <n v="0"/>
    <n v="471979.2"/>
    <n v="44248.05"/>
    <n v="2"/>
    <x v="0"/>
    <x v="3"/>
  </r>
  <r>
    <x v="3160"/>
    <d v="2022-05-23T00:00:00"/>
    <s v="Dakota Baynes"/>
    <x v="0"/>
    <s v="Eldon Shelving, Blue"/>
    <n v="0"/>
    <n v="3569342.7"/>
    <n v="958707.75"/>
    <n v="5"/>
    <x v="1"/>
    <x v="3"/>
  </r>
  <r>
    <x v="3161"/>
    <d v="2022-05-24T00:00:00"/>
    <s v="Ewan Walton"/>
    <x v="1"/>
    <s v="SanDisk Cards &amp; Envelopes, Recycled"/>
    <n v="0"/>
    <n v="2846624.5500000003"/>
    <n v="117994.8"/>
    <n v="4"/>
    <x v="1"/>
    <x v="3"/>
  </r>
  <r>
    <x v="3162"/>
    <d v="2022-05-24T00:00:00"/>
    <s v="Mark Burkett"/>
    <x v="1"/>
    <s v="Cuisinart Refrigerator, Black"/>
    <n v="0"/>
    <n v="21932283.449999999"/>
    <n v="9203594.4000000004"/>
    <n v="3"/>
    <x v="0"/>
    <x v="3"/>
  </r>
  <r>
    <x v="3163"/>
    <d v="2022-05-24T00:00:00"/>
    <s v="Terence Welch"/>
    <x v="1"/>
    <s v="Ibico Binding Machine, Economy"/>
    <n v="0"/>
    <n v="3038366.1"/>
    <n v="265488.3"/>
    <n v="4"/>
    <x v="1"/>
    <x v="3"/>
  </r>
  <r>
    <x v="3163"/>
    <d v="2022-05-24T00:00:00"/>
    <s v="Terence Welch"/>
    <x v="1"/>
    <s v="Canon Ink, Laser"/>
    <n v="0"/>
    <n v="10855521.6"/>
    <n v="5103275.1000000006"/>
    <n v="5"/>
    <x v="1"/>
    <x v="3"/>
  </r>
  <r>
    <x v="3164"/>
    <d v="2022-05-26T00:00:00"/>
    <s v="Laura Elizabeth"/>
    <x v="0"/>
    <s v="Ikea Stackable Bookrack, Mobile"/>
    <n v="0"/>
    <n v="5531006.25"/>
    <n v="2654883"/>
    <n v="3"/>
    <x v="0"/>
    <x v="3"/>
  </r>
  <r>
    <x v="3164"/>
    <d v="2022-05-26T00:00:00"/>
    <s v="Laura Elizabeth"/>
    <x v="0"/>
    <s v="Sauder Stackable Bookrack, Pine"/>
    <n v="0"/>
    <n v="4410055.6500000004"/>
    <n v="1666676.55"/>
    <n v="2"/>
    <x v="0"/>
    <x v="3"/>
  </r>
  <r>
    <x v="3164"/>
    <d v="2022-05-26T00:00:00"/>
    <s v="Laura Elizabeth"/>
    <x v="0"/>
    <s v="SAFCO Chairmat, Red"/>
    <n v="0.6"/>
    <n v="4233063.45"/>
    <n v="-4129818"/>
    <n v="12"/>
    <x v="1"/>
    <x v="3"/>
  </r>
  <r>
    <x v="3164"/>
    <d v="2022-05-26T00:00:00"/>
    <s v="Laura Elizabeth"/>
    <x v="0"/>
    <s v="Advantus Frame, Erganomic"/>
    <n v="0"/>
    <n v="1622428.5"/>
    <n v="516227.25"/>
    <n v="1"/>
    <x v="0"/>
    <x v="3"/>
  </r>
  <r>
    <x v="3164"/>
    <d v="2022-05-26T00:00:00"/>
    <s v="Laura Elizabeth"/>
    <x v="0"/>
    <s v="Cardinal Binding Machine, Clear"/>
    <n v="0"/>
    <n v="2182903.8000000003"/>
    <n v="870211.65"/>
    <n v="3"/>
    <x v="0"/>
    <x v="3"/>
  </r>
  <r>
    <x v="3164"/>
    <d v="2022-05-26T00:00:00"/>
    <s v="Laura Elizabeth"/>
    <x v="0"/>
    <s v="Sharp Fax Machine, Laser"/>
    <n v="0"/>
    <n v="17448481.050000001"/>
    <n v="1563431.1"/>
    <n v="4"/>
    <x v="0"/>
    <x v="3"/>
  </r>
  <r>
    <x v="3165"/>
    <d v="2022-05-26T00:00:00"/>
    <s v="Judy Rodriquez"/>
    <x v="1"/>
    <s v="BIC Highlighters, Easy-Erase"/>
    <n v="0"/>
    <n v="560475.30000000005"/>
    <n v="132744.15"/>
    <n v="2"/>
    <x v="0"/>
    <x v="3"/>
  </r>
  <r>
    <x v="3166"/>
    <d v="2022-05-26T00:00:00"/>
    <s v="Julian Corbin"/>
    <x v="1"/>
    <s v="Novimex Rocking Chair, Red"/>
    <n v="0.2"/>
    <n v="4646045.25"/>
    <n v="-117994.8"/>
    <n v="3"/>
    <x v="0"/>
    <x v="3"/>
  </r>
  <r>
    <x v="3166"/>
    <d v="2022-05-26T00:00:00"/>
    <s v="Julian Corbin"/>
    <x v="1"/>
    <s v="Ibico 3-Hole Punch, Durable"/>
    <n v="0"/>
    <n v="1887916.8"/>
    <n v="693219.45000000007"/>
    <n v="4"/>
    <x v="1"/>
    <x v="3"/>
  </r>
  <r>
    <x v="3167"/>
    <d v="2022-05-27T00:00:00"/>
    <s v="Donald Pak"/>
    <x v="1"/>
    <s v="Cuisinart Blender, White"/>
    <n v="0.1"/>
    <n v="1725673.95"/>
    <n v="530976.6"/>
    <n v="2"/>
    <x v="0"/>
    <x v="3"/>
  </r>
  <r>
    <x v="3167"/>
    <d v="2022-05-27T00:00:00"/>
    <s v="Donald Pak"/>
    <x v="1"/>
    <s v="Cisco Office Telephone, Cordless"/>
    <n v="0"/>
    <n v="13510404.6"/>
    <n v="2831875.2"/>
    <n v="11"/>
    <x v="1"/>
    <x v="3"/>
  </r>
  <r>
    <x v="3168"/>
    <d v="2022-05-27T00:00:00"/>
    <s v="Aidan Hayward"/>
    <x v="1"/>
    <s v="Xerox Memo Slips, Recycled"/>
    <n v="0"/>
    <n v="796464.9"/>
    <n v="117994.8"/>
    <n v="4"/>
    <x v="0"/>
    <x v="3"/>
  </r>
  <r>
    <x v="3169"/>
    <d v="2022-05-28T00:00:00"/>
    <s v="Nancy Seay"/>
    <x v="0"/>
    <s v="Green Bar Memo Slips, Premium"/>
    <n v="0"/>
    <n v="1504433.7"/>
    <n v="162242.85"/>
    <n v="6"/>
    <x v="1"/>
    <x v="3"/>
  </r>
  <r>
    <x v="3170"/>
    <d v="2022-05-28T00:00:00"/>
    <s v="Mary Saterfiel"/>
    <x v="0"/>
    <s v="Binney &amp; Smith Markers, Blue"/>
    <n v="0"/>
    <n v="1769922"/>
    <n v="339235.05"/>
    <n v="5"/>
    <x v="1"/>
    <x v="3"/>
  </r>
  <r>
    <x v="3170"/>
    <d v="2022-05-28T00:00:00"/>
    <s v="Mary Saterfiel"/>
    <x v="0"/>
    <s v="SanDisk Flash Drive, Bluetooth"/>
    <n v="0"/>
    <n v="589974"/>
    <n v="265488.3"/>
    <n v="1"/>
    <x v="0"/>
    <x v="3"/>
  </r>
  <r>
    <x v="3171"/>
    <d v="2022-05-29T00:00:00"/>
    <s v="Lola Hughes"/>
    <x v="0"/>
    <s v="Bevis Round Table, with Bottom Storage"/>
    <n v="0.1"/>
    <n v="20634340.650000002"/>
    <n v="1607679.1500000001"/>
    <n v="3"/>
    <x v="1"/>
    <x v="3"/>
  </r>
  <r>
    <x v="3172"/>
    <d v="2022-05-29T00:00:00"/>
    <s v="Koby Phillip"/>
    <x v="1"/>
    <s v="Stanley Canvas, Fluorescent"/>
    <n v="0"/>
    <n v="1489684.35"/>
    <n v="471979.2"/>
    <n v="2"/>
    <x v="1"/>
    <x v="3"/>
  </r>
  <r>
    <x v="3173"/>
    <d v="2022-05-29T00:00:00"/>
    <s v="David Mortlock"/>
    <x v="1"/>
    <s v="Memorex Flash Drive, Bluetooth"/>
    <n v="0"/>
    <n v="1740423.3"/>
    <n v="368733.75"/>
    <n v="4"/>
    <x v="1"/>
    <x v="3"/>
  </r>
  <r>
    <x v="3174"/>
    <d v="2022-05-29T00:00:00"/>
    <s v="Rhonda Ford"/>
    <x v="0"/>
    <s v="Advantus Stacking Tray, Black"/>
    <n v="0.2"/>
    <n v="2802376.5"/>
    <n v="280237.65000000002"/>
    <n v="9"/>
    <x v="1"/>
    <x v="3"/>
  </r>
  <r>
    <x v="3174"/>
    <d v="2022-05-29T00:00:00"/>
    <s v="Rhonda Ford"/>
    <x v="0"/>
    <s v="Acco 3-Hole Punch, Durable"/>
    <n v="0.5"/>
    <n v="2330397.3000000003"/>
    <n v="-427731.15"/>
    <n v="10"/>
    <x v="0"/>
    <x v="3"/>
  </r>
  <r>
    <x v="3174"/>
    <d v="2022-05-29T00:00:00"/>
    <s v="Rhonda Ford"/>
    <x v="0"/>
    <s v="Tenex Trays, Single Width"/>
    <n v="0.5"/>
    <n v="2005911.6"/>
    <n v="-486728.55"/>
    <n v="5"/>
    <x v="0"/>
    <x v="3"/>
  </r>
  <r>
    <x v="3175"/>
    <d v="2022-05-29T00:00:00"/>
    <s v="Kieran Herbert"/>
    <x v="1"/>
    <s v="Office Star Chairmat, Adjustable"/>
    <n v="0.1"/>
    <n v="2713880.4"/>
    <n v="870211.65"/>
    <n v="3"/>
    <x v="0"/>
    <x v="3"/>
  </r>
  <r>
    <x v="3175"/>
    <d v="2022-05-29T00:00:00"/>
    <s v="Kieran Herbert"/>
    <x v="1"/>
    <s v="BIC Highlighters, Blue"/>
    <n v="0"/>
    <n v="560475.30000000005"/>
    <n v="221240.25"/>
    <n v="2"/>
    <x v="1"/>
    <x v="3"/>
  </r>
  <r>
    <x v="3175"/>
    <d v="2022-05-29T00:00:00"/>
    <s v="Kieran Herbert"/>
    <x v="1"/>
    <s v="Boston Markers, Easy-Erase"/>
    <n v="0"/>
    <n v="781715.55"/>
    <n v="73746.75"/>
    <n v="2"/>
    <x v="1"/>
    <x v="3"/>
  </r>
  <r>
    <x v="3175"/>
    <d v="2022-05-29T00:00:00"/>
    <s v="Kieran Herbert"/>
    <x v="1"/>
    <s v="Kraft Business Envelopes, Recycled"/>
    <n v="0"/>
    <n v="560475.30000000005"/>
    <n v="265488.3"/>
    <n v="2"/>
    <x v="1"/>
    <x v="3"/>
  </r>
  <r>
    <x v="3175"/>
    <d v="2022-05-29T00:00:00"/>
    <s v="Kieran Herbert"/>
    <x v="1"/>
    <s v="OIC Push Pins, 12 Pack"/>
    <n v="0"/>
    <n v="634222.05000000005"/>
    <n v="265488.3"/>
    <n v="3"/>
    <x v="0"/>
    <x v="3"/>
  </r>
  <r>
    <x v="3175"/>
    <d v="2022-05-29T00:00:00"/>
    <s v="Kieran Herbert"/>
    <x v="1"/>
    <s v="Canon Fax and Copier, Digital"/>
    <n v="0"/>
    <n v="11268503.4"/>
    <n v="1238945.4000000001"/>
    <n v="4"/>
    <x v="1"/>
    <x v="3"/>
  </r>
  <r>
    <x v="3176"/>
    <d v="2022-05-30T00:00:00"/>
    <s v="Sophie Watson"/>
    <x v="1"/>
    <s v="BIC Markers, Water Color"/>
    <n v="0"/>
    <n v="870211.65"/>
    <n v="309736.35000000003"/>
    <n v="2"/>
    <x v="0"/>
    <x v="3"/>
  </r>
  <r>
    <x v="3176"/>
    <d v="2022-05-30T00:00:00"/>
    <s v="Sophie Watson"/>
    <x v="1"/>
    <s v="Acco Binding Machine, Durable"/>
    <n v="0"/>
    <n v="3097363.5"/>
    <n v="737467.5"/>
    <n v="4"/>
    <x v="0"/>
    <x v="3"/>
  </r>
  <r>
    <x v="3176"/>
    <d v="2022-05-30T00:00:00"/>
    <s v="Sophie Watson"/>
    <x v="1"/>
    <s v="Cardinal Binding Machine, Durable"/>
    <n v="0"/>
    <n v="2271399.9"/>
    <n v="796464.9"/>
    <n v="3"/>
    <x v="0"/>
    <x v="3"/>
  </r>
  <r>
    <x v="3176"/>
    <d v="2022-05-30T00:00:00"/>
    <s v="Sophie Watson"/>
    <x v="1"/>
    <s v="Ibico Binding Machine, Durable"/>
    <n v="0"/>
    <n v="781715.55"/>
    <n v="353984.4"/>
    <n v="1"/>
    <x v="1"/>
    <x v="3"/>
  </r>
  <r>
    <x v="3176"/>
    <d v="2022-05-30T00:00:00"/>
    <s v="Sophie Watson"/>
    <x v="1"/>
    <s v="Ibico Hole Reinforcements, Clear"/>
    <n v="0"/>
    <n v="383483.10000000003"/>
    <n v="147493.5"/>
    <n v="4"/>
    <x v="1"/>
    <x v="3"/>
  </r>
  <r>
    <x v="3176"/>
    <d v="2022-05-30T00:00:00"/>
    <s v="Sophie Watson"/>
    <x v="1"/>
    <s v="Fellowes Lockers, Blue"/>
    <n v="0.1"/>
    <n v="16519272"/>
    <n v="2935120.65"/>
    <n v="6"/>
    <x v="1"/>
    <x v="3"/>
  </r>
  <r>
    <x v="3176"/>
    <d v="2022-05-30T00:00:00"/>
    <s v="Sophie Watson"/>
    <x v="1"/>
    <s v="Stiletto Ruler, High Speed"/>
    <n v="0"/>
    <n v="663720.75"/>
    <n v="88496.1"/>
    <n v="3"/>
    <x v="1"/>
    <x v="3"/>
  </r>
  <r>
    <x v="3176"/>
    <d v="2022-05-30T00:00:00"/>
    <s v="Sophie Watson"/>
    <x v="1"/>
    <s v="Memorex Memory Card, USB"/>
    <n v="0"/>
    <n v="4528050.45"/>
    <n v="1091451.9000000001"/>
    <n v="3"/>
    <x v="0"/>
    <x v="3"/>
  </r>
  <r>
    <x v="3177"/>
    <d v="2022-05-30T00:00:00"/>
    <s v="Rose Nicolay"/>
    <x v="1"/>
    <s v="Eldon Box, Industrial"/>
    <n v="0.1"/>
    <n v="280237.65000000002"/>
    <n v="88496.1"/>
    <n v="2"/>
    <x v="1"/>
    <x v="3"/>
  </r>
  <r>
    <x v="3177"/>
    <d v="2022-05-30T00:00:00"/>
    <s v="Rose Nicolay"/>
    <x v="1"/>
    <s v="Tenex Lockers, Industrial"/>
    <n v="0.1"/>
    <n v="2713880.4"/>
    <n v="545725.95000000007"/>
    <n v="1"/>
    <x v="0"/>
    <x v="3"/>
  </r>
  <r>
    <x v="3178"/>
    <d v="2022-05-30T00:00:00"/>
    <s v="John Basser"/>
    <x v="1"/>
    <s v="Canon Ink, High-Speed"/>
    <n v="0"/>
    <n v="4292060.8500000006"/>
    <n v="1371689.55"/>
    <n v="2"/>
    <x v="0"/>
    <x v="3"/>
  </r>
  <r>
    <x v="3179"/>
    <d v="2022-05-31T00:00:00"/>
    <s v="Theresa Varner"/>
    <x v="0"/>
    <s v="SanDisk Router, Programmable"/>
    <n v="0"/>
    <n v="11415996.9"/>
    <n v="2507389.5"/>
    <n v="3"/>
    <x v="1"/>
    <x v="3"/>
  </r>
  <r>
    <x v="3180"/>
    <d v="2022-06-02T00:00:00"/>
    <s v="Jason Roger"/>
    <x v="0"/>
    <s v="Advantus Paper Clips, Assorted Sizes"/>
    <n v="0"/>
    <n v="1179948"/>
    <n v="176992.2"/>
    <n v="7"/>
    <x v="1"/>
    <x v="3"/>
  </r>
  <r>
    <x v="3181"/>
    <d v="2022-06-02T00:00:00"/>
    <s v="Caleb Kenyon"/>
    <x v="1"/>
    <s v="BIC Sketch Pad, Fluorescent"/>
    <n v="0.5"/>
    <n v="1106201.25"/>
    <n v="-368733.75"/>
    <n v="3"/>
    <x v="1"/>
    <x v="3"/>
  </r>
  <r>
    <x v="3181"/>
    <d v="2022-06-02T00:00:00"/>
    <s v="Caleb Kenyon"/>
    <x v="1"/>
    <s v="Sanford Pens, Blue"/>
    <n v="0.5"/>
    <n v="250738.95"/>
    <n v="-132744.15"/>
    <n v="3"/>
    <x v="1"/>
    <x v="3"/>
  </r>
  <r>
    <x v="3182"/>
    <d v="2022-06-02T00:00:00"/>
    <s v="Audry Smith"/>
    <x v="1"/>
    <s v="Boston Sketch Pad, Blue"/>
    <n v="0"/>
    <n v="2861373.9"/>
    <n v="1238945.4000000001"/>
    <n v="4"/>
    <x v="0"/>
    <x v="3"/>
  </r>
  <r>
    <x v="3183"/>
    <d v="2022-06-03T00:00:00"/>
    <s v="Aaron Cunningham"/>
    <x v="2"/>
    <s v="Boston Pens, Blue"/>
    <n v="0"/>
    <n v="634222.05000000005"/>
    <n v="14749.35"/>
    <n v="3"/>
    <x v="1"/>
    <x v="3"/>
  </r>
  <r>
    <x v="3183"/>
    <d v="2022-06-03T00:00:00"/>
    <s v="Aaron Cunningham"/>
    <x v="2"/>
    <s v="Eldon File Cart, Single Width"/>
    <n v="0.1"/>
    <n v="11932224.15"/>
    <n v="4365807.6000000006"/>
    <n v="7"/>
    <x v="1"/>
    <x v="3"/>
  </r>
  <r>
    <x v="3184"/>
    <d v="2022-06-03T00:00:00"/>
    <s v="Dominic Stephenson"/>
    <x v="2"/>
    <s v="Stockwell Rubber Bands, Metal"/>
    <n v="0"/>
    <n v="737467.5"/>
    <n v="353984.4"/>
    <n v="3"/>
    <x v="1"/>
    <x v="3"/>
  </r>
  <r>
    <x v="3185"/>
    <d v="2022-06-03T00:00:00"/>
    <s v="Jonathan Bottrill"/>
    <x v="1"/>
    <s v="Eldon Door Stop, Erganomic"/>
    <n v="0"/>
    <n v="5029528.3500000006"/>
    <n v="648971.4"/>
    <n v="7"/>
    <x v="0"/>
    <x v="3"/>
  </r>
  <r>
    <x v="3186"/>
    <d v="2022-06-03T00:00:00"/>
    <s v="Kiara Allen"/>
    <x v="1"/>
    <s v="Eldon Light Bulb, Erganomic"/>
    <n v="0"/>
    <n v="707968.8"/>
    <n v="88496.1"/>
    <n v="2"/>
    <x v="0"/>
    <x v="3"/>
  </r>
  <r>
    <x v="3185"/>
    <d v="2022-06-03T00:00:00"/>
    <s v="Jonathan Bottrill"/>
    <x v="1"/>
    <s v="Binney &amp; Smith Markers, Easy-Erase"/>
    <n v="0"/>
    <n v="2522138.85"/>
    <n v="1002955.8"/>
    <n v="7"/>
    <x v="0"/>
    <x v="3"/>
  </r>
  <r>
    <x v="3186"/>
    <d v="2022-06-03T00:00:00"/>
    <s v="Kiara Allen"/>
    <x v="1"/>
    <s v="Wilson Jones Binder, Durable"/>
    <n v="0"/>
    <n v="427731.15"/>
    <n v="14749.35"/>
    <n v="2"/>
    <x v="0"/>
    <x v="3"/>
  </r>
  <r>
    <x v="3186"/>
    <d v="2022-06-03T00:00:00"/>
    <s v="Kiara Allen"/>
    <x v="1"/>
    <s v="Novimex Legal Exhibit Labels, 5000 Label Set"/>
    <n v="0"/>
    <n v="324485.7"/>
    <n v="44248.05"/>
    <n v="2"/>
    <x v="1"/>
    <x v="3"/>
  </r>
  <r>
    <x v="3187"/>
    <d v="2022-06-03T00:00:00"/>
    <s v="Rory Martindale"/>
    <x v="1"/>
    <s v="Rubbermaid Clock, Duo Pack"/>
    <n v="0"/>
    <n v="1474935"/>
    <n v="235989.6"/>
    <n v="2"/>
    <x v="0"/>
    <x v="3"/>
  </r>
  <r>
    <x v="3188"/>
    <d v="2022-06-03T00:00:00"/>
    <s v="Nancy Seay"/>
    <x v="1"/>
    <s v="Smead Lockers, Single Width"/>
    <n v="0.1"/>
    <n v="21076821.150000002"/>
    <n v="8185889.25"/>
    <n v="8"/>
    <x v="1"/>
    <x v="3"/>
  </r>
  <r>
    <x v="3188"/>
    <d v="2022-06-03T00:00:00"/>
    <s v="Nancy Seay"/>
    <x v="1"/>
    <s v="Smead Shelving, Blue"/>
    <n v="0.1"/>
    <n v="1297942.8"/>
    <n v="294987"/>
    <n v="2"/>
    <x v="0"/>
    <x v="3"/>
  </r>
  <r>
    <x v="3189"/>
    <d v="2022-06-03T00:00:00"/>
    <s v="Henry Winder"/>
    <x v="1"/>
    <s v="Jiffy Interoffice Envelope, Recycled"/>
    <n v="0"/>
    <n v="3997073.85"/>
    <n v="1076702.55"/>
    <n v="6"/>
    <x v="1"/>
    <x v="3"/>
  </r>
  <r>
    <x v="3189"/>
    <d v="2022-06-03T00:00:00"/>
    <s v="Henry Winder"/>
    <x v="1"/>
    <s v="Smead Trays, Single Width"/>
    <n v="0"/>
    <n v="722718.15"/>
    <n v="235989.6"/>
    <n v="1"/>
    <x v="1"/>
    <x v="3"/>
  </r>
  <r>
    <x v="3190"/>
    <d v="2022-06-04T00:00:00"/>
    <s v="Alexandra Whitehouse"/>
    <x v="3"/>
    <s v="Safco Floating Shelf Set, Pine"/>
    <n v="0"/>
    <n v="8761113.9000000004"/>
    <n v="1312692.1500000001"/>
    <n v="3"/>
    <x v="1"/>
    <x v="3"/>
  </r>
  <r>
    <x v="3191"/>
    <d v="2022-06-04T00:00:00"/>
    <s v="Maya Summers"/>
    <x v="3"/>
    <s v="Cuisinart Stove, White"/>
    <n v="0"/>
    <n v="7905651.6000000006"/>
    <n v="1342190.85"/>
    <n v="1"/>
    <x v="0"/>
    <x v="3"/>
  </r>
  <r>
    <x v="3191"/>
    <d v="2022-06-04T00:00:00"/>
    <s v="Maya Summers"/>
    <x v="3"/>
    <s v="Elite Letter Opener, Easy Grip"/>
    <n v="0"/>
    <n v="2020660.95"/>
    <n v="73746.75"/>
    <n v="5"/>
    <x v="0"/>
    <x v="3"/>
  </r>
  <r>
    <x v="3191"/>
    <d v="2022-06-04T00:00:00"/>
    <s v="Maya Summers"/>
    <x v="3"/>
    <s v="Canon Wireless Fax, Laser"/>
    <n v="0"/>
    <n v="11165257.950000001"/>
    <n v="5472008.8500000006"/>
    <n v="2"/>
    <x v="0"/>
    <x v="3"/>
  </r>
  <r>
    <x v="3192"/>
    <d v="2022-06-04T00:00:00"/>
    <s v="Phoebe Moore"/>
    <x v="2"/>
    <s v="Chromcraft Conference Table, with Bottom Storage"/>
    <n v="0"/>
    <n v="64351414.050000004"/>
    <n v="4498551.75"/>
    <n v="5"/>
    <x v="1"/>
    <x v="3"/>
  </r>
  <r>
    <x v="3193"/>
    <d v="2022-06-04T00:00:00"/>
    <s v="Rhonda Ford"/>
    <x v="0"/>
    <s v="Cameo Clasp Envelope, with clear poly window"/>
    <n v="0"/>
    <n v="1150449.3"/>
    <n v="412981.8"/>
    <n v="6"/>
    <x v="1"/>
    <x v="3"/>
  </r>
  <r>
    <x v="3192"/>
    <d v="2022-06-04T00:00:00"/>
    <s v="Phoebe Moore"/>
    <x v="2"/>
    <s v="Samsung Signal Booster, Full Size"/>
    <n v="0"/>
    <n v="6106230.9000000004"/>
    <n v="2935120.65"/>
    <n v="3"/>
    <x v="1"/>
    <x v="3"/>
  </r>
  <r>
    <x v="3194"/>
    <d v="2022-06-04T00:00:00"/>
    <s v="Kieran Herbert"/>
    <x v="1"/>
    <s v="Kraft Clasp Envelope, Set of 50"/>
    <n v="0"/>
    <n v="530976.6"/>
    <n v="0"/>
    <n v="4"/>
    <x v="1"/>
    <x v="3"/>
  </r>
  <r>
    <x v="3195"/>
    <d v="2022-06-04T00:00:00"/>
    <s v="Jason Roger"/>
    <x v="1"/>
    <s v="Rogers Trays, Blue"/>
    <n v="0.1"/>
    <n v="4911533.55"/>
    <n v="1091451.9000000001"/>
    <n v="6"/>
    <x v="1"/>
    <x v="3"/>
  </r>
  <r>
    <x v="3195"/>
    <d v="2022-06-04T00:00:00"/>
    <s v="Jason Roger"/>
    <x v="1"/>
    <s v="Fiskars Shears, High Speed"/>
    <n v="0"/>
    <n v="3510345.3000000003"/>
    <n v="1725673.95"/>
    <n v="5"/>
    <x v="0"/>
    <x v="3"/>
  </r>
  <r>
    <x v="3196"/>
    <d v="2022-06-04T00:00:00"/>
    <s v="Sienna Williamson"/>
    <x v="1"/>
    <s v="Advantus Push Pins, Assorted Sizes"/>
    <n v="0"/>
    <n v="530976.6"/>
    <n v="103245.45"/>
    <n v="3"/>
    <x v="0"/>
    <x v="3"/>
  </r>
  <r>
    <x v="3197"/>
    <d v="2022-06-05T00:00:00"/>
    <s v="Patrick Cassidy"/>
    <x v="0"/>
    <s v="Ames Business Envelopes, Recycled"/>
    <n v="0"/>
    <n v="988206.45000000007"/>
    <n v="383483.10000000003"/>
    <n v="5"/>
    <x v="1"/>
    <x v="3"/>
  </r>
  <r>
    <x v="3198"/>
    <d v="2022-06-05T00:00:00"/>
    <s v="Steven Cordoba"/>
    <x v="1"/>
    <s v="BIC Sketch Pad, Easy-Erase"/>
    <n v="0"/>
    <n v="2168154.4500000002"/>
    <n v="1076702.55"/>
    <n v="3"/>
    <x v="0"/>
    <x v="3"/>
  </r>
  <r>
    <x v="3198"/>
    <d v="2022-06-05T00:00:00"/>
    <s v="Steven Cordoba"/>
    <x v="1"/>
    <s v="Xerox Memo Slips, 8.5 x 11"/>
    <n v="0"/>
    <n v="781715.55"/>
    <n v="73746.75"/>
    <n v="3"/>
    <x v="0"/>
    <x v="3"/>
  </r>
  <r>
    <x v="3198"/>
    <d v="2022-06-05T00:00:00"/>
    <s v="Steven Cordoba"/>
    <x v="1"/>
    <s v="Okidata Phone, White"/>
    <n v="0"/>
    <n v="2522138.85"/>
    <n v="29498.7"/>
    <n v="2"/>
    <x v="1"/>
    <x v="3"/>
  </r>
  <r>
    <x v="3199"/>
    <d v="2022-06-05T00:00:00"/>
    <s v="Esther Henderson"/>
    <x v="1"/>
    <s v="Elite Ruler, Serrated"/>
    <n v="0"/>
    <n v="471979.2"/>
    <n v="88496.1"/>
    <n v="3"/>
    <x v="0"/>
    <x v="3"/>
  </r>
  <r>
    <x v="3200"/>
    <d v="2022-06-05T00:00:00"/>
    <s v="Amy Pendred"/>
    <x v="1"/>
    <s v="Apple Signal Booster, Cordless"/>
    <n v="0"/>
    <n v="14410114.950000001"/>
    <n v="3598841.4"/>
    <n v="7"/>
    <x v="1"/>
    <x v="3"/>
  </r>
  <r>
    <x v="3201"/>
    <d v="2022-06-05T00:00:00"/>
    <s v="Laura Elizabeth"/>
    <x v="1"/>
    <s v="Rogers Shelving, Wire Frame"/>
    <n v="0.1"/>
    <n v="811214.25"/>
    <n v="191741.55000000002"/>
    <n v="1"/>
    <x v="0"/>
    <x v="3"/>
  </r>
  <r>
    <x v="3201"/>
    <d v="2022-06-05T00:00:00"/>
    <s v="Laura Elizabeth"/>
    <x v="1"/>
    <s v="Panasonic Calculator, Durable"/>
    <n v="0.1"/>
    <n v="2669632.35"/>
    <n v="117994.8"/>
    <n v="4"/>
    <x v="1"/>
    <x v="3"/>
  </r>
  <r>
    <x v="3202"/>
    <d v="2022-06-06T00:00:00"/>
    <s v="Sherron Henegar"/>
    <x v="1"/>
    <s v="Office Star Executive Leather Armchair, Black"/>
    <n v="0.1"/>
    <n v="24823156.050000001"/>
    <n v="-825963.6"/>
    <n v="4"/>
    <x v="1"/>
    <x v="3"/>
  </r>
  <r>
    <x v="3202"/>
    <d v="2022-06-06T00:00:00"/>
    <s v="Sherron Henegar"/>
    <x v="1"/>
    <s v="Fellowes Lockers, Wire Frame"/>
    <n v="0.1"/>
    <n v="8215387.9500000002"/>
    <n v="3200608.95"/>
    <n v="3"/>
    <x v="0"/>
    <x v="3"/>
  </r>
  <r>
    <x v="3203"/>
    <d v="2022-06-07T00:00:00"/>
    <s v="Leroy Dudley"/>
    <x v="0"/>
    <s v="Ikea Stackable Bookrack, Mobile"/>
    <n v="0"/>
    <n v="12920430.6"/>
    <n v="6194727"/>
    <n v="7"/>
    <x v="0"/>
    <x v="3"/>
  </r>
  <r>
    <x v="3203"/>
    <d v="2022-06-07T00:00:00"/>
    <s v="Leroy Dudley"/>
    <x v="0"/>
    <s v="Tenex Light Bulb, Black"/>
    <n v="0"/>
    <n v="280237.65000000002"/>
    <n v="88496.1"/>
    <n v="1"/>
    <x v="0"/>
    <x v="3"/>
  </r>
  <r>
    <x v="3203"/>
    <d v="2022-06-07T00:00:00"/>
    <s v="Leroy Dudley"/>
    <x v="0"/>
    <s v="Stanley Sketch Pad, Easy-Erase"/>
    <n v="0"/>
    <n v="1976412.9000000001"/>
    <n v="368733.75"/>
    <n v="3"/>
    <x v="0"/>
    <x v="3"/>
  </r>
  <r>
    <x v="3203"/>
    <d v="2022-06-07T00:00:00"/>
    <s v="Leroy Dudley"/>
    <x v="0"/>
    <s v="Tenex Trays, Single Width"/>
    <n v="0.4"/>
    <n v="1445436.3"/>
    <n v="-44248.05"/>
    <n v="3"/>
    <x v="0"/>
    <x v="3"/>
  </r>
  <r>
    <x v="3204"/>
    <d v="2022-06-08T00:00:00"/>
    <s v="Winnie Moss"/>
    <x v="1"/>
    <s v="Acco Binder Covers, Clear"/>
    <n v="0"/>
    <n v="383483.10000000003"/>
    <n v="162242.85"/>
    <n v="2"/>
    <x v="1"/>
    <x v="3"/>
  </r>
  <r>
    <x v="3204"/>
    <d v="2022-06-08T00:00:00"/>
    <s v="Winnie Moss"/>
    <x v="1"/>
    <s v="Eldon Box, Wire Frame"/>
    <n v="0"/>
    <n v="280237.65000000002"/>
    <n v="88496.1"/>
    <n v="2"/>
    <x v="0"/>
    <x v="3"/>
  </r>
  <r>
    <x v="3204"/>
    <d v="2022-06-08T00:00:00"/>
    <s v="Winnie Moss"/>
    <x v="1"/>
    <s v="Brother Fax and Copier, Color"/>
    <n v="0"/>
    <n v="8539873.6500000004"/>
    <n v="2050159.6500000001"/>
    <n v="3"/>
    <x v="0"/>
    <x v="3"/>
  </r>
  <r>
    <x v="3205"/>
    <d v="2022-06-09T00:00:00"/>
    <s v="Toni Lanz"/>
    <x v="3"/>
    <s v="Binney &amp; Smith Pencil Sharpener, Fluorescent"/>
    <n v="0"/>
    <n v="398232.45"/>
    <n v="14749.35"/>
    <n v="1"/>
    <x v="1"/>
    <x v="3"/>
  </r>
  <r>
    <x v="3205"/>
    <d v="2022-06-09T00:00:00"/>
    <s v="Toni Lanz"/>
    <x v="3"/>
    <s v="Sanford Markers, Fluorescent"/>
    <n v="0"/>
    <n v="1091451.9000000001"/>
    <n v="427731.15"/>
    <n v="3"/>
    <x v="1"/>
    <x v="3"/>
  </r>
  <r>
    <x v="3205"/>
    <d v="2022-06-09T00:00:00"/>
    <s v="Toni Lanz"/>
    <x v="3"/>
    <s v="Xerox Cards &amp; Envelopes, Premium"/>
    <n v="0"/>
    <n v="2654883"/>
    <n v="796464.9"/>
    <n v="4"/>
    <x v="0"/>
    <x v="3"/>
  </r>
  <r>
    <x v="3205"/>
    <d v="2022-06-09T00:00:00"/>
    <s v="Toni Lanz"/>
    <x v="3"/>
    <s v="Okidata Inkjet, Durable"/>
    <n v="0.15"/>
    <n v="15678559.050000001"/>
    <n v="-2581136.25"/>
    <n v="4"/>
    <x v="1"/>
    <x v="3"/>
  </r>
  <r>
    <x v="3206"/>
    <d v="2022-06-09T00:00:00"/>
    <s v="Alana Zahel"/>
    <x v="2"/>
    <s v="Ikea Library with Doors, Metal"/>
    <n v="0.5"/>
    <n v="8023646.4000000004"/>
    <n v="-2241901.2000000002"/>
    <n v="3"/>
    <x v="0"/>
    <x v="3"/>
  </r>
  <r>
    <x v="3207"/>
    <d v="2022-06-09T00:00:00"/>
    <s v="Charlie Donnelly"/>
    <x v="2"/>
    <s v="Bush Classic Bookcase, Metal"/>
    <n v="0.1"/>
    <n v="10944017.700000001"/>
    <n v="2920371.3000000003"/>
    <n v="2"/>
    <x v="0"/>
    <x v="3"/>
  </r>
  <r>
    <x v="3207"/>
    <d v="2022-06-09T00:00:00"/>
    <s v="Charlie Donnelly"/>
    <x v="2"/>
    <s v="Wilson Jones Hole Reinforcements, Clear"/>
    <n v="0.1"/>
    <n v="206490.9"/>
    <n v="0"/>
    <n v="4"/>
    <x v="0"/>
    <x v="3"/>
  </r>
  <r>
    <x v="3207"/>
    <d v="2022-06-09T00:00:00"/>
    <s v="Charlie Donnelly"/>
    <x v="2"/>
    <s v="Harbour Creations Legal Exhibit Labels, Alphabetical"/>
    <n v="0.1"/>
    <n v="1283193.45"/>
    <n v="471979.2"/>
    <n v="9"/>
    <x v="1"/>
    <x v="3"/>
  </r>
  <r>
    <x v="3208"/>
    <d v="2022-06-09T00:00:00"/>
    <s v="Jodie Mellor"/>
    <x v="2"/>
    <s v="Ibico Hole Reinforcements, Recycled"/>
    <n v="0"/>
    <n v="324485.7"/>
    <n v="103245.45"/>
    <n v="3"/>
    <x v="1"/>
    <x v="3"/>
  </r>
  <r>
    <x v="3208"/>
    <d v="2022-06-09T00:00:00"/>
    <s v="Jodie Mellor"/>
    <x v="2"/>
    <s v="Smead Legal Exhibit Labels, 5000 Label Set"/>
    <n v="0"/>
    <n v="501477.9"/>
    <n v="88496.1"/>
    <n v="3"/>
    <x v="0"/>
    <x v="3"/>
  </r>
  <r>
    <x v="3207"/>
    <d v="2022-06-09T00:00:00"/>
    <s v="Charlie Donnelly"/>
    <x v="2"/>
    <s v="Epson Printer, Red"/>
    <n v="0.1"/>
    <n v="13790642.25"/>
    <n v="1681425.9000000001"/>
    <n v="4"/>
    <x v="1"/>
    <x v="3"/>
  </r>
  <r>
    <x v="3209"/>
    <d v="2022-06-09T00:00:00"/>
    <s v="Alice Currie"/>
    <x v="1"/>
    <s v="Eldon Trays, Single Width"/>
    <n v="0.1"/>
    <n v="634222.05000000005"/>
    <n v="162242.85"/>
    <n v="1"/>
    <x v="1"/>
    <x v="3"/>
  </r>
  <r>
    <x v="3210"/>
    <d v="2022-06-09T00:00:00"/>
    <s v="Joseph Locke"/>
    <x v="0"/>
    <s v="KitchenAid Toaster, White"/>
    <n v="0"/>
    <n v="3687337.5"/>
    <n v="1474935"/>
    <n v="3"/>
    <x v="1"/>
    <x v="3"/>
  </r>
  <r>
    <x v="3210"/>
    <d v="2022-06-09T00:00:00"/>
    <s v="Joseph Locke"/>
    <x v="0"/>
    <s v="Kleencut Scissors, Serrated"/>
    <n v="0"/>
    <n v="840712.95000000007"/>
    <n v="73746.75"/>
    <n v="3"/>
    <x v="1"/>
    <x v="3"/>
  </r>
  <r>
    <x v="3211"/>
    <d v="2022-06-09T00:00:00"/>
    <s v="Isla Vogel"/>
    <x v="1"/>
    <s v="Cardinal Binding Machine, Durable"/>
    <n v="0"/>
    <n v="6799450.3500000006"/>
    <n v="2374645.35"/>
    <n v="9"/>
    <x v="0"/>
    <x v="3"/>
  </r>
  <r>
    <x v="3212"/>
    <d v="2022-06-09T00:00:00"/>
    <s v="Patricia Lukes"/>
    <x v="1"/>
    <s v="KitchenAid Blender, Silver"/>
    <n v="0.1"/>
    <n v="3938076.45"/>
    <n v="1091451.9000000001"/>
    <n v="3"/>
    <x v="1"/>
    <x v="3"/>
  </r>
  <r>
    <x v="3212"/>
    <d v="2022-06-09T00:00:00"/>
    <s v="Patricia Lukes"/>
    <x v="1"/>
    <s v="Avery Shipping Labels, 5000 Label Set"/>
    <n v="0"/>
    <n v="899710.35"/>
    <n v="339235.05"/>
    <n v="5"/>
    <x v="1"/>
    <x v="3"/>
  </r>
  <r>
    <x v="3213"/>
    <d v="2022-06-09T00:00:00"/>
    <s v="Bianca Whitford"/>
    <x v="1"/>
    <s v="Eldon File Cart, Industrial"/>
    <n v="0.1"/>
    <n v="11887976.1"/>
    <n v="265488.3"/>
    <n v="7"/>
    <x v="0"/>
    <x v="3"/>
  </r>
  <r>
    <x v="3212"/>
    <d v="2022-06-09T00:00:00"/>
    <s v="Patricia Lukes"/>
    <x v="1"/>
    <s v="Logitech Mouse, Bluetooth"/>
    <n v="0"/>
    <n v="2153405.1"/>
    <n v="973457.1"/>
    <n v="5"/>
    <x v="0"/>
    <x v="3"/>
  </r>
  <r>
    <x v="3213"/>
    <d v="2022-06-09T00:00:00"/>
    <s v="Bianca Whitford"/>
    <x v="1"/>
    <s v="Enermax Keyboard, Erganomic"/>
    <n v="0"/>
    <n v="2404144.0500000003"/>
    <n v="1194697.3500000001"/>
    <n v="2"/>
    <x v="0"/>
    <x v="3"/>
  </r>
  <r>
    <x v="3213"/>
    <d v="2022-06-09T00:00:00"/>
    <s v="Bianca Whitford"/>
    <x v="1"/>
    <s v="Panasonic Inkjet, Wireless"/>
    <n v="0"/>
    <n v="9203594.4000000004"/>
    <n v="648971.4"/>
    <n v="2"/>
    <x v="1"/>
    <x v="3"/>
  </r>
  <r>
    <x v="3214"/>
    <d v="2022-06-10T00:00:00"/>
    <s v="Evie Morton"/>
    <x v="2"/>
    <s v="BIC Markers, Fluorescent"/>
    <n v="0"/>
    <n v="2035410.3"/>
    <n v="162242.85"/>
    <n v="5"/>
    <x v="0"/>
    <x v="3"/>
  </r>
  <r>
    <x v="3214"/>
    <d v="2022-06-10T00:00:00"/>
    <s v="Evie Morton"/>
    <x v="2"/>
    <s v="BIC Sketch Pad, Water Color"/>
    <n v="0"/>
    <n v="2300898.6"/>
    <n v="339235.05"/>
    <n v="3"/>
    <x v="1"/>
    <x v="3"/>
  </r>
  <r>
    <x v="3214"/>
    <d v="2022-06-10T00:00:00"/>
    <s v="Evie Morton"/>
    <x v="2"/>
    <s v="Konica Inkjet, White"/>
    <n v="0.1"/>
    <n v="8244886.6500000004"/>
    <n v="2566386.9"/>
    <n v="2"/>
    <x v="1"/>
    <x v="3"/>
  </r>
  <r>
    <x v="3215"/>
    <d v="2022-06-10T00:00:00"/>
    <s v="Lloyd Barnes"/>
    <x v="1"/>
    <s v="Advantus Stacking Tray, Durable"/>
    <n v="0"/>
    <n v="3893828.4"/>
    <n v="1047203.85"/>
    <n v="10"/>
    <x v="1"/>
    <x v="3"/>
  </r>
  <r>
    <x v="3215"/>
    <d v="2022-06-10T00:00:00"/>
    <s v="Lloyd Barnes"/>
    <x v="1"/>
    <s v="Deflect-O Photo Frame, Durable"/>
    <n v="0"/>
    <n v="2168154.4500000002"/>
    <n v="309736.35000000003"/>
    <n v="3"/>
    <x v="1"/>
    <x v="3"/>
  </r>
  <r>
    <x v="3216"/>
    <d v="2022-06-10T00:00:00"/>
    <s v="Evie Rees"/>
    <x v="0"/>
    <s v="Binney &amp; Smith Markers, Water Color"/>
    <n v="0"/>
    <n v="398232.45"/>
    <n v="73746.75"/>
    <n v="1"/>
    <x v="0"/>
    <x v="3"/>
  </r>
  <r>
    <x v="3216"/>
    <d v="2022-06-10T00:00:00"/>
    <s v="Evie Rees"/>
    <x v="0"/>
    <s v="Wilson Jones Hole Reinforcements, Clear"/>
    <n v="0"/>
    <n v="471979.2"/>
    <n v="44248.05"/>
    <n v="8"/>
    <x v="1"/>
    <x v="3"/>
  </r>
  <r>
    <x v="3216"/>
    <d v="2022-06-10T00:00:00"/>
    <s v="Evie Rees"/>
    <x v="0"/>
    <s v="Smead Color Coded Labels, Adjustable"/>
    <n v="0"/>
    <n v="811214.25"/>
    <n v="176992.2"/>
    <n v="5"/>
    <x v="1"/>
    <x v="3"/>
  </r>
  <r>
    <x v="3215"/>
    <d v="2022-06-10T00:00:00"/>
    <s v="Lloyd Barnes"/>
    <x v="1"/>
    <s v="Acco Hole Reinforcements, Durable"/>
    <n v="0"/>
    <n v="235989.6"/>
    <n v="117994.8"/>
    <n v="2"/>
    <x v="1"/>
    <x v="3"/>
  </r>
  <r>
    <x v="3216"/>
    <d v="2022-06-10T00:00:00"/>
    <s v="Evie Rees"/>
    <x v="0"/>
    <s v="Enermax Keyboard, Erganomic"/>
    <n v="0"/>
    <n v="2404144.0500000003"/>
    <n v="1194697.3500000001"/>
    <n v="2"/>
    <x v="0"/>
    <x v="3"/>
  </r>
  <r>
    <x v="3217"/>
    <d v="2022-06-10T00:00:00"/>
    <s v="Eve Spencer"/>
    <x v="1"/>
    <s v="Apple Audio Dock, Full Size"/>
    <n v="0"/>
    <n v="12404203.35"/>
    <n v="1120950.6000000001"/>
    <n v="5"/>
    <x v="0"/>
    <x v="3"/>
  </r>
  <r>
    <x v="3215"/>
    <d v="2022-06-10T00:00:00"/>
    <s v="Lloyd Barnes"/>
    <x v="1"/>
    <s v="Okidata Receipt Printer, Red"/>
    <n v="0.1"/>
    <n v="9557578.8000000007"/>
    <n v="737467.5"/>
    <n v="6"/>
    <x v="0"/>
    <x v="3"/>
  </r>
  <r>
    <x v="3215"/>
    <d v="2022-06-10T00:00:00"/>
    <s v="Lloyd Barnes"/>
    <x v="1"/>
    <s v="Apple Speaker Phone, Full Size"/>
    <n v="0.1"/>
    <n v="4955781.6000000006"/>
    <n v="1814170.05"/>
    <n v="3"/>
    <x v="1"/>
    <x v="3"/>
  </r>
  <r>
    <x v="3218"/>
    <d v="2022-06-10T00:00:00"/>
    <s v="Zoe Lanigan"/>
    <x v="1"/>
    <s v="Ikea 3-Shelf Cabinet, Pine"/>
    <n v="0.5"/>
    <n v="5295016.6500000004"/>
    <n v="-4985280.3"/>
    <n v="5"/>
    <x v="0"/>
    <x v="3"/>
  </r>
  <r>
    <x v="3218"/>
    <d v="2022-06-10T00:00:00"/>
    <s v="Zoe Lanigan"/>
    <x v="1"/>
    <s v="Rogers Shelving, Blue"/>
    <n v="0.5"/>
    <n v="1371689.55"/>
    <n v="-1238945.4000000001"/>
    <n v="3"/>
    <x v="0"/>
    <x v="3"/>
  </r>
  <r>
    <x v="3218"/>
    <d v="2022-06-10T00:00:00"/>
    <s v="Zoe Lanigan"/>
    <x v="1"/>
    <s v="Belkin Memory Card, Erganomic"/>
    <n v="0.5"/>
    <n v="2492640.15"/>
    <n v="0"/>
    <n v="3"/>
    <x v="0"/>
    <x v="3"/>
  </r>
  <r>
    <x v="3219"/>
    <d v="2022-06-10T00:00:00"/>
    <s v="Rachel Tyler"/>
    <x v="1"/>
    <s v="Belkin Mouse, Erganomic"/>
    <n v="0"/>
    <n v="1710924.6"/>
    <n v="294987"/>
    <n v="3"/>
    <x v="1"/>
    <x v="3"/>
  </r>
  <r>
    <x v="3219"/>
    <d v="2022-06-10T00:00:00"/>
    <s v="Rachel Tyler"/>
    <x v="1"/>
    <s v="Canon Personal Copier, High-Speed"/>
    <n v="0"/>
    <n v="12477950.1"/>
    <n v="3362851.8000000003"/>
    <n v="6"/>
    <x v="1"/>
    <x v="3"/>
  </r>
  <r>
    <x v="3219"/>
    <d v="2022-06-10T00:00:00"/>
    <s v="Rachel Tyler"/>
    <x v="1"/>
    <s v="Cisco Headset, VoIP"/>
    <n v="0.1"/>
    <n v="2345146.65"/>
    <n v="-162242.85"/>
    <n v="2"/>
    <x v="0"/>
    <x v="3"/>
  </r>
  <r>
    <x v="3220"/>
    <d v="2022-06-11T00:00:00"/>
    <s v="Aidan Rowe"/>
    <x v="3"/>
    <s v="Hamilton Beach Blender, Black"/>
    <n v="0"/>
    <n v="5191771.2"/>
    <n v="265488.3"/>
    <n v="5"/>
    <x v="1"/>
    <x v="3"/>
  </r>
  <r>
    <x v="3220"/>
    <d v="2022-06-11T00:00:00"/>
    <s v="Aidan Rowe"/>
    <x v="3"/>
    <s v="Smead Trays, Industrial"/>
    <n v="0"/>
    <n v="2168154.4500000002"/>
    <n v="707968.8"/>
    <n v="3"/>
    <x v="0"/>
    <x v="3"/>
  </r>
  <r>
    <x v="3221"/>
    <d v="2022-06-11T00:00:00"/>
    <s v="Caleb Kenyon"/>
    <x v="2"/>
    <s v="Cardinal Binder, Recycled"/>
    <n v="0"/>
    <n v="840712.95000000007"/>
    <n v="176992.2"/>
    <n v="4"/>
    <x v="0"/>
    <x v="3"/>
  </r>
  <r>
    <x v="3222"/>
    <d v="2022-06-11T00:00:00"/>
    <s v="Tyler Miah"/>
    <x v="2"/>
    <s v="Enermax Keyboard, USB"/>
    <n v="0.1"/>
    <n v="3333353.1"/>
    <n v="855462.3"/>
    <n v="3"/>
    <x v="0"/>
    <x v="3"/>
  </r>
  <r>
    <x v="3223"/>
    <d v="2022-06-11T00:00:00"/>
    <s v="Sienna Williamson"/>
    <x v="2"/>
    <s v="Sauder Corner Shelving, Mobile"/>
    <n v="0"/>
    <n v="6622458.1500000004"/>
    <n v="1991162.25"/>
    <n v="3"/>
    <x v="0"/>
    <x v="3"/>
  </r>
  <r>
    <x v="3223"/>
    <d v="2022-06-11T00:00:00"/>
    <s v="Sienna Williamson"/>
    <x v="2"/>
    <s v="Acco Binding Machine, Recycled"/>
    <n v="0"/>
    <n v="1519183.05"/>
    <n v="383483.10000000003"/>
    <n v="2"/>
    <x v="1"/>
    <x v="3"/>
  </r>
  <r>
    <x v="3224"/>
    <d v="2022-06-11T00:00:00"/>
    <s v="Julia Martell"/>
    <x v="1"/>
    <s v="Eldon Stacking Tray, Duo Pack"/>
    <n v="0"/>
    <n v="3259606.35"/>
    <n v="383483.10000000003"/>
    <n v="7"/>
    <x v="1"/>
    <x v="3"/>
  </r>
  <r>
    <x v="3224"/>
    <d v="2022-06-11T00:00:00"/>
    <s v="Julia Martell"/>
    <x v="1"/>
    <s v="Rubbermaid Clock, Duo Pack"/>
    <n v="0"/>
    <n v="2964619.35"/>
    <n v="471979.2"/>
    <n v="4"/>
    <x v="1"/>
    <x v="3"/>
  </r>
  <r>
    <x v="3225"/>
    <d v="2022-06-11T00:00:00"/>
    <s v="Thomas Stephens"/>
    <x v="0"/>
    <s v="Stanley Highlighters, Fluorescent"/>
    <n v="0"/>
    <n v="471979.2"/>
    <n v="176992.2"/>
    <n v="2"/>
    <x v="0"/>
    <x v="3"/>
  </r>
  <r>
    <x v="3224"/>
    <d v="2022-06-11T00:00:00"/>
    <s v="Julia Martell"/>
    <x v="1"/>
    <s v="HP Fax and Copier, Digital"/>
    <n v="0"/>
    <n v="2551637.5500000003"/>
    <n v="1268444.1000000001"/>
    <n v="1"/>
    <x v="0"/>
    <x v="3"/>
  </r>
  <r>
    <x v="3224"/>
    <d v="2022-06-11T00:00:00"/>
    <s v="Julia Martell"/>
    <x v="1"/>
    <s v="Apple Office Telephone, VoIP"/>
    <n v="0.4"/>
    <n v="2890872.6"/>
    <n v="-103245.45"/>
    <n v="5"/>
    <x v="1"/>
    <x v="3"/>
  </r>
  <r>
    <x v="3226"/>
    <d v="2022-06-11T00:00:00"/>
    <s v="Dylan O'Halloran"/>
    <x v="1"/>
    <s v="Tenex Clock, Black"/>
    <n v="0.3"/>
    <n v="2595885.6"/>
    <n v="-191741.55000000002"/>
    <n v="5"/>
    <x v="0"/>
    <x v="3"/>
  </r>
  <r>
    <x v="3226"/>
    <d v="2022-06-11T00:00:00"/>
    <s v="Dylan O'Halloran"/>
    <x v="1"/>
    <s v="SanDisk Memo Slips, Multicolor"/>
    <n v="0"/>
    <n v="811214.25"/>
    <n v="44248.05"/>
    <n v="3"/>
    <x v="1"/>
    <x v="3"/>
  </r>
  <r>
    <x v="3227"/>
    <d v="2022-06-11T00:00:00"/>
    <s v="Jeffrey Laird"/>
    <x v="1"/>
    <s v="Sanford Markers, Water Color"/>
    <n v="0"/>
    <n v="1563431.1"/>
    <n v="132744.15"/>
    <n v="4"/>
    <x v="0"/>
    <x v="3"/>
  </r>
  <r>
    <x v="3227"/>
    <d v="2022-06-11T00:00:00"/>
    <s v="Jeffrey Laird"/>
    <x v="1"/>
    <s v="Ibico Index Tab, Durable"/>
    <n v="0"/>
    <n v="412981.8"/>
    <n v="176992.2"/>
    <n v="3"/>
    <x v="1"/>
    <x v="3"/>
  </r>
  <r>
    <x v="3227"/>
    <d v="2022-06-11T00:00:00"/>
    <s v="Jeffrey Laird"/>
    <x v="1"/>
    <s v="Ames Clasp Envelope, Set of 50"/>
    <n v="0"/>
    <n v="324485.7"/>
    <n v="147493.5"/>
    <n v="3"/>
    <x v="0"/>
    <x v="3"/>
  </r>
  <r>
    <x v="3227"/>
    <d v="2022-06-11T00:00:00"/>
    <s v="Jeffrey Laird"/>
    <x v="1"/>
    <s v="Stockwell Push Pins, Assorted Sizes"/>
    <n v="0"/>
    <n v="678470.1"/>
    <n v="294987"/>
    <n v="4"/>
    <x v="0"/>
    <x v="3"/>
  </r>
  <r>
    <x v="3227"/>
    <d v="2022-06-11T00:00:00"/>
    <s v="Jeffrey Laird"/>
    <x v="1"/>
    <s v="Xerox Parchment Paper, Premium"/>
    <n v="0"/>
    <n v="589974"/>
    <n v="191741.55000000002"/>
    <n v="3"/>
    <x v="1"/>
    <x v="3"/>
  </r>
  <r>
    <x v="3228"/>
    <d v="2022-06-11T00:00:00"/>
    <s v="Audrey Emanuel"/>
    <x v="0"/>
    <s v="Sharp Wireless Fax, Color"/>
    <n v="0"/>
    <n v="21076821.150000002"/>
    <n v="6961693.2000000002"/>
    <n v="4"/>
    <x v="0"/>
    <x v="3"/>
  </r>
  <r>
    <x v="3229"/>
    <d v="2022-06-11T00:00:00"/>
    <s v="Xavier Martindale"/>
    <x v="1"/>
    <s v="Rogers Lockers, Blue"/>
    <n v="0.1"/>
    <n v="5619502.3500000006"/>
    <n v="-191741.55000000002"/>
    <n v="2"/>
    <x v="0"/>
    <x v="3"/>
  </r>
  <r>
    <x v="3230"/>
    <d v="2022-06-12T00:00:00"/>
    <s v="Charles Builder"/>
    <x v="2"/>
    <s v="Epson Inkjet, Wireless"/>
    <n v="0.4"/>
    <n v="13643148.75"/>
    <n v="-6592959.4500000002"/>
    <n v="5"/>
    <x v="0"/>
    <x v="3"/>
  </r>
  <r>
    <x v="3231"/>
    <d v="2022-06-12T00:00:00"/>
    <s v="Ruby Nicholls"/>
    <x v="1"/>
    <s v="Deflect-O Photo Frame, Erganomic"/>
    <n v="0"/>
    <n v="2241901.2000000002"/>
    <n v="339235.05"/>
    <n v="3"/>
    <x v="1"/>
    <x v="3"/>
  </r>
  <r>
    <x v="3232"/>
    <d v="2022-06-12T00:00:00"/>
    <s v="Jose Gambino"/>
    <x v="1"/>
    <s v="Eldon Light Bulb, Duo Pack"/>
    <n v="0.3"/>
    <n v="781715.55"/>
    <n v="117994.8"/>
    <n v="3"/>
    <x v="0"/>
    <x v="3"/>
  </r>
  <r>
    <x v="3231"/>
    <d v="2022-06-12T00:00:00"/>
    <s v="Ruby Nicholls"/>
    <x v="1"/>
    <s v="Acco Hole Reinforcements, Durable"/>
    <n v="0"/>
    <n v="353984.4"/>
    <n v="162242.85"/>
    <n v="3"/>
    <x v="0"/>
    <x v="3"/>
  </r>
  <r>
    <x v="3233"/>
    <d v="2022-06-12T00:00:00"/>
    <s v="Spencer Oliver"/>
    <x v="1"/>
    <s v="Sanford Pens, Easy-Erase"/>
    <n v="0"/>
    <n v="339235.05"/>
    <n v="73746.75"/>
    <n v="2"/>
    <x v="0"/>
    <x v="3"/>
  </r>
  <r>
    <x v="3233"/>
    <d v="2022-06-12T00:00:00"/>
    <s v="Spencer Oliver"/>
    <x v="1"/>
    <s v="Novimex Color Coded Labels, Laser Printer Compatible"/>
    <n v="0"/>
    <n v="1651927.2"/>
    <n v="398232.45"/>
    <n v="9"/>
    <x v="0"/>
    <x v="3"/>
  </r>
  <r>
    <x v="3233"/>
    <d v="2022-06-12T00:00:00"/>
    <s v="Spencer Oliver"/>
    <x v="1"/>
    <s v="Enermax Flash Drive, Bluetooth"/>
    <n v="0"/>
    <n v="4292060.8500000006"/>
    <n v="1371689.55"/>
    <n v="7"/>
    <x v="1"/>
    <x v="3"/>
  </r>
  <r>
    <x v="3234"/>
    <d v="2022-06-13T00:00:00"/>
    <s v="Jason Roger"/>
    <x v="0"/>
    <s v="Harbour Creations Removable Labels, Adjustable"/>
    <n v="0"/>
    <n v="634222.05000000005"/>
    <n v="250738.95"/>
    <n v="4"/>
    <x v="0"/>
    <x v="3"/>
  </r>
  <r>
    <x v="3235"/>
    <d v="2022-06-13T00:00:00"/>
    <s v="Audrey Knowles"/>
    <x v="1"/>
    <s v="Tenex Door Stop, Durable"/>
    <n v="0.6"/>
    <n v="1932164.85"/>
    <n v="-2271399.9"/>
    <n v="8"/>
    <x v="1"/>
    <x v="3"/>
  </r>
  <r>
    <x v="3236"/>
    <d v="2022-06-13T00:00:00"/>
    <s v="Andrew Stephens"/>
    <x v="1"/>
    <s v="Binney &amp; Smith Highlighters, Fluorescent"/>
    <n v="0"/>
    <n v="796464.9"/>
    <n v="58997.4"/>
    <n v="3"/>
    <x v="0"/>
    <x v="3"/>
  </r>
  <r>
    <x v="3235"/>
    <d v="2022-06-13T00:00:00"/>
    <s v="Audrey Knowles"/>
    <x v="1"/>
    <s v="BIC Pens, Fluorescent"/>
    <n v="0.5"/>
    <n v="235989.6"/>
    <n v="-73746.75"/>
    <n v="2"/>
    <x v="0"/>
    <x v="3"/>
  </r>
  <r>
    <x v="3235"/>
    <d v="2022-06-13T00:00:00"/>
    <s v="Audrey Knowles"/>
    <x v="1"/>
    <s v="Binney &amp; Smith Pens, Easy-Erase"/>
    <n v="0.5"/>
    <n v="634222.05000000005"/>
    <n v="-634222.05000000005"/>
    <n v="7"/>
    <x v="1"/>
    <x v="3"/>
  </r>
  <r>
    <x v="3237"/>
    <d v="2022-06-13T00:00:00"/>
    <s v="Lily Skurrie"/>
    <x v="1"/>
    <s v="Enermax Keyboard, Programmable"/>
    <n v="0"/>
    <n v="2507389.5"/>
    <n v="1076702.55"/>
    <n v="2"/>
    <x v="1"/>
    <x v="3"/>
  </r>
  <r>
    <x v="3238"/>
    <d v="2022-06-14T00:00:00"/>
    <s v="Elliot Owen"/>
    <x v="0"/>
    <s v="Barricks Round Table, Adjustable Height"/>
    <n v="0.35"/>
    <n v="33805510.200000003"/>
    <n v="-16637266.800000001"/>
    <n v="7"/>
    <x v="0"/>
    <x v="3"/>
  </r>
  <r>
    <x v="3238"/>
    <d v="2022-06-14T00:00:00"/>
    <s v="Elliot Owen"/>
    <x v="0"/>
    <s v="Sanford Pens, Blue"/>
    <n v="0"/>
    <n v="988206.45000000007"/>
    <n v="235989.6"/>
    <n v="6"/>
    <x v="1"/>
    <x v="3"/>
  </r>
  <r>
    <x v="3239"/>
    <d v="2022-06-14T00:00:00"/>
    <s v="Isabella Fowler"/>
    <x v="1"/>
    <s v="Hamilton Beach Coffee Grinder, Red"/>
    <n v="0.1"/>
    <n v="2271399.9"/>
    <n v="44248.05"/>
    <n v="4"/>
    <x v="0"/>
    <x v="3"/>
  </r>
  <r>
    <x v="3240"/>
    <d v="2022-06-15T00:00:00"/>
    <s v="Mohammed Fox"/>
    <x v="0"/>
    <s v="Tenex Trays, Single Width"/>
    <n v="0.1"/>
    <n v="1445436.3"/>
    <n v="442480.5"/>
    <n v="2"/>
    <x v="1"/>
    <x v="3"/>
  </r>
  <r>
    <x v="3241"/>
    <d v="2022-06-16T00:00:00"/>
    <s v="Isabelle Macghey"/>
    <x v="3"/>
    <s v="SAFCO Swivel Stool, Black"/>
    <n v="0.1"/>
    <n v="4395306.3"/>
    <n v="1268444.1000000001"/>
    <n v="2"/>
    <x v="1"/>
    <x v="3"/>
  </r>
  <r>
    <x v="3242"/>
    <d v="2022-06-16T00:00:00"/>
    <s v="Leslie Wilson"/>
    <x v="2"/>
    <s v="Motorola Office Telephone, with Caller ID"/>
    <n v="0.15"/>
    <n v="6297972.4500000002"/>
    <n v="-737467.5"/>
    <n v="7"/>
    <x v="1"/>
    <x v="3"/>
  </r>
  <r>
    <x v="3243"/>
    <d v="2022-06-16T00:00:00"/>
    <s v="Sebastian McClelland"/>
    <x v="2"/>
    <s v="Eaton Cards &amp; Envelopes, Recycled"/>
    <n v="0.5"/>
    <n v="663720.75"/>
    <n v="0"/>
    <n v="2"/>
    <x v="0"/>
    <x v="3"/>
  </r>
  <r>
    <x v="3243"/>
    <d v="2022-06-16T00:00:00"/>
    <s v="Sebastian McClelland"/>
    <x v="2"/>
    <s v="Eldon File Cart, Industrial"/>
    <n v="0.5"/>
    <n v="2831875.2"/>
    <n v="-2153405.1"/>
    <n v="3"/>
    <x v="1"/>
    <x v="3"/>
  </r>
  <r>
    <x v="3244"/>
    <d v="2022-06-16T00:00:00"/>
    <s v="Evan Allen"/>
    <x v="1"/>
    <s v="Stanley Highlighters, Fluorescent"/>
    <n v="0"/>
    <n v="1651927.2"/>
    <n v="604723.35"/>
    <n v="7"/>
    <x v="1"/>
    <x v="3"/>
  </r>
  <r>
    <x v="3245"/>
    <d v="2022-06-16T00:00:00"/>
    <s v="Michael Myers"/>
    <x v="1"/>
    <s v="Harbour Creations Chairmat, Black"/>
    <n v="0.6"/>
    <n v="1224196.05"/>
    <n v="-1194697.3500000001"/>
    <n v="3"/>
    <x v="1"/>
    <x v="3"/>
  </r>
  <r>
    <x v="3246"/>
    <d v="2022-06-16T00:00:00"/>
    <s v="David Chadwick"/>
    <x v="1"/>
    <s v="Avery Shipping Labels, Adjustable"/>
    <n v="0"/>
    <n v="427731.15"/>
    <n v="147493.5"/>
    <n v="3"/>
    <x v="1"/>
    <x v="3"/>
  </r>
  <r>
    <x v="3247"/>
    <d v="2022-06-17T00:00:00"/>
    <s v="Katie Thom"/>
    <x v="0"/>
    <s v="Okidata Printer, Red"/>
    <n v="0"/>
    <n v="27433791"/>
    <n v="265488.3"/>
    <n v="7"/>
    <x v="1"/>
    <x v="3"/>
  </r>
  <r>
    <x v="3248"/>
    <d v="2022-06-17T00:00:00"/>
    <s v="Jose Gambino"/>
    <x v="1"/>
    <s v="Enermax Parchment Paper, Multicolor"/>
    <n v="0"/>
    <n v="1740423.3"/>
    <n v="516227.25"/>
    <n v="7"/>
    <x v="0"/>
    <x v="3"/>
  </r>
  <r>
    <x v="3248"/>
    <d v="2022-06-17T00:00:00"/>
    <s v="Jose Gambino"/>
    <x v="1"/>
    <s v="Eldon File Cart, Single Width"/>
    <n v="0.1"/>
    <n v="6814199.7000000002"/>
    <n v="2492640.15"/>
    <n v="4"/>
    <x v="1"/>
    <x v="3"/>
  </r>
  <r>
    <x v="3249"/>
    <d v="2022-06-17T00:00:00"/>
    <s v="Katie Evenden"/>
    <x v="1"/>
    <s v="Office Star Executive Leather Armchair, Adjustable"/>
    <n v="0.1"/>
    <n v="31194875.25"/>
    <n v="339235.05"/>
    <n v="5"/>
    <x v="1"/>
    <x v="3"/>
  </r>
  <r>
    <x v="3250"/>
    <d v="2022-06-17T00:00:00"/>
    <s v="Ashton Foley"/>
    <x v="1"/>
    <s v="Avery Shipping Labels, 5000 Label Set"/>
    <n v="0"/>
    <n v="545725.95000000007"/>
    <n v="206490.9"/>
    <n v="3"/>
    <x v="1"/>
    <x v="3"/>
  </r>
  <r>
    <x v="3249"/>
    <d v="2022-06-17T00:00:00"/>
    <s v="Katie Evenden"/>
    <x v="1"/>
    <s v="Boston Pencil Sharpener, Easy-Erase"/>
    <n v="0"/>
    <n v="1784671.35"/>
    <n v="280237.65000000002"/>
    <n v="4"/>
    <x v="1"/>
    <x v="3"/>
  </r>
  <r>
    <x v="3249"/>
    <d v="2022-06-17T00:00:00"/>
    <s v="Katie Evenden"/>
    <x v="1"/>
    <s v="Cardinal 3-Hole Punch, Recycled"/>
    <n v="0"/>
    <n v="2153405.1"/>
    <n v="619472.70000000007"/>
    <n v="5"/>
    <x v="1"/>
    <x v="3"/>
  </r>
  <r>
    <x v="3251"/>
    <d v="2022-06-18T00:00:00"/>
    <s v="Timothy Pownall"/>
    <x v="3"/>
    <s v="Tenex Stacking Tray, Black"/>
    <n v="0.3"/>
    <n v="516227.25"/>
    <n v="-117994.8"/>
    <n v="2"/>
    <x v="0"/>
    <x v="3"/>
  </r>
  <r>
    <x v="3251"/>
    <d v="2022-06-18T00:00:00"/>
    <s v="Timothy Pownall"/>
    <x v="3"/>
    <s v="Breville Refrigerator, Silver"/>
    <n v="0"/>
    <n v="23008986"/>
    <n v="6209476.3500000006"/>
    <n v="3"/>
    <x v="0"/>
    <x v="3"/>
  </r>
  <r>
    <x v="3251"/>
    <d v="2022-06-18T00:00:00"/>
    <s v="Timothy Pownall"/>
    <x v="3"/>
    <s v="Boston Markers, Easy-Erase"/>
    <n v="0"/>
    <n v="1961663.55"/>
    <n v="176992.2"/>
    <n v="5"/>
    <x v="0"/>
    <x v="3"/>
  </r>
  <r>
    <x v="3252"/>
    <d v="2022-06-18T00:00:00"/>
    <s v="Toby Conway"/>
    <x v="1"/>
    <s v="Sanford Markers, Easy-Erase"/>
    <n v="0"/>
    <n v="1047203.85"/>
    <n v="14749.35"/>
    <n v="3"/>
    <x v="0"/>
    <x v="3"/>
  </r>
  <r>
    <x v="3253"/>
    <d v="2022-06-18T00:00:00"/>
    <s v="Rhys Barnett"/>
    <x v="1"/>
    <s v="Boston Markers, Easy-Erase"/>
    <n v="0"/>
    <n v="1961663.55"/>
    <n v="176992.2"/>
    <n v="5"/>
    <x v="0"/>
    <x v="3"/>
  </r>
  <r>
    <x v="3253"/>
    <d v="2022-06-18T00:00:00"/>
    <s v="Rhys Barnett"/>
    <x v="1"/>
    <s v="Rogers File Cart, Industrial"/>
    <n v="0.1"/>
    <n v="15044337"/>
    <n v="1165198.6500000001"/>
    <n v="8"/>
    <x v="0"/>
    <x v="3"/>
  </r>
  <r>
    <x v="3254"/>
    <d v="2022-06-18T00:00:00"/>
    <s v="Rebecca Cook"/>
    <x v="0"/>
    <s v="Cardinal Binding Machine, Recycled"/>
    <n v="0.5"/>
    <n v="1474935"/>
    <n v="-855462.3"/>
    <n v="4"/>
    <x v="0"/>
    <x v="3"/>
  </r>
  <r>
    <x v="3255"/>
    <d v="2022-06-18T00:00:00"/>
    <s v="Jose Gullo"/>
    <x v="1"/>
    <s v="Konica Printer, Red"/>
    <n v="0"/>
    <n v="7817155.5"/>
    <n v="3510345.3000000003"/>
    <n v="2"/>
    <x v="1"/>
    <x v="3"/>
  </r>
  <r>
    <x v="3254"/>
    <d v="2022-06-18T00:00:00"/>
    <s v="Rebecca Cook"/>
    <x v="0"/>
    <s v="Cisco Audio Dock, Full Size"/>
    <n v="0.65"/>
    <n v="2846624.5500000003"/>
    <n v="-4056071.25"/>
    <n v="3"/>
    <x v="1"/>
    <x v="3"/>
  </r>
  <r>
    <x v="3256"/>
    <d v="2022-06-18T00:00:00"/>
    <s v="Donald Pak"/>
    <x v="1"/>
    <s v="Safco Stackable Bookrack, Mobile"/>
    <n v="0.1"/>
    <n v="3952825.8000000003"/>
    <n v="88496.1"/>
    <n v="2"/>
    <x v="0"/>
    <x v="3"/>
  </r>
  <r>
    <x v="3257"/>
    <d v="2022-06-18T00:00:00"/>
    <s v="Angus Reading"/>
    <x v="1"/>
    <s v="Stanley Highlighters, Easy-Erase"/>
    <n v="0"/>
    <n v="884961"/>
    <n v="309736.35000000003"/>
    <n v="4"/>
    <x v="1"/>
    <x v="3"/>
  </r>
  <r>
    <x v="3257"/>
    <d v="2022-06-18T00:00:00"/>
    <s v="Angus Reading"/>
    <x v="1"/>
    <s v="Ibico Binder, Durable"/>
    <n v="0"/>
    <n v="250738.95"/>
    <n v="0"/>
    <n v="1"/>
    <x v="1"/>
    <x v="3"/>
  </r>
  <r>
    <x v="3258"/>
    <d v="2022-06-18T00:00:00"/>
    <s v="Alana Tyson"/>
    <x v="1"/>
    <s v="Tenex Folders, Blue"/>
    <n v="0.4"/>
    <n v="412981.8"/>
    <n v="-44248.05"/>
    <n v="2"/>
    <x v="0"/>
    <x v="3"/>
  </r>
  <r>
    <x v="3257"/>
    <d v="2022-06-18T00:00:00"/>
    <s v="Angus Reading"/>
    <x v="1"/>
    <s v="Enermax Mouse, Programmable"/>
    <n v="0"/>
    <n v="1843668.75"/>
    <n v="0"/>
    <n v="3"/>
    <x v="1"/>
    <x v="3"/>
  </r>
  <r>
    <x v="3259"/>
    <d v="2022-06-19T00:00:00"/>
    <s v="Mike Obrien"/>
    <x v="1"/>
    <s v="Cameo Peel and Seal, Set of 50"/>
    <n v="0"/>
    <n v="619472.70000000007"/>
    <n v="103245.45"/>
    <n v="2"/>
    <x v="0"/>
    <x v="3"/>
  </r>
  <r>
    <x v="3260"/>
    <d v="2022-06-19T00:00:00"/>
    <s v="Freya Briggs"/>
    <x v="1"/>
    <s v="Barricks Conference Table, with Bottom Storage"/>
    <n v="0.5"/>
    <n v="20073865.350000001"/>
    <n v="-14454363"/>
    <n v="3"/>
    <x v="1"/>
    <x v="3"/>
  </r>
  <r>
    <x v="3260"/>
    <d v="2022-06-19T00:00:00"/>
    <s v="Freya Briggs"/>
    <x v="1"/>
    <s v="Nokia Headset, Cordless"/>
    <n v="0.4"/>
    <n v="2020660.95"/>
    <n v="-604723.35"/>
    <n v="3"/>
    <x v="1"/>
    <x v="3"/>
  </r>
  <r>
    <x v="3261"/>
    <d v="2022-06-19T00:00:00"/>
    <s v="Sue Castaneda"/>
    <x v="1"/>
    <s v="Memorex Memory Card, Erganomic"/>
    <n v="0"/>
    <n v="11814229.35"/>
    <n v="2123906.4"/>
    <n v="8"/>
    <x v="0"/>
    <x v="3"/>
  </r>
  <r>
    <x v="3262"/>
    <d v="2022-06-20T00:00:00"/>
    <s v="Piper Wilder-Neligan"/>
    <x v="0"/>
    <s v="Boston Markers, Fluorescent"/>
    <n v="0"/>
    <n v="1224196.05"/>
    <n v="176992.2"/>
    <n v="3"/>
    <x v="1"/>
    <x v="3"/>
  </r>
  <r>
    <x v="3263"/>
    <d v="2022-06-20T00:00:00"/>
    <s v="Anna Moreton"/>
    <x v="0"/>
    <s v="Advantus Frame, Black"/>
    <n v="0.6"/>
    <n v="1312692.1500000001"/>
    <n v="-1312692.1500000001"/>
    <n v="2"/>
    <x v="1"/>
    <x v="3"/>
  </r>
  <r>
    <x v="3263"/>
    <d v="2022-06-20T00:00:00"/>
    <s v="Anna Moreton"/>
    <x v="0"/>
    <s v="Advantus Clamps, Metal"/>
    <n v="0.5"/>
    <n v="280237.65000000002"/>
    <n v="-29498.7"/>
    <n v="2"/>
    <x v="1"/>
    <x v="3"/>
  </r>
  <r>
    <x v="3263"/>
    <d v="2022-06-20T00:00:00"/>
    <s v="Anna Moreton"/>
    <x v="0"/>
    <s v="Samsung Speaker Phone, Full Size"/>
    <n v="0.5"/>
    <n v="3672588.15"/>
    <n v="-1917415.5"/>
    <n v="4"/>
    <x v="1"/>
    <x v="3"/>
  </r>
  <r>
    <x v="3264"/>
    <d v="2022-06-20T00:00:00"/>
    <s v="Sofia Goddard"/>
    <x v="0"/>
    <s v="Samsung Audio Dock, Cordless"/>
    <n v="0"/>
    <n v="5000029.6500000004"/>
    <n v="899710.35"/>
    <n v="2"/>
    <x v="0"/>
    <x v="3"/>
  </r>
  <r>
    <x v="3265"/>
    <d v="2022-06-21T00:00:00"/>
    <s v="Ruby Nicholls"/>
    <x v="0"/>
    <s v="Sauder 3-Shelf Cabinet, Metal"/>
    <n v="0.1"/>
    <n v="8820111.3000000007"/>
    <n v="2448392.1"/>
    <n v="4"/>
    <x v="1"/>
    <x v="3"/>
  </r>
  <r>
    <x v="3265"/>
    <d v="2022-06-21T00:00:00"/>
    <s v="Ruby Nicholls"/>
    <x v="0"/>
    <s v="Eldon Frame, Durable"/>
    <n v="0"/>
    <n v="3348102.45"/>
    <n v="870211.65"/>
    <n v="2"/>
    <x v="0"/>
    <x v="3"/>
  </r>
  <r>
    <x v="3266"/>
    <d v="2022-06-21T00:00:00"/>
    <s v="Hudson Ordell"/>
    <x v="0"/>
    <s v="Kraft Manila Envelope, Recycled"/>
    <n v="0"/>
    <n v="1120950.6000000001"/>
    <n v="206490.9"/>
    <n v="3"/>
    <x v="0"/>
    <x v="3"/>
  </r>
  <r>
    <x v="3266"/>
    <d v="2022-06-21T00:00:00"/>
    <s v="Hudson Ordell"/>
    <x v="0"/>
    <s v="Stockwell Paper Clips, Bulk Pack"/>
    <n v="0"/>
    <n v="1002955.8"/>
    <n v="486728.55"/>
    <n v="5"/>
    <x v="0"/>
    <x v="3"/>
  </r>
  <r>
    <x v="3265"/>
    <d v="2022-06-21T00:00:00"/>
    <s v="Ruby Nicholls"/>
    <x v="0"/>
    <s v="Cardinal Index Tab, Clear"/>
    <n v="0"/>
    <n v="324485.7"/>
    <n v="117994.8"/>
    <n v="3"/>
    <x v="0"/>
    <x v="3"/>
  </r>
  <r>
    <x v="3265"/>
    <d v="2022-06-21T00:00:00"/>
    <s v="Ruby Nicholls"/>
    <x v="0"/>
    <s v="Harbour Creations Round Labels, 5000 Label Set"/>
    <n v="0"/>
    <n v="427731.15"/>
    <n v="162242.85"/>
    <n v="4"/>
    <x v="0"/>
    <x v="3"/>
  </r>
  <r>
    <x v="3265"/>
    <d v="2022-06-21T00:00:00"/>
    <s v="Ruby Nicholls"/>
    <x v="0"/>
    <s v="Smead Color Coded Labels, 5000 Label Set"/>
    <n v="0"/>
    <n v="398232.45"/>
    <n v="73746.75"/>
    <n v="2"/>
    <x v="1"/>
    <x v="3"/>
  </r>
  <r>
    <x v="3267"/>
    <d v="2022-06-22T00:00:00"/>
    <s v="Madeleine Nixon"/>
    <x v="1"/>
    <s v="Cardinal Binding Machine, Clear"/>
    <n v="0.1"/>
    <n v="3274355.7"/>
    <n v="1091451.9000000001"/>
    <n v="5"/>
    <x v="1"/>
    <x v="3"/>
  </r>
  <r>
    <x v="3267"/>
    <d v="2022-06-22T00:00:00"/>
    <s v="Madeleine Nixon"/>
    <x v="1"/>
    <s v="Tenex File Cart, Single Width"/>
    <n v="0.2"/>
    <n v="3171110.25"/>
    <n v="-442480.5"/>
    <n v="2"/>
    <x v="0"/>
    <x v="3"/>
  </r>
  <r>
    <x v="3268"/>
    <d v="2022-06-23T00:00:00"/>
    <s v="Jasmine Hanson"/>
    <x v="2"/>
    <s v="Cameo Business Envelopes, Set of 50"/>
    <n v="0"/>
    <n v="899710.35"/>
    <n v="368733.75"/>
    <n v="3"/>
    <x v="0"/>
    <x v="3"/>
  </r>
  <r>
    <x v="3269"/>
    <d v="2022-06-23T00:00:00"/>
    <s v="Devin Huddleston"/>
    <x v="1"/>
    <s v="Safco Floating Shelf Set, Mobile"/>
    <n v="0.1"/>
    <n v="10575283.950000001"/>
    <n v="235989.6"/>
    <n v="4"/>
    <x v="1"/>
    <x v="3"/>
  </r>
  <r>
    <x v="3270"/>
    <d v="2022-06-23T00:00:00"/>
    <s v="George Bryan"/>
    <x v="1"/>
    <s v="Fiskars Trimmer, High Speed"/>
    <n v="0"/>
    <n v="1253694.75"/>
    <n v="191741.55000000002"/>
    <n v="2"/>
    <x v="0"/>
    <x v="3"/>
  </r>
  <r>
    <x v="3271"/>
    <d v="2022-06-23T00:00:00"/>
    <s v="Dominic Scott"/>
    <x v="1"/>
    <s v="Advantus Clamps, 12 Pack"/>
    <n v="0.5"/>
    <n v="280237.65000000002"/>
    <n v="-191741.55000000002"/>
    <n v="2"/>
    <x v="0"/>
    <x v="3"/>
  </r>
  <r>
    <x v="3272"/>
    <d v="2022-06-23T00:00:00"/>
    <s v="Amanda Hutcherson"/>
    <x v="1"/>
    <s v="Ibico Binding Machine, Recycled"/>
    <n v="0.5"/>
    <n v="1150449.3"/>
    <n v="-737467.5"/>
    <n v="3"/>
    <x v="0"/>
    <x v="3"/>
  </r>
  <r>
    <x v="3272"/>
    <d v="2022-06-23T00:00:00"/>
    <s v="Amanda Hutcherson"/>
    <x v="1"/>
    <s v="Accos Clamps, Metal"/>
    <n v="0.5"/>
    <n v="427731.15"/>
    <n v="-88496.1"/>
    <n v="3"/>
    <x v="1"/>
    <x v="3"/>
  </r>
  <r>
    <x v="3273"/>
    <d v="2022-06-23T00:00:00"/>
    <s v="Ruby Nicholls"/>
    <x v="1"/>
    <s v="Advantus Clock, Erganomic"/>
    <n v="0.3"/>
    <n v="2064909"/>
    <n v="-855462.3"/>
    <n v="4"/>
    <x v="1"/>
    <x v="3"/>
  </r>
  <r>
    <x v="3274"/>
    <d v="2022-06-24T00:00:00"/>
    <s v="Bethany Hunt"/>
    <x v="0"/>
    <s v="Boston Markers, Water Color"/>
    <n v="0"/>
    <n v="2182903.8000000003"/>
    <n v="0"/>
    <n v="5"/>
    <x v="0"/>
    <x v="3"/>
  </r>
  <r>
    <x v="3274"/>
    <d v="2022-06-24T00:00:00"/>
    <s v="Bethany Hunt"/>
    <x v="0"/>
    <s v="Stanley Sketch Pad, Fluorescent"/>
    <n v="0"/>
    <n v="2699131.0500000003"/>
    <n v="427731.15"/>
    <n v="4"/>
    <x v="1"/>
    <x v="3"/>
  </r>
  <r>
    <x v="3274"/>
    <d v="2022-06-24T00:00:00"/>
    <s v="Bethany Hunt"/>
    <x v="0"/>
    <s v="Novimex Color Coded Labels, 5000 Label Set"/>
    <n v="0"/>
    <n v="560475.30000000005"/>
    <n v="162242.85"/>
    <n v="3"/>
    <x v="1"/>
    <x v="3"/>
  </r>
  <r>
    <x v="3274"/>
    <d v="2022-06-24T00:00:00"/>
    <s v="Bethany Hunt"/>
    <x v="0"/>
    <s v="Kleencut Scissors, High Speed"/>
    <n v="0"/>
    <n v="324485.7"/>
    <n v="103245.45"/>
    <n v="1"/>
    <x v="1"/>
    <x v="3"/>
  </r>
  <r>
    <x v="3275"/>
    <d v="2022-06-24T00:00:00"/>
    <s v="Janet Broussard"/>
    <x v="0"/>
    <s v="Advantus Stacking Tray, Erganomic"/>
    <n v="0.4"/>
    <n v="442480.5"/>
    <n v="-73746.75"/>
    <n v="2"/>
    <x v="0"/>
    <x v="3"/>
  </r>
  <r>
    <x v="3276"/>
    <d v="2022-06-24T00:00:00"/>
    <s v="Summer Hayward"/>
    <x v="0"/>
    <s v="Binney &amp; Smith Sketch Pad, Blue"/>
    <n v="0"/>
    <n v="2050159.6500000001"/>
    <n v="530976.6"/>
    <n v="3"/>
    <x v="1"/>
    <x v="3"/>
  </r>
  <r>
    <x v="3277"/>
    <d v="2022-06-24T00:00:00"/>
    <s v="Owen Faulkner"/>
    <x v="1"/>
    <s v="Hon Shipping Labels, 5000 Label Set"/>
    <n v="0"/>
    <n v="1209446.7"/>
    <n v="575224.65"/>
    <n v="7"/>
    <x v="0"/>
    <x v="3"/>
  </r>
  <r>
    <x v="3278"/>
    <d v="2022-06-24T00:00:00"/>
    <s v="Jodie Mellor"/>
    <x v="1"/>
    <s v="BIC Markers, Easy-Erase"/>
    <n v="0"/>
    <n v="1976412.9000000001"/>
    <n v="545725.95000000007"/>
    <n v="5"/>
    <x v="0"/>
    <x v="3"/>
  </r>
  <r>
    <x v="3277"/>
    <d v="2022-06-24T00:00:00"/>
    <s v="Owen Faulkner"/>
    <x v="1"/>
    <s v="StarTech Phone, White"/>
    <n v="0"/>
    <n v="3230107.65"/>
    <n v="1327441.5"/>
    <n v="3"/>
    <x v="1"/>
    <x v="3"/>
  </r>
  <r>
    <x v="3278"/>
    <d v="2022-06-24T00:00:00"/>
    <s v="Jodie Mellor"/>
    <x v="1"/>
    <s v="Logitech Router, USB"/>
    <n v="0"/>
    <n v="25560623.550000001"/>
    <n v="3067864.8000000003"/>
    <n v="7"/>
    <x v="1"/>
    <x v="3"/>
  </r>
  <r>
    <x v="3279"/>
    <d v="2022-06-24T00:00:00"/>
    <s v="Steven Cordoba"/>
    <x v="1"/>
    <s v="Hon Training Table, Fully Assembled"/>
    <n v="0.35"/>
    <n v="12817185.15"/>
    <n v="988206.45000000007"/>
    <n v="4"/>
    <x v="1"/>
    <x v="3"/>
  </r>
  <r>
    <x v="3280"/>
    <d v="2022-06-24T00:00:00"/>
    <s v="Xavier Burford"/>
    <x v="1"/>
    <s v="Cardinal Index Tab, Economy"/>
    <n v="0.5"/>
    <n v="191741.55000000002"/>
    <n v="-14749.35"/>
    <n v="3"/>
    <x v="0"/>
    <x v="3"/>
  </r>
  <r>
    <x v="3281"/>
    <d v="2022-06-24T00:00:00"/>
    <s v="Isabella Secombe"/>
    <x v="1"/>
    <s v="Hamilton Beach Microwave, White"/>
    <n v="0.1"/>
    <n v="3731585.5500000003"/>
    <n v="-162242.85"/>
    <n v="1"/>
    <x v="0"/>
    <x v="3"/>
  </r>
  <r>
    <x v="3282"/>
    <d v="2022-06-24T00:00:00"/>
    <s v="Louie Knight"/>
    <x v="1"/>
    <s v="Stockwell Staples, Assorted Sizes"/>
    <n v="0"/>
    <n v="368733.75"/>
    <n v="162242.85"/>
    <n v="3"/>
    <x v="1"/>
    <x v="3"/>
  </r>
  <r>
    <x v="3281"/>
    <d v="2022-06-24T00:00:00"/>
    <s v="Isabella Secombe"/>
    <x v="1"/>
    <s v="Motorola Smart Phone, with Caller ID"/>
    <n v="0"/>
    <n v="57124232.550000004"/>
    <n v="13141670.85"/>
    <n v="6"/>
    <x v="0"/>
    <x v="3"/>
  </r>
  <r>
    <x v="3283"/>
    <d v="2022-06-25T00:00:00"/>
    <s v="Benjamin Lee"/>
    <x v="0"/>
    <s v="Wilson Jones 3-Hole Punch, Durable"/>
    <n v="0"/>
    <n v="870211.65"/>
    <n v="176992.2"/>
    <n v="2"/>
    <x v="0"/>
    <x v="3"/>
  </r>
  <r>
    <x v="3283"/>
    <d v="2022-06-25T00:00:00"/>
    <s v="Benjamin Lee"/>
    <x v="0"/>
    <s v="Rogers Box, Wire Frame"/>
    <n v="0.1"/>
    <n v="604723.35"/>
    <n v="14749.35"/>
    <n v="2"/>
    <x v="1"/>
    <x v="3"/>
  </r>
  <r>
    <x v="3283"/>
    <d v="2022-06-25T00:00:00"/>
    <s v="Benjamin Lee"/>
    <x v="0"/>
    <s v="Canon Ink, High-Speed"/>
    <n v="0.15"/>
    <n v="5472008.8500000006"/>
    <n v="1091451.9000000001"/>
    <n v="3"/>
    <x v="0"/>
    <x v="3"/>
  </r>
  <r>
    <x v="3284"/>
    <d v="2022-06-25T00:00:00"/>
    <s v="Toby Patterson"/>
    <x v="0"/>
    <s v="Office Star Chairmat, Red"/>
    <n v="0.2"/>
    <n v="4660794.6000000006"/>
    <n v="1165198.6500000001"/>
    <n v="6"/>
    <x v="1"/>
    <x v="3"/>
  </r>
  <r>
    <x v="3284"/>
    <d v="2022-06-25T00:00:00"/>
    <s v="Toby Patterson"/>
    <x v="0"/>
    <s v="Bevis Computer Table, Fully Assembled"/>
    <n v="0.45"/>
    <n v="24070939.199999999"/>
    <n v="-7448421.75"/>
    <n v="6"/>
    <x v="1"/>
    <x v="3"/>
  </r>
  <r>
    <x v="3285"/>
    <d v="2022-06-25T00:00:00"/>
    <s v="Tilly Payne"/>
    <x v="1"/>
    <s v="Tenex Clock, Erganomic"/>
    <n v="0"/>
    <n v="5044277.7"/>
    <n v="2271399.9"/>
    <n v="7"/>
    <x v="0"/>
    <x v="3"/>
  </r>
  <r>
    <x v="3284"/>
    <d v="2022-06-25T00:00:00"/>
    <s v="Toby Patterson"/>
    <x v="0"/>
    <s v="Kraft Interoffice Envelope, Security-Tint"/>
    <n v="0.1"/>
    <n v="1961663.55"/>
    <n v="0"/>
    <n v="3"/>
    <x v="0"/>
    <x v="3"/>
  </r>
  <r>
    <x v="3286"/>
    <d v="2022-06-25T00:00:00"/>
    <s v="Sharon Kerley"/>
    <x v="0"/>
    <s v="Acco Binder, Durable"/>
    <n v="0"/>
    <n v="988206.45000000007"/>
    <n v="280237.65000000002"/>
    <n v="4"/>
    <x v="0"/>
    <x v="3"/>
  </r>
  <r>
    <x v="3287"/>
    <d v="2022-06-25T00:00:00"/>
    <s v="Erin Rogers"/>
    <x v="1"/>
    <s v="Nokia Audio Dock, VoIP"/>
    <n v="0"/>
    <n v="19690382.25"/>
    <n v="5516256.9000000004"/>
    <n v="8"/>
    <x v="0"/>
    <x v="3"/>
  </r>
  <r>
    <x v="3288"/>
    <d v="2022-06-25T00:00:00"/>
    <s v="Kristal McCaslin"/>
    <x v="1"/>
    <s v="Sanford Pencil Sharpener, Water Color"/>
    <n v="0.5"/>
    <n v="648971.4"/>
    <n v="-501477.9"/>
    <n v="3"/>
    <x v="0"/>
    <x v="3"/>
  </r>
  <r>
    <x v="3288"/>
    <d v="2022-06-25T00:00:00"/>
    <s v="Kristal McCaslin"/>
    <x v="1"/>
    <s v="Hon Legal Exhibit Labels, 5000 Label Set"/>
    <n v="0.5"/>
    <n v="250738.95"/>
    <n v="-162242.85"/>
    <n v="3"/>
    <x v="0"/>
    <x v="3"/>
  </r>
  <r>
    <x v="3288"/>
    <d v="2022-06-25T00:00:00"/>
    <s v="Kristal McCaslin"/>
    <x v="1"/>
    <s v="Smead Lockers, Single Width"/>
    <n v="0.6"/>
    <n v="8200638.6000000006"/>
    <n v="-3082614.15"/>
    <n v="7"/>
    <x v="1"/>
    <x v="3"/>
  </r>
  <r>
    <x v="3288"/>
    <d v="2022-06-25T00:00:00"/>
    <s v="Kristal McCaslin"/>
    <x v="1"/>
    <s v="Kleencut Letter Opener, High Speed"/>
    <n v="0.5"/>
    <n v="589974"/>
    <n v="-176992.2"/>
    <n v="3"/>
    <x v="0"/>
    <x v="3"/>
  </r>
  <r>
    <x v="3288"/>
    <d v="2022-06-25T00:00:00"/>
    <s v="Kristal McCaslin"/>
    <x v="1"/>
    <s v="Enermax Numeric Keypad, Bluetooth"/>
    <n v="0.5"/>
    <n v="3377601.15"/>
    <n v="-604723.35"/>
    <n v="8"/>
    <x v="1"/>
    <x v="3"/>
  </r>
  <r>
    <x v="3289"/>
    <d v="2022-06-26T00:00:00"/>
    <s v="Toby Patterson"/>
    <x v="0"/>
    <s v="BIC Canvas, Easy-Erase"/>
    <n v="0"/>
    <n v="5575254.2999999998"/>
    <n v="1887916.8"/>
    <n v="7"/>
    <x v="0"/>
    <x v="3"/>
  </r>
  <r>
    <x v="3289"/>
    <d v="2022-06-26T00:00:00"/>
    <s v="Toby Patterson"/>
    <x v="0"/>
    <s v="BIC Pencil Sharpener, Blue"/>
    <n v="0"/>
    <n v="427731.15"/>
    <n v="176992.2"/>
    <n v="1"/>
    <x v="0"/>
    <x v="3"/>
  </r>
  <r>
    <x v="3290"/>
    <d v="2022-06-26T00:00:00"/>
    <s v="Jacob Carter"/>
    <x v="0"/>
    <s v="Accos Rubber Bands, 12 Pack"/>
    <n v="0"/>
    <n v="471979.2"/>
    <n v="162242.85"/>
    <n v="2"/>
    <x v="1"/>
    <x v="3"/>
  </r>
  <r>
    <x v="3291"/>
    <d v="2022-06-26T00:00:00"/>
    <s v="Kaitlyn Dorsch"/>
    <x v="2"/>
    <s v="Ibico Binding Machine, Durable"/>
    <n v="0"/>
    <n v="2345146.65"/>
    <n v="1076702.55"/>
    <n v="3"/>
    <x v="1"/>
    <x v="3"/>
  </r>
  <r>
    <x v="3292"/>
    <d v="2022-06-26T00:00:00"/>
    <s v="Sue Castaneda"/>
    <x v="1"/>
    <s v="Kleencut Letter Opener, Easy Grip"/>
    <n v="0"/>
    <n v="840712.95000000007"/>
    <n v="103245.45"/>
    <n v="2"/>
    <x v="1"/>
    <x v="3"/>
  </r>
  <r>
    <x v="3293"/>
    <d v="2022-06-26T00:00:00"/>
    <s v="Maynard Moorman"/>
    <x v="1"/>
    <s v="Fellowes Box, Single Width"/>
    <n v="0.1"/>
    <n v="1312692.1500000001"/>
    <n v="-58997.4"/>
    <n v="5"/>
    <x v="1"/>
    <x v="3"/>
  </r>
  <r>
    <x v="3294"/>
    <d v="2022-06-26T00:00:00"/>
    <s v="Toni Lanz"/>
    <x v="1"/>
    <s v="Brother Copy Machine, Color"/>
    <n v="0.5"/>
    <n v="11519242.35"/>
    <n v="-8761113.9000000004"/>
    <n v="6"/>
    <x v="1"/>
    <x v="3"/>
  </r>
  <r>
    <x v="3295"/>
    <d v="2022-06-26T00:00:00"/>
    <s v="Xavier Burford"/>
    <x v="1"/>
    <s v="Samsung Audio Dock, Cordless"/>
    <n v="0.1"/>
    <n v="13510404.6"/>
    <n v="1194697.3500000001"/>
    <n v="6"/>
    <x v="0"/>
    <x v="3"/>
  </r>
  <r>
    <x v="3296"/>
    <d v="2022-06-26T00:00:00"/>
    <s v="Rory Gunson"/>
    <x v="1"/>
    <s v="Harbour Creations Chairmat, Set of Two"/>
    <n v="0"/>
    <n v="4380556.95"/>
    <n v="575224.65"/>
    <n v="4"/>
    <x v="0"/>
    <x v="3"/>
  </r>
  <r>
    <x v="3296"/>
    <d v="2022-06-26T00:00:00"/>
    <s v="Rory Gunson"/>
    <x v="1"/>
    <s v="Accos Paper Clips, Assorted Sizes"/>
    <n v="0"/>
    <n v="619472.70000000007"/>
    <n v="44248.05"/>
    <n v="3"/>
    <x v="0"/>
    <x v="3"/>
  </r>
  <r>
    <x v="3297"/>
    <d v="2022-06-26T00:00:00"/>
    <s v="Thomas Thompson"/>
    <x v="1"/>
    <s v="Rogers Shelving, Blue"/>
    <n v="0"/>
    <n v="4587047.8500000006"/>
    <n v="221240.25"/>
    <n v="5"/>
    <x v="1"/>
    <x v="3"/>
  </r>
  <r>
    <x v="3297"/>
    <d v="2022-06-26T00:00:00"/>
    <s v="Thomas Thompson"/>
    <x v="1"/>
    <s v="Memorex Router, Bluetooth"/>
    <n v="0"/>
    <n v="47212669.350000001"/>
    <n v="17935209.600000001"/>
    <n v="13"/>
    <x v="0"/>
    <x v="3"/>
  </r>
  <r>
    <x v="3298"/>
    <d v="2022-06-26T00:00:00"/>
    <s v="Leo Jenkins"/>
    <x v="1"/>
    <s v="Novimex Steel Folding Chair, Set of Two"/>
    <n v="0"/>
    <n v="3731585.5500000003"/>
    <n v="191741.55000000002"/>
    <n v="3"/>
    <x v="1"/>
    <x v="3"/>
  </r>
  <r>
    <x v="3298"/>
    <d v="2022-06-26T00:00:00"/>
    <s v="Leo Jenkins"/>
    <x v="1"/>
    <s v="Rogers File Cart, Single Width"/>
    <n v="0"/>
    <n v="16711013.550000001"/>
    <n v="4336308.9000000004"/>
    <n v="8"/>
    <x v="0"/>
    <x v="3"/>
  </r>
  <r>
    <x v="3299"/>
    <d v="2022-06-27T00:00:00"/>
    <s v="Cora Konieczny"/>
    <x v="2"/>
    <s v="Safco Classic Bookcase, Traditional"/>
    <n v="0"/>
    <n v="19380645.900000002"/>
    <n v="5044277.7"/>
    <n v="3"/>
    <x v="0"/>
    <x v="3"/>
  </r>
  <r>
    <x v="3300"/>
    <d v="2022-06-27T00:00:00"/>
    <s v="Alfonso Gomez"/>
    <x v="0"/>
    <s v="Fiskars Scissors, Easy Grip"/>
    <n v="0"/>
    <n v="2920371.3000000003"/>
    <n v="353984.4"/>
    <n v="8"/>
    <x v="1"/>
    <x v="3"/>
  </r>
  <r>
    <x v="3301"/>
    <d v="2022-06-27T00:00:00"/>
    <s v="Xavier Synan"/>
    <x v="1"/>
    <s v="Harbour Creations Steel Folding Chair, Red"/>
    <n v="0.2"/>
    <n v="1150449.3"/>
    <n v="103245.45"/>
    <n v="1"/>
    <x v="0"/>
    <x v="3"/>
  </r>
  <r>
    <x v="3301"/>
    <d v="2022-06-27T00:00:00"/>
    <s v="Xavier Synan"/>
    <x v="1"/>
    <s v="Tenex Frame, Erganomic"/>
    <n v="0"/>
    <n v="4808288.1000000006"/>
    <n v="1578180.45"/>
    <n v="3"/>
    <x v="0"/>
    <x v="3"/>
  </r>
  <r>
    <x v="3302"/>
    <d v="2022-06-27T00:00:00"/>
    <s v="Lily Skurrie"/>
    <x v="1"/>
    <s v="Binney &amp; Smith Pencil Sharpener, Fluorescent"/>
    <n v="0"/>
    <n v="2758128.45"/>
    <n v="103245.45"/>
    <n v="7"/>
    <x v="0"/>
    <x v="3"/>
  </r>
  <r>
    <x v="3303"/>
    <d v="2022-06-27T00:00:00"/>
    <s v="Joe Gilbert"/>
    <x v="1"/>
    <s v="Wilson Jones Index Tab, Economy"/>
    <n v="0"/>
    <n v="471979.2"/>
    <n v="117994.8"/>
    <n v="5"/>
    <x v="1"/>
    <x v="3"/>
  </r>
  <r>
    <x v="3303"/>
    <d v="2022-06-27T00:00:00"/>
    <s v="Joe Gilbert"/>
    <x v="1"/>
    <s v="Rogers Box, Wire Frame"/>
    <n v="0"/>
    <n v="1696175.25"/>
    <n v="206490.9"/>
    <n v="5"/>
    <x v="0"/>
    <x v="3"/>
  </r>
  <r>
    <x v="3301"/>
    <d v="2022-06-27T00:00:00"/>
    <s v="Xavier Synan"/>
    <x v="1"/>
    <s v="Acco Binder, Economy"/>
    <n v="0"/>
    <n v="899710.35"/>
    <n v="117994.8"/>
    <n v="4"/>
    <x v="1"/>
    <x v="3"/>
  </r>
  <r>
    <x v="3301"/>
    <d v="2022-06-27T00:00:00"/>
    <s v="Xavier Synan"/>
    <x v="1"/>
    <s v="Xerox Cards &amp; Envelopes, Premium"/>
    <n v="0"/>
    <n v="8628369.75"/>
    <n v="2581136.25"/>
    <n v="13"/>
    <x v="1"/>
    <x v="3"/>
  </r>
  <r>
    <x v="3301"/>
    <d v="2022-06-27T00:00:00"/>
    <s v="Xavier Synan"/>
    <x v="1"/>
    <s v="SanDisk Numeric Keypad, USB"/>
    <n v="0"/>
    <n v="4705042.6500000004"/>
    <n v="1504433.7"/>
    <n v="6"/>
    <x v="1"/>
    <x v="3"/>
  </r>
  <r>
    <x v="3304"/>
    <d v="2022-06-27T00:00:00"/>
    <s v="Caitlin Schmidt"/>
    <x v="1"/>
    <s v="Dania Corner Shelving, Mobile"/>
    <n v="0.1"/>
    <n v="8274385.3500000006"/>
    <n v="1740423.3"/>
    <n v="5"/>
    <x v="1"/>
    <x v="3"/>
  </r>
  <r>
    <x v="3305"/>
    <d v="2022-06-27T00:00:00"/>
    <s v="Koby Ricketson"/>
    <x v="1"/>
    <s v="Avery Binder Covers, Recycled"/>
    <n v="0"/>
    <n v="501477.9"/>
    <n v="176992.2"/>
    <n v="3"/>
    <x v="0"/>
    <x v="3"/>
  </r>
  <r>
    <x v="3306"/>
    <d v="2022-06-30T00:00:00"/>
    <s v="Michael Wilson"/>
    <x v="3"/>
    <s v="Tenex Stacking Tray, Erganomic"/>
    <n v="0.3"/>
    <n v="1976412.9000000001"/>
    <n v="-648971.4"/>
    <n v="8"/>
    <x v="0"/>
    <x v="3"/>
  </r>
  <r>
    <x v="3306"/>
    <d v="2022-06-30T00:00:00"/>
    <s v="Michael Wilson"/>
    <x v="3"/>
    <s v="Avery Binding Machine, Economy"/>
    <n v="0"/>
    <n v="4321559.55"/>
    <n v="516227.25"/>
    <n v="6"/>
    <x v="0"/>
    <x v="3"/>
  </r>
  <r>
    <x v="3306"/>
    <d v="2022-06-30T00:00:00"/>
    <s v="Michael Wilson"/>
    <x v="3"/>
    <s v="Cardinal Binder, Durable"/>
    <n v="0"/>
    <n v="457229.85000000003"/>
    <n v="29498.7"/>
    <n v="2"/>
    <x v="1"/>
    <x v="3"/>
  </r>
  <r>
    <x v="3306"/>
    <d v="2022-06-30T00:00:00"/>
    <s v="Michael Wilson"/>
    <x v="3"/>
    <s v="Kraft Mailers, Security-Tint"/>
    <n v="0"/>
    <n v="589974"/>
    <n v="29498.7"/>
    <n v="1"/>
    <x v="0"/>
    <x v="3"/>
  </r>
  <r>
    <x v="3306"/>
    <d v="2022-06-30T00:00:00"/>
    <s v="Michael Wilson"/>
    <x v="3"/>
    <s v="Smead Legal Exhibit Labels, Alphabetical"/>
    <n v="0"/>
    <n v="648971.4"/>
    <n v="73746.75"/>
    <n v="4"/>
    <x v="1"/>
    <x v="3"/>
  </r>
  <r>
    <x v="3307"/>
    <d v="2022-06-30T00:00:00"/>
    <s v="Libby McDonald"/>
    <x v="1"/>
    <s v="Hon Executive Leather Armchair, Adjustable"/>
    <n v="0.1"/>
    <n v="18112201.800000001"/>
    <n v="206490.9"/>
    <n v="3"/>
    <x v="1"/>
    <x v="3"/>
  </r>
  <r>
    <x v="3308"/>
    <d v="2022-06-30T00:00:00"/>
    <s v="Patricia Epps"/>
    <x v="1"/>
    <s v="KitchenAid Coffee Grinder, Black"/>
    <n v="0"/>
    <n v="2064909"/>
    <n v="840712.95000000007"/>
    <n v="2"/>
    <x v="1"/>
    <x v="3"/>
  </r>
  <r>
    <x v="3309"/>
    <d v="2022-06-30T00:00:00"/>
    <s v="Jason Roger"/>
    <x v="0"/>
    <s v="Office Star Executive Leather Armchair, Adjustable"/>
    <n v="0.1"/>
    <n v="6238975.0499999998"/>
    <n v="73746.75"/>
    <n v="1"/>
    <x v="1"/>
    <x v="3"/>
  </r>
  <r>
    <x v="3309"/>
    <d v="2022-06-30T00:00:00"/>
    <s v="Jason Roger"/>
    <x v="0"/>
    <s v="Boston Highlighters, Fluorescent"/>
    <n v="0"/>
    <n v="589974"/>
    <n v="147493.5"/>
    <n v="2"/>
    <x v="1"/>
    <x v="3"/>
  </r>
  <r>
    <x v="3310"/>
    <d v="2022-06-30T00:00:00"/>
    <s v="Koby Ricketson"/>
    <x v="1"/>
    <s v="Sanford Highlighters, Blue"/>
    <n v="0"/>
    <n v="1622428.5"/>
    <n v="176992.2"/>
    <n v="7"/>
    <x v="0"/>
    <x v="3"/>
  </r>
  <r>
    <x v="3310"/>
    <d v="2022-06-30T00:00:00"/>
    <s v="Koby Ricketson"/>
    <x v="1"/>
    <s v="Smead Lockers, Blue"/>
    <n v="0.1"/>
    <n v="7905651.6000000006"/>
    <n v="619472.70000000007"/>
    <n v="3"/>
    <x v="0"/>
    <x v="3"/>
  </r>
  <r>
    <x v="3311"/>
    <d v="2022-07-01T00:00:00"/>
    <s v="Tyson Hanna"/>
    <x v="0"/>
    <s v="Wilson Jones Hole Reinforcements, Durable"/>
    <n v="0.5"/>
    <n v="132744.15"/>
    <n v="-44248.05"/>
    <n v="3"/>
    <x v="1"/>
    <x v="3"/>
  </r>
  <r>
    <x v="3312"/>
    <d v="2022-07-01T00:00:00"/>
    <s v="Ben Summerville"/>
    <x v="2"/>
    <s v="BIC Pens, Water Color"/>
    <n v="0"/>
    <n v="250738.95"/>
    <n v="103245.45"/>
    <n v="1"/>
    <x v="1"/>
    <x v="3"/>
  </r>
  <r>
    <x v="3312"/>
    <d v="2022-07-01T00:00:00"/>
    <s v="Ben Summerville"/>
    <x v="2"/>
    <s v="Binney &amp; Smith Highlighters, Fluorescent"/>
    <n v="0"/>
    <n v="796464.9"/>
    <n v="58997.4"/>
    <n v="3"/>
    <x v="1"/>
    <x v="3"/>
  </r>
  <r>
    <x v="3312"/>
    <d v="2022-07-01T00:00:00"/>
    <s v="Ben Summerville"/>
    <x v="2"/>
    <s v="Ames Peel and Seal, Recycled"/>
    <n v="0"/>
    <n v="1799420.7"/>
    <n v="634222.05000000005"/>
    <n v="7"/>
    <x v="1"/>
    <x v="3"/>
  </r>
  <r>
    <x v="3312"/>
    <d v="2022-07-01T00:00:00"/>
    <s v="Ben Summerville"/>
    <x v="2"/>
    <s v="Smead Shelving, Blue"/>
    <n v="0"/>
    <n v="4336308.9000000004"/>
    <n v="1297942.8"/>
    <n v="6"/>
    <x v="0"/>
    <x v="3"/>
  </r>
  <r>
    <x v="3312"/>
    <d v="2022-07-01T00:00:00"/>
    <s v="Ben Summerville"/>
    <x v="2"/>
    <s v="Memorex Flash Drive, USB"/>
    <n v="0"/>
    <n v="870211.65"/>
    <n v="73746.75"/>
    <n v="2"/>
    <x v="0"/>
    <x v="3"/>
  </r>
  <r>
    <x v="3313"/>
    <d v="2022-07-01T00:00:00"/>
    <s v="Skye Hammond"/>
    <x v="0"/>
    <s v="Motorola Smart Phone, Cordless"/>
    <n v="0.4"/>
    <n v="11371748.85"/>
    <n v="-6253724.4000000004"/>
    <n v="2"/>
    <x v="1"/>
    <x v="3"/>
  </r>
  <r>
    <x v="3314"/>
    <d v="2022-07-01T00:00:00"/>
    <s v="Logan Allan"/>
    <x v="1"/>
    <s v="Enermax Note Cards, 8.5 x 11"/>
    <n v="0"/>
    <n v="1681425.9000000001"/>
    <n v="707968.8"/>
    <n v="4"/>
    <x v="0"/>
    <x v="3"/>
  </r>
  <r>
    <x v="3315"/>
    <d v="2022-07-02T00:00:00"/>
    <s v="Nancy Seay"/>
    <x v="1"/>
    <s v="Acme Letter Opener, Easy Grip"/>
    <n v="0"/>
    <n v="3289105.0500000003"/>
    <n v="914459.70000000007"/>
    <n v="7"/>
    <x v="0"/>
    <x v="3"/>
  </r>
  <r>
    <x v="3316"/>
    <d v="2022-07-03T00:00:00"/>
    <s v="Steven Cordoba"/>
    <x v="0"/>
    <s v="Eldon Stacking Tray, Duo Pack"/>
    <n v="0.3"/>
    <n v="324485.7"/>
    <n v="-88496.1"/>
    <n v="1"/>
    <x v="0"/>
    <x v="3"/>
  </r>
  <r>
    <x v="3316"/>
    <d v="2022-07-03T00:00:00"/>
    <s v="Steven Cordoba"/>
    <x v="0"/>
    <s v="Stiletto Trimmer, Serrated"/>
    <n v="0"/>
    <n v="6401217.9000000004"/>
    <n v="383483.10000000003"/>
    <n v="11"/>
    <x v="0"/>
    <x v="3"/>
  </r>
  <r>
    <x v="3317"/>
    <d v="2022-07-03T00:00:00"/>
    <s v="Kiara Allen"/>
    <x v="1"/>
    <s v="Ikea Stackable Bookrack, Metal"/>
    <n v="0"/>
    <n v="12595944.9"/>
    <n v="2890872.6"/>
    <n v="7"/>
    <x v="1"/>
    <x v="3"/>
  </r>
  <r>
    <x v="3318"/>
    <d v="2022-07-04T00:00:00"/>
    <s v="Katie Thom"/>
    <x v="3"/>
    <s v="Wilson Jones Hole Reinforcements, Recycled"/>
    <n v="0"/>
    <n v="147493.5"/>
    <n v="29498.7"/>
    <n v="2"/>
    <x v="1"/>
    <x v="3"/>
  </r>
  <r>
    <x v="3319"/>
    <d v="2022-07-04T00:00:00"/>
    <s v="Harry Ahmed"/>
    <x v="1"/>
    <s v="Stanley Sketch Pad, Easy-Erase"/>
    <n v="0.5"/>
    <n v="988206.45000000007"/>
    <n v="-619472.70000000007"/>
    <n v="3"/>
    <x v="1"/>
    <x v="3"/>
  </r>
  <r>
    <x v="3320"/>
    <d v="2022-07-04T00:00:00"/>
    <s v="Eden Kern"/>
    <x v="1"/>
    <s v="Binney &amp; Smith Sketch Pad, Fluorescent"/>
    <n v="0"/>
    <n v="1401188.25"/>
    <n v="73746.75"/>
    <n v="2"/>
    <x v="1"/>
    <x v="3"/>
  </r>
  <r>
    <x v="3320"/>
    <d v="2022-07-04T00:00:00"/>
    <s v="Eden Kern"/>
    <x v="1"/>
    <s v="OIC Thumb Tacks, Metal"/>
    <n v="0"/>
    <n v="634222.05000000005"/>
    <n v="117994.8"/>
    <n v="3"/>
    <x v="1"/>
    <x v="3"/>
  </r>
  <r>
    <x v="3320"/>
    <d v="2022-07-04T00:00:00"/>
    <s v="Eden Kern"/>
    <x v="1"/>
    <s v="Green Bar Cards &amp; Envelopes, Recycled"/>
    <n v="0"/>
    <n v="2138655.75"/>
    <n v="235989.6"/>
    <n v="3"/>
    <x v="0"/>
    <x v="3"/>
  </r>
  <r>
    <x v="3320"/>
    <d v="2022-07-04T00:00:00"/>
    <s v="Eden Kern"/>
    <x v="1"/>
    <s v="Fellowes Box, Wire Frame"/>
    <n v="0.4"/>
    <n v="501477.9"/>
    <n v="44248.05"/>
    <n v="3"/>
    <x v="1"/>
    <x v="3"/>
  </r>
  <r>
    <x v="3319"/>
    <d v="2022-07-04T00:00:00"/>
    <s v="Harry Ahmed"/>
    <x v="1"/>
    <s v="HP Ink, Laser"/>
    <n v="0.5"/>
    <n v="4749290.7"/>
    <n v="-2846624.5500000003"/>
    <n v="5"/>
    <x v="0"/>
    <x v="3"/>
  </r>
  <r>
    <x v="3320"/>
    <d v="2022-07-04T00:00:00"/>
    <s v="Eden Kern"/>
    <x v="1"/>
    <s v="Memorex Keyboard, USB"/>
    <n v="0"/>
    <n v="2109157.0500000003"/>
    <n v="88496.1"/>
    <n v="2"/>
    <x v="1"/>
    <x v="3"/>
  </r>
  <r>
    <x v="3320"/>
    <d v="2022-07-04T00:00:00"/>
    <s v="Eden Kern"/>
    <x v="1"/>
    <s v="Memorex Numeric Keypad, Bluetooth"/>
    <n v="0"/>
    <n v="663720.75"/>
    <n v="250738.95"/>
    <n v="1"/>
    <x v="0"/>
    <x v="3"/>
  </r>
  <r>
    <x v="3320"/>
    <d v="2022-07-04T00:00:00"/>
    <s v="Eden Kern"/>
    <x v="1"/>
    <s v="Okidata Phone, Durable"/>
    <n v="0.4"/>
    <n v="3082614.15"/>
    <n v="-929209.05"/>
    <n v="4"/>
    <x v="0"/>
    <x v="3"/>
  </r>
  <r>
    <x v="3321"/>
    <d v="2022-07-05T00:00:00"/>
    <s v="Rory Jess"/>
    <x v="2"/>
    <s v="Harbour Creations Chairmat, Red"/>
    <n v="0"/>
    <n v="2123906.4"/>
    <n v="442480.5"/>
    <n v="2"/>
    <x v="0"/>
    <x v="3"/>
  </r>
  <r>
    <x v="3322"/>
    <d v="2022-07-05T00:00:00"/>
    <s v="Nicole Carr"/>
    <x v="0"/>
    <s v="Accos Push Pins, Metal"/>
    <n v="0"/>
    <n v="221240.25"/>
    <n v="29498.7"/>
    <n v="1"/>
    <x v="0"/>
    <x v="3"/>
  </r>
  <r>
    <x v="3323"/>
    <d v="2022-07-05T00:00:00"/>
    <s v="Anna Macdonald"/>
    <x v="1"/>
    <s v="Hoover Toaster, Black"/>
    <n v="0.1"/>
    <n v="7713910.0499999998"/>
    <n v="3008867.4"/>
    <n v="7"/>
    <x v="1"/>
    <x v="3"/>
  </r>
  <r>
    <x v="3323"/>
    <d v="2022-07-05T00:00:00"/>
    <s v="Anna Macdonald"/>
    <x v="1"/>
    <s v="Eldon Shelving, Industrial"/>
    <n v="0.1"/>
    <n v="648971.4"/>
    <n v="-44248.05"/>
    <n v="1"/>
    <x v="0"/>
    <x v="3"/>
  </r>
  <r>
    <x v="3324"/>
    <d v="2022-07-07T00:00:00"/>
    <s v="Catharine Robbins"/>
    <x v="0"/>
    <s v="Logitech Numeric Keypad, USB"/>
    <n v="0.1"/>
    <n v="619472.70000000007"/>
    <n v="221240.25"/>
    <n v="1"/>
    <x v="1"/>
    <x v="3"/>
  </r>
  <r>
    <x v="3325"/>
    <d v="2022-07-07T00:00:00"/>
    <s v="Ebony Northcott"/>
    <x v="1"/>
    <s v="Hon Rocking Chair, Red"/>
    <n v="0.1"/>
    <n v="12138715.050000001"/>
    <n v="-265488.3"/>
    <n v="7"/>
    <x v="1"/>
    <x v="3"/>
  </r>
  <r>
    <x v="3325"/>
    <d v="2022-07-07T00:00:00"/>
    <s v="Ebony Northcott"/>
    <x v="1"/>
    <s v="Fellowes Folders, Wire Frame"/>
    <n v="0.1"/>
    <n v="339235.05"/>
    <n v="58997.4"/>
    <n v="1"/>
    <x v="1"/>
    <x v="3"/>
  </r>
  <r>
    <x v="3326"/>
    <d v="2022-07-07T00:00:00"/>
    <s v="Lily Skurrie"/>
    <x v="0"/>
    <s v="Deflect-O Stacking Tray, Black"/>
    <n v="0"/>
    <n v="752216.85"/>
    <n v="339235.05"/>
    <n v="2"/>
    <x v="0"/>
    <x v="3"/>
  </r>
  <r>
    <x v="3327"/>
    <d v="2022-07-07T00:00:00"/>
    <s v="Catharine Robbins"/>
    <x v="1"/>
    <s v="Deflect-O Door Stop, Duo Pack"/>
    <n v="0.6"/>
    <n v="1032454.5"/>
    <n v="-619472.70000000007"/>
    <n v="4"/>
    <x v="1"/>
    <x v="3"/>
  </r>
  <r>
    <x v="3328"/>
    <d v="2022-07-07T00:00:00"/>
    <s v="Isabelle Grimstone"/>
    <x v="0"/>
    <s v="Cardinal Binder, Durable"/>
    <n v="0"/>
    <n v="899710.35"/>
    <n v="44248.05"/>
    <n v="4"/>
    <x v="1"/>
    <x v="3"/>
  </r>
  <r>
    <x v="3328"/>
    <d v="2022-07-07T00:00:00"/>
    <s v="Isabelle Grimstone"/>
    <x v="0"/>
    <s v="Xerox Message Books, Recycled"/>
    <n v="0"/>
    <n v="1799420.7"/>
    <n v="560475.30000000005"/>
    <n v="6"/>
    <x v="0"/>
    <x v="3"/>
  </r>
  <r>
    <x v="3328"/>
    <d v="2022-07-07T00:00:00"/>
    <s v="Isabelle Grimstone"/>
    <x v="0"/>
    <s v="Smead Box, Blue"/>
    <n v="0"/>
    <n v="324485.7"/>
    <n v="0"/>
    <n v="2"/>
    <x v="1"/>
    <x v="3"/>
  </r>
  <r>
    <x v="3327"/>
    <d v="2022-07-07T00:00:00"/>
    <s v="Catharine Robbins"/>
    <x v="1"/>
    <s v="OIC Rubber Bands, Bulk Pack"/>
    <n v="0.5"/>
    <n v="250738.95"/>
    <n v="-44248.05"/>
    <n v="2"/>
    <x v="1"/>
    <x v="3"/>
  </r>
  <r>
    <x v="3329"/>
    <d v="2022-07-08T00:00:00"/>
    <s v="Patricia Smith"/>
    <x v="1"/>
    <s v="Harbour Creations Round Labels, Alphabetical"/>
    <n v="0"/>
    <n v="575224.65"/>
    <n v="235989.6"/>
    <n v="6"/>
    <x v="0"/>
    <x v="3"/>
  </r>
  <r>
    <x v="3330"/>
    <d v="2022-07-09T00:00:00"/>
    <s v="Hayley Baldwinson"/>
    <x v="2"/>
    <s v="Cisco Smart Phone, with Caller ID"/>
    <n v="0"/>
    <n v="38599048.950000003"/>
    <n v="16976501.850000001"/>
    <n v="4"/>
    <x v="0"/>
    <x v="3"/>
  </r>
  <r>
    <x v="3331"/>
    <d v="2022-07-10T00:00:00"/>
    <s v="Jodie Mellor"/>
    <x v="2"/>
    <s v="Boston Pencil Sharpener, Water Color"/>
    <n v="0.5"/>
    <n v="648971.4"/>
    <n v="-471979.2"/>
    <n v="3"/>
    <x v="0"/>
    <x v="3"/>
  </r>
  <r>
    <x v="3331"/>
    <d v="2022-07-10T00:00:00"/>
    <s v="Jodie Mellor"/>
    <x v="2"/>
    <s v="Avery Index Tab, Durable"/>
    <n v="0.5"/>
    <n v="103245.45"/>
    <n v="-44248.05"/>
    <n v="2"/>
    <x v="1"/>
    <x v="3"/>
  </r>
  <r>
    <x v="3331"/>
    <d v="2022-07-10T00:00:00"/>
    <s v="Jodie Mellor"/>
    <x v="2"/>
    <s v="Smead Shipping Labels, Adjustable"/>
    <n v="0.5"/>
    <n v="147493.5"/>
    <n v="-117994.8"/>
    <n v="2"/>
    <x v="0"/>
    <x v="3"/>
  </r>
  <r>
    <x v="3331"/>
    <d v="2022-07-10T00:00:00"/>
    <s v="Jodie Mellor"/>
    <x v="2"/>
    <s v="Kleencut Scissors, Steel"/>
    <n v="0.5"/>
    <n v="486728.55"/>
    <n v="-427731.15"/>
    <n v="3"/>
    <x v="1"/>
    <x v="3"/>
  </r>
  <r>
    <x v="3332"/>
    <d v="2022-07-10T00:00:00"/>
    <s v="Georgia Blackburn"/>
    <x v="0"/>
    <s v="Sauder 3-Shelf Cabinet, Pine"/>
    <n v="0.1"/>
    <n v="20073865.350000001"/>
    <n v="2905621.95"/>
    <n v="9"/>
    <x v="1"/>
    <x v="3"/>
  </r>
  <r>
    <x v="3333"/>
    <d v="2022-07-10T00:00:00"/>
    <s v="Rachel Goddard"/>
    <x v="1"/>
    <s v="Cardinal Hole Reinforcements, Recycled"/>
    <n v="0"/>
    <n v="250738.95"/>
    <n v="103245.45"/>
    <n v="3"/>
    <x v="1"/>
    <x v="3"/>
  </r>
  <r>
    <x v="3333"/>
    <d v="2022-07-10T00:00:00"/>
    <s v="Rachel Goddard"/>
    <x v="1"/>
    <s v="Advantus Rubber Bands, Metal"/>
    <n v="0"/>
    <n v="1474935"/>
    <n v="368733.75"/>
    <n v="6"/>
    <x v="0"/>
    <x v="3"/>
  </r>
  <r>
    <x v="3334"/>
    <d v="2022-07-10T00:00:00"/>
    <s v="Leon Barnes"/>
    <x v="1"/>
    <s v="Stiletto Trimmer, High Speed"/>
    <n v="0"/>
    <n v="1268444.1000000001"/>
    <n v="280237.65000000002"/>
    <n v="2"/>
    <x v="0"/>
    <x v="3"/>
  </r>
  <r>
    <x v="3332"/>
    <d v="2022-07-10T00:00:00"/>
    <s v="Georgia Blackburn"/>
    <x v="0"/>
    <s v="Konica Phone, White"/>
    <n v="0"/>
    <n v="11224255.35"/>
    <n v="3923327.1"/>
    <n v="9"/>
    <x v="0"/>
    <x v="3"/>
  </r>
  <r>
    <x v="3335"/>
    <d v="2022-07-11T00:00:00"/>
    <s v="Evie Flockhart"/>
    <x v="1"/>
    <s v="Ibico Binder, Clear"/>
    <n v="0"/>
    <n v="442480.5"/>
    <n v="44248.05"/>
    <n v="2"/>
    <x v="1"/>
    <x v="3"/>
  </r>
  <r>
    <x v="3335"/>
    <d v="2022-07-11T00:00:00"/>
    <s v="Evie Flockhart"/>
    <x v="1"/>
    <s v="Eldon File Cart, Industrial"/>
    <n v="0"/>
    <n v="15088585.050000001"/>
    <n v="1814170.05"/>
    <n v="8"/>
    <x v="1"/>
    <x v="3"/>
  </r>
  <r>
    <x v="3335"/>
    <d v="2022-07-11T00:00:00"/>
    <s v="Evie Flockhart"/>
    <x v="1"/>
    <s v="Kleencut Scissors, Steel"/>
    <n v="0"/>
    <n v="1592929.8"/>
    <n v="88496.1"/>
    <n v="5"/>
    <x v="1"/>
    <x v="3"/>
  </r>
  <r>
    <x v="3336"/>
    <d v="2022-07-11T00:00:00"/>
    <s v="Zoe Lanigan"/>
    <x v="1"/>
    <s v="Sauder 3-Shelf Cabinet, Pine"/>
    <n v="0"/>
    <n v="7433672.4000000004"/>
    <n v="1710924.6"/>
    <n v="3"/>
    <x v="0"/>
    <x v="3"/>
  </r>
  <r>
    <x v="3337"/>
    <d v="2022-07-13T00:00:00"/>
    <s v="Jayden Ali"/>
    <x v="2"/>
    <s v="Avery Binder Covers, Economy"/>
    <n v="0.5"/>
    <n v="324485.7"/>
    <n v="-117994.8"/>
    <n v="4"/>
    <x v="0"/>
    <x v="3"/>
  </r>
  <r>
    <x v="3337"/>
    <d v="2022-07-13T00:00:00"/>
    <s v="Jayden Ali"/>
    <x v="2"/>
    <s v="Konica Printer, Durable"/>
    <n v="0.65"/>
    <n v="2772877.8000000003"/>
    <n v="-2846624.5500000003"/>
    <n v="2"/>
    <x v="1"/>
    <x v="3"/>
  </r>
  <r>
    <x v="3338"/>
    <d v="2022-07-14T00:00:00"/>
    <s v="Jessie White"/>
    <x v="0"/>
    <s v="Ikea Stackable Bookrack, Metal"/>
    <n v="0"/>
    <n v="5398262.1000000006"/>
    <n v="1238945.4000000001"/>
    <n v="3"/>
    <x v="1"/>
    <x v="3"/>
  </r>
  <r>
    <x v="3339"/>
    <d v="2022-07-14T00:00:00"/>
    <s v="Charlie Donnelly"/>
    <x v="2"/>
    <s v="Hamilton Beach Coffee Grinder, Red"/>
    <n v="0"/>
    <n v="2522138.85"/>
    <n v="294987"/>
    <n v="4"/>
    <x v="1"/>
    <x v="3"/>
  </r>
  <r>
    <x v="3339"/>
    <d v="2022-07-14T00:00:00"/>
    <s v="Charlie Donnelly"/>
    <x v="2"/>
    <s v="Avery Hole Reinforcements, Economy"/>
    <n v="0"/>
    <n v="132744.15"/>
    <n v="0"/>
    <n v="2"/>
    <x v="1"/>
    <x v="3"/>
  </r>
  <r>
    <x v="3339"/>
    <d v="2022-07-14T00:00:00"/>
    <s v="Charlie Donnelly"/>
    <x v="2"/>
    <s v="Smead Color Coded Labels, Alphabetical"/>
    <n v="0"/>
    <n v="752216.85"/>
    <n v="324485.7"/>
    <n v="4"/>
    <x v="1"/>
    <x v="3"/>
  </r>
  <r>
    <x v="3338"/>
    <d v="2022-07-14T00:00:00"/>
    <s v="Jessie White"/>
    <x v="0"/>
    <s v="Hon File Folder Labels, Laser Printer Compatible"/>
    <n v="0"/>
    <n v="383483.10000000003"/>
    <n v="44248.05"/>
    <n v="3"/>
    <x v="1"/>
    <x v="3"/>
  </r>
  <r>
    <x v="3339"/>
    <d v="2022-07-14T00:00:00"/>
    <s v="Charlie Donnelly"/>
    <x v="2"/>
    <s v="Brother Fax and Copier, Laser"/>
    <n v="0"/>
    <n v="8466126.9000000004"/>
    <n v="2123906.4"/>
    <n v="3"/>
    <x v="0"/>
    <x v="3"/>
  </r>
  <r>
    <x v="3339"/>
    <d v="2022-07-14T00:00:00"/>
    <s v="Charlie Donnelly"/>
    <x v="2"/>
    <s v="Samsung Smart Phone, VoIP"/>
    <n v="0.1"/>
    <n v="25339383.300000001"/>
    <n v="-1976412.9000000001"/>
    <n v="3"/>
    <x v="1"/>
    <x v="3"/>
  </r>
  <r>
    <x v="3338"/>
    <d v="2022-07-14T00:00:00"/>
    <s v="Jessie White"/>
    <x v="0"/>
    <s v="Hewlett Ink, Laser"/>
    <n v="0"/>
    <n v="6578210.1000000006"/>
    <n v="781715.55"/>
    <n v="3"/>
    <x v="1"/>
    <x v="3"/>
  </r>
  <r>
    <x v="3340"/>
    <d v="2022-07-14T00:00:00"/>
    <s v="Hayley Baldwinson"/>
    <x v="0"/>
    <s v="Cardinal Binder, Recycled"/>
    <n v="0.5"/>
    <n v="309736.35000000003"/>
    <n v="-176992.2"/>
    <n v="3"/>
    <x v="0"/>
    <x v="3"/>
  </r>
  <r>
    <x v="3340"/>
    <d v="2022-07-14T00:00:00"/>
    <s v="Hayley Baldwinson"/>
    <x v="0"/>
    <s v="Cisco Smart Phone, Cordless"/>
    <n v="0.65"/>
    <n v="26902814.400000002"/>
    <n v="-19218403.050000001"/>
    <n v="8"/>
    <x v="0"/>
    <x v="3"/>
  </r>
  <r>
    <x v="3341"/>
    <d v="2022-07-14T00:00:00"/>
    <s v="Casey Beckett"/>
    <x v="1"/>
    <s v="BIC Pencil Sharpener, Water Color"/>
    <n v="0.5"/>
    <n v="471979.2"/>
    <n v="-117994.8"/>
    <n v="2"/>
    <x v="0"/>
    <x v="3"/>
  </r>
  <r>
    <x v="3341"/>
    <d v="2022-07-14T00:00:00"/>
    <s v="Casey Beckett"/>
    <x v="1"/>
    <s v="Eldon Box, Wire Frame"/>
    <n v="0.5"/>
    <n v="486728.55"/>
    <n v="-176992.2"/>
    <n v="7"/>
    <x v="1"/>
    <x v="3"/>
  </r>
  <r>
    <x v="3342"/>
    <d v="2022-07-15T00:00:00"/>
    <s v="Luther King"/>
    <x v="1"/>
    <s v="Motorola Office Telephone, Full Size"/>
    <n v="0.5"/>
    <n v="2699131.0500000003"/>
    <n v="-973457.1"/>
    <n v="5"/>
    <x v="1"/>
    <x v="3"/>
  </r>
  <r>
    <x v="3343"/>
    <d v="2022-07-16T00:00:00"/>
    <s v="Ava Corbin"/>
    <x v="2"/>
    <s v="Acco Binder, Clear"/>
    <n v="0"/>
    <n v="648971.4"/>
    <n v="206490.9"/>
    <n v="3"/>
    <x v="0"/>
    <x v="3"/>
  </r>
  <r>
    <x v="3344"/>
    <d v="2022-07-16T00:00:00"/>
    <s v="Norma McCowan"/>
    <x v="0"/>
    <s v="Bush Classic Bookcase, Pine"/>
    <n v="0.2"/>
    <n v="9764069.7000000011"/>
    <n v="3539844"/>
    <n v="2"/>
    <x v="1"/>
    <x v="3"/>
  </r>
  <r>
    <x v="3344"/>
    <d v="2022-07-16T00:00:00"/>
    <s v="Norma McCowan"/>
    <x v="0"/>
    <s v="Hon Color Coded Labels, Adjustable"/>
    <n v="0.1"/>
    <n v="427731.15"/>
    <n v="29498.7"/>
    <n v="3"/>
    <x v="0"/>
    <x v="3"/>
  </r>
  <r>
    <x v="3345"/>
    <d v="2022-07-16T00:00:00"/>
    <s v="Adam Bentley"/>
    <x v="1"/>
    <s v="Tenex Door Stop, Duo Pack"/>
    <n v="0"/>
    <n v="1297942.8"/>
    <n v="589974"/>
    <n v="2"/>
    <x v="0"/>
    <x v="3"/>
  </r>
  <r>
    <x v="3346"/>
    <d v="2022-07-16T00:00:00"/>
    <s v="John Kemp"/>
    <x v="0"/>
    <s v="Sauder Floating Shelf Set, Mobile"/>
    <n v="0"/>
    <n v="2905621.95"/>
    <n v="1076702.55"/>
    <n v="1"/>
    <x v="1"/>
    <x v="3"/>
  </r>
  <r>
    <x v="3346"/>
    <d v="2022-07-16T00:00:00"/>
    <s v="John Kemp"/>
    <x v="0"/>
    <s v="Deflect-O Frame, Black"/>
    <n v="0"/>
    <n v="8112142.5"/>
    <n v="3569342.7"/>
    <n v="5"/>
    <x v="1"/>
    <x v="3"/>
  </r>
  <r>
    <x v="3345"/>
    <d v="2022-07-16T00:00:00"/>
    <s v="Adam Bentley"/>
    <x v="1"/>
    <s v="Wilson Jones Index Tab, Clear"/>
    <n v="0"/>
    <n v="265488.3"/>
    <n v="29498.7"/>
    <n v="3"/>
    <x v="0"/>
    <x v="3"/>
  </r>
  <r>
    <x v="3346"/>
    <d v="2022-07-16T00:00:00"/>
    <s v="John Kemp"/>
    <x v="0"/>
    <s v="Sanford Markers, Fluorescent"/>
    <n v="0"/>
    <n v="1091451.9000000001"/>
    <n v="427731.15"/>
    <n v="3"/>
    <x v="1"/>
    <x v="3"/>
  </r>
  <r>
    <x v="3346"/>
    <d v="2022-07-16T00:00:00"/>
    <s v="John Kemp"/>
    <x v="0"/>
    <s v="Avery Round Labels, Adjustable"/>
    <n v="0"/>
    <n v="147493.5"/>
    <n v="29498.7"/>
    <n v="2"/>
    <x v="0"/>
    <x v="3"/>
  </r>
  <r>
    <x v="3346"/>
    <d v="2022-07-16T00:00:00"/>
    <s v="John Kemp"/>
    <x v="0"/>
    <s v="Fellowes File Cart, Industrial"/>
    <n v="0"/>
    <n v="10162302.15"/>
    <n v="1327441.5"/>
    <n v="5"/>
    <x v="1"/>
    <x v="3"/>
  </r>
  <r>
    <x v="3346"/>
    <d v="2022-07-16T00:00:00"/>
    <s v="John Kemp"/>
    <x v="0"/>
    <s v="Smead File Cart, Single Width"/>
    <n v="0"/>
    <n v="3790582.95"/>
    <n v="44248.05"/>
    <n v="2"/>
    <x v="0"/>
    <x v="3"/>
  </r>
  <r>
    <x v="3346"/>
    <d v="2022-07-16T00:00:00"/>
    <s v="John Kemp"/>
    <x v="0"/>
    <s v="Smead Trays, Wire Frame"/>
    <n v="0"/>
    <n v="707968.8"/>
    <n v="88496.1"/>
    <n v="1"/>
    <x v="0"/>
    <x v="3"/>
  </r>
  <r>
    <x v="3345"/>
    <d v="2022-07-16T00:00:00"/>
    <s v="Adam Bentley"/>
    <x v="1"/>
    <s v="Belkin Memory Card, Programmable"/>
    <n v="0"/>
    <n v="6858447.75"/>
    <n v="2064909"/>
    <n v="4"/>
    <x v="0"/>
    <x v="3"/>
  </r>
  <r>
    <x v="3346"/>
    <d v="2022-07-16T00:00:00"/>
    <s v="John Kemp"/>
    <x v="0"/>
    <s v="Enermax Mouse, USB"/>
    <n v="0"/>
    <n v="4778789.4000000004"/>
    <n v="575224.65"/>
    <n v="8"/>
    <x v="1"/>
    <x v="3"/>
  </r>
  <r>
    <x v="3347"/>
    <d v="2022-07-16T00:00:00"/>
    <s v="Isaac David"/>
    <x v="1"/>
    <s v="Wilson Jones Binder, Economy"/>
    <n v="0.5"/>
    <n v="103245.45"/>
    <n v="-29498.7"/>
    <n v="1"/>
    <x v="0"/>
    <x v="3"/>
  </r>
  <r>
    <x v="3348"/>
    <d v="2022-07-16T00:00:00"/>
    <s v="Alta Nokes"/>
    <x v="1"/>
    <s v="Ibico Binder, Clear"/>
    <n v="0"/>
    <n v="442480.5"/>
    <n v="44248.05"/>
    <n v="2"/>
    <x v="0"/>
    <x v="3"/>
  </r>
  <r>
    <x v="3348"/>
    <d v="2022-07-16T00:00:00"/>
    <s v="Alta Nokes"/>
    <x v="1"/>
    <s v="Fellowes File Cart, Industrial"/>
    <n v="0.1"/>
    <n v="7315677.6000000006"/>
    <n v="250738.95"/>
    <n v="4"/>
    <x v="1"/>
    <x v="3"/>
  </r>
  <r>
    <x v="3347"/>
    <d v="2022-07-16T00:00:00"/>
    <s v="Isaac David"/>
    <x v="1"/>
    <s v="Apple Office Telephone, VoIP"/>
    <n v="0.5"/>
    <n v="958707.75"/>
    <n v="-235989.6"/>
    <n v="2"/>
    <x v="1"/>
    <x v="3"/>
  </r>
  <r>
    <x v="3349"/>
    <d v="2022-07-16T00:00:00"/>
    <s v="Lydia Fowler"/>
    <x v="1"/>
    <s v="Stanley Canvas, Fluorescent"/>
    <n v="0"/>
    <n v="4483802.4000000004"/>
    <n v="1430686.95"/>
    <n v="6"/>
    <x v="1"/>
    <x v="3"/>
  </r>
  <r>
    <x v="3350"/>
    <d v="2022-07-17T00:00:00"/>
    <s v="Indiana Wekey"/>
    <x v="1"/>
    <s v="Memorex Flash Drive, Erganomic"/>
    <n v="0.5"/>
    <n v="1002955.8"/>
    <n v="-811214.25"/>
    <n v="5"/>
    <x v="1"/>
    <x v="3"/>
  </r>
  <r>
    <x v="3351"/>
    <d v="2022-07-18T00:00:00"/>
    <s v="Lucas Wood"/>
    <x v="3"/>
    <s v="Bush Library with Doors, Mobile"/>
    <n v="0"/>
    <n v="16239034.35"/>
    <n v="5191771.2"/>
    <n v="3"/>
    <x v="1"/>
    <x v="3"/>
  </r>
  <r>
    <x v="3352"/>
    <d v="2022-07-18T00:00:00"/>
    <s v="Everett Dunbar"/>
    <x v="1"/>
    <s v="Tenex Frame, Duo Pack"/>
    <n v="0"/>
    <n v="3244857"/>
    <n v="265488.3"/>
    <n v="2"/>
    <x v="0"/>
    <x v="3"/>
  </r>
  <r>
    <x v="3352"/>
    <d v="2022-07-18T00:00:00"/>
    <s v="Everett Dunbar"/>
    <x v="1"/>
    <s v="Enermax Mouse, Bluetooth"/>
    <n v="0"/>
    <n v="1194697.3500000001"/>
    <n v="147493.5"/>
    <n v="2"/>
    <x v="1"/>
    <x v="3"/>
  </r>
  <r>
    <x v="3352"/>
    <d v="2022-07-18T00:00:00"/>
    <s v="Everett Dunbar"/>
    <x v="1"/>
    <s v="Sharp Personal Copier, Digital"/>
    <n v="0"/>
    <n v="7064938.6500000004"/>
    <n v="3525094.65"/>
    <n v="4"/>
    <x v="1"/>
    <x v="3"/>
  </r>
  <r>
    <x v="3353"/>
    <d v="2022-07-19T00:00:00"/>
    <s v="George Bryan"/>
    <x v="1"/>
    <s v="Bush Library with Doors, Traditional"/>
    <n v="0.1"/>
    <n v="9675573.5999999996"/>
    <n v="-530976.6"/>
    <n v="2"/>
    <x v="0"/>
    <x v="3"/>
  </r>
  <r>
    <x v="3353"/>
    <d v="2022-07-19T00:00:00"/>
    <s v="George Bryan"/>
    <x v="1"/>
    <s v="Hoover Microwave, Black"/>
    <n v="0.1"/>
    <n v="12271459.200000001"/>
    <n v="0"/>
    <n v="3"/>
    <x v="0"/>
    <x v="3"/>
  </r>
  <r>
    <x v="3354"/>
    <d v="2022-07-21T00:00:00"/>
    <s v="Ewan Hyde"/>
    <x v="3"/>
    <s v="SanDisk Computer Printout Paper, Multicolor"/>
    <n v="0"/>
    <n v="914459.70000000007"/>
    <n v="117994.8"/>
    <n v="2"/>
    <x v="0"/>
    <x v="3"/>
  </r>
  <r>
    <x v="3355"/>
    <d v="2022-07-22T00:00:00"/>
    <s v="Terence Welch"/>
    <x v="0"/>
    <s v="Ibico Binder, Clear"/>
    <n v="0.5"/>
    <n v="884961"/>
    <n v="-722718.15"/>
    <n v="8"/>
    <x v="0"/>
    <x v="3"/>
  </r>
  <r>
    <x v="3355"/>
    <d v="2022-07-22T00:00:00"/>
    <s v="Terence Welch"/>
    <x v="0"/>
    <s v="Xerox Computer Printout Paper, 8.5 x 11"/>
    <n v="0.5"/>
    <n v="442480.5"/>
    <n v="-368733.75"/>
    <n v="2"/>
    <x v="1"/>
    <x v="3"/>
  </r>
  <r>
    <x v="3356"/>
    <d v="2022-07-22T00:00:00"/>
    <s v="Lori Miller"/>
    <x v="2"/>
    <s v="Ibico Binding Machine, Durable"/>
    <n v="0"/>
    <n v="3908577.75"/>
    <n v="1799420.7"/>
    <n v="5"/>
    <x v="0"/>
    <x v="3"/>
  </r>
  <r>
    <x v="3356"/>
    <d v="2022-07-22T00:00:00"/>
    <s v="Lori Miller"/>
    <x v="2"/>
    <s v="Wilson Jones Hole Reinforcements, Economy"/>
    <n v="0"/>
    <n v="206490.9"/>
    <n v="103245.45"/>
    <n v="3"/>
    <x v="0"/>
    <x v="3"/>
  </r>
  <r>
    <x v="3356"/>
    <d v="2022-07-22T00:00:00"/>
    <s v="Lori Miller"/>
    <x v="2"/>
    <s v="Fellowes Lockers, Single Width"/>
    <n v="0"/>
    <n v="3053115.45"/>
    <n v="516227.25"/>
    <n v="1"/>
    <x v="0"/>
    <x v="3"/>
  </r>
  <r>
    <x v="3357"/>
    <d v="2022-07-22T00:00:00"/>
    <s v="Charlie Horrocks"/>
    <x v="0"/>
    <s v="Konica Receipt Printer, Durable"/>
    <n v="0"/>
    <n v="16239034.35"/>
    <n v="4705042.6500000004"/>
    <n v="9"/>
    <x v="1"/>
    <x v="3"/>
  </r>
  <r>
    <x v="3358"/>
    <d v="2022-07-24T00:00:00"/>
    <s v="Nicole Howard"/>
    <x v="2"/>
    <s v="Smead Trays, Blue"/>
    <n v="0"/>
    <n v="1430686.95"/>
    <n v="191741.55000000002"/>
    <n v="2"/>
    <x v="0"/>
    <x v="3"/>
  </r>
  <r>
    <x v="3359"/>
    <d v="2022-07-24T00:00:00"/>
    <s v="Joseph Wright"/>
    <x v="2"/>
    <s v="Fellowes Box, Industrial"/>
    <n v="0.1"/>
    <n v="1607679.1500000001"/>
    <n v="-88496.1"/>
    <n v="6"/>
    <x v="1"/>
    <x v="3"/>
  </r>
  <r>
    <x v="3359"/>
    <d v="2022-07-24T00:00:00"/>
    <s v="Joseph Wright"/>
    <x v="2"/>
    <s v="Fellowes Lockers, Blue"/>
    <n v="0.1"/>
    <n v="13761143.550000001"/>
    <n v="2448392.1"/>
    <n v="5"/>
    <x v="0"/>
    <x v="3"/>
  </r>
  <r>
    <x v="3360"/>
    <d v="2022-07-24T00:00:00"/>
    <s v="Scarlett Truchanas"/>
    <x v="1"/>
    <s v="Smead File Cart, Blue"/>
    <n v="0.1"/>
    <n v="3377601.15"/>
    <n v="-339235.05"/>
    <n v="2"/>
    <x v="1"/>
    <x v="3"/>
  </r>
  <r>
    <x v="3361"/>
    <d v="2022-07-26T00:00:00"/>
    <s v="Rory Jess"/>
    <x v="0"/>
    <s v="Eldon Photo Frame, Durable"/>
    <n v="0"/>
    <n v="2433642.75"/>
    <n v="678470.1"/>
    <n v="3"/>
    <x v="0"/>
    <x v="3"/>
  </r>
  <r>
    <x v="3361"/>
    <d v="2022-07-26T00:00:00"/>
    <s v="Rory Jess"/>
    <x v="0"/>
    <s v="Accos Paper Clips, Assorted Sizes"/>
    <n v="0"/>
    <n v="678470.1"/>
    <n v="0"/>
    <n v="4"/>
    <x v="1"/>
    <x v="3"/>
  </r>
  <r>
    <x v="3362"/>
    <d v="2022-07-26T00:00:00"/>
    <s v="John Basser"/>
    <x v="1"/>
    <s v="Novimex Executive Leather Armchair, Adjustable"/>
    <n v="0.1"/>
    <n v="30236167.5"/>
    <n v="1002955.8"/>
    <n v="5"/>
    <x v="1"/>
    <x v="3"/>
  </r>
  <r>
    <x v="3363"/>
    <d v="2022-07-27T00:00:00"/>
    <s v="Phoebe Moore"/>
    <x v="1"/>
    <s v="Nokia Headset, Cordless"/>
    <n v="0.15"/>
    <n v="1902666.1500000001"/>
    <n v="162242.85"/>
    <n v="2"/>
    <x v="1"/>
    <x v="3"/>
  </r>
  <r>
    <x v="3364"/>
    <d v="2022-07-28T00:00:00"/>
    <s v="Jasmine Slater"/>
    <x v="2"/>
    <s v="Stanley Pencil Sharpener, Easy-Erase"/>
    <n v="0"/>
    <n v="766966.20000000007"/>
    <n v="265488.3"/>
    <n v="2"/>
    <x v="0"/>
    <x v="3"/>
  </r>
  <r>
    <x v="3365"/>
    <d v="2022-07-28T00:00:00"/>
    <s v="Rory Martindale"/>
    <x v="2"/>
    <s v="Chromcraft Round Table, Adjustable Height"/>
    <n v="0.35"/>
    <n v="13495655.25"/>
    <n v="-1460185.6500000001"/>
    <n v="3"/>
    <x v="1"/>
    <x v="3"/>
  </r>
  <r>
    <x v="3365"/>
    <d v="2022-07-28T00:00:00"/>
    <s v="Rory Martindale"/>
    <x v="2"/>
    <s v="Fiskars Shears, High Speed"/>
    <n v="0"/>
    <n v="2817125.85"/>
    <n v="1371689.55"/>
    <n v="4"/>
    <x v="0"/>
    <x v="3"/>
  </r>
  <r>
    <x v="3366"/>
    <d v="2022-07-28T00:00:00"/>
    <s v="Millie Arnold"/>
    <x v="0"/>
    <s v="Acco 3-Hole Punch, Durable"/>
    <n v="0"/>
    <n v="2330397.3000000003"/>
    <n v="958707.75"/>
    <n v="5"/>
    <x v="0"/>
    <x v="3"/>
  </r>
  <r>
    <x v="3366"/>
    <d v="2022-07-28T00:00:00"/>
    <s v="Millie Arnold"/>
    <x v="0"/>
    <s v="Tenex Box, Single Width"/>
    <n v="0"/>
    <n v="1710924.6"/>
    <n v="766966.20000000007"/>
    <n v="7"/>
    <x v="1"/>
    <x v="3"/>
  </r>
  <r>
    <x v="3367"/>
    <d v="2022-07-28T00:00:00"/>
    <s v="Will Poynton"/>
    <x v="1"/>
    <s v="Bush 3-Shelf Cabinet, Metal"/>
    <n v="0"/>
    <n v="2109157.0500000003"/>
    <n v="604723.35"/>
    <n v="1"/>
    <x v="0"/>
    <x v="3"/>
  </r>
  <r>
    <x v="3367"/>
    <d v="2022-07-28T00:00:00"/>
    <s v="Will Poynton"/>
    <x v="1"/>
    <s v="Sanford Markers, Easy-Erase"/>
    <n v="0"/>
    <n v="2079658.35"/>
    <n v="44248.05"/>
    <n v="6"/>
    <x v="1"/>
    <x v="3"/>
  </r>
  <r>
    <x v="3367"/>
    <d v="2022-07-28T00:00:00"/>
    <s v="Will Poynton"/>
    <x v="1"/>
    <s v="Avery Binder, Recycled"/>
    <n v="0"/>
    <n v="1179948"/>
    <n v="545725.95000000007"/>
    <n v="6"/>
    <x v="1"/>
    <x v="3"/>
  </r>
  <r>
    <x v="3367"/>
    <d v="2022-07-28T00:00:00"/>
    <s v="Will Poynton"/>
    <x v="1"/>
    <s v="Cameo Mailers, with clear poly window"/>
    <n v="0"/>
    <n v="1224196.05"/>
    <n v="44248.05"/>
    <n v="2"/>
    <x v="0"/>
    <x v="3"/>
  </r>
  <r>
    <x v="3368"/>
    <d v="2022-07-28T00:00:00"/>
    <s v="Rose Nicolay"/>
    <x v="1"/>
    <s v="Canon Personal Copier, Digital"/>
    <n v="0"/>
    <n v="4203564.75"/>
    <n v="206490.9"/>
    <n v="2"/>
    <x v="1"/>
    <x v="3"/>
  </r>
  <r>
    <x v="3369"/>
    <d v="2022-07-29T00:00:00"/>
    <s v="Harry Ahmed"/>
    <x v="1"/>
    <s v="Eaton Message Books, Multicolor"/>
    <n v="0"/>
    <n v="648971.4"/>
    <n v="294987"/>
    <n v="2"/>
    <x v="1"/>
    <x v="3"/>
  </r>
  <r>
    <x v="3370"/>
    <d v="2022-07-30T00:00:00"/>
    <s v="Ruby Nicholls"/>
    <x v="2"/>
    <s v="Bush Stackable Bookrack, Traditional"/>
    <n v="0"/>
    <n v="3628340.1"/>
    <n v="899710.35"/>
    <n v="2"/>
    <x v="0"/>
    <x v="3"/>
  </r>
  <r>
    <x v="3370"/>
    <d v="2022-07-30T00:00:00"/>
    <s v="Ruby Nicholls"/>
    <x v="2"/>
    <s v="Safco Corner Shelving, Metal"/>
    <n v="0"/>
    <n v="4395306.3"/>
    <n v="1091451.9000000001"/>
    <n v="2"/>
    <x v="0"/>
    <x v="3"/>
  </r>
  <r>
    <x v="3370"/>
    <d v="2022-07-30T00:00:00"/>
    <s v="Ruby Nicholls"/>
    <x v="2"/>
    <s v="Smead Trays, Single Width"/>
    <n v="0.1"/>
    <n v="3864329.7"/>
    <n v="943958.4"/>
    <n v="6"/>
    <x v="1"/>
    <x v="3"/>
  </r>
  <r>
    <x v="3371"/>
    <d v="2022-07-30T00:00:00"/>
    <s v="Joyce Cornell"/>
    <x v="1"/>
    <s v="Tenex Clock, Black"/>
    <n v="0"/>
    <n v="4454303.7"/>
    <n v="1106201.25"/>
    <n v="6"/>
    <x v="1"/>
    <x v="3"/>
  </r>
  <r>
    <x v="3371"/>
    <d v="2022-07-30T00:00:00"/>
    <s v="Joyce Cornell"/>
    <x v="1"/>
    <s v="Sanford Canvas, Water Color"/>
    <n v="0"/>
    <n v="5545755.6000000006"/>
    <n v="0"/>
    <n v="7"/>
    <x v="1"/>
    <x v="3"/>
  </r>
  <r>
    <x v="3371"/>
    <d v="2022-07-30T00:00:00"/>
    <s v="Joyce Cornell"/>
    <x v="1"/>
    <s v="Eldon Lockers, Industrial"/>
    <n v="0.1"/>
    <n v="2640133.65"/>
    <n v="1135699.95"/>
    <n v="1"/>
    <x v="1"/>
    <x v="3"/>
  </r>
  <r>
    <x v="3372"/>
    <d v="2022-07-30T00:00:00"/>
    <s v="Leroy Samson"/>
    <x v="0"/>
    <s v="Barricks Conference Table, Adjustable Height"/>
    <n v="0.7"/>
    <n v="20118113.400000002"/>
    <n v="-27492788.400000002"/>
    <n v="5"/>
    <x v="0"/>
    <x v="3"/>
  </r>
  <r>
    <x v="3373"/>
    <d v="2022-07-30T00:00:00"/>
    <s v="Leo Bannister"/>
    <x v="1"/>
    <s v="SAFCO Bag Chairs, Black"/>
    <n v="0"/>
    <n v="693219.45000000007"/>
    <n v="117994.8"/>
    <n v="1"/>
    <x v="1"/>
    <x v="3"/>
  </r>
  <r>
    <x v="3373"/>
    <d v="2022-07-30T00:00:00"/>
    <s v="Leo Bannister"/>
    <x v="1"/>
    <s v="Cuisinart Blender, Red"/>
    <n v="0"/>
    <n v="2964619.35"/>
    <n v="1091451.9000000001"/>
    <n v="3"/>
    <x v="1"/>
    <x v="3"/>
  </r>
  <r>
    <x v="3374"/>
    <d v="2022-07-30T00:00:00"/>
    <s v="Philip Newsom"/>
    <x v="1"/>
    <s v="Stanley Sketch Pad, Fluorescent"/>
    <n v="0"/>
    <n v="2020660.95"/>
    <n v="324485.7"/>
    <n v="3"/>
    <x v="1"/>
    <x v="3"/>
  </r>
  <r>
    <x v="3374"/>
    <d v="2022-07-30T00:00:00"/>
    <s v="Philip Newsom"/>
    <x v="1"/>
    <s v="Wilson Jones Binder Covers, Durable"/>
    <n v="0"/>
    <n v="752216.85"/>
    <n v="339235.05"/>
    <n v="4"/>
    <x v="1"/>
    <x v="3"/>
  </r>
  <r>
    <x v="3375"/>
    <d v="2022-07-30T00:00:00"/>
    <s v="Mark Burkett"/>
    <x v="1"/>
    <s v="Smead Round Labels, 5000 Label Set"/>
    <n v="0"/>
    <n v="752216.85"/>
    <n v="44248.05"/>
    <n v="7"/>
    <x v="0"/>
    <x v="3"/>
  </r>
  <r>
    <x v="3376"/>
    <d v="2022-07-30T00:00:00"/>
    <s v="Crystal Turner"/>
    <x v="1"/>
    <s v="Sharp Fax Machine, Laser"/>
    <n v="0"/>
    <n v="13082673.450000001"/>
    <n v="1179948"/>
    <n v="3"/>
    <x v="1"/>
    <x v="3"/>
  </r>
  <r>
    <x v="3374"/>
    <d v="2022-07-30T00:00:00"/>
    <s v="Philip Newsom"/>
    <x v="1"/>
    <s v="Nokia Smart Phone, Full Size"/>
    <n v="0.4"/>
    <n v="39395513.850000001"/>
    <n v="1961663.55"/>
    <n v="7"/>
    <x v="1"/>
    <x v="3"/>
  </r>
  <r>
    <x v="3377"/>
    <d v="2022-07-31T00:00:00"/>
    <s v="Maya Summers"/>
    <x v="0"/>
    <s v="Wilson Jones Binding Machine, Clear"/>
    <n v="0"/>
    <n v="707968.8"/>
    <n v="221240.25"/>
    <n v="1"/>
    <x v="1"/>
    <x v="3"/>
  </r>
  <r>
    <x v="3378"/>
    <d v="2022-07-31T00:00:00"/>
    <s v="Rory Braim"/>
    <x v="2"/>
    <s v="Office Star Chairmat, Red"/>
    <n v="0.2"/>
    <n v="2330397.3000000003"/>
    <n v="575224.65"/>
    <n v="3"/>
    <x v="0"/>
    <x v="3"/>
  </r>
  <r>
    <x v="3379"/>
    <d v="2022-07-31T00:00:00"/>
    <s v="Rebecca Chamberlain"/>
    <x v="1"/>
    <s v="Green Bar Computer Printout Paper, Recycled"/>
    <n v="0"/>
    <n v="870211.65"/>
    <n v="73746.75"/>
    <n v="2"/>
    <x v="1"/>
    <x v="3"/>
  </r>
  <r>
    <x v="3380"/>
    <d v="2022-07-31T00:00:00"/>
    <s v="Isabelle Torpy"/>
    <x v="0"/>
    <s v="BIC Canvas, Blue"/>
    <n v="0"/>
    <n v="1578180.45"/>
    <n v="132744.15"/>
    <n v="2"/>
    <x v="0"/>
    <x v="3"/>
  </r>
  <r>
    <x v="3381"/>
    <d v="2022-07-31T00:00:00"/>
    <s v="Leah Barrett"/>
    <x v="0"/>
    <s v="Rubbermaid Door Stop, Black"/>
    <n v="0.3"/>
    <n v="899710.35"/>
    <n v="14749.35"/>
    <n v="2"/>
    <x v="0"/>
    <x v="3"/>
  </r>
  <r>
    <x v="3381"/>
    <d v="2022-07-31T00:00:00"/>
    <s v="Leah Barrett"/>
    <x v="0"/>
    <s v="Binney &amp; Smith Highlighters, Water Color"/>
    <n v="0"/>
    <n v="870211.65"/>
    <n v="368733.75"/>
    <n v="3"/>
    <x v="1"/>
    <x v="3"/>
  </r>
  <r>
    <x v="3381"/>
    <d v="2022-07-31T00:00:00"/>
    <s v="Leah Barrett"/>
    <x v="0"/>
    <s v="Logitech Flash Drive, USB"/>
    <n v="0"/>
    <n v="899710.35"/>
    <n v="265488.3"/>
    <n v="2"/>
    <x v="1"/>
    <x v="3"/>
  </r>
  <r>
    <x v="3381"/>
    <d v="2022-07-31T00:00:00"/>
    <s v="Leah Barrett"/>
    <x v="0"/>
    <s v="Memorex Numeric Keypad, Bluetooth"/>
    <n v="0"/>
    <n v="2005911.6"/>
    <n v="604723.35"/>
    <n v="3"/>
    <x v="1"/>
    <x v="3"/>
  </r>
  <r>
    <x v="3381"/>
    <d v="2022-07-31T00:00:00"/>
    <s v="Leah Barrett"/>
    <x v="0"/>
    <s v="Epson Receipt Printer, Durable"/>
    <n v="0"/>
    <n v="6917445.1500000004"/>
    <n v="486728.55"/>
    <n v="4"/>
    <x v="1"/>
    <x v="3"/>
  </r>
  <r>
    <x v="3382"/>
    <d v="2022-07-31T00:00:00"/>
    <s v="Sandra Hooks"/>
    <x v="1"/>
    <s v="Fellowes Box, Blue"/>
    <n v="0.1"/>
    <n v="1312692.1500000001"/>
    <n v="88496.1"/>
    <n v="5"/>
    <x v="1"/>
    <x v="3"/>
  </r>
  <r>
    <x v="3382"/>
    <d v="2022-07-31T00:00:00"/>
    <s v="Sandra Hooks"/>
    <x v="1"/>
    <s v="Fellowes Shelving, Industrial"/>
    <n v="0.1"/>
    <n v="1548681.75"/>
    <n v="589974"/>
    <n v="2"/>
    <x v="0"/>
    <x v="3"/>
  </r>
  <r>
    <x v="3383"/>
    <d v="2022-07-31T00:00:00"/>
    <s v="Molly Crawford"/>
    <x v="1"/>
    <s v="Boston Markers, Water Color"/>
    <n v="0"/>
    <n v="1312692.1500000001"/>
    <n v="0"/>
    <n v="3"/>
    <x v="1"/>
    <x v="3"/>
  </r>
  <r>
    <x v="3384"/>
    <d v="2022-08-01T00:00:00"/>
    <s v="Abby Muramats"/>
    <x v="3"/>
    <s v="Novimex File Folder Labels, Laser Printer Compatible"/>
    <n v="0.5"/>
    <n v="427731.15"/>
    <n v="-265488.3"/>
    <n v="7"/>
    <x v="0"/>
    <x v="3"/>
  </r>
  <r>
    <x v="3385"/>
    <d v="2022-08-01T00:00:00"/>
    <s v="Kiera Chandler"/>
    <x v="0"/>
    <s v="Advantus Photo Frame, Duo Pack"/>
    <n v="0.3"/>
    <n v="2197653.15"/>
    <n v="250738.95"/>
    <n v="4"/>
    <x v="1"/>
    <x v="3"/>
  </r>
  <r>
    <x v="3386"/>
    <d v="2022-08-01T00:00:00"/>
    <s v="Oscar Clayton"/>
    <x v="1"/>
    <s v="Enermax Note Cards, Multicolor"/>
    <n v="0"/>
    <n v="1932164.85"/>
    <n v="398232.45"/>
    <n v="4"/>
    <x v="0"/>
    <x v="3"/>
  </r>
  <r>
    <x v="3385"/>
    <d v="2022-08-01T00:00:00"/>
    <s v="Kiera Chandler"/>
    <x v="0"/>
    <s v="Novimex Round Labels, Adjustable"/>
    <n v="0"/>
    <n v="117994.8"/>
    <n v="29498.7"/>
    <n v="2"/>
    <x v="0"/>
    <x v="3"/>
  </r>
  <r>
    <x v="3387"/>
    <d v="2022-08-02T00:00:00"/>
    <s v="Imogen Symon"/>
    <x v="2"/>
    <s v="Bush Classic Bookcase, Metal"/>
    <n v="0.1"/>
    <n v="16416026.550000001"/>
    <n v="4380556.95"/>
    <n v="3"/>
    <x v="0"/>
    <x v="3"/>
  </r>
  <r>
    <x v="3388"/>
    <d v="2022-08-02T00:00:00"/>
    <s v="Daniel Hamilton"/>
    <x v="0"/>
    <s v="Sharp Copy Machine, High-Speed"/>
    <n v="0.15"/>
    <n v="8997103.5"/>
    <n v="3067864.8000000003"/>
    <n v="3"/>
    <x v="0"/>
    <x v="3"/>
  </r>
  <r>
    <x v="3389"/>
    <d v="2022-08-02T00:00:00"/>
    <s v="Blake Lymburner"/>
    <x v="2"/>
    <s v="Sanford Sketch Pad, Easy-Erase"/>
    <n v="0"/>
    <n v="2020660.95"/>
    <n v="929209.05"/>
    <n v="3"/>
    <x v="0"/>
    <x v="3"/>
  </r>
  <r>
    <x v="3389"/>
    <d v="2022-08-02T00:00:00"/>
    <s v="Blake Lymburner"/>
    <x v="2"/>
    <s v="Ibico Index Tab, Clear"/>
    <n v="0"/>
    <n v="265488.3"/>
    <n v="44248.05"/>
    <n v="2"/>
    <x v="1"/>
    <x v="3"/>
  </r>
  <r>
    <x v="3389"/>
    <d v="2022-08-02T00:00:00"/>
    <s v="Blake Lymburner"/>
    <x v="2"/>
    <s v="Green Bar Parchment Paper, Multicolor"/>
    <n v="0"/>
    <n v="1607679.1500000001"/>
    <n v="516227.25"/>
    <n v="6"/>
    <x v="0"/>
    <x v="3"/>
  </r>
  <r>
    <x v="3390"/>
    <d v="2022-08-02T00:00:00"/>
    <s v="Kayleigh Farmer"/>
    <x v="0"/>
    <s v="Breville Microwave, Silver"/>
    <n v="0"/>
    <n v="8923356.75"/>
    <n v="3215358.3000000003"/>
    <n v="2"/>
    <x v="1"/>
    <x v="3"/>
  </r>
  <r>
    <x v="3390"/>
    <d v="2022-08-02T00:00:00"/>
    <s v="Kayleigh Farmer"/>
    <x v="0"/>
    <s v="Accos Staples, Metal"/>
    <n v="0"/>
    <n v="973457.1"/>
    <n v="191741.55000000002"/>
    <n v="6"/>
    <x v="1"/>
    <x v="3"/>
  </r>
  <r>
    <x v="3390"/>
    <d v="2022-08-02T00:00:00"/>
    <s v="Kayleigh Farmer"/>
    <x v="0"/>
    <s v="Fellowes Box, Wire Frame"/>
    <n v="0.1"/>
    <n v="1002955.8"/>
    <n v="398232.45"/>
    <n v="4"/>
    <x v="1"/>
    <x v="3"/>
  </r>
  <r>
    <x v="3391"/>
    <d v="2022-08-02T00:00:00"/>
    <s v="Benjamin Humphries"/>
    <x v="1"/>
    <s v="Safco Stackable Bookrack, Mobile"/>
    <n v="0.1"/>
    <n v="9882064.5"/>
    <n v="221240.25"/>
    <n v="5"/>
    <x v="0"/>
    <x v="3"/>
  </r>
  <r>
    <x v="3392"/>
    <d v="2022-08-02T00:00:00"/>
    <s v="Amber Adams"/>
    <x v="1"/>
    <s v="Ibico Index Tab, Economy"/>
    <n v="0"/>
    <n v="309736.35000000003"/>
    <n v="103245.45"/>
    <n v="2"/>
    <x v="1"/>
    <x v="3"/>
  </r>
  <r>
    <x v="3392"/>
    <d v="2022-08-02T00:00:00"/>
    <s v="Amber Adams"/>
    <x v="1"/>
    <s v="Avery Legal Exhibit Labels, Adjustable"/>
    <n v="0"/>
    <n v="412981.8"/>
    <n v="132744.15"/>
    <n v="3"/>
    <x v="0"/>
    <x v="3"/>
  </r>
  <r>
    <x v="3392"/>
    <d v="2022-08-02T00:00:00"/>
    <s v="Amber Adams"/>
    <x v="1"/>
    <s v="Memorex Keyboard, USB"/>
    <n v="0"/>
    <n v="4218314.1000000006"/>
    <n v="162242.85"/>
    <n v="4"/>
    <x v="0"/>
    <x v="3"/>
  </r>
  <r>
    <x v="3392"/>
    <d v="2022-08-02T00:00:00"/>
    <s v="Amber Adams"/>
    <x v="1"/>
    <s v="Konica Inkjet, White"/>
    <n v="0"/>
    <n v="27492788.400000002"/>
    <n v="10442539.800000001"/>
    <n v="6"/>
    <x v="0"/>
    <x v="3"/>
  </r>
  <r>
    <x v="3393"/>
    <d v="2022-08-02T00:00:00"/>
    <s v="Joel Peters"/>
    <x v="1"/>
    <s v="Safco Stackable Bookrack, Pine"/>
    <n v="0.1"/>
    <n v="9970560.5999999996"/>
    <n v="2876123.25"/>
    <n v="5"/>
    <x v="0"/>
    <x v="3"/>
  </r>
  <r>
    <x v="3393"/>
    <d v="2022-08-02T00:00:00"/>
    <s v="Joel Peters"/>
    <x v="1"/>
    <s v="Sauder Corner Shelving, Pine"/>
    <n v="0.1"/>
    <n v="9867315.1500000004"/>
    <n v="1091451.9000000001"/>
    <n v="5"/>
    <x v="1"/>
    <x v="3"/>
  </r>
  <r>
    <x v="3394"/>
    <d v="2022-08-02T00:00:00"/>
    <s v="Harry Ahmed"/>
    <x v="1"/>
    <s v="Wilson Jones Binder, Economy"/>
    <n v="0"/>
    <n v="575224.65"/>
    <n v="176992.2"/>
    <n v="3"/>
    <x v="0"/>
    <x v="3"/>
  </r>
  <r>
    <x v="3394"/>
    <d v="2022-08-02T00:00:00"/>
    <s v="Harry Ahmed"/>
    <x v="1"/>
    <s v="Tenex Folders, Wire Frame"/>
    <n v="0.1"/>
    <n v="884961"/>
    <n v="368733.75"/>
    <n v="3"/>
    <x v="0"/>
    <x v="3"/>
  </r>
  <r>
    <x v="3393"/>
    <d v="2022-08-02T00:00:00"/>
    <s v="Joel Peters"/>
    <x v="1"/>
    <s v="BIC Markers, Easy-Erase"/>
    <n v="0"/>
    <n v="1179948"/>
    <n v="324485.7"/>
    <n v="3"/>
    <x v="0"/>
    <x v="3"/>
  </r>
  <r>
    <x v="3393"/>
    <d v="2022-08-02T00:00:00"/>
    <s v="Joel Peters"/>
    <x v="1"/>
    <s v="Boston Canvas, Easy-Erase"/>
    <n v="0"/>
    <n v="3185859.6"/>
    <n v="737467.5"/>
    <n v="4"/>
    <x v="1"/>
    <x v="3"/>
  </r>
  <r>
    <x v="3393"/>
    <d v="2022-08-02T00:00:00"/>
    <s v="Joel Peters"/>
    <x v="1"/>
    <s v="Ibico Hole Reinforcements, Durable"/>
    <n v="0"/>
    <n v="1253694.75"/>
    <n v="353984.4"/>
    <n v="10"/>
    <x v="0"/>
    <x v="3"/>
  </r>
  <r>
    <x v="3393"/>
    <d v="2022-08-02T00:00:00"/>
    <s v="Joel Peters"/>
    <x v="1"/>
    <s v="Rogers Lockers, Industrial"/>
    <n v="0.1"/>
    <n v="5634251.7000000002"/>
    <n v="1755172.6500000001"/>
    <n v="2"/>
    <x v="1"/>
    <x v="3"/>
  </r>
  <r>
    <x v="3395"/>
    <d v="2022-08-02T00:00:00"/>
    <s v="Judith Franke"/>
    <x v="1"/>
    <s v="Hon Color Coded Labels, Laser Printer Compatible"/>
    <n v="0"/>
    <n v="383483.10000000003"/>
    <n v="132744.15"/>
    <n v="2"/>
    <x v="1"/>
    <x v="3"/>
  </r>
  <r>
    <x v="3394"/>
    <d v="2022-08-02T00:00:00"/>
    <s v="Harry Ahmed"/>
    <x v="1"/>
    <s v="Cisco Signal Booster, Cordless"/>
    <n v="0.15"/>
    <n v="11637237.15"/>
    <n v="-1238945.4000000001"/>
    <n v="6"/>
    <x v="1"/>
    <x v="3"/>
  </r>
  <r>
    <x v="3393"/>
    <d v="2022-08-02T00:00:00"/>
    <s v="Joel Peters"/>
    <x v="1"/>
    <s v="Logitech Router, Erganomic"/>
    <n v="0"/>
    <n v="7227181.5"/>
    <n v="1297942.8"/>
    <n v="2"/>
    <x v="1"/>
    <x v="3"/>
  </r>
  <r>
    <x v="3393"/>
    <d v="2022-08-02T00:00:00"/>
    <s v="Joel Peters"/>
    <x v="1"/>
    <s v="Canon Fax and Copier, Digital"/>
    <n v="0"/>
    <n v="19719880.949999999"/>
    <n v="2168154.4500000002"/>
    <n v="7"/>
    <x v="0"/>
    <x v="3"/>
  </r>
  <r>
    <x v="3393"/>
    <d v="2022-08-02T00:00:00"/>
    <s v="Joel Peters"/>
    <x v="1"/>
    <s v="Okidata Receipt Printer, Red"/>
    <n v="0"/>
    <n v="8849610"/>
    <n v="1504433.7"/>
    <n v="5"/>
    <x v="1"/>
    <x v="3"/>
  </r>
  <r>
    <x v="3396"/>
    <d v="2022-08-02T00:00:00"/>
    <s v="Lola Dale"/>
    <x v="1"/>
    <s v="Canon Ink, Laser"/>
    <n v="0"/>
    <n v="4336308.9000000004"/>
    <n v="2035410.3"/>
    <n v="2"/>
    <x v="0"/>
    <x v="3"/>
  </r>
  <r>
    <x v="3396"/>
    <d v="2022-08-02T00:00:00"/>
    <s v="Lola Dale"/>
    <x v="1"/>
    <s v="Cisco Audio Dock, Cordless"/>
    <n v="0.4"/>
    <n v="6548711.4000000004"/>
    <n v="-2949870"/>
    <n v="4"/>
    <x v="1"/>
    <x v="3"/>
  </r>
  <r>
    <x v="3396"/>
    <d v="2022-08-02T00:00:00"/>
    <s v="Lola Dale"/>
    <x v="1"/>
    <s v="Cisco Smart Phone, with Caller ID"/>
    <n v="0.4"/>
    <n v="11578239.75"/>
    <n v="766966.20000000007"/>
    <n v="2"/>
    <x v="1"/>
    <x v="3"/>
  </r>
  <r>
    <x v="3397"/>
    <d v="2022-08-03T00:00:00"/>
    <s v="Mary Parker"/>
    <x v="0"/>
    <s v="Smead Folders, Single Width"/>
    <n v="0"/>
    <n v="1548681.75"/>
    <n v="486728.55"/>
    <n v="6"/>
    <x v="0"/>
    <x v="3"/>
  </r>
  <r>
    <x v="3398"/>
    <d v="2022-08-03T00:00:00"/>
    <s v="Mark Westfall"/>
    <x v="2"/>
    <s v="Wilson Jones 3-Hole Punch, Economy"/>
    <n v="0"/>
    <n v="825963.6"/>
    <n v="265488.3"/>
    <n v="2"/>
    <x v="1"/>
    <x v="3"/>
  </r>
  <r>
    <x v="3398"/>
    <d v="2022-08-03T00:00:00"/>
    <s v="Mark Westfall"/>
    <x v="2"/>
    <s v="Okidata Receipt Printer, Red"/>
    <n v="0.4"/>
    <n v="3185859.6"/>
    <n v="-1224196.05"/>
    <n v="3"/>
    <x v="1"/>
    <x v="3"/>
  </r>
  <r>
    <x v="3399"/>
    <d v="2022-08-04T00:00:00"/>
    <s v="Harry Nelson"/>
    <x v="0"/>
    <s v="SAFCO Bag Chairs, Set of Two"/>
    <n v="0.2"/>
    <n v="1224196.05"/>
    <n v="176992.2"/>
    <n v="2"/>
    <x v="0"/>
    <x v="3"/>
  </r>
  <r>
    <x v="3400"/>
    <d v="2022-08-04T00:00:00"/>
    <s v="Lucas Wood"/>
    <x v="2"/>
    <s v="Smead Legal Exhibit Labels, Alphabetical"/>
    <n v="0"/>
    <n v="162242.85"/>
    <n v="14749.35"/>
    <n v="1"/>
    <x v="1"/>
    <x v="3"/>
  </r>
  <r>
    <x v="3401"/>
    <d v="2022-08-04T00:00:00"/>
    <s v="Rachel Norton"/>
    <x v="1"/>
    <s v="Bevis Round Table, with Bottom Storage"/>
    <n v="0.35"/>
    <n v="9941061.9000000004"/>
    <n v="-2758128.45"/>
    <n v="2"/>
    <x v="0"/>
    <x v="3"/>
  </r>
  <r>
    <x v="3402"/>
    <d v="2022-08-04T00:00:00"/>
    <s v="Kai Ford"/>
    <x v="1"/>
    <s v="Safco Stackable Bookrack, Traditional"/>
    <n v="0.1"/>
    <n v="5914489.3500000006"/>
    <n v="398232.45"/>
    <n v="3"/>
    <x v="1"/>
    <x v="3"/>
  </r>
  <r>
    <x v="3403"/>
    <d v="2022-08-04T00:00:00"/>
    <s v="Alexandra Whitehouse"/>
    <x v="1"/>
    <s v="Fiskars Ruler, Serrated"/>
    <n v="0.1"/>
    <n v="442480.5"/>
    <n v="132744.15"/>
    <n v="3"/>
    <x v="1"/>
    <x v="3"/>
  </r>
  <r>
    <x v="3401"/>
    <d v="2022-08-04T00:00:00"/>
    <s v="Rachel Norton"/>
    <x v="1"/>
    <s v="Elite Ruler, Serrated"/>
    <n v="0"/>
    <n v="471979.2"/>
    <n v="88496.1"/>
    <n v="3"/>
    <x v="0"/>
    <x v="3"/>
  </r>
  <r>
    <x v="3401"/>
    <d v="2022-08-04T00:00:00"/>
    <s v="Rachel Norton"/>
    <x v="1"/>
    <s v="Fiskars Scissors, Serrated"/>
    <n v="0"/>
    <n v="1165198.6500000001"/>
    <n v="530976.6"/>
    <n v="4"/>
    <x v="1"/>
    <x v="3"/>
  </r>
  <r>
    <x v="3402"/>
    <d v="2022-08-04T00:00:00"/>
    <s v="Kai Ford"/>
    <x v="1"/>
    <s v="Avery Binder, Recycled"/>
    <n v="0"/>
    <n v="1563431.1"/>
    <n v="722718.15"/>
    <n v="8"/>
    <x v="0"/>
    <x v="3"/>
  </r>
  <r>
    <x v="3402"/>
    <d v="2022-08-04T00:00:00"/>
    <s v="Kai Ford"/>
    <x v="1"/>
    <s v="Accos Clamps, Bulk Pack"/>
    <n v="0"/>
    <n v="3997073.85"/>
    <n v="1873167.45"/>
    <n v="14"/>
    <x v="1"/>
    <x v="3"/>
  </r>
  <r>
    <x v="3404"/>
    <d v="2022-08-04T00:00:00"/>
    <s v="Aidan Rowe"/>
    <x v="1"/>
    <s v="Fiskars Box Cutter, Steel"/>
    <n v="0"/>
    <n v="2064909"/>
    <n v="663720.75"/>
    <n v="4"/>
    <x v="1"/>
    <x v="3"/>
  </r>
  <r>
    <x v="3404"/>
    <d v="2022-08-04T00:00:00"/>
    <s v="Aidan Rowe"/>
    <x v="1"/>
    <s v="Nokia Speaker Phone, with Caller ID"/>
    <n v="0.4"/>
    <n v="4365807.6000000006"/>
    <n v="-2330397.3000000003"/>
    <n v="4"/>
    <x v="0"/>
    <x v="3"/>
  </r>
  <r>
    <x v="3405"/>
    <d v="2022-08-04T00:00:00"/>
    <s v="Patricia Smith"/>
    <x v="1"/>
    <s v="Hon Swivel Stool, Set of Two"/>
    <n v="0"/>
    <n v="19572387.449999999"/>
    <n v="4690293.3"/>
    <n v="8"/>
    <x v="0"/>
    <x v="3"/>
  </r>
  <r>
    <x v="3406"/>
    <d v="2022-08-04T00:00:00"/>
    <s v="David Harney"/>
    <x v="1"/>
    <s v="Bush Stackable Bookrack, Pine"/>
    <n v="0"/>
    <n v="1843668.75"/>
    <n v="722718.15"/>
    <n v="1"/>
    <x v="0"/>
    <x v="3"/>
  </r>
  <r>
    <x v="3407"/>
    <d v="2022-08-04T00:00:00"/>
    <s v="Victor Kron"/>
    <x v="1"/>
    <s v="Ibico Index Tab, Clear"/>
    <n v="0"/>
    <n v="1106201.25"/>
    <n v="412981.8"/>
    <n v="9"/>
    <x v="0"/>
    <x v="3"/>
  </r>
  <r>
    <x v="3408"/>
    <d v="2022-08-04T00:00:00"/>
    <s v="Bonnie Wilson"/>
    <x v="1"/>
    <s v="KitchenAid Toaster, Black"/>
    <n v="0"/>
    <n v="2507389.5"/>
    <n v="752216.85"/>
    <n v="2"/>
    <x v="1"/>
    <x v="3"/>
  </r>
  <r>
    <x v="3406"/>
    <d v="2022-08-04T00:00:00"/>
    <s v="David Harney"/>
    <x v="1"/>
    <s v="Stockwell Push Pins, Assorted Sizes"/>
    <n v="0"/>
    <n v="162242.85"/>
    <n v="73746.75"/>
    <n v="1"/>
    <x v="0"/>
    <x v="3"/>
  </r>
  <r>
    <x v="3409"/>
    <d v="2022-08-05T00:00:00"/>
    <s v="Kyle Nash"/>
    <x v="0"/>
    <s v="Nokia Office Telephone, Cordless"/>
    <n v="0.5"/>
    <n v="1002955.8"/>
    <n v="-825963.6"/>
    <n v="2"/>
    <x v="0"/>
    <x v="3"/>
  </r>
  <r>
    <x v="3410"/>
    <d v="2022-08-05T00:00:00"/>
    <s v="Minnie Cash"/>
    <x v="1"/>
    <s v="Ibico 3-Hole Punch, Clear"/>
    <n v="0.5"/>
    <n v="884961"/>
    <n v="-176992.2"/>
    <n v="4"/>
    <x v="1"/>
    <x v="3"/>
  </r>
  <r>
    <x v="3411"/>
    <d v="2022-08-05T00:00:00"/>
    <s v="Joseph Banks"/>
    <x v="1"/>
    <s v="Avery File Folder Labels, Alphabetical"/>
    <n v="0"/>
    <n v="265488.3"/>
    <n v="88496.1"/>
    <n v="2"/>
    <x v="0"/>
    <x v="3"/>
  </r>
  <r>
    <x v="3411"/>
    <d v="2022-08-05T00:00:00"/>
    <s v="Joseph Banks"/>
    <x v="1"/>
    <s v="Tenex Lockers, Blue"/>
    <n v="0.1"/>
    <n v="10840772.25"/>
    <n v="1932164.85"/>
    <n v="4"/>
    <x v="0"/>
    <x v="3"/>
  </r>
  <r>
    <x v="3412"/>
    <d v="2022-08-06T00:00:00"/>
    <s v="Leah Marsh"/>
    <x v="3"/>
    <s v="Ames Interoffice Envelope, with clear poly window"/>
    <n v="0"/>
    <n v="2876123.25"/>
    <n v="914459.70000000007"/>
    <n v="4"/>
    <x v="1"/>
    <x v="3"/>
  </r>
  <r>
    <x v="3412"/>
    <d v="2022-08-06T00:00:00"/>
    <s v="Leah Marsh"/>
    <x v="3"/>
    <s v="Brother Fax Machine, Digital"/>
    <n v="0"/>
    <n v="23466215.850000001"/>
    <n v="7507419.1500000004"/>
    <n v="5"/>
    <x v="1"/>
    <x v="3"/>
  </r>
  <r>
    <x v="3413"/>
    <d v="2022-08-06T00:00:00"/>
    <s v="Jude Leonard"/>
    <x v="2"/>
    <s v="SanDisk Router, Programmable"/>
    <n v="0"/>
    <n v="22817244.449999999"/>
    <n v="5014779"/>
    <n v="6"/>
    <x v="1"/>
    <x v="3"/>
  </r>
  <r>
    <x v="3414"/>
    <d v="2022-08-06T00:00:00"/>
    <s v="Jasmine Slater"/>
    <x v="0"/>
    <s v="Barricks Round Table, with Bottom Storage"/>
    <n v="0.35"/>
    <n v="24041440.5"/>
    <n v="-11828978.700000001"/>
    <n v="5"/>
    <x v="1"/>
    <x v="3"/>
  </r>
  <r>
    <x v="3415"/>
    <d v="2022-08-06T00:00:00"/>
    <s v="Anna Leal"/>
    <x v="2"/>
    <s v="Cuisinart Microwave, Silver"/>
    <n v="0.1"/>
    <n v="7418923.0499999998"/>
    <n v="-825963.6"/>
    <n v="2"/>
    <x v="1"/>
    <x v="3"/>
  </r>
  <r>
    <x v="3414"/>
    <d v="2022-08-06T00:00:00"/>
    <s v="Jasmine Slater"/>
    <x v="0"/>
    <s v="Acco Binder, Recycled"/>
    <n v="0"/>
    <n v="457229.85000000003"/>
    <n v="14749.35"/>
    <n v="2"/>
    <x v="1"/>
    <x v="3"/>
  </r>
  <r>
    <x v="3414"/>
    <d v="2022-08-06T00:00:00"/>
    <s v="Jasmine Slater"/>
    <x v="0"/>
    <s v="Rogers Lockers, Wire Frame"/>
    <n v="0.1"/>
    <n v="5590003.6500000004"/>
    <n v="929209.05"/>
    <n v="2"/>
    <x v="1"/>
    <x v="3"/>
  </r>
  <r>
    <x v="3414"/>
    <d v="2022-08-06T00:00:00"/>
    <s v="Jasmine Slater"/>
    <x v="0"/>
    <s v="Brother Copy Machine, Color"/>
    <n v="0.15"/>
    <n v="6607708.7999999998"/>
    <n v="2182903.8000000003"/>
    <n v="2"/>
    <x v="1"/>
    <x v="3"/>
  </r>
  <r>
    <x v="3416"/>
    <d v="2022-08-06T00:00:00"/>
    <s v="Toni Lanz"/>
    <x v="1"/>
    <s v="Epson Printer, Red"/>
    <n v="0.1"/>
    <n v="6902695.7999999998"/>
    <n v="840712.95000000007"/>
    <n v="2"/>
    <x v="0"/>
    <x v="3"/>
  </r>
  <r>
    <x v="3417"/>
    <d v="2022-08-06T00:00:00"/>
    <s v="Casey Beckett"/>
    <x v="1"/>
    <s v="Green Bar Message Books, Multicolor"/>
    <n v="0"/>
    <n v="2595885.6"/>
    <n v="1253694.75"/>
    <n v="7"/>
    <x v="1"/>
    <x v="3"/>
  </r>
  <r>
    <x v="3418"/>
    <d v="2022-08-06T00:00:00"/>
    <s v="Natasha Heane"/>
    <x v="1"/>
    <s v="Sanford Canvas, Easy-Erase"/>
    <n v="0"/>
    <n v="1504433.7"/>
    <n v="191741.55000000002"/>
    <n v="2"/>
    <x v="1"/>
    <x v="3"/>
  </r>
  <r>
    <x v="3419"/>
    <d v="2022-08-06T00:00:00"/>
    <s v="Ava Giles"/>
    <x v="1"/>
    <s v="Belkin Router, USB"/>
    <n v="0"/>
    <n v="7640163.2999999998"/>
    <n v="3584092.0500000003"/>
    <n v="2"/>
    <x v="1"/>
    <x v="3"/>
  </r>
  <r>
    <x v="3419"/>
    <d v="2022-08-06T00:00:00"/>
    <s v="Ava Giles"/>
    <x v="1"/>
    <s v="Enermax Flash Drive, Erganomic"/>
    <n v="0"/>
    <n v="575224.65"/>
    <n v="250738.95"/>
    <n v="1"/>
    <x v="0"/>
    <x v="3"/>
  </r>
  <r>
    <x v="3420"/>
    <d v="2022-08-06T00:00:00"/>
    <s v="Carrie Boots"/>
    <x v="1"/>
    <s v="Brother Ink, High-Speed"/>
    <n v="0"/>
    <n v="10737526.800000001"/>
    <n v="648971.4"/>
    <n v="5"/>
    <x v="1"/>
    <x v="3"/>
  </r>
  <r>
    <x v="3421"/>
    <d v="2022-08-06T00:00:00"/>
    <s v="Jennifer Douglas"/>
    <x v="1"/>
    <s v="Eldon Door Stop, Black"/>
    <n v="0.3"/>
    <n v="2595885.6"/>
    <n v="-412981.8"/>
    <n v="5"/>
    <x v="1"/>
    <x v="3"/>
  </r>
  <r>
    <x v="3421"/>
    <d v="2022-08-06T00:00:00"/>
    <s v="Jennifer Douglas"/>
    <x v="1"/>
    <s v="Binney &amp; Smith Pens, Blue"/>
    <n v="0"/>
    <n v="530976.6"/>
    <n v="221240.25"/>
    <n v="3"/>
    <x v="1"/>
    <x v="3"/>
  </r>
  <r>
    <x v="3421"/>
    <d v="2022-08-06T00:00:00"/>
    <s v="Jennifer Douglas"/>
    <x v="1"/>
    <s v="Binney &amp; Smith Sketch Pad, Blue"/>
    <n v="0"/>
    <n v="2728629.75"/>
    <n v="707968.8"/>
    <n v="4"/>
    <x v="1"/>
    <x v="3"/>
  </r>
  <r>
    <x v="3421"/>
    <d v="2022-08-06T00:00:00"/>
    <s v="Jennifer Douglas"/>
    <x v="1"/>
    <s v="Cardinal Binder Covers, Recycled"/>
    <n v="0"/>
    <n v="914459.70000000007"/>
    <n v="412981.8"/>
    <n v="5"/>
    <x v="0"/>
    <x v="3"/>
  </r>
  <r>
    <x v="3421"/>
    <d v="2022-08-06T00:00:00"/>
    <s v="Jennifer Douglas"/>
    <x v="1"/>
    <s v="Ibico Binder Covers, Clear"/>
    <n v="0"/>
    <n v="1165198.6500000001"/>
    <n v="73746.75"/>
    <n v="6"/>
    <x v="1"/>
    <x v="3"/>
  </r>
  <r>
    <x v="3421"/>
    <d v="2022-08-06T00:00:00"/>
    <s v="Jennifer Douglas"/>
    <x v="1"/>
    <s v="Novimex Removable Labels, 5000 Label Set"/>
    <n v="0"/>
    <n v="442480.5"/>
    <n v="176992.2"/>
    <n v="3"/>
    <x v="1"/>
    <x v="3"/>
  </r>
  <r>
    <x v="3422"/>
    <d v="2022-08-07T00:00:00"/>
    <s v="Ashley Baldwinson"/>
    <x v="0"/>
    <s v="SAFCO Rocking Chair, Red"/>
    <n v="0.1"/>
    <n v="3584092.0500000003"/>
    <n v="-206490.9"/>
    <n v="2"/>
    <x v="0"/>
    <x v="3"/>
  </r>
  <r>
    <x v="3422"/>
    <d v="2022-08-07T00:00:00"/>
    <s v="Ashley Baldwinson"/>
    <x v="0"/>
    <s v="Nokia Smart Phone, Full Size"/>
    <n v="0.15"/>
    <n v="23967693.75"/>
    <n v="-1135699.95"/>
    <n v="3"/>
    <x v="1"/>
    <x v="3"/>
  </r>
  <r>
    <x v="3423"/>
    <d v="2022-08-07T00:00:00"/>
    <s v="Elise Godfrey"/>
    <x v="2"/>
    <s v="GlobeWeis Clasp Envelope, Recycled"/>
    <n v="0"/>
    <n v="383483.10000000003"/>
    <n v="103245.45"/>
    <n v="3"/>
    <x v="1"/>
    <x v="3"/>
  </r>
  <r>
    <x v="3424"/>
    <d v="2022-08-07T00:00:00"/>
    <s v="Jean Crowley"/>
    <x v="0"/>
    <s v="Ibico Binder Covers, Clear"/>
    <n v="0"/>
    <n v="383483.10000000003"/>
    <n v="29498.7"/>
    <n v="2"/>
    <x v="1"/>
    <x v="3"/>
  </r>
  <r>
    <x v="3424"/>
    <d v="2022-08-07T00:00:00"/>
    <s v="Jean Crowley"/>
    <x v="0"/>
    <s v="Ibico Binder, Economy"/>
    <n v="0"/>
    <n v="221240.25"/>
    <n v="58997.4"/>
    <n v="1"/>
    <x v="0"/>
    <x v="3"/>
  </r>
  <r>
    <x v="3424"/>
    <d v="2022-08-07T00:00:00"/>
    <s v="Jean Crowley"/>
    <x v="0"/>
    <s v="Eldon Lockers, Industrial"/>
    <n v="0"/>
    <n v="8775863.25"/>
    <n v="4306810.2"/>
    <n v="3"/>
    <x v="0"/>
    <x v="3"/>
  </r>
  <r>
    <x v="3425"/>
    <d v="2022-08-07T00:00:00"/>
    <s v="Libby McDonald"/>
    <x v="1"/>
    <s v="Sauder Stackable Bookrack, Pine"/>
    <n v="0"/>
    <n v="8746364.5500000007"/>
    <n v="3141611.5500000003"/>
    <n v="4"/>
    <x v="1"/>
    <x v="3"/>
  </r>
  <r>
    <x v="3425"/>
    <d v="2022-08-07T00:00:00"/>
    <s v="Libby McDonald"/>
    <x v="1"/>
    <s v="SAFCO Swivel Stool, Red"/>
    <n v="0.6"/>
    <n v="1976412.9000000001"/>
    <n v="-501477.9"/>
    <n v="2"/>
    <x v="1"/>
    <x v="3"/>
  </r>
  <r>
    <x v="3425"/>
    <d v="2022-08-07T00:00:00"/>
    <s v="Libby McDonald"/>
    <x v="1"/>
    <s v="KitchenAid Stove, Black"/>
    <n v="0"/>
    <n v="25206639.150000002"/>
    <n v="8318633.4000000004"/>
    <n v="3"/>
    <x v="0"/>
    <x v="3"/>
  </r>
  <r>
    <x v="3425"/>
    <d v="2022-08-07T00:00:00"/>
    <s v="Libby McDonald"/>
    <x v="1"/>
    <s v="Tenex Folders, Wire Frame"/>
    <n v="0.4"/>
    <n v="398232.45"/>
    <n v="58997.4"/>
    <n v="2"/>
    <x v="1"/>
    <x v="3"/>
  </r>
  <r>
    <x v="3426"/>
    <d v="2022-08-07T00:00:00"/>
    <s v="Mason Adams"/>
    <x v="0"/>
    <s v="Acco Binding Machine, Durable"/>
    <n v="0.1"/>
    <n v="4188815.4"/>
    <n v="648971.4"/>
    <n v="6"/>
    <x v="1"/>
    <x v="3"/>
  </r>
  <r>
    <x v="3427"/>
    <d v="2022-08-07T00:00:00"/>
    <s v="Archer Hort"/>
    <x v="1"/>
    <s v="BIC Pencil Sharpener, Blue"/>
    <n v="0.5"/>
    <n v="648971.4"/>
    <n v="-117994.8"/>
    <n v="3"/>
    <x v="0"/>
    <x v="3"/>
  </r>
  <r>
    <x v="3427"/>
    <d v="2022-08-07T00:00:00"/>
    <s v="Archer Hort"/>
    <x v="1"/>
    <s v="Tenex Shelving, Wire Frame"/>
    <n v="0.5"/>
    <n v="4365807.6000000006"/>
    <n v="-3318603.75"/>
    <n v="11"/>
    <x v="0"/>
    <x v="3"/>
  </r>
  <r>
    <x v="3428"/>
    <d v="2022-08-07T00:00:00"/>
    <s v="Elise Godfrey"/>
    <x v="1"/>
    <s v="Stanley Markers, Easy-Erase"/>
    <n v="0"/>
    <n v="2654883"/>
    <n v="0"/>
    <n v="8"/>
    <x v="0"/>
    <x v="3"/>
  </r>
  <r>
    <x v="3428"/>
    <d v="2022-08-07T00:00:00"/>
    <s v="Elise Godfrey"/>
    <x v="1"/>
    <s v="Cardinal Hole Reinforcements, Recycled"/>
    <n v="0"/>
    <n v="162242.85"/>
    <n v="73746.75"/>
    <n v="2"/>
    <x v="1"/>
    <x v="3"/>
  </r>
  <r>
    <x v="3428"/>
    <d v="2022-08-07T00:00:00"/>
    <s v="Elise Godfrey"/>
    <x v="1"/>
    <s v="GlobeWeis Clasp Envelope, Set of 50"/>
    <n v="0"/>
    <n v="870211.65"/>
    <n v="353984.4"/>
    <n v="6"/>
    <x v="0"/>
    <x v="3"/>
  </r>
  <r>
    <x v="3429"/>
    <d v="2022-08-07T00:00:00"/>
    <s v="Erick Tanner"/>
    <x v="1"/>
    <s v="BIC Markers, Water Color"/>
    <n v="0"/>
    <n v="870211.65"/>
    <n v="309736.35000000003"/>
    <n v="2"/>
    <x v="1"/>
    <x v="3"/>
  </r>
  <r>
    <x v="3429"/>
    <d v="2022-08-07T00:00:00"/>
    <s v="Erick Tanner"/>
    <x v="1"/>
    <s v="SanDisk Keyboard, USB"/>
    <n v="0"/>
    <n v="2404144.0500000003"/>
    <n v="191741.55000000002"/>
    <n v="2"/>
    <x v="0"/>
    <x v="3"/>
  </r>
  <r>
    <x v="3430"/>
    <d v="2022-08-07T00:00:00"/>
    <s v="Jade Howe"/>
    <x v="1"/>
    <s v="Sauder 3-Shelf Cabinet, Mobile"/>
    <n v="0.1"/>
    <n v="17964708.300000001"/>
    <n v="6194727"/>
    <n v="8"/>
    <x v="0"/>
    <x v="3"/>
  </r>
  <r>
    <x v="3431"/>
    <d v="2022-08-07T00:00:00"/>
    <s v="Brooke Hodgson"/>
    <x v="1"/>
    <s v="Fellowes Folders, Single Width"/>
    <n v="0.4"/>
    <n v="235989.6"/>
    <n v="0"/>
    <n v="1"/>
    <x v="1"/>
    <x v="3"/>
  </r>
  <r>
    <x v="3432"/>
    <d v="2022-08-08T00:00:00"/>
    <s v="Lucas Northcott"/>
    <x v="0"/>
    <s v="Smead Trays, Wire Frame"/>
    <n v="0.1"/>
    <n v="1887916.8"/>
    <n v="58997.4"/>
    <n v="3"/>
    <x v="1"/>
    <x v="3"/>
  </r>
  <r>
    <x v="3433"/>
    <d v="2022-08-08T00:00:00"/>
    <s v="Corey Norton"/>
    <x v="2"/>
    <s v="OIC Rubber Bands, Metal"/>
    <n v="0"/>
    <n v="1519183.05"/>
    <n v="575224.65"/>
    <n v="6"/>
    <x v="1"/>
    <x v="3"/>
  </r>
  <r>
    <x v="3433"/>
    <d v="2022-08-08T00:00:00"/>
    <s v="Corey Norton"/>
    <x v="2"/>
    <s v="Enermax Router, USB"/>
    <n v="0"/>
    <n v="26696323.5"/>
    <n v="4808288.1000000006"/>
    <n v="7"/>
    <x v="0"/>
    <x v="3"/>
  </r>
  <r>
    <x v="3433"/>
    <d v="2022-08-08T00:00:00"/>
    <s v="Corey Norton"/>
    <x v="2"/>
    <s v="Memorex Keyboard, USB"/>
    <n v="0"/>
    <n v="2109157.0500000003"/>
    <n v="88496.1"/>
    <n v="2"/>
    <x v="0"/>
    <x v="3"/>
  </r>
  <r>
    <x v="3434"/>
    <d v="2022-08-08T00:00:00"/>
    <s v="Lamar Lockhart"/>
    <x v="1"/>
    <s v="SanDisk Router, Programmable"/>
    <n v="0"/>
    <n v="11415996.9"/>
    <n v="2507389.5"/>
    <n v="3"/>
    <x v="0"/>
    <x v="3"/>
  </r>
  <r>
    <x v="3435"/>
    <d v="2022-08-08T00:00:00"/>
    <s v="Mohammed Arnold"/>
    <x v="1"/>
    <s v="Hon Executive Leather Armchair, Red"/>
    <n v="0.2"/>
    <n v="16268533.050000001"/>
    <n v="-4070820.6"/>
    <n v="3"/>
    <x v="1"/>
    <x v="3"/>
  </r>
  <r>
    <x v="3436"/>
    <d v="2022-08-08T00:00:00"/>
    <s v="Koby Ricketson"/>
    <x v="0"/>
    <s v="Rogers Folders, Wire Frame"/>
    <n v="0.5"/>
    <n v="442480.5"/>
    <n v="-339235.05"/>
    <n v="2"/>
    <x v="0"/>
    <x v="3"/>
  </r>
  <r>
    <x v="3437"/>
    <d v="2022-08-08T00:00:00"/>
    <s v="Sophie Franklin"/>
    <x v="1"/>
    <s v="Binney &amp; Smith Pens, Easy-Erase"/>
    <n v="0"/>
    <n v="545725.95000000007"/>
    <n v="0"/>
    <n v="3"/>
    <x v="1"/>
    <x v="3"/>
  </r>
  <r>
    <x v="3437"/>
    <d v="2022-08-08T00:00:00"/>
    <s v="Sophie Franklin"/>
    <x v="1"/>
    <s v="Enermax Flash Drive, USB"/>
    <n v="0"/>
    <n v="4306810.2"/>
    <n v="1681425.9000000001"/>
    <n v="7"/>
    <x v="0"/>
    <x v="3"/>
  </r>
  <r>
    <x v="3438"/>
    <d v="2022-08-08T00:00:00"/>
    <s v="Isabelle Gould"/>
    <x v="1"/>
    <s v="Hamilton Beach Refrigerator, White"/>
    <n v="0.5"/>
    <n v="11017764.450000001"/>
    <n v="-3967575.15"/>
    <n v="3"/>
    <x v="1"/>
    <x v="3"/>
  </r>
  <r>
    <x v="3438"/>
    <d v="2022-08-08T00:00:00"/>
    <s v="Isabelle Gould"/>
    <x v="1"/>
    <s v="Stockwell Push Pins, Assorted Sizes"/>
    <n v="0.5"/>
    <n v="427731.15"/>
    <n v="-58997.4"/>
    <n v="5"/>
    <x v="0"/>
    <x v="3"/>
  </r>
  <r>
    <x v="3439"/>
    <d v="2022-08-08T00:00:00"/>
    <s v="Charlie Power"/>
    <x v="1"/>
    <s v="Fellowes Lockers, Industrial"/>
    <n v="0.1"/>
    <n v="8274385.3500000006"/>
    <n v="3126862.2"/>
    <n v="3"/>
    <x v="1"/>
    <x v="3"/>
  </r>
  <r>
    <x v="3439"/>
    <d v="2022-08-08T00:00:00"/>
    <s v="Charlie Power"/>
    <x v="1"/>
    <s v="Smead Folders, Wire Frame"/>
    <n v="0.1"/>
    <n v="1755172.6500000001"/>
    <n v="-73746.75"/>
    <n v="8"/>
    <x v="0"/>
    <x v="3"/>
  </r>
  <r>
    <x v="3440"/>
    <d v="2022-08-09T00:00:00"/>
    <s v="Lewis Greenwood"/>
    <x v="2"/>
    <s v="Stockwell Rubber Bands, Metal"/>
    <n v="0"/>
    <n v="1194697.3500000001"/>
    <n v="604723.35"/>
    <n v="5"/>
    <x v="0"/>
    <x v="3"/>
  </r>
  <r>
    <x v="3441"/>
    <d v="2022-08-09T00:00:00"/>
    <s v="Jett Osman"/>
    <x v="1"/>
    <s v="Acco Binder Covers, Recycled"/>
    <n v="0"/>
    <n v="1002955.8"/>
    <n v="294987"/>
    <n v="5"/>
    <x v="1"/>
    <x v="3"/>
  </r>
  <r>
    <x v="3441"/>
    <d v="2022-08-09T00:00:00"/>
    <s v="Jett Osman"/>
    <x v="1"/>
    <s v="Ibico Hole Reinforcements, Durable"/>
    <n v="0"/>
    <n v="619472.70000000007"/>
    <n v="176992.2"/>
    <n v="5"/>
    <x v="0"/>
    <x v="3"/>
  </r>
  <r>
    <x v="3442"/>
    <d v="2022-08-09T00:00:00"/>
    <s v="Max Ludwig"/>
    <x v="1"/>
    <s v="Acco 3-Hole Punch, Durable"/>
    <n v="0"/>
    <n v="1858418.1"/>
    <n v="766966.20000000007"/>
    <n v="4"/>
    <x v="1"/>
    <x v="3"/>
  </r>
  <r>
    <x v="3442"/>
    <d v="2022-08-09T00:00:00"/>
    <s v="Max Ludwig"/>
    <x v="1"/>
    <s v="Ibico Binding Machine, Recycled"/>
    <n v="0"/>
    <n v="3820081.65"/>
    <n v="693219.45000000007"/>
    <n v="5"/>
    <x v="1"/>
    <x v="3"/>
  </r>
  <r>
    <x v="3443"/>
    <d v="2022-08-11T00:00:00"/>
    <s v="Darcy St George"/>
    <x v="3"/>
    <s v="SAFCO Steel Folding Chair, Black"/>
    <n v="0.6"/>
    <n v="486728.55"/>
    <n v="-398232.45"/>
    <n v="1"/>
    <x v="1"/>
    <x v="3"/>
  </r>
  <r>
    <x v="3444"/>
    <d v="2022-08-11T00:00:00"/>
    <s v="Alfonso Gomez"/>
    <x v="2"/>
    <s v="BIC Sketch Pad, Blue"/>
    <n v="0"/>
    <n v="1430686.95"/>
    <n v="250738.95"/>
    <n v="2"/>
    <x v="1"/>
    <x v="3"/>
  </r>
  <r>
    <x v="3444"/>
    <d v="2022-08-11T00:00:00"/>
    <s v="Alfonso Gomez"/>
    <x v="2"/>
    <s v="Binney &amp; Smith Sketch Pad, Water Color"/>
    <n v="0"/>
    <n v="737467.5"/>
    <n v="235989.6"/>
    <n v="1"/>
    <x v="0"/>
    <x v="3"/>
  </r>
  <r>
    <x v="3445"/>
    <d v="2022-08-11T00:00:00"/>
    <s v="Michael Watkins"/>
    <x v="2"/>
    <s v="Lesro Computer Table, Fully Assembled"/>
    <n v="0"/>
    <n v="12640192.950000001"/>
    <n v="4041321.9"/>
    <n v="2"/>
    <x v="1"/>
    <x v="3"/>
  </r>
  <r>
    <x v="3445"/>
    <d v="2022-08-11T00:00:00"/>
    <s v="Michael Watkins"/>
    <x v="2"/>
    <s v="Advantus Staples, Bulk Pack"/>
    <n v="0"/>
    <n v="324485.7"/>
    <n v="132744.15"/>
    <n v="2"/>
    <x v="1"/>
    <x v="3"/>
  </r>
  <r>
    <x v="3446"/>
    <d v="2022-08-11T00:00:00"/>
    <s v="Phoebe Baines"/>
    <x v="1"/>
    <s v="BIC Pens, Water Color"/>
    <n v="0"/>
    <n v="1799420.7"/>
    <n v="737467.5"/>
    <n v="7"/>
    <x v="0"/>
    <x v="3"/>
  </r>
  <r>
    <x v="3446"/>
    <d v="2022-08-11T00:00:00"/>
    <s v="Phoebe Baines"/>
    <x v="1"/>
    <s v="Hon Shipping Labels, Adjustable"/>
    <n v="0"/>
    <n v="412981.8"/>
    <n v="147493.5"/>
    <n v="3"/>
    <x v="0"/>
    <x v="3"/>
  </r>
  <r>
    <x v="3447"/>
    <d v="2022-08-11T00:00:00"/>
    <s v="Alexandra Portus"/>
    <x v="1"/>
    <s v="Sauder 3-Shelf Cabinet, Pine"/>
    <n v="0"/>
    <n v="7433672.4000000004"/>
    <n v="1710924.6"/>
    <n v="3"/>
    <x v="0"/>
    <x v="3"/>
  </r>
  <r>
    <x v="3447"/>
    <d v="2022-08-11T00:00:00"/>
    <s v="Alexandra Portus"/>
    <x v="1"/>
    <s v="BIC Canvas, Blue"/>
    <n v="0"/>
    <n v="1578180.45"/>
    <n v="132744.15"/>
    <n v="2"/>
    <x v="1"/>
    <x v="3"/>
  </r>
  <r>
    <x v="3447"/>
    <d v="2022-08-11T00:00:00"/>
    <s v="Alexandra Portus"/>
    <x v="1"/>
    <s v="Wilson Jones Hole Reinforcements, Recycled"/>
    <n v="0"/>
    <n v="73746.75"/>
    <n v="14749.35"/>
    <n v="1"/>
    <x v="1"/>
    <x v="3"/>
  </r>
  <r>
    <x v="3447"/>
    <d v="2022-08-11T00:00:00"/>
    <s v="Alexandra Portus"/>
    <x v="1"/>
    <s v="HP Ink, Laser"/>
    <n v="0"/>
    <n v="17079747.300000001"/>
    <n v="3421849.2"/>
    <n v="9"/>
    <x v="0"/>
    <x v="3"/>
  </r>
  <r>
    <x v="3447"/>
    <d v="2022-08-11T00:00:00"/>
    <s v="Alexandra Portus"/>
    <x v="1"/>
    <s v="StarTech Phone, Wireless"/>
    <n v="0"/>
    <n v="5501507.5499999998"/>
    <n v="442480.5"/>
    <n v="5"/>
    <x v="1"/>
    <x v="3"/>
  </r>
  <r>
    <x v="3448"/>
    <d v="2022-08-11T00:00:00"/>
    <s v="Georgia Blackburn"/>
    <x v="1"/>
    <s v="Apple Smart Phone, with Caller ID"/>
    <n v="0.15"/>
    <n v="8008897.0499999998"/>
    <n v="383483.10000000003"/>
    <n v="1"/>
    <x v="0"/>
    <x v="3"/>
  </r>
  <r>
    <x v="3449"/>
    <d v="2022-08-11T00:00:00"/>
    <s v="Ella Knopwood"/>
    <x v="1"/>
    <s v="Advantus Photo Frame, Duo Pack"/>
    <n v="0.6"/>
    <n v="619472.70000000007"/>
    <n v="-339235.05"/>
    <n v="2"/>
    <x v="1"/>
    <x v="3"/>
  </r>
  <r>
    <x v="3450"/>
    <d v="2022-08-11T00:00:00"/>
    <s v="Kazuko Mason"/>
    <x v="1"/>
    <s v="Hamilton Beach Stove, Silver"/>
    <n v="0.1"/>
    <n v="28834979.25"/>
    <n v="8967604.8000000007"/>
    <n v="4"/>
    <x v="1"/>
    <x v="3"/>
  </r>
  <r>
    <x v="3450"/>
    <d v="2022-08-11T00:00:00"/>
    <s v="Kazuko Mason"/>
    <x v="1"/>
    <s v="Fellowes Shelving, Industrial"/>
    <n v="0.1"/>
    <n v="2315647.9500000002"/>
    <n v="870211.65"/>
    <n v="3"/>
    <x v="0"/>
    <x v="3"/>
  </r>
  <r>
    <x v="3450"/>
    <d v="2022-08-11T00:00:00"/>
    <s v="Kazuko Mason"/>
    <x v="1"/>
    <s v="Acme Scissors, Serrated"/>
    <n v="0"/>
    <n v="324485.7"/>
    <n v="14749.35"/>
    <n v="1"/>
    <x v="0"/>
    <x v="3"/>
  </r>
  <r>
    <x v="3449"/>
    <d v="2022-08-11T00:00:00"/>
    <s v="Ella Knopwood"/>
    <x v="1"/>
    <s v="Sanford Highlighters, Fluorescent"/>
    <n v="0.5"/>
    <n v="250738.95"/>
    <n v="-44248.05"/>
    <n v="2"/>
    <x v="1"/>
    <x v="3"/>
  </r>
  <r>
    <x v="3449"/>
    <d v="2022-08-11T00:00:00"/>
    <s v="Ella Knopwood"/>
    <x v="1"/>
    <s v="Acco Binder Covers, Clear"/>
    <n v="0.5"/>
    <n v="471979.2"/>
    <n v="-73746.75"/>
    <n v="5"/>
    <x v="1"/>
    <x v="3"/>
  </r>
  <r>
    <x v="3449"/>
    <d v="2022-08-11T00:00:00"/>
    <s v="Ella Knopwood"/>
    <x v="1"/>
    <s v="Ibico Binding Machine, Economy"/>
    <n v="0.5"/>
    <n v="3407099.85"/>
    <n v="-2802376.5"/>
    <n v="9"/>
    <x v="0"/>
    <x v="3"/>
  </r>
  <r>
    <x v="3449"/>
    <d v="2022-08-11T00:00:00"/>
    <s v="Ella Knopwood"/>
    <x v="1"/>
    <s v="Jiffy Clasp Envelope, Security-Tint"/>
    <n v="0.5"/>
    <n v="324485.7"/>
    <n v="-221240.25"/>
    <n v="4"/>
    <x v="1"/>
    <x v="3"/>
  </r>
  <r>
    <x v="3449"/>
    <d v="2022-08-11T00:00:00"/>
    <s v="Ella Knopwood"/>
    <x v="1"/>
    <s v="Eldon Shelving, Blue"/>
    <n v="0.5"/>
    <n v="1430686.95"/>
    <n v="-663720.75"/>
    <n v="4"/>
    <x v="1"/>
    <x v="3"/>
  </r>
  <r>
    <x v="3449"/>
    <d v="2022-08-11T00:00:00"/>
    <s v="Ella Knopwood"/>
    <x v="1"/>
    <s v="Tenex Folders, Single Width"/>
    <n v="0.5"/>
    <n v="693219.45000000007"/>
    <n v="-398232.45"/>
    <n v="4"/>
    <x v="0"/>
    <x v="3"/>
  </r>
  <r>
    <x v="3449"/>
    <d v="2022-08-11T00:00:00"/>
    <s v="Ella Knopwood"/>
    <x v="1"/>
    <s v="Acme Trimmer, Serrated"/>
    <n v="0.5"/>
    <n v="2743379.1"/>
    <n v="-2079658.35"/>
    <n v="9"/>
    <x v="1"/>
    <x v="3"/>
  </r>
  <r>
    <x v="3450"/>
    <d v="2022-08-11T00:00:00"/>
    <s v="Kazuko Mason"/>
    <x v="1"/>
    <s v="Belkin Memory Card, Programmable"/>
    <n v="0"/>
    <n v="1710924.6"/>
    <n v="516227.25"/>
    <n v="1"/>
    <x v="0"/>
    <x v="3"/>
  </r>
  <r>
    <x v="3450"/>
    <d v="2022-08-11T00:00:00"/>
    <s v="Kazuko Mason"/>
    <x v="1"/>
    <s v="Nokia Signal Booster, Cordless"/>
    <n v="0.15"/>
    <n v="12227211.15"/>
    <n v="2153405.1"/>
    <n v="7"/>
    <x v="1"/>
    <x v="3"/>
  </r>
  <r>
    <x v="3449"/>
    <d v="2022-08-11T00:00:00"/>
    <s v="Ella Knopwood"/>
    <x v="1"/>
    <s v="Belkin Keyboard, Bluetooth"/>
    <n v="0.5"/>
    <n v="1858418.1"/>
    <n v="-929209.05"/>
    <n v="3"/>
    <x v="0"/>
    <x v="3"/>
  </r>
  <r>
    <x v="3449"/>
    <d v="2022-08-11T00:00:00"/>
    <s v="Ella Knopwood"/>
    <x v="1"/>
    <s v="Apple Office Telephone, Cordless"/>
    <n v="0.5"/>
    <n v="1504433.7"/>
    <n v="0"/>
    <n v="3"/>
    <x v="0"/>
    <x v="3"/>
  </r>
  <r>
    <x v="3451"/>
    <d v="2022-08-12T00:00:00"/>
    <s v="Hannah Conyers"/>
    <x v="0"/>
    <s v="Dania Stackable Bookrack, Traditional"/>
    <n v="0.1"/>
    <n v="3215358.3000000003"/>
    <n v="1135699.95"/>
    <n v="2"/>
    <x v="0"/>
    <x v="3"/>
  </r>
  <r>
    <x v="3452"/>
    <d v="2022-08-12T00:00:00"/>
    <s v="Ella Knopwood"/>
    <x v="0"/>
    <s v="Boston Pencil Sharpener, Water Color"/>
    <n v="0"/>
    <n v="943958.4"/>
    <n v="471979.2"/>
    <n v="2"/>
    <x v="1"/>
    <x v="3"/>
  </r>
  <r>
    <x v="3452"/>
    <d v="2022-08-12T00:00:00"/>
    <s v="Ella Knopwood"/>
    <x v="0"/>
    <s v="Wilson Jones 3-Hole Punch, Recycled"/>
    <n v="0"/>
    <n v="3348102.45"/>
    <n v="1002955.8"/>
    <n v="8"/>
    <x v="0"/>
    <x v="3"/>
  </r>
  <r>
    <x v="3452"/>
    <d v="2022-08-12T00:00:00"/>
    <s v="Ella Knopwood"/>
    <x v="0"/>
    <s v="OIC Clamps, Bulk Pack"/>
    <n v="0"/>
    <n v="870211.65"/>
    <n v="442480.5"/>
    <n v="3"/>
    <x v="0"/>
    <x v="3"/>
  </r>
  <r>
    <x v="3451"/>
    <d v="2022-08-12T00:00:00"/>
    <s v="Hannah Conyers"/>
    <x v="0"/>
    <s v="Binney &amp; Smith Canvas, Easy-Erase"/>
    <n v="0"/>
    <n v="2286149.25"/>
    <n v="383483.10000000003"/>
    <n v="3"/>
    <x v="1"/>
    <x v="3"/>
  </r>
  <r>
    <x v="3451"/>
    <d v="2022-08-12T00:00:00"/>
    <s v="Hannah Conyers"/>
    <x v="0"/>
    <s v="Boston Canvas, Easy-Erase"/>
    <n v="0"/>
    <n v="1592929.8"/>
    <n v="368733.75"/>
    <n v="2"/>
    <x v="0"/>
    <x v="3"/>
  </r>
  <r>
    <x v="3451"/>
    <d v="2022-08-12T00:00:00"/>
    <s v="Hannah Conyers"/>
    <x v="0"/>
    <s v="Acco Binder, Clear"/>
    <n v="0"/>
    <n v="648971.4"/>
    <n v="206490.9"/>
    <n v="3"/>
    <x v="1"/>
    <x v="3"/>
  </r>
  <r>
    <x v="3451"/>
    <d v="2022-08-12T00:00:00"/>
    <s v="Hannah Conyers"/>
    <x v="0"/>
    <s v="Elite Box Cutter, Serrated"/>
    <n v="0"/>
    <n v="2330397.3000000003"/>
    <n v="471979.2"/>
    <n v="5"/>
    <x v="0"/>
    <x v="3"/>
  </r>
  <r>
    <x v="3452"/>
    <d v="2022-08-12T00:00:00"/>
    <s v="Ella Knopwood"/>
    <x v="0"/>
    <s v="Belkin Numeric Keypad, Erganomic"/>
    <n v="0"/>
    <n v="6120980.25"/>
    <n v="117994.8"/>
    <n v="7"/>
    <x v="1"/>
    <x v="3"/>
  </r>
  <r>
    <x v="3453"/>
    <d v="2022-08-12T00:00:00"/>
    <s v="Jeremy Pilcher"/>
    <x v="2"/>
    <s v="Wilson Jones Binder Covers, Recycled"/>
    <n v="0"/>
    <n v="339235.05"/>
    <n v="88496.1"/>
    <n v="2"/>
    <x v="0"/>
    <x v="3"/>
  </r>
  <r>
    <x v="3453"/>
    <d v="2022-08-12T00:00:00"/>
    <s v="Jeremy Pilcher"/>
    <x v="2"/>
    <s v="Smead File Folder Labels, Alphabetical"/>
    <n v="0"/>
    <n v="132744.15"/>
    <n v="58997.4"/>
    <n v="1"/>
    <x v="1"/>
    <x v="3"/>
  </r>
  <r>
    <x v="3454"/>
    <d v="2022-08-12T00:00:00"/>
    <s v="Madison Holloway"/>
    <x v="1"/>
    <s v="Tenex Light Bulb, Duo Pack"/>
    <n v="0"/>
    <n v="840712.95000000007"/>
    <n v="103245.45"/>
    <n v="3"/>
    <x v="1"/>
    <x v="3"/>
  </r>
  <r>
    <x v="3454"/>
    <d v="2022-08-12T00:00:00"/>
    <s v="Madison Holloway"/>
    <x v="1"/>
    <s v="Acco Binding Machine, Durable"/>
    <n v="0"/>
    <n v="6976442.5499999998"/>
    <n v="1666676.55"/>
    <n v="9"/>
    <x v="0"/>
    <x v="3"/>
  </r>
  <r>
    <x v="3454"/>
    <d v="2022-08-12T00:00:00"/>
    <s v="Madison Holloway"/>
    <x v="1"/>
    <s v="Wilson Jones 3-Hole Punch, Durable"/>
    <n v="0"/>
    <n v="1740423.3"/>
    <n v="368733.75"/>
    <n v="4"/>
    <x v="1"/>
    <x v="3"/>
  </r>
  <r>
    <x v="3454"/>
    <d v="2022-08-12T00:00:00"/>
    <s v="Madison Holloway"/>
    <x v="1"/>
    <s v="Stiletto Letter Opener, Easy Grip"/>
    <n v="0"/>
    <n v="840712.95000000007"/>
    <n v="398232.45"/>
    <n v="2"/>
    <x v="1"/>
    <x v="3"/>
  </r>
  <r>
    <x v="3455"/>
    <d v="2022-08-12T00:00:00"/>
    <s v="Rachel Tyler"/>
    <x v="1"/>
    <s v="Stockwell Thumb Tacks, 12 Pack"/>
    <n v="0"/>
    <n v="737467.5"/>
    <n v="221240.25"/>
    <n v="4"/>
    <x v="1"/>
    <x v="3"/>
  </r>
  <r>
    <x v="3456"/>
    <d v="2022-08-12T00:00:00"/>
    <s v="Kazuko Mason"/>
    <x v="1"/>
    <s v="Eldon Folders, Wire Frame"/>
    <n v="0.1"/>
    <n v="855462.3"/>
    <n v="0"/>
    <n v="4"/>
    <x v="1"/>
    <x v="3"/>
  </r>
  <r>
    <x v="3456"/>
    <d v="2022-08-12T00:00:00"/>
    <s v="Kazuko Mason"/>
    <x v="1"/>
    <s v="Fellowes Lockers, Industrial"/>
    <n v="0.1"/>
    <n v="8274385.3500000006"/>
    <n v="3126862.2"/>
    <n v="3"/>
    <x v="1"/>
    <x v="3"/>
  </r>
  <r>
    <x v="3456"/>
    <d v="2022-08-12T00:00:00"/>
    <s v="Kazuko Mason"/>
    <x v="1"/>
    <s v="Rogers Folders, Single Width"/>
    <n v="0.1"/>
    <n v="2035410.3"/>
    <n v="-44248.05"/>
    <n v="5"/>
    <x v="0"/>
    <x v="3"/>
  </r>
  <r>
    <x v="3456"/>
    <d v="2022-08-12T00:00:00"/>
    <s v="Kazuko Mason"/>
    <x v="1"/>
    <s v="Stiletto Letter Opener, Easy Grip"/>
    <n v="0"/>
    <n v="1327441.5"/>
    <n v="250738.95"/>
    <n v="3"/>
    <x v="0"/>
    <x v="3"/>
  </r>
  <r>
    <x v="3457"/>
    <d v="2022-08-12T00:00:00"/>
    <s v="Niamh Mann"/>
    <x v="1"/>
    <s v="Hoover Toaster, White"/>
    <n v="0"/>
    <n v="4823037.45"/>
    <n v="1681425.9000000001"/>
    <n v="4"/>
    <x v="1"/>
    <x v="3"/>
  </r>
  <r>
    <x v="3458"/>
    <d v="2022-08-12T00:00:00"/>
    <s v="Elijah Ruatoka"/>
    <x v="1"/>
    <s v="Wilson Jones 3-Hole Punch, Economy"/>
    <n v="0"/>
    <n v="825963.6"/>
    <n v="265488.3"/>
    <n v="2"/>
    <x v="1"/>
    <x v="3"/>
  </r>
  <r>
    <x v="3458"/>
    <d v="2022-08-12T00:00:00"/>
    <s v="Elijah Ruatoka"/>
    <x v="1"/>
    <s v="Tenex Lockers, Wire Frame"/>
    <n v="0"/>
    <n v="5988236.1000000006"/>
    <n v="1858418.1"/>
    <n v="2"/>
    <x v="1"/>
    <x v="3"/>
  </r>
  <r>
    <x v="3458"/>
    <d v="2022-08-12T00:00:00"/>
    <s v="Elijah Ruatoka"/>
    <x v="1"/>
    <s v="Konica Inkjet, Durable"/>
    <n v="0"/>
    <n v="9203594.4000000004"/>
    <n v="545725.95000000007"/>
    <n v="2"/>
    <x v="1"/>
    <x v="3"/>
  </r>
  <r>
    <x v="3459"/>
    <d v="2022-08-13T00:00:00"/>
    <s v="Lily Skurrie"/>
    <x v="3"/>
    <s v="Tenex Door Stop, Erganomic"/>
    <n v="0.3"/>
    <n v="1755172.6500000001"/>
    <n v="-353984.4"/>
    <n v="4"/>
    <x v="1"/>
    <x v="3"/>
  </r>
  <r>
    <x v="3460"/>
    <d v="2022-08-13T00:00:00"/>
    <s v="Lester Wimmer"/>
    <x v="3"/>
    <s v="Cardinal Binder Covers, Clear"/>
    <n v="0"/>
    <n v="501477.9"/>
    <n v="132744.15"/>
    <n v="3"/>
    <x v="0"/>
    <x v="3"/>
  </r>
  <r>
    <x v="3461"/>
    <d v="2022-08-13T00:00:00"/>
    <s v="Lilly Le Grand"/>
    <x v="3"/>
    <s v="Eldon Trays, Single Width"/>
    <n v="0.1"/>
    <n v="1268444.1000000001"/>
    <n v="324485.7"/>
    <n v="2"/>
    <x v="1"/>
    <x v="3"/>
  </r>
  <r>
    <x v="3459"/>
    <d v="2022-08-13T00:00:00"/>
    <s v="Lily Skurrie"/>
    <x v="3"/>
    <s v="Fellowes Folders, Wire Frame"/>
    <n v="0"/>
    <n v="3377601.15"/>
    <n v="870211.65"/>
    <n v="9"/>
    <x v="0"/>
    <x v="3"/>
  </r>
  <r>
    <x v="3459"/>
    <d v="2022-08-13T00:00:00"/>
    <s v="Lily Skurrie"/>
    <x v="3"/>
    <s v="Enermax Memory Card, Programmable"/>
    <n v="0"/>
    <n v="11961722.85"/>
    <n v="2271399.9"/>
    <n v="7"/>
    <x v="0"/>
    <x v="3"/>
  </r>
  <r>
    <x v="3459"/>
    <d v="2022-08-13T00:00:00"/>
    <s v="Lily Skurrie"/>
    <x v="3"/>
    <s v="HP Wireless Fax, Laser"/>
    <n v="0"/>
    <n v="10619532"/>
    <n v="634222.05000000005"/>
    <n v="2"/>
    <x v="0"/>
    <x v="3"/>
  </r>
  <r>
    <x v="3462"/>
    <d v="2022-08-13T00:00:00"/>
    <s v="Alexandra Macdonald"/>
    <x v="1"/>
    <s v="Binney &amp; Smith Sketch Pad, Blue"/>
    <n v="0.5"/>
    <n v="1710924.6"/>
    <n v="-825963.6"/>
    <n v="5"/>
    <x v="1"/>
    <x v="3"/>
  </r>
  <r>
    <x v="3462"/>
    <d v="2022-08-13T00:00:00"/>
    <s v="Alexandra Macdonald"/>
    <x v="1"/>
    <s v="Acco Binder Covers, Durable"/>
    <n v="0.5"/>
    <n v="324485.7"/>
    <n v="-29498.7"/>
    <n v="3"/>
    <x v="1"/>
    <x v="3"/>
  </r>
  <r>
    <x v="3462"/>
    <d v="2022-08-13T00:00:00"/>
    <s v="Alexandra Macdonald"/>
    <x v="1"/>
    <s v="Ibico Index Tab, Durable"/>
    <n v="0.5"/>
    <n v="206490.9"/>
    <n v="-29498.7"/>
    <n v="3"/>
    <x v="1"/>
    <x v="3"/>
  </r>
  <r>
    <x v="3462"/>
    <d v="2022-08-13T00:00:00"/>
    <s v="Alexandra Macdonald"/>
    <x v="1"/>
    <s v="Okidata Card Printer, White"/>
    <n v="0.65"/>
    <n v="4498551.75"/>
    <n v="-3982324.5"/>
    <n v="5"/>
    <x v="1"/>
    <x v="3"/>
  </r>
  <r>
    <x v="3463"/>
    <d v="2022-08-13T00:00:00"/>
    <s v="Taj Knetes"/>
    <x v="1"/>
    <s v="Safco Stackable Bookrack, Pine"/>
    <n v="0.1"/>
    <n v="17964708.300000001"/>
    <n v="5191771.2"/>
    <n v="9"/>
    <x v="0"/>
    <x v="3"/>
  </r>
  <r>
    <x v="3463"/>
    <d v="2022-08-13T00:00:00"/>
    <s v="Taj Knetes"/>
    <x v="1"/>
    <s v="BIC Pens, Water Color"/>
    <n v="0"/>
    <n v="1283193.45"/>
    <n v="530976.6"/>
    <n v="5"/>
    <x v="1"/>
    <x v="3"/>
  </r>
  <r>
    <x v="3463"/>
    <d v="2022-08-13T00:00:00"/>
    <s v="Taj Knetes"/>
    <x v="1"/>
    <s v="Eldon Lockers, Blue"/>
    <n v="0.1"/>
    <n v="13141670.85"/>
    <n v="0"/>
    <n v="5"/>
    <x v="0"/>
    <x v="3"/>
  </r>
  <r>
    <x v="3464"/>
    <d v="2022-08-13T00:00:00"/>
    <s v="Kelly Long"/>
    <x v="1"/>
    <s v="Sanford Markers, Fluorescent"/>
    <n v="0"/>
    <n v="1814170.05"/>
    <n v="722718.15"/>
    <n v="5"/>
    <x v="0"/>
    <x v="3"/>
  </r>
  <r>
    <x v="3463"/>
    <d v="2022-08-13T00:00:00"/>
    <s v="Taj Knetes"/>
    <x v="1"/>
    <s v="Motorola Signal Booster, Cordless"/>
    <n v="0"/>
    <n v="2153405.1"/>
    <n v="973457.1"/>
    <n v="1"/>
    <x v="0"/>
    <x v="3"/>
  </r>
  <r>
    <x v="3465"/>
    <d v="2022-08-13T00:00:00"/>
    <s v="Ella Troy"/>
    <x v="1"/>
    <s v="Ibico Binding Machine, Clear"/>
    <n v="0"/>
    <n v="3008867.4"/>
    <n v="1386438.9000000001"/>
    <n v="4"/>
    <x v="1"/>
    <x v="3"/>
  </r>
  <r>
    <x v="3466"/>
    <d v="2022-08-14T00:00:00"/>
    <s v="Chloe Landale"/>
    <x v="2"/>
    <s v="Green Bar Cards &amp; Envelopes, 8.5 x 11"/>
    <n v="0"/>
    <n v="781715.55"/>
    <n v="132744.15"/>
    <n v="1"/>
    <x v="0"/>
    <x v="3"/>
  </r>
  <r>
    <x v="3466"/>
    <d v="2022-08-14T00:00:00"/>
    <s v="Chloe Landale"/>
    <x v="2"/>
    <s v="Eldon File Cart, Single Width"/>
    <n v="0"/>
    <n v="3790582.95"/>
    <n v="1622428.5"/>
    <n v="2"/>
    <x v="1"/>
    <x v="3"/>
  </r>
  <r>
    <x v="3467"/>
    <d v="2022-08-14T00:00:00"/>
    <s v="Isabelle Macghey"/>
    <x v="0"/>
    <s v="Avery Legal Exhibit Labels, Adjustable"/>
    <n v="0"/>
    <n v="1091451.9000000001"/>
    <n v="339235.05"/>
    <n v="8"/>
    <x v="0"/>
    <x v="3"/>
  </r>
  <r>
    <x v="3467"/>
    <d v="2022-08-14T00:00:00"/>
    <s v="Isabelle Macghey"/>
    <x v="0"/>
    <s v="Eldon Lockers, Blue"/>
    <n v="0.1"/>
    <n v="7876152.9000000004"/>
    <n v="0"/>
    <n v="3"/>
    <x v="0"/>
    <x v="3"/>
  </r>
  <r>
    <x v="3468"/>
    <d v="2022-08-14T00:00:00"/>
    <s v="Ethan Howarth"/>
    <x v="1"/>
    <s v="Eaton Parchment Paper, Premium"/>
    <n v="0"/>
    <n v="398232.45"/>
    <n v="73746.75"/>
    <n v="2"/>
    <x v="0"/>
    <x v="3"/>
  </r>
  <r>
    <x v="3469"/>
    <d v="2022-08-14T00:00:00"/>
    <s v="Dylan Dry"/>
    <x v="0"/>
    <s v="Boston Highlighters, Blue"/>
    <n v="0"/>
    <n v="560475.30000000005"/>
    <n v="132744.15"/>
    <n v="2"/>
    <x v="0"/>
    <x v="3"/>
  </r>
  <r>
    <x v="3470"/>
    <d v="2022-08-14T00:00:00"/>
    <s v="Dylan O'Halloran"/>
    <x v="1"/>
    <s v="BIC Sketch Pad, Fluorescent"/>
    <n v="0.5"/>
    <n v="368733.75"/>
    <n v="-117994.8"/>
    <n v="1"/>
    <x v="0"/>
    <x v="3"/>
  </r>
  <r>
    <x v="3471"/>
    <d v="2022-08-14T00:00:00"/>
    <s v="John Kemp"/>
    <x v="1"/>
    <s v="Konica Inkjet, Wireless"/>
    <n v="0.4"/>
    <n v="19410144.600000001"/>
    <n v="-7772907.4500000002"/>
    <n v="7"/>
    <x v="1"/>
    <x v="3"/>
  </r>
  <r>
    <x v="3472"/>
    <d v="2022-08-14T00:00:00"/>
    <s v="Robert James"/>
    <x v="1"/>
    <s v="Smead Box, Industrial"/>
    <n v="0"/>
    <n v="162242.85"/>
    <n v="14749.35"/>
    <n v="1"/>
    <x v="1"/>
    <x v="3"/>
  </r>
  <r>
    <x v="3472"/>
    <d v="2022-08-14T00:00:00"/>
    <s v="Robert James"/>
    <x v="1"/>
    <s v="Epson Receipt Printer, Wireless"/>
    <n v="0"/>
    <n v="5177021.8500000006"/>
    <n v="1238945.4000000001"/>
    <n v="3"/>
    <x v="1"/>
    <x v="3"/>
  </r>
  <r>
    <x v="3472"/>
    <d v="2022-08-14T00:00:00"/>
    <s v="Robert James"/>
    <x v="1"/>
    <s v="Samsung Signal Booster, Cordless"/>
    <n v="0"/>
    <n v="4115068.65"/>
    <n v="1681425.9000000001"/>
    <n v="2"/>
    <x v="0"/>
    <x v="3"/>
  </r>
  <r>
    <x v="3473"/>
    <d v="2022-08-14T00:00:00"/>
    <s v="Harvey Daniels"/>
    <x v="1"/>
    <s v="Sharp Wireless Fax, High-Speed"/>
    <n v="0"/>
    <n v="31342368.75"/>
    <n v="3451347.9"/>
    <n v="6"/>
    <x v="0"/>
    <x v="3"/>
  </r>
  <r>
    <x v="3474"/>
    <d v="2022-08-15T00:00:00"/>
    <s v="David Arnold"/>
    <x v="3"/>
    <s v="Acme Scissors, Serrated"/>
    <n v="0"/>
    <n v="1637177.85"/>
    <n v="103245.45"/>
    <n v="5"/>
    <x v="0"/>
    <x v="3"/>
  </r>
  <r>
    <x v="3475"/>
    <d v="2022-08-15T00:00:00"/>
    <s v="Amy Nixon"/>
    <x v="2"/>
    <s v="Ames Clasp Envelope, Set of 50"/>
    <n v="0.5"/>
    <n v="206490.9"/>
    <n v="-14749.35"/>
    <n v="4"/>
    <x v="1"/>
    <x v="3"/>
  </r>
  <r>
    <x v="3475"/>
    <d v="2022-08-15T00:00:00"/>
    <s v="Amy Nixon"/>
    <x v="2"/>
    <s v="Rogers File Cart, Blue"/>
    <n v="0.5"/>
    <n v="5191771.2"/>
    <n v="-5088525.75"/>
    <n v="5"/>
    <x v="1"/>
    <x v="3"/>
  </r>
  <r>
    <x v="3476"/>
    <d v="2022-08-15T00:00:00"/>
    <s v="Harriet Chadwick"/>
    <x v="2"/>
    <s v="SanDisk Cards &amp; Envelopes, Multicolor"/>
    <n v="0"/>
    <n v="1474935"/>
    <n v="103245.45"/>
    <n v="2"/>
    <x v="1"/>
    <x v="3"/>
  </r>
  <r>
    <x v="3475"/>
    <d v="2022-08-15T00:00:00"/>
    <s v="Amy Nixon"/>
    <x v="2"/>
    <s v="Okidata Inkjet, Durable"/>
    <n v="0.5"/>
    <n v="6917445.1500000004"/>
    <n v="-6769951.6500000004"/>
    <n v="3"/>
    <x v="1"/>
    <x v="3"/>
  </r>
  <r>
    <x v="3477"/>
    <d v="2022-08-15T00:00:00"/>
    <s v="Amy Pritchard"/>
    <x v="2"/>
    <s v="Boston Markers, Fluorescent"/>
    <n v="0.5"/>
    <n v="811214.25"/>
    <n v="-575224.65"/>
    <n v="4"/>
    <x v="0"/>
    <x v="3"/>
  </r>
  <r>
    <x v="3478"/>
    <d v="2022-08-15T00:00:00"/>
    <s v="Kyle Nash"/>
    <x v="1"/>
    <s v="Novimex Steel Folding Chair, Red"/>
    <n v="0.2"/>
    <n v="2905621.95"/>
    <n v="840712.95000000007"/>
    <n v="3"/>
    <x v="1"/>
    <x v="3"/>
  </r>
  <r>
    <x v="3479"/>
    <d v="2022-08-16T00:00:00"/>
    <s v="Jeremy Pilcher"/>
    <x v="2"/>
    <s v="Eldon Shelving, Blue"/>
    <n v="0.5"/>
    <n v="707968.8"/>
    <n v="-324485.7"/>
    <n v="2"/>
    <x v="1"/>
    <x v="3"/>
  </r>
  <r>
    <x v="3480"/>
    <d v="2022-08-16T00:00:00"/>
    <s v="Ethel Cole"/>
    <x v="2"/>
    <s v="Bush 3-Shelf Cabinet, Pine"/>
    <n v="0"/>
    <n v="4262562.1500000004"/>
    <n v="339235.05"/>
    <n v="2"/>
    <x v="1"/>
    <x v="3"/>
  </r>
  <r>
    <x v="3480"/>
    <d v="2022-08-16T00:00:00"/>
    <s v="Ethel Cole"/>
    <x v="2"/>
    <s v="Avery Hole Reinforcements, Clear"/>
    <n v="0"/>
    <n v="176992.2"/>
    <n v="14749.35"/>
    <n v="3"/>
    <x v="0"/>
    <x v="3"/>
  </r>
  <r>
    <x v="3480"/>
    <d v="2022-08-16T00:00:00"/>
    <s v="Ethel Cole"/>
    <x v="2"/>
    <s v="SanDisk Memo Slips, Recycled"/>
    <n v="0"/>
    <n v="501477.9"/>
    <n v="206490.9"/>
    <n v="2"/>
    <x v="0"/>
    <x v="3"/>
  </r>
  <r>
    <x v="3480"/>
    <d v="2022-08-16T00:00:00"/>
    <s v="Ethel Cole"/>
    <x v="2"/>
    <s v="Acme Shears, High Speed"/>
    <n v="0"/>
    <n v="4424805"/>
    <n v="2212402.5"/>
    <n v="6"/>
    <x v="0"/>
    <x v="3"/>
  </r>
  <r>
    <x v="3481"/>
    <d v="2022-08-16T00:00:00"/>
    <s v="Elijah Sodeman"/>
    <x v="1"/>
    <s v="Advantus Staples, Bulk Pack"/>
    <n v="0"/>
    <n v="486728.55"/>
    <n v="191741.55000000002"/>
    <n v="3"/>
    <x v="0"/>
    <x v="3"/>
  </r>
  <r>
    <x v="3481"/>
    <d v="2022-08-16T00:00:00"/>
    <s v="Elijah Sodeman"/>
    <x v="1"/>
    <s v="Fellowes Lockers, Industrial"/>
    <n v="0.4"/>
    <n v="7359925.6500000004"/>
    <n v="486728.55"/>
    <n v="4"/>
    <x v="1"/>
    <x v="3"/>
  </r>
  <r>
    <x v="3482"/>
    <d v="2022-08-16T00:00:00"/>
    <s v="Lloyd Barnes"/>
    <x v="1"/>
    <s v="Kraft Interoffice Envelope, Recycled"/>
    <n v="0.5"/>
    <n v="1681425.9000000001"/>
    <n v="-575224.65"/>
    <n v="5"/>
    <x v="0"/>
    <x v="3"/>
  </r>
  <r>
    <x v="3483"/>
    <d v="2022-08-16T00:00:00"/>
    <s v="Tyson Ebden"/>
    <x v="1"/>
    <s v="Avery Index Tab, Durable"/>
    <n v="0"/>
    <n v="486728.55"/>
    <n v="132744.15"/>
    <n v="5"/>
    <x v="0"/>
    <x v="3"/>
  </r>
  <r>
    <x v="3484"/>
    <d v="2022-08-18T00:00:00"/>
    <s v="Ginger Owens"/>
    <x v="3"/>
    <s v="SAFCO Steel Folding Chair, Black"/>
    <n v="0.1"/>
    <n v="3318603.75"/>
    <n v="619472.70000000007"/>
    <n v="3"/>
    <x v="0"/>
    <x v="3"/>
  </r>
  <r>
    <x v="3484"/>
    <d v="2022-08-18T00:00:00"/>
    <s v="Ginger Owens"/>
    <x v="3"/>
    <s v="Rubbermaid Frame, Durable"/>
    <n v="0"/>
    <n v="6312721.7999999998"/>
    <n v="1578180.45"/>
    <n v="4"/>
    <x v="0"/>
    <x v="3"/>
  </r>
  <r>
    <x v="3484"/>
    <d v="2022-08-18T00:00:00"/>
    <s v="Ginger Owens"/>
    <x v="3"/>
    <s v="Avery 3-Hole Punch, Recycled"/>
    <n v="0"/>
    <n v="1253694.75"/>
    <n v="0"/>
    <n v="3"/>
    <x v="0"/>
    <x v="3"/>
  </r>
  <r>
    <x v="3485"/>
    <d v="2022-08-18T00:00:00"/>
    <s v="Gary Crume"/>
    <x v="3"/>
    <s v="Boston Canvas, Easy-Erase"/>
    <n v="0"/>
    <n v="796464.9"/>
    <n v="176992.2"/>
    <n v="1"/>
    <x v="0"/>
    <x v="3"/>
  </r>
  <r>
    <x v="3486"/>
    <d v="2022-08-18T00:00:00"/>
    <s v="Victor Kron"/>
    <x v="0"/>
    <s v="Boston Pencil Sharpener, Water Color"/>
    <n v="0"/>
    <n v="2153405.1"/>
    <n v="280237.65000000002"/>
    <n v="5"/>
    <x v="0"/>
    <x v="3"/>
  </r>
  <r>
    <x v="3486"/>
    <d v="2022-08-18T00:00:00"/>
    <s v="Victor Kron"/>
    <x v="0"/>
    <s v="Eldon Trays, Single Width"/>
    <n v="0.1"/>
    <n v="1268444.1000000001"/>
    <n v="324485.7"/>
    <n v="2"/>
    <x v="0"/>
    <x v="3"/>
  </r>
  <r>
    <x v="3487"/>
    <d v="2022-08-18T00:00:00"/>
    <s v="Ella Dwyer-Gray"/>
    <x v="0"/>
    <s v="Tenex File Cart, Industrial"/>
    <n v="0.1"/>
    <n v="5339264.7"/>
    <n v="530976.6"/>
    <n v="3"/>
    <x v="1"/>
    <x v="3"/>
  </r>
  <r>
    <x v="3487"/>
    <d v="2022-08-18T00:00:00"/>
    <s v="Ella Dwyer-Gray"/>
    <x v="0"/>
    <s v="Fiskars Letter Opener, High Speed"/>
    <n v="0"/>
    <n v="2817125.85"/>
    <n v="117994.8"/>
    <n v="7"/>
    <x v="1"/>
    <x v="3"/>
  </r>
  <r>
    <x v="3488"/>
    <d v="2022-08-18T00:00:00"/>
    <s v="Ella Dwyer-Gray"/>
    <x v="1"/>
    <s v="Boston Markers, Easy-Erase"/>
    <n v="0"/>
    <n v="2743379.1"/>
    <n v="250738.95"/>
    <n v="7"/>
    <x v="1"/>
    <x v="3"/>
  </r>
  <r>
    <x v="3488"/>
    <d v="2022-08-18T00:00:00"/>
    <s v="Ella Dwyer-Gray"/>
    <x v="1"/>
    <s v="Sanford Pencil Sharpener, Easy-Erase"/>
    <n v="0"/>
    <n v="3598841.4"/>
    <n v="1799420.7"/>
    <n v="9"/>
    <x v="0"/>
    <x v="3"/>
  </r>
  <r>
    <x v="3488"/>
    <d v="2022-08-18T00:00:00"/>
    <s v="Ella Dwyer-Gray"/>
    <x v="1"/>
    <s v="Acco Hole Reinforcements, Clear"/>
    <n v="0"/>
    <n v="265488.3"/>
    <n v="14749.35"/>
    <n v="3"/>
    <x v="1"/>
    <x v="3"/>
  </r>
  <r>
    <x v="3488"/>
    <d v="2022-08-18T00:00:00"/>
    <s v="Ella Dwyer-Gray"/>
    <x v="1"/>
    <s v="Smead Shelving, Blue"/>
    <n v="0.1"/>
    <n v="648971.4"/>
    <n v="147493.5"/>
    <n v="1"/>
    <x v="0"/>
    <x v="3"/>
  </r>
  <r>
    <x v="3488"/>
    <d v="2022-08-18T00:00:00"/>
    <s v="Ella Dwyer-Gray"/>
    <x v="1"/>
    <s v="Epson Card Printer, Durable"/>
    <n v="0"/>
    <n v="17551726.5"/>
    <n v="5973486.75"/>
    <n v="7"/>
    <x v="0"/>
    <x v="3"/>
  </r>
  <r>
    <x v="3489"/>
    <d v="2022-08-18T00:00:00"/>
    <s v="Katie Evenden"/>
    <x v="1"/>
    <s v="Wilson Jones Binder, Recycled"/>
    <n v="0.5"/>
    <n v="398232.45"/>
    <n v="-88496.1"/>
    <n v="4"/>
    <x v="1"/>
    <x v="3"/>
  </r>
  <r>
    <x v="3489"/>
    <d v="2022-08-18T00:00:00"/>
    <s v="Katie Evenden"/>
    <x v="1"/>
    <s v="Fellowes File Cart, Industrial"/>
    <n v="0.5"/>
    <n v="3053115.45"/>
    <n v="-2256650.5500000003"/>
    <n v="3"/>
    <x v="0"/>
    <x v="3"/>
  </r>
  <r>
    <x v="3490"/>
    <d v="2022-08-18T00:00:00"/>
    <s v="Ella Dwyer-Gray"/>
    <x v="1"/>
    <s v="Smead File Folder Labels, Adjustable"/>
    <n v="0.1"/>
    <n v="353984.4"/>
    <n v="-14749.35"/>
    <n v="4"/>
    <x v="0"/>
    <x v="3"/>
  </r>
  <r>
    <x v="3491"/>
    <d v="2022-08-18T00:00:00"/>
    <s v="Maya Pamphlett"/>
    <x v="1"/>
    <s v="Binney &amp; Smith Canvas, Fluorescent"/>
    <n v="0"/>
    <n v="1548681.75"/>
    <n v="294987"/>
    <n v="2"/>
    <x v="0"/>
    <x v="3"/>
  </r>
  <r>
    <x v="3491"/>
    <d v="2022-08-18T00:00:00"/>
    <s v="Maya Pamphlett"/>
    <x v="1"/>
    <s v="Cardinal Index Tab, Economy"/>
    <n v="0"/>
    <n v="383483.10000000003"/>
    <n v="176992.2"/>
    <n v="3"/>
    <x v="0"/>
    <x v="3"/>
  </r>
  <r>
    <x v="3491"/>
    <d v="2022-08-18T00:00:00"/>
    <s v="Maya Pamphlett"/>
    <x v="1"/>
    <s v="Wilson Jones Binding Machine, Clear"/>
    <n v="0"/>
    <n v="1430686.95"/>
    <n v="427731.15"/>
    <n v="2"/>
    <x v="0"/>
    <x v="3"/>
  </r>
  <r>
    <x v="3491"/>
    <d v="2022-08-18T00:00:00"/>
    <s v="Maya Pamphlett"/>
    <x v="1"/>
    <s v="OIC Clamps, Bulk Pack"/>
    <n v="0"/>
    <n v="870211.65"/>
    <n v="442480.5"/>
    <n v="3"/>
    <x v="1"/>
    <x v="3"/>
  </r>
  <r>
    <x v="3491"/>
    <d v="2022-08-18T00:00:00"/>
    <s v="Maya Pamphlett"/>
    <x v="1"/>
    <s v="Rogers Lockers, Blue"/>
    <n v="0.4"/>
    <n v="9365837.25"/>
    <n v="-5147523.1500000004"/>
    <n v="5"/>
    <x v="0"/>
    <x v="3"/>
  </r>
  <r>
    <x v="3492"/>
    <d v="2022-08-18T00:00:00"/>
    <s v="Nicole Johns"/>
    <x v="1"/>
    <s v="Belkin Keyboard, Bluetooth"/>
    <n v="0.5"/>
    <n v="1238945.4000000001"/>
    <n v="-619472.70000000007"/>
    <n v="2"/>
    <x v="0"/>
    <x v="3"/>
  </r>
  <r>
    <x v="3492"/>
    <d v="2022-08-18T00:00:00"/>
    <s v="Nicole Johns"/>
    <x v="1"/>
    <s v="Memorex Mouse, USB"/>
    <n v="0.5"/>
    <n v="1047203.85"/>
    <n v="-648971.4"/>
    <n v="5"/>
    <x v="0"/>
    <x v="3"/>
  </r>
  <r>
    <x v="3491"/>
    <d v="2022-08-18T00:00:00"/>
    <s v="Maya Pamphlett"/>
    <x v="1"/>
    <s v="Apple Headset, Cordless"/>
    <n v="0.4"/>
    <n v="678470.1"/>
    <n v="-206490.9"/>
    <n v="1"/>
    <x v="0"/>
    <x v="3"/>
  </r>
  <r>
    <x v="3493"/>
    <d v="2022-08-19T00:00:00"/>
    <s v="Jose Gambino"/>
    <x v="2"/>
    <s v="Novimex Swivel Stool, Adjustable"/>
    <n v="0.2"/>
    <n v="3938076.45"/>
    <n v="-589974"/>
    <n v="2"/>
    <x v="0"/>
    <x v="3"/>
  </r>
  <r>
    <x v="3493"/>
    <d v="2022-08-19T00:00:00"/>
    <s v="Jose Gambino"/>
    <x v="2"/>
    <s v="Avery Binder, Economy"/>
    <n v="0.1"/>
    <n v="516227.25"/>
    <n v="162242.85"/>
    <n v="3"/>
    <x v="1"/>
    <x v="3"/>
  </r>
  <r>
    <x v="3493"/>
    <d v="2022-08-19T00:00:00"/>
    <s v="Jose Gambino"/>
    <x v="2"/>
    <s v="Fellowes Lockers, Industrial"/>
    <n v="0.2"/>
    <n v="4896784.2"/>
    <n v="1474935"/>
    <n v="2"/>
    <x v="0"/>
    <x v="3"/>
  </r>
  <r>
    <x v="3494"/>
    <d v="2022-08-19T00:00:00"/>
    <s v="Jasmine Slater"/>
    <x v="2"/>
    <s v="Smead File Cart, Single Width"/>
    <n v="0.5"/>
    <n v="3790582.95"/>
    <n v="-3716836.2"/>
    <n v="4"/>
    <x v="1"/>
    <x v="3"/>
  </r>
  <r>
    <x v="3493"/>
    <d v="2022-08-19T00:00:00"/>
    <s v="Jose Gambino"/>
    <x v="2"/>
    <s v="Memorex Mouse, USB"/>
    <n v="0.1"/>
    <n v="1504433.7"/>
    <n v="147493.5"/>
    <n v="4"/>
    <x v="1"/>
    <x v="3"/>
  </r>
  <r>
    <x v="3495"/>
    <d v="2022-08-19T00:00:00"/>
    <s v="Zara Loton"/>
    <x v="1"/>
    <s v="Hoover Refrigerator, Silver"/>
    <n v="0"/>
    <n v="15545814.9"/>
    <n v="4970530.95"/>
    <n v="2"/>
    <x v="1"/>
    <x v="3"/>
  </r>
  <r>
    <x v="3496"/>
    <d v="2022-08-19T00:00:00"/>
    <s v="Lola Hughes"/>
    <x v="0"/>
    <s v="Wilson Jones Binding Machine, Recycled"/>
    <n v="0"/>
    <n v="5088525.75"/>
    <n v="560475.30000000005"/>
    <n v="7"/>
    <x v="1"/>
    <x v="3"/>
  </r>
  <r>
    <x v="3496"/>
    <d v="2022-08-19T00:00:00"/>
    <s v="Lola Hughes"/>
    <x v="0"/>
    <s v="Wilson Jones Index Tab, Recycled"/>
    <n v="0"/>
    <n v="604723.35"/>
    <n v="162242.85"/>
    <n v="6"/>
    <x v="1"/>
    <x v="3"/>
  </r>
  <r>
    <x v="3496"/>
    <d v="2022-08-19T00:00:00"/>
    <s v="Lola Hughes"/>
    <x v="0"/>
    <s v="Rogers Folders, Wire Frame"/>
    <n v="0.1"/>
    <n v="796464.9"/>
    <n v="14749.35"/>
    <n v="2"/>
    <x v="0"/>
    <x v="3"/>
  </r>
  <r>
    <x v="3497"/>
    <d v="2022-08-19T00:00:00"/>
    <s v="Kimberly Jones"/>
    <x v="1"/>
    <s v="Sauder Stackable Bookrack, Pine"/>
    <n v="0"/>
    <n v="10929268.35"/>
    <n v="3938076.45"/>
    <n v="5"/>
    <x v="1"/>
    <x v="3"/>
  </r>
  <r>
    <x v="3498"/>
    <d v="2022-08-19T00:00:00"/>
    <s v="Kian Thomson"/>
    <x v="1"/>
    <s v="Stockwell Rubber Bands, 12 Pack"/>
    <n v="0"/>
    <n v="235989.6"/>
    <n v="29498.7"/>
    <n v="1"/>
    <x v="0"/>
    <x v="3"/>
  </r>
  <r>
    <x v="3498"/>
    <d v="2022-08-19T00:00:00"/>
    <s v="Kian Thomson"/>
    <x v="1"/>
    <s v="Novimex Removable Labels, 5000 Label Set"/>
    <n v="0"/>
    <n v="722718.15"/>
    <n v="294987"/>
    <n v="5"/>
    <x v="0"/>
    <x v="3"/>
  </r>
  <r>
    <x v="3499"/>
    <d v="2022-08-19T00:00:00"/>
    <s v="Georgina Storey"/>
    <x v="1"/>
    <s v="Samsung Smart Phone, Cordless"/>
    <n v="0.15"/>
    <n v="24026691.150000002"/>
    <n v="-2256650.5500000003"/>
    <n v="3"/>
    <x v="0"/>
    <x v="3"/>
  </r>
  <r>
    <x v="3500"/>
    <d v="2022-08-20T00:00:00"/>
    <s v="Koby Phillip"/>
    <x v="3"/>
    <s v="Eldon Frame, Erganomic"/>
    <n v="0"/>
    <n v="10162302.15"/>
    <n v="1415937.6"/>
    <n v="6"/>
    <x v="1"/>
    <x v="3"/>
  </r>
  <r>
    <x v="3501"/>
    <d v="2022-08-20T00:00:00"/>
    <s v="Yasmin Higgins"/>
    <x v="2"/>
    <s v="Wilson Jones Index Tab, Clear"/>
    <n v="0"/>
    <n v="265488.3"/>
    <n v="29498.7"/>
    <n v="3"/>
    <x v="0"/>
    <x v="3"/>
  </r>
  <r>
    <x v="3501"/>
    <d v="2022-08-20T00:00:00"/>
    <s v="Yasmin Higgins"/>
    <x v="2"/>
    <s v="Nokia Headset, Full Size"/>
    <n v="0"/>
    <n v="3289105.0500000003"/>
    <n v="58997.4"/>
    <n v="3"/>
    <x v="1"/>
    <x v="3"/>
  </r>
  <r>
    <x v="3502"/>
    <d v="2022-08-20T00:00:00"/>
    <s v="Evie Rees"/>
    <x v="2"/>
    <s v="Smead Shelving, Wire Frame"/>
    <n v="0.1"/>
    <n v="634222.05000000005"/>
    <n v="250738.95"/>
    <n v="1"/>
    <x v="0"/>
    <x v="3"/>
  </r>
  <r>
    <x v="3503"/>
    <d v="2022-08-20T00:00:00"/>
    <s v="Kazuko Mason"/>
    <x v="1"/>
    <s v="Avery Binder, Clear"/>
    <n v="0"/>
    <n v="914459.70000000007"/>
    <n v="88496.1"/>
    <n v="5"/>
    <x v="1"/>
    <x v="3"/>
  </r>
  <r>
    <x v="3504"/>
    <d v="2022-08-20T00:00:00"/>
    <s v="Blake Lymburner"/>
    <x v="1"/>
    <s v="Acco Hole Reinforcements, Durable"/>
    <n v="0.1"/>
    <n v="221240.25"/>
    <n v="88496.1"/>
    <n v="2"/>
    <x v="1"/>
    <x v="3"/>
  </r>
  <r>
    <x v="3505"/>
    <d v="2022-08-20T00:00:00"/>
    <s v="Henry Chandler"/>
    <x v="1"/>
    <s v="Novimex Bag Chairs, Adjustable"/>
    <n v="0.5"/>
    <n v="1076702.55"/>
    <n v="-530976.6"/>
    <n v="3"/>
    <x v="0"/>
    <x v="3"/>
  </r>
  <r>
    <x v="3505"/>
    <d v="2022-08-20T00:00:00"/>
    <s v="Henry Chandler"/>
    <x v="1"/>
    <s v="Deflect-O Stacking Tray, Erganomic"/>
    <n v="0.2"/>
    <n v="1047203.85"/>
    <n v="-206490.9"/>
    <n v="4"/>
    <x v="1"/>
    <x v="3"/>
  </r>
  <r>
    <x v="3505"/>
    <d v="2022-08-20T00:00:00"/>
    <s v="Henry Chandler"/>
    <x v="1"/>
    <s v="Boston Canvas, Easy-Erase"/>
    <n v="0.5"/>
    <n v="1194697.3500000001"/>
    <n v="-648971.4"/>
    <n v="3"/>
    <x v="1"/>
    <x v="3"/>
  </r>
  <r>
    <x v="3505"/>
    <d v="2022-08-20T00:00:00"/>
    <s v="Henry Chandler"/>
    <x v="1"/>
    <s v="Fellowes File Cart, Single Width"/>
    <n v="0.5"/>
    <n v="6076732.2000000002"/>
    <n v="-6076732.2000000002"/>
    <n v="6"/>
    <x v="1"/>
    <x v="3"/>
  </r>
  <r>
    <x v="3505"/>
    <d v="2022-08-20T00:00:00"/>
    <s v="Henry Chandler"/>
    <x v="1"/>
    <s v="Fellowes Lockers, Blue"/>
    <n v="0.5"/>
    <n v="3053115.45"/>
    <n v="-1474935"/>
    <n v="2"/>
    <x v="1"/>
    <x v="3"/>
  </r>
  <r>
    <x v="3506"/>
    <d v="2022-08-20T00:00:00"/>
    <s v="Maya O'Sullivan"/>
    <x v="1"/>
    <s v="Cuisinart Refrigerator, Black"/>
    <n v="0.5"/>
    <n v="7315677.6000000006"/>
    <n v="-1165198.6500000001"/>
    <n v="2"/>
    <x v="0"/>
    <x v="3"/>
  </r>
  <r>
    <x v="3507"/>
    <d v="2022-08-20T00:00:00"/>
    <s v="Angus Ibsch"/>
    <x v="1"/>
    <s v="Ibico Binding Machine, Recycled"/>
    <n v="0"/>
    <n v="1533932.4000000001"/>
    <n v="280237.65000000002"/>
    <n v="2"/>
    <x v="0"/>
    <x v="3"/>
  </r>
  <r>
    <x v="3508"/>
    <d v="2022-08-21T00:00:00"/>
    <s v="Tina Brantley"/>
    <x v="3"/>
    <s v="Deflect-O Door Stop, Black"/>
    <n v="0.4"/>
    <n v="1946914.2"/>
    <n v="-1165198.6500000001"/>
    <n v="5"/>
    <x v="1"/>
    <x v="3"/>
  </r>
  <r>
    <x v="3509"/>
    <d v="2022-08-21T00:00:00"/>
    <s v="Courtney Hancock"/>
    <x v="3"/>
    <s v="Wilson Jones Binder, Clear"/>
    <n v="0"/>
    <n v="368733.75"/>
    <n v="29498.7"/>
    <n v="2"/>
    <x v="1"/>
    <x v="3"/>
  </r>
  <r>
    <x v="3508"/>
    <d v="2022-08-21T00:00:00"/>
    <s v="Tina Brantley"/>
    <x v="3"/>
    <s v="Eldon Shelving, Blue"/>
    <n v="0.1"/>
    <n v="1283193.45"/>
    <n v="235989.6"/>
    <n v="2"/>
    <x v="1"/>
    <x v="3"/>
  </r>
  <r>
    <x v="3510"/>
    <d v="2022-08-21T00:00:00"/>
    <s v="Nelson Olsen"/>
    <x v="0"/>
    <s v="Dania Library with Doors, Metal"/>
    <n v="0.1"/>
    <n v="14410114.950000001"/>
    <n v="3997073.85"/>
    <n v="3"/>
    <x v="0"/>
    <x v="3"/>
  </r>
  <r>
    <x v="3511"/>
    <d v="2022-08-21T00:00:00"/>
    <s v="Rebecca Heysen"/>
    <x v="0"/>
    <s v="Safco Stackable Bookrack, Traditional"/>
    <n v="0.5"/>
    <n v="2182903.8000000003"/>
    <n v="-1489684.35"/>
    <n v="2"/>
    <x v="1"/>
    <x v="3"/>
  </r>
  <r>
    <x v="3511"/>
    <d v="2022-08-21T00:00:00"/>
    <s v="Rebecca Heysen"/>
    <x v="0"/>
    <s v="Office Star Steel Folding Chair, Red"/>
    <n v="0.5"/>
    <n v="6091481.5499999998"/>
    <n v="-4631295.9000000004"/>
    <n v="9"/>
    <x v="1"/>
    <x v="3"/>
  </r>
  <r>
    <x v="3512"/>
    <d v="2022-08-21T00:00:00"/>
    <s v="Kyle Beard"/>
    <x v="2"/>
    <s v="BIC Markers, Easy-Erase"/>
    <n v="0"/>
    <n v="1179948"/>
    <n v="324485.7"/>
    <n v="3"/>
    <x v="1"/>
    <x v="3"/>
  </r>
  <r>
    <x v="3513"/>
    <d v="2022-08-21T00:00:00"/>
    <s v="Fredrick Beveridge"/>
    <x v="1"/>
    <s v="Ibico Hole Reinforcements, Recycled"/>
    <n v="0"/>
    <n v="324485.7"/>
    <n v="103245.45"/>
    <n v="3"/>
    <x v="1"/>
    <x v="3"/>
  </r>
  <r>
    <x v="3514"/>
    <d v="2022-08-21T00:00:00"/>
    <s v="Yasmin Higgins"/>
    <x v="1"/>
    <s v="Avery Binder Covers, Durable"/>
    <n v="0"/>
    <n v="368733.75"/>
    <n v="44248.05"/>
    <n v="2"/>
    <x v="1"/>
    <x v="3"/>
  </r>
  <r>
    <x v="3514"/>
    <d v="2022-08-21T00:00:00"/>
    <s v="Yasmin Higgins"/>
    <x v="1"/>
    <s v="Avery Binder, Clear"/>
    <n v="0"/>
    <n v="368733.75"/>
    <n v="29498.7"/>
    <n v="2"/>
    <x v="0"/>
    <x v="3"/>
  </r>
  <r>
    <x v="3514"/>
    <d v="2022-08-21T00:00:00"/>
    <s v="Yasmin Higgins"/>
    <x v="1"/>
    <s v="Wilson Jones Binder, Durable"/>
    <n v="0"/>
    <n v="1076702.55"/>
    <n v="44248.05"/>
    <n v="5"/>
    <x v="0"/>
    <x v="3"/>
  </r>
  <r>
    <x v="3515"/>
    <d v="2022-08-22T00:00:00"/>
    <s v="Jason Martinez"/>
    <x v="0"/>
    <s v="Novimex Bag Chairs, Set of Two"/>
    <n v="0.6"/>
    <n v="855462.3"/>
    <n v="-766966.20000000007"/>
    <n v="3"/>
    <x v="0"/>
    <x v="3"/>
  </r>
  <r>
    <x v="3516"/>
    <d v="2022-08-22T00:00:00"/>
    <s v="Angus Ibsch"/>
    <x v="0"/>
    <s v="BIC Markers, Water Color"/>
    <n v="0"/>
    <n v="1740423.3"/>
    <n v="604723.35"/>
    <n v="4"/>
    <x v="1"/>
    <x v="3"/>
  </r>
  <r>
    <x v="3516"/>
    <d v="2022-08-22T00:00:00"/>
    <s v="Angus Ibsch"/>
    <x v="0"/>
    <s v="OIC Staples, Assorted Sizes"/>
    <n v="0"/>
    <n v="265488.3"/>
    <n v="103245.45"/>
    <n v="2"/>
    <x v="1"/>
    <x v="3"/>
  </r>
  <r>
    <x v="3515"/>
    <d v="2022-08-22T00:00:00"/>
    <s v="Jason Martinez"/>
    <x v="0"/>
    <s v="Green Bar Message Books, Recycled"/>
    <n v="0"/>
    <n v="1755172.6500000001"/>
    <n v="634222.05000000005"/>
    <n v="5"/>
    <x v="0"/>
    <x v="3"/>
  </r>
  <r>
    <x v="3515"/>
    <d v="2022-08-22T00:00:00"/>
    <s v="Jason Martinez"/>
    <x v="0"/>
    <s v="Apple Smart Phone, Full Size"/>
    <n v="0.4"/>
    <n v="11283252.75"/>
    <n v="-2256650.5500000003"/>
    <n v="2"/>
    <x v="0"/>
    <x v="3"/>
  </r>
  <r>
    <x v="3517"/>
    <d v="2022-08-22T00:00:00"/>
    <s v="Crystal Turner"/>
    <x v="1"/>
    <s v="Rubbermaid Frame, Duo Pack"/>
    <n v="0"/>
    <n v="12979428"/>
    <n v="1430686.95"/>
    <n v="8"/>
    <x v="1"/>
    <x v="3"/>
  </r>
  <r>
    <x v="3517"/>
    <d v="2022-08-22T00:00:00"/>
    <s v="Crystal Turner"/>
    <x v="1"/>
    <s v="Acco Binding Machine, Recycled"/>
    <n v="0"/>
    <n v="2271399.9"/>
    <n v="575224.65"/>
    <n v="3"/>
    <x v="1"/>
    <x v="3"/>
  </r>
  <r>
    <x v="3517"/>
    <d v="2022-08-22T00:00:00"/>
    <s v="Crystal Turner"/>
    <x v="1"/>
    <s v="Hewlett Fax Machine, Laser"/>
    <n v="0.15"/>
    <n v="12035469.6"/>
    <n v="-1415937.6"/>
    <n v="3"/>
    <x v="0"/>
    <x v="3"/>
  </r>
  <r>
    <x v="3518"/>
    <d v="2022-08-22T00:00:00"/>
    <s v="Melody Nelson"/>
    <x v="0"/>
    <s v="Nokia Office Telephone, with Caller ID"/>
    <n v="0.4"/>
    <n v="2876123.25"/>
    <n v="-1725673.95"/>
    <n v="5"/>
    <x v="0"/>
    <x v="3"/>
  </r>
  <r>
    <x v="3519"/>
    <d v="2022-08-22T00:00:00"/>
    <s v="Jessica Paramor"/>
    <x v="1"/>
    <s v="Deflect-O Stacking Tray, Erganomic"/>
    <n v="0"/>
    <n v="2817125.85"/>
    <n v="796464.9"/>
    <n v="8"/>
    <x v="1"/>
    <x v="3"/>
  </r>
  <r>
    <x v="3520"/>
    <d v="2022-08-22T00:00:00"/>
    <s v="Bianca Crisp"/>
    <x v="1"/>
    <s v="Office Star Rocking Chair, Set of Two"/>
    <n v="0"/>
    <n v="6327471.1500000004"/>
    <n v="250738.95"/>
    <n v="3"/>
    <x v="0"/>
    <x v="3"/>
  </r>
  <r>
    <x v="3521"/>
    <d v="2022-08-22T00:00:00"/>
    <s v="Amy Nixon"/>
    <x v="1"/>
    <s v="Wilson Jones Index Tab, Clear"/>
    <n v="0"/>
    <n v="265488.3"/>
    <n v="29498.7"/>
    <n v="3"/>
    <x v="0"/>
    <x v="3"/>
  </r>
  <r>
    <x v="3520"/>
    <d v="2022-08-22T00:00:00"/>
    <s v="Bianca Crisp"/>
    <x v="1"/>
    <s v="Hon Removable Labels, Adjustable"/>
    <n v="0"/>
    <n v="309736.35000000003"/>
    <n v="14749.35"/>
    <n v="2"/>
    <x v="0"/>
    <x v="3"/>
  </r>
  <r>
    <x v="3522"/>
    <d v="2022-08-22T00:00:00"/>
    <s v="Devin Huddleston"/>
    <x v="1"/>
    <s v="Epson Receipt Printer, Durable"/>
    <n v="0.15"/>
    <n v="4410055.6500000004"/>
    <n v="-412981.8"/>
    <n v="3"/>
    <x v="0"/>
    <x v="3"/>
  </r>
  <r>
    <x v="3520"/>
    <d v="2022-08-22T00:00:00"/>
    <s v="Bianca Crisp"/>
    <x v="1"/>
    <s v="Logitech Numeric Keypad, USB"/>
    <n v="0"/>
    <n v="693219.45000000007"/>
    <n v="294987"/>
    <n v="1"/>
    <x v="1"/>
    <x v="3"/>
  </r>
  <r>
    <x v="3523"/>
    <d v="2022-08-23T00:00:00"/>
    <s v="Alana Zahel"/>
    <x v="3"/>
    <s v="Avery Binding Machine, Clear"/>
    <n v="0"/>
    <n v="4277311.5"/>
    <n v="516227.25"/>
    <n v="6"/>
    <x v="1"/>
    <x v="3"/>
  </r>
  <r>
    <x v="3523"/>
    <d v="2022-08-23T00:00:00"/>
    <s v="Alana Zahel"/>
    <x v="3"/>
    <s v="Logitech Memory Card, USB"/>
    <n v="0"/>
    <n v="3053115.45"/>
    <n v="486728.55"/>
    <n v="2"/>
    <x v="1"/>
    <x v="3"/>
  </r>
  <r>
    <x v="3524"/>
    <d v="2022-08-23T00:00:00"/>
    <s v="Joshua Romero"/>
    <x v="2"/>
    <s v="Sharp Fax and Copier, Color"/>
    <n v="0.15"/>
    <n v="8525124.3000000007"/>
    <n v="3407099.85"/>
    <n v="4"/>
    <x v="0"/>
    <x v="3"/>
  </r>
  <r>
    <x v="3525"/>
    <d v="2022-08-23T00:00:00"/>
    <s v="John Baca"/>
    <x v="2"/>
    <s v="Avery Legal Exhibit Labels, Adjustable"/>
    <n v="0"/>
    <n v="678470.1"/>
    <n v="206490.9"/>
    <n v="5"/>
    <x v="1"/>
    <x v="3"/>
  </r>
  <r>
    <x v="3526"/>
    <d v="2022-08-23T00:00:00"/>
    <s v="Isabelle Gould"/>
    <x v="0"/>
    <s v="Rubbermaid Frame, Duo Pack"/>
    <n v="0.2"/>
    <n v="3893828.4"/>
    <n v="-442480.5"/>
    <n v="3"/>
    <x v="0"/>
    <x v="3"/>
  </r>
  <r>
    <x v="3526"/>
    <d v="2022-08-23T00:00:00"/>
    <s v="Isabelle Gould"/>
    <x v="0"/>
    <s v="Elite Scissors, High Speed"/>
    <n v="0.5"/>
    <n v="663720.75"/>
    <n v="-29498.7"/>
    <n v="4"/>
    <x v="0"/>
    <x v="3"/>
  </r>
  <r>
    <x v="3527"/>
    <d v="2022-08-23T00:00:00"/>
    <s v="Denise Harris"/>
    <x v="1"/>
    <s v="Advantus Push Pins, Assorted Sizes"/>
    <n v="0"/>
    <n v="530976.6"/>
    <n v="103245.45"/>
    <n v="3"/>
    <x v="0"/>
    <x v="3"/>
  </r>
  <r>
    <x v="3528"/>
    <d v="2022-08-23T00:00:00"/>
    <s v="Leon Thompson"/>
    <x v="1"/>
    <s v="Enermax Flash Drive, Erganomic"/>
    <n v="0.5"/>
    <n v="294987"/>
    <n v="-29498.7"/>
    <n v="1"/>
    <x v="1"/>
    <x v="3"/>
  </r>
  <r>
    <x v="3529"/>
    <d v="2022-08-25T00:00:00"/>
    <s v="Jennifer Mattingly"/>
    <x v="2"/>
    <s v="Ikea Classic Bookcase, Traditional"/>
    <n v="0.1"/>
    <n v="5472008.8500000006"/>
    <n v="1696175.25"/>
    <n v="1"/>
    <x v="1"/>
    <x v="3"/>
  </r>
  <r>
    <x v="3529"/>
    <d v="2022-08-25T00:00:00"/>
    <s v="Jennifer Mattingly"/>
    <x v="2"/>
    <s v="Safco 3-Shelf Cabinet, Pine"/>
    <n v="0.1"/>
    <n v="6784701"/>
    <n v="457229.85000000003"/>
    <n v="3"/>
    <x v="1"/>
    <x v="3"/>
  </r>
  <r>
    <x v="3529"/>
    <d v="2022-08-25T00:00:00"/>
    <s v="Jennifer Mattingly"/>
    <x v="2"/>
    <s v="Boston Pens, Easy-Erase"/>
    <n v="0"/>
    <n v="427731.15"/>
    <n v="147493.5"/>
    <n v="2"/>
    <x v="1"/>
    <x v="3"/>
  </r>
  <r>
    <x v="3530"/>
    <d v="2022-08-25T00:00:00"/>
    <s v="Wanda Wingert"/>
    <x v="2"/>
    <s v="Smead Legal Exhibit Labels, Laser Printer Compatible"/>
    <n v="0"/>
    <n v="1150449.3"/>
    <n v="73746.75"/>
    <n v="7"/>
    <x v="0"/>
    <x v="3"/>
  </r>
  <r>
    <x v="3531"/>
    <d v="2022-08-25T00:00:00"/>
    <s v="John Kemp"/>
    <x v="0"/>
    <s v="Stanley Pens, Blue"/>
    <n v="0"/>
    <n v="147493.5"/>
    <n v="73746.75"/>
    <n v="1"/>
    <x v="1"/>
    <x v="3"/>
  </r>
  <r>
    <x v="3532"/>
    <d v="2022-08-25T00:00:00"/>
    <s v="Jeffrey Laird"/>
    <x v="0"/>
    <s v="Hewlett Fax Machine, High-Speed"/>
    <n v="0"/>
    <n v="14070879.9"/>
    <n v="1401188.25"/>
    <n v="3"/>
    <x v="1"/>
    <x v="3"/>
  </r>
  <r>
    <x v="3533"/>
    <d v="2022-08-25T00:00:00"/>
    <s v="Ruth Williams"/>
    <x v="1"/>
    <s v="Tenex Trays, Wire Frame"/>
    <n v="0.5"/>
    <n v="1179948"/>
    <n v="0"/>
    <n v="3"/>
    <x v="0"/>
    <x v="3"/>
  </r>
  <r>
    <x v="3534"/>
    <d v="2022-08-25T00:00:00"/>
    <s v="Judy Rodriquez"/>
    <x v="1"/>
    <s v="Breville Stove, Silver"/>
    <n v="0.1"/>
    <n v="22389513.300000001"/>
    <n v="3731585.5500000003"/>
    <n v="3"/>
    <x v="0"/>
    <x v="3"/>
  </r>
  <r>
    <x v="3534"/>
    <d v="2022-08-25T00:00:00"/>
    <s v="Judy Rodriquez"/>
    <x v="1"/>
    <s v="Stockwell Staples, Metal"/>
    <n v="0"/>
    <n v="309736.35000000003"/>
    <n v="88496.1"/>
    <n v="2"/>
    <x v="0"/>
    <x v="3"/>
  </r>
  <r>
    <x v="3535"/>
    <d v="2022-08-25T00:00:00"/>
    <s v="Alexandra Macdonald"/>
    <x v="0"/>
    <s v="Kleencut Trimmer, Serrated"/>
    <n v="0"/>
    <n v="2817125.85"/>
    <n v="752216.85"/>
    <n v="5"/>
    <x v="1"/>
    <x v="3"/>
  </r>
  <r>
    <x v="3535"/>
    <d v="2022-08-25T00:00:00"/>
    <s v="Alexandra Macdonald"/>
    <x v="0"/>
    <s v="Samsung Speaker Phone, Full Size"/>
    <n v="0.4"/>
    <n v="2197653.15"/>
    <n v="-589974"/>
    <n v="2"/>
    <x v="0"/>
    <x v="3"/>
  </r>
  <r>
    <x v="3536"/>
    <d v="2022-08-25T00:00:00"/>
    <s v="Winnie Moss"/>
    <x v="1"/>
    <s v="Binney &amp; Smith Markers, Blue"/>
    <n v="0"/>
    <n v="2492640.15"/>
    <n v="471979.2"/>
    <n v="7"/>
    <x v="0"/>
    <x v="3"/>
  </r>
  <r>
    <x v="3536"/>
    <d v="2022-08-25T00:00:00"/>
    <s v="Winnie Moss"/>
    <x v="1"/>
    <s v="Ibico Binder, Recycled"/>
    <n v="0"/>
    <n v="471979.2"/>
    <n v="44248.05"/>
    <n v="2"/>
    <x v="0"/>
    <x v="3"/>
  </r>
  <r>
    <x v="3536"/>
    <d v="2022-08-25T00:00:00"/>
    <s v="Winnie Moss"/>
    <x v="1"/>
    <s v="SanDisk Mouse, Programmable"/>
    <n v="0"/>
    <n v="1755172.6500000001"/>
    <n v="693219.45000000007"/>
    <n v="3"/>
    <x v="1"/>
    <x v="3"/>
  </r>
  <r>
    <x v="3537"/>
    <d v="2022-08-26T00:00:00"/>
    <s v="Mia McLean"/>
    <x v="2"/>
    <s v="SAFCO Chairmat, Red"/>
    <n v="0.1"/>
    <n v="2389394.7000000002"/>
    <n v="294987"/>
    <n v="3"/>
    <x v="1"/>
    <x v="3"/>
  </r>
  <r>
    <x v="3538"/>
    <d v="2022-08-26T00:00:00"/>
    <s v="Bettie Lang"/>
    <x v="2"/>
    <s v="Avery 3-Hole Punch, Clear"/>
    <n v="0.5"/>
    <n v="398232.45"/>
    <n v="-294987"/>
    <n v="2"/>
    <x v="0"/>
    <x v="3"/>
  </r>
  <r>
    <x v="3537"/>
    <d v="2022-08-26T00:00:00"/>
    <s v="Mia McLean"/>
    <x v="2"/>
    <s v="Cardinal Binding Machine, Recycled"/>
    <n v="0"/>
    <n v="2212402.5"/>
    <n v="471979.2"/>
    <n v="3"/>
    <x v="0"/>
    <x v="3"/>
  </r>
  <r>
    <x v="3538"/>
    <d v="2022-08-26T00:00:00"/>
    <s v="Bettie Lang"/>
    <x v="2"/>
    <s v="Belkin Flash Drive, Programmable"/>
    <n v="0.5"/>
    <n v="958707.75"/>
    <n v="-766966.20000000007"/>
    <n v="3"/>
    <x v="0"/>
    <x v="3"/>
  </r>
  <r>
    <x v="3539"/>
    <d v="2022-08-26T00:00:00"/>
    <s v="John Harris"/>
    <x v="1"/>
    <s v="Rubbermaid Photo Frame, Duo Pack"/>
    <n v="0"/>
    <n v="1533932.4000000001"/>
    <n v="545725.95000000007"/>
    <n v="2"/>
    <x v="1"/>
    <x v="3"/>
  </r>
  <r>
    <x v="3540"/>
    <d v="2022-08-26T00:00:00"/>
    <s v="Kaitlyn Dorsch"/>
    <x v="1"/>
    <s v="Harbour Creations Chairmat, Set of Two"/>
    <n v="0.6"/>
    <n v="442480.5"/>
    <n v="-516227.25"/>
    <n v="1"/>
    <x v="1"/>
    <x v="3"/>
  </r>
  <r>
    <x v="3541"/>
    <d v="2022-08-26T00:00:00"/>
    <s v="Nelson Olsen"/>
    <x v="1"/>
    <s v="Smead Round Labels, Laser Printer Compatible"/>
    <n v="0"/>
    <n v="516227.25"/>
    <n v="176992.2"/>
    <n v="5"/>
    <x v="0"/>
    <x v="3"/>
  </r>
  <r>
    <x v="3542"/>
    <d v="2022-08-26T00:00:00"/>
    <s v="Eric Anderson"/>
    <x v="1"/>
    <s v="Avery Binder, Clear"/>
    <n v="0.5"/>
    <n v="280237.65000000002"/>
    <n v="-221240.25"/>
    <n v="3"/>
    <x v="1"/>
    <x v="3"/>
  </r>
  <r>
    <x v="3543"/>
    <d v="2022-08-26T00:00:00"/>
    <s v="Enrique Friedman"/>
    <x v="1"/>
    <s v="Enermax Numeric Keypad, Bluetooth"/>
    <n v="0"/>
    <n v="1696175.25"/>
    <n v="693219.45000000007"/>
    <n v="2"/>
    <x v="1"/>
    <x v="3"/>
  </r>
  <r>
    <x v="3544"/>
    <d v="2022-08-26T00:00:00"/>
    <s v="Kiera Chandler"/>
    <x v="1"/>
    <s v="Xerox Note Cards, Premium"/>
    <n v="0"/>
    <n v="1946914.2"/>
    <n v="383483.10000000003"/>
    <n v="5"/>
    <x v="0"/>
    <x v="3"/>
  </r>
  <r>
    <x v="3545"/>
    <d v="2022-08-26T00:00:00"/>
    <s v="Joshua Romero"/>
    <x v="1"/>
    <s v="Stanley Canvas, Fluorescent"/>
    <n v="0.1"/>
    <n v="1342190.85"/>
    <n v="324485.7"/>
    <n v="2"/>
    <x v="1"/>
    <x v="3"/>
  </r>
  <r>
    <x v="3545"/>
    <d v="2022-08-26T00:00:00"/>
    <s v="Joshua Romero"/>
    <x v="1"/>
    <s v="Acme Letter Opener, Steel"/>
    <n v="0.1"/>
    <n v="1961663.55"/>
    <n v="678470.1"/>
    <n v="5"/>
    <x v="0"/>
    <x v="3"/>
  </r>
  <r>
    <x v="3546"/>
    <d v="2022-08-27T00:00:00"/>
    <s v="Riley Douglas"/>
    <x v="2"/>
    <s v="Smead Lockers, Blue"/>
    <n v="0.1"/>
    <n v="5265517.95"/>
    <n v="412981.8"/>
    <n v="2"/>
    <x v="0"/>
    <x v="3"/>
  </r>
  <r>
    <x v="3547"/>
    <d v="2022-08-27T00:00:00"/>
    <s v="Layla Furnell"/>
    <x v="1"/>
    <s v="Eldon Box, Wire Frame"/>
    <n v="0"/>
    <n v="693219.45000000007"/>
    <n v="221240.25"/>
    <n v="5"/>
    <x v="0"/>
    <x v="3"/>
  </r>
  <r>
    <x v="3548"/>
    <d v="2022-08-27T00:00:00"/>
    <s v="Joseph Ford"/>
    <x v="1"/>
    <s v="Hamilton Beach Blender, Silver"/>
    <n v="0.2"/>
    <n v="5029528.3500000006"/>
    <n v="-1253694.75"/>
    <n v="6"/>
    <x v="0"/>
    <x v="3"/>
  </r>
  <r>
    <x v="3548"/>
    <d v="2022-08-27T00:00:00"/>
    <s v="Joseph Ford"/>
    <x v="1"/>
    <s v="Green Bar Message Books, Recycled"/>
    <n v="0.1"/>
    <n v="1578180.45"/>
    <n v="457229.85000000003"/>
    <n v="5"/>
    <x v="1"/>
    <x v="3"/>
  </r>
  <r>
    <x v="3548"/>
    <d v="2022-08-27T00:00:00"/>
    <s v="Joseph Ford"/>
    <x v="1"/>
    <s v="Xerox Message Books, 8.5 x 11"/>
    <n v="0.1"/>
    <n v="2271399.9"/>
    <n v="324485.7"/>
    <n v="7"/>
    <x v="0"/>
    <x v="3"/>
  </r>
  <r>
    <x v="3549"/>
    <d v="2022-08-27T00:00:00"/>
    <s v="Julian Corbin"/>
    <x v="1"/>
    <s v="Stiletto Scissors, High Speed"/>
    <n v="0"/>
    <n v="2094407.7"/>
    <n v="44248.05"/>
    <n v="6"/>
    <x v="0"/>
    <x v="3"/>
  </r>
  <r>
    <x v="3550"/>
    <d v="2022-08-27T00:00:00"/>
    <s v="Samantha Reynell"/>
    <x v="1"/>
    <s v="Acme Ruler, Serrated"/>
    <n v="0"/>
    <n v="796464.9"/>
    <n v="221240.25"/>
    <n v="4"/>
    <x v="0"/>
    <x v="3"/>
  </r>
  <r>
    <x v="3548"/>
    <d v="2022-08-27T00:00:00"/>
    <s v="Joseph Ford"/>
    <x v="1"/>
    <s v="Belkin Memory Card, Bluetooth"/>
    <n v="0.1"/>
    <n v="9144597"/>
    <n v="1209446.7"/>
    <n v="6"/>
    <x v="0"/>
    <x v="3"/>
  </r>
  <r>
    <x v="3551"/>
    <d v="2022-08-27T00:00:00"/>
    <s v="Zachary Disher"/>
    <x v="1"/>
    <s v="Rubbermaid Photo Frame, Duo Pack"/>
    <n v="0"/>
    <n v="2286149.25"/>
    <n v="825963.6"/>
    <n v="3"/>
    <x v="1"/>
    <x v="3"/>
  </r>
  <r>
    <x v="3552"/>
    <d v="2022-08-27T00:00:00"/>
    <s v="Hazel Turner"/>
    <x v="0"/>
    <s v="Cardinal Binder, Durable"/>
    <n v="0"/>
    <n v="1356940.2"/>
    <n v="73746.75"/>
    <n v="6"/>
    <x v="0"/>
    <x v="3"/>
  </r>
  <r>
    <x v="3551"/>
    <d v="2022-08-27T00:00:00"/>
    <s v="Zachary Disher"/>
    <x v="1"/>
    <s v="BIC Markers, Water Color"/>
    <n v="0"/>
    <n v="2182903.8000000003"/>
    <n v="766966.20000000007"/>
    <n v="5"/>
    <x v="1"/>
    <x v="3"/>
  </r>
  <r>
    <x v="3551"/>
    <d v="2022-08-27T00:00:00"/>
    <s v="Zachary Disher"/>
    <x v="1"/>
    <s v="Rogers Box, Blue"/>
    <n v="0.4"/>
    <n v="1268444.1000000001"/>
    <n v="-811214.25"/>
    <n v="6"/>
    <x v="1"/>
    <x v="3"/>
  </r>
  <r>
    <x v="3553"/>
    <d v="2022-08-27T00:00:00"/>
    <s v="Audrey Knowles"/>
    <x v="1"/>
    <s v="Eaton Memo Slips, Premium"/>
    <n v="0.5"/>
    <n v="501477.9"/>
    <n v="-162242.85"/>
    <n v="5"/>
    <x v="0"/>
    <x v="3"/>
  </r>
  <r>
    <x v="3554"/>
    <d v="2022-08-28T00:00:00"/>
    <s v="Jammie Gibbs"/>
    <x v="2"/>
    <s v="Nokia Headset, VoIP"/>
    <n v="0"/>
    <n v="1076702.55"/>
    <n v="457229.85000000003"/>
    <n v="1"/>
    <x v="0"/>
    <x v="3"/>
  </r>
  <r>
    <x v="3555"/>
    <d v="2022-08-28T00:00:00"/>
    <s v="William Martin"/>
    <x v="0"/>
    <s v="Harbour Creations Color Coded Labels, Laser Printer Compatible"/>
    <n v="0.1"/>
    <n v="516227.25"/>
    <n v="58997.4"/>
    <n v="3"/>
    <x v="1"/>
    <x v="3"/>
  </r>
  <r>
    <x v="3555"/>
    <d v="2022-08-28T00:00:00"/>
    <s v="William Martin"/>
    <x v="0"/>
    <s v="Cisco Speaker Phone, VoIP"/>
    <n v="0.1"/>
    <n v="3672588.15"/>
    <n v="943958.4"/>
    <n v="2"/>
    <x v="0"/>
    <x v="3"/>
  </r>
  <r>
    <x v="3556"/>
    <d v="2022-08-28T00:00:00"/>
    <s v="Jayden Ali"/>
    <x v="0"/>
    <s v="BIC Pens, Fluorescent"/>
    <n v="0"/>
    <n v="235989.6"/>
    <n v="73746.75"/>
    <n v="1"/>
    <x v="1"/>
    <x v="3"/>
  </r>
  <r>
    <x v="3556"/>
    <d v="2022-08-28T00:00:00"/>
    <s v="Jayden Ali"/>
    <x v="0"/>
    <s v="Accos Staples, 12 Pack"/>
    <n v="0"/>
    <n v="766966.20000000007"/>
    <n v="162242.85"/>
    <n v="5"/>
    <x v="0"/>
    <x v="3"/>
  </r>
  <r>
    <x v="3556"/>
    <d v="2022-08-28T00:00:00"/>
    <s v="Jayden Ali"/>
    <x v="0"/>
    <s v="Stockwell Push Pins, 12 Pack"/>
    <n v="0"/>
    <n v="398232.45"/>
    <n v="29498.7"/>
    <n v="2"/>
    <x v="1"/>
    <x v="3"/>
  </r>
  <r>
    <x v="3557"/>
    <d v="2022-08-28T00:00:00"/>
    <s v="Bethany Powell"/>
    <x v="1"/>
    <s v="Stockwell Clamps, Bulk Pack"/>
    <n v="0.5"/>
    <n v="840712.95000000007"/>
    <n v="-707968.8"/>
    <n v="6"/>
    <x v="1"/>
    <x v="3"/>
  </r>
  <r>
    <x v="3558"/>
    <d v="2022-08-28T00:00:00"/>
    <s v="Rebecca Heysen"/>
    <x v="0"/>
    <s v="Brother Fax and Copier, High-Speed"/>
    <n v="0.15"/>
    <n v="7138685.4000000004"/>
    <n v="412981.8"/>
    <n v="3"/>
    <x v="0"/>
    <x v="3"/>
  </r>
  <r>
    <x v="3559"/>
    <d v="2022-08-28T00:00:00"/>
    <s v="Paige Horsfall"/>
    <x v="0"/>
    <s v="Ikea Stackable Bookrack, Traditional"/>
    <n v="0.5"/>
    <n v="7227181.5"/>
    <n v="-1887916.8"/>
    <n v="8"/>
    <x v="0"/>
    <x v="3"/>
  </r>
  <r>
    <x v="3560"/>
    <d v="2022-08-28T00:00:00"/>
    <s v="Ricky Cullen"/>
    <x v="1"/>
    <s v="Stanley Markers, Water Color"/>
    <n v="0"/>
    <n v="2241901.2000000002"/>
    <n v="737467.5"/>
    <n v="6"/>
    <x v="1"/>
    <x v="3"/>
  </r>
  <r>
    <x v="3560"/>
    <d v="2022-08-28T00:00:00"/>
    <s v="Ricky Cullen"/>
    <x v="1"/>
    <s v="Stanley Pencil Sharpener, Easy-Erase"/>
    <n v="0"/>
    <n v="1150449.3"/>
    <n v="398232.45"/>
    <n v="3"/>
    <x v="0"/>
    <x v="3"/>
  </r>
  <r>
    <x v="3560"/>
    <d v="2022-08-28T00:00:00"/>
    <s v="Ricky Cullen"/>
    <x v="1"/>
    <s v="Avery Hole Reinforcements, Durable"/>
    <n v="0"/>
    <n v="442480.5"/>
    <n v="162242.85"/>
    <n v="5"/>
    <x v="1"/>
    <x v="3"/>
  </r>
  <r>
    <x v="3560"/>
    <d v="2022-08-28T00:00:00"/>
    <s v="Ricky Cullen"/>
    <x v="1"/>
    <s v="Ames Mailers, Set of 50"/>
    <n v="0"/>
    <n v="2640133.65"/>
    <n v="368733.75"/>
    <n v="5"/>
    <x v="1"/>
    <x v="3"/>
  </r>
  <r>
    <x v="3560"/>
    <d v="2022-08-28T00:00:00"/>
    <s v="Ricky Cullen"/>
    <x v="1"/>
    <s v="Rogers Trays, Industrial"/>
    <n v="0.1"/>
    <n v="2477890.8000000003"/>
    <n v="825963.6"/>
    <n v="3"/>
    <x v="0"/>
    <x v="3"/>
  </r>
  <r>
    <x v="3561"/>
    <d v="2022-08-28T00:00:00"/>
    <s v="Julia Martell"/>
    <x v="1"/>
    <s v="Stiletto Letter Opener, Easy Grip"/>
    <n v="0"/>
    <n v="2212402.5"/>
    <n v="427731.15"/>
    <n v="5"/>
    <x v="0"/>
    <x v="3"/>
  </r>
  <r>
    <x v="3562"/>
    <d v="2022-08-28T00:00:00"/>
    <s v="Rose Nicolay"/>
    <x v="1"/>
    <s v="Stockwell Push Pins, 12 Pack"/>
    <n v="0"/>
    <n v="412981.8"/>
    <n v="44248.05"/>
    <n v="2"/>
    <x v="0"/>
    <x v="3"/>
  </r>
  <r>
    <x v="3560"/>
    <d v="2022-08-28T00:00:00"/>
    <s v="Ricky Cullen"/>
    <x v="1"/>
    <s v="SanDisk Mouse, Erganomic"/>
    <n v="0"/>
    <n v="1592929.8"/>
    <n v="324485.7"/>
    <n v="3"/>
    <x v="1"/>
    <x v="3"/>
  </r>
  <r>
    <x v="3563"/>
    <d v="2022-08-29T00:00:00"/>
    <s v="Maddison Breen"/>
    <x v="3"/>
    <s v="Binney &amp; Smith Pens, Blue"/>
    <n v="0"/>
    <n v="707968.8"/>
    <n v="294987"/>
    <n v="4"/>
    <x v="0"/>
    <x v="3"/>
  </r>
  <r>
    <x v="3563"/>
    <d v="2022-08-29T00:00:00"/>
    <s v="Maddison Breen"/>
    <x v="3"/>
    <s v="Wilson Jones Index Tab, Economy"/>
    <n v="0"/>
    <n v="383483.10000000003"/>
    <n v="103245.45"/>
    <n v="4"/>
    <x v="0"/>
    <x v="3"/>
  </r>
  <r>
    <x v="3563"/>
    <d v="2022-08-29T00:00:00"/>
    <s v="Maddison Breen"/>
    <x v="3"/>
    <s v="Tenex Shelving, Industrial"/>
    <n v="0.1"/>
    <n v="2197653.15"/>
    <n v="221240.25"/>
    <n v="3"/>
    <x v="0"/>
    <x v="3"/>
  </r>
  <r>
    <x v="3564"/>
    <d v="2022-08-29T00:00:00"/>
    <s v="Edward Hodges"/>
    <x v="2"/>
    <s v="Ibico Binder, Durable"/>
    <n v="0"/>
    <n v="501477.9"/>
    <n v="14749.35"/>
    <n v="2"/>
    <x v="0"/>
    <x v="3"/>
  </r>
  <r>
    <x v="3564"/>
    <d v="2022-08-29T00:00:00"/>
    <s v="Edward Hodges"/>
    <x v="2"/>
    <s v="Kleencut Trimmer, High Speed"/>
    <n v="0"/>
    <n v="3053115.45"/>
    <n v="825963.6"/>
    <n v="5"/>
    <x v="0"/>
    <x v="3"/>
  </r>
  <r>
    <x v="3565"/>
    <d v="2022-08-29T00:00:00"/>
    <s v="Max Ronald"/>
    <x v="2"/>
    <s v="Avery Hole Reinforcements, Durable"/>
    <n v="0"/>
    <n v="265488.3"/>
    <n v="88496.1"/>
    <n v="3"/>
    <x v="0"/>
    <x v="3"/>
  </r>
  <r>
    <x v="3566"/>
    <d v="2022-08-29T00:00:00"/>
    <s v="Jeffrey Laird"/>
    <x v="2"/>
    <s v="Smead Trays, Industrial"/>
    <n v="0.5"/>
    <n v="1076702.55"/>
    <n v="-368733.75"/>
    <n v="3"/>
    <x v="1"/>
    <x v="3"/>
  </r>
  <r>
    <x v="3567"/>
    <d v="2022-08-29T00:00:00"/>
    <s v="Oscar Noble"/>
    <x v="0"/>
    <s v="Sanford Canvas, Blue"/>
    <n v="0"/>
    <n v="1489684.35"/>
    <n v="427731.15"/>
    <n v="2"/>
    <x v="0"/>
    <x v="3"/>
  </r>
  <r>
    <x v="3567"/>
    <d v="2022-08-29T00:00:00"/>
    <s v="Oscar Noble"/>
    <x v="0"/>
    <s v="Acco Binder Covers, Clear"/>
    <n v="0"/>
    <n v="383483.10000000003"/>
    <n v="162242.85"/>
    <n v="2"/>
    <x v="0"/>
    <x v="3"/>
  </r>
  <r>
    <x v="3566"/>
    <d v="2022-08-29T00:00:00"/>
    <s v="Jeffrey Laird"/>
    <x v="2"/>
    <s v="Memorex Numeric Keypad, Bluetooth"/>
    <n v="0.5"/>
    <n v="1002955.8"/>
    <n v="-398232.45"/>
    <n v="3"/>
    <x v="1"/>
    <x v="3"/>
  </r>
  <r>
    <x v="3568"/>
    <d v="2022-08-29T00:00:00"/>
    <s v="William Reichert"/>
    <x v="1"/>
    <s v="Bush Floating Shelf Set, Mobile"/>
    <n v="0"/>
    <n v="17949958.949999999"/>
    <n v="4483802.4000000004"/>
    <n v="7"/>
    <x v="0"/>
    <x v="3"/>
  </r>
  <r>
    <x v="3568"/>
    <d v="2022-08-29T00:00:00"/>
    <s v="William Reichert"/>
    <x v="1"/>
    <s v="SAFCO Chairmat, Black"/>
    <n v="0.6"/>
    <n v="1696175.25"/>
    <n v="-2330397.3000000003"/>
    <n v="5"/>
    <x v="0"/>
    <x v="3"/>
  </r>
  <r>
    <x v="3568"/>
    <d v="2022-08-29T00:00:00"/>
    <s v="William Reichert"/>
    <x v="1"/>
    <s v="Eldon Door Stop, Erganomic"/>
    <n v="0"/>
    <n v="2153405.1"/>
    <n v="280237.65000000002"/>
    <n v="3"/>
    <x v="1"/>
    <x v="3"/>
  </r>
  <r>
    <x v="3569"/>
    <d v="2022-08-29T00:00:00"/>
    <s v="Rhys Murphy"/>
    <x v="1"/>
    <s v="Ikea Floating Shelf Set, Traditional"/>
    <n v="0"/>
    <n v="12566446.200000001"/>
    <n v="752216.85"/>
    <n v="5"/>
    <x v="0"/>
    <x v="3"/>
  </r>
  <r>
    <x v="3570"/>
    <d v="2022-08-29T00:00:00"/>
    <s v="Ewan Lee"/>
    <x v="1"/>
    <s v="Kraft Interoffice Envelope, Security-Tint"/>
    <n v="0"/>
    <n v="2905621.95"/>
    <n v="294987"/>
    <n v="4"/>
    <x v="0"/>
    <x v="3"/>
  </r>
  <r>
    <x v="3568"/>
    <d v="2022-08-29T00:00:00"/>
    <s v="William Reichert"/>
    <x v="1"/>
    <s v="Binney &amp; Smith Pens, Easy-Erase"/>
    <n v="0"/>
    <n v="722718.15"/>
    <n v="0"/>
    <n v="4"/>
    <x v="1"/>
    <x v="3"/>
  </r>
  <r>
    <x v="3568"/>
    <d v="2022-08-29T00:00:00"/>
    <s v="William Reichert"/>
    <x v="1"/>
    <s v="Memorex Router, USB"/>
    <n v="0"/>
    <n v="14542859.1"/>
    <n v="1165198.6500000001"/>
    <n v="4"/>
    <x v="1"/>
    <x v="3"/>
  </r>
  <r>
    <x v="3569"/>
    <d v="2022-08-29T00:00:00"/>
    <s v="Rhys Murphy"/>
    <x v="1"/>
    <s v="Memorex Router, Bluetooth"/>
    <n v="0"/>
    <n v="7256680.2000000002"/>
    <n v="2758128.45"/>
    <n v="2"/>
    <x v="0"/>
    <x v="3"/>
  </r>
  <r>
    <x v="3571"/>
    <d v="2022-08-29T00:00:00"/>
    <s v="Ella Knopwood"/>
    <x v="0"/>
    <s v="Enermax Message Books, Recycled"/>
    <n v="0"/>
    <n v="1327441.5"/>
    <n v="575224.65"/>
    <n v="4"/>
    <x v="1"/>
    <x v="3"/>
  </r>
  <r>
    <x v="3572"/>
    <d v="2022-08-29T00:00:00"/>
    <s v="Alice Currie"/>
    <x v="1"/>
    <s v="Tenex File Cart, Single Width"/>
    <n v="0.1"/>
    <n v="7153434.75"/>
    <n v="2935120.65"/>
    <n v="4"/>
    <x v="1"/>
    <x v="3"/>
  </r>
  <r>
    <x v="3573"/>
    <d v="2022-08-29T00:00:00"/>
    <s v="Robert James"/>
    <x v="1"/>
    <s v="Hewlett Fax and Copier, Laser"/>
    <n v="0.15"/>
    <n v="12094467"/>
    <n v="560475.30000000005"/>
    <n v="5"/>
    <x v="0"/>
    <x v="3"/>
  </r>
  <r>
    <x v="3573"/>
    <d v="2022-08-29T00:00:00"/>
    <s v="Robert James"/>
    <x v="1"/>
    <s v="Apple Smart Phone, Full Size"/>
    <n v="0.15"/>
    <n v="71932579.950000003"/>
    <n v="11003015.1"/>
    <n v="9"/>
    <x v="1"/>
    <x v="3"/>
  </r>
  <r>
    <x v="3574"/>
    <d v="2022-08-29T00:00:00"/>
    <s v="Alta Nokes"/>
    <x v="1"/>
    <s v="Stockwell Push Pins, Bulk Pack"/>
    <n v="0.5"/>
    <n v="309736.35000000003"/>
    <n v="-88496.1"/>
    <n v="3"/>
    <x v="1"/>
    <x v="3"/>
  </r>
  <r>
    <x v="3575"/>
    <d v="2022-08-30T00:00:00"/>
    <s v="Thomas Shepherd"/>
    <x v="1"/>
    <s v="Fiskars Shears, Steel"/>
    <n v="0"/>
    <n v="4852536.1500000004"/>
    <n v="1401188.25"/>
    <n v="7"/>
    <x v="1"/>
    <x v="3"/>
  </r>
  <r>
    <x v="3576"/>
    <d v="2022-08-30T00:00:00"/>
    <s v="Angus Fryar"/>
    <x v="1"/>
    <s v="OIC Push Pins, Assorted Sizes"/>
    <n v="0"/>
    <n v="545725.95000000007"/>
    <n v="103245.45"/>
    <n v="3"/>
    <x v="1"/>
    <x v="3"/>
  </r>
  <r>
    <x v="3577"/>
    <d v="2022-08-31T00:00:00"/>
    <s v="Tyler Duncan"/>
    <x v="2"/>
    <s v="Ibico Hole Reinforcements, Durable"/>
    <n v="0"/>
    <n v="752216.85"/>
    <n v="206490.9"/>
    <n v="6"/>
    <x v="1"/>
    <x v="3"/>
  </r>
  <r>
    <x v="3578"/>
    <d v="2022-09-01T00:00:00"/>
    <s v="Ralph Holmes"/>
    <x v="0"/>
    <s v="Fiskars Ruler, Serrated"/>
    <n v="0"/>
    <n v="162242.85"/>
    <n v="58997.4"/>
    <n v="1"/>
    <x v="0"/>
    <x v="3"/>
  </r>
  <r>
    <x v="3579"/>
    <d v="2022-09-01T00:00:00"/>
    <s v="Don Willie"/>
    <x v="0"/>
    <s v="Eaton Computer Printout Paper, Multicolor"/>
    <n v="0"/>
    <n v="825963.6"/>
    <n v="117994.8"/>
    <n v="2"/>
    <x v="0"/>
    <x v="3"/>
  </r>
  <r>
    <x v="3579"/>
    <d v="2022-09-01T00:00:00"/>
    <s v="Don Willie"/>
    <x v="0"/>
    <s v="Cisco Speaker Phone, Cordless"/>
    <n v="0"/>
    <n v="8333382.75"/>
    <n v="840712.95000000007"/>
    <n v="4"/>
    <x v="0"/>
    <x v="3"/>
  </r>
  <r>
    <x v="3580"/>
    <d v="2022-09-01T00:00:00"/>
    <s v="Xavier Synan"/>
    <x v="1"/>
    <s v="Eldon Clock, Black"/>
    <n v="0.3"/>
    <n v="1165198.6500000001"/>
    <n v="-29498.7"/>
    <n v="2"/>
    <x v="1"/>
    <x v="3"/>
  </r>
  <r>
    <x v="3581"/>
    <d v="2022-09-01T00:00:00"/>
    <s v="Jonathan Summons"/>
    <x v="1"/>
    <s v="Sanford Canvas, Easy-Erase"/>
    <n v="0"/>
    <n v="1504433.7"/>
    <n v="191741.55000000002"/>
    <n v="2"/>
    <x v="0"/>
    <x v="3"/>
  </r>
  <r>
    <x v="3582"/>
    <d v="2022-09-01T00:00:00"/>
    <s v="Angelina Hurst"/>
    <x v="1"/>
    <s v="BIC Sketch Pad, Easy-Erase"/>
    <n v="0.5"/>
    <n v="1799420.7"/>
    <n v="0"/>
    <n v="5"/>
    <x v="1"/>
    <x v="3"/>
  </r>
  <r>
    <x v="3582"/>
    <d v="2022-09-01T00:00:00"/>
    <s v="Angelina Hurst"/>
    <x v="1"/>
    <s v="Stockwell Paper Clips, Assorted Sizes"/>
    <n v="0.5"/>
    <n v="589974"/>
    <n v="-471979.2"/>
    <n v="7"/>
    <x v="0"/>
    <x v="3"/>
  </r>
  <r>
    <x v="3581"/>
    <d v="2022-09-01T00:00:00"/>
    <s v="Jonathan Summons"/>
    <x v="1"/>
    <s v="Eldon Trays, Blue"/>
    <n v="0.1"/>
    <n v="1917415.5"/>
    <n v="162242.85"/>
    <n v="3"/>
    <x v="1"/>
    <x v="3"/>
  </r>
  <r>
    <x v="3580"/>
    <d v="2022-09-01T00:00:00"/>
    <s v="Xavier Synan"/>
    <x v="1"/>
    <s v="BIC Pens, Blue"/>
    <n v="0"/>
    <n v="634222.05000000005"/>
    <n v="73746.75"/>
    <n v="3"/>
    <x v="1"/>
    <x v="3"/>
  </r>
  <r>
    <x v="3580"/>
    <d v="2022-09-01T00:00:00"/>
    <s v="Xavier Synan"/>
    <x v="1"/>
    <s v="Avery Binder Covers, Economy"/>
    <n v="0"/>
    <n v="486728.55"/>
    <n v="147493.5"/>
    <n v="3"/>
    <x v="1"/>
    <x v="3"/>
  </r>
  <r>
    <x v="3580"/>
    <d v="2022-09-01T00:00:00"/>
    <s v="Xavier Synan"/>
    <x v="1"/>
    <s v="Cardinal Hole Reinforcements, Clear"/>
    <n v="0"/>
    <n v="353984.4"/>
    <n v="162242.85"/>
    <n v="5"/>
    <x v="0"/>
    <x v="3"/>
  </r>
  <r>
    <x v="3580"/>
    <d v="2022-09-01T00:00:00"/>
    <s v="Xavier Synan"/>
    <x v="1"/>
    <s v="Konica Receipt Printer, Durable"/>
    <n v="0"/>
    <n v="10826022.9"/>
    <n v="3141611.5500000003"/>
    <n v="6"/>
    <x v="1"/>
    <x v="3"/>
  </r>
  <r>
    <x v="3583"/>
    <d v="2022-09-01T00:00:00"/>
    <s v="Daniel Howells"/>
    <x v="1"/>
    <s v="Harbour Creations Color Coded Labels, Alphabetical"/>
    <n v="0"/>
    <n v="560475.30000000005"/>
    <n v="280237.65000000002"/>
    <n v="3"/>
    <x v="0"/>
    <x v="3"/>
  </r>
  <r>
    <x v="3584"/>
    <d v="2022-09-01T00:00:00"/>
    <s v="Nicholas Carey"/>
    <x v="1"/>
    <s v="Binney &amp; Smith Pens, Blue"/>
    <n v="0.5"/>
    <n v="707968.8"/>
    <n v="-117994.8"/>
    <n v="8"/>
    <x v="0"/>
    <x v="3"/>
  </r>
  <r>
    <x v="3584"/>
    <d v="2022-09-01T00:00:00"/>
    <s v="Nicholas Carey"/>
    <x v="1"/>
    <s v="Boston Sketch Pad, Water Color"/>
    <n v="0.5"/>
    <n v="383483.10000000003"/>
    <n v="-353984.4"/>
    <n v="1"/>
    <x v="1"/>
    <x v="3"/>
  </r>
  <r>
    <x v="3584"/>
    <d v="2022-09-01T00:00:00"/>
    <s v="Nicholas Carey"/>
    <x v="1"/>
    <s v="Sanford Highlighters, Blue"/>
    <n v="0.5"/>
    <n v="235989.6"/>
    <n v="-176992.2"/>
    <n v="2"/>
    <x v="0"/>
    <x v="3"/>
  </r>
  <r>
    <x v="3584"/>
    <d v="2022-09-01T00:00:00"/>
    <s v="Nicholas Carey"/>
    <x v="1"/>
    <s v="OIC Push Pins, Assorted Sizes"/>
    <n v="0.5"/>
    <n v="176992.2"/>
    <n v="-103245.45"/>
    <n v="2"/>
    <x v="1"/>
    <x v="3"/>
  </r>
  <r>
    <x v="3584"/>
    <d v="2022-09-01T00:00:00"/>
    <s v="Nicholas Carey"/>
    <x v="1"/>
    <s v="Panasonic Calculator, Durable"/>
    <n v="0.5"/>
    <n v="1120950.6000000001"/>
    <n v="-796464.9"/>
    <n v="3"/>
    <x v="1"/>
    <x v="3"/>
  </r>
  <r>
    <x v="3585"/>
    <d v="2022-09-02T00:00:00"/>
    <s v="Imogen Symon"/>
    <x v="0"/>
    <s v="Lesro Conference Table, Adjustable Height"/>
    <n v="0.35"/>
    <n v="16489773.300000001"/>
    <n v="3038366.1"/>
    <n v="2"/>
    <x v="1"/>
    <x v="3"/>
  </r>
  <r>
    <x v="3586"/>
    <d v="2022-09-02T00:00:00"/>
    <s v="Victor Kron"/>
    <x v="0"/>
    <s v="Eldon Lockers, Blue"/>
    <n v="0.1"/>
    <n v="15767055.15"/>
    <n v="0"/>
    <n v="6"/>
    <x v="1"/>
    <x v="3"/>
  </r>
  <r>
    <x v="3587"/>
    <d v="2022-09-02T00:00:00"/>
    <s v="Kristina Moore"/>
    <x v="1"/>
    <s v="Wilson Jones 3-Hole Punch, Clear"/>
    <n v="0"/>
    <n v="2020660.95"/>
    <n v="560475.30000000005"/>
    <n v="5"/>
    <x v="1"/>
    <x v="3"/>
  </r>
  <r>
    <x v="3587"/>
    <d v="2022-09-02T00:00:00"/>
    <s v="Kristina Moore"/>
    <x v="1"/>
    <s v="Rogers Shelving, Industrial"/>
    <n v="0.1"/>
    <n v="2492640.15"/>
    <n v="560475.30000000005"/>
    <n v="3"/>
    <x v="0"/>
    <x v="3"/>
  </r>
  <r>
    <x v="3588"/>
    <d v="2022-09-02T00:00:00"/>
    <s v="Jammie Gibbs"/>
    <x v="1"/>
    <s v="Canon Personal Copier, Color"/>
    <n v="0"/>
    <n v="19144656.300000001"/>
    <n v="958707.75"/>
    <n v="9"/>
    <x v="0"/>
    <x v="3"/>
  </r>
  <r>
    <x v="3589"/>
    <d v="2022-09-02T00:00:00"/>
    <s v="Chelsea Parkinson"/>
    <x v="1"/>
    <s v="BIC Canvas, Easy-Erase"/>
    <n v="0"/>
    <n v="1592929.8"/>
    <n v="545725.95000000007"/>
    <n v="2"/>
    <x v="1"/>
    <x v="3"/>
  </r>
  <r>
    <x v="3589"/>
    <d v="2022-09-02T00:00:00"/>
    <s v="Chelsea Parkinson"/>
    <x v="1"/>
    <s v="Wilson Jones Binder, Clear"/>
    <n v="0"/>
    <n v="545725.95000000007"/>
    <n v="44248.05"/>
    <n v="3"/>
    <x v="1"/>
    <x v="3"/>
  </r>
  <r>
    <x v="3590"/>
    <d v="2022-09-02T00:00:00"/>
    <s v="Ewan Lee"/>
    <x v="1"/>
    <s v="Elite Scissors, Easy Grip"/>
    <n v="0"/>
    <n v="707968.8"/>
    <n v="324485.7"/>
    <n v="2"/>
    <x v="0"/>
    <x v="3"/>
  </r>
  <r>
    <x v="3591"/>
    <d v="2022-09-02T00:00:00"/>
    <s v="Ava Giles"/>
    <x v="1"/>
    <s v="Eldon Folders, Blue"/>
    <n v="0.4"/>
    <n v="294987"/>
    <n v="-117994.8"/>
    <n v="2"/>
    <x v="0"/>
    <x v="3"/>
  </r>
  <r>
    <x v="3591"/>
    <d v="2022-09-02T00:00:00"/>
    <s v="Ava Giles"/>
    <x v="1"/>
    <s v="Smead Folders, Single Width"/>
    <n v="0.4"/>
    <n v="619472.70000000007"/>
    <n v="-88496.1"/>
    <n v="4"/>
    <x v="0"/>
    <x v="3"/>
  </r>
  <r>
    <x v="3591"/>
    <d v="2022-09-02T00:00:00"/>
    <s v="Ava Giles"/>
    <x v="1"/>
    <s v="Samsung Audio Dock, VoIP"/>
    <n v="0.4"/>
    <n v="1474935"/>
    <n v="-339235.05"/>
    <n v="1"/>
    <x v="1"/>
    <x v="3"/>
  </r>
  <r>
    <x v="3592"/>
    <d v="2022-09-02T00:00:00"/>
    <s v="Rachel Tyler"/>
    <x v="1"/>
    <s v="Safco Library with Doors, Metal"/>
    <n v="0.1"/>
    <n v="36165406.200000003"/>
    <n v="2817125.85"/>
    <n v="7"/>
    <x v="0"/>
    <x v="3"/>
  </r>
  <r>
    <x v="3592"/>
    <d v="2022-09-02T00:00:00"/>
    <s v="Rachel Tyler"/>
    <x v="1"/>
    <s v="Enermax Note Cards, Premium"/>
    <n v="0"/>
    <n v="2522138.85"/>
    <n v="250738.95"/>
    <n v="6"/>
    <x v="0"/>
    <x v="3"/>
  </r>
  <r>
    <x v="3593"/>
    <d v="2022-09-03T00:00:00"/>
    <s v="Ebony Northcott"/>
    <x v="2"/>
    <s v="Sanford Highlighters, Fluorescent"/>
    <n v="0"/>
    <n v="501477.9"/>
    <n v="206490.9"/>
    <n v="2"/>
    <x v="0"/>
    <x v="3"/>
  </r>
  <r>
    <x v="3594"/>
    <d v="2022-09-03T00:00:00"/>
    <s v="Amy Nixon"/>
    <x v="0"/>
    <s v="Ikea 3-Shelf Cabinet, Metal"/>
    <n v="0.5"/>
    <n v="3141611.5500000003"/>
    <n v="-2138655.75"/>
    <n v="3"/>
    <x v="0"/>
    <x v="3"/>
  </r>
  <r>
    <x v="3595"/>
    <d v="2022-09-03T00:00:00"/>
    <s v="Nathan Noble"/>
    <x v="1"/>
    <s v="Hon Chairmat, Black"/>
    <n v="0.1"/>
    <n v="4941032.25"/>
    <n v="-324485.7"/>
    <n v="7"/>
    <x v="0"/>
    <x v="3"/>
  </r>
  <r>
    <x v="3594"/>
    <d v="2022-09-03T00:00:00"/>
    <s v="Amy Nixon"/>
    <x v="0"/>
    <s v="Ames Clasp Envelope, Security-Tint"/>
    <n v="0.5"/>
    <n v="280237.65000000002"/>
    <n v="-265488.3"/>
    <n v="4"/>
    <x v="1"/>
    <x v="3"/>
  </r>
  <r>
    <x v="3596"/>
    <d v="2022-09-03T00:00:00"/>
    <s v="Georgina Storey"/>
    <x v="1"/>
    <s v="Smead Trays, Single Width"/>
    <n v="0.1"/>
    <n v="648971.4"/>
    <n v="162242.85"/>
    <n v="1"/>
    <x v="0"/>
    <x v="3"/>
  </r>
  <r>
    <x v="3597"/>
    <d v="2022-09-03T00:00:00"/>
    <s v="Gemma Sharp"/>
    <x v="1"/>
    <s v="GlobeWeis Clasp Envelope, Security-Tint"/>
    <n v="0"/>
    <n v="722718.15"/>
    <n v="280237.65000000002"/>
    <n v="4"/>
    <x v="0"/>
    <x v="3"/>
  </r>
  <r>
    <x v="3598"/>
    <d v="2022-09-03T00:00:00"/>
    <s v="James Bruns"/>
    <x v="1"/>
    <s v="Stanley Canvas, Fluorescent"/>
    <n v="0"/>
    <n v="3746334.9"/>
    <n v="1194697.3500000001"/>
    <n v="5"/>
    <x v="1"/>
    <x v="3"/>
  </r>
  <r>
    <x v="3598"/>
    <d v="2022-09-03T00:00:00"/>
    <s v="James Bruns"/>
    <x v="1"/>
    <s v="Kraft Interoffice Envelope, Set of 50"/>
    <n v="0"/>
    <n v="1386438.9000000001"/>
    <n v="309736.35000000003"/>
    <n v="2"/>
    <x v="0"/>
    <x v="3"/>
  </r>
  <r>
    <x v="3599"/>
    <d v="2022-09-03T00:00:00"/>
    <s v="Lloyd Barnes"/>
    <x v="1"/>
    <s v="Boston Canvas, Fluorescent"/>
    <n v="0"/>
    <n v="4056071.25"/>
    <n v="722718.15"/>
    <n v="5"/>
    <x v="1"/>
    <x v="3"/>
  </r>
  <r>
    <x v="3599"/>
    <d v="2022-09-03T00:00:00"/>
    <s v="Lloyd Barnes"/>
    <x v="1"/>
    <s v="Accos Staples, 12 Pack"/>
    <n v="0"/>
    <n v="766966.20000000007"/>
    <n v="162242.85"/>
    <n v="5"/>
    <x v="0"/>
    <x v="3"/>
  </r>
  <r>
    <x v="3597"/>
    <d v="2022-09-03T00:00:00"/>
    <s v="Gemma Sharp"/>
    <x v="1"/>
    <s v="Brother Copy Machine, Color"/>
    <n v="0"/>
    <n v="7772907.4500000002"/>
    <n v="3348102.45"/>
    <n v="2"/>
    <x v="1"/>
    <x v="3"/>
  </r>
  <r>
    <x v="3598"/>
    <d v="2022-09-03T00:00:00"/>
    <s v="James Bruns"/>
    <x v="1"/>
    <s v="Samsung Audio Dock, with Caller ID"/>
    <n v="0"/>
    <n v="2463141.4500000002"/>
    <n v="73746.75"/>
    <n v="1"/>
    <x v="1"/>
    <x v="3"/>
  </r>
  <r>
    <x v="3600"/>
    <d v="2022-09-04T00:00:00"/>
    <s v="Lane Taylor"/>
    <x v="2"/>
    <s v="Eldon Lockers, Wire Frame"/>
    <n v="0"/>
    <n v="8716865.8499999996"/>
    <n v="1740423.3"/>
    <n v="3"/>
    <x v="1"/>
    <x v="3"/>
  </r>
  <r>
    <x v="3601"/>
    <d v="2022-09-04T00:00:00"/>
    <s v="Victoria Burke"/>
    <x v="0"/>
    <s v="Acco 3-Hole Punch, Clear"/>
    <n v="0"/>
    <n v="1312692.1500000001"/>
    <n v="221240.25"/>
    <n v="3"/>
    <x v="0"/>
    <x v="3"/>
  </r>
  <r>
    <x v="3601"/>
    <d v="2022-09-04T00:00:00"/>
    <s v="Victoria Burke"/>
    <x v="0"/>
    <s v="Eldon Lockers, Blue"/>
    <n v="0.4"/>
    <n v="3495595.95"/>
    <n v="-1755172.6500000001"/>
    <n v="2"/>
    <x v="0"/>
    <x v="3"/>
  </r>
  <r>
    <x v="3600"/>
    <d v="2022-09-04T00:00:00"/>
    <s v="Lane Taylor"/>
    <x v="2"/>
    <s v="Nokia Headset, Full Size"/>
    <n v="0"/>
    <n v="7684411.3500000006"/>
    <n v="147493.5"/>
    <n v="7"/>
    <x v="0"/>
    <x v="3"/>
  </r>
  <r>
    <x v="3602"/>
    <d v="2022-09-04T00:00:00"/>
    <s v="Alexandra Mahmood"/>
    <x v="2"/>
    <s v="Stanley Markers, Fluorescent"/>
    <n v="0"/>
    <n v="693219.45000000007"/>
    <n v="235989.6"/>
    <n v="2"/>
    <x v="1"/>
    <x v="3"/>
  </r>
  <r>
    <x v="3603"/>
    <d v="2022-09-04T00:00:00"/>
    <s v="Juan Smith"/>
    <x v="1"/>
    <s v="Ikea Library with Doors, Mobile"/>
    <n v="0"/>
    <n v="43171347.450000003"/>
    <n v="2153405.1"/>
    <n v="8"/>
    <x v="1"/>
    <x v="3"/>
  </r>
  <r>
    <x v="3604"/>
    <d v="2022-09-04T00:00:00"/>
    <s v="Amy Nixon"/>
    <x v="1"/>
    <s v="Sanford Pencil Sharpener, Fluorescent"/>
    <n v="0"/>
    <n v="766966.20000000007"/>
    <n v="265488.3"/>
    <n v="2"/>
    <x v="0"/>
    <x v="3"/>
  </r>
  <r>
    <x v="3603"/>
    <d v="2022-09-04T00:00:00"/>
    <s v="Juan Smith"/>
    <x v="1"/>
    <s v="Enermax Note Cards, Multicolor"/>
    <n v="0"/>
    <n v="4336308.9000000004"/>
    <n v="914459.70000000007"/>
    <n v="9"/>
    <x v="0"/>
    <x v="3"/>
  </r>
  <r>
    <x v="3605"/>
    <d v="2022-09-04T00:00:00"/>
    <s v="Lucas Wood"/>
    <x v="1"/>
    <s v="Logitech Mouse, Bluetooth"/>
    <n v="0"/>
    <n v="1725673.95"/>
    <n v="781715.55"/>
    <n v="4"/>
    <x v="0"/>
    <x v="3"/>
  </r>
  <r>
    <x v="3605"/>
    <d v="2022-09-04T00:00:00"/>
    <s v="Lucas Wood"/>
    <x v="1"/>
    <s v="SanDisk Numeric Keypad, Bluetooth"/>
    <n v="0"/>
    <n v="2448392.1"/>
    <n v="398232.45"/>
    <n v="3"/>
    <x v="0"/>
    <x v="3"/>
  </r>
  <r>
    <x v="3603"/>
    <d v="2022-09-04T00:00:00"/>
    <s v="Juan Smith"/>
    <x v="1"/>
    <s v="Apple Office Telephone, Full Size"/>
    <n v="0.4"/>
    <n v="2949870"/>
    <n v="191741.55000000002"/>
    <n v="5"/>
    <x v="0"/>
    <x v="3"/>
  </r>
  <r>
    <x v="3606"/>
    <d v="2022-09-04T00:00:00"/>
    <s v="Timothy Pownall"/>
    <x v="1"/>
    <s v="Sauder Stackable Bookrack, Pine"/>
    <n v="0.1"/>
    <n v="3967575.15"/>
    <n v="1238945.4000000001"/>
    <n v="2"/>
    <x v="0"/>
    <x v="3"/>
  </r>
  <r>
    <x v="3607"/>
    <d v="2022-09-04T00:00:00"/>
    <s v="Paul Collazo"/>
    <x v="1"/>
    <s v="Safco 3-Shelf Cabinet, Metal"/>
    <n v="0"/>
    <n v="29793687"/>
    <n v="10427790.450000001"/>
    <n v="12"/>
    <x v="0"/>
    <x v="3"/>
  </r>
  <r>
    <x v="3606"/>
    <d v="2022-09-04T00:00:00"/>
    <s v="Timothy Pownall"/>
    <x v="1"/>
    <s v="Binney &amp; Smith Markers, Water Color"/>
    <n v="0"/>
    <n v="3613590.75"/>
    <n v="619472.70000000007"/>
    <n v="9"/>
    <x v="0"/>
    <x v="3"/>
  </r>
  <r>
    <x v="3606"/>
    <d v="2022-09-04T00:00:00"/>
    <s v="Timothy Pownall"/>
    <x v="1"/>
    <s v="Fellowes Shelving, Industrial"/>
    <n v="0.1"/>
    <n v="2315647.9500000002"/>
    <n v="870211.65"/>
    <n v="3"/>
    <x v="1"/>
    <x v="3"/>
  </r>
  <r>
    <x v="3608"/>
    <d v="2022-09-04T00:00:00"/>
    <s v="Scarlett Pollard"/>
    <x v="1"/>
    <s v="Eldon Folders, Industrial"/>
    <n v="0.1"/>
    <n v="457229.85000000003"/>
    <n v="-29498.7"/>
    <n v="2"/>
    <x v="1"/>
    <x v="3"/>
  </r>
  <r>
    <x v="3609"/>
    <d v="2022-09-04T00:00:00"/>
    <s v="Alpha Ross"/>
    <x v="1"/>
    <s v="Avery Binder, Clear"/>
    <n v="0"/>
    <n v="368733.75"/>
    <n v="29498.7"/>
    <n v="2"/>
    <x v="0"/>
    <x v="3"/>
  </r>
  <r>
    <x v="3610"/>
    <d v="2022-09-05T00:00:00"/>
    <s v="Daniel Burke"/>
    <x v="3"/>
    <s v="Hon Round Labels, 5000 Label Set"/>
    <n v="0.5"/>
    <n v="103245.45"/>
    <n v="-44248.05"/>
    <n v="2"/>
    <x v="0"/>
    <x v="3"/>
  </r>
  <r>
    <x v="3610"/>
    <d v="2022-09-05T00:00:00"/>
    <s v="Daniel Burke"/>
    <x v="3"/>
    <s v="Cisco Smart Phone, with Caller ID"/>
    <n v="0.5"/>
    <n v="4823037.45"/>
    <n v="-575224.65"/>
    <n v="1"/>
    <x v="1"/>
    <x v="3"/>
  </r>
  <r>
    <x v="3611"/>
    <d v="2022-09-05T00:00:00"/>
    <s v="Corey Norton"/>
    <x v="2"/>
    <s v="Sanford Highlighters, Easy-Erase"/>
    <n v="0"/>
    <n v="707968.8"/>
    <n v="29498.7"/>
    <n v="3"/>
    <x v="0"/>
    <x v="3"/>
  </r>
  <r>
    <x v="3611"/>
    <d v="2022-09-05T00:00:00"/>
    <s v="Corey Norton"/>
    <x v="2"/>
    <s v="Stockwell Thumb Tacks, Bulk Pack"/>
    <n v="0"/>
    <n v="191741.55000000002"/>
    <n v="44248.05"/>
    <n v="1"/>
    <x v="0"/>
    <x v="3"/>
  </r>
  <r>
    <x v="3611"/>
    <d v="2022-09-05T00:00:00"/>
    <s v="Corey Norton"/>
    <x v="2"/>
    <s v="Eldon File Cart, Industrial"/>
    <n v="0.1"/>
    <n v="3392350.5"/>
    <n v="73746.75"/>
    <n v="2"/>
    <x v="0"/>
    <x v="3"/>
  </r>
  <r>
    <x v="3612"/>
    <d v="2022-09-05T00:00:00"/>
    <s v="Tara Hines"/>
    <x v="1"/>
    <s v="Rogers Shelving, Wire Frame"/>
    <n v="0.1"/>
    <n v="5693249.1000000006"/>
    <n v="1327441.5"/>
    <n v="7"/>
    <x v="0"/>
    <x v="3"/>
  </r>
  <r>
    <x v="3613"/>
    <d v="2022-09-05T00:00:00"/>
    <s v="Lane Taylor"/>
    <x v="1"/>
    <s v="OIC Paper Clips, 12 Pack"/>
    <n v="0"/>
    <n v="1430686.95"/>
    <n v="339235.05"/>
    <n v="7"/>
    <x v="1"/>
    <x v="3"/>
  </r>
  <r>
    <x v="3614"/>
    <d v="2022-09-05T00:00:00"/>
    <s v="Ashton Charles"/>
    <x v="1"/>
    <s v="BIC Sketch Pad, Blue"/>
    <n v="0"/>
    <n v="1430686.95"/>
    <n v="250738.95"/>
    <n v="2"/>
    <x v="0"/>
    <x v="3"/>
  </r>
  <r>
    <x v="3614"/>
    <d v="2022-09-05T00:00:00"/>
    <s v="Ashton Charles"/>
    <x v="1"/>
    <s v="Stanley Canvas, Easy-Erase"/>
    <n v="0"/>
    <n v="2197653.15"/>
    <n v="530976.6"/>
    <n v="3"/>
    <x v="0"/>
    <x v="3"/>
  </r>
  <r>
    <x v="3614"/>
    <d v="2022-09-05T00:00:00"/>
    <s v="Ashton Charles"/>
    <x v="1"/>
    <s v="Smead Removable Labels, Laser Printer Compatible"/>
    <n v="0"/>
    <n v="457229.85000000003"/>
    <n v="147493.5"/>
    <n v="3"/>
    <x v="1"/>
    <x v="3"/>
  </r>
  <r>
    <x v="3614"/>
    <d v="2022-09-05T00:00:00"/>
    <s v="Ashton Charles"/>
    <x v="1"/>
    <s v="Smead Lockers, Blue"/>
    <n v="0.1"/>
    <n v="10531035.9"/>
    <n v="825963.6"/>
    <n v="4"/>
    <x v="1"/>
    <x v="3"/>
  </r>
  <r>
    <x v="3615"/>
    <d v="2022-09-06T00:00:00"/>
    <s v="Michael Watkins"/>
    <x v="3"/>
    <s v="Sauder Classic Bookcase, Traditional"/>
    <n v="0"/>
    <n v="19292149.800000001"/>
    <n v="7905651.6000000006"/>
    <n v="3"/>
    <x v="1"/>
    <x v="3"/>
  </r>
  <r>
    <x v="3615"/>
    <d v="2022-09-06T00:00:00"/>
    <s v="Michael Watkins"/>
    <x v="3"/>
    <s v="Harbour Creations Swivel Stool, Red"/>
    <n v="0.6"/>
    <n v="3185859.6"/>
    <n v="-1991162.25"/>
    <n v="3"/>
    <x v="1"/>
    <x v="3"/>
  </r>
  <r>
    <x v="3615"/>
    <d v="2022-09-06T00:00:00"/>
    <s v="Michael Watkins"/>
    <x v="3"/>
    <s v="Hon Rocking Chair, Black"/>
    <n v="0.6"/>
    <n v="2271399.9"/>
    <n v="-1253694.75"/>
    <n v="3"/>
    <x v="1"/>
    <x v="3"/>
  </r>
  <r>
    <x v="3615"/>
    <d v="2022-09-06T00:00:00"/>
    <s v="Michael Watkins"/>
    <x v="3"/>
    <s v="Xerox Parchment Paper, Premium"/>
    <n v="0"/>
    <n v="589974"/>
    <n v="191741.55000000002"/>
    <n v="3"/>
    <x v="1"/>
    <x v="3"/>
  </r>
  <r>
    <x v="3615"/>
    <d v="2022-09-06T00:00:00"/>
    <s v="Michael Watkins"/>
    <x v="3"/>
    <s v="Epson Receipt Printer, Wireless"/>
    <n v="0.4"/>
    <n v="5177021.8500000006"/>
    <n v="-1386438.9000000001"/>
    <n v="5"/>
    <x v="1"/>
    <x v="3"/>
  </r>
  <r>
    <x v="3616"/>
    <d v="2022-09-06T00:00:00"/>
    <s v="Linda Dennis"/>
    <x v="1"/>
    <s v="Dania Classic Bookcase, Mobile"/>
    <n v="0"/>
    <n v="18289194"/>
    <n v="3289105.0500000003"/>
    <n v="3"/>
    <x v="1"/>
    <x v="3"/>
  </r>
  <r>
    <x v="3616"/>
    <d v="2022-09-06T00:00:00"/>
    <s v="Linda Dennis"/>
    <x v="1"/>
    <s v="Cardinal Binding Machine, Economy"/>
    <n v="0"/>
    <n v="1474935"/>
    <n v="412981.8"/>
    <n v="2"/>
    <x v="1"/>
    <x v="3"/>
  </r>
  <r>
    <x v="3616"/>
    <d v="2022-09-06T00:00:00"/>
    <s v="Linda Dennis"/>
    <x v="1"/>
    <s v="Jiffy Mailers, Set of 50"/>
    <n v="0"/>
    <n v="1651927.2"/>
    <n v="353984.4"/>
    <n v="3"/>
    <x v="0"/>
    <x v="3"/>
  </r>
  <r>
    <x v="3616"/>
    <d v="2022-09-06T00:00:00"/>
    <s v="Linda Dennis"/>
    <x v="1"/>
    <s v="OIC Push Pins, Assorted Sizes"/>
    <n v="0"/>
    <n v="914459.70000000007"/>
    <n v="176992.2"/>
    <n v="5"/>
    <x v="1"/>
    <x v="3"/>
  </r>
  <r>
    <x v="3616"/>
    <d v="2022-09-06T00:00:00"/>
    <s v="Linda Dennis"/>
    <x v="1"/>
    <s v="Novimex File Folder Labels, Adjustable"/>
    <n v="0"/>
    <n v="265488.3"/>
    <n v="58997.4"/>
    <n v="3"/>
    <x v="0"/>
    <x v="3"/>
  </r>
  <r>
    <x v="3616"/>
    <d v="2022-09-06T00:00:00"/>
    <s v="Linda Dennis"/>
    <x v="1"/>
    <s v="Novimex Round Labels, Laser Printer Compatible"/>
    <n v="0"/>
    <n v="457229.85000000003"/>
    <n v="221240.25"/>
    <n v="5"/>
    <x v="0"/>
    <x v="3"/>
  </r>
  <r>
    <x v="3616"/>
    <d v="2022-09-06T00:00:00"/>
    <s v="Linda Dennis"/>
    <x v="1"/>
    <s v="Fellowes Shelving, Single Width"/>
    <n v="0"/>
    <n v="5973486.75"/>
    <n v="1548681.75"/>
    <n v="7"/>
    <x v="0"/>
    <x v="3"/>
  </r>
  <r>
    <x v="3617"/>
    <d v="2022-09-06T00:00:00"/>
    <s v="Tyson Brookman"/>
    <x v="1"/>
    <s v="Avery File Folder Labels, Alphabetical"/>
    <n v="0"/>
    <n v="1179948"/>
    <n v="383483.10000000003"/>
    <n v="9"/>
    <x v="1"/>
    <x v="3"/>
  </r>
  <r>
    <x v="3617"/>
    <d v="2022-09-06T00:00:00"/>
    <s v="Tyson Brookman"/>
    <x v="1"/>
    <s v="Green Bar Cards &amp; Envelopes, Multicolor"/>
    <n v="0"/>
    <n v="1474935"/>
    <n v="176992.2"/>
    <n v="2"/>
    <x v="1"/>
    <x v="3"/>
  </r>
  <r>
    <x v="3616"/>
    <d v="2022-09-06T00:00:00"/>
    <s v="Linda Dennis"/>
    <x v="1"/>
    <s v="HP Copy Machine, Laser"/>
    <n v="0"/>
    <n v="10767025.5"/>
    <n v="5383512.75"/>
    <n v="3"/>
    <x v="0"/>
    <x v="3"/>
  </r>
  <r>
    <x v="3616"/>
    <d v="2022-09-06T00:00:00"/>
    <s v="Linda Dennis"/>
    <x v="1"/>
    <s v="Konica Printer, White"/>
    <n v="0"/>
    <n v="11784730.65"/>
    <n v="3539844"/>
    <n v="3"/>
    <x v="1"/>
    <x v="3"/>
  </r>
  <r>
    <x v="3616"/>
    <d v="2022-09-06T00:00:00"/>
    <s v="Linda Dennis"/>
    <x v="1"/>
    <s v="Okidata Card Printer, Durable"/>
    <n v="0"/>
    <n v="10383542.4"/>
    <n v="825963.6"/>
    <n v="4"/>
    <x v="0"/>
    <x v="3"/>
  </r>
  <r>
    <x v="3618"/>
    <d v="2022-09-06T00:00:00"/>
    <s v="Corey Norton"/>
    <x v="1"/>
    <s v="BIC Highlighters, Easy-Erase"/>
    <n v="0"/>
    <n v="1135699.95"/>
    <n v="265488.3"/>
    <n v="4"/>
    <x v="1"/>
    <x v="3"/>
  </r>
  <r>
    <x v="3618"/>
    <d v="2022-09-06T00:00:00"/>
    <s v="Corey Norton"/>
    <x v="1"/>
    <s v="Jiffy Peel and Seal, Set of 50"/>
    <n v="0"/>
    <n v="589974"/>
    <n v="147493.5"/>
    <n v="2"/>
    <x v="0"/>
    <x v="3"/>
  </r>
  <r>
    <x v="3618"/>
    <d v="2022-09-06T00:00:00"/>
    <s v="Corey Norton"/>
    <x v="1"/>
    <s v="Eldon File Cart, Single Width"/>
    <n v="0.1"/>
    <n v="8525124.3000000007"/>
    <n v="3126862.2"/>
    <n v="5"/>
    <x v="1"/>
    <x v="3"/>
  </r>
  <r>
    <x v="3619"/>
    <d v="2022-09-06T00:00:00"/>
    <s v="Zara Loton"/>
    <x v="1"/>
    <s v="Hewlett Ink, Color"/>
    <n v="0"/>
    <n v="4424805"/>
    <n v="619472.70000000007"/>
    <n v="2"/>
    <x v="1"/>
    <x v="3"/>
  </r>
  <r>
    <x v="3620"/>
    <d v="2022-09-08T00:00:00"/>
    <s v="William Jolly"/>
    <x v="1"/>
    <s v="Hon Chairmat, Adjustable"/>
    <n v="0.1"/>
    <n v="2315647.9500000002"/>
    <n v="353984.4"/>
    <n v="3"/>
    <x v="0"/>
    <x v="3"/>
  </r>
  <r>
    <x v="3620"/>
    <d v="2022-09-08T00:00:00"/>
    <s v="William Jolly"/>
    <x v="1"/>
    <s v="Ibico Binder Covers, Economy"/>
    <n v="0"/>
    <n v="604723.35"/>
    <n v="88496.1"/>
    <n v="3"/>
    <x v="1"/>
    <x v="3"/>
  </r>
  <r>
    <x v="3621"/>
    <d v="2022-09-08T00:00:00"/>
    <s v="Molly Bidmead"/>
    <x v="1"/>
    <s v="Stockwell Paper Clips, Assorted Sizes"/>
    <n v="0"/>
    <n v="1135699.95"/>
    <n v="442480.5"/>
    <n v="7"/>
    <x v="1"/>
    <x v="3"/>
  </r>
  <r>
    <x v="3622"/>
    <d v="2022-09-08T00:00:00"/>
    <s v="Caleb Kenyon"/>
    <x v="0"/>
    <s v="BIC Pencil Sharpener, Water Color"/>
    <n v="0"/>
    <n v="4277311.5"/>
    <n v="1622428.5"/>
    <n v="9"/>
    <x v="1"/>
    <x v="3"/>
  </r>
  <r>
    <x v="3622"/>
    <d v="2022-09-08T00:00:00"/>
    <s v="Caleb Kenyon"/>
    <x v="0"/>
    <s v="Acco 3-Hole Punch, Recycled"/>
    <n v="0"/>
    <n v="1799420.7"/>
    <n v="162242.85"/>
    <n v="4"/>
    <x v="0"/>
    <x v="3"/>
  </r>
  <r>
    <x v="3622"/>
    <d v="2022-09-08T00:00:00"/>
    <s v="Caleb Kenyon"/>
    <x v="0"/>
    <s v="Eldon Box, Industrial"/>
    <n v="0.1"/>
    <n v="427731.15"/>
    <n v="132744.15"/>
    <n v="3"/>
    <x v="1"/>
    <x v="3"/>
  </r>
  <r>
    <x v="3622"/>
    <d v="2022-09-08T00:00:00"/>
    <s v="Caleb Kenyon"/>
    <x v="0"/>
    <s v="Hewlett Wireless Fax, High-Speed"/>
    <n v="0"/>
    <n v="22330515.900000002"/>
    <n v="10944017.700000001"/>
    <n v="4"/>
    <x v="1"/>
    <x v="3"/>
  </r>
  <r>
    <x v="3623"/>
    <d v="2022-09-09T00:00:00"/>
    <s v="Isabel Turnbull"/>
    <x v="3"/>
    <s v="Binney &amp; Smith Sketch Pad, Fluorescent"/>
    <n v="0"/>
    <n v="1401188.25"/>
    <n v="73746.75"/>
    <n v="2"/>
    <x v="0"/>
    <x v="3"/>
  </r>
  <r>
    <x v="3624"/>
    <d v="2022-09-09T00:00:00"/>
    <s v="Nicholas Carey"/>
    <x v="0"/>
    <s v="Rubbermaid Frame, Erganomic"/>
    <n v="0"/>
    <n v="1607679.1500000001"/>
    <n v="589974"/>
    <n v="1"/>
    <x v="0"/>
    <x v="3"/>
  </r>
  <r>
    <x v="3624"/>
    <d v="2022-09-09T00:00:00"/>
    <s v="Nicholas Carey"/>
    <x v="0"/>
    <s v="Avery Removable Labels, Laser Printer Compatible"/>
    <n v="0"/>
    <n v="634222.05000000005"/>
    <n v="132744.15"/>
    <n v="4"/>
    <x v="0"/>
    <x v="3"/>
  </r>
  <r>
    <x v="3624"/>
    <d v="2022-09-09T00:00:00"/>
    <s v="Nicholas Carey"/>
    <x v="0"/>
    <s v="Hewlett Copy Machine, Color"/>
    <n v="0.15"/>
    <n v="9970560.5999999996"/>
    <n v="2227151.85"/>
    <n v="3"/>
    <x v="1"/>
    <x v="3"/>
  </r>
  <r>
    <x v="3625"/>
    <d v="2022-09-09T00:00:00"/>
    <s v="Norma McCowan"/>
    <x v="0"/>
    <s v="Samsung Office Telephone, with Caller ID"/>
    <n v="0.15"/>
    <n v="4085569.95"/>
    <n v="383483.10000000003"/>
    <n v="5"/>
    <x v="0"/>
    <x v="3"/>
  </r>
  <r>
    <x v="3626"/>
    <d v="2022-09-09T00:00:00"/>
    <s v="David To"/>
    <x v="0"/>
    <s v="Binney &amp; Smith Pens, Fluorescent"/>
    <n v="0"/>
    <n v="781715.55"/>
    <n v="14749.35"/>
    <n v="4"/>
    <x v="1"/>
    <x v="3"/>
  </r>
  <r>
    <x v="3626"/>
    <d v="2022-09-09T00:00:00"/>
    <s v="David To"/>
    <x v="0"/>
    <s v="Stanley Canvas, Water Color"/>
    <n v="0"/>
    <n v="2330397.3000000003"/>
    <n v="1017705.15"/>
    <n v="3"/>
    <x v="1"/>
    <x v="3"/>
  </r>
  <r>
    <x v="3626"/>
    <d v="2022-09-09T00:00:00"/>
    <s v="David To"/>
    <x v="0"/>
    <s v="Rogers Shelving, Blue"/>
    <n v="0.4"/>
    <n v="2197653.15"/>
    <n v="-1283193.45"/>
    <n v="4"/>
    <x v="0"/>
    <x v="3"/>
  </r>
  <r>
    <x v="3627"/>
    <d v="2022-09-09T00:00:00"/>
    <s v="Chloe Landale"/>
    <x v="1"/>
    <s v="Cardinal Hole Reinforcements, Recycled"/>
    <n v="0.5"/>
    <n v="162242.85"/>
    <n v="-29498.7"/>
    <n v="4"/>
    <x v="0"/>
    <x v="3"/>
  </r>
  <r>
    <x v="3628"/>
    <d v="2022-09-09T00:00:00"/>
    <s v="Freya Briggs"/>
    <x v="1"/>
    <s v="Wilson Jones Index Tab, Economy"/>
    <n v="0"/>
    <n v="663720.75"/>
    <n v="176992.2"/>
    <n v="7"/>
    <x v="0"/>
    <x v="3"/>
  </r>
  <r>
    <x v="3628"/>
    <d v="2022-09-09T00:00:00"/>
    <s v="Freya Briggs"/>
    <x v="1"/>
    <s v="Eldon Folders, Wire Frame"/>
    <n v="0"/>
    <n v="943958.4"/>
    <n v="88496.1"/>
    <n v="4"/>
    <x v="0"/>
    <x v="3"/>
  </r>
  <r>
    <x v="3629"/>
    <d v="2022-09-10T00:00:00"/>
    <s v="Audrey Knowles"/>
    <x v="2"/>
    <s v="Ibico 3-Hole Punch, Durable"/>
    <n v="0"/>
    <n v="1415937.6"/>
    <n v="516227.25"/>
    <n v="3"/>
    <x v="1"/>
    <x v="3"/>
  </r>
  <r>
    <x v="3630"/>
    <d v="2022-09-10T00:00:00"/>
    <s v="Hayden Perkins"/>
    <x v="2"/>
    <s v="Green Bar Computer Printout Paper, Premium"/>
    <n v="0"/>
    <n v="442480.5"/>
    <n v="191741.55000000002"/>
    <n v="1"/>
    <x v="1"/>
    <x v="3"/>
  </r>
  <r>
    <x v="3630"/>
    <d v="2022-09-10T00:00:00"/>
    <s v="Hayden Perkins"/>
    <x v="2"/>
    <s v="Rogers Box, Wire Frame"/>
    <n v="0.4"/>
    <n v="811214.25"/>
    <n v="-383483.10000000003"/>
    <n v="4"/>
    <x v="0"/>
    <x v="3"/>
  </r>
  <r>
    <x v="3630"/>
    <d v="2022-09-10T00:00:00"/>
    <s v="Hayden Perkins"/>
    <x v="2"/>
    <s v="Tenex Trays, Blue"/>
    <n v="0.4"/>
    <n v="1917415.5"/>
    <n v="-604723.35"/>
    <n v="4"/>
    <x v="1"/>
    <x v="3"/>
  </r>
  <r>
    <x v="3631"/>
    <d v="2022-09-10T00:00:00"/>
    <s v="Maddison Breen"/>
    <x v="1"/>
    <s v="Memorex Router, Erganomic"/>
    <n v="0"/>
    <n v="10796524.200000001"/>
    <n v="3244857"/>
    <n v="3"/>
    <x v="0"/>
    <x v="3"/>
  </r>
  <r>
    <x v="3632"/>
    <d v="2022-09-10T00:00:00"/>
    <s v="Leah Derham"/>
    <x v="0"/>
    <s v="Hon Legal Exhibit Labels, 5000 Label Set"/>
    <n v="0"/>
    <n v="663720.75"/>
    <n v="117994.8"/>
    <n v="4"/>
    <x v="1"/>
    <x v="3"/>
  </r>
  <r>
    <x v="3633"/>
    <d v="2022-09-10T00:00:00"/>
    <s v="Lisa Watkins"/>
    <x v="0"/>
    <s v="Cardinal Binding Machine, Clear"/>
    <n v="0"/>
    <n v="1445436.3"/>
    <n v="575224.65"/>
    <n v="2"/>
    <x v="0"/>
    <x v="3"/>
  </r>
  <r>
    <x v="3634"/>
    <d v="2022-09-10T00:00:00"/>
    <s v="Shelby Dunston"/>
    <x v="1"/>
    <s v="Smead Legal Exhibit Labels, 5000 Label Set"/>
    <n v="0"/>
    <n v="162242.85"/>
    <n v="29498.7"/>
    <n v="1"/>
    <x v="1"/>
    <x v="3"/>
  </r>
  <r>
    <x v="3634"/>
    <d v="2022-09-10T00:00:00"/>
    <s v="Shelby Dunston"/>
    <x v="1"/>
    <s v="Logitech Keyboard, USB"/>
    <n v="0"/>
    <n v="3215358.3000000003"/>
    <n v="678470.1"/>
    <n v="3"/>
    <x v="1"/>
    <x v="3"/>
  </r>
  <r>
    <x v="3635"/>
    <d v="2022-09-10T00:00:00"/>
    <s v="Liam Mathias"/>
    <x v="1"/>
    <s v="Office Star Bag Chairs, Red"/>
    <n v="0.5"/>
    <n v="811214.25"/>
    <n v="-486728.55"/>
    <n v="2"/>
    <x v="1"/>
    <x v="3"/>
  </r>
  <r>
    <x v="3636"/>
    <d v="2022-09-11T00:00:00"/>
    <s v="Amber Adams"/>
    <x v="2"/>
    <s v="Barricks Round Table, Rectangular"/>
    <n v="0.35"/>
    <n v="23923445.699999999"/>
    <n v="-9203594.4000000004"/>
    <n v="5"/>
    <x v="1"/>
    <x v="3"/>
  </r>
  <r>
    <x v="3636"/>
    <d v="2022-09-11T00:00:00"/>
    <s v="Amber Adams"/>
    <x v="2"/>
    <s v="Ibico Binding Machine, Recycled"/>
    <n v="0"/>
    <n v="3820081.65"/>
    <n v="693219.45000000007"/>
    <n v="5"/>
    <x v="1"/>
    <x v="3"/>
  </r>
  <r>
    <x v="3636"/>
    <d v="2022-09-11T00:00:00"/>
    <s v="Amber Adams"/>
    <x v="2"/>
    <s v="Acme Ruler, High Speed"/>
    <n v="0"/>
    <n v="486728.55"/>
    <n v="14749.35"/>
    <n v="2"/>
    <x v="0"/>
    <x v="3"/>
  </r>
  <r>
    <x v="3637"/>
    <d v="2022-09-11T00:00:00"/>
    <s v="Lydia Fowler"/>
    <x v="0"/>
    <s v="Stanley Canvas, Blue"/>
    <n v="0"/>
    <n v="2182903.8000000003"/>
    <n v="353984.4"/>
    <n v="3"/>
    <x v="0"/>
    <x v="3"/>
  </r>
  <r>
    <x v="3637"/>
    <d v="2022-09-11T00:00:00"/>
    <s v="Lydia Fowler"/>
    <x v="0"/>
    <s v="Acco Hole Reinforcements, Clear"/>
    <n v="0"/>
    <n v="353984.4"/>
    <n v="14749.35"/>
    <n v="4"/>
    <x v="0"/>
    <x v="3"/>
  </r>
  <r>
    <x v="3637"/>
    <d v="2022-09-11T00:00:00"/>
    <s v="Lydia Fowler"/>
    <x v="0"/>
    <s v="SanDisk Router, USB"/>
    <n v="0"/>
    <n v="7566416.5499999998"/>
    <n v="3171110.25"/>
    <n v="2"/>
    <x v="0"/>
    <x v="3"/>
  </r>
  <r>
    <x v="3638"/>
    <d v="2022-09-11T00:00:00"/>
    <s v="Lisa Boyette"/>
    <x v="2"/>
    <s v="Hon Rocking Chair, Adjustable"/>
    <n v="0.1"/>
    <n v="10604782.65"/>
    <n v="4469053.05"/>
    <n v="6"/>
    <x v="0"/>
    <x v="3"/>
  </r>
  <r>
    <x v="3638"/>
    <d v="2022-09-11T00:00:00"/>
    <s v="Lisa Boyette"/>
    <x v="2"/>
    <s v="Jiffy Manila Envelope, Security-Tint"/>
    <n v="0"/>
    <n v="840712.95000000007"/>
    <n v="412981.8"/>
    <n v="2"/>
    <x v="0"/>
    <x v="3"/>
  </r>
  <r>
    <x v="3639"/>
    <d v="2022-09-11T00:00:00"/>
    <s v="Elise Ali"/>
    <x v="0"/>
    <s v="Boston Sketch Pad, Easy-Erase"/>
    <n v="0"/>
    <n v="3598841.4"/>
    <n v="1047203.85"/>
    <n v="5"/>
    <x v="0"/>
    <x v="3"/>
  </r>
  <r>
    <x v="3639"/>
    <d v="2022-09-11T00:00:00"/>
    <s v="Elise Ali"/>
    <x v="0"/>
    <s v="Eldon Box, Blue"/>
    <n v="0"/>
    <n v="309736.35000000003"/>
    <n v="73746.75"/>
    <n v="2"/>
    <x v="0"/>
    <x v="3"/>
  </r>
  <r>
    <x v="3640"/>
    <d v="2022-09-11T00:00:00"/>
    <s v="Bianca Crisp"/>
    <x v="1"/>
    <s v="Hoover Blender, Black"/>
    <n v="0.5"/>
    <n v="1430686.95"/>
    <n v="-914459.70000000007"/>
    <n v="2"/>
    <x v="0"/>
    <x v="3"/>
  </r>
  <r>
    <x v="3641"/>
    <d v="2022-09-11T00:00:00"/>
    <s v="Elisabeth Manson"/>
    <x v="1"/>
    <s v="Belkin Mouse, Erganomic"/>
    <n v="0"/>
    <n v="2846624.5500000003"/>
    <n v="486728.55"/>
    <n v="5"/>
    <x v="0"/>
    <x v="3"/>
  </r>
  <r>
    <x v="3641"/>
    <d v="2022-09-11T00:00:00"/>
    <s v="Elisabeth Manson"/>
    <x v="1"/>
    <s v="Samsung Audio Dock, Full Size"/>
    <n v="0"/>
    <n v="4955781.6000000006"/>
    <n v="648971.4"/>
    <n v="2"/>
    <x v="1"/>
    <x v="3"/>
  </r>
  <r>
    <x v="3642"/>
    <d v="2022-09-11T00:00:00"/>
    <s v="Elise Ali"/>
    <x v="1"/>
    <s v="Sharp Copy Machine, High-Speed"/>
    <n v="0.15"/>
    <n v="6002985.4500000002"/>
    <n v="2050159.6500000001"/>
    <n v="2"/>
    <x v="0"/>
    <x v="3"/>
  </r>
  <r>
    <x v="3643"/>
    <d v="2022-09-11T00:00:00"/>
    <s v="Randall Roberts"/>
    <x v="1"/>
    <s v="Rogers File Cart, Blue"/>
    <n v="0"/>
    <n v="12448451.4"/>
    <n v="117994.8"/>
    <n v="6"/>
    <x v="1"/>
    <x v="3"/>
  </r>
  <r>
    <x v="3644"/>
    <d v="2022-09-11T00:00:00"/>
    <s v="Adam Gibbs"/>
    <x v="1"/>
    <s v="Elite Letter Opener, High Speed"/>
    <n v="0"/>
    <n v="1976412.9000000001"/>
    <n v="825963.6"/>
    <n v="5"/>
    <x v="1"/>
    <x v="3"/>
  </r>
  <r>
    <x v="3645"/>
    <d v="2022-09-12T00:00:00"/>
    <s v="Henry Chandler"/>
    <x v="3"/>
    <s v="Office Star Chairmat, Red"/>
    <n v="0.1"/>
    <n v="3495595.95"/>
    <n v="1165198.6500000001"/>
    <n v="4"/>
    <x v="1"/>
    <x v="3"/>
  </r>
  <r>
    <x v="3645"/>
    <d v="2022-09-12T00:00:00"/>
    <s v="Henry Chandler"/>
    <x v="3"/>
    <s v="Boston Highlighters, Fluorescent"/>
    <n v="0"/>
    <n v="884961"/>
    <n v="235989.6"/>
    <n v="3"/>
    <x v="0"/>
    <x v="3"/>
  </r>
  <r>
    <x v="3645"/>
    <d v="2022-09-12T00:00:00"/>
    <s v="Henry Chandler"/>
    <x v="3"/>
    <s v="Sanford Canvas, Easy-Erase"/>
    <n v="0"/>
    <n v="2241901.2000000002"/>
    <n v="294987"/>
    <n v="3"/>
    <x v="1"/>
    <x v="3"/>
  </r>
  <r>
    <x v="3645"/>
    <d v="2022-09-12T00:00:00"/>
    <s v="Henry Chandler"/>
    <x v="3"/>
    <s v="Acco Binder Covers, Economy"/>
    <n v="0"/>
    <n v="589974"/>
    <n v="235989.6"/>
    <n v="3"/>
    <x v="0"/>
    <x v="3"/>
  </r>
  <r>
    <x v="3645"/>
    <d v="2022-09-12T00:00:00"/>
    <s v="Henry Chandler"/>
    <x v="3"/>
    <s v="Panasonic Inkjet, Red"/>
    <n v="0"/>
    <n v="13687396.800000001"/>
    <n v="3834831"/>
    <n v="3"/>
    <x v="1"/>
    <x v="3"/>
  </r>
  <r>
    <x v="3646"/>
    <d v="2022-09-12T00:00:00"/>
    <s v="Mark Washington"/>
    <x v="2"/>
    <s v="Office Star Steel Folding Chair, Black"/>
    <n v="0.5"/>
    <n v="4601797.2"/>
    <n v="-4601797.2"/>
    <n v="7"/>
    <x v="1"/>
    <x v="3"/>
  </r>
  <r>
    <x v="3646"/>
    <d v="2022-09-12T00:00:00"/>
    <s v="Mark Washington"/>
    <x v="2"/>
    <s v="Harbour Creations File Folder Labels, Alphabetical"/>
    <n v="0.5"/>
    <n v="132744.15"/>
    <n v="-88496.1"/>
    <n v="2"/>
    <x v="1"/>
    <x v="3"/>
  </r>
  <r>
    <x v="3647"/>
    <d v="2022-09-12T00:00:00"/>
    <s v="Patricia Lukes"/>
    <x v="1"/>
    <s v="Advantus Frame, Black"/>
    <n v="0"/>
    <n v="3274355.7"/>
    <n v="648971.4"/>
    <n v="2"/>
    <x v="0"/>
    <x v="3"/>
  </r>
  <r>
    <x v="3647"/>
    <d v="2022-09-12T00:00:00"/>
    <s v="Patricia Lukes"/>
    <x v="1"/>
    <s v="Fiskars Shears, Steel"/>
    <n v="0"/>
    <n v="1386438.9000000001"/>
    <n v="398232.45"/>
    <n v="2"/>
    <x v="0"/>
    <x v="3"/>
  </r>
  <r>
    <x v="3648"/>
    <d v="2022-09-12T00:00:00"/>
    <s v="David Chadwick"/>
    <x v="0"/>
    <s v="Kleencut Trimmer, Steel"/>
    <n v="0"/>
    <n v="1209446.7"/>
    <n v="191741.55000000002"/>
    <n v="2"/>
    <x v="0"/>
    <x v="3"/>
  </r>
  <r>
    <x v="3648"/>
    <d v="2022-09-12T00:00:00"/>
    <s v="David Chadwick"/>
    <x v="0"/>
    <s v="Belkin Flash Drive, Bluetooth"/>
    <n v="0"/>
    <n v="4336308.9000000004"/>
    <n v="1607679.1500000001"/>
    <n v="7"/>
    <x v="0"/>
    <x v="3"/>
  </r>
  <r>
    <x v="3649"/>
    <d v="2022-09-12T00:00:00"/>
    <s v="Nicholas Carey"/>
    <x v="0"/>
    <s v="Sauder Classic Bookcase, Traditional"/>
    <n v="0.1"/>
    <n v="17359984.949999999"/>
    <n v="5973486.75"/>
    <n v="3"/>
    <x v="1"/>
    <x v="3"/>
  </r>
  <r>
    <x v="3649"/>
    <d v="2022-09-12T00:00:00"/>
    <s v="Nicholas Carey"/>
    <x v="0"/>
    <s v="Avery Round Labels, Laser Printer Compatible"/>
    <n v="0"/>
    <n v="309736.35000000003"/>
    <n v="73746.75"/>
    <n v="3"/>
    <x v="0"/>
    <x v="3"/>
  </r>
  <r>
    <x v="3650"/>
    <d v="2022-09-12T00:00:00"/>
    <s v="Skye McCaffrey"/>
    <x v="1"/>
    <s v="Enermax Flash Drive, Bluetooth"/>
    <n v="0"/>
    <n v="2448392.1"/>
    <n v="781715.55"/>
    <n v="4"/>
    <x v="0"/>
    <x v="3"/>
  </r>
  <r>
    <x v="3651"/>
    <d v="2022-09-13T00:00:00"/>
    <s v="Molly Bidmead"/>
    <x v="2"/>
    <s v="Elite Ruler, High Speed"/>
    <n v="0"/>
    <n v="1224196.05"/>
    <n v="88496.1"/>
    <n v="6"/>
    <x v="1"/>
    <x v="3"/>
  </r>
  <r>
    <x v="3652"/>
    <d v="2022-09-13T00:00:00"/>
    <s v="Archie Whittaker"/>
    <x v="1"/>
    <s v="SanDisk Memo Slips, Recycled"/>
    <n v="0"/>
    <n v="752216.85"/>
    <n v="309736.35000000003"/>
    <n v="3"/>
    <x v="1"/>
    <x v="3"/>
  </r>
  <r>
    <x v="3652"/>
    <d v="2022-09-13T00:00:00"/>
    <s v="Archie Whittaker"/>
    <x v="1"/>
    <s v="Smead File Cart, Single Width"/>
    <n v="0.4"/>
    <n v="5707998.4500000002"/>
    <n v="-3141611.5500000003"/>
    <n v="5"/>
    <x v="0"/>
    <x v="3"/>
  </r>
  <r>
    <x v="3653"/>
    <d v="2022-09-15T00:00:00"/>
    <s v="Michael Myers"/>
    <x v="2"/>
    <s v="Deflect-O Light Bulb, Black"/>
    <n v="0.2"/>
    <n v="678470.1"/>
    <n v="132744.15"/>
    <n v="3"/>
    <x v="1"/>
    <x v="3"/>
  </r>
  <r>
    <x v="3654"/>
    <d v="2022-09-15T00:00:00"/>
    <s v="Poppy McWilliams"/>
    <x v="0"/>
    <s v="Stockwell Push Pins, 12 Pack"/>
    <n v="0"/>
    <n v="398232.45"/>
    <n v="29498.7"/>
    <n v="2"/>
    <x v="1"/>
    <x v="3"/>
  </r>
  <r>
    <x v="3655"/>
    <d v="2022-09-15T00:00:00"/>
    <s v="Kayla Tearle"/>
    <x v="1"/>
    <s v="Hon Removable Labels, Adjustable"/>
    <n v="0.5"/>
    <n v="58997.4"/>
    <n v="-44248.05"/>
    <n v="1"/>
    <x v="0"/>
    <x v="3"/>
  </r>
  <r>
    <x v="3655"/>
    <d v="2022-09-15T00:00:00"/>
    <s v="Kayla Tearle"/>
    <x v="1"/>
    <s v="Motorola Signal Booster, Cordless"/>
    <n v="0.5"/>
    <n v="1076702.55"/>
    <n v="-103245.45"/>
    <n v="1"/>
    <x v="0"/>
    <x v="3"/>
  </r>
  <r>
    <x v="3656"/>
    <d v="2022-09-15T00:00:00"/>
    <s v="James Bruns"/>
    <x v="1"/>
    <s v="Ikea Floating Shelf Set, Pine"/>
    <n v="0.1"/>
    <n v="9115098.3000000007"/>
    <n v="398232.45"/>
    <n v="4"/>
    <x v="1"/>
    <x v="3"/>
  </r>
  <r>
    <x v="3657"/>
    <d v="2022-09-15T00:00:00"/>
    <s v="Zachary Warner"/>
    <x v="1"/>
    <s v="SAFCO Rocking Chair, Black"/>
    <n v="0.2"/>
    <n v="3126862.2"/>
    <n v="-353984.4"/>
    <n v="2"/>
    <x v="0"/>
    <x v="3"/>
  </r>
  <r>
    <x v="3656"/>
    <d v="2022-09-15T00:00:00"/>
    <s v="James Bruns"/>
    <x v="1"/>
    <s v="Cardinal Binder, Clear"/>
    <n v="0"/>
    <n v="781715.55"/>
    <n v="29498.7"/>
    <n v="4"/>
    <x v="1"/>
    <x v="3"/>
  </r>
  <r>
    <x v="3656"/>
    <d v="2022-09-15T00:00:00"/>
    <s v="James Bruns"/>
    <x v="1"/>
    <s v="Fellowes Lockers, Blue"/>
    <n v="0.1"/>
    <n v="16519272"/>
    <n v="2935120.65"/>
    <n v="6"/>
    <x v="1"/>
    <x v="3"/>
  </r>
  <r>
    <x v="3658"/>
    <d v="2022-09-15T00:00:00"/>
    <s v="Georgina Arnold"/>
    <x v="1"/>
    <s v="Cardinal Hole Reinforcements, Economy"/>
    <n v="0"/>
    <n v="235989.6"/>
    <n v="88496.1"/>
    <n v="3"/>
    <x v="1"/>
    <x v="3"/>
  </r>
  <r>
    <x v="3656"/>
    <d v="2022-09-15T00:00:00"/>
    <s v="James Bruns"/>
    <x v="1"/>
    <s v="Brother Fax and Copier, Digital"/>
    <n v="0.15"/>
    <n v="16770010.950000001"/>
    <n v="-206490.9"/>
    <n v="7"/>
    <x v="0"/>
    <x v="3"/>
  </r>
  <r>
    <x v="3658"/>
    <d v="2022-09-15T00:00:00"/>
    <s v="Georgina Arnold"/>
    <x v="1"/>
    <s v="Epson Receipt Printer, White"/>
    <n v="0"/>
    <n v="3407099.85"/>
    <n v="1460185.6500000001"/>
    <n v="2"/>
    <x v="0"/>
    <x v="3"/>
  </r>
  <r>
    <x v="3659"/>
    <d v="2022-09-16T00:00:00"/>
    <s v="Chloe Miller"/>
    <x v="3"/>
    <s v="Cardinal Index Tab, Durable"/>
    <n v="0"/>
    <n v="221240.25"/>
    <n v="103245.45"/>
    <n v="2"/>
    <x v="0"/>
    <x v="3"/>
  </r>
  <r>
    <x v="3659"/>
    <d v="2022-09-16T00:00:00"/>
    <s v="Chloe Miller"/>
    <x v="3"/>
    <s v="Eldon Trays, Industrial"/>
    <n v="0.1"/>
    <n v="2566386.9"/>
    <n v="1061953.2"/>
    <n v="4"/>
    <x v="1"/>
    <x v="3"/>
  </r>
  <r>
    <x v="3660"/>
    <d v="2022-09-16T00:00:00"/>
    <s v="Toby Labilliere"/>
    <x v="0"/>
    <s v="Avery Binder Covers, Durable"/>
    <n v="0"/>
    <n v="368733.75"/>
    <n v="44248.05"/>
    <n v="2"/>
    <x v="1"/>
    <x v="3"/>
  </r>
  <r>
    <x v="3661"/>
    <d v="2022-09-16T00:00:00"/>
    <s v="Alta Nokes"/>
    <x v="2"/>
    <s v="BIC Pens, Easy-Erase"/>
    <n v="0.5"/>
    <n v="324485.7"/>
    <n v="-176992.2"/>
    <n v="3"/>
    <x v="1"/>
    <x v="3"/>
  </r>
  <r>
    <x v="3662"/>
    <d v="2022-09-16T00:00:00"/>
    <s v="Ryan Greenwood"/>
    <x v="1"/>
    <s v="Eldon Door Stop, Durable"/>
    <n v="0"/>
    <n v="1386438.9000000001"/>
    <n v="294987"/>
    <n v="2"/>
    <x v="1"/>
    <x v="3"/>
  </r>
  <r>
    <x v="3662"/>
    <d v="2022-09-16T00:00:00"/>
    <s v="Ryan Greenwood"/>
    <x v="1"/>
    <s v="Ibico Hole Reinforcements, Economy"/>
    <n v="0"/>
    <n v="412981.8"/>
    <n v="206490.9"/>
    <n v="4"/>
    <x v="1"/>
    <x v="3"/>
  </r>
  <r>
    <x v="3663"/>
    <d v="2022-09-16T00:00:00"/>
    <s v="Scarlett Pollard"/>
    <x v="1"/>
    <s v="Hon Legal Exhibit Labels, 5000 Label Set"/>
    <n v="0"/>
    <n v="1489684.35"/>
    <n v="265488.3"/>
    <n v="9"/>
    <x v="1"/>
    <x v="3"/>
  </r>
  <r>
    <x v="3663"/>
    <d v="2022-09-16T00:00:00"/>
    <s v="Scarlett Pollard"/>
    <x v="1"/>
    <s v="Eldon Lockers, Industrial"/>
    <n v="0"/>
    <n v="20486847.150000002"/>
    <n v="10029558"/>
    <n v="7"/>
    <x v="1"/>
    <x v="3"/>
  </r>
  <r>
    <x v="3664"/>
    <d v="2022-09-16T00:00:00"/>
    <s v="Nicole Todd"/>
    <x v="0"/>
    <s v="BIC Canvas, Blue"/>
    <n v="0"/>
    <n v="1578180.45"/>
    <n v="132744.15"/>
    <n v="2"/>
    <x v="0"/>
    <x v="3"/>
  </r>
  <r>
    <x v="3662"/>
    <d v="2022-09-16T00:00:00"/>
    <s v="Ryan Greenwood"/>
    <x v="1"/>
    <s v="StarTech Card Printer, Durable"/>
    <n v="0.15"/>
    <n v="6150478.9500000002"/>
    <n v="722718.15"/>
    <n v="3"/>
    <x v="0"/>
    <x v="3"/>
  </r>
  <r>
    <x v="3663"/>
    <d v="2022-09-16T00:00:00"/>
    <s v="Scarlett Pollard"/>
    <x v="1"/>
    <s v="HP Ink, Color"/>
    <n v="0"/>
    <n v="9601826.8499999996"/>
    <n v="2492640.15"/>
    <n v="5"/>
    <x v="1"/>
    <x v="3"/>
  </r>
  <r>
    <x v="3665"/>
    <d v="2022-09-16T00:00:00"/>
    <s v="Robert Duffy"/>
    <x v="1"/>
    <s v="Harbour Creations Swivel Stool, Red"/>
    <n v="0.6"/>
    <n v="4247812.8"/>
    <n v="-2654883"/>
    <n v="4"/>
    <x v="1"/>
    <x v="3"/>
  </r>
  <r>
    <x v="3666"/>
    <d v="2022-09-16T00:00:00"/>
    <s v="Gracie Hunter"/>
    <x v="0"/>
    <s v="Stanley Pens, Water Color"/>
    <n v="0.5"/>
    <n v="486728.55"/>
    <n v="-176992.2"/>
    <n v="5"/>
    <x v="1"/>
    <x v="3"/>
  </r>
  <r>
    <x v="3666"/>
    <d v="2022-09-16T00:00:00"/>
    <s v="Gracie Hunter"/>
    <x v="0"/>
    <s v="Wilson Jones Binding Machine, Durable"/>
    <n v="0.5"/>
    <n v="368733.75"/>
    <n v="-353984.4"/>
    <n v="1"/>
    <x v="1"/>
    <x v="3"/>
  </r>
  <r>
    <x v="3666"/>
    <d v="2022-09-16T00:00:00"/>
    <s v="Gracie Hunter"/>
    <x v="0"/>
    <s v="Wilson Jones Binding Machine, Recycled"/>
    <n v="0.5"/>
    <n v="1091451.9000000001"/>
    <n v="-855462.3"/>
    <n v="3"/>
    <x v="1"/>
    <x v="3"/>
  </r>
  <r>
    <x v="3666"/>
    <d v="2022-09-16T00:00:00"/>
    <s v="Gracie Hunter"/>
    <x v="0"/>
    <s v="SanDisk Parchment Paper, Recycled"/>
    <n v="0.5"/>
    <n v="250738.95"/>
    <n v="-162242.85"/>
    <n v="2"/>
    <x v="1"/>
    <x v="3"/>
  </r>
  <r>
    <x v="3667"/>
    <d v="2022-09-16T00:00:00"/>
    <s v="Riley Howells"/>
    <x v="0"/>
    <s v="Boston Highlighters, Easy-Erase"/>
    <n v="0"/>
    <n v="1696175.25"/>
    <n v="368733.75"/>
    <n v="6"/>
    <x v="0"/>
    <x v="3"/>
  </r>
  <r>
    <x v="3667"/>
    <d v="2022-09-16T00:00:00"/>
    <s v="Riley Howells"/>
    <x v="0"/>
    <s v="Rogers Folders, Industrial"/>
    <n v="0.1"/>
    <n v="2064909"/>
    <n v="88496.1"/>
    <n v="5"/>
    <x v="0"/>
    <x v="3"/>
  </r>
  <r>
    <x v="3668"/>
    <d v="2022-09-16T00:00:00"/>
    <s v="Ethan Cover"/>
    <x v="1"/>
    <s v="Eldon Trays, Wire Frame"/>
    <n v="0.4"/>
    <n v="2492640.15"/>
    <n v="-44248.05"/>
    <n v="6"/>
    <x v="0"/>
    <x v="3"/>
  </r>
  <r>
    <x v="3667"/>
    <d v="2022-09-16T00:00:00"/>
    <s v="Riley Howells"/>
    <x v="0"/>
    <s v="Brother Fax Machine, Laser"/>
    <n v="0"/>
    <n v="9395335.9500000011"/>
    <n v="3849580.35"/>
    <n v="2"/>
    <x v="0"/>
    <x v="3"/>
  </r>
  <r>
    <x v="3668"/>
    <d v="2022-09-16T00:00:00"/>
    <s v="Ethan Cover"/>
    <x v="1"/>
    <s v="SanDisk Keyboard, Erganomic"/>
    <n v="0"/>
    <n v="2345146.65"/>
    <n v="309736.35000000003"/>
    <n v="2"/>
    <x v="0"/>
    <x v="3"/>
  </r>
  <r>
    <x v="3668"/>
    <d v="2022-09-16T00:00:00"/>
    <s v="Ethan Cover"/>
    <x v="1"/>
    <s v="HP Copy Machine, Color"/>
    <n v="0"/>
    <n v="17831964.150000002"/>
    <n v="3569342.7"/>
    <n v="5"/>
    <x v="0"/>
    <x v="3"/>
  </r>
  <r>
    <x v="3669"/>
    <d v="2022-09-16T00:00:00"/>
    <s v="Holly Doyle"/>
    <x v="1"/>
    <s v="Cardinal Index Tab, Economy"/>
    <n v="0"/>
    <n v="781715.55"/>
    <n v="353984.4"/>
    <n v="6"/>
    <x v="0"/>
    <x v="3"/>
  </r>
  <r>
    <x v="3670"/>
    <d v="2022-09-16T00:00:00"/>
    <s v="Shannon Howe"/>
    <x v="1"/>
    <s v="BIC Sketch Pad, Blue"/>
    <n v="0.5"/>
    <n v="722718.15"/>
    <n v="-457229.85000000003"/>
    <n v="2"/>
    <x v="0"/>
    <x v="3"/>
  </r>
  <r>
    <x v="3670"/>
    <d v="2022-09-16T00:00:00"/>
    <s v="Shannon Howe"/>
    <x v="1"/>
    <s v="Stockwell Staples, Metal"/>
    <n v="0.5"/>
    <n v="309736.35000000003"/>
    <n v="-147493.5"/>
    <n v="4"/>
    <x v="0"/>
    <x v="3"/>
  </r>
  <r>
    <x v="3670"/>
    <d v="2022-09-16T00:00:00"/>
    <s v="Shannon Howe"/>
    <x v="1"/>
    <s v="Green Bar Computer Printout Paper, Premium"/>
    <n v="0.5"/>
    <n v="221240.25"/>
    <n v="-29498.7"/>
    <n v="1"/>
    <x v="1"/>
    <x v="3"/>
  </r>
  <r>
    <x v="3670"/>
    <d v="2022-09-16T00:00:00"/>
    <s v="Shannon Howe"/>
    <x v="1"/>
    <s v="Eldon Box, Industrial"/>
    <n v="0.5"/>
    <n v="398232.45"/>
    <n v="-103245.45"/>
    <n v="5"/>
    <x v="0"/>
    <x v="3"/>
  </r>
  <r>
    <x v="3670"/>
    <d v="2022-09-16T00:00:00"/>
    <s v="Shannon Howe"/>
    <x v="1"/>
    <s v="Belkin Memory Card, USB"/>
    <n v="0.5"/>
    <n v="9336338.5500000007"/>
    <n v="-9336338.5500000007"/>
    <n v="11"/>
    <x v="1"/>
    <x v="3"/>
  </r>
  <r>
    <x v="3671"/>
    <d v="2022-09-16T00:00:00"/>
    <s v="Carol Leach"/>
    <x v="1"/>
    <s v="Logitech Router, Erganomic"/>
    <n v="0"/>
    <n v="25309884.600000001"/>
    <n v="4557549.1500000004"/>
    <n v="7"/>
    <x v="1"/>
    <x v="3"/>
  </r>
  <r>
    <x v="3672"/>
    <d v="2022-09-17T00:00:00"/>
    <s v="Rhys Murphy"/>
    <x v="2"/>
    <s v="Enermax Memory Card, USB"/>
    <n v="0"/>
    <n v="11828978.700000001"/>
    <n v="1769922"/>
    <n v="7"/>
    <x v="1"/>
    <x v="3"/>
  </r>
  <r>
    <x v="3673"/>
    <d v="2022-09-17T00:00:00"/>
    <s v="Hayden Perkins"/>
    <x v="0"/>
    <s v="Sauder Classic Bookcase, Metal"/>
    <n v="0"/>
    <n v="12846683.85"/>
    <n v="1932164.85"/>
    <n v="2"/>
    <x v="1"/>
    <x v="3"/>
  </r>
  <r>
    <x v="3674"/>
    <d v="2022-09-17T00:00:00"/>
    <s v="Ella Troy"/>
    <x v="1"/>
    <s v="Dania Classic Bookcase, Pine"/>
    <n v="0.1"/>
    <n v="27345294.900000002"/>
    <n v="6386468.5499999998"/>
    <n v="5"/>
    <x v="1"/>
    <x v="3"/>
  </r>
  <r>
    <x v="3674"/>
    <d v="2022-09-17T00:00:00"/>
    <s v="Ella Troy"/>
    <x v="1"/>
    <s v="Bevis Coffee Table, Fully Assembled"/>
    <n v="0.35"/>
    <n v="9188845.0500000007"/>
    <n v="-2831875.2"/>
    <n v="3"/>
    <x v="0"/>
    <x v="3"/>
  </r>
  <r>
    <x v="3675"/>
    <d v="2022-09-17T00:00:00"/>
    <s v="Brooke Hodgson"/>
    <x v="1"/>
    <s v="BIC Markers, Fluorescent"/>
    <n v="0"/>
    <n v="811214.25"/>
    <n v="58997.4"/>
    <n v="2"/>
    <x v="1"/>
    <x v="3"/>
  </r>
  <r>
    <x v="3675"/>
    <d v="2022-09-17T00:00:00"/>
    <s v="Brooke Hodgson"/>
    <x v="1"/>
    <s v="Avery Index Tab, Durable"/>
    <n v="0"/>
    <n v="191741.55000000002"/>
    <n v="44248.05"/>
    <n v="2"/>
    <x v="0"/>
    <x v="3"/>
  </r>
  <r>
    <x v="3675"/>
    <d v="2022-09-17T00:00:00"/>
    <s v="Brooke Hodgson"/>
    <x v="1"/>
    <s v="Accos Paper Clips, Assorted Sizes"/>
    <n v="0"/>
    <n v="678470.1"/>
    <n v="0"/>
    <n v="4"/>
    <x v="1"/>
    <x v="3"/>
  </r>
  <r>
    <x v="3675"/>
    <d v="2022-09-17T00:00:00"/>
    <s v="Brooke Hodgson"/>
    <x v="1"/>
    <s v="Stiletto Trimmer, Easy Grip"/>
    <n v="0"/>
    <n v="2610634.9500000002"/>
    <n v="604723.35"/>
    <n v="4"/>
    <x v="0"/>
    <x v="3"/>
  </r>
  <r>
    <x v="3676"/>
    <d v="2022-09-17T00:00:00"/>
    <s v="Lori Miller"/>
    <x v="1"/>
    <s v="Rogers Shelving, Industrial"/>
    <n v="0"/>
    <n v="1843668.75"/>
    <n v="560475.30000000005"/>
    <n v="2"/>
    <x v="1"/>
    <x v="3"/>
  </r>
  <r>
    <x v="3675"/>
    <d v="2022-09-17T00:00:00"/>
    <s v="Brooke Hodgson"/>
    <x v="1"/>
    <s v="Hewlett Wireless Fax, Digital"/>
    <n v="0.15"/>
    <n v="9528080.0999999996"/>
    <n v="-339235.05"/>
    <n v="2"/>
    <x v="0"/>
    <x v="3"/>
  </r>
  <r>
    <x v="3677"/>
    <d v="2022-09-17T00:00:00"/>
    <s v="Thomas Shepherd"/>
    <x v="0"/>
    <s v="Nokia Audio Dock, Full Size"/>
    <n v="0"/>
    <n v="12389454"/>
    <n v="2109157.0500000003"/>
    <n v="5"/>
    <x v="0"/>
    <x v="3"/>
  </r>
  <r>
    <x v="3678"/>
    <d v="2022-09-18T00:00:00"/>
    <s v="Gemma Curlewis"/>
    <x v="3"/>
    <s v="Bush Library with Doors, Metal"/>
    <n v="0.1"/>
    <n v="24144685.949999999"/>
    <n v="1342190.85"/>
    <n v="5"/>
    <x v="1"/>
    <x v="3"/>
  </r>
  <r>
    <x v="3678"/>
    <d v="2022-09-18T00:00:00"/>
    <s v="Gemma Curlewis"/>
    <x v="3"/>
    <s v="Hon Executive Leather Armchair, Red"/>
    <n v="0.1"/>
    <n v="6091481.5499999998"/>
    <n v="-678470.1"/>
    <n v="1"/>
    <x v="1"/>
    <x v="3"/>
  </r>
  <r>
    <x v="3678"/>
    <d v="2022-09-18T00:00:00"/>
    <s v="Gemma Curlewis"/>
    <x v="3"/>
    <s v="KitchenAid Microwave, White"/>
    <n v="0.1"/>
    <n v="8185889.25"/>
    <n v="2094407.7"/>
    <n v="2"/>
    <x v="0"/>
    <x v="3"/>
  </r>
  <r>
    <x v="3678"/>
    <d v="2022-09-18T00:00:00"/>
    <s v="Gemma Curlewis"/>
    <x v="3"/>
    <s v="Stanley Pencil Sharpener, Water Color"/>
    <n v="0"/>
    <n v="412981.8"/>
    <n v="14749.35"/>
    <n v="1"/>
    <x v="1"/>
    <x v="3"/>
  </r>
  <r>
    <x v="3679"/>
    <d v="2022-09-18T00:00:00"/>
    <s v="Nathan Niland"/>
    <x v="2"/>
    <s v="Sanford Sketch Pad, Fluorescent"/>
    <n v="0"/>
    <n v="1371689.55"/>
    <n v="648971.4"/>
    <n v="2"/>
    <x v="1"/>
    <x v="3"/>
  </r>
  <r>
    <x v="3679"/>
    <d v="2022-09-18T00:00:00"/>
    <s v="Nathan Niland"/>
    <x v="2"/>
    <s v="Belkin Numeric Keypad, Bluetooth"/>
    <n v="0"/>
    <n v="2551637.5500000003"/>
    <n v="1091451.9000000001"/>
    <n v="3"/>
    <x v="0"/>
    <x v="3"/>
  </r>
  <r>
    <x v="3680"/>
    <d v="2022-09-18T00:00:00"/>
    <s v="Rita McCann"/>
    <x v="0"/>
    <s v="Avery Binder, Clear"/>
    <n v="0"/>
    <n v="722718.15"/>
    <n v="73746.75"/>
    <n v="4"/>
    <x v="1"/>
    <x v="3"/>
  </r>
  <r>
    <x v="3680"/>
    <d v="2022-09-18T00:00:00"/>
    <s v="Rita McCann"/>
    <x v="0"/>
    <s v="Tenex Shelving, Single Width"/>
    <n v="0.1"/>
    <n v="2182903.8000000003"/>
    <n v="368733.75"/>
    <n v="3"/>
    <x v="1"/>
    <x v="3"/>
  </r>
  <r>
    <x v="3681"/>
    <d v="2022-09-18T00:00:00"/>
    <s v="Rose Heap"/>
    <x v="1"/>
    <s v="Avery Color Coded Labels, Alphabetical"/>
    <n v="0"/>
    <n v="973457.1"/>
    <n v="398232.45"/>
    <n v="5"/>
    <x v="1"/>
    <x v="3"/>
  </r>
  <r>
    <x v="3682"/>
    <d v="2022-09-18T00:00:00"/>
    <s v="Amanda Hutcherson"/>
    <x v="1"/>
    <s v="Smead Color Coded Labels, 5000 Label Set"/>
    <n v="0"/>
    <n v="398232.45"/>
    <n v="73746.75"/>
    <n v="2"/>
    <x v="1"/>
    <x v="3"/>
  </r>
  <r>
    <x v="3683"/>
    <d v="2022-09-18T00:00:00"/>
    <s v="Faith Greenwood"/>
    <x v="1"/>
    <s v="Binney &amp; Smith Pens, Blue"/>
    <n v="0.5"/>
    <n v="442480.5"/>
    <n v="-73746.75"/>
    <n v="5"/>
    <x v="1"/>
    <x v="3"/>
  </r>
  <r>
    <x v="3683"/>
    <d v="2022-09-18T00:00:00"/>
    <s v="Faith Greenwood"/>
    <x v="1"/>
    <s v="Rogers Shelving, Wire Frame"/>
    <n v="0.5"/>
    <n v="899710.35"/>
    <n v="-339235.05"/>
    <n v="2"/>
    <x v="1"/>
    <x v="3"/>
  </r>
  <r>
    <x v="3684"/>
    <d v="2022-09-19T00:00:00"/>
    <s v="Rory Jess"/>
    <x v="0"/>
    <s v="Wilson Jones 3-Hole Punch, Clear"/>
    <n v="0"/>
    <n v="1622428.5"/>
    <n v="457229.85000000003"/>
    <n v="4"/>
    <x v="0"/>
    <x v="3"/>
  </r>
  <r>
    <x v="3685"/>
    <d v="2022-09-19T00:00:00"/>
    <s v="Walter Coley"/>
    <x v="2"/>
    <s v="SanDisk Note Cards, Multicolor"/>
    <n v="0"/>
    <n v="2005911.6"/>
    <n v="840712.95000000007"/>
    <n v="4"/>
    <x v="0"/>
    <x v="3"/>
  </r>
  <r>
    <x v="3685"/>
    <d v="2022-09-19T00:00:00"/>
    <s v="Walter Coley"/>
    <x v="2"/>
    <s v="Tenex Lockers, Industrial"/>
    <n v="0.1"/>
    <n v="8156390.5499999998"/>
    <n v="1622428.5"/>
    <n v="3"/>
    <x v="0"/>
    <x v="3"/>
  </r>
  <r>
    <x v="3686"/>
    <d v="2022-09-19T00:00:00"/>
    <s v="Mackenzie Whitford"/>
    <x v="0"/>
    <s v="Panasonic Inkjet, White"/>
    <n v="0.5"/>
    <n v="11445495.6"/>
    <n v="-4808288.1000000006"/>
    <n v="5"/>
    <x v="1"/>
    <x v="3"/>
  </r>
  <r>
    <x v="3687"/>
    <d v="2022-09-19T00:00:00"/>
    <s v="Leah Barrett"/>
    <x v="1"/>
    <s v="Acco Hole Reinforcements, Recycled"/>
    <n v="0.1"/>
    <n v="88496.1"/>
    <n v="44248.05"/>
    <n v="1"/>
    <x v="1"/>
    <x v="3"/>
  </r>
  <r>
    <x v="3687"/>
    <d v="2022-09-19T00:00:00"/>
    <s v="Leah Barrett"/>
    <x v="1"/>
    <s v="Ibico Binder Covers, Clear"/>
    <n v="0.1"/>
    <n v="353984.4"/>
    <n v="-14749.35"/>
    <n v="2"/>
    <x v="1"/>
    <x v="3"/>
  </r>
  <r>
    <x v="3688"/>
    <d v="2022-09-19T00:00:00"/>
    <s v="Blake Lymburner"/>
    <x v="1"/>
    <s v="Novimex File Folder Labels, Laser Printer Compatible"/>
    <n v="0"/>
    <n v="737467.5"/>
    <n v="132744.15"/>
    <n v="6"/>
    <x v="1"/>
    <x v="3"/>
  </r>
  <r>
    <x v="3689"/>
    <d v="2022-09-19T00:00:00"/>
    <s v="Abby Muramats"/>
    <x v="1"/>
    <s v="Samsung Audio Dock, with Caller ID"/>
    <n v="0.15"/>
    <n v="10457289.15"/>
    <n v="-1474935"/>
    <n v="5"/>
    <x v="1"/>
    <x v="3"/>
  </r>
  <r>
    <x v="3690"/>
    <d v="2022-09-19T00:00:00"/>
    <s v="Lily Dallachy"/>
    <x v="1"/>
    <s v="Tenex Trays, Wire Frame"/>
    <n v="0.1"/>
    <n v="1415937.6"/>
    <n v="634222.05000000005"/>
    <n v="2"/>
    <x v="1"/>
    <x v="3"/>
  </r>
  <r>
    <x v="3690"/>
    <d v="2022-09-19T00:00:00"/>
    <s v="Lily Dallachy"/>
    <x v="1"/>
    <s v="Hewlett Fax and Copier, Laser"/>
    <n v="0"/>
    <n v="17064997.949999999"/>
    <n v="3244857"/>
    <n v="6"/>
    <x v="1"/>
    <x v="3"/>
  </r>
  <r>
    <x v="3691"/>
    <d v="2022-09-19T00:00:00"/>
    <s v="Sophia Owen"/>
    <x v="1"/>
    <s v="HP Personal Copier, Digital"/>
    <n v="0"/>
    <n v="5486758.2000000002"/>
    <n v="870211.65"/>
    <n v="3"/>
    <x v="1"/>
    <x v="3"/>
  </r>
  <r>
    <x v="3692"/>
    <d v="2022-09-20T00:00:00"/>
    <s v="Sean Wheeler"/>
    <x v="0"/>
    <s v="Acme Scissors, Easy Grip"/>
    <n v="0"/>
    <n v="1592929.8"/>
    <n v="383483.10000000003"/>
    <n v="4"/>
    <x v="0"/>
    <x v="3"/>
  </r>
  <r>
    <x v="3693"/>
    <d v="2022-09-20T00:00:00"/>
    <s v="Thomas McCallum"/>
    <x v="0"/>
    <s v="SAFCO Swivel Stool, Set of Two"/>
    <n v="0"/>
    <n v="10044307.35"/>
    <n v="3820081.65"/>
    <n v="4"/>
    <x v="1"/>
    <x v="3"/>
  </r>
  <r>
    <x v="3693"/>
    <d v="2022-09-20T00:00:00"/>
    <s v="Thomas McCallum"/>
    <x v="0"/>
    <s v="Jiffy Business Envelopes, Security-Tint"/>
    <n v="0"/>
    <n v="471979.2"/>
    <n v="29498.7"/>
    <n v="2"/>
    <x v="0"/>
    <x v="3"/>
  </r>
  <r>
    <x v="3693"/>
    <d v="2022-09-20T00:00:00"/>
    <s v="Thomas McCallum"/>
    <x v="0"/>
    <s v="Fiskars Trimmer, Easy Grip"/>
    <n v="0"/>
    <n v="1946914.2"/>
    <n v="722718.15"/>
    <n v="3"/>
    <x v="1"/>
    <x v="3"/>
  </r>
  <r>
    <x v="3694"/>
    <d v="2022-09-20T00:00:00"/>
    <s v="Harry Josephson"/>
    <x v="1"/>
    <s v="Sauder Floating Shelf Set, Mobile"/>
    <n v="0"/>
    <n v="5811243.9000000004"/>
    <n v="2153405.1"/>
    <n v="2"/>
    <x v="0"/>
    <x v="3"/>
  </r>
  <r>
    <x v="3694"/>
    <d v="2022-09-20T00:00:00"/>
    <s v="Harry Josephson"/>
    <x v="1"/>
    <s v="SAFCO Executive Leather Armchair, Black"/>
    <n v="0.2"/>
    <n v="10826022.9"/>
    <n v="3657838.8000000003"/>
    <n v="2"/>
    <x v="1"/>
    <x v="3"/>
  </r>
  <r>
    <x v="3694"/>
    <d v="2022-09-20T00:00:00"/>
    <s v="Harry Josephson"/>
    <x v="1"/>
    <s v="Boston Sketch Pad, Fluorescent"/>
    <n v="0"/>
    <n v="5147523.1500000004"/>
    <n v="0"/>
    <n v="7"/>
    <x v="1"/>
    <x v="3"/>
  </r>
  <r>
    <x v="3694"/>
    <d v="2022-09-20T00:00:00"/>
    <s v="Harry Josephson"/>
    <x v="1"/>
    <s v="Stanley Sketch Pad, Easy-Erase"/>
    <n v="0"/>
    <n v="1312692.1500000001"/>
    <n v="250738.95"/>
    <n v="2"/>
    <x v="1"/>
    <x v="3"/>
  </r>
  <r>
    <x v="3694"/>
    <d v="2022-09-20T00:00:00"/>
    <s v="Harry Josephson"/>
    <x v="1"/>
    <s v="Apple Signal Booster, Cordless"/>
    <n v="0.1"/>
    <n v="7404173.7000000002"/>
    <n v="1238945.4000000001"/>
    <n v="4"/>
    <x v="1"/>
    <x v="3"/>
  </r>
  <r>
    <x v="3695"/>
    <d v="2022-09-21T00:00:00"/>
    <s v="Jett Osman"/>
    <x v="1"/>
    <s v="Enermax Parchment Paper, Multicolor"/>
    <n v="0"/>
    <n v="988206.45000000007"/>
    <n v="294987"/>
    <n v="4"/>
    <x v="1"/>
    <x v="3"/>
  </r>
  <r>
    <x v="3695"/>
    <d v="2022-09-21T00:00:00"/>
    <s v="Jett Osman"/>
    <x v="1"/>
    <s v="HP Personal Copier, Digital"/>
    <n v="0"/>
    <n v="10973516.4"/>
    <n v="1755172.6500000001"/>
    <n v="6"/>
    <x v="0"/>
    <x v="3"/>
  </r>
  <r>
    <x v="3696"/>
    <d v="2022-09-22T00:00:00"/>
    <s v="Jonathan Summons"/>
    <x v="3"/>
    <s v="BIC Canvas, Fluorescent"/>
    <n v="0"/>
    <n v="6489714"/>
    <n v="2271399.9"/>
    <n v="8"/>
    <x v="1"/>
    <x v="3"/>
  </r>
  <r>
    <x v="3696"/>
    <d v="2022-09-22T00:00:00"/>
    <s v="Jonathan Summons"/>
    <x v="3"/>
    <s v="Cameo Manila Envelope, Set of 50"/>
    <n v="0"/>
    <n v="796464.9"/>
    <n v="73746.75"/>
    <n v="2"/>
    <x v="1"/>
    <x v="3"/>
  </r>
  <r>
    <x v="3697"/>
    <d v="2022-09-22T00:00:00"/>
    <s v="Luther King"/>
    <x v="2"/>
    <s v="SanDisk Computer Printout Paper, 8.5 x 11"/>
    <n v="0"/>
    <n v="1002955.8"/>
    <n v="103245.45"/>
    <n v="2"/>
    <x v="0"/>
    <x v="3"/>
  </r>
  <r>
    <x v="3698"/>
    <d v="2022-09-22T00:00:00"/>
    <s v="Riley Douglas"/>
    <x v="0"/>
    <s v="Hoover Microwave, Red"/>
    <n v="0.1"/>
    <n v="12286208.550000001"/>
    <n v="1371689.55"/>
    <n v="3"/>
    <x v="0"/>
    <x v="3"/>
  </r>
  <r>
    <x v="3699"/>
    <d v="2022-09-23T00:00:00"/>
    <s v="Hazel Turner"/>
    <x v="3"/>
    <s v="Rogers Shelving, Wire Frame"/>
    <n v="0.5"/>
    <n v="1799420.7"/>
    <n v="-693219.45000000007"/>
    <n v="4"/>
    <x v="1"/>
    <x v="3"/>
  </r>
  <r>
    <x v="3700"/>
    <d v="2022-09-23T00:00:00"/>
    <s v="Millie Arnold"/>
    <x v="0"/>
    <s v="Dania Stackable Bookrack, Traditional"/>
    <n v="0.6"/>
    <n v="707968.8"/>
    <n v="-324485.7"/>
    <n v="1"/>
    <x v="0"/>
    <x v="3"/>
  </r>
  <r>
    <x v="3701"/>
    <d v="2022-09-23T00:00:00"/>
    <s v="Jason Roger"/>
    <x v="2"/>
    <s v="Deflect-O Frame, Durable"/>
    <n v="0"/>
    <n v="11047263.15"/>
    <n v="4528050.45"/>
    <n v="7"/>
    <x v="1"/>
    <x v="3"/>
  </r>
  <r>
    <x v="3701"/>
    <d v="2022-09-23T00:00:00"/>
    <s v="Jason Roger"/>
    <x v="2"/>
    <s v="Stockwell Push Pins, Metal"/>
    <n v="0"/>
    <n v="1047203.85"/>
    <n v="58997.4"/>
    <n v="5"/>
    <x v="1"/>
    <x v="3"/>
  </r>
  <r>
    <x v="3701"/>
    <d v="2022-09-23T00:00:00"/>
    <s v="Jason Roger"/>
    <x v="2"/>
    <s v="Canon Fax and Copier, Digital"/>
    <n v="0.15"/>
    <n v="7182933.4500000002"/>
    <n v="-339235.05"/>
    <n v="3"/>
    <x v="0"/>
    <x v="3"/>
  </r>
  <r>
    <x v="3702"/>
    <d v="2022-09-23T00:00:00"/>
    <s v="Jasper Neighbour"/>
    <x v="1"/>
    <s v="Bush Stackable Bookrack, Traditional"/>
    <n v="0"/>
    <n v="3628340.1"/>
    <n v="899710.35"/>
    <n v="2"/>
    <x v="0"/>
    <x v="3"/>
  </r>
  <r>
    <x v="3702"/>
    <d v="2022-09-23T00:00:00"/>
    <s v="Jasper Neighbour"/>
    <x v="1"/>
    <s v="Rogers Trays, Wire Frame"/>
    <n v="0"/>
    <n v="6268473.75"/>
    <n v="3067864.8000000003"/>
    <n v="7"/>
    <x v="0"/>
    <x v="3"/>
  </r>
  <r>
    <x v="3702"/>
    <d v="2022-09-23T00:00:00"/>
    <s v="Jasper Neighbour"/>
    <x v="1"/>
    <s v="Memorex Flash Drive, Programmable"/>
    <n v="0"/>
    <n v="1371689.55"/>
    <n v="457229.85000000003"/>
    <n v="3"/>
    <x v="0"/>
    <x v="3"/>
  </r>
  <r>
    <x v="3703"/>
    <d v="2022-09-23T00:00:00"/>
    <s v="Koby Tompson"/>
    <x v="1"/>
    <s v="Hon Bag Chairs, Red"/>
    <n v="0"/>
    <n v="1327441.5"/>
    <n v="442480.5"/>
    <n v="2"/>
    <x v="0"/>
    <x v="3"/>
  </r>
  <r>
    <x v="3704"/>
    <d v="2022-09-23T00:00:00"/>
    <s v="Sebastian Barber"/>
    <x v="1"/>
    <s v="Bush Classic Bookcase, Metal"/>
    <n v="0.1"/>
    <n v="10944017.700000001"/>
    <n v="2920371.3000000003"/>
    <n v="2"/>
    <x v="0"/>
    <x v="3"/>
  </r>
  <r>
    <x v="3703"/>
    <d v="2022-09-23T00:00:00"/>
    <s v="Koby Tompson"/>
    <x v="1"/>
    <s v="Ibico Hole Reinforcements, Clear"/>
    <n v="0"/>
    <n v="191741.55000000002"/>
    <n v="73746.75"/>
    <n v="2"/>
    <x v="0"/>
    <x v="3"/>
  </r>
  <r>
    <x v="3704"/>
    <d v="2022-09-23T00:00:00"/>
    <s v="Sebastian Barber"/>
    <x v="1"/>
    <s v="BIC Markers, Fluorescent"/>
    <n v="0"/>
    <n v="1637177.85"/>
    <n v="132744.15"/>
    <n v="4"/>
    <x v="0"/>
    <x v="3"/>
  </r>
  <r>
    <x v="3704"/>
    <d v="2022-09-23T00:00:00"/>
    <s v="Sebastian Barber"/>
    <x v="1"/>
    <s v="Motorola Signal Booster, with Caller ID"/>
    <n v="0.15"/>
    <n v="5383512.75"/>
    <n v="1578180.45"/>
    <n v="3"/>
    <x v="0"/>
    <x v="3"/>
  </r>
  <r>
    <x v="3705"/>
    <d v="2022-09-23T00:00:00"/>
    <s v="Mia McLean"/>
    <x v="1"/>
    <s v="Fellowes Box, Industrial"/>
    <n v="0"/>
    <n v="2079658.35"/>
    <n v="103245.45"/>
    <n v="7"/>
    <x v="1"/>
    <x v="3"/>
  </r>
  <r>
    <x v="3706"/>
    <d v="2022-09-24T00:00:00"/>
    <s v="David Harney"/>
    <x v="0"/>
    <s v="Breville Microwave, Black"/>
    <n v="0.1"/>
    <n v="19985369.25"/>
    <n v="-884961"/>
    <n v="5"/>
    <x v="0"/>
    <x v="3"/>
  </r>
  <r>
    <x v="3707"/>
    <d v="2022-09-24T00:00:00"/>
    <s v="Tyler Miah"/>
    <x v="1"/>
    <s v="Dania Library with Doors, Pine"/>
    <n v="0.1"/>
    <n v="28967723.400000002"/>
    <n v="324485.7"/>
    <n v="6"/>
    <x v="0"/>
    <x v="3"/>
  </r>
  <r>
    <x v="3708"/>
    <d v="2022-09-25T00:00:00"/>
    <s v="Abbie Perry"/>
    <x v="1"/>
    <s v="Stanley Sketch Pad, Water Color"/>
    <n v="0"/>
    <n v="1401188.25"/>
    <n v="265488.3"/>
    <n v="2"/>
    <x v="0"/>
    <x v="3"/>
  </r>
  <r>
    <x v="3709"/>
    <d v="2022-09-25T00:00:00"/>
    <s v="Desiree Hurt"/>
    <x v="1"/>
    <s v="Sanford Highlighters, Blue"/>
    <n v="0"/>
    <n v="1622428.5"/>
    <n v="176992.2"/>
    <n v="7"/>
    <x v="0"/>
    <x v="3"/>
  </r>
  <r>
    <x v="3710"/>
    <d v="2022-09-25T00:00:00"/>
    <s v="Ewan Walton"/>
    <x v="1"/>
    <s v="Kleencut Trimmer, Easy Grip"/>
    <n v="0"/>
    <n v="1902666.1500000001"/>
    <n v="457229.85000000003"/>
    <n v="3"/>
    <x v="1"/>
    <x v="3"/>
  </r>
  <r>
    <x v="3711"/>
    <d v="2022-09-25T00:00:00"/>
    <s v="Jasper Neighbour"/>
    <x v="0"/>
    <s v="Acco Index Tab, Durable"/>
    <n v="0"/>
    <n v="929209.05"/>
    <n v="206490.9"/>
    <n v="7"/>
    <x v="0"/>
    <x v="3"/>
  </r>
  <r>
    <x v="3712"/>
    <d v="2022-09-25T00:00:00"/>
    <s v="Zona Meyer"/>
    <x v="1"/>
    <s v="Ames Manila Envelope, Security-Tint"/>
    <n v="0"/>
    <n v="1592929.8"/>
    <n v="634222.05000000005"/>
    <n v="4"/>
    <x v="0"/>
    <x v="3"/>
  </r>
  <r>
    <x v="3712"/>
    <d v="2022-09-25T00:00:00"/>
    <s v="Zona Meyer"/>
    <x v="1"/>
    <s v="SanDisk Parchment Paper, Premium"/>
    <n v="0"/>
    <n v="988206.45000000007"/>
    <n v="191741.55000000002"/>
    <n v="4"/>
    <x v="0"/>
    <x v="3"/>
  </r>
  <r>
    <x v="3712"/>
    <d v="2022-09-25T00:00:00"/>
    <s v="Zona Meyer"/>
    <x v="1"/>
    <s v="Fellowes Trays, Blue"/>
    <n v="0.1"/>
    <n v="1519183.05"/>
    <n v="-44248.05"/>
    <n v="2"/>
    <x v="0"/>
    <x v="3"/>
  </r>
  <r>
    <x v="3709"/>
    <d v="2022-09-25T00:00:00"/>
    <s v="Desiree Hurt"/>
    <x v="1"/>
    <s v="Brother Fax Machine, Digital"/>
    <n v="0"/>
    <n v="9380586.5999999996"/>
    <n v="3008867.4"/>
    <n v="2"/>
    <x v="0"/>
    <x v="3"/>
  </r>
  <r>
    <x v="3713"/>
    <d v="2022-09-25T00:00:00"/>
    <s v="Kevin Madigan"/>
    <x v="1"/>
    <s v="BIC Canvas, Fluorescent"/>
    <n v="0"/>
    <n v="4056071.25"/>
    <n v="1415937.6"/>
    <n v="5"/>
    <x v="1"/>
    <x v="3"/>
  </r>
  <r>
    <x v="3713"/>
    <d v="2022-09-25T00:00:00"/>
    <s v="Kevin Madigan"/>
    <x v="1"/>
    <s v="Ibico Hole Reinforcements, Durable"/>
    <n v="0"/>
    <n v="619472.70000000007"/>
    <n v="176992.2"/>
    <n v="5"/>
    <x v="1"/>
    <x v="3"/>
  </r>
  <r>
    <x v="3713"/>
    <d v="2022-09-25T00:00:00"/>
    <s v="Kevin Madigan"/>
    <x v="1"/>
    <s v="Eldon Lockers, Industrial"/>
    <n v="0.1"/>
    <n v="13171169.550000001"/>
    <n v="5707998.4500000002"/>
    <n v="5"/>
    <x v="0"/>
    <x v="3"/>
  </r>
  <r>
    <x v="3714"/>
    <d v="2022-09-25T00:00:00"/>
    <s v="Jonathan Loftus"/>
    <x v="1"/>
    <s v="Smead File Cart, Industrial"/>
    <n v="0"/>
    <n v="9469082.7000000011"/>
    <n v="2654883"/>
    <n v="5"/>
    <x v="1"/>
    <x v="3"/>
  </r>
  <r>
    <x v="3713"/>
    <d v="2022-09-25T00:00:00"/>
    <s v="Kevin Madigan"/>
    <x v="1"/>
    <s v="Brother Fax Machine, Laser"/>
    <n v="0"/>
    <n v="14100378.6"/>
    <n v="5781745.2000000002"/>
    <n v="3"/>
    <x v="0"/>
    <x v="3"/>
  </r>
  <r>
    <x v="3715"/>
    <d v="2022-09-26T00:00:00"/>
    <s v="Anna Macdonald"/>
    <x v="0"/>
    <s v="Dania 3-Shelf Cabinet, Pine"/>
    <n v="0.1"/>
    <n v="3790582.95"/>
    <n v="-44248.05"/>
    <n v="2"/>
    <x v="0"/>
    <x v="3"/>
  </r>
  <r>
    <x v="3716"/>
    <d v="2022-09-26T00:00:00"/>
    <s v="Ewan O'Neill"/>
    <x v="2"/>
    <s v="Kraft Clasp Envelope, Set of 50"/>
    <n v="0.5"/>
    <n v="132744.15"/>
    <n v="-132744.15"/>
    <n v="2"/>
    <x v="0"/>
    <x v="3"/>
  </r>
  <r>
    <x v="3716"/>
    <d v="2022-09-26T00:00:00"/>
    <s v="Ewan O'Neill"/>
    <x v="2"/>
    <s v="Logitech Keyboard, Programmable"/>
    <n v="0.5"/>
    <n v="1091451.9000000001"/>
    <n v="-870211.65"/>
    <n v="2"/>
    <x v="1"/>
    <x v="3"/>
  </r>
  <r>
    <x v="3717"/>
    <d v="2022-09-26T00:00:00"/>
    <s v="Jordan Peacock"/>
    <x v="0"/>
    <s v="BIC Pencil Sharpener, Water Color"/>
    <n v="0.5"/>
    <n v="1179948"/>
    <n v="-280237.65000000002"/>
    <n v="5"/>
    <x v="0"/>
    <x v="3"/>
  </r>
  <r>
    <x v="3717"/>
    <d v="2022-09-26T00:00:00"/>
    <s v="Jordan Peacock"/>
    <x v="0"/>
    <s v="Smead File Cart, Single Width"/>
    <n v="0.5"/>
    <n v="4734541.3500000006"/>
    <n v="-4646045.25"/>
    <n v="5"/>
    <x v="0"/>
    <x v="3"/>
  </r>
  <r>
    <x v="3718"/>
    <d v="2022-09-26T00:00:00"/>
    <s v="Elijah Sodeman"/>
    <x v="2"/>
    <s v="Acme Letter Opener, Easy Grip"/>
    <n v="0"/>
    <n v="3289105.0500000003"/>
    <n v="914459.70000000007"/>
    <n v="7"/>
    <x v="0"/>
    <x v="3"/>
  </r>
  <r>
    <x v="3718"/>
    <d v="2022-09-26T00:00:00"/>
    <s v="Elijah Sodeman"/>
    <x v="2"/>
    <s v="SanDisk Router, USB"/>
    <n v="0"/>
    <n v="11356999.5"/>
    <n v="4764040.05"/>
    <n v="3"/>
    <x v="1"/>
    <x v="3"/>
  </r>
  <r>
    <x v="3719"/>
    <d v="2022-09-26T00:00:00"/>
    <s v="Erin Gill"/>
    <x v="1"/>
    <s v="Acco Index Tab, Clear"/>
    <n v="0.5"/>
    <n v="176992.2"/>
    <n v="-29498.7"/>
    <n v="3"/>
    <x v="1"/>
    <x v="3"/>
  </r>
  <r>
    <x v="3719"/>
    <d v="2022-09-26T00:00:00"/>
    <s v="Erin Gill"/>
    <x v="1"/>
    <s v="Harbour Creations Round Labels, Alphabetical"/>
    <n v="0.5"/>
    <n v="103245.45"/>
    <n v="-14749.35"/>
    <n v="2"/>
    <x v="0"/>
    <x v="3"/>
  </r>
  <r>
    <x v="3720"/>
    <d v="2022-09-26T00:00:00"/>
    <s v="Mary Saterfiel"/>
    <x v="1"/>
    <s v="Hon Rocking Chair, Set of Two"/>
    <n v="0.1"/>
    <n v="14115127.950000001"/>
    <n v="2979368.7"/>
    <n v="8"/>
    <x v="0"/>
    <x v="3"/>
  </r>
  <r>
    <x v="3721"/>
    <d v="2022-09-26T00:00:00"/>
    <s v="Stacy Cummings"/>
    <x v="1"/>
    <s v="Boston Sketch Pad, Fluorescent"/>
    <n v="0"/>
    <n v="4410055.6500000004"/>
    <n v="0"/>
    <n v="6"/>
    <x v="1"/>
    <x v="3"/>
  </r>
  <r>
    <x v="3722"/>
    <d v="2022-09-26T00:00:00"/>
    <s v="Ella Dwyer-Gray"/>
    <x v="1"/>
    <s v="Green Bar Message Books, Premium"/>
    <n v="0.1"/>
    <n v="1268444.1000000001"/>
    <n v="0"/>
    <n v="4"/>
    <x v="1"/>
    <x v="3"/>
  </r>
  <r>
    <x v="3723"/>
    <d v="2022-09-27T00:00:00"/>
    <s v="Toby Patterson"/>
    <x v="2"/>
    <s v="Hoover Microwave, White"/>
    <n v="0.5"/>
    <n v="11312751.450000001"/>
    <n v="-5206520.55"/>
    <n v="5"/>
    <x v="0"/>
    <x v="3"/>
  </r>
  <r>
    <x v="3723"/>
    <d v="2022-09-27T00:00:00"/>
    <s v="Toby Patterson"/>
    <x v="2"/>
    <s v="Stanley Sketch Pad, Easy-Erase"/>
    <n v="0.5"/>
    <n v="663720.75"/>
    <n v="-412981.8"/>
    <n v="2"/>
    <x v="0"/>
    <x v="3"/>
  </r>
  <r>
    <x v="3723"/>
    <d v="2022-09-27T00:00:00"/>
    <s v="Toby Patterson"/>
    <x v="2"/>
    <s v="Kraft Clasp Envelope, with clear poly window"/>
    <n v="0.5"/>
    <n v="368733.75"/>
    <n v="-14749.35"/>
    <n v="4"/>
    <x v="0"/>
    <x v="3"/>
  </r>
  <r>
    <x v="3723"/>
    <d v="2022-09-27T00:00:00"/>
    <s v="Toby Patterson"/>
    <x v="2"/>
    <s v="Sharp Fax and Copier, High-Speed"/>
    <n v="0.5"/>
    <n v="8613620.4000000004"/>
    <n v="-6548711.4000000004"/>
    <n v="7"/>
    <x v="0"/>
    <x v="3"/>
  </r>
  <r>
    <x v="3724"/>
    <d v="2022-09-27T00:00:00"/>
    <s v="Andrew Shah"/>
    <x v="1"/>
    <s v="Tenex Door Stop, Duo Pack"/>
    <n v="0.1"/>
    <n v="2330397.3000000003"/>
    <n v="914459.70000000007"/>
    <n v="4"/>
    <x v="0"/>
    <x v="3"/>
  </r>
  <r>
    <x v="3725"/>
    <d v="2022-09-27T00:00:00"/>
    <s v="Randall Roberts"/>
    <x v="1"/>
    <s v="Ibico 3-Hole Punch, Recycled"/>
    <n v="0.5"/>
    <n v="221240.25"/>
    <n v="-103245.45"/>
    <n v="1"/>
    <x v="1"/>
    <x v="3"/>
  </r>
  <r>
    <x v="3725"/>
    <d v="2022-09-27T00:00:00"/>
    <s v="Randall Roberts"/>
    <x v="1"/>
    <s v="Avery Shipping Labels, 5000 Label Set"/>
    <n v="0.5"/>
    <n v="457229.85000000003"/>
    <n v="-103245.45"/>
    <n v="5"/>
    <x v="0"/>
    <x v="3"/>
  </r>
  <r>
    <x v="3726"/>
    <d v="2022-09-28T00:00:00"/>
    <s v="Kyle Beard"/>
    <x v="2"/>
    <s v="Bush Classic Bookcase, Pine"/>
    <n v="0"/>
    <n v="42743616.300000004"/>
    <n v="20944077"/>
    <n v="7"/>
    <x v="1"/>
    <x v="3"/>
  </r>
  <r>
    <x v="3726"/>
    <d v="2022-09-28T00:00:00"/>
    <s v="Kyle Beard"/>
    <x v="2"/>
    <s v="Ikea 3-Shelf Cabinet, Mobile"/>
    <n v="0"/>
    <n v="12831934.5"/>
    <n v="3082614.15"/>
    <n v="6"/>
    <x v="1"/>
    <x v="3"/>
  </r>
  <r>
    <x v="3726"/>
    <d v="2022-09-28T00:00:00"/>
    <s v="Kyle Beard"/>
    <x v="2"/>
    <s v="Binney &amp; Smith Markers, Easy-Erase"/>
    <n v="0"/>
    <n v="1076702.55"/>
    <n v="427731.15"/>
    <n v="3"/>
    <x v="1"/>
    <x v="3"/>
  </r>
  <r>
    <x v="3726"/>
    <d v="2022-09-28T00:00:00"/>
    <s v="Kyle Beard"/>
    <x v="2"/>
    <s v="Stanley Canvas, Blue"/>
    <n v="0"/>
    <n v="10221299.550000001"/>
    <n v="1622428.5"/>
    <n v="14"/>
    <x v="1"/>
    <x v="3"/>
  </r>
  <r>
    <x v="3726"/>
    <d v="2022-09-28T00:00:00"/>
    <s v="Kyle Beard"/>
    <x v="2"/>
    <s v="Jiffy Interoffice Envelope, Set of 50"/>
    <n v="0"/>
    <n v="4793538.75"/>
    <n v="471979.2"/>
    <n v="7"/>
    <x v="0"/>
    <x v="3"/>
  </r>
  <r>
    <x v="3727"/>
    <d v="2022-09-29T00:00:00"/>
    <s v="Georgina Fuller"/>
    <x v="2"/>
    <s v="Advantus Door Stop, Black"/>
    <n v="0"/>
    <n v="1991162.25"/>
    <n v="412981.8"/>
    <n v="3"/>
    <x v="0"/>
    <x v="3"/>
  </r>
  <r>
    <x v="3728"/>
    <d v="2022-09-29T00:00:00"/>
    <s v="Anthony Lawrence"/>
    <x v="2"/>
    <s v="Eldon Trays, Wire Frame"/>
    <n v="0.1"/>
    <n v="5000029.6500000004"/>
    <n v="1607679.1500000001"/>
    <n v="8"/>
    <x v="0"/>
    <x v="3"/>
  </r>
  <r>
    <x v="3729"/>
    <d v="2022-09-29T00:00:00"/>
    <s v="Eva Butler"/>
    <x v="1"/>
    <s v="Acco Binder, Clear"/>
    <n v="0"/>
    <n v="648971.4"/>
    <n v="206490.9"/>
    <n v="3"/>
    <x v="0"/>
    <x v="3"/>
  </r>
  <r>
    <x v="3730"/>
    <d v="2022-09-29T00:00:00"/>
    <s v="Patrick Cassidy"/>
    <x v="1"/>
    <s v="Rubbermaid Photo Frame, Black"/>
    <n v="0"/>
    <n v="1533932.4000000001"/>
    <n v="29498.7"/>
    <n v="2"/>
    <x v="1"/>
    <x v="3"/>
  </r>
  <r>
    <x v="3731"/>
    <d v="2022-09-29T00:00:00"/>
    <s v="Kimberly Boyd"/>
    <x v="1"/>
    <s v="Eldon Folders, Wire Frame"/>
    <n v="0.1"/>
    <n v="427731.15"/>
    <n v="0"/>
    <n v="2"/>
    <x v="1"/>
    <x v="3"/>
  </r>
  <r>
    <x v="3731"/>
    <d v="2022-09-29T00:00:00"/>
    <s v="Kimberly Boyd"/>
    <x v="1"/>
    <s v="Sharp Fax Machine, High-Speed"/>
    <n v="0"/>
    <n v="13008926.700000001"/>
    <n v="2728629.75"/>
    <n v="3"/>
    <x v="1"/>
    <x v="3"/>
  </r>
  <r>
    <x v="3731"/>
    <d v="2022-09-29T00:00:00"/>
    <s v="Kimberly Boyd"/>
    <x v="1"/>
    <s v="Epson Printer, White"/>
    <n v="0"/>
    <n v="30796642.800000001"/>
    <n v="1238945.4000000001"/>
    <n v="8"/>
    <x v="0"/>
    <x v="3"/>
  </r>
  <r>
    <x v="3732"/>
    <d v="2022-09-30T00:00:00"/>
    <s v="Lisa Boyette"/>
    <x v="0"/>
    <s v="Tenex Frame, Erganomic"/>
    <n v="0"/>
    <n v="3200608.95"/>
    <n v="1061953.2"/>
    <n v="2"/>
    <x v="0"/>
    <x v="3"/>
  </r>
  <r>
    <x v="3732"/>
    <d v="2022-09-30T00:00:00"/>
    <s v="Lisa Boyette"/>
    <x v="0"/>
    <s v="Fiskars Shears, High Speed"/>
    <n v="0"/>
    <n v="4218314.1000000006"/>
    <n v="2064909"/>
    <n v="6"/>
    <x v="1"/>
    <x v="3"/>
  </r>
  <r>
    <x v="3732"/>
    <d v="2022-09-30T00:00:00"/>
    <s v="Lisa Boyette"/>
    <x v="0"/>
    <s v="Nokia Audio Dock, with Caller ID"/>
    <n v="0"/>
    <n v="4911533.55"/>
    <n v="737467.5"/>
    <n v="2"/>
    <x v="1"/>
    <x v="3"/>
  </r>
  <r>
    <x v="3733"/>
    <d v="2022-09-30T00:00:00"/>
    <s v="Sofia de Castella"/>
    <x v="2"/>
    <s v="Samsung Smart Phone, VoIP"/>
    <n v="0.4"/>
    <n v="16888005.75"/>
    <n v="-10413041.1"/>
    <n v="3"/>
    <x v="1"/>
    <x v="3"/>
  </r>
  <r>
    <x v="3734"/>
    <d v="2022-09-30T00:00:00"/>
    <s v="Eloise Mahmood"/>
    <x v="0"/>
    <s v="BIC Pencil Sharpener, Blue"/>
    <n v="0"/>
    <n v="2138655.75"/>
    <n v="870211.65"/>
    <n v="5"/>
    <x v="1"/>
    <x v="3"/>
  </r>
  <r>
    <x v="3735"/>
    <d v="2022-09-30T00:00:00"/>
    <s v="Jammie Gibbs"/>
    <x v="1"/>
    <s v="Acco Index Tab, Economy"/>
    <n v="0"/>
    <n v="442480.5"/>
    <n v="206490.9"/>
    <n v="3"/>
    <x v="1"/>
    <x v="3"/>
  </r>
  <r>
    <x v="3736"/>
    <d v="2022-09-30T00:00:00"/>
    <s v="Chelsea Parkinson"/>
    <x v="1"/>
    <s v="Acco 3-Hole Punch, Economy"/>
    <n v="0"/>
    <n v="1327441.5"/>
    <n v="250738.95"/>
    <n v="3"/>
    <x v="1"/>
    <x v="3"/>
  </r>
  <r>
    <x v="3737"/>
    <d v="2022-09-30T00:00:00"/>
    <s v="Callum Hagai"/>
    <x v="1"/>
    <s v="Advantus Photo Frame, Durable"/>
    <n v="0.3"/>
    <n v="5678499.75"/>
    <n v="-1135699.95"/>
    <n v="11"/>
    <x v="1"/>
    <x v="3"/>
  </r>
  <r>
    <x v="3738"/>
    <d v="2022-10-01T00:00:00"/>
    <s v="Sean Ford"/>
    <x v="2"/>
    <s v="Brother Fax Machine, Color"/>
    <n v="0"/>
    <n v="4719792"/>
    <n v="2123906.4"/>
    <n v="1"/>
    <x v="0"/>
    <x v="3"/>
  </r>
  <r>
    <x v="3739"/>
    <d v="2022-10-01T00:00:00"/>
    <s v="Hayley Baldwinson"/>
    <x v="1"/>
    <s v="Sauder 3-Shelf Cabinet, Traditional"/>
    <n v="0.5"/>
    <n v="1224196.05"/>
    <n v="-707968.8"/>
    <n v="1"/>
    <x v="0"/>
    <x v="3"/>
  </r>
  <r>
    <x v="3740"/>
    <d v="2022-10-01T00:00:00"/>
    <s v="Shannon Howe"/>
    <x v="1"/>
    <s v="Motorola Signal Booster, VoIP"/>
    <n v="0.5"/>
    <n v="2109157.0500000003"/>
    <n v="-1902666.1500000001"/>
    <n v="2"/>
    <x v="0"/>
    <x v="3"/>
  </r>
  <r>
    <x v="3741"/>
    <d v="2022-10-02T00:00:00"/>
    <s v="Ava Corbin"/>
    <x v="1"/>
    <s v="Avery 3-Hole Punch, Clear"/>
    <n v="0"/>
    <n v="4439554.3500000006"/>
    <n v="575224.65"/>
    <n v="11"/>
    <x v="1"/>
    <x v="3"/>
  </r>
  <r>
    <x v="3741"/>
    <d v="2022-10-02T00:00:00"/>
    <s v="Ava Corbin"/>
    <x v="1"/>
    <s v="Cardinal Hole Reinforcements, Clear"/>
    <n v="0"/>
    <n v="147493.5"/>
    <n v="58997.4"/>
    <n v="2"/>
    <x v="0"/>
    <x v="3"/>
  </r>
  <r>
    <x v="3741"/>
    <d v="2022-10-02T00:00:00"/>
    <s v="Ava Corbin"/>
    <x v="1"/>
    <s v="Green Bar Note Cards, Multicolor"/>
    <n v="0"/>
    <n v="2005911.6"/>
    <n v="825963.6"/>
    <n v="4"/>
    <x v="0"/>
    <x v="3"/>
  </r>
  <r>
    <x v="3741"/>
    <d v="2022-10-02T00:00:00"/>
    <s v="Ava Corbin"/>
    <x v="1"/>
    <s v="Stiletto Ruler, Easy Grip"/>
    <n v="0"/>
    <n v="737467.5"/>
    <n v="294987"/>
    <n v="3"/>
    <x v="1"/>
    <x v="3"/>
  </r>
  <r>
    <x v="3742"/>
    <d v="2022-10-02T00:00:00"/>
    <s v="David Chadwick"/>
    <x v="1"/>
    <s v="SanDisk Message Books, Recycled"/>
    <n v="0.1"/>
    <n v="634222.05000000005"/>
    <n v="250738.95"/>
    <n v="2"/>
    <x v="0"/>
    <x v="3"/>
  </r>
  <r>
    <x v="3742"/>
    <d v="2022-10-02T00:00:00"/>
    <s v="David Chadwick"/>
    <x v="1"/>
    <s v="Brother Personal Copier, High-Speed"/>
    <n v="0.1"/>
    <n v="11239004.700000001"/>
    <n v="1489684.35"/>
    <n v="6"/>
    <x v="1"/>
    <x v="3"/>
  </r>
  <r>
    <x v="3743"/>
    <d v="2022-10-03T00:00:00"/>
    <s v="Joel Ortega"/>
    <x v="2"/>
    <s v="KitchenAid Stove, White"/>
    <n v="0"/>
    <n v="25147641.75"/>
    <n v="6032484.1500000004"/>
    <n v="3"/>
    <x v="0"/>
    <x v="3"/>
  </r>
  <r>
    <x v="3744"/>
    <d v="2022-10-03T00:00:00"/>
    <s v="Jennifer Douglas"/>
    <x v="0"/>
    <s v="Eldon Folders, Industrial"/>
    <n v="0.1"/>
    <n v="235989.6"/>
    <n v="-14749.35"/>
    <n v="1"/>
    <x v="1"/>
    <x v="3"/>
  </r>
  <r>
    <x v="3745"/>
    <d v="2022-10-03T00:00:00"/>
    <s v="Archer Hort"/>
    <x v="1"/>
    <s v="Rogers Shelving, Wire Frame"/>
    <n v="0.1"/>
    <n v="6504463.3500000006"/>
    <n v="1519183.05"/>
    <n v="8"/>
    <x v="0"/>
    <x v="3"/>
  </r>
  <r>
    <x v="3745"/>
    <d v="2022-10-03T00:00:00"/>
    <s v="Archer Hort"/>
    <x v="1"/>
    <s v="Brother Fax and Copier, Color"/>
    <n v="0"/>
    <n v="11386498.200000001"/>
    <n v="2728629.75"/>
    <n v="4"/>
    <x v="1"/>
    <x v="3"/>
  </r>
  <r>
    <x v="3746"/>
    <d v="2022-10-05T00:00:00"/>
    <s v="Milla Hollinworth"/>
    <x v="1"/>
    <s v="Jiffy Interoffice Envelope, Recycled"/>
    <n v="0"/>
    <n v="663720.75"/>
    <n v="176992.2"/>
    <n v="1"/>
    <x v="1"/>
    <x v="3"/>
  </r>
  <r>
    <x v="3747"/>
    <d v="2022-10-06T00:00:00"/>
    <s v="Mark Westfall"/>
    <x v="0"/>
    <s v="Office Star Steel Folding Chair, Adjustable"/>
    <n v="0.5"/>
    <n v="6253724.4000000004"/>
    <n v="-250738.95"/>
    <n v="9"/>
    <x v="0"/>
    <x v="3"/>
  </r>
  <r>
    <x v="3747"/>
    <d v="2022-10-06T00:00:00"/>
    <s v="Mark Westfall"/>
    <x v="0"/>
    <s v="Tenex Box, Wire Frame"/>
    <n v="0.5"/>
    <n v="457229.85000000003"/>
    <n v="-44248.05"/>
    <n v="4"/>
    <x v="1"/>
    <x v="3"/>
  </r>
  <r>
    <x v="3748"/>
    <d v="2022-10-06T00:00:00"/>
    <s v="Logan Allan"/>
    <x v="0"/>
    <s v="Sanford Sketch Pad, Easy-Erase"/>
    <n v="0"/>
    <n v="1356940.2"/>
    <n v="619472.70000000007"/>
    <n v="2"/>
    <x v="1"/>
    <x v="3"/>
  </r>
  <r>
    <x v="3748"/>
    <d v="2022-10-06T00:00:00"/>
    <s v="Logan Allan"/>
    <x v="0"/>
    <s v="Avery Index Tab, Clear"/>
    <n v="0"/>
    <n v="427731.15"/>
    <n v="117994.8"/>
    <n v="5"/>
    <x v="1"/>
    <x v="3"/>
  </r>
  <r>
    <x v="3749"/>
    <d v="2022-10-06T00:00:00"/>
    <s v="Isabelle Grimstone"/>
    <x v="1"/>
    <s v="Acco 3-Hole Punch, Clear"/>
    <n v="0"/>
    <n v="870211.65"/>
    <n v="147493.5"/>
    <n v="2"/>
    <x v="1"/>
    <x v="3"/>
  </r>
  <r>
    <x v="3749"/>
    <d v="2022-10-06T00:00:00"/>
    <s v="Isabelle Grimstone"/>
    <x v="1"/>
    <s v="Avery Binder Covers, Economy"/>
    <n v="0"/>
    <n v="486728.55"/>
    <n v="147493.5"/>
    <n v="3"/>
    <x v="0"/>
    <x v="3"/>
  </r>
  <r>
    <x v="3749"/>
    <d v="2022-10-06T00:00:00"/>
    <s v="Isabelle Grimstone"/>
    <x v="1"/>
    <s v="Apple Signal Booster, Cordless"/>
    <n v="0.15"/>
    <n v="6991191.9000000004"/>
    <n v="825963.6"/>
    <n v="4"/>
    <x v="0"/>
    <x v="3"/>
  </r>
  <r>
    <x v="3749"/>
    <d v="2022-10-06T00:00:00"/>
    <s v="Isabelle Grimstone"/>
    <x v="1"/>
    <s v="Motorola Headset, Cordless"/>
    <n v="0.15"/>
    <n v="2064909"/>
    <n v="412981.8"/>
    <n v="2"/>
    <x v="1"/>
    <x v="3"/>
  </r>
  <r>
    <x v="3750"/>
    <d v="2022-10-07T00:00:00"/>
    <s v="Alice Currie"/>
    <x v="0"/>
    <s v="BIC Highlighters, Water Color"/>
    <n v="0"/>
    <n v="973457.1"/>
    <n v="176992.2"/>
    <n v="3"/>
    <x v="0"/>
    <x v="3"/>
  </r>
  <r>
    <x v="3750"/>
    <d v="2022-10-07T00:00:00"/>
    <s v="Alice Currie"/>
    <x v="0"/>
    <s v="Konica Receipt Printer, Wireless"/>
    <n v="0"/>
    <n v="5413011.4500000002"/>
    <n v="1076702.55"/>
    <n v="3"/>
    <x v="1"/>
    <x v="3"/>
  </r>
  <r>
    <x v="3751"/>
    <d v="2022-10-07T00:00:00"/>
    <s v="Robert Quick"/>
    <x v="0"/>
    <s v="Advantus Photo Frame, Erganomic"/>
    <n v="0"/>
    <n v="1519183.05"/>
    <n v="737467.5"/>
    <n v="2"/>
    <x v="1"/>
    <x v="3"/>
  </r>
  <r>
    <x v="3751"/>
    <d v="2022-10-07T00:00:00"/>
    <s v="Robert Quick"/>
    <x v="0"/>
    <s v="Tenex Clock, Duo Pack"/>
    <n v="0"/>
    <n v="1489684.35"/>
    <n v="560475.30000000005"/>
    <n v="2"/>
    <x v="0"/>
    <x v="3"/>
  </r>
  <r>
    <x v="3752"/>
    <d v="2022-10-07T00:00:00"/>
    <s v="Lillian Davis"/>
    <x v="1"/>
    <s v="Advantus Photo Frame, Duo Pack"/>
    <n v="0.2"/>
    <n v="1873167.45"/>
    <n v="427731.15"/>
    <n v="3"/>
    <x v="1"/>
    <x v="3"/>
  </r>
  <r>
    <x v="3752"/>
    <d v="2022-10-07T00:00:00"/>
    <s v="Lillian Davis"/>
    <x v="1"/>
    <s v="Wilson Jones Index Tab, Durable"/>
    <n v="0.5"/>
    <n v="235989.6"/>
    <n v="-221240.25"/>
    <n v="4"/>
    <x v="0"/>
    <x v="3"/>
  </r>
  <r>
    <x v="3752"/>
    <d v="2022-10-07T00:00:00"/>
    <s v="Lillian Davis"/>
    <x v="1"/>
    <s v="Stockwell Staples, Bulk Pack"/>
    <n v="0.5"/>
    <n v="147493.5"/>
    <n v="-29498.7"/>
    <n v="2"/>
    <x v="1"/>
    <x v="3"/>
  </r>
  <r>
    <x v="3751"/>
    <d v="2022-10-07T00:00:00"/>
    <s v="Robert Quick"/>
    <x v="0"/>
    <s v="Cisco Audio Dock, VoIP"/>
    <n v="0"/>
    <n v="13436657.85"/>
    <n v="5236019.25"/>
    <n v="5"/>
    <x v="0"/>
    <x v="3"/>
  </r>
  <r>
    <x v="3753"/>
    <d v="2022-10-08T00:00:00"/>
    <s v="Ewan Hyde"/>
    <x v="0"/>
    <s v="Bush Stackable Bookrack, Pine"/>
    <n v="0.6"/>
    <n v="737467.5"/>
    <n v="-722718.15"/>
    <n v="1"/>
    <x v="1"/>
    <x v="3"/>
  </r>
  <r>
    <x v="3754"/>
    <d v="2022-10-08T00:00:00"/>
    <s v="Georgina Storey"/>
    <x v="1"/>
    <s v="Hon Bag Chairs, Red"/>
    <n v="0.1"/>
    <n v="604723.35"/>
    <n v="147493.5"/>
    <n v="1"/>
    <x v="0"/>
    <x v="3"/>
  </r>
  <r>
    <x v="3753"/>
    <d v="2022-10-08T00:00:00"/>
    <s v="Ewan Hyde"/>
    <x v="0"/>
    <s v="Novimex Removable Labels, Adjustable"/>
    <n v="0.5"/>
    <n v="147493.5"/>
    <n v="-117994.8"/>
    <n v="2"/>
    <x v="0"/>
    <x v="3"/>
  </r>
  <r>
    <x v="3753"/>
    <d v="2022-10-08T00:00:00"/>
    <s v="Ewan Hyde"/>
    <x v="0"/>
    <s v="Motorola Office Telephone, VoIP"/>
    <n v="0.5"/>
    <n v="1592929.8"/>
    <n v="-191741.55000000002"/>
    <n v="3"/>
    <x v="0"/>
    <x v="3"/>
  </r>
  <r>
    <x v="3755"/>
    <d v="2022-10-09T00:00:00"/>
    <s v="Gracie Hicks"/>
    <x v="1"/>
    <s v="Apple Headset, VoIP"/>
    <n v="0"/>
    <n v="2168154.4500000002"/>
    <n v="309736.35000000003"/>
    <n v="2"/>
    <x v="1"/>
    <x v="3"/>
  </r>
  <r>
    <x v="3756"/>
    <d v="2022-10-10T00:00:00"/>
    <s v="Julian Corbin"/>
    <x v="2"/>
    <s v="SanDisk Message Books, Premium"/>
    <n v="0"/>
    <n v="1047203.85"/>
    <n v="280237.65000000002"/>
    <n v="3"/>
    <x v="1"/>
    <x v="3"/>
  </r>
  <r>
    <x v="3757"/>
    <d v="2022-10-10T00:00:00"/>
    <s v="Niamh Mann"/>
    <x v="1"/>
    <s v="Sauder Stackable Bookrack, Mobile"/>
    <n v="0.5"/>
    <n v="1076702.55"/>
    <n v="-457229.85000000003"/>
    <n v="1"/>
    <x v="1"/>
    <x v="3"/>
  </r>
  <r>
    <x v="3758"/>
    <d v="2022-10-10T00:00:00"/>
    <s v="Alexandra Portus"/>
    <x v="1"/>
    <s v="Sanford Pens, Fluorescent"/>
    <n v="0"/>
    <n v="368733.75"/>
    <n v="103245.45"/>
    <n v="2"/>
    <x v="0"/>
    <x v="3"/>
  </r>
  <r>
    <x v="3757"/>
    <d v="2022-10-10T00:00:00"/>
    <s v="Niamh Mann"/>
    <x v="1"/>
    <s v="Cameo Business Envelopes, Recycled"/>
    <n v="0.5"/>
    <n v="147493.5"/>
    <n v="-117994.8"/>
    <n v="1"/>
    <x v="0"/>
    <x v="3"/>
  </r>
  <r>
    <x v="3757"/>
    <d v="2022-10-10T00:00:00"/>
    <s v="Niamh Mann"/>
    <x v="1"/>
    <s v="OIC Thumb Tacks, 12 Pack"/>
    <n v="0.5"/>
    <n v="206490.9"/>
    <n v="-44248.05"/>
    <n v="2"/>
    <x v="1"/>
    <x v="3"/>
  </r>
  <r>
    <x v="3759"/>
    <d v="2022-10-11T00:00:00"/>
    <s v="Holly Black"/>
    <x v="1"/>
    <s v="Eldon Shelving, Blue"/>
    <n v="0.1"/>
    <n v="3849580.35"/>
    <n v="722718.15"/>
    <n v="6"/>
    <x v="1"/>
    <x v="3"/>
  </r>
  <r>
    <x v="3760"/>
    <d v="2022-10-13T00:00:00"/>
    <s v="Molly De Mole"/>
    <x v="0"/>
    <s v="Sanford Highlighters, Easy-Erase"/>
    <n v="0"/>
    <n v="235989.6"/>
    <n v="14749.35"/>
    <n v="1"/>
    <x v="0"/>
    <x v="3"/>
  </r>
  <r>
    <x v="3760"/>
    <d v="2022-10-13T00:00:00"/>
    <s v="Molly De Mole"/>
    <x v="0"/>
    <s v="Sanford Markers, Water Color"/>
    <n v="0"/>
    <n v="781715.55"/>
    <n v="73746.75"/>
    <n v="2"/>
    <x v="0"/>
    <x v="3"/>
  </r>
  <r>
    <x v="3760"/>
    <d v="2022-10-13T00:00:00"/>
    <s v="Molly De Mole"/>
    <x v="0"/>
    <s v="Avery Binder Covers, Recycled"/>
    <n v="0"/>
    <n v="162242.85"/>
    <n v="58997.4"/>
    <n v="1"/>
    <x v="1"/>
    <x v="3"/>
  </r>
  <r>
    <x v="3760"/>
    <d v="2022-10-13T00:00:00"/>
    <s v="Molly De Mole"/>
    <x v="0"/>
    <s v="Avery Hole Reinforcements, Economy"/>
    <n v="0"/>
    <n v="191741.55000000002"/>
    <n v="0"/>
    <n v="3"/>
    <x v="0"/>
    <x v="3"/>
  </r>
  <r>
    <x v="3760"/>
    <d v="2022-10-13T00:00:00"/>
    <s v="Molly De Mole"/>
    <x v="0"/>
    <s v="Ibico Binder Covers, Durable"/>
    <n v="0"/>
    <n v="663720.75"/>
    <n v="73746.75"/>
    <n v="3"/>
    <x v="1"/>
    <x v="3"/>
  </r>
  <r>
    <x v="3760"/>
    <d v="2022-10-13T00:00:00"/>
    <s v="Molly De Mole"/>
    <x v="0"/>
    <s v="Belkin Flash Drive, USB"/>
    <n v="0"/>
    <n v="1238945.4000000001"/>
    <n v="412981.8"/>
    <n v="2"/>
    <x v="0"/>
    <x v="3"/>
  </r>
  <r>
    <x v="3760"/>
    <d v="2022-10-13T00:00:00"/>
    <s v="Molly De Mole"/>
    <x v="0"/>
    <s v="Samsung Office Telephone, with Caller ID"/>
    <n v="0"/>
    <n v="1917415.5"/>
    <n v="442480.5"/>
    <n v="2"/>
    <x v="0"/>
    <x v="3"/>
  </r>
  <r>
    <x v="3761"/>
    <d v="2022-10-13T00:00:00"/>
    <s v="Gerald Booth"/>
    <x v="1"/>
    <s v="Bush 3-Shelf Cabinet, Traditional"/>
    <n v="0.1"/>
    <n v="7610664.6000000006"/>
    <n v="1017705.15"/>
    <n v="4"/>
    <x v="1"/>
    <x v="3"/>
  </r>
  <r>
    <x v="3761"/>
    <d v="2022-10-13T00:00:00"/>
    <s v="Gerald Booth"/>
    <x v="1"/>
    <s v="Deflect-O Door Stop, Durable"/>
    <n v="0"/>
    <n v="1814170.05"/>
    <n v="250738.95"/>
    <n v="3"/>
    <x v="1"/>
    <x v="3"/>
  </r>
  <r>
    <x v="3761"/>
    <d v="2022-10-13T00:00:00"/>
    <s v="Gerald Booth"/>
    <x v="1"/>
    <s v="Chromcraft Round Table, Adjustable Height"/>
    <n v="0.35"/>
    <n v="8997103.5"/>
    <n v="-973457.1"/>
    <n v="2"/>
    <x v="1"/>
    <x v="3"/>
  </r>
  <r>
    <x v="3762"/>
    <d v="2022-10-13T00:00:00"/>
    <s v="Demi Power"/>
    <x v="1"/>
    <s v="Boston Canvas, Easy-Erase"/>
    <n v="0"/>
    <n v="1592929.8"/>
    <n v="368733.75"/>
    <n v="2"/>
    <x v="1"/>
    <x v="3"/>
  </r>
  <r>
    <x v="3761"/>
    <d v="2022-10-13T00:00:00"/>
    <s v="Gerald Booth"/>
    <x v="1"/>
    <s v="Sanford Markers, Fluorescent"/>
    <n v="0"/>
    <n v="1091451.9000000001"/>
    <n v="427731.15"/>
    <n v="3"/>
    <x v="0"/>
    <x v="3"/>
  </r>
  <r>
    <x v="3761"/>
    <d v="2022-10-13T00:00:00"/>
    <s v="Gerald Booth"/>
    <x v="1"/>
    <s v="Cardinal Binder Covers, Economy"/>
    <n v="0"/>
    <n v="353984.4"/>
    <n v="14749.35"/>
    <n v="2"/>
    <x v="0"/>
    <x v="3"/>
  </r>
  <r>
    <x v="3761"/>
    <d v="2022-10-13T00:00:00"/>
    <s v="Gerald Booth"/>
    <x v="1"/>
    <s v="Ibico Binder Covers, Economy"/>
    <n v="0"/>
    <n v="206490.9"/>
    <n v="29498.7"/>
    <n v="1"/>
    <x v="0"/>
    <x v="3"/>
  </r>
  <r>
    <x v="3762"/>
    <d v="2022-10-13T00:00:00"/>
    <s v="Demi Power"/>
    <x v="1"/>
    <s v="Fellowes Folders, Industrial"/>
    <n v="0.1"/>
    <n v="3215358.3000000003"/>
    <n v="457229.85000000003"/>
    <n v="9"/>
    <x v="0"/>
    <x v="3"/>
  </r>
  <r>
    <x v="3763"/>
    <d v="2022-10-13T00:00:00"/>
    <s v="Leticia Sorrells"/>
    <x v="1"/>
    <s v="Elite Shears, Easy Grip"/>
    <n v="0"/>
    <n v="5014779"/>
    <n v="294987"/>
    <n v="7"/>
    <x v="1"/>
    <x v="3"/>
  </r>
  <r>
    <x v="3764"/>
    <d v="2022-10-13T00:00:00"/>
    <s v="Gail Thompson"/>
    <x v="1"/>
    <s v="Stanley Pens, Easy-Erase"/>
    <n v="0"/>
    <n v="914459.70000000007"/>
    <n v="398232.45"/>
    <n v="6"/>
    <x v="0"/>
    <x v="3"/>
  </r>
  <r>
    <x v="3764"/>
    <d v="2022-10-13T00:00:00"/>
    <s v="Gail Thompson"/>
    <x v="1"/>
    <s v="Wilson Jones Binder Covers, Recycled"/>
    <n v="0"/>
    <n v="1533932.4000000001"/>
    <n v="368733.75"/>
    <n v="9"/>
    <x v="1"/>
    <x v="3"/>
  </r>
  <r>
    <x v="3763"/>
    <d v="2022-10-13T00:00:00"/>
    <s v="Leticia Sorrells"/>
    <x v="1"/>
    <s v="Cisco Speaker Phone, VoIP"/>
    <n v="0"/>
    <n v="6135729.6000000006"/>
    <n v="2020660.95"/>
    <n v="3"/>
    <x v="0"/>
    <x v="3"/>
  </r>
  <r>
    <x v="3765"/>
    <d v="2022-10-13T00:00:00"/>
    <s v="Erin Gill"/>
    <x v="0"/>
    <s v="Breville Refrigerator, Red"/>
    <n v="0"/>
    <n v="30634399.949999999"/>
    <n v="5825993.25"/>
    <n v="4"/>
    <x v="0"/>
    <x v="3"/>
  </r>
  <r>
    <x v="3766"/>
    <d v="2022-10-13T00:00:00"/>
    <s v="Anna Macdonald"/>
    <x v="1"/>
    <s v="Panasonic Calculator, Wireless"/>
    <n v="0"/>
    <n v="2964619.35"/>
    <n v="58997.4"/>
    <n v="4"/>
    <x v="1"/>
    <x v="3"/>
  </r>
  <r>
    <x v="3765"/>
    <d v="2022-10-13T00:00:00"/>
    <s v="Erin Gill"/>
    <x v="0"/>
    <s v="Konica Receipt Printer, White"/>
    <n v="0"/>
    <n v="8893858.0500000007"/>
    <n v="3023616.75"/>
    <n v="5"/>
    <x v="0"/>
    <x v="3"/>
  </r>
  <r>
    <x v="3767"/>
    <d v="2022-10-13T00:00:00"/>
    <s v="Hollie Morris"/>
    <x v="1"/>
    <s v="Panasonic Printer, White"/>
    <n v="0.15"/>
    <n v="19926371.850000001"/>
    <n v="1637177.85"/>
    <n v="6"/>
    <x v="1"/>
    <x v="3"/>
  </r>
  <r>
    <x v="3768"/>
    <d v="2022-10-13T00:00:00"/>
    <s v="Alannah Callaway"/>
    <x v="1"/>
    <s v="Nokia Smart Phone, Full Size"/>
    <n v="0"/>
    <n v="37596093.149999999"/>
    <n v="4129818"/>
    <n v="4"/>
    <x v="0"/>
    <x v="3"/>
  </r>
  <r>
    <x v="3769"/>
    <d v="2022-10-14T00:00:00"/>
    <s v="Noah Hart"/>
    <x v="2"/>
    <s v="Binney &amp; Smith Canvas, Water Color"/>
    <n v="0"/>
    <n v="5634251.7000000002"/>
    <n v="2699131.0500000003"/>
    <n v="7"/>
    <x v="1"/>
    <x v="3"/>
  </r>
  <r>
    <x v="3769"/>
    <d v="2022-10-14T00:00:00"/>
    <s v="Noah Hart"/>
    <x v="2"/>
    <s v="Enermax Keyboard, Programmable"/>
    <n v="0"/>
    <n v="3761084.25"/>
    <n v="1622428.5"/>
    <n v="3"/>
    <x v="0"/>
    <x v="3"/>
  </r>
  <r>
    <x v="3770"/>
    <d v="2022-10-14T00:00:00"/>
    <s v="Ronald Everson"/>
    <x v="1"/>
    <s v="Boston Markers, Blue"/>
    <n v="0"/>
    <n v="1548681.75"/>
    <n v="634222.05000000005"/>
    <n v="4"/>
    <x v="1"/>
    <x v="3"/>
  </r>
  <r>
    <x v="3771"/>
    <d v="2022-10-14T00:00:00"/>
    <s v="Karon Shah"/>
    <x v="1"/>
    <s v="Cuisinart Stove, White"/>
    <n v="0"/>
    <n v="15826052.550000001"/>
    <n v="2684381.7"/>
    <n v="2"/>
    <x v="1"/>
    <x v="3"/>
  </r>
  <r>
    <x v="3771"/>
    <d v="2022-10-14T00:00:00"/>
    <s v="Karon Shah"/>
    <x v="1"/>
    <s v="Okidata Receipt Printer, White"/>
    <n v="0.4"/>
    <n v="2153405.1"/>
    <n v="-1224196.05"/>
    <n v="2"/>
    <x v="0"/>
    <x v="3"/>
  </r>
  <r>
    <x v="3772"/>
    <d v="2022-10-15T00:00:00"/>
    <s v="Louis Wilson"/>
    <x v="0"/>
    <s v="Avery Binding Machine, Economy"/>
    <n v="0"/>
    <n v="1445436.3"/>
    <n v="176992.2"/>
    <n v="2"/>
    <x v="0"/>
    <x v="3"/>
  </r>
  <r>
    <x v="3772"/>
    <d v="2022-10-15T00:00:00"/>
    <s v="Louis Wilson"/>
    <x v="0"/>
    <s v="Ibico 3-Hole Punch, Economy"/>
    <n v="0"/>
    <n v="899710.35"/>
    <n v="442480.5"/>
    <n v="2"/>
    <x v="1"/>
    <x v="3"/>
  </r>
  <r>
    <x v="3772"/>
    <d v="2022-10-15T00:00:00"/>
    <s v="Louis Wilson"/>
    <x v="0"/>
    <s v="Eldon File Cart, Single Width"/>
    <n v="0"/>
    <n v="15147582.450000001"/>
    <n v="6504463.3500000006"/>
    <n v="8"/>
    <x v="0"/>
    <x v="3"/>
  </r>
  <r>
    <x v="3773"/>
    <d v="2022-10-15T00:00:00"/>
    <s v="Cooper Burn"/>
    <x v="0"/>
    <s v="BIC Highlighters, Water Color"/>
    <n v="0"/>
    <n v="1297942.8"/>
    <n v="235989.6"/>
    <n v="4"/>
    <x v="0"/>
    <x v="3"/>
  </r>
  <r>
    <x v="3772"/>
    <d v="2022-10-15T00:00:00"/>
    <s v="Louis Wilson"/>
    <x v="0"/>
    <s v="Brother Copy Machine, Color"/>
    <n v="0"/>
    <n v="19454392.650000002"/>
    <n v="8362881.4500000002"/>
    <n v="5"/>
    <x v="0"/>
    <x v="3"/>
  </r>
  <r>
    <x v="3774"/>
    <d v="2022-10-16T00:00:00"/>
    <s v="Kian Sykes"/>
    <x v="2"/>
    <s v="Stanley Markers, Fluorescent"/>
    <n v="0"/>
    <n v="1032454.5"/>
    <n v="353984.4"/>
    <n v="3"/>
    <x v="0"/>
    <x v="3"/>
  </r>
  <r>
    <x v="3774"/>
    <d v="2022-10-16T00:00:00"/>
    <s v="Kian Sykes"/>
    <x v="2"/>
    <s v="Cardinal Index Tab, Clear"/>
    <n v="0"/>
    <n v="693219.45000000007"/>
    <n v="294987"/>
    <n v="7"/>
    <x v="0"/>
    <x v="3"/>
  </r>
  <r>
    <x v="3775"/>
    <d v="2022-10-16T00:00:00"/>
    <s v="Casey Beckett"/>
    <x v="1"/>
    <s v="Acco Binder, Clear"/>
    <n v="0"/>
    <n v="648971.4"/>
    <n v="206490.9"/>
    <n v="3"/>
    <x v="1"/>
    <x v="3"/>
  </r>
  <r>
    <x v="3776"/>
    <d v="2022-10-17T00:00:00"/>
    <s v="Jacob Carter"/>
    <x v="2"/>
    <s v="Safco Floating Shelf Set, Metal"/>
    <n v="0.1"/>
    <n v="7817155.5"/>
    <n v="1740423.3"/>
    <n v="3"/>
    <x v="1"/>
    <x v="3"/>
  </r>
  <r>
    <x v="3776"/>
    <d v="2022-10-17T00:00:00"/>
    <s v="Jacob Carter"/>
    <x v="2"/>
    <s v="Avery Index Tab, Clear"/>
    <n v="0"/>
    <n v="339235.05"/>
    <n v="88496.1"/>
    <n v="4"/>
    <x v="0"/>
    <x v="3"/>
  </r>
  <r>
    <x v="3776"/>
    <d v="2022-10-17T00:00:00"/>
    <s v="Jacob Carter"/>
    <x v="2"/>
    <s v="Cardinal Index Tab, Clear"/>
    <n v="0"/>
    <n v="294987"/>
    <n v="117994.8"/>
    <n v="3"/>
    <x v="1"/>
    <x v="3"/>
  </r>
  <r>
    <x v="3777"/>
    <d v="2022-10-17T00:00:00"/>
    <s v="Charlie Power"/>
    <x v="0"/>
    <s v="Apple Speaker Phone, with Caller ID"/>
    <n v="0.1"/>
    <n v="8185889.25"/>
    <n v="1356940.2"/>
    <n v="5"/>
    <x v="0"/>
    <x v="3"/>
  </r>
  <r>
    <x v="3778"/>
    <d v="2022-10-17T00:00:00"/>
    <s v="Alexandra Portus"/>
    <x v="1"/>
    <s v="Epson Printer, White"/>
    <n v="0.4"/>
    <n v="16165287.6"/>
    <n v="-9705072.3000000007"/>
    <n v="7"/>
    <x v="0"/>
    <x v="3"/>
  </r>
  <r>
    <x v="3778"/>
    <d v="2022-10-17T00:00:00"/>
    <s v="Alexandra Portus"/>
    <x v="1"/>
    <s v="Motorola Headset, Cordless"/>
    <n v="0.4"/>
    <n v="8038395.75"/>
    <n v="-1076702.55"/>
    <n v="11"/>
    <x v="1"/>
    <x v="3"/>
  </r>
  <r>
    <x v="3779"/>
    <d v="2022-10-18T00:00:00"/>
    <s v="Ricky Cullen"/>
    <x v="1"/>
    <s v="Panasonic Phone, Durable"/>
    <n v="0"/>
    <n v="7522168.5"/>
    <n v="3451347.9"/>
    <n v="6"/>
    <x v="1"/>
    <x v="3"/>
  </r>
  <r>
    <x v="3780"/>
    <d v="2022-10-20T00:00:00"/>
    <s v="Charles Rice"/>
    <x v="2"/>
    <s v="Smead Shelving, Blue"/>
    <n v="0.1"/>
    <n v="5840742.6000000006"/>
    <n v="1297942.8"/>
    <n v="9"/>
    <x v="0"/>
    <x v="3"/>
  </r>
  <r>
    <x v="3780"/>
    <d v="2022-10-20T00:00:00"/>
    <s v="Charles Rice"/>
    <x v="2"/>
    <s v="Fiskars Shears, Easy Grip"/>
    <n v="0"/>
    <n v="3628340.1"/>
    <n v="368733.75"/>
    <n v="5"/>
    <x v="1"/>
    <x v="3"/>
  </r>
  <r>
    <x v="3781"/>
    <d v="2022-10-20T00:00:00"/>
    <s v="Brooke Horton"/>
    <x v="0"/>
    <s v="Novimex File Folder Labels, Laser Printer Compatible"/>
    <n v="0"/>
    <n v="117994.8"/>
    <n v="29498.7"/>
    <n v="1"/>
    <x v="1"/>
    <x v="3"/>
  </r>
  <r>
    <x v="3782"/>
    <d v="2022-10-20T00:00:00"/>
    <s v="Timothy Pownall"/>
    <x v="1"/>
    <s v="Office Star Executive Leather Armchair, Adjustable"/>
    <n v="0.1"/>
    <n v="12477950.1"/>
    <n v="132744.15"/>
    <n v="2"/>
    <x v="0"/>
    <x v="3"/>
  </r>
  <r>
    <x v="3782"/>
    <d v="2022-10-20T00:00:00"/>
    <s v="Timothy Pownall"/>
    <x v="1"/>
    <s v="Accos Push Pins, Metal"/>
    <n v="0"/>
    <n v="221240.25"/>
    <n v="29498.7"/>
    <n v="1"/>
    <x v="1"/>
    <x v="3"/>
  </r>
  <r>
    <x v="3782"/>
    <d v="2022-10-20T00:00:00"/>
    <s v="Timothy Pownall"/>
    <x v="1"/>
    <s v="SanDisk Message Books, 8.5 x 11"/>
    <n v="0"/>
    <n v="2064909"/>
    <n v="1002955.8"/>
    <n v="5"/>
    <x v="1"/>
    <x v="3"/>
  </r>
  <r>
    <x v="3783"/>
    <d v="2022-10-20T00:00:00"/>
    <s v="Daniel Hamilton"/>
    <x v="1"/>
    <s v="Ames Business Envelopes, Recycled"/>
    <n v="0"/>
    <n v="796464.9"/>
    <n v="294987"/>
    <n v="4"/>
    <x v="1"/>
    <x v="3"/>
  </r>
  <r>
    <x v="3782"/>
    <d v="2022-10-20T00:00:00"/>
    <s v="Timothy Pownall"/>
    <x v="1"/>
    <s v="Apple Speaker Phone, VoIP"/>
    <n v="0.15"/>
    <n v="3097363.5"/>
    <n v="914459.70000000007"/>
    <n v="2"/>
    <x v="1"/>
    <x v="3"/>
  </r>
  <r>
    <x v="3784"/>
    <d v="2022-10-20T00:00:00"/>
    <s v="Madelyn Anderson"/>
    <x v="0"/>
    <s v="Belkin Memory Card, Programmable"/>
    <n v="0"/>
    <n v="6858447.75"/>
    <n v="2064909"/>
    <n v="4"/>
    <x v="0"/>
    <x v="3"/>
  </r>
  <r>
    <x v="3785"/>
    <d v="2022-10-20T00:00:00"/>
    <s v="Will Poynton"/>
    <x v="1"/>
    <s v="Smead Box, Blue"/>
    <n v="0.4"/>
    <n v="471979.2"/>
    <n v="-324485.7"/>
    <n v="5"/>
    <x v="0"/>
    <x v="3"/>
  </r>
  <r>
    <x v="3786"/>
    <d v="2022-10-21T00:00:00"/>
    <s v="Sam Wood"/>
    <x v="1"/>
    <s v="Office Star Swivel Stool, Red"/>
    <n v="0.2"/>
    <n v="6150478.9500000002"/>
    <n v="-1150449.3"/>
    <n v="3"/>
    <x v="0"/>
    <x v="3"/>
  </r>
  <r>
    <x v="3786"/>
    <d v="2022-10-21T00:00:00"/>
    <s v="Sam Wood"/>
    <x v="1"/>
    <s v="Cardinal Index Tab, Durable"/>
    <n v="0"/>
    <n v="117994.8"/>
    <n v="44248.05"/>
    <n v="1"/>
    <x v="1"/>
    <x v="3"/>
  </r>
  <r>
    <x v="3786"/>
    <d v="2022-10-21T00:00:00"/>
    <s v="Sam Wood"/>
    <x v="1"/>
    <s v="Fellowes Shelving, Industrial"/>
    <n v="0.1"/>
    <n v="1548681.75"/>
    <n v="589974"/>
    <n v="2"/>
    <x v="1"/>
    <x v="3"/>
  </r>
  <r>
    <x v="3787"/>
    <d v="2022-10-21T00:00:00"/>
    <s v="Hazel Turner"/>
    <x v="1"/>
    <s v="Hoover Blender, White"/>
    <n v="0.1"/>
    <n v="3893828.4"/>
    <n v="-383483.10000000003"/>
    <n v="3"/>
    <x v="0"/>
    <x v="3"/>
  </r>
  <r>
    <x v="3787"/>
    <d v="2022-10-21T00:00:00"/>
    <s v="Hazel Turner"/>
    <x v="1"/>
    <s v="Avery Binding Machine, Clear"/>
    <n v="0"/>
    <n v="1430686.95"/>
    <n v="176992.2"/>
    <n v="2"/>
    <x v="0"/>
    <x v="3"/>
  </r>
  <r>
    <x v="3787"/>
    <d v="2022-10-21T00:00:00"/>
    <s v="Hazel Turner"/>
    <x v="1"/>
    <s v="Cardinal Binder, Economy"/>
    <n v="0"/>
    <n v="206490.9"/>
    <n v="73746.75"/>
    <n v="1"/>
    <x v="0"/>
    <x v="3"/>
  </r>
  <r>
    <x v="3787"/>
    <d v="2022-10-21T00:00:00"/>
    <s v="Hazel Turner"/>
    <x v="1"/>
    <s v="Ibico Index Tab, Durable"/>
    <n v="0"/>
    <n v="280237.65000000002"/>
    <n v="117994.8"/>
    <n v="2"/>
    <x v="1"/>
    <x v="3"/>
  </r>
  <r>
    <x v="3787"/>
    <d v="2022-10-21T00:00:00"/>
    <s v="Hazel Turner"/>
    <x v="1"/>
    <s v="Accos Clamps, Bulk Pack"/>
    <n v="0"/>
    <n v="575224.65"/>
    <n v="265488.3"/>
    <n v="2"/>
    <x v="0"/>
    <x v="3"/>
  </r>
  <r>
    <x v="3788"/>
    <d v="2022-10-22T00:00:00"/>
    <s v="Ada Dalton"/>
    <x v="1"/>
    <s v="Fiskars Shears, Steel"/>
    <n v="0"/>
    <n v="2079658.35"/>
    <n v="604723.35"/>
    <n v="3"/>
    <x v="0"/>
    <x v="3"/>
  </r>
  <r>
    <x v="3789"/>
    <d v="2022-10-23T00:00:00"/>
    <s v="Henry Winder"/>
    <x v="0"/>
    <s v="GlobeWeis Manila Envelope, with clear poly window"/>
    <n v="0"/>
    <n v="457229.85000000003"/>
    <n v="147493.5"/>
    <n v="1"/>
    <x v="0"/>
    <x v="3"/>
  </r>
  <r>
    <x v="3790"/>
    <d v="2022-10-23T00:00:00"/>
    <s v="Lara Giles"/>
    <x v="2"/>
    <s v="Panasonic Inkjet, Wireless"/>
    <n v="0"/>
    <n v="13805391.6"/>
    <n v="973457.1"/>
    <n v="3"/>
    <x v="1"/>
    <x v="3"/>
  </r>
  <r>
    <x v="3791"/>
    <d v="2022-10-23T00:00:00"/>
    <s v="Alexander Bond"/>
    <x v="0"/>
    <s v="Hon Steel Folding Chair, Red"/>
    <n v="0"/>
    <n v="4808288.1000000006"/>
    <n v="2256650.5500000003"/>
    <n v="4"/>
    <x v="1"/>
    <x v="3"/>
  </r>
  <r>
    <x v="3791"/>
    <d v="2022-10-23T00:00:00"/>
    <s v="Alexander Bond"/>
    <x v="0"/>
    <s v="Cameo Business Envelopes, Set of 50"/>
    <n v="0"/>
    <n v="1209446.7"/>
    <n v="486728.55"/>
    <n v="4"/>
    <x v="1"/>
    <x v="3"/>
  </r>
  <r>
    <x v="3791"/>
    <d v="2022-10-23T00:00:00"/>
    <s v="Alexander Bond"/>
    <x v="0"/>
    <s v="Hewlett Personal Copier, High-Speed"/>
    <n v="0"/>
    <n v="6297972.4500000002"/>
    <n v="1946914.2"/>
    <n v="3"/>
    <x v="0"/>
    <x v="3"/>
  </r>
  <r>
    <x v="3792"/>
    <d v="2022-10-23T00:00:00"/>
    <s v="Edward Davidson"/>
    <x v="1"/>
    <s v="Acco Binder, Durable"/>
    <n v="0"/>
    <n v="486728.55"/>
    <n v="132744.15"/>
    <n v="2"/>
    <x v="0"/>
    <x v="3"/>
  </r>
  <r>
    <x v="3793"/>
    <d v="2022-10-23T00:00:00"/>
    <s v="Katherine Grant"/>
    <x v="1"/>
    <s v="Fiskars Shears, Serrated"/>
    <n v="0.5"/>
    <n v="1312692.1500000001"/>
    <n v="-545725.95000000007"/>
    <n v="4"/>
    <x v="1"/>
    <x v="3"/>
  </r>
  <r>
    <x v="3794"/>
    <d v="2022-10-24T00:00:00"/>
    <s v="Amanda Hutcherson"/>
    <x v="3"/>
    <s v="Office Star Swivel Stool, Red"/>
    <n v="0"/>
    <n v="2566386.9"/>
    <n v="132744.15"/>
    <n v="1"/>
    <x v="1"/>
    <x v="3"/>
  </r>
  <r>
    <x v="3795"/>
    <d v="2022-10-24T00:00:00"/>
    <s v="Leah Barrett"/>
    <x v="2"/>
    <s v="Acco Index Tab, Economy"/>
    <n v="0"/>
    <n v="294987"/>
    <n v="132744.15"/>
    <n v="2"/>
    <x v="0"/>
    <x v="3"/>
  </r>
  <r>
    <x v="3795"/>
    <d v="2022-10-24T00:00:00"/>
    <s v="Leah Barrett"/>
    <x v="2"/>
    <s v="SanDisk Note Cards, Multicolor"/>
    <n v="0"/>
    <n v="1002955.8"/>
    <n v="427731.15"/>
    <n v="2"/>
    <x v="1"/>
    <x v="3"/>
  </r>
  <r>
    <x v="3795"/>
    <d v="2022-10-24T00:00:00"/>
    <s v="Leah Barrett"/>
    <x v="2"/>
    <s v="Rogers Shelving, Blue"/>
    <n v="0.4"/>
    <n v="1106201.25"/>
    <n v="-648971.4"/>
    <n v="2"/>
    <x v="1"/>
    <x v="3"/>
  </r>
  <r>
    <x v="3796"/>
    <d v="2022-10-24T00:00:00"/>
    <s v="Lauren Knight"/>
    <x v="0"/>
    <s v="Smead Lockers, Single Width"/>
    <n v="0.4"/>
    <n v="3510345.3000000003"/>
    <n v="294987"/>
    <n v="2"/>
    <x v="1"/>
    <x v="3"/>
  </r>
  <r>
    <x v="3796"/>
    <d v="2022-10-24T00:00:00"/>
    <s v="Lauren Knight"/>
    <x v="0"/>
    <s v="Motorola Office Telephone, Full Size"/>
    <n v="0.4"/>
    <n v="5177021.8500000006"/>
    <n v="-693219.45000000007"/>
    <n v="8"/>
    <x v="1"/>
    <x v="3"/>
  </r>
  <r>
    <x v="3797"/>
    <d v="2022-10-24T00:00:00"/>
    <s v="Nathan Noble"/>
    <x v="0"/>
    <s v="Kleencut Letter Opener, Steel"/>
    <n v="0"/>
    <n v="1047203.85"/>
    <n v="265488.3"/>
    <n v="3"/>
    <x v="1"/>
    <x v="3"/>
  </r>
  <r>
    <x v="3798"/>
    <d v="2022-10-24T00:00:00"/>
    <s v="Nate Wilder-Neligan"/>
    <x v="1"/>
    <s v="Binney &amp; Smith Sketch Pad, Water Color"/>
    <n v="0"/>
    <n v="2197653.15"/>
    <n v="722718.15"/>
    <n v="3"/>
    <x v="0"/>
    <x v="3"/>
  </r>
  <r>
    <x v="3798"/>
    <d v="2022-10-24T00:00:00"/>
    <s v="Nate Wilder-Neligan"/>
    <x v="1"/>
    <s v="Boston Markers, Fluorescent"/>
    <n v="0"/>
    <n v="811214.25"/>
    <n v="117994.8"/>
    <n v="2"/>
    <x v="1"/>
    <x v="3"/>
  </r>
  <r>
    <x v="3798"/>
    <d v="2022-10-24T00:00:00"/>
    <s v="Nate Wilder-Neligan"/>
    <x v="1"/>
    <s v="Sanford Pens, Easy-Erase"/>
    <n v="0"/>
    <n v="840712.95000000007"/>
    <n v="191741.55000000002"/>
    <n v="5"/>
    <x v="0"/>
    <x v="3"/>
  </r>
  <r>
    <x v="3799"/>
    <d v="2022-10-24T00:00:00"/>
    <s v="Linda Dennis"/>
    <x v="1"/>
    <s v="Avery Index Tab, Clear"/>
    <n v="0"/>
    <n v="427731.15"/>
    <n v="117994.8"/>
    <n v="5"/>
    <x v="0"/>
    <x v="3"/>
  </r>
  <r>
    <x v="3798"/>
    <d v="2022-10-24T00:00:00"/>
    <s v="Nate Wilder-Neligan"/>
    <x v="1"/>
    <s v="Harbour Creations Legal Exhibit Labels, Adjustable"/>
    <n v="0"/>
    <n v="516227.25"/>
    <n v="235989.6"/>
    <n v="4"/>
    <x v="0"/>
    <x v="3"/>
  </r>
  <r>
    <x v="3799"/>
    <d v="2022-10-24T00:00:00"/>
    <s v="Linda Dennis"/>
    <x v="1"/>
    <s v="Eldon File Cart, Single Width"/>
    <n v="0.1"/>
    <n v="6814199.7000000002"/>
    <n v="2492640.15"/>
    <n v="4"/>
    <x v="0"/>
    <x v="3"/>
  </r>
  <r>
    <x v="3798"/>
    <d v="2022-10-24T00:00:00"/>
    <s v="Nate Wilder-Neligan"/>
    <x v="1"/>
    <s v="Brother Fax Machine, Color"/>
    <n v="0"/>
    <n v="9439584"/>
    <n v="4247812.8"/>
    <n v="2"/>
    <x v="0"/>
    <x v="3"/>
  </r>
  <r>
    <x v="3799"/>
    <d v="2022-10-24T00:00:00"/>
    <s v="Linda Dennis"/>
    <x v="1"/>
    <s v="Okidata Inkjet, White"/>
    <n v="0.1"/>
    <n v="4129818"/>
    <n v="132744.15"/>
    <n v="1"/>
    <x v="1"/>
    <x v="3"/>
  </r>
  <r>
    <x v="3800"/>
    <d v="2022-10-27T00:00:00"/>
    <s v="Mary Parker"/>
    <x v="1"/>
    <s v="Sauder Classic Bookcase, Mobile"/>
    <n v="0"/>
    <n v="12935179.950000001"/>
    <n v="5825993.25"/>
    <n v="2"/>
    <x v="0"/>
    <x v="3"/>
  </r>
  <r>
    <x v="3800"/>
    <d v="2022-10-27T00:00:00"/>
    <s v="Mary Parker"/>
    <x v="1"/>
    <s v="Stiletto Box Cutter, Steel"/>
    <n v="0"/>
    <n v="2079658.35"/>
    <n v="147493.5"/>
    <n v="4"/>
    <x v="0"/>
    <x v="3"/>
  </r>
  <r>
    <x v="3800"/>
    <d v="2022-10-27T00:00:00"/>
    <s v="Mary Parker"/>
    <x v="1"/>
    <s v="Motorola Office Telephone, Cordless"/>
    <n v="0"/>
    <n v="3303854.4"/>
    <n v="855462.3"/>
    <n v="3"/>
    <x v="0"/>
    <x v="3"/>
  </r>
  <r>
    <x v="3801"/>
    <d v="2022-10-27T00:00:00"/>
    <s v="Donald Molina"/>
    <x v="1"/>
    <s v="Stanley Highlighters, Easy-Erase"/>
    <n v="0"/>
    <n v="1106201.25"/>
    <n v="398232.45"/>
    <n v="5"/>
    <x v="0"/>
    <x v="3"/>
  </r>
  <r>
    <x v="3802"/>
    <d v="2022-10-28T00:00:00"/>
    <s v="Rebecca Cook"/>
    <x v="1"/>
    <s v="Cardinal Index Tab, Durable"/>
    <n v="0"/>
    <n v="117994.8"/>
    <n v="44248.05"/>
    <n v="1"/>
    <x v="1"/>
    <x v="3"/>
  </r>
  <r>
    <x v="3802"/>
    <d v="2022-10-28T00:00:00"/>
    <s v="Rebecca Cook"/>
    <x v="1"/>
    <s v="Stockwell Rubber Bands, Bulk Pack"/>
    <n v="0"/>
    <n v="958707.75"/>
    <n v="162242.85"/>
    <n v="4"/>
    <x v="1"/>
    <x v="3"/>
  </r>
  <r>
    <x v="3803"/>
    <d v="2022-10-29T00:00:00"/>
    <s v="Craig Rayner"/>
    <x v="3"/>
    <s v="Acco Binder Covers, Economy"/>
    <n v="0"/>
    <n v="589974"/>
    <n v="235989.6"/>
    <n v="3"/>
    <x v="0"/>
    <x v="3"/>
  </r>
  <r>
    <x v="3804"/>
    <d v="2022-10-29T00:00:00"/>
    <s v="Robert Barnes"/>
    <x v="0"/>
    <s v="Rogers Box, Blue"/>
    <n v="0"/>
    <n v="707968.8"/>
    <n v="14749.35"/>
    <n v="2"/>
    <x v="1"/>
    <x v="3"/>
  </r>
  <r>
    <x v="3805"/>
    <d v="2022-10-29T00:00:00"/>
    <s v="Ashton Charles"/>
    <x v="1"/>
    <s v="Stanley Markers, Blue"/>
    <n v="0"/>
    <n v="1312692.1500000001"/>
    <n v="117994.8"/>
    <n v="4"/>
    <x v="0"/>
    <x v="3"/>
  </r>
  <r>
    <x v="3805"/>
    <d v="2022-10-29T00:00:00"/>
    <s v="Ashton Charles"/>
    <x v="1"/>
    <s v="Sharp Copy Machine, Laser"/>
    <n v="0.15"/>
    <n v="14985339.6"/>
    <n v="-353984.4"/>
    <n v="5"/>
    <x v="1"/>
    <x v="3"/>
  </r>
  <r>
    <x v="3806"/>
    <d v="2022-10-30T00:00:00"/>
    <s v="Angus Ibsch"/>
    <x v="2"/>
    <s v="Tenex Folders, Industrial"/>
    <n v="0.1"/>
    <n v="634222.05000000005"/>
    <n v="-73746.75"/>
    <n v="2"/>
    <x v="0"/>
    <x v="3"/>
  </r>
  <r>
    <x v="3806"/>
    <d v="2022-10-30T00:00:00"/>
    <s v="Angus Ibsch"/>
    <x v="2"/>
    <s v="Stiletto Ruler, Steel"/>
    <n v="0"/>
    <n v="634222.05000000005"/>
    <n v="309736.35000000003"/>
    <n v="3"/>
    <x v="1"/>
    <x v="3"/>
  </r>
  <r>
    <x v="3806"/>
    <d v="2022-10-30T00:00:00"/>
    <s v="Angus Ibsch"/>
    <x v="2"/>
    <s v="Okidata Printer, White"/>
    <n v="0"/>
    <n v="7876152.9000000004"/>
    <n v="73746.75"/>
    <n v="2"/>
    <x v="0"/>
    <x v="3"/>
  </r>
  <r>
    <x v="3807"/>
    <d v="2022-10-30T00:00:00"/>
    <s v="Cynthia Zielinski"/>
    <x v="1"/>
    <s v="Xerox Memo Slips, Multicolor"/>
    <n v="0"/>
    <n v="663720.75"/>
    <n v="14749.35"/>
    <n v="3"/>
    <x v="1"/>
    <x v="3"/>
  </r>
  <r>
    <x v="3808"/>
    <d v="2022-10-30T00:00:00"/>
    <s v="Kimberly Jones"/>
    <x v="0"/>
    <s v="Epson Receipt Printer, White"/>
    <n v="0"/>
    <n v="18731674.5"/>
    <n v="8053145.1000000006"/>
    <n v="11"/>
    <x v="0"/>
    <x v="3"/>
  </r>
  <r>
    <x v="3809"/>
    <d v="2022-10-30T00:00:00"/>
    <s v="Taj Knetes"/>
    <x v="1"/>
    <s v="Kraft Peel and Seal, Security-Tint"/>
    <n v="0"/>
    <n v="678470.1"/>
    <n v="103245.45"/>
    <n v="2"/>
    <x v="1"/>
    <x v="3"/>
  </r>
  <r>
    <x v="3810"/>
    <d v="2022-10-30T00:00:00"/>
    <s v="Ginger Owens"/>
    <x v="1"/>
    <s v="BIC Highlighters, Water Color"/>
    <n v="0"/>
    <n v="648971.4"/>
    <n v="117994.8"/>
    <n v="2"/>
    <x v="0"/>
    <x v="3"/>
  </r>
  <r>
    <x v="3810"/>
    <d v="2022-10-30T00:00:00"/>
    <s v="Ginger Owens"/>
    <x v="1"/>
    <s v="Sanford Sketch Pad, Fluorescent"/>
    <n v="0"/>
    <n v="3451347.9"/>
    <n v="1622428.5"/>
    <n v="5"/>
    <x v="0"/>
    <x v="3"/>
  </r>
  <r>
    <x v="3810"/>
    <d v="2022-10-30T00:00:00"/>
    <s v="Ginger Owens"/>
    <x v="1"/>
    <s v="Stanley Markers, Easy-Erase"/>
    <n v="0"/>
    <n v="663720.75"/>
    <n v="0"/>
    <n v="2"/>
    <x v="1"/>
    <x v="3"/>
  </r>
  <r>
    <x v="3810"/>
    <d v="2022-10-30T00:00:00"/>
    <s v="Ginger Owens"/>
    <x v="1"/>
    <s v="Hon Color Coded Labels, Laser Printer Compatible"/>
    <n v="0"/>
    <n v="560475.30000000005"/>
    <n v="191741.55000000002"/>
    <n v="3"/>
    <x v="0"/>
    <x v="3"/>
  </r>
  <r>
    <x v="3810"/>
    <d v="2022-10-30T00:00:00"/>
    <s v="Ginger Owens"/>
    <x v="1"/>
    <s v="Fellowes Lockers, Wire Frame"/>
    <n v="0"/>
    <n v="6091481.5499999998"/>
    <n v="2743379.1"/>
    <n v="2"/>
    <x v="0"/>
    <x v="3"/>
  </r>
  <r>
    <x v="3810"/>
    <d v="2022-10-30T00:00:00"/>
    <s v="Ginger Owens"/>
    <x v="1"/>
    <s v="Konica Phone, White"/>
    <n v="0"/>
    <n v="4985280.3"/>
    <n v="1740423.3"/>
    <n v="4"/>
    <x v="1"/>
    <x v="3"/>
  </r>
  <r>
    <x v="3811"/>
    <d v="2022-10-31T00:00:00"/>
    <s v="Owen Howell"/>
    <x v="0"/>
    <s v="Cardinal Binder Covers, Economy"/>
    <n v="0.1"/>
    <n v="958707.75"/>
    <n v="-58997.4"/>
    <n v="6"/>
    <x v="0"/>
    <x v="3"/>
  </r>
  <r>
    <x v="3811"/>
    <d v="2022-10-31T00:00:00"/>
    <s v="Owen Howell"/>
    <x v="0"/>
    <s v="Okidata Receipt Printer, Durable"/>
    <n v="0.1"/>
    <n v="3259606.35"/>
    <n v="-221240.25"/>
    <n v="2"/>
    <x v="1"/>
    <x v="3"/>
  </r>
  <r>
    <x v="3812"/>
    <d v="2022-10-31T00:00:00"/>
    <s v="Rose Heap"/>
    <x v="0"/>
    <s v="Sanford Pens, Fluorescent"/>
    <n v="0"/>
    <n v="176992.2"/>
    <n v="44248.05"/>
    <n v="1"/>
    <x v="0"/>
    <x v="3"/>
  </r>
  <r>
    <x v="3813"/>
    <d v="2022-10-31T00:00:00"/>
    <s v="Alice Black"/>
    <x v="1"/>
    <s v="Stockwell Clamps, 12 Pack"/>
    <n v="0"/>
    <n v="1371689.55"/>
    <n v="663720.75"/>
    <n v="5"/>
    <x v="0"/>
    <x v="3"/>
  </r>
  <r>
    <x v="3814"/>
    <d v="2022-11-01T00:00:00"/>
    <s v="Georgina Arnold"/>
    <x v="0"/>
    <s v="Novimex File Folder Labels, Laser Printer Compatible"/>
    <n v="0"/>
    <n v="250738.95"/>
    <n v="44248.05"/>
    <n v="2"/>
    <x v="0"/>
    <x v="3"/>
  </r>
  <r>
    <x v="3815"/>
    <d v="2022-11-01T00:00:00"/>
    <s v="Owen Faulkner"/>
    <x v="0"/>
    <s v="Logitech Mouse, USB"/>
    <n v="0"/>
    <n v="870211.65"/>
    <n v="117994.8"/>
    <n v="2"/>
    <x v="0"/>
    <x v="3"/>
  </r>
  <r>
    <x v="3816"/>
    <d v="2022-11-02T00:00:00"/>
    <s v="Lily Dallachy"/>
    <x v="1"/>
    <s v="Eldon Photo Frame, Duo Pack"/>
    <n v="0"/>
    <n v="4292060.8500000006"/>
    <n v="250738.95"/>
    <n v="5"/>
    <x v="1"/>
    <x v="3"/>
  </r>
  <r>
    <x v="3816"/>
    <d v="2022-11-02T00:00:00"/>
    <s v="Lily Dallachy"/>
    <x v="1"/>
    <s v="HP Fax Machine, Color"/>
    <n v="0"/>
    <n v="8893858.0500000007"/>
    <n v="0"/>
    <n v="2"/>
    <x v="0"/>
    <x v="3"/>
  </r>
  <r>
    <x v="3817"/>
    <d v="2022-11-03T00:00:00"/>
    <s v="Kristen Holland"/>
    <x v="1"/>
    <s v="Hon Round Labels, 5000 Label Set"/>
    <n v="0.5"/>
    <n v="619472.70000000007"/>
    <n v="-221240.25"/>
    <n v="12"/>
    <x v="0"/>
    <x v="3"/>
  </r>
  <r>
    <x v="3818"/>
    <d v="2022-11-03T00:00:00"/>
    <s v="Elise Godfrey"/>
    <x v="1"/>
    <s v="Fellowes Box, Industrial"/>
    <n v="0.4"/>
    <n v="353984.4"/>
    <n v="-206490.9"/>
    <n v="2"/>
    <x v="1"/>
    <x v="3"/>
  </r>
  <r>
    <x v="3819"/>
    <d v="2022-11-03T00:00:00"/>
    <s v="Ben Hogben"/>
    <x v="1"/>
    <s v="Cameo Clasp Envelope, Set of 50"/>
    <n v="0"/>
    <n v="427731.15"/>
    <n v="29498.7"/>
    <n v="3"/>
    <x v="0"/>
    <x v="3"/>
  </r>
  <r>
    <x v="3818"/>
    <d v="2022-11-03T00:00:00"/>
    <s v="Elise Godfrey"/>
    <x v="1"/>
    <s v="Okidata Card Printer, White"/>
    <n v="0.4"/>
    <n v="3082614.15"/>
    <n v="-309736.35000000003"/>
    <n v="2"/>
    <x v="1"/>
    <x v="3"/>
  </r>
  <r>
    <x v="3820"/>
    <d v="2022-11-03T00:00:00"/>
    <s v="Andres Woodruff"/>
    <x v="1"/>
    <s v="SanDisk Keyboard, Programmable"/>
    <n v="0.5"/>
    <n v="2448392.1"/>
    <n v="-1666676.55"/>
    <n v="4"/>
    <x v="1"/>
    <x v="3"/>
  </r>
  <r>
    <x v="3820"/>
    <d v="2022-11-03T00:00:00"/>
    <s v="Andres Woodruff"/>
    <x v="1"/>
    <s v="Okidata Printer, White"/>
    <n v="0.5"/>
    <n v="13775892.9"/>
    <n v="-13510404.6"/>
    <n v="7"/>
    <x v="0"/>
    <x v="3"/>
  </r>
  <r>
    <x v="3821"/>
    <d v="2022-11-04T00:00:00"/>
    <s v="Tina Phelps"/>
    <x v="2"/>
    <s v="Hon Color Coded Labels, 5000 Label Set"/>
    <n v="0.5"/>
    <n v="191741.55000000002"/>
    <n v="-191741.55000000002"/>
    <n v="2"/>
    <x v="0"/>
    <x v="3"/>
  </r>
  <r>
    <x v="3822"/>
    <d v="2022-11-04T00:00:00"/>
    <s v="Sienna Williamson"/>
    <x v="2"/>
    <s v="Kleencut Box Cutter, Serrated"/>
    <n v="0"/>
    <n v="929209.05"/>
    <n v="206490.9"/>
    <n v="2"/>
    <x v="0"/>
    <x v="3"/>
  </r>
  <r>
    <x v="3822"/>
    <d v="2022-11-04T00:00:00"/>
    <s v="Sienna Williamson"/>
    <x v="2"/>
    <s v="StarTech Inkjet, Durable"/>
    <n v="0.15"/>
    <n v="11283252.75"/>
    <n v="-530976.6"/>
    <n v="3"/>
    <x v="1"/>
    <x v="3"/>
  </r>
  <r>
    <x v="3823"/>
    <d v="2022-11-04T00:00:00"/>
    <s v="Isabella Fowler"/>
    <x v="0"/>
    <s v="Eldon Box, Single Width"/>
    <n v="0.1"/>
    <n v="280237.65000000002"/>
    <n v="58997.4"/>
    <n v="2"/>
    <x v="0"/>
    <x v="3"/>
  </r>
  <r>
    <x v="3824"/>
    <d v="2022-11-04T00:00:00"/>
    <s v="Gregory Rodriguez"/>
    <x v="1"/>
    <s v="Ibico Index Tab, Clear"/>
    <n v="0"/>
    <n v="265488.3"/>
    <n v="44248.05"/>
    <n v="2"/>
    <x v="0"/>
    <x v="3"/>
  </r>
  <r>
    <x v="3825"/>
    <d v="2022-11-05T00:00:00"/>
    <s v="Kiera Chandler"/>
    <x v="3"/>
    <s v="Eldon Light Bulb, Durable"/>
    <n v="0.1"/>
    <n v="1769922"/>
    <n v="648971.4"/>
    <n v="6"/>
    <x v="0"/>
    <x v="3"/>
  </r>
  <r>
    <x v="3825"/>
    <d v="2022-11-05T00:00:00"/>
    <s v="Kiera Chandler"/>
    <x v="3"/>
    <s v="Smead Box, Blue"/>
    <n v="0.2"/>
    <n v="766966.20000000007"/>
    <n v="-191741.55000000002"/>
    <n v="6"/>
    <x v="1"/>
    <x v="3"/>
  </r>
  <r>
    <x v="3826"/>
    <d v="2022-11-05T00:00:00"/>
    <s v="Lincoln Want"/>
    <x v="0"/>
    <s v="Harbour Creations Rocking Chair, Black"/>
    <n v="0.1"/>
    <n v="13436657.85"/>
    <n v="2979368.7"/>
    <n v="7"/>
    <x v="0"/>
    <x v="3"/>
  </r>
  <r>
    <x v="3827"/>
    <d v="2022-11-05T00:00:00"/>
    <s v="Nancy Fike"/>
    <x v="0"/>
    <s v="Stanley Pens, Blue"/>
    <n v="0"/>
    <n v="737467.5"/>
    <n v="368733.75"/>
    <n v="5"/>
    <x v="0"/>
    <x v="3"/>
  </r>
  <r>
    <x v="3828"/>
    <d v="2022-11-05T00:00:00"/>
    <s v="Ruby Blomfield"/>
    <x v="1"/>
    <s v="Stanley Pencil Sharpener, Water Color"/>
    <n v="0.1"/>
    <n v="1666676.55"/>
    <n v="-73746.75"/>
    <n v="5"/>
    <x v="0"/>
    <x v="3"/>
  </r>
  <r>
    <x v="3828"/>
    <d v="2022-11-05T00:00:00"/>
    <s v="Ruby Blomfield"/>
    <x v="1"/>
    <s v="Stanley Sketch Pad, Blue"/>
    <n v="0.1"/>
    <n v="1179948"/>
    <n v="294987"/>
    <n v="2"/>
    <x v="0"/>
    <x v="3"/>
  </r>
  <r>
    <x v="3828"/>
    <d v="2022-11-05T00:00:00"/>
    <s v="Ruby Blomfield"/>
    <x v="1"/>
    <s v="Acco Binder Covers, Economy"/>
    <n v="0.1"/>
    <n v="353984.4"/>
    <n v="117994.8"/>
    <n v="2"/>
    <x v="1"/>
    <x v="3"/>
  </r>
  <r>
    <x v="3828"/>
    <d v="2022-11-05T00:00:00"/>
    <s v="Ruby Blomfield"/>
    <x v="1"/>
    <s v="Stockwell Staples, Metal"/>
    <n v="0.1"/>
    <n v="870211.65"/>
    <n v="265488.3"/>
    <n v="6"/>
    <x v="1"/>
    <x v="3"/>
  </r>
  <r>
    <x v="3828"/>
    <d v="2022-11-05T00:00:00"/>
    <s v="Ruby Blomfield"/>
    <x v="1"/>
    <s v="Avery Round Labels, Laser Printer Compatible"/>
    <n v="0.1"/>
    <n v="191741.55000000002"/>
    <n v="29498.7"/>
    <n v="2"/>
    <x v="0"/>
    <x v="3"/>
  </r>
  <r>
    <x v="3828"/>
    <d v="2022-11-05T00:00:00"/>
    <s v="Ruby Blomfield"/>
    <x v="1"/>
    <s v="Green Bar Note Cards, Premium"/>
    <n v="0.1"/>
    <n v="398232.45"/>
    <n v="117994.8"/>
    <n v="1"/>
    <x v="0"/>
    <x v="3"/>
  </r>
  <r>
    <x v="3828"/>
    <d v="2022-11-05T00:00:00"/>
    <s v="Ruby Blomfield"/>
    <x v="1"/>
    <s v="Enermax Memory Card, Erganomic"/>
    <n v="0.1"/>
    <n v="2979368.7"/>
    <n v="1224196.05"/>
    <n v="2"/>
    <x v="0"/>
    <x v="3"/>
  </r>
  <r>
    <x v="3829"/>
    <d v="2022-11-05T00:00:00"/>
    <s v="Harry Marion"/>
    <x v="1"/>
    <s v="Bush 3-Shelf Cabinet, Traditional"/>
    <n v="0"/>
    <n v="6342220.5"/>
    <n v="1401188.25"/>
    <n v="3"/>
    <x v="0"/>
    <x v="3"/>
  </r>
  <r>
    <x v="3829"/>
    <d v="2022-11-05T00:00:00"/>
    <s v="Harry Marion"/>
    <x v="1"/>
    <s v="Wilson Jones 3-Hole Punch, Clear"/>
    <n v="0"/>
    <n v="1209446.7"/>
    <n v="339235.05"/>
    <n v="3"/>
    <x v="0"/>
    <x v="3"/>
  </r>
  <r>
    <x v="3830"/>
    <d v="2022-11-06T00:00:00"/>
    <s v="Cooper Burn"/>
    <x v="2"/>
    <s v="Sanford Sketch Pad, Easy-Erase"/>
    <n v="0"/>
    <n v="1356940.2"/>
    <n v="619472.70000000007"/>
    <n v="2"/>
    <x v="1"/>
    <x v="3"/>
  </r>
  <r>
    <x v="3831"/>
    <d v="2022-11-06T00:00:00"/>
    <s v="Aidan Rowe"/>
    <x v="0"/>
    <s v="Tenex Lockers, Industrial"/>
    <n v="0.1"/>
    <n v="8156390.5499999998"/>
    <n v="1622428.5"/>
    <n v="3"/>
    <x v="0"/>
    <x v="3"/>
  </r>
  <r>
    <x v="3832"/>
    <d v="2022-11-06T00:00:00"/>
    <s v="Evie Rees"/>
    <x v="0"/>
    <s v="Rubbermaid Frame, Duo Pack"/>
    <n v="0.3"/>
    <n v="7949899.6500000004"/>
    <n v="-2153405.1"/>
    <n v="7"/>
    <x v="0"/>
    <x v="3"/>
  </r>
  <r>
    <x v="3833"/>
    <d v="2022-11-06T00:00:00"/>
    <s v="William Somerville"/>
    <x v="1"/>
    <s v="Rubbermaid Frame, Duo Pack"/>
    <n v="0"/>
    <n v="8112142.5"/>
    <n v="884961"/>
    <n v="5"/>
    <x v="0"/>
    <x v="3"/>
  </r>
  <r>
    <x v="3834"/>
    <d v="2022-11-06T00:00:00"/>
    <s v="Ewan Walton"/>
    <x v="1"/>
    <s v="Ames Interoffice Envelope, with clear poly window"/>
    <n v="0"/>
    <n v="1430686.95"/>
    <n v="457229.85000000003"/>
    <n v="2"/>
    <x v="1"/>
    <x v="3"/>
  </r>
  <r>
    <x v="3833"/>
    <d v="2022-11-06T00:00:00"/>
    <s v="William Somerville"/>
    <x v="1"/>
    <s v="Binney &amp; Smith Canvas, Easy-Erase"/>
    <n v="0"/>
    <n v="1519183.05"/>
    <n v="265488.3"/>
    <n v="2"/>
    <x v="1"/>
    <x v="3"/>
  </r>
  <r>
    <x v="3833"/>
    <d v="2022-11-06T00:00:00"/>
    <s v="William Somerville"/>
    <x v="1"/>
    <s v="GlobeWeis Business Envelopes, Recycled"/>
    <n v="0"/>
    <n v="1194697.3500000001"/>
    <n v="516227.25"/>
    <n v="5"/>
    <x v="0"/>
    <x v="3"/>
  </r>
  <r>
    <x v="3833"/>
    <d v="2022-11-06T00:00:00"/>
    <s v="William Somerville"/>
    <x v="1"/>
    <s v="Jiffy Interoffice Envelope, with clear poly window"/>
    <n v="0"/>
    <n v="2949870"/>
    <n v="1386438.9000000001"/>
    <n v="4"/>
    <x v="0"/>
    <x v="3"/>
  </r>
  <r>
    <x v="3833"/>
    <d v="2022-11-06T00:00:00"/>
    <s v="William Somerville"/>
    <x v="1"/>
    <s v="Stockwell Staples, Assorted Sizes"/>
    <n v="0"/>
    <n v="486728.55"/>
    <n v="206490.9"/>
    <n v="4"/>
    <x v="0"/>
    <x v="3"/>
  </r>
  <r>
    <x v="3833"/>
    <d v="2022-11-06T00:00:00"/>
    <s v="William Somerville"/>
    <x v="1"/>
    <s v="Cisco Audio Dock, with Caller ID"/>
    <n v="0.4"/>
    <n v="1607679.1500000001"/>
    <n v="-486728.55"/>
    <n v="1"/>
    <x v="0"/>
    <x v="3"/>
  </r>
  <r>
    <x v="3835"/>
    <d v="2022-11-07T00:00:00"/>
    <s v="Benjamin Humphries"/>
    <x v="2"/>
    <s v="Binney &amp; Smith Highlighters, Water Color"/>
    <n v="0"/>
    <n v="2035410.3"/>
    <n v="855462.3"/>
    <n v="7"/>
    <x v="1"/>
    <x v="3"/>
  </r>
  <r>
    <x v="3836"/>
    <d v="2022-11-07T00:00:00"/>
    <s v="Harvey Daniels"/>
    <x v="2"/>
    <s v="SanDisk Message Books, 8.5 x 11"/>
    <n v="0"/>
    <n v="1238945.4000000001"/>
    <n v="604723.35"/>
    <n v="3"/>
    <x v="1"/>
    <x v="3"/>
  </r>
  <r>
    <x v="3837"/>
    <d v="2022-11-07T00:00:00"/>
    <s v="Paul Cleary"/>
    <x v="1"/>
    <s v="Hon Chairmat, Adjustable"/>
    <n v="0"/>
    <n v="5988236.1000000006"/>
    <n v="1430686.95"/>
    <n v="7"/>
    <x v="0"/>
    <x v="3"/>
  </r>
  <r>
    <x v="3837"/>
    <d v="2022-11-07T00:00:00"/>
    <s v="Paul Cleary"/>
    <x v="1"/>
    <s v="Hon Chairmat, Red"/>
    <n v="0"/>
    <n v="4100319.3000000003"/>
    <n v="575224.65"/>
    <n v="5"/>
    <x v="0"/>
    <x v="3"/>
  </r>
  <r>
    <x v="3838"/>
    <d v="2022-11-07T00:00:00"/>
    <s v="Louis Dominguez"/>
    <x v="1"/>
    <s v="Binney &amp; Smith Canvas, Water Color"/>
    <n v="0.1"/>
    <n v="1445436.3"/>
    <n v="604723.35"/>
    <n v="2"/>
    <x v="1"/>
    <x v="3"/>
  </r>
  <r>
    <x v="3838"/>
    <d v="2022-11-07T00:00:00"/>
    <s v="Louis Dominguez"/>
    <x v="1"/>
    <s v="Sanford Canvas, Blue"/>
    <n v="0.1"/>
    <n v="1342190.85"/>
    <n v="280237.65000000002"/>
    <n v="2"/>
    <x v="1"/>
    <x v="3"/>
  </r>
  <r>
    <x v="3838"/>
    <d v="2022-11-07T00:00:00"/>
    <s v="Louis Dominguez"/>
    <x v="1"/>
    <s v="Wilson Jones 3-Hole Punch, Durable"/>
    <n v="0.1"/>
    <n v="781715.55"/>
    <n v="88496.1"/>
    <n v="2"/>
    <x v="1"/>
    <x v="3"/>
  </r>
  <r>
    <x v="3838"/>
    <d v="2022-11-07T00:00:00"/>
    <s v="Louis Dominguez"/>
    <x v="1"/>
    <s v="Rogers Lockers, Blue"/>
    <n v="0.2"/>
    <n v="2492640.15"/>
    <n v="-412981.8"/>
    <n v="1"/>
    <x v="0"/>
    <x v="3"/>
  </r>
  <r>
    <x v="3838"/>
    <d v="2022-11-07T00:00:00"/>
    <s v="Louis Dominguez"/>
    <x v="1"/>
    <s v="Rogers Shelving, Wire Frame"/>
    <n v="0.2"/>
    <n v="3613590.75"/>
    <n v="501477.9"/>
    <n v="5"/>
    <x v="0"/>
    <x v="3"/>
  </r>
  <r>
    <x v="3839"/>
    <d v="2022-11-07T00:00:00"/>
    <s v="Casey Beckett"/>
    <x v="0"/>
    <s v="Cameo Mailers, Recycled"/>
    <n v="0"/>
    <n v="2728629.75"/>
    <n v="619472.70000000007"/>
    <n v="5"/>
    <x v="0"/>
    <x v="3"/>
  </r>
  <r>
    <x v="3839"/>
    <d v="2022-11-07T00:00:00"/>
    <s v="Casey Beckett"/>
    <x v="0"/>
    <s v="Smead Trays, Blue"/>
    <n v="0.1"/>
    <n v="5147523.1500000004"/>
    <n v="176992.2"/>
    <n v="8"/>
    <x v="1"/>
    <x v="3"/>
  </r>
  <r>
    <x v="3840"/>
    <d v="2022-11-07T00:00:00"/>
    <s v="Michael Watkins"/>
    <x v="1"/>
    <s v="Smead Lockers, Single Width"/>
    <n v="0"/>
    <n v="5855491.9500000002"/>
    <n v="2640133.65"/>
    <n v="2"/>
    <x v="0"/>
    <x v="3"/>
  </r>
  <r>
    <x v="3837"/>
    <d v="2022-11-07T00:00:00"/>
    <s v="Paul Cleary"/>
    <x v="1"/>
    <s v="Eldon File Cart, Single Width"/>
    <n v="0"/>
    <n v="1887916.8"/>
    <n v="811214.25"/>
    <n v="1"/>
    <x v="0"/>
    <x v="3"/>
  </r>
  <r>
    <x v="3837"/>
    <d v="2022-11-07T00:00:00"/>
    <s v="Paul Cleary"/>
    <x v="1"/>
    <s v="Fiskars Scissors, Easy Grip"/>
    <n v="0"/>
    <n v="1091451.9000000001"/>
    <n v="132744.15"/>
    <n v="3"/>
    <x v="0"/>
    <x v="3"/>
  </r>
  <r>
    <x v="3841"/>
    <d v="2022-11-07T00:00:00"/>
    <s v="Dylan Dry"/>
    <x v="1"/>
    <s v="Enermax Message Books, Recycled"/>
    <n v="0"/>
    <n v="2979368.7"/>
    <n v="1312692.1500000001"/>
    <n v="9"/>
    <x v="0"/>
    <x v="3"/>
  </r>
  <r>
    <x v="3842"/>
    <d v="2022-11-07T00:00:00"/>
    <s v="Carol Evans"/>
    <x v="1"/>
    <s v="Logitech Flash Drive, Erganomic"/>
    <n v="0"/>
    <n v="3348102.45"/>
    <n v="1504433.7"/>
    <n v="8"/>
    <x v="1"/>
    <x v="3"/>
  </r>
  <r>
    <x v="3843"/>
    <d v="2022-11-07T00:00:00"/>
    <s v="Angelina Hurst"/>
    <x v="0"/>
    <s v="BIC Markers, Easy-Erase"/>
    <n v="0"/>
    <n v="3539844"/>
    <n v="988206.45000000007"/>
    <n v="9"/>
    <x v="1"/>
    <x v="3"/>
  </r>
  <r>
    <x v="3843"/>
    <d v="2022-11-07T00:00:00"/>
    <s v="Angelina Hurst"/>
    <x v="0"/>
    <s v="Stanley Markers, Easy-Erase"/>
    <n v="0"/>
    <n v="988206.45000000007"/>
    <n v="0"/>
    <n v="3"/>
    <x v="0"/>
    <x v="3"/>
  </r>
  <r>
    <x v="3844"/>
    <d v="2022-11-07T00:00:00"/>
    <s v="Lorri Stratton"/>
    <x v="1"/>
    <s v="Acco 3-Hole Punch, Economy"/>
    <n v="0"/>
    <n v="884961"/>
    <n v="162242.85"/>
    <n v="2"/>
    <x v="0"/>
    <x v="3"/>
  </r>
  <r>
    <x v="3843"/>
    <d v="2022-11-07T00:00:00"/>
    <s v="Angelina Hurst"/>
    <x v="0"/>
    <s v="Canon Copy Machine, High-Speed"/>
    <n v="0"/>
    <n v="3834831"/>
    <n v="693219.45000000007"/>
    <n v="1"/>
    <x v="0"/>
    <x v="3"/>
  </r>
  <r>
    <x v="3845"/>
    <d v="2022-11-08T00:00:00"/>
    <s v="Nicole Howard"/>
    <x v="0"/>
    <s v="Eldon Light Bulb, Durable"/>
    <n v="0.3"/>
    <n v="457229.85000000003"/>
    <n v="88496.1"/>
    <n v="2"/>
    <x v="1"/>
    <x v="3"/>
  </r>
  <r>
    <x v="3846"/>
    <d v="2022-11-08T00:00:00"/>
    <s v="Marcus Griffin"/>
    <x v="0"/>
    <s v="Rogers File Cart, Single Width"/>
    <n v="0.1"/>
    <n v="9395335.9500000011"/>
    <n v="1666676.55"/>
    <n v="5"/>
    <x v="0"/>
    <x v="3"/>
  </r>
  <r>
    <x v="3846"/>
    <d v="2022-11-08T00:00:00"/>
    <s v="Marcus Griffin"/>
    <x v="0"/>
    <s v="Samsung Office Telephone, Full Size"/>
    <n v="0"/>
    <n v="988206.45000000007"/>
    <n v="280237.65000000002"/>
    <n v="1"/>
    <x v="0"/>
    <x v="3"/>
  </r>
  <r>
    <x v="3847"/>
    <d v="2022-11-08T00:00:00"/>
    <s v="Thomas McCallum"/>
    <x v="1"/>
    <s v="Ikea Corner Shelving, Mobile"/>
    <n v="0"/>
    <n v="5560504.9500000002"/>
    <n v="722718.15"/>
    <n v="3"/>
    <x v="1"/>
    <x v="3"/>
  </r>
  <r>
    <x v="3847"/>
    <d v="2022-11-08T00:00:00"/>
    <s v="Thomas McCallum"/>
    <x v="1"/>
    <s v="Stanley Markers, Water Color"/>
    <n v="0"/>
    <n v="2241901.2000000002"/>
    <n v="737467.5"/>
    <n v="6"/>
    <x v="1"/>
    <x v="3"/>
  </r>
  <r>
    <x v="3848"/>
    <d v="2022-11-08T00:00:00"/>
    <s v="Joan Douglas"/>
    <x v="1"/>
    <s v="Samsung Signal Booster, Full Size"/>
    <n v="0.1"/>
    <n v="12817185.15"/>
    <n v="5413011.4500000002"/>
    <n v="7"/>
    <x v="1"/>
    <x v="3"/>
  </r>
  <r>
    <x v="3849"/>
    <d v="2022-11-10T00:00:00"/>
    <s v="Nicole Todd"/>
    <x v="3"/>
    <s v="Bush 3-Shelf Cabinet, Pine"/>
    <n v="0.1"/>
    <n v="3834831"/>
    <n v="-88496.1"/>
    <n v="2"/>
    <x v="0"/>
    <x v="3"/>
  </r>
  <r>
    <x v="3849"/>
    <d v="2022-11-10T00:00:00"/>
    <s v="Nicole Todd"/>
    <x v="3"/>
    <s v="Accos Paper Clips, Bulk Pack"/>
    <n v="0"/>
    <n v="619472.70000000007"/>
    <n v="235989.6"/>
    <n v="3"/>
    <x v="1"/>
    <x v="3"/>
  </r>
  <r>
    <x v="3849"/>
    <d v="2022-11-10T00:00:00"/>
    <s v="Nicole Todd"/>
    <x v="3"/>
    <s v="Enermax Note Cards, Multicolor"/>
    <n v="0"/>
    <n v="1445436.3"/>
    <n v="309736.35000000003"/>
    <n v="3"/>
    <x v="0"/>
    <x v="3"/>
  </r>
  <r>
    <x v="3850"/>
    <d v="2022-11-10T00:00:00"/>
    <s v="Lily Dallachy"/>
    <x v="0"/>
    <s v="Ibico Index Tab, Durable"/>
    <n v="0"/>
    <n v="280237.65000000002"/>
    <n v="117994.8"/>
    <n v="2"/>
    <x v="0"/>
    <x v="3"/>
  </r>
  <r>
    <x v="3850"/>
    <d v="2022-11-10T00:00:00"/>
    <s v="Lily Dallachy"/>
    <x v="0"/>
    <s v="Acme Ruler, Steel"/>
    <n v="0"/>
    <n v="471979.2"/>
    <n v="147493.5"/>
    <n v="2"/>
    <x v="1"/>
    <x v="3"/>
  </r>
  <r>
    <x v="3851"/>
    <d v="2022-11-10T00:00:00"/>
    <s v="Madison Chadwick"/>
    <x v="1"/>
    <s v="Rubbermaid Clock, Erganomic"/>
    <n v="0"/>
    <n v="3598841.4"/>
    <n v="1799420.7"/>
    <n v="5"/>
    <x v="1"/>
    <x v="3"/>
  </r>
  <r>
    <x v="3851"/>
    <d v="2022-11-10T00:00:00"/>
    <s v="Madison Chadwick"/>
    <x v="1"/>
    <s v="Eaton Computer Printout Paper, Multicolor"/>
    <n v="0"/>
    <n v="412981.8"/>
    <n v="58997.4"/>
    <n v="1"/>
    <x v="1"/>
    <x v="3"/>
  </r>
  <r>
    <x v="3852"/>
    <d v="2022-11-10T00:00:00"/>
    <s v="Daisy Summers"/>
    <x v="0"/>
    <s v="Green Bar Parchment Paper, Premium"/>
    <n v="0"/>
    <n v="988206.45000000007"/>
    <n v="29498.7"/>
    <n v="4"/>
    <x v="1"/>
    <x v="3"/>
  </r>
  <r>
    <x v="3853"/>
    <d v="2022-11-10T00:00:00"/>
    <s v="Wynona Janelle"/>
    <x v="1"/>
    <s v="KitchenAid Blender, White"/>
    <n v="0.1"/>
    <n v="3967575.15"/>
    <n v="1637177.85"/>
    <n v="3"/>
    <x v="0"/>
    <x v="3"/>
  </r>
  <r>
    <x v="3854"/>
    <d v="2022-11-10T00:00:00"/>
    <s v="Maya O'Sullivan"/>
    <x v="1"/>
    <s v="Jiffy Business Envelopes, Recycled"/>
    <n v="0"/>
    <n v="221240.25"/>
    <n v="29498.7"/>
    <n v="1"/>
    <x v="1"/>
    <x v="3"/>
  </r>
  <r>
    <x v="3855"/>
    <d v="2022-11-10T00:00:00"/>
    <s v="Dylan Disney"/>
    <x v="1"/>
    <s v="Eldon File Cart, Single Width"/>
    <n v="0.1"/>
    <n v="10221299.550000001"/>
    <n v="3746334.9"/>
    <n v="6"/>
    <x v="0"/>
    <x v="3"/>
  </r>
  <r>
    <x v="3852"/>
    <d v="2022-11-10T00:00:00"/>
    <s v="Daisy Summers"/>
    <x v="0"/>
    <s v="Belkin Mouse, Erganomic"/>
    <n v="0"/>
    <n v="2846624.5500000003"/>
    <n v="486728.55"/>
    <n v="5"/>
    <x v="1"/>
    <x v="3"/>
  </r>
  <r>
    <x v="3856"/>
    <d v="2022-11-10T00:00:00"/>
    <s v="Elise Ali"/>
    <x v="1"/>
    <s v="Sanford Pencil Sharpener, Water Color"/>
    <n v="0"/>
    <n v="766966.20000000007"/>
    <n v="206490.9"/>
    <n v="2"/>
    <x v="1"/>
    <x v="3"/>
  </r>
  <r>
    <x v="3857"/>
    <d v="2022-11-10T00:00:00"/>
    <s v="Thomas Stephens"/>
    <x v="1"/>
    <s v="Cardinal Binder Covers, Durable"/>
    <n v="0"/>
    <n v="398232.45"/>
    <n v="132744.15"/>
    <n v="2"/>
    <x v="0"/>
    <x v="3"/>
  </r>
  <r>
    <x v="3857"/>
    <d v="2022-11-10T00:00:00"/>
    <s v="Thomas Stephens"/>
    <x v="1"/>
    <s v="Eldon Trays, Wire Frame"/>
    <n v="0.4"/>
    <n v="1253694.75"/>
    <n v="-14749.35"/>
    <n v="3"/>
    <x v="0"/>
    <x v="3"/>
  </r>
  <r>
    <x v="3858"/>
    <d v="2022-11-10T00:00:00"/>
    <s v="Morgan Dodd"/>
    <x v="1"/>
    <s v="Stockwell Staples, Bulk Pack"/>
    <n v="0"/>
    <n v="457229.85000000003"/>
    <n v="191741.55000000002"/>
    <n v="3"/>
    <x v="0"/>
    <x v="3"/>
  </r>
  <r>
    <x v="3858"/>
    <d v="2022-11-10T00:00:00"/>
    <s v="Morgan Dodd"/>
    <x v="1"/>
    <s v="Smead Folders, Blue"/>
    <n v="0.1"/>
    <n v="929209.05"/>
    <n v="14749.35"/>
    <n v="4"/>
    <x v="0"/>
    <x v="3"/>
  </r>
  <r>
    <x v="3858"/>
    <d v="2022-11-10T00:00:00"/>
    <s v="Morgan Dodd"/>
    <x v="1"/>
    <s v="Motorola Audio Dock, Full Size"/>
    <n v="0.15"/>
    <n v="4380556.95"/>
    <n v="766966.20000000007"/>
    <n v="2"/>
    <x v="1"/>
    <x v="3"/>
  </r>
  <r>
    <x v="3859"/>
    <d v="2022-11-11T00:00:00"/>
    <s v="Nathan Iqbal"/>
    <x v="0"/>
    <s v="Apple Audio Dock, VoIP"/>
    <n v="0"/>
    <n v="12315707.25"/>
    <n v="3938076.45"/>
    <n v="5"/>
    <x v="1"/>
    <x v="3"/>
  </r>
  <r>
    <x v="3860"/>
    <d v="2022-11-11T00:00:00"/>
    <s v="Mark Washington"/>
    <x v="1"/>
    <s v="SAFCO Chairmat, Adjustable"/>
    <n v="0.1"/>
    <n v="1651927.2"/>
    <n v="221240.25"/>
    <n v="2"/>
    <x v="0"/>
    <x v="3"/>
  </r>
  <r>
    <x v="3861"/>
    <d v="2022-11-11T00:00:00"/>
    <s v="Samuel Hardey"/>
    <x v="1"/>
    <s v="Binney &amp; Smith Pencil Sharpener, Water Color"/>
    <n v="0"/>
    <n v="398232.45"/>
    <n v="176992.2"/>
    <n v="1"/>
    <x v="1"/>
    <x v="3"/>
  </r>
  <r>
    <x v="3861"/>
    <d v="2022-11-11T00:00:00"/>
    <s v="Samuel Hardey"/>
    <x v="1"/>
    <s v="Okidata Receipt Printer, Durable"/>
    <n v="0.15"/>
    <n v="4631295.9000000004"/>
    <n v="-604723.35"/>
    <n v="3"/>
    <x v="1"/>
    <x v="3"/>
  </r>
  <r>
    <x v="3862"/>
    <d v="2022-11-11T00:00:00"/>
    <s v="Kimberly Russo"/>
    <x v="1"/>
    <s v="Enermax Computer Printout Paper, Premium"/>
    <n v="0"/>
    <n v="840712.95000000007"/>
    <n v="398232.45"/>
    <n v="2"/>
    <x v="0"/>
    <x v="3"/>
  </r>
  <r>
    <x v="3862"/>
    <d v="2022-11-11T00:00:00"/>
    <s v="Kimberly Russo"/>
    <x v="1"/>
    <s v="Fellowes Trays, Single Width"/>
    <n v="0.1"/>
    <n v="1519183.05"/>
    <n v="678470.1"/>
    <n v="2"/>
    <x v="0"/>
    <x v="3"/>
  </r>
  <r>
    <x v="3863"/>
    <d v="2022-11-11T00:00:00"/>
    <s v="Henry Pedder"/>
    <x v="1"/>
    <s v="Accos Thumb Tacks, Metal"/>
    <n v="0.5"/>
    <n v="309736.35000000003"/>
    <n v="-191741.55000000002"/>
    <n v="3"/>
    <x v="0"/>
    <x v="3"/>
  </r>
  <r>
    <x v="3863"/>
    <d v="2022-11-11T00:00:00"/>
    <s v="Henry Pedder"/>
    <x v="1"/>
    <s v="OIC Rubber Bands, Bulk Pack"/>
    <n v="0.5"/>
    <n v="501477.9"/>
    <n v="-88496.1"/>
    <n v="4"/>
    <x v="1"/>
    <x v="3"/>
  </r>
  <r>
    <x v="3864"/>
    <d v="2022-11-12T00:00:00"/>
    <s v="Natasha Sykes"/>
    <x v="2"/>
    <s v="Novimex Rocking Chair, Set of Two"/>
    <n v="0.1"/>
    <n v="1769922"/>
    <n v="14749.35"/>
    <n v="1"/>
    <x v="1"/>
    <x v="3"/>
  </r>
  <r>
    <x v="3864"/>
    <d v="2022-11-12T00:00:00"/>
    <s v="Natasha Sykes"/>
    <x v="2"/>
    <s v="BIC Canvas, Easy-Erase"/>
    <n v="0"/>
    <n v="2389394.7000000002"/>
    <n v="811214.25"/>
    <n v="3"/>
    <x v="0"/>
    <x v="3"/>
  </r>
  <r>
    <x v="3864"/>
    <d v="2022-11-12T00:00:00"/>
    <s v="Natasha Sykes"/>
    <x v="2"/>
    <s v="Cardinal Binding Machine, Clear"/>
    <n v="0"/>
    <n v="3628340.1"/>
    <n v="1445436.3"/>
    <n v="5"/>
    <x v="1"/>
    <x v="3"/>
  </r>
  <r>
    <x v="3864"/>
    <d v="2022-11-12T00:00:00"/>
    <s v="Natasha Sykes"/>
    <x v="2"/>
    <s v="Smead Shelving, Blue"/>
    <n v="0.1"/>
    <n v="1297942.8"/>
    <n v="294987"/>
    <n v="2"/>
    <x v="1"/>
    <x v="3"/>
  </r>
  <r>
    <x v="3864"/>
    <d v="2022-11-12T00:00:00"/>
    <s v="Natasha Sykes"/>
    <x v="2"/>
    <s v="Acme Trimmer, Steel"/>
    <n v="0"/>
    <n v="1297942.8"/>
    <n v="280237.65000000002"/>
    <n v="2"/>
    <x v="1"/>
    <x v="3"/>
  </r>
  <r>
    <x v="3865"/>
    <d v="2022-11-12T00:00:00"/>
    <s v="Minnie Cash"/>
    <x v="0"/>
    <s v="OIC Thumb Tacks, Assorted Sizes"/>
    <n v="0"/>
    <n v="1696175.25"/>
    <n v="678470.1"/>
    <n v="10"/>
    <x v="0"/>
    <x v="3"/>
  </r>
  <r>
    <x v="3865"/>
    <d v="2022-11-12T00:00:00"/>
    <s v="Minnie Cash"/>
    <x v="0"/>
    <s v="Acme Ruler, Serrated"/>
    <n v="0"/>
    <n v="398232.45"/>
    <n v="117994.8"/>
    <n v="2"/>
    <x v="1"/>
    <x v="3"/>
  </r>
  <r>
    <x v="3865"/>
    <d v="2022-11-12T00:00:00"/>
    <s v="Minnie Cash"/>
    <x v="0"/>
    <s v="Kleencut Shears, Steel"/>
    <n v="0"/>
    <n v="1356940.2"/>
    <n v="353984.4"/>
    <n v="2"/>
    <x v="1"/>
    <x v="3"/>
  </r>
  <r>
    <x v="3865"/>
    <d v="2022-11-12T00:00:00"/>
    <s v="Minnie Cash"/>
    <x v="0"/>
    <s v="Stiletto Letter Opener, Steel"/>
    <n v="0"/>
    <n v="1843668.75"/>
    <n v="221240.25"/>
    <n v="5"/>
    <x v="1"/>
    <x v="3"/>
  </r>
  <r>
    <x v="3866"/>
    <d v="2022-11-12T00:00:00"/>
    <s v="Kyle Beard"/>
    <x v="0"/>
    <s v="Novimex Removable Labels, Adjustable"/>
    <n v="0"/>
    <n v="575224.65"/>
    <n v="0"/>
    <n v="5"/>
    <x v="0"/>
    <x v="3"/>
  </r>
  <r>
    <x v="3864"/>
    <d v="2022-11-12T00:00:00"/>
    <s v="Natasha Sykes"/>
    <x v="2"/>
    <s v="Logitech Numeric Keypad, Bluetooth"/>
    <n v="0"/>
    <n v="2050159.6500000001"/>
    <n v="309736.35000000003"/>
    <n v="3"/>
    <x v="0"/>
    <x v="3"/>
  </r>
  <r>
    <x v="3865"/>
    <d v="2022-11-12T00:00:00"/>
    <s v="Minnie Cash"/>
    <x v="0"/>
    <s v="Logitech Mouse, Programmable"/>
    <n v="0"/>
    <n v="914459.70000000007"/>
    <n v="250738.95"/>
    <n v="2"/>
    <x v="1"/>
    <x v="3"/>
  </r>
  <r>
    <x v="3865"/>
    <d v="2022-11-12T00:00:00"/>
    <s v="Minnie Cash"/>
    <x v="0"/>
    <s v="SanDisk Memory Card, Bluetooth"/>
    <n v="0"/>
    <n v="3318603.75"/>
    <n v="427731.15"/>
    <n v="2"/>
    <x v="0"/>
    <x v="3"/>
  </r>
  <r>
    <x v="3867"/>
    <d v="2022-11-12T00:00:00"/>
    <s v="Ruth Williams"/>
    <x v="0"/>
    <s v="Apple Smart Phone, Full Size"/>
    <n v="0"/>
    <n v="18805421.25"/>
    <n v="5265517.95"/>
    <n v="2"/>
    <x v="1"/>
    <x v="3"/>
  </r>
  <r>
    <x v="3868"/>
    <d v="2022-11-12T00:00:00"/>
    <s v="Lola Hughes"/>
    <x v="1"/>
    <s v="Novimex Executive Leather Armchair, Red"/>
    <n v="0"/>
    <n v="47507656.350000001"/>
    <n v="16622517.450000001"/>
    <n v="7"/>
    <x v="0"/>
    <x v="3"/>
  </r>
  <r>
    <x v="3868"/>
    <d v="2022-11-12T00:00:00"/>
    <s v="Lola Hughes"/>
    <x v="1"/>
    <s v="Stanley Sketch Pad, Fluorescent"/>
    <n v="0"/>
    <n v="3362851.8000000003"/>
    <n v="530976.6"/>
    <n v="5"/>
    <x v="0"/>
    <x v="3"/>
  </r>
  <r>
    <x v="3868"/>
    <d v="2022-11-12T00:00:00"/>
    <s v="Lola Hughes"/>
    <x v="1"/>
    <s v="GlobeWeis Mailers, Set of 50"/>
    <n v="0"/>
    <n v="2271399.9"/>
    <n v="14749.35"/>
    <n v="4"/>
    <x v="0"/>
    <x v="3"/>
  </r>
  <r>
    <x v="3868"/>
    <d v="2022-11-12T00:00:00"/>
    <s v="Lola Hughes"/>
    <x v="1"/>
    <s v="Kraft Peel and Seal, with clear poly window"/>
    <n v="0"/>
    <n v="2123906.4"/>
    <n v="575224.65"/>
    <n v="6"/>
    <x v="1"/>
    <x v="3"/>
  </r>
  <r>
    <x v="3868"/>
    <d v="2022-11-12T00:00:00"/>
    <s v="Lola Hughes"/>
    <x v="1"/>
    <s v="OIC Clamps, Bulk Pack"/>
    <n v="0"/>
    <n v="1165198.6500000001"/>
    <n v="575224.65"/>
    <n v="4"/>
    <x v="0"/>
    <x v="3"/>
  </r>
  <r>
    <x v="3868"/>
    <d v="2022-11-12T00:00:00"/>
    <s v="Lola Hughes"/>
    <x v="1"/>
    <s v="SanDisk Parchment Paper, Multicolor"/>
    <n v="0"/>
    <n v="530976.6"/>
    <n v="103245.45"/>
    <n v="2"/>
    <x v="0"/>
    <x v="3"/>
  </r>
  <r>
    <x v="3868"/>
    <d v="2022-11-12T00:00:00"/>
    <s v="Lola Hughes"/>
    <x v="1"/>
    <s v="Rogers Lockers, Blue"/>
    <n v="0"/>
    <n v="18731674.5"/>
    <n v="1312692.1500000001"/>
    <n v="6"/>
    <x v="1"/>
    <x v="3"/>
  </r>
  <r>
    <x v="3868"/>
    <d v="2022-11-12T00:00:00"/>
    <s v="Lola Hughes"/>
    <x v="1"/>
    <s v="Smead File Cart, Industrial"/>
    <n v="0"/>
    <n v="5678499.75"/>
    <n v="1592929.8"/>
    <n v="3"/>
    <x v="1"/>
    <x v="3"/>
  </r>
  <r>
    <x v="3868"/>
    <d v="2022-11-12T00:00:00"/>
    <s v="Lola Hughes"/>
    <x v="1"/>
    <s v="Elite Scissors, Serrated"/>
    <n v="0"/>
    <n v="280237.65000000002"/>
    <n v="14749.35"/>
    <n v="1"/>
    <x v="0"/>
    <x v="3"/>
  </r>
  <r>
    <x v="3869"/>
    <d v="2022-11-12T00:00:00"/>
    <s v="Sean Wheeler"/>
    <x v="1"/>
    <s v="Acco Index Tab, Economy"/>
    <n v="0.5"/>
    <n v="368733.75"/>
    <n v="-29498.7"/>
    <n v="5"/>
    <x v="1"/>
    <x v="3"/>
  </r>
  <r>
    <x v="3868"/>
    <d v="2022-11-12T00:00:00"/>
    <s v="Lola Hughes"/>
    <x v="1"/>
    <s v="Brother Copy Machine, Color"/>
    <n v="0"/>
    <n v="27227300.100000001"/>
    <n v="11710983.9"/>
    <n v="7"/>
    <x v="0"/>
    <x v="3"/>
  </r>
  <r>
    <x v="3869"/>
    <d v="2022-11-12T00:00:00"/>
    <s v="Sean Wheeler"/>
    <x v="1"/>
    <s v="Belkin Memory Card, Programmable"/>
    <n v="0.5"/>
    <n v="2566386.9"/>
    <n v="-1032454.5"/>
    <n v="3"/>
    <x v="1"/>
    <x v="3"/>
  </r>
  <r>
    <x v="3870"/>
    <d v="2022-11-12T00:00:00"/>
    <s v="Kristina Moore"/>
    <x v="1"/>
    <s v="Bush Library with Doors, Mobile"/>
    <n v="0.1"/>
    <n v="4867285.5"/>
    <n v="1194697.3500000001"/>
    <n v="1"/>
    <x v="0"/>
    <x v="3"/>
  </r>
  <r>
    <x v="3870"/>
    <d v="2022-11-12T00:00:00"/>
    <s v="Kristina Moore"/>
    <x v="1"/>
    <s v="Avery Binding Machine, Clear"/>
    <n v="0"/>
    <n v="4985280.3"/>
    <n v="604723.35"/>
    <n v="7"/>
    <x v="1"/>
    <x v="3"/>
  </r>
  <r>
    <x v="3870"/>
    <d v="2022-11-12T00:00:00"/>
    <s v="Kristina Moore"/>
    <x v="1"/>
    <s v="Fellowes Folders, Blue"/>
    <n v="0.1"/>
    <n v="1047203.85"/>
    <n v="471979.2"/>
    <n v="3"/>
    <x v="0"/>
    <x v="3"/>
  </r>
  <r>
    <x v="3870"/>
    <d v="2022-11-12T00:00:00"/>
    <s v="Kristina Moore"/>
    <x v="1"/>
    <s v="Acme Letter Opener, Serrated"/>
    <n v="0"/>
    <n v="2772877.8000000003"/>
    <n v="191741.55000000002"/>
    <n v="7"/>
    <x v="0"/>
    <x v="3"/>
  </r>
  <r>
    <x v="3871"/>
    <d v="2022-11-12T00:00:00"/>
    <s v="Liam Newton"/>
    <x v="1"/>
    <s v="Breville Toaster, Red"/>
    <n v="0.5"/>
    <n v="1696175.25"/>
    <n v="-575224.65"/>
    <n v="3"/>
    <x v="1"/>
    <x v="3"/>
  </r>
  <r>
    <x v="3871"/>
    <d v="2022-11-12T00:00:00"/>
    <s v="Liam Newton"/>
    <x v="1"/>
    <s v="Ames Mailers, Recycled"/>
    <n v="0.5"/>
    <n v="1283193.45"/>
    <n v="-1224196.05"/>
    <n v="5"/>
    <x v="1"/>
    <x v="3"/>
  </r>
  <r>
    <x v="3872"/>
    <d v="2022-11-13T00:00:00"/>
    <s v="Madeline Crooks"/>
    <x v="2"/>
    <s v="Dania Corner Shelving, Mobile"/>
    <n v="0.1"/>
    <n v="4955781.6000000006"/>
    <n v="1047203.85"/>
    <n v="3"/>
    <x v="0"/>
    <x v="3"/>
  </r>
  <r>
    <x v="3873"/>
    <d v="2022-11-13T00:00:00"/>
    <s v="Britney Basaldua"/>
    <x v="0"/>
    <s v="Harbour Creations Steel Folding Chair, Red"/>
    <n v="0.5"/>
    <n v="1445436.3"/>
    <n v="-663720.75"/>
    <n v="2"/>
    <x v="0"/>
    <x v="3"/>
  </r>
  <r>
    <x v="3872"/>
    <d v="2022-11-13T00:00:00"/>
    <s v="Madeline Crooks"/>
    <x v="2"/>
    <s v="Cardinal Index Tab, Economy"/>
    <n v="0"/>
    <n v="781715.55"/>
    <n v="353984.4"/>
    <n v="6"/>
    <x v="1"/>
    <x v="3"/>
  </r>
  <r>
    <x v="3873"/>
    <d v="2022-11-13T00:00:00"/>
    <s v="Britney Basaldua"/>
    <x v="0"/>
    <s v="Wilson Jones Binder, Economy"/>
    <n v="0.5"/>
    <n v="486728.55"/>
    <n v="-176992.2"/>
    <n v="5"/>
    <x v="1"/>
    <x v="3"/>
  </r>
  <r>
    <x v="3873"/>
    <d v="2022-11-13T00:00:00"/>
    <s v="Britney Basaldua"/>
    <x v="0"/>
    <s v="Acme Shears, High Speed"/>
    <n v="0.5"/>
    <n v="1106201.25"/>
    <n v="0"/>
    <n v="3"/>
    <x v="0"/>
    <x v="3"/>
  </r>
  <r>
    <x v="3874"/>
    <d v="2022-11-13T00:00:00"/>
    <s v="Leah Derham"/>
    <x v="0"/>
    <s v="Avery Color Coded Labels, Laser Printer Compatible"/>
    <n v="0.5"/>
    <n v="191741.55000000002"/>
    <n v="-132744.15"/>
    <n v="2"/>
    <x v="1"/>
    <x v="3"/>
  </r>
  <r>
    <x v="3874"/>
    <d v="2022-11-13T00:00:00"/>
    <s v="Leah Derham"/>
    <x v="0"/>
    <s v="Kleencut Shears, High Speed"/>
    <n v="0.5"/>
    <n v="339235.05"/>
    <n v="-44248.05"/>
    <n v="1"/>
    <x v="1"/>
    <x v="3"/>
  </r>
  <r>
    <x v="3875"/>
    <d v="2022-11-13T00:00:00"/>
    <s v="Gary Crume"/>
    <x v="1"/>
    <s v="Deflect-O Clock, Duo Pack"/>
    <n v="0.2"/>
    <n v="1784671.35"/>
    <n v="-250738.95"/>
    <n v="3"/>
    <x v="0"/>
    <x v="3"/>
  </r>
  <r>
    <x v="3875"/>
    <d v="2022-11-13T00:00:00"/>
    <s v="Gary Crume"/>
    <x v="1"/>
    <s v="Wilson Jones 3-Hole Punch, Durable"/>
    <n v="0.5"/>
    <n v="648971.4"/>
    <n v="-383483.10000000003"/>
    <n v="3"/>
    <x v="1"/>
    <x v="3"/>
  </r>
  <r>
    <x v="3875"/>
    <d v="2022-11-13T00:00:00"/>
    <s v="Gary Crume"/>
    <x v="1"/>
    <s v="Wilson Jones Hole Reinforcements, Recycled"/>
    <n v="0.5"/>
    <n v="103245.45"/>
    <n v="-58997.4"/>
    <n v="3"/>
    <x v="0"/>
    <x v="3"/>
  </r>
  <r>
    <x v="3876"/>
    <d v="2022-11-13T00:00:00"/>
    <s v="Julian Corbin"/>
    <x v="1"/>
    <s v="Accos Thumb Tacks, 12 Pack"/>
    <n v="0"/>
    <n v="191741.55000000002"/>
    <n v="58997.4"/>
    <n v="1"/>
    <x v="1"/>
    <x v="3"/>
  </r>
  <r>
    <x v="3877"/>
    <d v="2022-11-14T00:00:00"/>
    <s v="Ryan Greenwood"/>
    <x v="2"/>
    <s v="Cardinal 3-Hole Punch, Recycled"/>
    <n v="0"/>
    <n v="2153405.1"/>
    <n v="619472.70000000007"/>
    <n v="5"/>
    <x v="1"/>
    <x v="3"/>
  </r>
  <r>
    <x v="3877"/>
    <d v="2022-11-14T00:00:00"/>
    <s v="Ryan Greenwood"/>
    <x v="2"/>
    <s v="Tenex Shelving, Wire Frame"/>
    <n v="0.4"/>
    <n v="1430686.95"/>
    <n v="-663720.75"/>
    <n v="3"/>
    <x v="1"/>
    <x v="3"/>
  </r>
  <r>
    <x v="3878"/>
    <d v="2022-11-14T00:00:00"/>
    <s v="Dominic Joyce"/>
    <x v="1"/>
    <s v="Ibico Binding Machine, Economy"/>
    <n v="0"/>
    <n v="2271399.9"/>
    <n v="206490.9"/>
    <n v="3"/>
    <x v="1"/>
    <x v="3"/>
  </r>
  <r>
    <x v="3879"/>
    <d v="2022-11-14T00:00:00"/>
    <s v="Madison Holloway"/>
    <x v="1"/>
    <s v="Jiffy Mailers, Security-Tint"/>
    <n v="0"/>
    <n v="589974"/>
    <n v="221240.25"/>
    <n v="1"/>
    <x v="1"/>
    <x v="3"/>
  </r>
  <r>
    <x v="3880"/>
    <d v="2022-11-15T00:00:00"/>
    <s v="Libby Thompson"/>
    <x v="1"/>
    <s v="Cuisinart Microwave, Silver"/>
    <n v="0"/>
    <n v="8230137.2999999998"/>
    <n v="0"/>
    <n v="2"/>
    <x v="0"/>
    <x v="3"/>
  </r>
  <r>
    <x v="3880"/>
    <d v="2022-11-15T00:00:00"/>
    <s v="Libby Thompson"/>
    <x v="1"/>
    <s v="Wilson Jones Binder Covers, Durable"/>
    <n v="0"/>
    <n v="368733.75"/>
    <n v="176992.2"/>
    <n v="2"/>
    <x v="1"/>
    <x v="3"/>
  </r>
  <r>
    <x v="3880"/>
    <d v="2022-11-15T00:00:00"/>
    <s v="Libby Thompson"/>
    <x v="1"/>
    <s v="Xerox Note Cards, Premium"/>
    <n v="0"/>
    <n v="2330397.3000000003"/>
    <n v="471979.2"/>
    <n v="6"/>
    <x v="1"/>
    <x v="3"/>
  </r>
  <r>
    <x v="3880"/>
    <d v="2022-11-15T00:00:00"/>
    <s v="Libby Thompson"/>
    <x v="1"/>
    <s v="Eldon Trays, Wire Frame"/>
    <n v="0.1"/>
    <n v="1873167.45"/>
    <n v="604723.35"/>
    <n v="3"/>
    <x v="0"/>
    <x v="3"/>
  </r>
  <r>
    <x v="3880"/>
    <d v="2022-11-15T00:00:00"/>
    <s v="Libby Thompson"/>
    <x v="1"/>
    <s v="Fiskars Shears, Serrated"/>
    <n v="0"/>
    <n v="1961663.55"/>
    <n v="575224.65"/>
    <n v="3"/>
    <x v="0"/>
    <x v="3"/>
  </r>
  <r>
    <x v="3881"/>
    <d v="2022-11-15T00:00:00"/>
    <s v="Lamar Lockhart"/>
    <x v="0"/>
    <s v="Deflect-O Light Bulb, Erganomic"/>
    <n v="0"/>
    <n v="781715.55"/>
    <n v="383483.10000000003"/>
    <n v="3"/>
    <x v="0"/>
    <x v="3"/>
  </r>
  <r>
    <x v="3882"/>
    <d v="2022-11-15T00:00:00"/>
    <s v="Imogen Steele"/>
    <x v="1"/>
    <s v="Bush Classic Bookcase, Mobile"/>
    <n v="0"/>
    <n v="18377690.100000001"/>
    <n v="914459.70000000007"/>
    <n v="3"/>
    <x v="1"/>
    <x v="3"/>
  </r>
  <r>
    <x v="3883"/>
    <d v="2022-11-15T00:00:00"/>
    <s v="Carol Leach"/>
    <x v="1"/>
    <s v="Stanley Markers, Fluorescent"/>
    <n v="0"/>
    <n v="693219.45000000007"/>
    <n v="235989.6"/>
    <n v="2"/>
    <x v="1"/>
    <x v="3"/>
  </r>
  <r>
    <x v="3884"/>
    <d v="2022-11-15T00:00:00"/>
    <s v="Abby Muramats"/>
    <x v="1"/>
    <s v="Binney &amp; Smith Highlighters, Blue"/>
    <n v="0"/>
    <n v="737467.5"/>
    <n v="103245.45"/>
    <n v="3"/>
    <x v="1"/>
    <x v="3"/>
  </r>
  <r>
    <x v="3885"/>
    <d v="2022-11-16T00:00:00"/>
    <s v="Isabelle Gould"/>
    <x v="2"/>
    <s v="Dania Corner Shelving, Mobile"/>
    <n v="0"/>
    <n v="12861433.200000001"/>
    <n v="3731585.5500000003"/>
    <n v="7"/>
    <x v="0"/>
    <x v="3"/>
  </r>
  <r>
    <x v="3885"/>
    <d v="2022-11-16T00:00:00"/>
    <s v="Isabelle Gould"/>
    <x v="2"/>
    <s v="Stockwell Rubber Bands, Assorted Sizes"/>
    <n v="0"/>
    <n v="619472.70000000007"/>
    <n v="117994.8"/>
    <n v="3"/>
    <x v="1"/>
    <x v="3"/>
  </r>
  <r>
    <x v="3886"/>
    <d v="2022-11-17T00:00:00"/>
    <s v="James Lamoureux"/>
    <x v="2"/>
    <s v="SAFCO Swivel Stool, Black"/>
    <n v="0"/>
    <n v="7330426.9500000002"/>
    <n v="2640133.65"/>
    <n v="3"/>
    <x v="1"/>
    <x v="3"/>
  </r>
  <r>
    <x v="3886"/>
    <d v="2022-11-17T00:00:00"/>
    <s v="James Lamoureux"/>
    <x v="2"/>
    <s v="OIC Clamps, 12 Pack"/>
    <n v="0"/>
    <n v="1415937.6"/>
    <n v="707968.8"/>
    <n v="5"/>
    <x v="1"/>
    <x v="3"/>
  </r>
  <r>
    <x v="3886"/>
    <d v="2022-11-17T00:00:00"/>
    <s v="James Lamoureux"/>
    <x v="2"/>
    <s v="Fellowes File Cart, Wire Frame"/>
    <n v="0"/>
    <n v="6032484.1500000004"/>
    <n v="1268444.1000000001"/>
    <n v="3"/>
    <x v="0"/>
    <x v="3"/>
  </r>
  <r>
    <x v="3887"/>
    <d v="2022-11-17T00:00:00"/>
    <s v="Alexis Code"/>
    <x v="0"/>
    <s v="BIC Canvas, Blue"/>
    <n v="0"/>
    <n v="4749290.7"/>
    <n v="383483.10000000003"/>
    <n v="6"/>
    <x v="0"/>
    <x v="3"/>
  </r>
  <r>
    <x v="3887"/>
    <d v="2022-11-17T00:00:00"/>
    <s v="Alexis Code"/>
    <x v="0"/>
    <s v="Boston Pencil Sharpener, Water Color"/>
    <n v="0"/>
    <n v="4262562.1500000004"/>
    <n v="2123906.4"/>
    <n v="9"/>
    <x v="1"/>
    <x v="3"/>
  </r>
  <r>
    <x v="3888"/>
    <d v="2022-11-17T00:00:00"/>
    <s v="Shelby Dunston"/>
    <x v="2"/>
    <s v="Tenex Shelving, Industrial"/>
    <n v="0"/>
    <n v="4070820.6"/>
    <n v="766966.20000000007"/>
    <n v="5"/>
    <x v="0"/>
    <x v="3"/>
  </r>
  <r>
    <x v="3887"/>
    <d v="2022-11-17T00:00:00"/>
    <s v="Alexis Code"/>
    <x v="0"/>
    <s v="Brother Wireless Fax, Color"/>
    <n v="0.15"/>
    <n v="9528080.0999999996"/>
    <n v="678470.1"/>
    <n v="2"/>
    <x v="1"/>
    <x v="3"/>
  </r>
  <r>
    <x v="3887"/>
    <d v="2022-11-17T00:00:00"/>
    <s v="Alexis Code"/>
    <x v="0"/>
    <s v="Apple Speaker Phone, Full Size"/>
    <n v="0.15"/>
    <n v="4690293.3"/>
    <n v="1548681.75"/>
    <n v="3"/>
    <x v="0"/>
    <x v="3"/>
  </r>
  <r>
    <x v="3889"/>
    <d v="2022-11-17T00:00:00"/>
    <s v="Georgia Blackburn"/>
    <x v="1"/>
    <s v="Ibico Binder Covers, Durable"/>
    <n v="0.5"/>
    <n v="663720.75"/>
    <n v="-516227.25"/>
    <n v="6"/>
    <x v="1"/>
    <x v="3"/>
  </r>
  <r>
    <x v="3890"/>
    <d v="2022-11-17T00:00:00"/>
    <s v="Tricia Bustamante"/>
    <x v="1"/>
    <s v="Tenex File Cart, Industrial"/>
    <n v="0.4"/>
    <n v="4749290.7"/>
    <n v="-1666676.55"/>
    <n v="4"/>
    <x v="1"/>
    <x v="3"/>
  </r>
  <r>
    <x v="3891"/>
    <d v="2022-11-17T00:00:00"/>
    <s v="Kimberly Jones"/>
    <x v="1"/>
    <s v="Fellowes File Cart, Single Width"/>
    <n v="0.5"/>
    <n v="4056071.25"/>
    <n v="-4056071.25"/>
    <n v="4"/>
    <x v="0"/>
    <x v="3"/>
  </r>
  <r>
    <x v="3890"/>
    <d v="2022-11-17T00:00:00"/>
    <s v="Tricia Bustamante"/>
    <x v="1"/>
    <s v="Motorola Smart Phone, with Caller ID"/>
    <n v="0.4"/>
    <n v="22846743.150000002"/>
    <n v="-6474964.6500000004"/>
    <n v="4"/>
    <x v="1"/>
    <x v="3"/>
  </r>
  <r>
    <x v="3892"/>
    <d v="2022-11-17T00:00:00"/>
    <s v="Adam Walpole"/>
    <x v="1"/>
    <s v="Novimex Rocking Chair, Red"/>
    <n v="0.1"/>
    <n v="6976442.5499999998"/>
    <n v="619472.70000000007"/>
    <n v="4"/>
    <x v="0"/>
    <x v="3"/>
  </r>
  <r>
    <x v="3893"/>
    <d v="2022-11-17T00:00:00"/>
    <s v="Milla Hollinworth"/>
    <x v="1"/>
    <s v="Boston Sketch Pad, Easy-Erase"/>
    <n v="0.1"/>
    <n v="5191771.2"/>
    <n v="1091451.9000000001"/>
    <n v="8"/>
    <x v="0"/>
    <x v="3"/>
  </r>
  <r>
    <x v="3892"/>
    <d v="2022-11-17T00:00:00"/>
    <s v="Adam Walpole"/>
    <x v="1"/>
    <s v="BIC Highlighters, Easy-Erase"/>
    <n v="0"/>
    <n v="1415937.6"/>
    <n v="324485.7"/>
    <n v="5"/>
    <x v="1"/>
    <x v="3"/>
  </r>
  <r>
    <x v="3892"/>
    <d v="2022-11-17T00:00:00"/>
    <s v="Adam Walpole"/>
    <x v="1"/>
    <s v="Cardinal Index Tab, Economy"/>
    <n v="0"/>
    <n v="265488.3"/>
    <n v="117994.8"/>
    <n v="2"/>
    <x v="1"/>
    <x v="3"/>
  </r>
  <r>
    <x v="3894"/>
    <d v="2022-11-17T00:00:00"/>
    <s v="Sebastian Barber"/>
    <x v="0"/>
    <s v="Boston Highlighters, Easy-Erase"/>
    <n v="0.5"/>
    <n v="1135699.95"/>
    <n v="-634222.05000000005"/>
    <n v="8"/>
    <x v="1"/>
    <x v="3"/>
  </r>
  <r>
    <x v="3894"/>
    <d v="2022-11-17T00:00:00"/>
    <s v="Sebastian Barber"/>
    <x v="0"/>
    <s v="Kraft Peel and Seal, Set of 50"/>
    <n v="0.5"/>
    <n v="1061953.2"/>
    <n v="-678470.1"/>
    <n v="7"/>
    <x v="0"/>
    <x v="3"/>
  </r>
  <r>
    <x v="3894"/>
    <d v="2022-11-17T00:00:00"/>
    <s v="Sebastian Barber"/>
    <x v="0"/>
    <s v="Advantus Rubber Bands, Bulk Pack"/>
    <n v="0.5"/>
    <n v="604723.35"/>
    <n v="-206490.9"/>
    <n v="5"/>
    <x v="0"/>
    <x v="3"/>
  </r>
  <r>
    <x v="3895"/>
    <d v="2022-11-17T00:00:00"/>
    <s v="Zachary Disher"/>
    <x v="0"/>
    <s v="BIC Pens, Water Color"/>
    <n v="0"/>
    <n v="516227.25"/>
    <n v="206490.9"/>
    <n v="2"/>
    <x v="0"/>
    <x v="3"/>
  </r>
  <r>
    <x v="3895"/>
    <d v="2022-11-17T00:00:00"/>
    <s v="Zachary Disher"/>
    <x v="0"/>
    <s v="Boston Sketch Pad, Easy-Erase"/>
    <n v="0"/>
    <n v="5766995.8500000006"/>
    <n v="1666676.55"/>
    <n v="8"/>
    <x v="0"/>
    <x v="3"/>
  </r>
  <r>
    <x v="3892"/>
    <d v="2022-11-17T00:00:00"/>
    <s v="Adam Walpole"/>
    <x v="1"/>
    <s v="Memorex Numeric Keypad, Erganomic"/>
    <n v="0"/>
    <n v="2758128.45"/>
    <n v="442480.5"/>
    <n v="4"/>
    <x v="1"/>
    <x v="3"/>
  </r>
  <r>
    <x v="3895"/>
    <d v="2022-11-17T00:00:00"/>
    <s v="Zachary Disher"/>
    <x v="0"/>
    <s v="Hewlett Ink, Laser"/>
    <n v="0"/>
    <n v="10958767.050000001"/>
    <n v="1312692.1500000001"/>
    <n v="5"/>
    <x v="1"/>
    <x v="3"/>
  </r>
  <r>
    <x v="3896"/>
    <d v="2022-11-18T00:00:00"/>
    <s v="Gerald Galvan"/>
    <x v="0"/>
    <s v="Harbour Creations Bag Chairs, Red"/>
    <n v="0.5"/>
    <n v="2728629.75"/>
    <n v="-383483.10000000003"/>
    <n v="6"/>
    <x v="0"/>
    <x v="3"/>
  </r>
  <r>
    <x v="3897"/>
    <d v="2022-11-18T00:00:00"/>
    <s v="Jade Farmer"/>
    <x v="2"/>
    <s v="Dania Classic Bookcase, Metal"/>
    <n v="0"/>
    <n v="6047233.5"/>
    <n v="1991162.25"/>
    <n v="1"/>
    <x v="1"/>
    <x v="3"/>
  </r>
  <r>
    <x v="3898"/>
    <d v="2022-11-18T00:00:00"/>
    <s v="Charles Builder"/>
    <x v="0"/>
    <s v="GlobeWeis Clasp Envelope, Set of 50"/>
    <n v="0"/>
    <n v="147493.5"/>
    <n v="58997.4"/>
    <n v="1"/>
    <x v="0"/>
    <x v="3"/>
  </r>
  <r>
    <x v="3899"/>
    <d v="2022-11-18T00:00:00"/>
    <s v="Piper Wilder-Neligan"/>
    <x v="0"/>
    <s v="Smead Lockers, Wire Frame"/>
    <n v="0.1"/>
    <n v="10486787.85"/>
    <n v="-117994.8"/>
    <n v="4"/>
    <x v="0"/>
    <x v="3"/>
  </r>
  <r>
    <x v="3897"/>
    <d v="2022-11-18T00:00:00"/>
    <s v="Jade Farmer"/>
    <x v="2"/>
    <s v="Sanford Highlighters, Easy-Erase"/>
    <n v="0"/>
    <n v="2123906.4"/>
    <n v="88496.1"/>
    <n v="9"/>
    <x v="1"/>
    <x v="3"/>
  </r>
  <r>
    <x v="3897"/>
    <d v="2022-11-18T00:00:00"/>
    <s v="Jade Farmer"/>
    <x v="2"/>
    <s v="Sanford Markers, Water Color"/>
    <n v="0"/>
    <n v="2728629.75"/>
    <n v="250738.95"/>
    <n v="7"/>
    <x v="1"/>
    <x v="3"/>
  </r>
  <r>
    <x v="3896"/>
    <d v="2022-11-18T00:00:00"/>
    <s v="Gerald Galvan"/>
    <x v="0"/>
    <s v="Hewlett Copy Machine, Color"/>
    <n v="0.5"/>
    <n v="9778819.0500000007"/>
    <n v="-3126862.2"/>
    <n v="5"/>
    <x v="0"/>
    <x v="3"/>
  </r>
  <r>
    <x v="3896"/>
    <d v="2022-11-18T00:00:00"/>
    <s v="Gerald Galvan"/>
    <x v="0"/>
    <s v="Okidata Printer, Wireless"/>
    <n v="0.5"/>
    <n v="9896813.8499999996"/>
    <n v="-4557549.1500000004"/>
    <n v="5"/>
    <x v="1"/>
    <x v="3"/>
  </r>
  <r>
    <x v="3897"/>
    <d v="2022-11-18T00:00:00"/>
    <s v="Jade Farmer"/>
    <x v="2"/>
    <s v="Logitech Keyboard, USB"/>
    <n v="0"/>
    <n v="5354014.05"/>
    <n v="1120950.6000000001"/>
    <n v="5"/>
    <x v="0"/>
    <x v="3"/>
  </r>
  <r>
    <x v="3900"/>
    <d v="2022-11-18T00:00:00"/>
    <s v="Beverly Brooks"/>
    <x v="1"/>
    <s v="Acco Index Tab, Clear"/>
    <n v="0"/>
    <n v="589974"/>
    <n v="250738.95"/>
    <n v="5"/>
    <x v="1"/>
    <x v="3"/>
  </r>
  <r>
    <x v="3901"/>
    <d v="2022-11-18T00:00:00"/>
    <s v="Jeffrey Laird"/>
    <x v="1"/>
    <s v="Eldon Shelving, Industrial"/>
    <n v="0.1"/>
    <n v="5840742.6000000006"/>
    <n v="-457229.85000000003"/>
    <n v="9"/>
    <x v="0"/>
    <x v="3"/>
  </r>
  <r>
    <x v="3902"/>
    <d v="2022-11-18T00:00:00"/>
    <s v="Ethan Williams"/>
    <x v="1"/>
    <s v="Dania Library with Doors, Metal"/>
    <n v="0"/>
    <n v="10678529.4"/>
    <n v="3731585.5500000003"/>
    <n v="2"/>
    <x v="1"/>
    <x v="3"/>
  </r>
  <r>
    <x v="3902"/>
    <d v="2022-11-18T00:00:00"/>
    <s v="Ethan Williams"/>
    <x v="1"/>
    <s v="Jiffy Mailers, Set of 50"/>
    <n v="0"/>
    <n v="1651927.2"/>
    <n v="353984.4"/>
    <n v="3"/>
    <x v="1"/>
    <x v="3"/>
  </r>
  <r>
    <x v="3903"/>
    <d v="2022-11-18T00:00:00"/>
    <s v="Jeremy Pilcher"/>
    <x v="1"/>
    <s v="Sanford Highlighters, Easy-Erase"/>
    <n v="0"/>
    <n v="235989.6"/>
    <n v="14749.35"/>
    <n v="1"/>
    <x v="1"/>
    <x v="3"/>
  </r>
  <r>
    <x v="3904"/>
    <d v="2022-11-19T00:00:00"/>
    <s v="Oscar Clayton"/>
    <x v="2"/>
    <s v="Enermax Note Cards, Premium"/>
    <n v="0"/>
    <n v="442480.5"/>
    <n v="88496.1"/>
    <n v="1"/>
    <x v="1"/>
    <x v="3"/>
  </r>
  <r>
    <x v="3905"/>
    <d v="2022-11-19T00:00:00"/>
    <s v="Bettie Lang"/>
    <x v="1"/>
    <s v="Hon Executive Leather Armchair, Adjustable"/>
    <n v="0.1"/>
    <n v="84499026.150000006"/>
    <n v="943958.4"/>
    <n v="14"/>
    <x v="1"/>
    <x v="3"/>
  </r>
  <r>
    <x v="3905"/>
    <d v="2022-11-19T00:00:00"/>
    <s v="Bettie Lang"/>
    <x v="1"/>
    <s v="Enermax Cards &amp; Envelopes, Premium"/>
    <n v="0"/>
    <n v="1386438.9000000001"/>
    <n v="398232.45"/>
    <n v="2"/>
    <x v="0"/>
    <x v="3"/>
  </r>
  <r>
    <x v="3905"/>
    <d v="2022-11-19T00:00:00"/>
    <s v="Bettie Lang"/>
    <x v="1"/>
    <s v="Kleencut Ruler, Easy Grip"/>
    <n v="0"/>
    <n v="3141611.5500000003"/>
    <n v="58997.4"/>
    <n v="14"/>
    <x v="1"/>
    <x v="3"/>
  </r>
  <r>
    <x v="3905"/>
    <d v="2022-11-19T00:00:00"/>
    <s v="Bettie Lang"/>
    <x v="1"/>
    <s v="Canon Ink, Digital"/>
    <n v="0.15"/>
    <n v="3687337.5"/>
    <n v="-176992.2"/>
    <n v="2"/>
    <x v="0"/>
    <x v="3"/>
  </r>
  <r>
    <x v="3906"/>
    <d v="2022-11-19T00:00:00"/>
    <s v="Justin Armit"/>
    <x v="1"/>
    <s v="SanDisk Computer Printout Paper, Premium"/>
    <n v="0"/>
    <n v="884961"/>
    <n v="191741.55000000002"/>
    <n v="2"/>
    <x v="1"/>
    <x v="3"/>
  </r>
  <r>
    <x v="3907"/>
    <d v="2022-11-19T00:00:00"/>
    <s v="Jasmine Slater"/>
    <x v="1"/>
    <s v="Ibico Index Tab, Durable"/>
    <n v="0"/>
    <n v="280237.65000000002"/>
    <n v="117994.8"/>
    <n v="2"/>
    <x v="1"/>
    <x v="3"/>
  </r>
  <r>
    <x v="3907"/>
    <d v="2022-11-19T00:00:00"/>
    <s v="Jasmine Slater"/>
    <x v="1"/>
    <s v="Stockwell Staples, Assorted Sizes"/>
    <n v="0"/>
    <n v="368733.75"/>
    <n v="162242.85"/>
    <n v="3"/>
    <x v="0"/>
    <x v="3"/>
  </r>
  <r>
    <x v="3908"/>
    <d v="2022-11-19T00:00:00"/>
    <s v="Jason Calhoun"/>
    <x v="1"/>
    <s v="Binney &amp; Smith Pencil Sharpener, Fluorescent"/>
    <n v="0.5"/>
    <n v="398232.45"/>
    <n v="-368733.75"/>
    <n v="2"/>
    <x v="0"/>
    <x v="3"/>
  </r>
  <r>
    <x v="3908"/>
    <d v="2022-11-19T00:00:00"/>
    <s v="Jason Calhoun"/>
    <x v="1"/>
    <s v="HP Copy Machine, Color"/>
    <n v="0.5"/>
    <n v="3613590.75"/>
    <n v="-1150449.3"/>
    <n v="2"/>
    <x v="1"/>
    <x v="3"/>
  </r>
  <r>
    <x v="3909"/>
    <d v="2022-11-19T00:00:00"/>
    <s v="Freddie Kaur"/>
    <x v="1"/>
    <s v="Hon Shipping Labels, Laser Printer Compatible"/>
    <n v="0"/>
    <n v="663720.75"/>
    <n v="191741.55000000002"/>
    <n v="4"/>
    <x v="0"/>
    <x v="3"/>
  </r>
  <r>
    <x v="3909"/>
    <d v="2022-11-19T00:00:00"/>
    <s v="Freddie Kaur"/>
    <x v="1"/>
    <s v="Smead Box, Wire Frame"/>
    <n v="0.4"/>
    <n v="353984.4"/>
    <n v="-132744.15"/>
    <n v="4"/>
    <x v="0"/>
    <x v="3"/>
  </r>
  <r>
    <x v="3910"/>
    <d v="2022-11-20T00:00:00"/>
    <s v="Victoria Burke"/>
    <x v="2"/>
    <s v="Sanford Markers, Easy-Erase"/>
    <n v="0"/>
    <n v="693219.45000000007"/>
    <n v="14749.35"/>
    <n v="2"/>
    <x v="0"/>
    <x v="3"/>
  </r>
  <r>
    <x v="3910"/>
    <d v="2022-11-20T00:00:00"/>
    <s v="Victoria Burke"/>
    <x v="2"/>
    <s v="Smead Folders, Industrial"/>
    <n v="0"/>
    <n v="265488.3"/>
    <n v="58997.4"/>
    <n v="1"/>
    <x v="0"/>
    <x v="3"/>
  </r>
  <r>
    <x v="3911"/>
    <d v="2022-11-20T00:00:00"/>
    <s v="Isabelle Torpy"/>
    <x v="0"/>
    <s v="Advantus Clock, Black"/>
    <n v="0"/>
    <n v="1519183.05"/>
    <n v="442480.5"/>
    <n v="2"/>
    <x v="0"/>
    <x v="3"/>
  </r>
  <r>
    <x v="3912"/>
    <d v="2022-11-20T00:00:00"/>
    <s v="Dennis Conaway"/>
    <x v="1"/>
    <s v="SanDisk Cards &amp; Envelopes, Premium"/>
    <n v="0"/>
    <n v="2861373.9"/>
    <n v="1091451.9000000001"/>
    <n v="4"/>
    <x v="1"/>
    <x v="3"/>
  </r>
  <r>
    <x v="3911"/>
    <d v="2022-11-20T00:00:00"/>
    <s v="Isabelle Torpy"/>
    <x v="0"/>
    <s v="Avery 3-Hole Punch, Recycled"/>
    <n v="0"/>
    <n v="1253694.75"/>
    <n v="0"/>
    <n v="3"/>
    <x v="1"/>
    <x v="3"/>
  </r>
  <r>
    <x v="3911"/>
    <d v="2022-11-20T00:00:00"/>
    <s v="Isabelle Torpy"/>
    <x v="0"/>
    <s v="Avery Removable Labels, 5000 Label Set"/>
    <n v="0"/>
    <n v="1474935"/>
    <n v="368733.75"/>
    <n v="9"/>
    <x v="0"/>
    <x v="3"/>
  </r>
  <r>
    <x v="3911"/>
    <d v="2022-11-20T00:00:00"/>
    <s v="Isabelle Torpy"/>
    <x v="0"/>
    <s v="Fiskars Scissors, High Speed"/>
    <n v="0"/>
    <n v="2389394.7000000002"/>
    <n v="1150449.3"/>
    <n v="7"/>
    <x v="0"/>
    <x v="3"/>
  </r>
  <r>
    <x v="3913"/>
    <d v="2022-11-20T00:00:00"/>
    <s v="Keith Martinez"/>
    <x v="1"/>
    <s v="Eldon Folders, Wire Frame"/>
    <n v="0.1"/>
    <n v="634222.05000000005"/>
    <n v="0"/>
    <n v="3"/>
    <x v="1"/>
    <x v="3"/>
  </r>
  <r>
    <x v="3912"/>
    <d v="2022-11-20T00:00:00"/>
    <s v="Dennis Conaway"/>
    <x v="1"/>
    <s v="Apple Headset, Cordless"/>
    <n v="0"/>
    <n v="5619502.3500000006"/>
    <n v="1179948"/>
    <n v="5"/>
    <x v="1"/>
    <x v="3"/>
  </r>
  <r>
    <x v="3911"/>
    <d v="2022-11-20T00:00:00"/>
    <s v="Isabelle Torpy"/>
    <x v="0"/>
    <s v="Sharp Fax Machine, High-Speed"/>
    <n v="0"/>
    <n v="30339412.949999999"/>
    <n v="6371719.2000000002"/>
    <n v="7"/>
    <x v="0"/>
    <x v="3"/>
  </r>
  <r>
    <x v="3911"/>
    <d v="2022-11-20T00:00:00"/>
    <s v="Isabelle Torpy"/>
    <x v="0"/>
    <s v="Epson Phone, Durable"/>
    <n v="0.1"/>
    <n v="4306810.2"/>
    <n v="191741.55000000002"/>
    <n v="4"/>
    <x v="0"/>
    <x v="3"/>
  </r>
  <r>
    <x v="3914"/>
    <d v="2022-11-20T00:00:00"/>
    <s v="Isabella Falkiner"/>
    <x v="1"/>
    <s v="Cardinal Binding Machine, Durable"/>
    <n v="0"/>
    <n v="1519183.05"/>
    <n v="530976.6"/>
    <n v="2"/>
    <x v="1"/>
    <x v="3"/>
  </r>
  <r>
    <x v="3914"/>
    <d v="2022-11-20T00:00:00"/>
    <s v="Isabella Falkiner"/>
    <x v="1"/>
    <s v="GlobeWeis Interoffice Envelope, Set of 50"/>
    <n v="0"/>
    <n v="4233063.45"/>
    <n v="973457.1"/>
    <n v="6"/>
    <x v="0"/>
    <x v="3"/>
  </r>
  <r>
    <x v="3914"/>
    <d v="2022-11-20T00:00:00"/>
    <s v="Isabella Falkiner"/>
    <x v="1"/>
    <s v="Harbour Creations Legal Exhibit Labels, 5000 Label Set"/>
    <n v="0"/>
    <n v="339235.05"/>
    <n v="58997.4"/>
    <n v="2"/>
    <x v="1"/>
    <x v="3"/>
  </r>
  <r>
    <x v="3915"/>
    <d v="2022-11-20T00:00:00"/>
    <s v="Oliver Stephenson"/>
    <x v="1"/>
    <s v="Ibico Binder Covers, Recycled"/>
    <n v="0"/>
    <n v="412981.8"/>
    <n v="147493.5"/>
    <n v="2"/>
    <x v="1"/>
    <x v="3"/>
  </r>
  <r>
    <x v="3916"/>
    <d v="2022-11-20T00:00:00"/>
    <s v="Joyce Cornell"/>
    <x v="1"/>
    <s v="Nokia Speaker Phone, VoIP"/>
    <n v="0.4"/>
    <n v="2182903.8000000003"/>
    <n v="-1342190.85"/>
    <n v="2"/>
    <x v="0"/>
    <x v="3"/>
  </r>
  <r>
    <x v="3917"/>
    <d v="2022-11-21T00:00:00"/>
    <s v="Jett Osman"/>
    <x v="2"/>
    <s v="BIC Sketch Pad, Water Color"/>
    <n v="0"/>
    <n v="6120980.25"/>
    <n v="914459.70000000007"/>
    <n v="8"/>
    <x v="1"/>
    <x v="3"/>
  </r>
  <r>
    <x v="3918"/>
    <d v="2022-11-21T00:00:00"/>
    <s v="Ella Dwyer-Gray"/>
    <x v="1"/>
    <s v="Bush Library with Doors, Traditional"/>
    <n v="0.5"/>
    <n v="18805421.25"/>
    <n v="-16932253.800000001"/>
    <n v="7"/>
    <x v="0"/>
    <x v="3"/>
  </r>
  <r>
    <x v="3918"/>
    <d v="2022-11-21T00:00:00"/>
    <s v="Ella Dwyer-Gray"/>
    <x v="1"/>
    <s v="Boston Markers, Blue"/>
    <n v="0.5"/>
    <n v="973457.1"/>
    <n v="-176992.2"/>
    <n v="5"/>
    <x v="0"/>
    <x v="3"/>
  </r>
  <r>
    <x v="3918"/>
    <d v="2022-11-21T00:00:00"/>
    <s v="Ella Dwyer-Gray"/>
    <x v="1"/>
    <s v="Cardinal Hole Reinforcements, Economy"/>
    <n v="0.5"/>
    <n v="117994.8"/>
    <n v="-29498.7"/>
    <n v="3"/>
    <x v="0"/>
    <x v="3"/>
  </r>
  <r>
    <x v="3919"/>
    <d v="2022-11-21T00:00:00"/>
    <s v="Liam Mathias"/>
    <x v="1"/>
    <s v="Avery Binding Machine, Durable"/>
    <n v="0"/>
    <n v="2227151.85"/>
    <n v="132744.15"/>
    <n v="3"/>
    <x v="0"/>
    <x v="3"/>
  </r>
  <r>
    <x v="3920"/>
    <d v="2022-11-21T00:00:00"/>
    <s v="Alexander Bennett"/>
    <x v="1"/>
    <s v="Avery Binder, Clear"/>
    <n v="0"/>
    <n v="368733.75"/>
    <n v="29498.7"/>
    <n v="2"/>
    <x v="0"/>
    <x v="3"/>
  </r>
  <r>
    <x v="3920"/>
    <d v="2022-11-21T00:00:00"/>
    <s v="Alexander Bennett"/>
    <x v="1"/>
    <s v="Cardinal Binder, Economy"/>
    <n v="0"/>
    <n v="1430686.95"/>
    <n v="530976.6"/>
    <n v="7"/>
    <x v="1"/>
    <x v="3"/>
  </r>
  <r>
    <x v="3918"/>
    <d v="2022-11-21T00:00:00"/>
    <s v="Ella Dwyer-Gray"/>
    <x v="1"/>
    <s v="StarTech Calculator, Durable"/>
    <n v="0.5"/>
    <n v="1179948"/>
    <n v="-825963.6"/>
    <n v="4"/>
    <x v="1"/>
    <x v="3"/>
  </r>
  <r>
    <x v="3918"/>
    <d v="2022-11-21T00:00:00"/>
    <s v="Ella Dwyer-Gray"/>
    <x v="1"/>
    <s v="Nokia Audio Dock, Full Size"/>
    <n v="0.5"/>
    <n v="2477890.8000000003"/>
    <n v="-1637177.85"/>
    <n v="2"/>
    <x v="0"/>
    <x v="3"/>
  </r>
  <r>
    <x v="3918"/>
    <d v="2022-11-21T00:00:00"/>
    <s v="Ella Dwyer-Gray"/>
    <x v="1"/>
    <s v="Samsung Audio Dock, Cordless"/>
    <n v="0.5"/>
    <n v="6253724.4000000004"/>
    <n v="-4011823.2"/>
    <n v="5"/>
    <x v="1"/>
    <x v="3"/>
  </r>
  <r>
    <x v="3921"/>
    <d v="2022-11-21T00:00:00"/>
    <s v="Oscar Noble"/>
    <x v="1"/>
    <s v="Cuisinart Blender, Black"/>
    <n v="0"/>
    <n v="1961663.55"/>
    <n v="14749.35"/>
    <n v="2"/>
    <x v="1"/>
    <x v="3"/>
  </r>
  <r>
    <x v="3921"/>
    <d v="2022-11-21T00:00:00"/>
    <s v="Oscar Noble"/>
    <x v="1"/>
    <s v="Stanley Markers, Easy-Erase"/>
    <n v="0"/>
    <n v="1651927.2"/>
    <n v="0"/>
    <n v="5"/>
    <x v="0"/>
    <x v="3"/>
  </r>
  <r>
    <x v="3921"/>
    <d v="2022-11-21T00:00:00"/>
    <s v="Oscar Noble"/>
    <x v="1"/>
    <s v="Rogers Box, Blue"/>
    <n v="0"/>
    <n v="707968.8"/>
    <n v="14749.35"/>
    <n v="2"/>
    <x v="1"/>
    <x v="3"/>
  </r>
  <r>
    <x v="3921"/>
    <d v="2022-11-21T00:00:00"/>
    <s v="Oscar Noble"/>
    <x v="1"/>
    <s v="Motorola Audio Dock, VoIP"/>
    <n v="0"/>
    <n v="7669662"/>
    <n v="2227151.85"/>
    <n v="3"/>
    <x v="1"/>
    <x v="3"/>
  </r>
  <r>
    <x v="3922"/>
    <d v="2022-11-22T00:00:00"/>
    <s v="Rachel Tyler"/>
    <x v="1"/>
    <s v="Bush Corner Shelving, Traditional"/>
    <n v="0.1"/>
    <n v="3289105.0500000003"/>
    <n v="398232.45"/>
    <n v="2"/>
    <x v="1"/>
    <x v="3"/>
  </r>
  <r>
    <x v="3922"/>
    <d v="2022-11-22T00:00:00"/>
    <s v="Rachel Tyler"/>
    <x v="1"/>
    <s v="Epson Printer, Durable"/>
    <n v="0.15"/>
    <n v="36239152.950000003"/>
    <n v="9808317.75"/>
    <n v="11"/>
    <x v="1"/>
    <x v="3"/>
  </r>
  <r>
    <x v="3923"/>
    <d v="2022-11-23T00:00:00"/>
    <s v="Betty Reynolds"/>
    <x v="1"/>
    <s v="Dania 3-Shelf Cabinet, Traditional"/>
    <n v="0"/>
    <n v="8348132.1000000006"/>
    <n v="4011823.2"/>
    <n v="4"/>
    <x v="1"/>
    <x v="3"/>
  </r>
  <r>
    <x v="3923"/>
    <d v="2022-11-23T00:00:00"/>
    <s v="Betty Reynolds"/>
    <x v="1"/>
    <s v="Hamilton Beach Toaster, Red"/>
    <n v="0"/>
    <n v="1696175.25"/>
    <n v="73746.75"/>
    <n v="2"/>
    <x v="0"/>
    <x v="3"/>
  </r>
  <r>
    <x v="3923"/>
    <d v="2022-11-23T00:00:00"/>
    <s v="Betty Reynolds"/>
    <x v="1"/>
    <s v="Ibico 3-Hole Punch, Recycled"/>
    <n v="0"/>
    <n v="5000029.6500000004"/>
    <n v="1401188.25"/>
    <n v="11"/>
    <x v="0"/>
    <x v="3"/>
  </r>
  <r>
    <x v="3923"/>
    <d v="2022-11-23T00:00:00"/>
    <s v="Betty Reynolds"/>
    <x v="1"/>
    <s v="GlobeWeis Mailers, Recycled"/>
    <n v="0"/>
    <n v="545725.95000000007"/>
    <n v="58997.4"/>
    <n v="1"/>
    <x v="1"/>
    <x v="3"/>
  </r>
  <r>
    <x v="3923"/>
    <d v="2022-11-23T00:00:00"/>
    <s v="Betty Reynolds"/>
    <x v="1"/>
    <s v="Jiffy Peel and Seal, Set of 50"/>
    <n v="0"/>
    <n v="589974"/>
    <n v="147493.5"/>
    <n v="2"/>
    <x v="1"/>
    <x v="3"/>
  </r>
  <r>
    <x v="3923"/>
    <d v="2022-11-23T00:00:00"/>
    <s v="Betty Reynolds"/>
    <x v="1"/>
    <s v="OIC Push Pins, Assorted Sizes"/>
    <n v="0"/>
    <n v="368733.75"/>
    <n v="73746.75"/>
    <n v="2"/>
    <x v="1"/>
    <x v="3"/>
  </r>
  <r>
    <x v="3923"/>
    <d v="2022-11-23T00:00:00"/>
    <s v="Betty Reynolds"/>
    <x v="1"/>
    <s v="Sharp Ink, Laser"/>
    <n v="0"/>
    <n v="7345176.2999999998"/>
    <n v="1179948"/>
    <n v="4"/>
    <x v="1"/>
    <x v="3"/>
  </r>
  <r>
    <x v="3923"/>
    <d v="2022-11-23T00:00:00"/>
    <s v="Betty Reynolds"/>
    <x v="1"/>
    <s v="Cisco Speaker Phone, Full Size"/>
    <n v="0.1"/>
    <n v="11135759.25"/>
    <n v="2964619.35"/>
    <n v="6"/>
    <x v="1"/>
    <x v="3"/>
  </r>
  <r>
    <x v="3924"/>
    <d v="2022-11-24T00:00:00"/>
    <s v="Jude Leonard"/>
    <x v="3"/>
    <s v="Binney &amp; Smith Canvas, Blue"/>
    <n v="0.1"/>
    <n v="2050159.6500000001"/>
    <n v="206490.9"/>
    <n v="3"/>
    <x v="0"/>
    <x v="3"/>
  </r>
  <r>
    <x v="3924"/>
    <d v="2022-11-24T00:00:00"/>
    <s v="Jude Leonard"/>
    <x v="3"/>
    <s v="Fellowes File Cart, Industrial"/>
    <n v="0.2"/>
    <n v="3244857"/>
    <n v="-280237.65000000002"/>
    <n v="2"/>
    <x v="0"/>
    <x v="3"/>
  </r>
  <r>
    <x v="3925"/>
    <d v="2022-11-24T00:00:00"/>
    <s v="Skye Hammond"/>
    <x v="0"/>
    <s v="Safco Corner Shelving, Pine"/>
    <n v="0.1"/>
    <n v="12005970.9"/>
    <n v="3200608.95"/>
    <n v="6"/>
    <x v="0"/>
    <x v="3"/>
  </r>
  <r>
    <x v="3925"/>
    <d v="2022-11-24T00:00:00"/>
    <s v="Skye Hammond"/>
    <x v="0"/>
    <s v="Avery Hole Reinforcements, Clear"/>
    <n v="0"/>
    <n v="398232.45"/>
    <n v="44248.05"/>
    <n v="7"/>
    <x v="0"/>
    <x v="3"/>
  </r>
  <r>
    <x v="3926"/>
    <d v="2022-11-24T00:00:00"/>
    <s v="Nathan Iqbal"/>
    <x v="0"/>
    <s v="Boston Markers, Blue"/>
    <n v="0.5"/>
    <n v="383483.10000000003"/>
    <n v="-73746.75"/>
    <n v="2"/>
    <x v="0"/>
    <x v="3"/>
  </r>
  <r>
    <x v="3925"/>
    <d v="2022-11-24T00:00:00"/>
    <s v="Skye Hammond"/>
    <x v="0"/>
    <s v="StarTech Inkjet, Wireless"/>
    <n v="0.15"/>
    <n v="7566416.5499999998"/>
    <n v="-1342190.85"/>
    <n v="2"/>
    <x v="1"/>
    <x v="3"/>
  </r>
  <r>
    <x v="3927"/>
    <d v="2022-11-24T00:00:00"/>
    <s v="Rose Nicolay"/>
    <x v="1"/>
    <s v="Bush Corner Shelving, Pine"/>
    <n v="0"/>
    <n v="9247842.4500000011"/>
    <n v="4439554.3500000006"/>
    <n v="5"/>
    <x v="0"/>
    <x v="3"/>
  </r>
  <r>
    <x v="3928"/>
    <d v="2022-11-24T00:00:00"/>
    <s v="Dylan Disney"/>
    <x v="1"/>
    <s v="Samsung Headset, with Caller ID"/>
    <n v="0"/>
    <n v="2153405.1"/>
    <n v="103245.45"/>
    <n v="2"/>
    <x v="1"/>
    <x v="3"/>
  </r>
  <r>
    <x v="3929"/>
    <d v="2022-11-24T00:00:00"/>
    <s v="Abby Colebe"/>
    <x v="1"/>
    <s v="Acco Hole Reinforcements, Clear"/>
    <n v="0"/>
    <n v="265488.3"/>
    <n v="14749.35"/>
    <n v="3"/>
    <x v="0"/>
    <x v="3"/>
  </r>
  <r>
    <x v="3929"/>
    <d v="2022-11-24T00:00:00"/>
    <s v="Abby Colebe"/>
    <x v="1"/>
    <s v="Rogers File Cart, Industrial"/>
    <n v="0.1"/>
    <n v="20678588.699999999"/>
    <n v="1607679.1500000001"/>
    <n v="11"/>
    <x v="0"/>
    <x v="3"/>
  </r>
  <r>
    <x v="3929"/>
    <d v="2022-11-24T00:00:00"/>
    <s v="Abby Colebe"/>
    <x v="1"/>
    <s v="Memorex Flash Drive, Bluetooth"/>
    <n v="0"/>
    <n v="2595885.6"/>
    <n v="545725.95000000007"/>
    <n v="6"/>
    <x v="1"/>
    <x v="3"/>
  </r>
  <r>
    <x v="3929"/>
    <d v="2022-11-24T00:00:00"/>
    <s v="Abby Colebe"/>
    <x v="1"/>
    <s v="Cisco Signal Booster, Full Size"/>
    <n v="0.1"/>
    <n v="4070820.6"/>
    <n v="-309736.35000000003"/>
    <n v="2"/>
    <x v="1"/>
    <x v="3"/>
  </r>
  <r>
    <x v="3930"/>
    <d v="2022-11-25T00:00:00"/>
    <s v="Laura Akhtar"/>
    <x v="2"/>
    <s v="Sanford Markers, Blue"/>
    <n v="0"/>
    <n v="1032454.5"/>
    <n v="191741.55000000002"/>
    <n v="3"/>
    <x v="1"/>
    <x v="3"/>
  </r>
  <r>
    <x v="3930"/>
    <d v="2022-11-25T00:00:00"/>
    <s v="Laura Akhtar"/>
    <x v="2"/>
    <s v="Smead Shelving, Blue"/>
    <n v="0"/>
    <n v="4336308.9000000004"/>
    <n v="1297942.8"/>
    <n v="6"/>
    <x v="1"/>
    <x v="3"/>
  </r>
  <r>
    <x v="3931"/>
    <d v="2022-11-25T00:00:00"/>
    <s v="Dominic Stephenson"/>
    <x v="2"/>
    <s v="Avery Legal Exhibit Labels, 5000 Label Set"/>
    <n v="0"/>
    <n v="1032454.5"/>
    <n v="471979.2"/>
    <n v="6"/>
    <x v="0"/>
    <x v="3"/>
  </r>
  <r>
    <x v="3932"/>
    <d v="2022-11-25T00:00:00"/>
    <s v="Joseph Banks"/>
    <x v="2"/>
    <s v="Harbour Creations Removable Labels, Adjustable"/>
    <n v="0"/>
    <n v="1224196.05"/>
    <n v="162242.85"/>
    <n v="10"/>
    <x v="0"/>
    <x v="3"/>
  </r>
  <r>
    <x v="3931"/>
    <d v="2022-11-25T00:00:00"/>
    <s v="Dominic Stephenson"/>
    <x v="2"/>
    <s v="HP Fax Machine, Digital"/>
    <n v="0"/>
    <n v="8834860.6500000004"/>
    <n v="0"/>
    <n v="2"/>
    <x v="0"/>
    <x v="3"/>
  </r>
  <r>
    <x v="3933"/>
    <d v="2022-11-25T00:00:00"/>
    <s v="Kimberly Jones"/>
    <x v="0"/>
    <s v="Binney &amp; Smith Canvas, Water Color"/>
    <n v="0"/>
    <n v="1607679.1500000001"/>
    <n v="766966.20000000007"/>
    <n v="2"/>
    <x v="1"/>
    <x v="3"/>
  </r>
  <r>
    <x v="3933"/>
    <d v="2022-11-25T00:00:00"/>
    <s v="Kimberly Jones"/>
    <x v="0"/>
    <s v="Xerox Parchment Paper, Premium"/>
    <n v="0"/>
    <n v="398232.45"/>
    <n v="117994.8"/>
    <n v="2"/>
    <x v="1"/>
    <x v="3"/>
  </r>
  <r>
    <x v="3934"/>
    <d v="2022-11-25T00:00:00"/>
    <s v="Anna Leal"/>
    <x v="1"/>
    <s v="Konica Card Printer, Durable"/>
    <n v="0.15"/>
    <n v="8790612.5999999996"/>
    <n v="1342190.85"/>
    <n v="4"/>
    <x v="0"/>
    <x v="3"/>
  </r>
  <r>
    <x v="3935"/>
    <d v="2022-11-25T00:00:00"/>
    <s v="Isabelle Grimstone"/>
    <x v="1"/>
    <s v="Eldon Clock, Erganomic"/>
    <n v="0"/>
    <n v="3259606.35"/>
    <n v="1106201.25"/>
    <n v="4"/>
    <x v="0"/>
    <x v="3"/>
  </r>
  <r>
    <x v="3936"/>
    <d v="2022-11-25T00:00:00"/>
    <s v="Edward Dolling"/>
    <x v="1"/>
    <s v="Eldon Light Bulb, Black"/>
    <n v="0.6"/>
    <n v="737467.5"/>
    <n v="-412981.8"/>
    <n v="5"/>
    <x v="1"/>
    <x v="3"/>
  </r>
  <r>
    <x v="3935"/>
    <d v="2022-11-25T00:00:00"/>
    <s v="Isabelle Grimstone"/>
    <x v="1"/>
    <s v="Ibico Binding Machine, Durable"/>
    <n v="0"/>
    <n v="5457259.5"/>
    <n v="2507389.5"/>
    <n v="7"/>
    <x v="1"/>
    <x v="3"/>
  </r>
  <r>
    <x v="3935"/>
    <d v="2022-11-25T00:00:00"/>
    <s v="Isabelle Grimstone"/>
    <x v="1"/>
    <s v="Tenex Lockers, Industrial"/>
    <n v="0.1"/>
    <n v="5427760.7999999998"/>
    <n v="1091451.9000000001"/>
    <n v="2"/>
    <x v="1"/>
    <x v="3"/>
  </r>
  <r>
    <x v="3936"/>
    <d v="2022-11-25T00:00:00"/>
    <s v="Edward Dolling"/>
    <x v="1"/>
    <s v="Binney &amp; Smith Canvas, Easy-Erase"/>
    <n v="0.5"/>
    <n v="383483.10000000003"/>
    <n v="-250738.95"/>
    <n v="1"/>
    <x v="0"/>
    <x v="3"/>
  </r>
  <r>
    <x v="3936"/>
    <d v="2022-11-25T00:00:00"/>
    <s v="Edward Dolling"/>
    <x v="1"/>
    <s v="Binney &amp; Smith Sketch Pad, Easy-Erase"/>
    <n v="0.5"/>
    <n v="1371689.55"/>
    <n v="-958707.75"/>
    <n v="4"/>
    <x v="1"/>
    <x v="3"/>
  </r>
  <r>
    <x v="3936"/>
    <d v="2022-11-25T00:00:00"/>
    <s v="Edward Dolling"/>
    <x v="1"/>
    <s v="Rogers Trays, Wire Frame"/>
    <n v="0.5"/>
    <n v="2241901.2000000002"/>
    <n v="-44248.05"/>
    <n v="5"/>
    <x v="1"/>
    <x v="3"/>
  </r>
  <r>
    <x v="3936"/>
    <d v="2022-11-25T00:00:00"/>
    <s v="Edward Dolling"/>
    <x v="1"/>
    <s v="Okidata Calculator, White"/>
    <n v="0.5"/>
    <n v="752216.85"/>
    <n v="-722718.15"/>
    <n v="2"/>
    <x v="1"/>
    <x v="3"/>
  </r>
  <r>
    <x v="3937"/>
    <d v="2022-11-25T00:00:00"/>
    <s v="Yasmin Bradley"/>
    <x v="1"/>
    <s v="Enermax Numeric Keypad, Erganomic"/>
    <n v="0"/>
    <n v="3466097.25"/>
    <n v="383483.10000000003"/>
    <n v="4"/>
    <x v="0"/>
    <x v="3"/>
  </r>
  <r>
    <x v="3937"/>
    <d v="2022-11-25T00:00:00"/>
    <s v="Yasmin Bradley"/>
    <x v="1"/>
    <s v="Samsung Speaker Phone, Full Size"/>
    <n v="0"/>
    <n v="3672588.15"/>
    <n v="884961"/>
    <n v="2"/>
    <x v="0"/>
    <x v="3"/>
  </r>
  <r>
    <x v="3938"/>
    <d v="2022-11-26T00:00:00"/>
    <s v="Tom Charlton"/>
    <x v="0"/>
    <s v="Bush 3-Shelf Cabinet, Traditional"/>
    <n v="0"/>
    <n v="2109157.0500000003"/>
    <n v="471979.2"/>
    <n v="1"/>
    <x v="1"/>
    <x v="3"/>
  </r>
  <r>
    <x v="3938"/>
    <d v="2022-11-26T00:00:00"/>
    <s v="Tom Charlton"/>
    <x v="0"/>
    <s v="Kleencut Scissors, High Speed"/>
    <n v="0"/>
    <n v="1637177.85"/>
    <n v="516227.25"/>
    <n v="5"/>
    <x v="1"/>
    <x v="3"/>
  </r>
  <r>
    <x v="3938"/>
    <d v="2022-11-26T00:00:00"/>
    <s v="Tom Charlton"/>
    <x v="0"/>
    <s v="Enermax Keyboard, Programmable"/>
    <n v="0"/>
    <n v="6268473.75"/>
    <n v="2699131.0500000003"/>
    <n v="5"/>
    <x v="0"/>
    <x v="3"/>
  </r>
  <r>
    <x v="3939"/>
    <d v="2022-11-26T00:00:00"/>
    <s v="Casey Forte"/>
    <x v="2"/>
    <s v="Boston Canvas, Water Color"/>
    <n v="0"/>
    <n v="3348102.45"/>
    <n v="501477.9"/>
    <n v="4"/>
    <x v="1"/>
    <x v="3"/>
  </r>
  <r>
    <x v="3940"/>
    <d v="2022-11-26T00:00:00"/>
    <s v="Donald Molina"/>
    <x v="1"/>
    <s v="Stanley Pencil Sharpener, Water Color"/>
    <n v="0"/>
    <n v="412981.8"/>
    <n v="14749.35"/>
    <n v="1"/>
    <x v="1"/>
    <x v="3"/>
  </r>
  <r>
    <x v="3941"/>
    <d v="2022-11-26T00:00:00"/>
    <s v="Hollie Norris"/>
    <x v="1"/>
    <s v="StarTech Printer, Red"/>
    <n v="0.15"/>
    <n v="9528080.0999999996"/>
    <n v="3141611.5500000003"/>
    <n v="3"/>
    <x v="1"/>
    <x v="3"/>
  </r>
  <r>
    <x v="3942"/>
    <d v="2022-11-26T00:00:00"/>
    <s v="Mackenzie Whitford"/>
    <x v="1"/>
    <s v="Deflect-O Clock, Erganomic"/>
    <n v="0"/>
    <n v="1445436.3"/>
    <n v="132744.15"/>
    <n v="2"/>
    <x v="0"/>
    <x v="3"/>
  </r>
  <r>
    <x v="3942"/>
    <d v="2022-11-26T00:00:00"/>
    <s v="Mackenzie Whitford"/>
    <x v="1"/>
    <s v="Hamilton Beach Refrigerator, Red"/>
    <n v="0.1"/>
    <n v="46475201.850000001"/>
    <n v="-516227.25"/>
    <n v="7"/>
    <x v="1"/>
    <x v="3"/>
  </r>
  <r>
    <x v="3942"/>
    <d v="2022-11-26T00:00:00"/>
    <s v="Mackenzie Whitford"/>
    <x v="1"/>
    <s v="BIC Markers, Easy-Erase"/>
    <n v="0"/>
    <n v="781715.55"/>
    <n v="221240.25"/>
    <n v="2"/>
    <x v="0"/>
    <x v="3"/>
  </r>
  <r>
    <x v="3942"/>
    <d v="2022-11-26T00:00:00"/>
    <s v="Mackenzie Whitford"/>
    <x v="1"/>
    <s v="Boston Canvas, Fluorescent"/>
    <n v="0"/>
    <n v="2433642.75"/>
    <n v="442480.5"/>
    <n v="3"/>
    <x v="0"/>
    <x v="3"/>
  </r>
  <r>
    <x v="3942"/>
    <d v="2022-11-26T00:00:00"/>
    <s v="Mackenzie Whitford"/>
    <x v="1"/>
    <s v="Sanford Markers, Water Color"/>
    <n v="0"/>
    <n v="3112112.85"/>
    <n v="280237.65000000002"/>
    <n v="8"/>
    <x v="0"/>
    <x v="3"/>
  </r>
  <r>
    <x v="3942"/>
    <d v="2022-11-26T00:00:00"/>
    <s v="Mackenzie Whitford"/>
    <x v="1"/>
    <s v="Acco Binder, Economy"/>
    <n v="0"/>
    <n v="1563431.1"/>
    <n v="221240.25"/>
    <n v="7"/>
    <x v="1"/>
    <x v="3"/>
  </r>
  <r>
    <x v="3942"/>
    <d v="2022-11-26T00:00:00"/>
    <s v="Mackenzie Whitford"/>
    <x v="1"/>
    <s v="Cardinal Binder, Economy"/>
    <n v="0"/>
    <n v="206490.9"/>
    <n v="73746.75"/>
    <n v="1"/>
    <x v="1"/>
    <x v="3"/>
  </r>
  <r>
    <x v="3942"/>
    <d v="2022-11-26T00:00:00"/>
    <s v="Mackenzie Whitford"/>
    <x v="1"/>
    <s v="Cardinal Hole Reinforcements, Recycled"/>
    <n v="0"/>
    <n v="250738.95"/>
    <n v="103245.45"/>
    <n v="3"/>
    <x v="0"/>
    <x v="3"/>
  </r>
  <r>
    <x v="3942"/>
    <d v="2022-11-26T00:00:00"/>
    <s v="Mackenzie Whitford"/>
    <x v="1"/>
    <s v="Avery Legal Exhibit Labels, Adjustable"/>
    <n v="0"/>
    <n v="678470.1"/>
    <n v="206490.9"/>
    <n v="5"/>
    <x v="1"/>
    <x v="3"/>
  </r>
  <r>
    <x v="3943"/>
    <d v="2022-11-27T00:00:00"/>
    <s v="Lane Taylor"/>
    <x v="3"/>
    <s v="Cisco Signal Booster, VoIP"/>
    <n v="0.15"/>
    <n v="3805332.3000000003"/>
    <n v="-398232.45"/>
    <n v="2"/>
    <x v="0"/>
    <x v="3"/>
  </r>
  <r>
    <x v="3944"/>
    <d v="2022-11-27T00:00:00"/>
    <s v="Chloe Miller"/>
    <x v="2"/>
    <s v="Ikea Classic Bookcase, Metal"/>
    <n v="0.5"/>
    <n v="9100348.9500000011"/>
    <n v="-5634251.7000000002"/>
    <n v="3"/>
    <x v="1"/>
    <x v="3"/>
  </r>
  <r>
    <x v="3944"/>
    <d v="2022-11-27T00:00:00"/>
    <s v="Chloe Miller"/>
    <x v="2"/>
    <s v="Safco Corner Shelving, Metal"/>
    <n v="0.5"/>
    <n v="7684411.3500000006"/>
    <n v="-3849580.35"/>
    <n v="7"/>
    <x v="0"/>
    <x v="3"/>
  </r>
  <r>
    <x v="3945"/>
    <d v="2022-11-27T00:00:00"/>
    <s v="Sandra Hooks"/>
    <x v="2"/>
    <s v="Safco Stackable Bookrack, Pine"/>
    <n v="0.1"/>
    <n v="9970560.5999999996"/>
    <n v="2876123.25"/>
    <n v="5"/>
    <x v="1"/>
    <x v="3"/>
  </r>
  <r>
    <x v="3944"/>
    <d v="2022-11-27T00:00:00"/>
    <s v="Chloe Miller"/>
    <x v="2"/>
    <s v="Boston Pencil Sharpener, Water Color"/>
    <n v="0.5"/>
    <n v="2138655.75"/>
    <n v="0"/>
    <n v="9"/>
    <x v="1"/>
    <x v="3"/>
  </r>
  <r>
    <x v="3944"/>
    <d v="2022-11-27T00:00:00"/>
    <s v="Chloe Miller"/>
    <x v="2"/>
    <s v="Eaton Cards &amp; Envelopes, Premium"/>
    <n v="0.5"/>
    <n v="2330397.3000000003"/>
    <n v="-929209.05"/>
    <n v="7"/>
    <x v="0"/>
    <x v="3"/>
  </r>
  <r>
    <x v="3944"/>
    <d v="2022-11-27T00:00:00"/>
    <s v="Chloe Miller"/>
    <x v="2"/>
    <s v="Smead Lockers, Industrial"/>
    <n v="0.5"/>
    <n v="5870241.2999999998"/>
    <n v="-2581136.25"/>
    <n v="4"/>
    <x v="0"/>
    <x v="3"/>
  </r>
  <r>
    <x v="3945"/>
    <d v="2022-11-27T00:00:00"/>
    <s v="Sandra Hooks"/>
    <x v="2"/>
    <s v="BIC Markers, Fluorescent"/>
    <n v="0"/>
    <n v="2035410.3"/>
    <n v="162242.85"/>
    <n v="5"/>
    <x v="0"/>
    <x v="3"/>
  </r>
  <r>
    <x v="3945"/>
    <d v="2022-11-27T00:00:00"/>
    <s v="Sandra Hooks"/>
    <x v="2"/>
    <s v="Cardinal Binder Covers, Durable"/>
    <n v="0"/>
    <n v="2787627.15"/>
    <n v="884961"/>
    <n v="14"/>
    <x v="1"/>
    <x v="3"/>
  </r>
  <r>
    <x v="3945"/>
    <d v="2022-11-27T00:00:00"/>
    <s v="Sandra Hooks"/>
    <x v="2"/>
    <s v="Wilson Jones 3-Hole Punch, Durable"/>
    <n v="0"/>
    <n v="870211.65"/>
    <n v="176992.2"/>
    <n v="2"/>
    <x v="1"/>
    <x v="3"/>
  </r>
  <r>
    <x v="3944"/>
    <d v="2022-11-27T00:00:00"/>
    <s v="Chloe Miller"/>
    <x v="2"/>
    <s v="Enermax Flash Drive, Programmable"/>
    <n v="0.5"/>
    <n v="1592929.8"/>
    <n v="-442480.5"/>
    <n v="5"/>
    <x v="0"/>
    <x v="3"/>
  </r>
  <r>
    <x v="3944"/>
    <d v="2022-11-27T00:00:00"/>
    <s v="Chloe Miller"/>
    <x v="2"/>
    <s v="Canon Copy Machine, Color"/>
    <n v="0.5"/>
    <n v="3893828.4"/>
    <n v="-1946914.2"/>
    <n v="2"/>
    <x v="0"/>
    <x v="3"/>
  </r>
  <r>
    <x v="3945"/>
    <d v="2022-11-27T00:00:00"/>
    <s v="Sandra Hooks"/>
    <x v="2"/>
    <s v="Enermax Router, USB"/>
    <n v="0"/>
    <n v="11445495.6"/>
    <n v="2064909"/>
    <n v="3"/>
    <x v="0"/>
    <x v="3"/>
  </r>
  <r>
    <x v="3946"/>
    <d v="2022-11-27T00:00:00"/>
    <s v="Robert Quick"/>
    <x v="1"/>
    <s v="Binney &amp; Smith Canvas, Fluorescent"/>
    <n v="0"/>
    <n v="3879079.0500000003"/>
    <n v="737467.5"/>
    <n v="5"/>
    <x v="1"/>
    <x v="3"/>
  </r>
  <r>
    <x v="3946"/>
    <d v="2022-11-27T00:00:00"/>
    <s v="Robert Quick"/>
    <x v="1"/>
    <s v="Ibico Binder Covers, Recycled"/>
    <n v="0"/>
    <n v="1032454.5"/>
    <n v="383483.10000000003"/>
    <n v="5"/>
    <x v="1"/>
    <x v="3"/>
  </r>
  <r>
    <x v="3946"/>
    <d v="2022-11-27T00:00:00"/>
    <s v="Robert Quick"/>
    <x v="1"/>
    <s v="Wilson Jones Binder Covers, Recycled"/>
    <n v="0"/>
    <n v="1194697.3500000001"/>
    <n v="280237.65000000002"/>
    <n v="7"/>
    <x v="0"/>
    <x v="3"/>
  </r>
  <r>
    <x v="3947"/>
    <d v="2022-11-27T00:00:00"/>
    <s v="Julian Corbin"/>
    <x v="1"/>
    <s v="Avery Binder, Durable"/>
    <n v="0"/>
    <n v="1268444.1000000001"/>
    <n v="58997.4"/>
    <n v="6"/>
    <x v="1"/>
    <x v="3"/>
  </r>
  <r>
    <x v="3947"/>
    <d v="2022-11-27T00:00:00"/>
    <s v="Julian Corbin"/>
    <x v="1"/>
    <s v="SanDisk Note Cards, Premium"/>
    <n v="0"/>
    <n v="1755172.6500000001"/>
    <n v="530976.6"/>
    <n v="4"/>
    <x v="1"/>
    <x v="3"/>
  </r>
  <r>
    <x v="3946"/>
    <d v="2022-11-27T00:00:00"/>
    <s v="Robert Quick"/>
    <x v="1"/>
    <s v="Brother Fax Machine, Digital"/>
    <n v="0"/>
    <n v="14085629.25"/>
    <n v="4498551.75"/>
    <n v="3"/>
    <x v="0"/>
    <x v="3"/>
  </r>
  <r>
    <x v="3948"/>
    <d v="2022-11-27T00:00:00"/>
    <s v="Rita McCann"/>
    <x v="1"/>
    <s v="Cameo Manila Envelope, Recycled"/>
    <n v="0"/>
    <n v="1519183.05"/>
    <n v="648971.4"/>
    <n v="4"/>
    <x v="1"/>
    <x v="3"/>
  </r>
  <r>
    <x v="3949"/>
    <d v="2022-11-27T00:00:00"/>
    <s v="Tia Metcalfe"/>
    <x v="1"/>
    <s v="Sanford Canvas, Fluorescent"/>
    <n v="0"/>
    <n v="3053115.45"/>
    <n v="1135699.95"/>
    <n v="4"/>
    <x v="1"/>
    <x v="3"/>
  </r>
  <r>
    <x v="3950"/>
    <d v="2022-11-28T00:00:00"/>
    <s v="Ruth Williams"/>
    <x v="1"/>
    <s v="Eldon Box, Single Width"/>
    <n v="0.4"/>
    <n v="368733.75"/>
    <n v="-73746.75"/>
    <n v="4"/>
    <x v="0"/>
    <x v="3"/>
  </r>
  <r>
    <x v="3951"/>
    <d v="2022-11-28T00:00:00"/>
    <s v="Bryce Efird"/>
    <x v="1"/>
    <s v="Bush Stackable Bookrack, Pine"/>
    <n v="0.1"/>
    <n v="8289134.7000000002"/>
    <n v="2669632.35"/>
    <n v="5"/>
    <x v="0"/>
    <x v="3"/>
  </r>
  <r>
    <x v="3951"/>
    <d v="2022-11-28T00:00:00"/>
    <s v="Bryce Efird"/>
    <x v="1"/>
    <s v="Ikea Stackable Bookrack, Mobile"/>
    <n v="0.1"/>
    <n v="3318603.75"/>
    <n v="1401188.25"/>
    <n v="2"/>
    <x v="0"/>
    <x v="3"/>
  </r>
  <r>
    <x v="3951"/>
    <d v="2022-11-28T00:00:00"/>
    <s v="Bryce Efird"/>
    <x v="1"/>
    <s v="Safco Library with Doors, Traditional"/>
    <n v="0.1"/>
    <n v="36224403.600000001"/>
    <n v="-2817125.85"/>
    <n v="7"/>
    <x v="1"/>
    <x v="3"/>
  </r>
  <r>
    <x v="3952"/>
    <d v="2022-11-28T00:00:00"/>
    <s v="Jade Farmer"/>
    <x v="1"/>
    <s v="Novimex Swivel Stool, Black"/>
    <n v="0.2"/>
    <n v="5737497.1500000004"/>
    <n v="-1224196.05"/>
    <n v="3"/>
    <x v="1"/>
    <x v="3"/>
  </r>
  <r>
    <x v="3953"/>
    <d v="2022-11-28T00:00:00"/>
    <s v="Abby Muramats"/>
    <x v="1"/>
    <s v="Fellowes Folders, Blue"/>
    <n v="0.5"/>
    <n v="589974"/>
    <n v="0"/>
    <n v="3"/>
    <x v="0"/>
    <x v="3"/>
  </r>
  <r>
    <x v="3953"/>
    <d v="2022-11-28T00:00:00"/>
    <s v="Abby Muramats"/>
    <x v="1"/>
    <s v="Tenex Lockers, Single Width"/>
    <n v="0.5"/>
    <n v="1504433.7"/>
    <n v="-1327441.5"/>
    <n v="1"/>
    <x v="0"/>
    <x v="3"/>
  </r>
  <r>
    <x v="3951"/>
    <d v="2022-11-28T00:00:00"/>
    <s v="Bryce Efird"/>
    <x v="1"/>
    <s v="Ibico Binder Covers, Economy"/>
    <n v="0"/>
    <n v="1002955.8"/>
    <n v="132744.15"/>
    <n v="5"/>
    <x v="0"/>
    <x v="3"/>
  </r>
  <r>
    <x v="3951"/>
    <d v="2022-11-28T00:00:00"/>
    <s v="Bryce Efird"/>
    <x v="1"/>
    <s v="Tenex Folders, Industrial"/>
    <n v="0.1"/>
    <n v="943958.4"/>
    <n v="-103245.45"/>
    <n v="3"/>
    <x v="1"/>
    <x v="3"/>
  </r>
  <r>
    <x v="3951"/>
    <d v="2022-11-28T00:00:00"/>
    <s v="Bryce Efird"/>
    <x v="1"/>
    <s v="Elite Letter Opener, Easy Grip"/>
    <n v="0"/>
    <n v="2020660.95"/>
    <n v="73746.75"/>
    <n v="5"/>
    <x v="1"/>
    <x v="3"/>
  </r>
  <r>
    <x v="3952"/>
    <d v="2022-11-28T00:00:00"/>
    <s v="Jade Farmer"/>
    <x v="1"/>
    <s v="Acco Binder Covers, Economy"/>
    <n v="0"/>
    <n v="589974"/>
    <n v="235989.6"/>
    <n v="3"/>
    <x v="1"/>
    <x v="3"/>
  </r>
  <r>
    <x v="3952"/>
    <d v="2022-11-28T00:00:00"/>
    <s v="Jade Farmer"/>
    <x v="1"/>
    <s v="Smead Shipping Labels, Laser Printer Compatible"/>
    <n v="0"/>
    <n v="339235.05"/>
    <n v="29498.7"/>
    <n v="2"/>
    <x v="1"/>
    <x v="3"/>
  </r>
  <r>
    <x v="3952"/>
    <d v="2022-11-28T00:00:00"/>
    <s v="Jade Farmer"/>
    <x v="1"/>
    <s v="Rogers File Cart, Industrial"/>
    <n v="0.1"/>
    <n v="5634251.7000000002"/>
    <n v="442480.5"/>
    <n v="3"/>
    <x v="1"/>
    <x v="3"/>
  </r>
  <r>
    <x v="3952"/>
    <d v="2022-11-28T00:00:00"/>
    <s v="Jade Farmer"/>
    <x v="1"/>
    <s v="Rogers File Cart, Single Width"/>
    <n v="0.1"/>
    <n v="9395335.9500000011"/>
    <n v="1666676.55"/>
    <n v="5"/>
    <x v="0"/>
    <x v="3"/>
  </r>
  <r>
    <x v="3952"/>
    <d v="2022-11-28T00:00:00"/>
    <s v="Jade Farmer"/>
    <x v="1"/>
    <s v="Fiskars Trimmer, Serrated"/>
    <n v="0"/>
    <n v="1725673.95"/>
    <n v="206490.9"/>
    <n v="3"/>
    <x v="0"/>
    <x v="3"/>
  </r>
  <r>
    <x v="3954"/>
    <d v="2022-11-29T00:00:00"/>
    <s v="Joel McKean"/>
    <x v="0"/>
    <s v="Advantus Photo Frame, Erganomic"/>
    <n v="0"/>
    <n v="1519183.05"/>
    <n v="737467.5"/>
    <n v="2"/>
    <x v="0"/>
    <x v="3"/>
  </r>
  <r>
    <x v="3955"/>
    <d v="2022-11-29T00:00:00"/>
    <s v="Jammie Gibbs"/>
    <x v="0"/>
    <s v="Eldon File Cart, Blue"/>
    <n v="0.1"/>
    <n v="6740452.9500000002"/>
    <n v="-604723.35"/>
    <n v="4"/>
    <x v="1"/>
    <x v="3"/>
  </r>
  <r>
    <x v="3954"/>
    <d v="2022-11-29T00:00:00"/>
    <s v="Joel McKean"/>
    <x v="0"/>
    <s v="Fiskars Scissors, High Speed"/>
    <n v="0"/>
    <n v="678470.1"/>
    <n v="324485.7"/>
    <n v="2"/>
    <x v="1"/>
    <x v="3"/>
  </r>
  <r>
    <x v="3954"/>
    <d v="2022-11-29T00:00:00"/>
    <s v="Joel McKean"/>
    <x v="0"/>
    <s v="Stiletto Trimmer, High Speed"/>
    <n v="0"/>
    <n v="1887916.8"/>
    <n v="412981.8"/>
    <n v="3"/>
    <x v="1"/>
    <x v="3"/>
  </r>
  <r>
    <x v="3956"/>
    <d v="2022-11-29T00:00:00"/>
    <s v="Isabelle Radcliffe"/>
    <x v="1"/>
    <s v="Acco Binder, Durable"/>
    <n v="0"/>
    <n v="486728.55"/>
    <n v="132744.15"/>
    <n v="2"/>
    <x v="1"/>
    <x v="3"/>
  </r>
  <r>
    <x v="3956"/>
    <d v="2022-11-29T00:00:00"/>
    <s v="Isabelle Radcliffe"/>
    <x v="1"/>
    <s v="Rogers Lockers, Industrial"/>
    <n v="0"/>
    <n v="6253724.4000000004"/>
    <n v="2374645.35"/>
    <n v="2"/>
    <x v="0"/>
    <x v="3"/>
  </r>
  <r>
    <x v="3956"/>
    <d v="2022-11-29T00:00:00"/>
    <s v="Isabelle Radcliffe"/>
    <x v="1"/>
    <s v="Samsung Office Telephone, with Caller ID"/>
    <n v="0"/>
    <n v="5766995.8500000006"/>
    <n v="1327441.5"/>
    <n v="6"/>
    <x v="0"/>
    <x v="3"/>
  </r>
  <r>
    <x v="3957"/>
    <d v="2022-12-01T00:00:00"/>
    <s v="Rose Heap"/>
    <x v="1"/>
    <s v="Ibico Binder, Economy"/>
    <n v="0"/>
    <n v="678470.1"/>
    <n v="191741.55000000002"/>
    <n v="3"/>
    <x v="1"/>
    <x v="3"/>
  </r>
  <r>
    <x v="3958"/>
    <d v="2022-12-01T00:00:00"/>
    <s v="Adam Harte"/>
    <x v="1"/>
    <s v="Ibico Index Tab, Economy"/>
    <n v="0.5"/>
    <n v="235989.6"/>
    <n v="-73746.75"/>
    <n v="3"/>
    <x v="1"/>
    <x v="3"/>
  </r>
  <r>
    <x v="3959"/>
    <d v="2022-12-01T00:00:00"/>
    <s v="Tahlia Coughlan"/>
    <x v="1"/>
    <s v="BIC Sketch Pad, Easy-Erase"/>
    <n v="0"/>
    <n v="2168154.4500000002"/>
    <n v="1076702.55"/>
    <n v="3"/>
    <x v="1"/>
    <x v="3"/>
  </r>
  <r>
    <x v="3959"/>
    <d v="2022-12-01T00:00:00"/>
    <s v="Tahlia Coughlan"/>
    <x v="1"/>
    <s v="Smead Folders, Industrial"/>
    <n v="0.1"/>
    <n v="235989.6"/>
    <n v="29498.7"/>
    <n v="1"/>
    <x v="0"/>
    <x v="3"/>
  </r>
  <r>
    <x v="3960"/>
    <d v="2022-12-01T00:00:00"/>
    <s v="Jasper Neighbour"/>
    <x v="1"/>
    <s v="Avery Binder, Clear"/>
    <n v="0"/>
    <n v="1283193.45"/>
    <n v="132744.15"/>
    <n v="7"/>
    <x v="1"/>
    <x v="3"/>
  </r>
  <r>
    <x v="3960"/>
    <d v="2022-12-01T00:00:00"/>
    <s v="Jasper Neighbour"/>
    <x v="1"/>
    <s v="Kraft Mailers, Set of 50"/>
    <n v="0"/>
    <n v="3333353.1"/>
    <n v="899710.35"/>
    <n v="6"/>
    <x v="0"/>
    <x v="3"/>
  </r>
  <r>
    <x v="3961"/>
    <d v="2022-12-02T00:00:00"/>
    <s v="Kian Pollard"/>
    <x v="1"/>
    <s v="Binney &amp; Smith Markers, Fluorescent"/>
    <n v="0"/>
    <n v="368733.75"/>
    <n v="103245.45"/>
    <n v="1"/>
    <x v="0"/>
    <x v="3"/>
  </r>
  <r>
    <x v="3961"/>
    <d v="2022-12-02T00:00:00"/>
    <s v="Kian Pollard"/>
    <x v="1"/>
    <s v="Stanley Highlighters, Water Color"/>
    <n v="0"/>
    <n v="2109157.0500000003"/>
    <n v="707968.8"/>
    <n v="8"/>
    <x v="0"/>
    <x v="3"/>
  </r>
  <r>
    <x v="3961"/>
    <d v="2022-12-02T00:00:00"/>
    <s v="Kian Pollard"/>
    <x v="1"/>
    <s v="SanDisk Message Books, Recycled"/>
    <n v="0"/>
    <n v="1401188.25"/>
    <n v="634222.05000000005"/>
    <n v="4"/>
    <x v="1"/>
    <x v="3"/>
  </r>
  <r>
    <x v="3962"/>
    <d v="2022-12-02T00:00:00"/>
    <s v="Julian Corbin"/>
    <x v="1"/>
    <s v="SanDisk Message Books, Premium"/>
    <n v="0"/>
    <n v="2463141.4500000002"/>
    <n v="634222.05000000005"/>
    <n v="7"/>
    <x v="0"/>
    <x v="3"/>
  </r>
  <r>
    <x v="3962"/>
    <d v="2022-12-02T00:00:00"/>
    <s v="Julian Corbin"/>
    <x v="1"/>
    <s v="Kleencut Scissors, Serrated"/>
    <n v="0"/>
    <n v="2522138.85"/>
    <n v="206490.9"/>
    <n v="9"/>
    <x v="1"/>
    <x v="3"/>
  </r>
  <r>
    <x v="3962"/>
    <d v="2022-12-02T00:00:00"/>
    <s v="Julian Corbin"/>
    <x v="1"/>
    <s v="Nokia Office Telephone, VoIP"/>
    <n v="0.4"/>
    <n v="1725673.95"/>
    <n v="-88496.1"/>
    <n v="3"/>
    <x v="0"/>
    <x v="3"/>
  </r>
  <r>
    <x v="3963"/>
    <d v="2022-12-02T00:00:00"/>
    <s v="Edward Davidson"/>
    <x v="1"/>
    <s v="Xerox Message Books, Premium"/>
    <n v="0"/>
    <n v="604723.35"/>
    <n v="280237.65000000002"/>
    <n v="2"/>
    <x v="1"/>
    <x v="3"/>
  </r>
  <r>
    <x v="3964"/>
    <d v="2022-12-02T00:00:00"/>
    <s v="Amanda Hutcherson"/>
    <x v="1"/>
    <s v="Hon Bag Chairs, Red"/>
    <n v="0.5"/>
    <n v="663720.75"/>
    <n v="-221240.25"/>
    <n v="2"/>
    <x v="0"/>
    <x v="3"/>
  </r>
  <r>
    <x v="3965"/>
    <d v="2022-12-02T00:00:00"/>
    <s v="Juan Smith"/>
    <x v="1"/>
    <s v="Kleencut Scissors, Steel"/>
    <n v="0"/>
    <n v="2876123.25"/>
    <n v="176992.2"/>
    <n v="9"/>
    <x v="0"/>
    <x v="3"/>
  </r>
  <r>
    <x v="3966"/>
    <d v="2022-12-02T00:00:00"/>
    <s v="Kyle Nash"/>
    <x v="1"/>
    <s v="Stanley Pens, Easy-Erase"/>
    <n v="0"/>
    <n v="309736.35000000003"/>
    <n v="132744.15"/>
    <n v="2"/>
    <x v="1"/>
    <x v="3"/>
  </r>
  <r>
    <x v="3964"/>
    <d v="2022-12-02T00:00:00"/>
    <s v="Amanda Hutcherson"/>
    <x v="1"/>
    <s v="Stanley Pencil Sharpener, Water Color"/>
    <n v="0.5"/>
    <n v="1032454.5"/>
    <n v="-943958.4"/>
    <n v="5"/>
    <x v="1"/>
    <x v="3"/>
  </r>
  <r>
    <x v="3965"/>
    <d v="2022-12-02T00:00:00"/>
    <s v="Juan Smith"/>
    <x v="1"/>
    <s v="Okidata Card Printer, Wireless"/>
    <n v="0"/>
    <n v="7772907.4500000002"/>
    <n v="383483.10000000003"/>
    <n v="3"/>
    <x v="1"/>
    <x v="3"/>
  </r>
  <r>
    <x v="3964"/>
    <d v="2022-12-02T00:00:00"/>
    <s v="Amanda Hutcherson"/>
    <x v="1"/>
    <s v="Logitech Mouse, Erganomic"/>
    <n v="0.5"/>
    <n v="1799420.7"/>
    <n v="-973457.1"/>
    <n v="9"/>
    <x v="0"/>
    <x v="3"/>
  </r>
  <r>
    <x v="3967"/>
    <d v="2022-12-03T00:00:00"/>
    <s v="Alta Nokes"/>
    <x v="1"/>
    <s v="Sanford Pencil Sharpener, Easy-Erase"/>
    <n v="0"/>
    <n v="1194697.3500000001"/>
    <n v="604723.35"/>
    <n v="3"/>
    <x v="0"/>
    <x v="3"/>
  </r>
  <r>
    <x v="3967"/>
    <d v="2022-12-03T00:00:00"/>
    <s v="Alta Nokes"/>
    <x v="1"/>
    <s v="Wilson Jones Binder, Durable"/>
    <n v="0"/>
    <n v="648971.4"/>
    <n v="29498.7"/>
    <n v="3"/>
    <x v="1"/>
    <x v="3"/>
  </r>
  <r>
    <x v="3968"/>
    <d v="2022-12-03T00:00:00"/>
    <s v="Lucas Wood"/>
    <x v="1"/>
    <s v="Hewlett Copy Machine, Color"/>
    <n v="0"/>
    <n v="23466215.850000001"/>
    <n v="7979398.3500000006"/>
    <n v="6"/>
    <x v="1"/>
    <x v="3"/>
  </r>
  <r>
    <x v="3967"/>
    <d v="2022-12-03T00:00:00"/>
    <s v="Alta Nokes"/>
    <x v="1"/>
    <s v="Enermax Memory Card, Programmable"/>
    <n v="0"/>
    <n v="1710924.6"/>
    <n v="324485.7"/>
    <n v="1"/>
    <x v="1"/>
    <x v="3"/>
  </r>
  <r>
    <x v="3969"/>
    <d v="2022-12-03T00:00:00"/>
    <s v="Rachel Morton"/>
    <x v="1"/>
    <s v="BIC Pens, Blue"/>
    <n v="0"/>
    <n v="427731.15"/>
    <n v="44248.05"/>
    <n v="2"/>
    <x v="0"/>
    <x v="3"/>
  </r>
  <r>
    <x v="3969"/>
    <d v="2022-12-03T00:00:00"/>
    <s v="Rachel Morton"/>
    <x v="1"/>
    <s v="Sanford Pencil Sharpener, Water Color"/>
    <n v="0"/>
    <n v="1150449.3"/>
    <n v="294987"/>
    <n v="3"/>
    <x v="1"/>
    <x v="3"/>
  </r>
  <r>
    <x v="3970"/>
    <d v="2022-12-04T00:00:00"/>
    <s v="Ava Corbin"/>
    <x v="3"/>
    <s v="Novimex Swivel Stool, Set of Two"/>
    <n v="0.1"/>
    <n v="6637207.5"/>
    <n v="2064909"/>
    <n v="3"/>
    <x v="0"/>
    <x v="3"/>
  </r>
  <r>
    <x v="3971"/>
    <d v="2022-12-04T00:00:00"/>
    <s v="Hannah Conyers"/>
    <x v="3"/>
    <s v="Green Bar Message Books, Recycled"/>
    <n v="0"/>
    <n v="2802376.5"/>
    <n v="1002955.8"/>
    <n v="8"/>
    <x v="0"/>
    <x v="3"/>
  </r>
  <r>
    <x v="3972"/>
    <d v="2022-12-04T00:00:00"/>
    <s v="Georgina Garner"/>
    <x v="0"/>
    <s v="Office Star Rocking Chair, Adjustable"/>
    <n v="0.6"/>
    <n v="2536888.2000000002"/>
    <n v="-1519183.05"/>
    <n v="3"/>
    <x v="1"/>
    <x v="3"/>
  </r>
  <r>
    <x v="3973"/>
    <d v="2022-12-04T00:00:00"/>
    <s v="Kristal McCaslin"/>
    <x v="0"/>
    <s v="BIC Canvas, Blue"/>
    <n v="0"/>
    <n v="796464.9"/>
    <n v="58997.4"/>
    <n v="1"/>
    <x v="1"/>
    <x v="3"/>
  </r>
  <r>
    <x v="3973"/>
    <d v="2022-12-04T00:00:00"/>
    <s v="Kristal McCaslin"/>
    <x v="0"/>
    <s v="Ibico 3-Hole Punch, Recycled"/>
    <n v="0"/>
    <n v="1356940.2"/>
    <n v="383483.10000000003"/>
    <n v="3"/>
    <x v="1"/>
    <x v="3"/>
  </r>
  <r>
    <x v="3972"/>
    <d v="2022-12-04T00:00:00"/>
    <s v="Georgina Garner"/>
    <x v="0"/>
    <s v="Elite Shears, Easy Grip"/>
    <n v="0"/>
    <n v="722718.15"/>
    <n v="44248.05"/>
    <n v="1"/>
    <x v="1"/>
    <x v="3"/>
  </r>
  <r>
    <x v="3974"/>
    <d v="2022-12-04T00:00:00"/>
    <s v="Makayla Elphinstone"/>
    <x v="1"/>
    <s v="SanDisk Message Books, Premium"/>
    <n v="0"/>
    <n v="353984.4"/>
    <n v="88496.1"/>
    <n v="1"/>
    <x v="0"/>
    <x v="3"/>
  </r>
  <r>
    <x v="3975"/>
    <d v="2022-12-04T00:00:00"/>
    <s v="Mark Briggs"/>
    <x v="1"/>
    <s v="Harbour Creations Legal Exhibit Labels, 5000 Label Set"/>
    <n v="0.5"/>
    <n v="162242.85"/>
    <n v="-117994.8"/>
    <n v="2"/>
    <x v="0"/>
    <x v="3"/>
  </r>
  <r>
    <x v="3975"/>
    <d v="2022-12-04T00:00:00"/>
    <s v="Mark Briggs"/>
    <x v="1"/>
    <s v="Fellowes Trays, Blue"/>
    <n v="0.5"/>
    <n v="2109157.0500000003"/>
    <n v="-1828919.4000000001"/>
    <n v="5"/>
    <x v="1"/>
    <x v="3"/>
  </r>
  <r>
    <x v="3975"/>
    <d v="2022-12-04T00:00:00"/>
    <s v="Mark Briggs"/>
    <x v="1"/>
    <s v="Smead Folders, Industrial"/>
    <n v="0.5"/>
    <n v="132744.15"/>
    <n v="-73746.75"/>
    <n v="1"/>
    <x v="1"/>
    <x v="3"/>
  </r>
  <r>
    <x v="3976"/>
    <d v="2022-12-04T00:00:00"/>
    <s v="Anna Macdonald"/>
    <x v="1"/>
    <s v="Hewlett Copy Machine, High-Speed"/>
    <n v="0"/>
    <n v="15560564.25"/>
    <n v="3893828.4"/>
    <n v="4"/>
    <x v="1"/>
    <x v="3"/>
  </r>
  <r>
    <x v="3977"/>
    <d v="2022-12-05T00:00:00"/>
    <s v="David Chadwick"/>
    <x v="0"/>
    <s v="Eaton Memo Slips, Premium"/>
    <n v="0"/>
    <n v="398232.45"/>
    <n v="132744.15"/>
    <n v="2"/>
    <x v="0"/>
    <x v="3"/>
  </r>
  <r>
    <x v="3977"/>
    <d v="2022-12-05T00:00:00"/>
    <s v="David Chadwick"/>
    <x v="0"/>
    <s v="Green Bar Memo Slips, 8.5 x 11"/>
    <n v="0"/>
    <n v="2182903.8000000003"/>
    <n v="1061953.2"/>
    <n v="7"/>
    <x v="0"/>
    <x v="3"/>
  </r>
  <r>
    <x v="3977"/>
    <d v="2022-12-05T00:00:00"/>
    <s v="David Chadwick"/>
    <x v="0"/>
    <s v="Fellowes File Cart, Wire Frame"/>
    <n v="0.4"/>
    <n v="3613590.75"/>
    <n v="-1150449.3"/>
    <n v="3"/>
    <x v="0"/>
    <x v="3"/>
  </r>
  <r>
    <x v="3978"/>
    <d v="2022-12-05T00:00:00"/>
    <s v="Molly Bidmead"/>
    <x v="0"/>
    <s v="Rubbermaid Clock, Duo Pack"/>
    <n v="0.3"/>
    <n v="1032454.5"/>
    <n v="-206490.9"/>
    <n v="2"/>
    <x v="1"/>
    <x v="3"/>
  </r>
  <r>
    <x v="3979"/>
    <d v="2022-12-05T00:00:00"/>
    <s v="Eleanor Pollard"/>
    <x v="0"/>
    <s v="Eldon Folders, Industrial"/>
    <n v="0.5"/>
    <n v="383483.10000000003"/>
    <n v="-368733.75"/>
    <n v="3"/>
    <x v="1"/>
    <x v="3"/>
  </r>
  <r>
    <x v="3980"/>
    <d v="2022-12-05T00:00:00"/>
    <s v="Alexis Code"/>
    <x v="0"/>
    <s v="Fellowes File Cart, Single Width"/>
    <n v="0"/>
    <n v="8097393.1500000004"/>
    <n v="0"/>
    <n v="4"/>
    <x v="0"/>
    <x v="3"/>
  </r>
  <r>
    <x v="3980"/>
    <d v="2022-12-05T00:00:00"/>
    <s v="Alexis Code"/>
    <x v="0"/>
    <s v="Rogers Lockers, Industrial"/>
    <n v="0"/>
    <n v="6253724.4000000004"/>
    <n v="2374645.35"/>
    <n v="2"/>
    <x v="0"/>
    <x v="3"/>
  </r>
  <r>
    <x v="3981"/>
    <d v="2022-12-05T00:00:00"/>
    <s v="Eloise Sykes"/>
    <x v="1"/>
    <s v="GlobeWeis Business Envelopes, with clear poly window"/>
    <n v="0"/>
    <n v="619472.70000000007"/>
    <n v="176992.2"/>
    <n v="2"/>
    <x v="0"/>
    <x v="3"/>
  </r>
  <r>
    <x v="3981"/>
    <d v="2022-12-05T00:00:00"/>
    <s v="Eloise Sykes"/>
    <x v="1"/>
    <s v="Eaton Message Books, 8.5 x 11"/>
    <n v="0"/>
    <n v="1828919.4000000001"/>
    <n v="796464.9"/>
    <n v="5"/>
    <x v="1"/>
    <x v="3"/>
  </r>
  <r>
    <x v="3981"/>
    <d v="2022-12-05T00:00:00"/>
    <s v="Eloise Sykes"/>
    <x v="1"/>
    <s v="Fellowes File Cart, Industrial"/>
    <n v="0.1"/>
    <n v="3657838.8000000003"/>
    <n v="117994.8"/>
    <n v="2"/>
    <x v="0"/>
    <x v="3"/>
  </r>
  <r>
    <x v="3982"/>
    <d v="2022-12-05T00:00:00"/>
    <s v="Sam Rees"/>
    <x v="1"/>
    <s v="Acco Binding Machine, Durable"/>
    <n v="0"/>
    <n v="2330397.3000000003"/>
    <n v="560475.30000000005"/>
    <n v="3"/>
    <x v="1"/>
    <x v="3"/>
  </r>
  <r>
    <x v="3982"/>
    <d v="2022-12-05T00:00:00"/>
    <s v="Sam Rees"/>
    <x v="1"/>
    <s v="Eaton Cards &amp; Envelopes, Premium"/>
    <n v="0"/>
    <n v="1327441.5"/>
    <n v="398232.45"/>
    <n v="2"/>
    <x v="1"/>
    <x v="3"/>
  </r>
  <r>
    <x v="3983"/>
    <d v="2022-12-05T00:00:00"/>
    <s v="David To"/>
    <x v="1"/>
    <s v="Hamilton Beach Microwave, White"/>
    <n v="0.1"/>
    <n v="18628429.050000001"/>
    <n v="-825963.6"/>
    <n v="5"/>
    <x v="0"/>
    <x v="3"/>
  </r>
  <r>
    <x v="3984"/>
    <d v="2022-12-06T00:00:00"/>
    <s v="Rita McCann"/>
    <x v="0"/>
    <s v="Kraft Interoffice Envelope, Security-Tint"/>
    <n v="0"/>
    <n v="2905621.95"/>
    <n v="294987"/>
    <n v="4"/>
    <x v="1"/>
    <x v="3"/>
  </r>
  <r>
    <x v="3984"/>
    <d v="2022-12-06T00:00:00"/>
    <s v="Rita McCann"/>
    <x v="0"/>
    <s v="Avery Legal Exhibit Labels, Adjustable"/>
    <n v="0"/>
    <n v="1091451.9000000001"/>
    <n v="339235.05"/>
    <n v="8"/>
    <x v="1"/>
    <x v="3"/>
  </r>
  <r>
    <x v="3984"/>
    <d v="2022-12-06T00:00:00"/>
    <s v="Rita McCann"/>
    <x v="0"/>
    <s v="Fellowes Shelving, Industrial"/>
    <n v="0.1"/>
    <n v="1548681.75"/>
    <n v="589974"/>
    <n v="2"/>
    <x v="1"/>
    <x v="3"/>
  </r>
  <r>
    <x v="3985"/>
    <d v="2022-12-06T00:00:00"/>
    <s v="Leroy Samson"/>
    <x v="2"/>
    <s v="GlobeWeis Mailers, with clear poly window"/>
    <n v="0.5"/>
    <n v="619472.70000000007"/>
    <n v="-383483.10000000003"/>
    <n v="2"/>
    <x v="1"/>
    <x v="3"/>
  </r>
  <r>
    <x v="3986"/>
    <d v="2022-12-06T00:00:00"/>
    <s v="Will Poynton"/>
    <x v="0"/>
    <s v="Binney &amp; Smith Pencil Sharpener, Fluorescent"/>
    <n v="0"/>
    <n v="1961663.55"/>
    <n v="73746.75"/>
    <n v="5"/>
    <x v="1"/>
    <x v="3"/>
  </r>
  <r>
    <x v="3987"/>
    <d v="2022-12-07T00:00:00"/>
    <s v="Nancy Seay"/>
    <x v="2"/>
    <s v="Safco Classic Bookcase, Metal"/>
    <n v="0"/>
    <n v="32271577.800000001"/>
    <n v="15486817.5"/>
    <n v="5"/>
    <x v="0"/>
    <x v="3"/>
  </r>
  <r>
    <x v="3987"/>
    <d v="2022-12-07T00:00:00"/>
    <s v="Nancy Seay"/>
    <x v="2"/>
    <s v="Okidata Receipt Printer, White"/>
    <n v="0.1"/>
    <n v="4837786.8"/>
    <n v="-221240.25"/>
    <n v="3"/>
    <x v="1"/>
    <x v="3"/>
  </r>
  <r>
    <x v="3987"/>
    <d v="2022-12-07T00:00:00"/>
    <s v="Nancy Seay"/>
    <x v="2"/>
    <s v="Nokia Office Telephone, Full Size"/>
    <n v="0.1"/>
    <n v="6165228.2999999998"/>
    <n v="1032454.5"/>
    <n v="7"/>
    <x v="1"/>
    <x v="3"/>
  </r>
  <r>
    <x v="3988"/>
    <d v="2022-12-08T00:00:00"/>
    <s v="Timothy Pownall"/>
    <x v="2"/>
    <s v="Fellowes Box, Wire Frame"/>
    <n v="0.1"/>
    <n v="501477.9"/>
    <n v="191741.55000000002"/>
    <n v="2"/>
    <x v="0"/>
    <x v="3"/>
  </r>
  <r>
    <x v="3989"/>
    <d v="2022-12-08T00:00:00"/>
    <s v="Jack Brier"/>
    <x v="1"/>
    <s v="Sharp Ink, High-Speed"/>
    <n v="0"/>
    <n v="3613590.75"/>
    <n v="294987"/>
    <n v="2"/>
    <x v="0"/>
    <x v="3"/>
  </r>
  <r>
    <x v="3990"/>
    <d v="2022-12-08T00:00:00"/>
    <s v="Craig Rayner"/>
    <x v="1"/>
    <s v="Hewlett Personal Copier, Laser"/>
    <n v="0"/>
    <n v="6386468.5499999998"/>
    <n v="383483.10000000003"/>
    <n v="3"/>
    <x v="1"/>
    <x v="3"/>
  </r>
  <r>
    <x v="3990"/>
    <d v="2022-12-08T00:00:00"/>
    <s v="Craig Rayner"/>
    <x v="1"/>
    <s v="Nokia Office Telephone, Cordless"/>
    <n v="0.1"/>
    <n v="3613590.75"/>
    <n v="-44248.05"/>
    <n v="4"/>
    <x v="1"/>
    <x v="3"/>
  </r>
  <r>
    <x v="3991"/>
    <d v="2022-12-08T00:00:00"/>
    <s v="Maddison Breen"/>
    <x v="1"/>
    <s v="Deflect-O Photo Frame, Durable"/>
    <n v="0.2"/>
    <n v="1150449.3"/>
    <n v="-88496.1"/>
    <n v="2"/>
    <x v="1"/>
    <x v="3"/>
  </r>
  <r>
    <x v="3991"/>
    <d v="2022-12-08T00:00:00"/>
    <s v="Maddison Breen"/>
    <x v="1"/>
    <s v="Fellowes Box, Industrial"/>
    <n v="0.5"/>
    <n v="294987"/>
    <n v="-265488.3"/>
    <n v="2"/>
    <x v="0"/>
    <x v="3"/>
  </r>
  <r>
    <x v="3991"/>
    <d v="2022-12-08T00:00:00"/>
    <s v="Maddison Breen"/>
    <x v="1"/>
    <s v="Acme Box Cutter, High Speed"/>
    <n v="0.5"/>
    <n v="280237.65000000002"/>
    <n v="-14749.35"/>
    <n v="1"/>
    <x v="0"/>
    <x v="3"/>
  </r>
  <r>
    <x v="3992"/>
    <d v="2022-12-08T00:00:00"/>
    <s v="Kayla Tearle"/>
    <x v="1"/>
    <s v="Hoover Stove, Black"/>
    <n v="0.1"/>
    <n v="15073835.700000001"/>
    <n v="-339235.05"/>
    <n v="2"/>
    <x v="0"/>
    <x v="3"/>
  </r>
  <r>
    <x v="3992"/>
    <d v="2022-12-08T00:00:00"/>
    <s v="Kayla Tearle"/>
    <x v="1"/>
    <s v="KitchenAid Coffee Grinder, White"/>
    <n v="0.1"/>
    <n v="8200638.6000000006"/>
    <n v="2271399.9"/>
    <n v="9"/>
    <x v="1"/>
    <x v="3"/>
  </r>
  <r>
    <x v="3992"/>
    <d v="2022-12-08T00:00:00"/>
    <s v="Kayla Tearle"/>
    <x v="1"/>
    <s v="Ibico 3-Hole Punch, Durable"/>
    <n v="0"/>
    <n v="1415937.6"/>
    <n v="516227.25"/>
    <n v="3"/>
    <x v="1"/>
    <x v="3"/>
  </r>
  <r>
    <x v="3992"/>
    <d v="2022-12-08T00:00:00"/>
    <s v="Kayla Tearle"/>
    <x v="1"/>
    <s v="Fiskars Ruler, Serrated"/>
    <n v="0"/>
    <n v="663720.75"/>
    <n v="235989.6"/>
    <n v="4"/>
    <x v="1"/>
    <x v="3"/>
  </r>
  <r>
    <x v="3992"/>
    <d v="2022-12-08T00:00:00"/>
    <s v="Kayla Tearle"/>
    <x v="1"/>
    <s v="Belkin Router, Bluetooth"/>
    <n v="0"/>
    <n v="30531154.5"/>
    <n v="1224196.05"/>
    <n v="8"/>
    <x v="1"/>
    <x v="3"/>
  </r>
  <r>
    <x v="3993"/>
    <d v="2022-12-09T00:00:00"/>
    <s v="Philip Newsom"/>
    <x v="0"/>
    <s v="Sanford Sketch Pad, Easy-Erase"/>
    <n v="0"/>
    <n v="3377601.15"/>
    <n v="1548681.75"/>
    <n v="5"/>
    <x v="1"/>
    <x v="3"/>
  </r>
  <r>
    <x v="3993"/>
    <d v="2022-12-09T00:00:00"/>
    <s v="Philip Newsom"/>
    <x v="0"/>
    <s v="Memorex Keyboard, Erganomic"/>
    <n v="0"/>
    <n v="2035410.3"/>
    <n v="44248.05"/>
    <n v="2"/>
    <x v="1"/>
    <x v="3"/>
  </r>
  <r>
    <x v="3994"/>
    <d v="2022-12-09T00:00:00"/>
    <s v="Rory Braim"/>
    <x v="1"/>
    <s v="Safco Library with Doors, Traditional"/>
    <n v="0.1"/>
    <n v="15516316.200000001"/>
    <n v="-1209446.7"/>
    <n v="3"/>
    <x v="1"/>
    <x v="3"/>
  </r>
  <r>
    <x v="3995"/>
    <d v="2022-12-09T00:00:00"/>
    <s v="Demi Power"/>
    <x v="1"/>
    <s v="Rubbermaid Stacking Tray, Durable"/>
    <n v="0.2"/>
    <n v="2079658.35"/>
    <n v="412981.8"/>
    <n v="7"/>
    <x v="1"/>
    <x v="3"/>
  </r>
  <r>
    <x v="3996"/>
    <d v="2022-12-09T00:00:00"/>
    <s v="Libby Allan"/>
    <x v="1"/>
    <s v="Harbour Creations Rocking Chair, Adjustable"/>
    <n v="0.5"/>
    <n v="3303854.4"/>
    <n v="-1194697.3500000001"/>
    <n v="3"/>
    <x v="1"/>
    <x v="3"/>
  </r>
  <r>
    <x v="3996"/>
    <d v="2022-12-09T00:00:00"/>
    <s v="Libby Allan"/>
    <x v="1"/>
    <s v="Office Star Bag Chairs, Adjustable"/>
    <n v="0.5"/>
    <n v="855462.3"/>
    <n v="-619472.70000000007"/>
    <n v="2"/>
    <x v="1"/>
    <x v="3"/>
  </r>
  <r>
    <x v="3996"/>
    <d v="2022-12-09T00:00:00"/>
    <s v="Libby Allan"/>
    <x v="1"/>
    <s v="Office Star Bag Chairs, Adjustable"/>
    <n v="0.5"/>
    <n v="2138655.75"/>
    <n v="-1533932.4000000001"/>
    <n v="5"/>
    <x v="0"/>
    <x v="3"/>
  </r>
  <r>
    <x v="3996"/>
    <d v="2022-12-09T00:00:00"/>
    <s v="Libby Allan"/>
    <x v="1"/>
    <s v="Office Star Bag Chairs, Red"/>
    <n v="0.5"/>
    <n v="811214.25"/>
    <n v="-486728.55"/>
    <n v="2"/>
    <x v="1"/>
    <x v="3"/>
  </r>
  <r>
    <x v="3995"/>
    <d v="2022-12-09T00:00:00"/>
    <s v="Demi Power"/>
    <x v="1"/>
    <s v="Ibico Binder, Durable"/>
    <n v="0.5"/>
    <n v="1120950.6000000001"/>
    <n v="-1061953.2"/>
    <n v="9"/>
    <x v="0"/>
    <x v="3"/>
  </r>
  <r>
    <x v="3995"/>
    <d v="2022-12-09T00:00:00"/>
    <s v="Demi Power"/>
    <x v="1"/>
    <s v="Rogers Lockers, Wire Frame"/>
    <n v="0.5"/>
    <n v="9321589.2000000011"/>
    <n v="-4660794.6000000006"/>
    <n v="6"/>
    <x v="0"/>
    <x v="3"/>
  </r>
  <r>
    <x v="3995"/>
    <d v="2022-12-09T00:00:00"/>
    <s v="Demi Power"/>
    <x v="1"/>
    <s v="Smead Box, Single Width"/>
    <n v="0.5"/>
    <n v="471979.2"/>
    <n v="-235989.6"/>
    <n v="6"/>
    <x v="1"/>
    <x v="3"/>
  </r>
  <r>
    <x v="3996"/>
    <d v="2022-12-09T00:00:00"/>
    <s v="Libby Allan"/>
    <x v="1"/>
    <s v="Cardinal Index Tab, Clear"/>
    <n v="0.5"/>
    <n v="103245.45"/>
    <n v="-14749.35"/>
    <n v="2"/>
    <x v="1"/>
    <x v="3"/>
  </r>
  <r>
    <x v="3996"/>
    <d v="2022-12-09T00:00:00"/>
    <s v="Libby Allan"/>
    <x v="1"/>
    <s v="SanDisk Message Books, Recycled"/>
    <n v="0.5"/>
    <n v="353984.4"/>
    <n v="-29498.7"/>
    <n v="2"/>
    <x v="0"/>
    <x v="3"/>
  </r>
  <r>
    <x v="3995"/>
    <d v="2022-12-09T00:00:00"/>
    <s v="Demi Power"/>
    <x v="1"/>
    <s v="Nokia Signal Booster, VoIP"/>
    <n v="0.5"/>
    <n v="1002955.8"/>
    <n v="-442480.5"/>
    <n v="1"/>
    <x v="1"/>
    <x v="3"/>
  </r>
  <r>
    <x v="3996"/>
    <d v="2022-12-09T00:00:00"/>
    <s v="Libby Allan"/>
    <x v="1"/>
    <s v="Panasonic Card Printer, White"/>
    <n v="0.5"/>
    <n v="1268444.1000000001"/>
    <n v="-309736.35000000003"/>
    <n v="1"/>
    <x v="1"/>
    <x v="3"/>
  </r>
  <r>
    <x v="3997"/>
    <d v="2022-12-09T00:00:00"/>
    <s v="Mary Saterfiel"/>
    <x v="1"/>
    <s v="Cardinal 3-Hole Punch, Recycled"/>
    <n v="0"/>
    <n v="2581136.25"/>
    <n v="752216.85"/>
    <n v="6"/>
    <x v="0"/>
    <x v="3"/>
  </r>
  <r>
    <x v="3998"/>
    <d v="2022-12-09T00:00:00"/>
    <s v="Amber Adams"/>
    <x v="1"/>
    <s v="Wilson Jones 3-Hole Punch, Economy"/>
    <n v="0"/>
    <n v="1238945.4000000001"/>
    <n v="412981.8"/>
    <n v="3"/>
    <x v="0"/>
    <x v="3"/>
  </r>
  <r>
    <x v="3998"/>
    <d v="2022-12-09T00:00:00"/>
    <s v="Amber Adams"/>
    <x v="1"/>
    <s v="Canon Fax Machine, Digital"/>
    <n v="0"/>
    <n v="14070879.9"/>
    <n v="3230107.65"/>
    <n v="3"/>
    <x v="0"/>
    <x v="3"/>
  </r>
  <r>
    <x v="3999"/>
    <d v="2022-12-10T00:00:00"/>
    <s v="Ralph Holmes"/>
    <x v="1"/>
    <s v="Wilson Jones 3-Hole Punch, Durable"/>
    <n v="0"/>
    <n v="1297942.8"/>
    <n v="280237.65000000002"/>
    <n v="3"/>
    <x v="0"/>
    <x v="3"/>
  </r>
  <r>
    <x v="4000"/>
    <d v="2022-12-10T00:00:00"/>
    <s v="Cora Konieczny"/>
    <x v="1"/>
    <s v="Green Bar Parchment Paper, Multicolor"/>
    <n v="0"/>
    <n v="1327441.5"/>
    <n v="427731.15"/>
    <n v="5"/>
    <x v="1"/>
    <x v="3"/>
  </r>
  <r>
    <x v="4000"/>
    <d v="2022-12-10T00:00:00"/>
    <s v="Cora Konieczny"/>
    <x v="1"/>
    <s v="Rogers Box, Wire Frame"/>
    <n v="0.1"/>
    <n v="914459.70000000007"/>
    <n v="14749.35"/>
    <n v="3"/>
    <x v="1"/>
    <x v="3"/>
  </r>
  <r>
    <x v="4001"/>
    <d v="2022-12-10T00:00:00"/>
    <s v="Madison Rowley"/>
    <x v="1"/>
    <s v="Binney &amp; Smith Pens, Water Color"/>
    <n v="0.5"/>
    <n v="117994.8"/>
    <n v="-29498.7"/>
    <n v="1"/>
    <x v="0"/>
    <x v="3"/>
  </r>
  <r>
    <x v="4002"/>
    <d v="2022-12-10T00:00:00"/>
    <s v="Carrie Boots"/>
    <x v="0"/>
    <s v="Epson Printer, White"/>
    <n v="0"/>
    <n v="3849580.35"/>
    <n v="147493.5"/>
    <n v="1"/>
    <x v="0"/>
    <x v="3"/>
  </r>
  <r>
    <x v="4003"/>
    <d v="2022-12-10T00:00:00"/>
    <s v="Thomas Thompson"/>
    <x v="1"/>
    <s v="Epson Card Printer, Red"/>
    <n v="0.15"/>
    <n v="4188815.4"/>
    <n v="1474935"/>
    <n v="2"/>
    <x v="1"/>
    <x v="3"/>
  </r>
  <r>
    <x v="4004"/>
    <d v="2022-12-11T00:00:00"/>
    <s v="Peter Daly"/>
    <x v="3"/>
    <s v="Hewlett Wireless Fax, Color"/>
    <n v="0.5"/>
    <n v="16888005.75"/>
    <n v="-10132803.450000001"/>
    <n v="6"/>
    <x v="0"/>
    <x v="3"/>
  </r>
  <r>
    <x v="4005"/>
    <d v="2022-12-11T00:00:00"/>
    <s v="Louise Walsh"/>
    <x v="0"/>
    <s v="Ikea 3-Shelf Cabinet, Metal"/>
    <n v="0"/>
    <n v="4188815.4"/>
    <n v="663720.75"/>
    <n v="2"/>
    <x v="1"/>
    <x v="3"/>
  </r>
  <r>
    <x v="4005"/>
    <d v="2022-12-11T00:00:00"/>
    <s v="Louise Walsh"/>
    <x v="0"/>
    <s v="Wilson Jones Index Tab, Clear"/>
    <n v="0"/>
    <n v="176992.2"/>
    <n v="14749.35"/>
    <n v="2"/>
    <x v="0"/>
    <x v="3"/>
  </r>
  <r>
    <x v="4005"/>
    <d v="2022-12-11T00:00:00"/>
    <s v="Louise Walsh"/>
    <x v="0"/>
    <s v="GlobeWeis Manila Envelope, Set of 50"/>
    <n v="0"/>
    <n v="1209446.7"/>
    <n v="398232.45"/>
    <n v="3"/>
    <x v="1"/>
    <x v="3"/>
  </r>
  <r>
    <x v="4005"/>
    <d v="2022-12-11T00:00:00"/>
    <s v="Louise Walsh"/>
    <x v="0"/>
    <s v="Jiffy Clasp Envelope, Recycled"/>
    <n v="0"/>
    <n v="324485.7"/>
    <n v="162242.85"/>
    <n v="3"/>
    <x v="0"/>
    <x v="3"/>
  </r>
  <r>
    <x v="4005"/>
    <d v="2022-12-11T00:00:00"/>
    <s v="Louise Walsh"/>
    <x v="0"/>
    <s v="Accos Push Pins, 12 Pack"/>
    <n v="0"/>
    <n v="619472.70000000007"/>
    <n v="191741.55000000002"/>
    <n v="3"/>
    <x v="1"/>
    <x v="3"/>
  </r>
  <r>
    <x v="4005"/>
    <d v="2022-12-11T00:00:00"/>
    <s v="Louise Walsh"/>
    <x v="0"/>
    <s v="Smead Folders, Industrial"/>
    <n v="0"/>
    <n v="796464.9"/>
    <n v="176992.2"/>
    <n v="3"/>
    <x v="1"/>
    <x v="3"/>
  </r>
  <r>
    <x v="4006"/>
    <d v="2022-12-12T00:00:00"/>
    <s v="Jason Calhoun"/>
    <x v="3"/>
    <s v="Fellowes Folders, Blue"/>
    <n v="0"/>
    <n v="1165198.6500000001"/>
    <n v="589974"/>
    <n v="3"/>
    <x v="1"/>
    <x v="3"/>
  </r>
  <r>
    <x v="4007"/>
    <d v="2022-12-12T00:00:00"/>
    <s v="Benjamin Lee"/>
    <x v="0"/>
    <s v="Smead Box, Blue"/>
    <n v="0.1"/>
    <n v="427731.15"/>
    <n v="-44248.05"/>
    <n v="3"/>
    <x v="1"/>
    <x v="3"/>
  </r>
  <r>
    <x v="4008"/>
    <d v="2022-12-12T00:00:00"/>
    <s v="Imogen Steele"/>
    <x v="1"/>
    <s v="Advantus Photo Frame, Black"/>
    <n v="0"/>
    <n v="2345146.65"/>
    <n v="29498.7"/>
    <n v="3"/>
    <x v="0"/>
    <x v="3"/>
  </r>
  <r>
    <x v="4009"/>
    <d v="2022-12-12T00:00:00"/>
    <s v="Donna Farr"/>
    <x v="1"/>
    <s v="Novimex Chairmat, Red"/>
    <n v="0.6"/>
    <n v="2654883"/>
    <n v="-1991162.25"/>
    <n v="8"/>
    <x v="0"/>
    <x v="3"/>
  </r>
  <r>
    <x v="4008"/>
    <d v="2022-12-12T00:00:00"/>
    <s v="Imogen Steele"/>
    <x v="1"/>
    <s v="Cardinal 3-Hole Punch, Durable"/>
    <n v="0"/>
    <n v="899710.35"/>
    <n v="412981.8"/>
    <n v="2"/>
    <x v="0"/>
    <x v="3"/>
  </r>
  <r>
    <x v="4008"/>
    <d v="2022-12-12T00:00:00"/>
    <s v="Imogen Steele"/>
    <x v="1"/>
    <s v="Smead Box, Industrial"/>
    <n v="0"/>
    <n v="1165198.6500000001"/>
    <n v="88496.1"/>
    <n v="7"/>
    <x v="0"/>
    <x v="3"/>
  </r>
  <r>
    <x v="4010"/>
    <d v="2022-12-12T00:00:00"/>
    <s v="Toby Labilliere"/>
    <x v="0"/>
    <s v="SanDisk Note Cards, 8.5 x 11"/>
    <n v="0"/>
    <n v="870211.65"/>
    <n v="221240.25"/>
    <n v="2"/>
    <x v="1"/>
    <x v="3"/>
  </r>
  <r>
    <x v="4009"/>
    <d v="2022-12-12T00:00:00"/>
    <s v="Donna Farr"/>
    <x v="1"/>
    <s v="Stanley Sketch Pad, Blue"/>
    <n v="0"/>
    <n v="4587047.8500000006"/>
    <n v="1504433.7"/>
    <n v="7"/>
    <x v="0"/>
    <x v="3"/>
  </r>
  <r>
    <x v="4011"/>
    <d v="2022-12-12T00:00:00"/>
    <s v="Joseph Banks"/>
    <x v="1"/>
    <s v="SanDisk Numeric Keypad, USB"/>
    <n v="0"/>
    <n v="1563431.1"/>
    <n v="501477.9"/>
    <n v="2"/>
    <x v="1"/>
    <x v="3"/>
  </r>
  <r>
    <x v="4012"/>
    <d v="2022-12-12T00:00:00"/>
    <s v="Tahlia Murnin"/>
    <x v="1"/>
    <s v="Binney &amp; Smith Pens, Water Color"/>
    <n v="0"/>
    <n v="663720.75"/>
    <n v="235989.6"/>
    <n v="3"/>
    <x v="1"/>
    <x v="3"/>
  </r>
  <r>
    <x v="4013"/>
    <d v="2022-12-12T00:00:00"/>
    <s v="Mia Pugh"/>
    <x v="1"/>
    <s v="Rubbermaid Frame, Durable"/>
    <n v="0"/>
    <n v="3156360.9"/>
    <n v="781715.55"/>
    <n v="2"/>
    <x v="0"/>
    <x v="3"/>
  </r>
  <r>
    <x v="4014"/>
    <d v="2022-12-13T00:00:00"/>
    <s v="James Bruns"/>
    <x v="1"/>
    <s v="Stiletto Letter Opener, Steel"/>
    <n v="0"/>
    <n v="1843668.75"/>
    <n v="221240.25"/>
    <n v="5"/>
    <x v="0"/>
    <x v="3"/>
  </r>
  <r>
    <x v="4015"/>
    <d v="2022-12-13T00:00:00"/>
    <s v="Eden Gooseberry"/>
    <x v="1"/>
    <s v="Novimex Legal Exhibit Labels, Adjustable"/>
    <n v="0"/>
    <n v="250738.95"/>
    <n v="14749.35"/>
    <n v="2"/>
    <x v="0"/>
    <x v="3"/>
  </r>
  <r>
    <x v="4016"/>
    <d v="2022-12-13T00:00:00"/>
    <s v="Julian Mack"/>
    <x v="0"/>
    <s v="Apple Smart Phone, Full Size"/>
    <n v="0.15"/>
    <n v="23923445.699999999"/>
    <n v="3657838.8000000003"/>
    <n v="3"/>
    <x v="0"/>
    <x v="3"/>
  </r>
  <r>
    <x v="4016"/>
    <d v="2022-12-13T00:00:00"/>
    <s v="Julian Mack"/>
    <x v="0"/>
    <s v="Samsung Headset, Cordless"/>
    <n v="0.15"/>
    <n v="4764040.05"/>
    <n v="1799420.7"/>
    <n v="5"/>
    <x v="1"/>
    <x v="3"/>
  </r>
  <r>
    <x v="4017"/>
    <d v="2022-12-13T00:00:00"/>
    <s v="Lola Hughes"/>
    <x v="1"/>
    <s v="Stanley Pens, Easy-Erase"/>
    <n v="0"/>
    <n v="309736.35000000003"/>
    <n v="132744.15"/>
    <n v="2"/>
    <x v="1"/>
    <x v="3"/>
  </r>
  <r>
    <x v="4017"/>
    <d v="2022-12-13T00:00:00"/>
    <s v="Lola Hughes"/>
    <x v="1"/>
    <s v="Stanley Sketch Pad, Blue"/>
    <n v="0"/>
    <n v="4587047.8500000006"/>
    <n v="1504433.7"/>
    <n v="7"/>
    <x v="1"/>
    <x v="3"/>
  </r>
  <r>
    <x v="4017"/>
    <d v="2022-12-13T00:00:00"/>
    <s v="Lola Hughes"/>
    <x v="1"/>
    <s v="Harbour Creations Round Labels, Laser Printer Compatible"/>
    <n v="0"/>
    <n v="1401188.25"/>
    <n v="206490.9"/>
    <n v="14"/>
    <x v="0"/>
    <x v="3"/>
  </r>
  <r>
    <x v="4018"/>
    <d v="2022-12-14T00:00:00"/>
    <s v="Jonathan Barbee"/>
    <x v="1"/>
    <s v="Dania Corner Shelving, Pine"/>
    <n v="0"/>
    <n v="7286178.9000000004"/>
    <n v="796464.9"/>
    <n v="4"/>
    <x v="1"/>
    <x v="3"/>
  </r>
  <r>
    <x v="4018"/>
    <d v="2022-12-14T00:00:00"/>
    <s v="Jonathan Barbee"/>
    <x v="1"/>
    <s v="Panasonic Phone, Red"/>
    <n v="0.4"/>
    <n v="1445436.3"/>
    <n v="-176992.2"/>
    <n v="2"/>
    <x v="0"/>
    <x v="3"/>
  </r>
  <r>
    <x v="4019"/>
    <d v="2022-12-15T00:00:00"/>
    <s v="Jessica Williams"/>
    <x v="0"/>
    <s v="Advantus Frame, Black"/>
    <n v="0"/>
    <n v="9837816.4500000011"/>
    <n v="1961663.55"/>
    <n v="6"/>
    <x v="0"/>
    <x v="3"/>
  </r>
  <r>
    <x v="4019"/>
    <d v="2022-12-15T00:00:00"/>
    <s v="Jessica Williams"/>
    <x v="0"/>
    <s v="Stanley Pens, Easy-Erase"/>
    <n v="0"/>
    <n v="604723.35"/>
    <n v="265488.3"/>
    <n v="4"/>
    <x v="1"/>
    <x v="3"/>
  </r>
  <r>
    <x v="4019"/>
    <d v="2022-12-15T00:00:00"/>
    <s v="Jessica Williams"/>
    <x v="0"/>
    <s v="Acco Binding Machine, Recycled"/>
    <n v="0"/>
    <n v="4557549.1500000004"/>
    <n v="1135699.95"/>
    <n v="6"/>
    <x v="0"/>
    <x v="3"/>
  </r>
  <r>
    <x v="4019"/>
    <d v="2022-12-15T00:00:00"/>
    <s v="Jessica Williams"/>
    <x v="0"/>
    <s v="Tenex Trays, Blue"/>
    <n v="0.1"/>
    <n v="722718.15"/>
    <n v="88496.1"/>
    <n v="1"/>
    <x v="0"/>
    <x v="3"/>
  </r>
  <r>
    <x v="4020"/>
    <d v="2022-12-15T00:00:00"/>
    <s v="Evie Newton"/>
    <x v="2"/>
    <s v="Eaton Message Books, 8.5 x 11"/>
    <n v="0.5"/>
    <n v="545725.95000000007"/>
    <n v="-73746.75"/>
    <n v="3"/>
    <x v="1"/>
    <x v="3"/>
  </r>
  <r>
    <x v="4021"/>
    <d v="2022-12-15T00:00:00"/>
    <s v="Charles Carey"/>
    <x v="1"/>
    <s v="BIC Markers, Water Color"/>
    <n v="0"/>
    <n v="870211.65"/>
    <n v="309736.35000000003"/>
    <n v="2"/>
    <x v="1"/>
    <x v="3"/>
  </r>
  <r>
    <x v="4021"/>
    <d v="2022-12-15T00:00:00"/>
    <s v="Charles Carey"/>
    <x v="1"/>
    <s v="Binney &amp; Smith Pencil Sharpener, Easy-Erase"/>
    <n v="0"/>
    <n v="2477890.8000000003"/>
    <n v="265488.3"/>
    <n v="6"/>
    <x v="1"/>
    <x v="3"/>
  </r>
  <r>
    <x v="4021"/>
    <d v="2022-12-15T00:00:00"/>
    <s v="Charles Carey"/>
    <x v="1"/>
    <s v="Boston Sketch Pad, Water Color"/>
    <n v="0"/>
    <n v="2286149.25"/>
    <n v="73746.75"/>
    <n v="3"/>
    <x v="1"/>
    <x v="3"/>
  </r>
  <r>
    <x v="4021"/>
    <d v="2022-12-15T00:00:00"/>
    <s v="Charles Carey"/>
    <x v="1"/>
    <s v="Sanford Highlighters, Easy-Erase"/>
    <n v="0"/>
    <n v="471979.2"/>
    <n v="14749.35"/>
    <n v="2"/>
    <x v="1"/>
    <x v="3"/>
  </r>
  <r>
    <x v="4022"/>
    <d v="2022-12-15T00:00:00"/>
    <s v="Evie Flockhart"/>
    <x v="1"/>
    <s v="BIC Canvas, Fluorescent"/>
    <n v="0.5"/>
    <n v="811214.25"/>
    <n v="-250738.95"/>
    <n v="2"/>
    <x v="0"/>
    <x v="3"/>
  </r>
  <r>
    <x v="4021"/>
    <d v="2022-12-15T00:00:00"/>
    <s v="Charles Carey"/>
    <x v="1"/>
    <s v="Acco Hole Reinforcements, Durable"/>
    <n v="0"/>
    <n v="604723.35"/>
    <n v="280237.65000000002"/>
    <n v="5"/>
    <x v="0"/>
    <x v="3"/>
  </r>
  <r>
    <x v="4021"/>
    <d v="2022-12-15T00:00:00"/>
    <s v="Charles Carey"/>
    <x v="1"/>
    <s v="Wilson Jones 3-Hole Punch, Recycled"/>
    <n v="0"/>
    <n v="3761084.25"/>
    <n v="1120950.6000000001"/>
    <n v="9"/>
    <x v="0"/>
    <x v="3"/>
  </r>
  <r>
    <x v="4021"/>
    <d v="2022-12-15T00:00:00"/>
    <s v="Charles Carey"/>
    <x v="1"/>
    <s v="Cameo Clasp Envelope, Recycled"/>
    <n v="0"/>
    <n v="368733.75"/>
    <n v="29498.7"/>
    <n v="3"/>
    <x v="1"/>
    <x v="3"/>
  </r>
  <r>
    <x v="4022"/>
    <d v="2022-12-15T00:00:00"/>
    <s v="Evie Flockhart"/>
    <x v="1"/>
    <s v="Stockwell Staples, Assorted Sizes"/>
    <n v="0.5"/>
    <n v="176992.2"/>
    <n v="-29498.7"/>
    <n v="3"/>
    <x v="1"/>
    <x v="3"/>
  </r>
  <r>
    <x v="4021"/>
    <d v="2022-12-15T00:00:00"/>
    <s v="Charles Carey"/>
    <x v="1"/>
    <s v="Xerox Memo Slips, Recycled"/>
    <n v="0"/>
    <n v="796464.9"/>
    <n v="117994.8"/>
    <n v="4"/>
    <x v="1"/>
    <x v="3"/>
  </r>
  <r>
    <x v="4021"/>
    <d v="2022-12-15T00:00:00"/>
    <s v="Charles Carey"/>
    <x v="1"/>
    <s v="Elite Trimmer, Serrated"/>
    <n v="0"/>
    <n v="1135699.95"/>
    <n v="530976.6"/>
    <n v="2"/>
    <x v="0"/>
    <x v="3"/>
  </r>
  <r>
    <x v="4021"/>
    <d v="2022-12-15T00:00:00"/>
    <s v="Charles Carey"/>
    <x v="1"/>
    <s v="Belkin Memory Card, USB"/>
    <n v="0"/>
    <n v="1696175.25"/>
    <n v="0"/>
    <n v="1"/>
    <x v="1"/>
    <x v="3"/>
  </r>
  <r>
    <x v="4021"/>
    <d v="2022-12-15T00:00:00"/>
    <s v="Charles Carey"/>
    <x v="1"/>
    <s v="Nokia Smart Phone, Full Size"/>
    <n v="0"/>
    <n v="18761173.199999999"/>
    <n v="8067894.4500000002"/>
    <n v="2"/>
    <x v="1"/>
    <x v="3"/>
  </r>
  <r>
    <x v="4023"/>
    <d v="2022-12-15T00:00:00"/>
    <s v="Jessica Williams"/>
    <x v="1"/>
    <s v="Rubbermaid Light Bulb, Erganomic"/>
    <n v="0"/>
    <n v="1799420.7"/>
    <n v="870211.65"/>
    <n v="7"/>
    <x v="0"/>
    <x v="3"/>
  </r>
  <r>
    <x v="4023"/>
    <d v="2022-12-15T00:00:00"/>
    <s v="Jessica Williams"/>
    <x v="1"/>
    <s v="Boston Sketch Pad, Blue"/>
    <n v="0"/>
    <n v="722718.15"/>
    <n v="309736.35000000003"/>
    <n v="1"/>
    <x v="0"/>
    <x v="3"/>
  </r>
  <r>
    <x v="4024"/>
    <d v="2022-12-15T00:00:00"/>
    <s v="Declan Dundas"/>
    <x v="1"/>
    <s v="Avery Binding Machine, Clear"/>
    <n v="0.5"/>
    <n v="4631295.9000000004"/>
    <n v="-3525094.65"/>
    <n v="13"/>
    <x v="0"/>
    <x v="3"/>
  </r>
  <r>
    <x v="4025"/>
    <d v="2022-12-16T00:00:00"/>
    <s v="Victor Kron"/>
    <x v="3"/>
    <s v="Ibico 3-Hole Punch, Clear"/>
    <n v="0"/>
    <n v="1327441.5"/>
    <n v="530976.6"/>
    <n v="3"/>
    <x v="0"/>
    <x v="3"/>
  </r>
  <r>
    <x v="4025"/>
    <d v="2022-12-16T00:00:00"/>
    <s v="Victor Kron"/>
    <x v="3"/>
    <s v="Enermax Memory Card, Bluetooth"/>
    <n v="0"/>
    <n v="3377601.15"/>
    <n v="545725.95000000007"/>
    <n v="2"/>
    <x v="1"/>
    <x v="3"/>
  </r>
  <r>
    <x v="4026"/>
    <d v="2022-12-16T00:00:00"/>
    <s v="Hollie Norris"/>
    <x v="0"/>
    <s v="Rogers Folders, Wire Frame"/>
    <n v="0.1"/>
    <n v="796464.9"/>
    <n v="14749.35"/>
    <n v="2"/>
    <x v="0"/>
    <x v="3"/>
  </r>
  <r>
    <x v="4027"/>
    <d v="2022-12-16T00:00:00"/>
    <s v="Steven Prince"/>
    <x v="1"/>
    <s v="Eldon Photo Frame, Black"/>
    <n v="0.3"/>
    <n v="1799420.7"/>
    <n v="-309736.35000000003"/>
    <n v="3"/>
    <x v="1"/>
    <x v="3"/>
  </r>
  <r>
    <x v="4028"/>
    <d v="2022-12-16T00:00:00"/>
    <s v="Julie Ochoa"/>
    <x v="1"/>
    <s v="Sanford Markers, Blue"/>
    <n v="0.5"/>
    <n v="1194697.3500000001"/>
    <n v="-752216.85"/>
    <n v="7"/>
    <x v="0"/>
    <x v="3"/>
  </r>
  <r>
    <x v="4029"/>
    <d v="2022-12-16T00:00:00"/>
    <s v="Minnie Cash"/>
    <x v="1"/>
    <s v="Harbour Creations Removable Labels, Adjustable"/>
    <n v="0"/>
    <n v="737467.5"/>
    <n v="103245.45"/>
    <n v="6"/>
    <x v="0"/>
    <x v="3"/>
  </r>
  <r>
    <x v="4027"/>
    <d v="2022-12-16T00:00:00"/>
    <s v="Steven Prince"/>
    <x v="1"/>
    <s v="Stanley Canvas, Water Color"/>
    <n v="0"/>
    <n v="1548681.75"/>
    <n v="678470.1"/>
    <n v="2"/>
    <x v="0"/>
    <x v="3"/>
  </r>
  <r>
    <x v="4030"/>
    <d v="2022-12-16T00:00:00"/>
    <s v="Bianca Monsoor"/>
    <x v="1"/>
    <s v="Novimex File Folder Labels, Adjustable"/>
    <n v="0"/>
    <n v="176992.2"/>
    <n v="29498.7"/>
    <n v="2"/>
    <x v="0"/>
    <x v="3"/>
  </r>
  <r>
    <x v="4029"/>
    <d v="2022-12-16T00:00:00"/>
    <s v="Minnie Cash"/>
    <x v="1"/>
    <s v="Memorex Keyboard, Bluetooth"/>
    <n v="0"/>
    <n v="3156360.9"/>
    <n v="442480.5"/>
    <n v="3"/>
    <x v="1"/>
    <x v="3"/>
  </r>
  <r>
    <x v="4031"/>
    <d v="2022-12-16T00:00:00"/>
    <s v="Ava Giles"/>
    <x v="1"/>
    <s v="Ames Clasp Envelope, Set of 50"/>
    <n v="0"/>
    <n v="530976.6"/>
    <n v="235989.6"/>
    <n v="5"/>
    <x v="0"/>
    <x v="3"/>
  </r>
  <r>
    <x v="4031"/>
    <d v="2022-12-16T00:00:00"/>
    <s v="Ava Giles"/>
    <x v="1"/>
    <s v="Green Bar Note Cards, Multicolor"/>
    <n v="0"/>
    <n v="1002955.8"/>
    <n v="412981.8"/>
    <n v="2"/>
    <x v="0"/>
    <x v="3"/>
  </r>
  <r>
    <x v="4031"/>
    <d v="2022-12-16T00:00:00"/>
    <s v="Ava Giles"/>
    <x v="1"/>
    <s v="Tenex Folders, Wire Frame"/>
    <n v="0.1"/>
    <n v="3849580.35"/>
    <n v="1622428.5"/>
    <n v="13"/>
    <x v="0"/>
    <x v="3"/>
  </r>
  <r>
    <x v="4031"/>
    <d v="2022-12-16T00:00:00"/>
    <s v="Ava Giles"/>
    <x v="1"/>
    <s v="Tenex Trays, Industrial"/>
    <n v="0.1"/>
    <n v="2905621.95"/>
    <n v="0"/>
    <n v="4"/>
    <x v="1"/>
    <x v="3"/>
  </r>
  <r>
    <x v="4032"/>
    <d v="2022-12-16T00:00:00"/>
    <s v="Audrey Emanuel"/>
    <x v="1"/>
    <s v="Binney &amp; Smith Sketch Pad, Water Color"/>
    <n v="0.5"/>
    <n v="1091451.9000000001"/>
    <n v="-368733.75"/>
    <n v="3"/>
    <x v="1"/>
    <x v="3"/>
  </r>
  <r>
    <x v="4031"/>
    <d v="2022-12-16T00:00:00"/>
    <s v="Ava Giles"/>
    <x v="1"/>
    <s v="Enermax Flash Drive, Programmable"/>
    <n v="0"/>
    <n v="1902666.1500000001"/>
    <n v="678470.1"/>
    <n v="3"/>
    <x v="1"/>
    <x v="3"/>
  </r>
  <r>
    <x v="4033"/>
    <d v="2022-12-17T00:00:00"/>
    <s v="Katie Evenden"/>
    <x v="1"/>
    <s v="Cardinal Binder Covers, Recycled"/>
    <n v="0"/>
    <n v="545725.95000000007"/>
    <n v="250738.95"/>
    <n v="3"/>
    <x v="0"/>
    <x v="3"/>
  </r>
  <r>
    <x v="4034"/>
    <d v="2022-12-17T00:00:00"/>
    <s v="Ashley Baldwinson"/>
    <x v="0"/>
    <s v="Cisco Office Telephone, Full Size"/>
    <n v="0.15"/>
    <n v="5118024.45"/>
    <n v="235989.6"/>
    <n v="5"/>
    <x v="1"/>
    <x v="3"/>
  </r>
  <r>
    <x v="4035"/>
    <d v="2022-12-17T00:00:00"/>
    <s v="Niki Peirce"/>
    <x v="1"/>
    <s v="Stockwell Clamps, Bulk Pack"/>
    <n v="0"/>
    <n v="560475.30000000005"/>
    <n v="44248.05"/>
    <n v="2"/>
    <x v="0"/>
    <x v="3"/>
  </r>
  <r>
    <x v="4036"/>
    <d v="2022-12-17T00:00:00"/>
    <s v="Pamela Searles"/>
    <x v="1"/>
    <s v="Ibico Index Tab, Clear"/>
    <n v="0.5"/>
    <n v="132744.15"/>
    <n v="-88496.1"/>
    <n v="2"/>
    <x v="0"/>
    <x v="3"/>
  </r>
  <r>
    <x v="4036"/>
    <d v="2022-12-17T00:00:00"/>
    <s v="Pamela Searles"/>
    <x v="1"/>
    <s v="Canon Fax Machine, Color"/>
    <n v="0.5"/>
    <n v="18864418.650000002"/>
    <n v="-9439584"/>
    <n v="8"/>
    <x v="1"/>
    <x v="3"/>
  </r>
  <r>
    <x v="4037"/>
    <d v="2022-12-17T00:00:00"/>
    <s v="Bethany Child"/>
    <x v="1"/>
    <s v="Acco Binding Machine, Clear"/>
    <n v="0"/>
    <n v="1489684.35"/>
    <n v="162242.85"/>
    <n v="2"/>
    <x v="0"/>
    <x v="3"/>
  </r>
  <r>
    <x v="4037"/>
    <d v="2022-12-17T00:00:00"/>
    <s v="Bethany Child"/>
    <x v="1"/>
    <s v="Ibico Binder, Economy"/>
    <n v="0"/>
    <n v="457229.85000000003"/>
    <n v="132744.15"/>
    <n v="2"/>
    <x v="1"/>
    <x v="3"/>
  </r>
  <r>
    <x v="4037"/>
    <d v="2022-12-17T00:00:00"/>
    <s v="Bethany Child"/>
    <x v="1"/>
    <s v="SanDisk Memory Card, Erganomic"/>
    <n v="0"/>
    <n v="3244857"/>
    <n v="589974"/>
    <n v="2"/>
    <x v="0"/>
    <x v="3"/>
  </r>
  <r>
    <x v="4038"/>
    <d v="2022-12-18T00:00:00"/>
    <s v="Tilly Payne"/>
    <x v="2"/>
    <s v="Avery Round Labels, Alphabetical"/>
    <n v="0"/>
    <n v="412981.8"/>
    <n v="88496.1"/>
    <n v="4"/>
    <x v="1"/>
    <x v="3"/>
  </r>
  <r>
    <x v="4039"/>
    <d v="2022-12-18T00:00:00"/>
    <s v="Sam French"/>
    <x v="2"/>
    <s v="Rogers Box, Single Width"/>
    <n v="0.4"/>
    <n v="634222.05000000005"/>
    <n v="-294987"/>
    <n v="3"/>
    <x v="0"/>
    <x v="3"/>
  </r>
  <r>
    <x v="4039"/>
    <d v="2022-12-18T00:00:00"/>
    <s v="Sam French"/>
    <x v="2"/>
    <s v="Rogers Lockers, Wire Frame"/>
    <n v="0.4"/>
    <n v="9321589.2000000011"/>
    <n v="-2330397.3000000003"/>
    <n v="5"/>
    <x v="0"/>
    <x v="3"/>
  </r>
  <r>
    <x v="4039"/>
    <d v="2022-12-18T00:00:00"/>
    <s v="Sam French"/>
    <x v="2"/>
    <s v="Rogers Trays, Single Width"/>
    <n v="0.4"/>
    <n v="2728629.75"/>
    <n v="-1504433.7"/>
    <n v="5"/>
    <x v="0"/>
    <x v="3"/>
  </r>
  <r>
    <x v="4039"/>
    <d v="2022-12-18T00:00:00"/>
    <s v="Sam French"/>
    <x v="2"/>
    <s v="Samsung Signal Booster, Cordless"/>
    <n v="0.4"/>
    <n v="3702086.85"/>
    <n v="58997.4"/>
    <n v="3"/>
    <x v="0"/>
    <x v="3"/>
  </r>
  <r>
    <x v="4040"/>
    <d v="2022-12-18T00:00:00"/>
    <s v="Janet Broussard"/>
    <x v="1"/>
    <s v="Motorola Signal Booster, Full Size"/>
    <n v="0.15"/>
    <n v="5427760.7999999998"/>
    <n v="58997.4"/>
    <n v="3"/>
    <x v="0"/>
    <x v="3"/>
  </r>
  <r>
    <x v="4041"/>
    <d v="2022-12-18T00:00:00"/>
    <s v="Joshua Romero"/>
    <x v="1"/>
    <s v="Novimex Executive Leather Armchair, Red"/>
    <n v="0.1"/>
    <n v="24439672.949999999"/>
    <n v="6784701"/>
    <n v="4"/>
    <x v="0"/>
    <x v="3"/>
  </r>
  <r>
    <x v="4041"/>
    <d v="2022-12-18T00:00:00"/>
    <s v="Joshua Romero"/>
    <x v="1"/>
    <s v="Tenex Box, Industrial"/>
    <n v="0.1"/>
    <n v="899710.35"/>
    <n v="368733.75"/>
    <n v="4"/>
    <x v="0"/>
    <x v="3"/>
  </r>
  <r>
    <x v="4042"/>
    <d v="2022-12-18T00:00:00"/>
    <s v="Zona Meyer"/>
    <x v="1"/>
    <s v="Boston Pencil Sharpener, Water Color"/>
    <n v="0.1"/>
    <n v="1932164.85"/>
    <n v="58997.4"/>
    <n v="5"/>
    <x v="0"/>
    <x v="3"/>
  </r>
  <r>
    <x v="4042"/>
    <d v="2022-12-18T00:00:00"/>
    <s v="Zona Meyer"/>
    <x v="1"/>
    <s v="Wilson Jones 3-Hole Punch, Economy"/>
    <n v="0.1"/>
    <n v="1489684.35"/>
    <n v="383483.10000000003"/>
    <n v="4"/>
    <x v="0"/>
    <x v="3"/>
  </r>
  <r>
    <x v="4043"/>
    <d v="2022-12-18T00:00:00"/>
    <s v="Milla Day"/>
    <x v="1"/>
    <s v="Accos Thumb Tacks, Bulk Pack"/>
    <n v="0"/>
    <n v="604723.35"/>
    <n v="132744.15"/>
    <n v="3"/>
    <x v="0"/>
    <x v="3"/>
  </r>
  <r>
    <x v="4044"/>
    <d v="2022-12-19T00:00:00"/>
    <s v="Zara Money"/>
    <x v="3"/>
    <s v="Avery Binder, Recycled"/>
    <n v="0"/>
    <n v="1179948"/>
    <n v="545725.95000000007"/>
    <n v="6"/>
    <x v="0"/>
    <x v="3"/>
  </r>
  <r>
    <x v="4044"/>
    <d v="2022-12-19T00:00:00"/>
    <s v="Zara Money"/>
    <x v="3"/>
    <s v="Brother Fax Machine, Color"/>
    <n v="0"/>
    <n v="23598960"/>
    <n v="10619532"/>
    <n v="5"/>
    <x v="1"/>
    <x v="3"/>
  </r>
  <r>
    <x v="4045"/>
    <d v="2022-12-19T00:00:00"/>
    <s v="Georgia Arundale"/>
    <x v="2"/>
    <s v="SAFCO Rocking Chair, Black"/>
    <n v="0.1"/>
    <n v="1755172.6500000001"/>
    <n v="14749.35"/>
    <n v="1"/>
    <x v="0"/>
    <x v="3"/>
  </r>
  <r>
    <x v="4046"/>
    <d v="2022-12-19T00:00:00"/>
    <s v="Lisa Boyette"/>
    <x v="2"/>
    <s v="Binney &amp; Smith Pens, Easy-Erase"/>
    <n v="0"/>
    <n v="1076702.55"/>
    <n v="0"/>
    <n v="6"/>
    <x v="1"/>
    <x v="3"/>
  </r>
  <r>
    <x v="4047"/>
    <d v="2022-12-19T00:00:00"/>
    <s v="Alex Greenwood"/>
    <x v="2"/>
    <s v="Stiletto Ruler, Easy Grip"/>
    <n v="0"/>
    <n v="1224196.05"/>
    <n v="501477.9"/>
    <n v="5"/>
    <x v="1"/>
    <x v="3"/>
  </r>
  <r>
    <x v="4048"/>
    <d v="2022-12-19T00:00:00"/>
    <s v="Rebecca Cook"/>
    <x v="0"/>
    <s v="Cardinal Binder Covers, Recycled"/>
    <n v="0"/>
    <n v="545725.95000000007"/>
    <n v="250738.95"/>
    <n v="3"/>
    <x v="1"/>
    <x v="3"/>
  </r>
  <r>
    <x v="4049"/>
    <d v="2022-12-19T00:00:00"/>
    <s v="Juanita Smalls"/>
    <x v="2"/>
    <s v="GlobeWeis Clasp Envelope, Security-Tint"/>
    <n v="0"/>
    <n v="545725.95000000007"/>
    <n v="206490.9"/>
    <n v="3"/>
    <x v="1"/>
    <x v="3"/>
  </r>
  <r>
    <x v="4050"/>
    <d v="2022-12-19T00:00:00"/>
    <s v="Xavier Burford"/>
    <x v="1"/>
    <s v="Ikea Library with Doors, Mobile"/>
    <n v="0.1"/>
    <n v="9719821.6500000004"/>
    <n v="-545725.95000000007"/>
    <n v="2"/>
    <x v="1"/>
    <x v="3"/>
  </r>
  <r>
    <x v="4051"/>
    <d v="2022-12-19T00:00:00"/>
    <s v="Eve Bates"/>
    <x v="0"/>
    <s v="Acco 3-Hole Punch, Durable"/>
    <n v="0"/>
    <n v="2330397.3000000003"/>
    <n v="958707.75"/>
    <n v="5"/>
    <x v="0"/>
    <x v="3"/>
  </r>
  <r>
    <x v="4050"/>
    <d v="2022-12-19T00:00:00"/>
    <s v="Xavier Burford"/>
    <x v="1"/>
    <s v="Hoover Toaster, Black"/>
    <n v="0.1"/>
    <n v="3303854.4"/>
    <n v="1283193.45"/>
    <n v="3"/>
    <x v="1"/>
    <x v="3"/>
  </r>
  <r>
    <x v="4050"/>
    <d v="2022-12-19T00:00:00"/>
    <s v="Xavier Burford"/>
    <x v="1"/>
    <s v="Cardinal 3-Hole Punch, Durable"/>
    <n v="0"/>
    <n v="3126862.2"/>
    <n v="1430686.95"/>
    <n v="7"/>
    <x v="1"/>
    <x v="3"/>
  </r>
  <r>
    <x v="4050"/>
    <d v="2022-12-19T00:00:00"/>
    <s v="Xavier Burford"/>
    <x v="1"/>
    <s v="Xerox Message Books, Recycled"/>
    <n v="0"/>
    <n v="294987"/>
    <n v="88496.1"/>
    <n v="1"/>
    <x v="1"/>
    <x v="3"/>
  </r>
  <r>
    <x v="4050"/>
    <d v="2022-12-19T00:00:00"/>
    <s v="Xavier Burford"/>
    <x v="1"/>
    <s v="Rogers File Cart, Single Width"/>
    <n v="0.1"/>
    <n v="5634251.7000000002"/>
    <n v="1002955.8"/>
    <n v="3"/>
    <x v="0"/>
    <x v="3"/>
  </r>
  <r>
    <x v="4052"/>
    <d v="2022-12-19T00:00:00"/>
    <s v="Charli Rose"/>
    <x v="1"/>
    <s v="Rogers Lockers, Wire Frame"/>
    <n v="0.1"/>
    <n v="11180007.300000001"/>
    <n v="1858418.1"/>
    <n v="4"/>
    <x v="0"/>
    <x v="3"/>
  </r>
  <r>
    <x v="4050"/>
    <d v="2022-12-19T00:00:00"/>
    <s v="Xavier Burford"/>
    <x v="1"/>
    <s v="SanDisk Router, Erganomic"/>
    <n v="0"/>
    <n v="7492669.7999999998"/>
    <n v="2994118.0500000003"/>
    <n v="2"/>
    <x v="1"/>
    <x v="3"/>
  </r>
  <r>
    <x v="4050"/>
    <d v="2022-12-19T00:00:00"/>
    <s v="Xavier Burford"/>
    <x v="1"/>
    <s v="Brother Wireless Fax, Digital"/>
    <n v="0.15"/>
    <n v="14233122.75"/>
    <n v="-1002955.8"/>
    <n v="3"/>
    <x v="0"/>
    <x v="3"/>
  </r>
  <r>
    <x v="4050"/>
    <d v="2022-12-19T00:00:00"/>
    <s v="Xavier Burford"/>
    <x v="1"/>
    <s v="HP Copy Machine, Color"/>
    <n v="0.15"/>
    <n v="3038366.1"/>
    <n v="176992.2"/>
    <n v="1"/>
    <x v="1"/>
    <x v="3"/>
  </r>
  <r>
    <x v="4053"/>
    <d v="2022-12-19T00:00:00"/>
    <s v="Mark Washington"/>
    <x v="1"/>
    <s v="BIC Pens, Easy-Erase"/>
    <n v="0"/>
    <n v="648971.4"/>
    <n v="147493.5"/>
    <n v="3"/>
    <x v="1"/>
    <x v="3"/>
  </r>
  <r>
    <x v="4053"/>
    <d v="2022-12-19T00:00:00"/>
    <s v="Mark Washington"/>
    <x v="1"/>
    <s v="Advantus Thumb Tacks, Bulk Pack"/>
    <n v="0"/>
    <n v="398232.45"/>
    <n v="0"/>
    <n v="2"/>
    <x v="0"/>
    <x v="3"/>
  </r>
  <r>
    <x v="4053"/>
    <d v="2022-12-19T00:00:00"/>
    <s v="Mark Washington"/>
    <x v="1"/>
    <s v="Kleencut Scissors, Easy Grip"/>
    <n v="0"/>
    <n v="707968.8"/>
    <n v="162242.85"/>
    <n v="2"/>
    <x v="1"/>
    <x v="3"/>
  </r>
  <r>
    <x v="4054"/>
    <d v="2022-12-20T00:00:00"/>
    <s v="Lucas Warren"/>
    <x v="1"/>
    <s v="Deflect-O Clock, Durable"/>
    <n v="0.8"/>
    <n v="693219.45000000007"/>
    <n v="-1681425.9000000001"/>
    <n v="5"/>
    <x v="0"/>
    <x v="3"/>
  </r>
  <r>
    <x v="4055"/>
    <d v="2022-12-20T00:00:00"/>
    <s v="Mohammed Arnold"/>
    <x v="0"/>
    <s v="Dania Corner Shelving, Metal"/>
    <n v="0.5"/>
    <n v="2684381.7"/>
    <n v="-162242.85"/>
    <n v="3"/>
    <x v="0"/>
    <x v="3"/>
  </r>
  <r>
    <x v="4056"/>
    <d v="2022-12-22T00:00:00"/>
    <s v="Toby Conway"/>
    <x v="0"/>
    <s v="Avery Binder, Economy"/>
    <n v="0"/>
    <n v="383483.10000000003"/>
    <n v="147493.5"/>
    <n v="2"/>
    <x v="0"/>
    <x v="3"/>
  </r>
  <r>
    <x v="4057"/>
    <d v="2022-12-22T00:00:00"/>
    <s v="Paige Horsfall"/>
    <x v="1"/>
    <s v="SAFCO Bag Chairs, Black"/>
    <n v="0.1"/>
    <n v="1873167.45"/>
    <n v="147493.5"/>
    <n v="3"/>
    <x v="0"/>
    <x v="3"/>
  </r>
  <r>
    <x v="4057"/>
    <d v="2022-12-22T00:00:00"/>
    <s v="Paige Horsfall"/>
    <x v="1"/>
    <s v="SanDisk Memory Card, Erganomic"/>
    <n v="0"/>
    <n v="9749320.3499999996"/>
    <n v="1755172.6500000001"/>
    <n v="6"/>
    <x v="1"/>
    <x v="3"/>
  </r>
  <r>
    <x v="4057"/>
    <d v="2022-12-22T00:00:00"/>
    <s v="Paige Horsfall"/>
    <x v="1"/>
    <s v="Nokia Signal Booster, Cordless"/>
    <n v="0"/>
    <n v="4115068.65"/>
    <n v="1238945.4000000001"/>
    <n v="2"/>
    <x v="1"/>
    <x v="3"/>
  </r>
  <r>
    <x v="4057"/>
    <d v="2022-12-22T00:00:00"/>
    <s v="Paige Horsfall"/>
    <x v="1"/>
    <s v="Samsung Speaker Phone, Full Size"/>
    <n v="0"/>
    <n v="16534021.35"/>
    <n v="3967575.15"/>
    <n v="9"/>
    <x v="0"/>
    <x v="3"/>
  </r>
  <r>
    <x v="4058"/>
    <d v="2022-12-23T00:00:00"/>
    <s v="William Jolly"/>
    <x v="2"/>
    <s v="Boston Pencil Sharpener, Water Color"/>
    <n v="0"/>
    <n v="2846624.5500000003"/>
    <n v="1415937.6"/>
    <n v="6"/>
    <x v="0"/>
    <x v="3"/>
  </r>
  <r>
    <x v="4059"/>
    <d v="2022-12-23T00:00:00"/>
    <s v="Mike Obrien"/>
    <x v="1"/>
    <s v="Sanford Canvas, Blue"/>
    <n v="0.5"/>
    <n v="368733.75"/>
    <n v="-162242.85"/>
    <n v="1"/>
    <x v="1"/>
    <x v="3"/>
  </r>
  <r>
    <x v="4059"/>
    <d v="2022-12-23T00:00:00"/>
    <s v="Mike Obrien"/>
    <x v="1"/>
    <s v="Ibico 3-Hole Punch, Clear"/>
    <n v="0.5"/>
    <n v="442480.5"/>
    <n v="-88496.1"/>
    <n v="2"/>
    <x v="0"/>
    <x v="3"/>
  </r>
  <r>
    <x v="4059"/>
    <d v="2022-12-23T00:00:00"/>
    <s v="Mike Obrien"/>
    <x v="1"/>
    <s v="Stockwell Thumb Tacks, Assorted Sizes"/>
    <n v="0.5"/>
    <n v="486728.55"/>
    <n v="-147493.5"/>
    <n v="6"/>
    <x v="1"/>
    <x v="3"/>
  </r>
  <r>
    <x v="4059"/>
    <d v="2022-12-23T00:00:00"/>
    <s v="Mike Obrien"/>
    <x v="1"/>
    <s v="Elite Ruler, High Speed"/>
    <n v="0.5"/>
    <n v="309736.35000000003"/>
    <n v="-250738.95"/>
    <n v="3"/>
    <x v="1"/>
    <x v="3"/>
  </r>
  <r>
    <x v="4060"/>
    <d v="2022-12-23T00:00:00"/>
    <s v="Chloe O'Dea"/>
    <x v="1"/>
    <s v="Stanley Pencil Sharpener, Water Color"/>
    <n v="0"/>
    <n v="737467.5"/>
    <n v="44248.05"/>
    <n v="2"/>
    <x v="0"/>
    <x v="3"/>
  </r>
  <r>
    <x v="4061"/>
    <d v="2022-12-24T00:00:00"/>
    <s v="Tyson Ebden"/>
    <x v="3"/>
    <s v="Ikea Library with Doors, Pine"/>
    <n v="0"/>
    <n v="37655090.550000004"/>
    <n v="12433702.050000001"/>
    <n v="7"/>
    <x v="1"/>
    <x v="3"/>
  </r>
  <r>
    <x v="4062"/>
    <d v="2022-12-24T00:00:00"/>
    <s v="Peter Daly"/>
    <x v="3"/>
    <s v="Harbour Creations Shipping Labels, Adjustable"/>
    <n v="0"/>
    <n v="412981.8"/>
    <n v="0"/>
    <n v="3"/>
    <x v="0"/>
    <x v="3"/>
  </r>
  <r>
    <x v="4061"/>
    <d v="2022-12-24T00:00:00"/>
    <s v="Tyson Ebden"/>
    <x v="3"/>
    <s v="Boston Pens, Fluorescent"/>
    <n v="0"/>
    <n v="457229.85000000003"/>
    <n v="73746.75"/>
    <n v="2"/>
    <x v="1"/>
    <x v="3"/>
  </r>
  <r>
    <x v="4063"/>
    <d v="2022-12-24T00:00:00"/>
    <s v="Charlie Donnelly"/>
    <x v="1"/>
    <s v="Dania Classic Bookcase, Traditional"/>
    <n v="0.2"/>
    <n v="19380645.900000002"/>
    <n v="5575254.2999999998"/>
    <n v="4"/>
    <x v="0"/>
    <x v="3"/>
  </r>
  <r>
    <x v="4063"/>
    <d v="2022-12-24T00:00:00"/>
    <s v="Charlie Donnelly"/>
    <x v="1"/>
    <s v="Rubbermaid Light Bulb, Black"/>
    <n v="0.1"/>
    <n v="501477.9"/>
    <n v="191741.55000000002"/>
    <n v="2"/>
    <x v="0"/>
    <x v="3"/>
  </r>
  <r>
    <x v="4064"/>
    <d v="2022-12-24T00:00:00"/>
    <s v="Shelby Dunston"/>
    <x v="1"/>
    <s v="Ibico Hole Reinforcements, Economy"/>
    <n v="0"/>
    <n v="825963.6"/>
    <n v="398232.45"/>
    <n v="8"/>
    <x v="1"/>
    <x v="3"/>
  </r>
  <r>
    <x v="4064"/>
    <d v="2022-12-24T00:00:00"/>
    <s v="Shelby Dunston"/>
    <x v="1"/>
    <s v="Stockwell Rubber Bands, Metal"/>
    <n v="0"/>
    <n v="722718.15"/>
    <n v="353984.4"/>
    <n v="3"/>
    <x v="1"/>
    <x v="3"/>
  </r>
  <r>
    <x v="4065"/>
    <d v="2022-12-24T00:00:00"/>
    <s v="Julian Dobie"/>
    <x v="1"/>
    <s v="Avery Binding Machine, Durable"/>
    <n v="0.5"/>
    <n v="737467.5"/>
    <n v="-648971.4"/>
    <n v="2"/>
    <x v="1"/>
    <x v="3"/>
  </r>
  <r>
    <x v="4065"/>
    <d v="2022-12-24T00:00:00"/>
    <s v="Julian Dobie"/>
    <x v="1"/>
    <s v="Acme Ruler, Easy Grip"/>
    <n v="0.5"/>
    <n v="545725.95000000007"/>
    <n v="-339235.05"/>
    <n v="4"/>
    <x v="1"/>
    <x v="3"/>
  </r>
  <r>
    <x v="4066"/>
    <d v="2022-12-24T00:00:00"/>
    <s v="Erick Tanner"/>
    <x v="1"/>
    <s v="Wilson Jones 3-Hole Punch, Economy"/>
    <n v="0.1"/>
    <n v="1120950.6000000001"/>
    <n v="280237.65000000002"/>
    <n v="3"/>
    <x v="0"/>
    <x v="3"/>
  </r>
  <r>
    <x v="4067"/>
    <d v="2022-12-24T00:00:00"/>
    <s v="Samuel Hardey"/>
    <x v="1"/>
    <s v="Boston Highlighters, Easy-Erase"/>
    <n v="0"/>
    <n v="280237.65000000002"/>
    <n v="58997.4"/>
    <n v="1"/>
    <x v="1"/>
    <x v="3"/>
  </r>
  <r>
    <x v="4067"/>
    <d v="2022-12-24T00:00:00"/>
    <s v="Samuel Hardey"/>
    <x v="1"/>
    <s v="Hon Shipping Labels, Adjustable"/>
    <n v="0"/>
    <n v="1091451.9000000001"/>
    <n v="383483.10000000003"/>
    <n v="8"/>
    <x v="1"/>
    <x v="3"/>
  </r>
  <r>
    <x v="4063"/>
    <d v="2022-12-24T00:00:00"/>
    <s v="Charlie Donnelly"/>
    <x v="1"/>
    <s v="Samsung Headset, with Caller ID"/>
    <n v="0.1"/>
    <n v="6799450.3500000006"/>
    <n v="-383483.10000000003"/>
    <n v="7"/>
    <x v="1"/>
    <x v="3"/>
  </r>
  <r>
    <x v="4065"/>
    <d v="2022-12-24T00:00:00"/>
    <s v="Julian Dobie"/>
    <x v="1"/>
    <s v="Epson Printer, Durable"/>
    <n v="0.5"/>
    <n v="3879079.0500000003"/>
    <n v="-929209.05"/>
    <n v="2"/>
    <x v="0"/>
    <x v="3"/>
  </r>
  <r>
    <x v="4065"/>
    <d v="2022-12-24T00:00:00"/>
    <s v="Julian Dobie"/>
    <x v="1"/>
    <s v="StarTech Phone, White"/>
    <n v="0.5"/>
    <n v="530976.6"/>
    <n v="-103245.45"/>
    <n v="1"/>
    <x v="1"/>
    <x v="3"/>
  </r>
  <r>
    <x v="4068"/>
    <d v="2022-12-24T00:00:00"/>
    <s v="Angelina Hurst"/>
    <x v="1"/>
    <s v="Hewlett Fax and Copier, High-Speed"/>
    <n v="0"/>
    <n v="5634251.7000000002"/>
    <n v="1356940.2"/>
    <n v="2"/>
    <x v="0"/>
    <x v="3"/>
  </r>
  <r>
    <x v="4069"/>
    <d v="2022-12-25T00:00:00"/>
    <s v="Harriet Chadwick"/>
    <x v="3"/>
    <s v="Bush Corner Shelving, Pine"/>
    <n v="0.5"/>
    <n v="4616546.55"/>
    <n v="-191741.55000000002"/>
    <n v="5"/>
    <x v="1"/>
    <x v="3"/>
  </r>
  <r>
    <x v="4069"/>
    <d v="2022-12-25T00:00:00"/>
    <s v="Harriet Chadwick"/>
    <x v="3"/>
    <s v="Advantus Light Bulb, Erganomic"/>
    <n v="0.6"/>
    <n v="988206.45000000007"/>
    <n v="-1268444.1000000001"/>
    <n v="9"/>
    <x v="1"/>
    <x v="3"/>
  </r>
  <r>
    <x v="4070"/>
    <d v="2022-12-25T00:00:00"/>
    <s v="Jessica Williams"/>
    <x v="3"/>
    <s v="Enermax Keyboard, Programmable"/>
    <n v="0"/>
    <n v="2507389.5"/>
    <n v="1076702.55"/>
    <n v="2"/>
    <x v="0"/>
    <x v="3"/>
  </r>
  <r>
    <x v="4070"/>
    <d v="2022-12-25T00:00:00"/>
    <s v="Jessica Williams"/>
    <x v="3"/>
    <s v="Apple Headset, VoIP"/>
    <n v="0.15"/>
    <n v="914459.70000000007"/>
    <n v="-14749.35"/>
    <n v="1"/>
    <x v="0"/>
    <x v="3"/>
  </r>
  <r>
    <x v="4069"/>
    <d v="2022-12-25T00:00:00"/>
    <s v="Harriet Chadwick"/>
    <x v="3"/>
    <s v="Panasonic Phone, Durable"/>
    <n v="0.5"/>
    <n v="619472.70000000007"/>
    <n v="-44248.05"/>
    <n v="1"/>
    <x v="1"/>
    <x v="3"/>
  </r>
  <r>
    <x v="4071"/>
    <d v="2022-12-25T00:00:00"/>
    <s v="Isaac David"/>
    <x v="2"/>
    <s v="Hoover Refrigerator, Silver"/>
    <n v="0.5"/>
    <n v="7772907.4500000002"/>
    <n v="-2802376.5"/>
    <n v="2"/>
    <x v="0"/>
    <x v="3"/>
  </r>
  <r>
    <x v="4072"/>
    <d v="2022-12-25T00:00:00"/>
    <s v="Ruby Blomfield"/>
    <x v="1"/>
    <s v="Hoover Stove, Black"/>
    <n v="0"/>
    <n v="16755261.6"/>
    <n v="1342190.85"/>
    <n v="2"/>
    <x v="1"/>
    <x v="3"/>
  </r>
  <r>
    <x v="4073"/>
    <d v="2022-12-25T00:00:00"/>
    <s v="Thomas Shepherd"/>
    <x v="1"/>
    <s v="BIC Canvas, Water Color"/>
    <n v="0"/>
    <n v="1681425.9000000001"/>
    <n v="14749.35"/>
    <n v="2"/>
    <x v="1"/>
    <x v="3"/>
  </r>
  <r>
    <x v="4073"/>
    <d v="2022-12-25T00:00:00"/>
    <s v="Thomas Shepherd"/>
    <x v="1"/>
    <s v="Acco Binding Machine, Economy"/>
    <n v="0"/>
    <n v="6032484.1500000004"/>
    <n v="1740423.3"/>
    <n v="8"/>
    <x v="0"/>
    <x v="3"/>
  </r>
  <r>
    <x v="4073"/>
    <d v="2022-12-25T00:00:00"/>
    <s v="Thomas Shepherd"/>
    <x v="1"/>
    <s v="Stockwell Paper Clips, Bulk Pack"/>
    <n v="0"/>
    <n v="1607679.1500000001"/>
    <n v="766966.20000000007"/>
    <n v="8"/>
    <x v="1"/>
    <x v="3"/>
  </r>
  <r>
    <x v="4074"/>
    <d v="2022-12-25T00:00:00"/>
    <s v="Michael Halcomb"/>
    <x v="1"/>
    <s v="Smead Box, Blue"/>
    <n v="0.1"/>
    <n v="147493.5"/>
    <n v="-14749.35"/>
    <n v="1"/>
    <x v="1"/>
    <x v="3"/>
  </r>
  <r>
    <x v="4074"/>
    <d v="2022-12-25T00:00:00"/>
    <s v="Michael Halcomb"/>
    <x v="1"/>
    <s v="Canon Personal Copier, Laser"/>
    <n v="0"/>
    <n v="4203564.75"/>
    <n v="1887916.8"/>
    <n v="2"/>
    <x v="0"/>
    <x v="3"/>
  </r>
  <r>
    <x v="4075"/>
    <d v="2022-12-25T00:00:00"/>
    <s v="Nate Dacey"/>
    <x v="1"/>
    <s v="SanDisk Message Books, Multicolor"/>
    <n v="0"/>
    <n v="1489684.35"/>
    <n v="235989.6"/>
    <n v="4"/>
    <x v="0"/>
    <x v="3"/>
  </r>
  <r>
    <x v="4076"/>
    <d v="2022-12-25T00:00:00"/>
    <s v="Kian Sykes"/>
    <x v="1"/>
    <s v="Breville Coffee Grinder, Black"/>
    <n v="0"/>
    <n v="2713880.4"/>
    <n v="943958.4"/>
    <n v="3"/>
    <x v="0"/>
    <x v="3"/>
  </r>
  <r>
    <x v="4077"/>
    <d v="2022-12-25T00:00:00"/>
    <s v="Alexis O'Flaherty"/>
    <x v="1"/>
    <s v="Fellowes Shelving, Wire Frame"/>
    <n v="0.1"/>
    <n v="3023616.75"/>
    <n v="1032454.5"/>
    <n v="4"/>
    <x v="1"/>
    <x v="3"/>
  </r>
  <r>
    <x v="4078"/>
    <d v="2022-12-25T00:00:00"/>
    <s v="Alexandra Portus"/>
    <x v="1"/>
    <s v="Smead File Folder Labels, Adjustable"/>
    <n v="0.5"/>
    <n v="353984.4"/>
    <n v="-309736.35000000003"/>
    <n v="7"/>
    <x v="0"/>
    <x v="3"/>
  </r>
  <r>
    <x v="4079"/>
    <d v="2022-12-25T00:00:00"/>
    <s v="Xavier Synan"/>
    <x v="1"/>
    <s v="Okidata Inkjet, White"/>
    <n v="0"/>
    <n v="4587047.8500000006"/>
    <n v="589974"/>
    <n v="1"/>
    <x v="1"/>
    <x v="3"/>
  </r>
  <r>
    <x v="4080"/>
    <d v="2022-12-26T00:00:00"/>
    <s v="Toby Clunie"/>
    <x v="2"/>
    <s v="Chromcraft Wood Table, with Bottom Storage"/>
    <n v="0.35"/>
    <n v="13879138.35"/>
    <n v="-2994118.0500000003"/>
    <n v="3"/>
    <x v="1"/>
    <x v="3"/>
  </r>
  <r>
    <x v="4081"/>
    <d v="2022-12-26T00:00:00"/>
    <s v="Chelsea Howell"/>
    <x v="2"/>
    <s v="Wilson Jones Index Tab, Recycled"/>
    <n v="0.5"/>
    <n v="294987"/>
    <n v="-132744.15"/>
    <n v="6"/>
    <x v="0"/>
    <x v="3"/>
  </r>
  <r>
    <x v="4081"/>
    <d v="2022-12-26T00:00:00"/>
    <s v="Chelsea Howell"/>
    <x v="2"/>
    <s v="HP Ink, Laser"/>
    <n v="0.5"/>
    <n v="4749290.7"/>
    <n v="-2846624.5500000003"/>
    <n v="5"/>
    <x v="0"/>
    <x v="3"/>
  </r>
  <r>
    <x v="4082"/>
    <d v="2022-12-26T00:00:00"/>
    <s v="Jose Gullo"/>
    <x v="0"/>
    <s v="SAFCO Swivel Stool, Set of Two"/>
    <n v="0.1"/>
    <n v="6784701"/>
    <n v="2109157.0500000003"/>
    <n v="3"/>
    <x v="0"/>
    <x v="3"/>
  </r>
  <r>
    <x v="4083"/>
    <d v="2022-12-26T00:00:00"/>
    <s v="Kaitlyn Dorsch"/>
    <x v="1"/>
    <s v="Acco Hole Reinforcements, Economy"/>
    <n v="0"/>
    <n v="103245.45"/>
    <n v="14749.35"/>
    <n v="1"/>
    <x v="0"/>
    <x v="3"/>
  </r>
  <r>
    <x v="4082"/>
    <d v="2022-12-26T00:00:00"/>
    <s v="Jose Gullo"/>
    <x v="0"/>
    <s v="Binney &amp; Smith Sketch Pad, Blue"/>
    <n v="0.1"/>
    <n v="1843668.75"/>
    <n v="324485.7"/>
    <n v="3"/>
    <x v="1"/>
    <x v="3"/>
  </r>
  <r>
    <x v="4084"/>
    <d v="2022-12-26T00:00:00"/>
    <s v="Vaughn Gibbs"/>
    <x v="1"/>
    <s v="HP Fax and Copier, High-Speed"/>
    <n v="0.65"/>
    <n v="1769922"/>
    <n v="-1312692.1500000001"/>
    <n v="2"/>
    <x v="1"/>
    <x v="3"/>
  </r>
  <r>
    <x v="4082"/>
    <d v="2022-12-26T00:00:00"/>
    <s v="Jose Gullo"/>
    <x v="0"/>
    <s v="Epson Inkjet, Wireless"/>
    <n v="0.1"/>
    <n v="4085569.95"/>
    <n v="44248.05"/>
    <n v="1"/>
    <x v="0"/>
    <x v="3"/>
  </r>
  <r>
    <x v="4085"/>
    <d v="2022-12-26T00:00:00"/>
    <s v="Zachary Warner"/>
    <x v="1"/>
    <s v="Advantus Photo Frame, Durable"/>
    <n v="0.6"/>
    <n v="294987"/>
    <n v="-324485.7"/>
    <n v="1"/>
    <x v="0"/>
    <x v="3"/>
  </r>
  <r>
    <x v="4086"/>
    <d v="2022-12-26T00:00:00"/>
    <s v="Zoe Lowin"/>
    <x v="1"/>
    <s v="Wilson Jones Binding Machine, Durable"/>
    <n v="0"/>
    <n v="2979368.7"/>
    <n v="58997.4"/>
    <n v="4"/>
    <x v="1"/>
    <x v="3"/>
  </r>
  <r>
    <x v="4087"/>
    <d v="2022-12-26T00:00:00"/>
    <s v="Anthony Spooner"/>
    <x v="1"/>
    <s v="BIC Pens, Blue"/>
    <n v="0"/>
    <n v="427731.15"/>
    <n v="44248.05"/>
    <n v="2"/>
    <x v="0"/>
    <x v="3"/>
  </r>
  <r>
    <x v="4085"/>
    <d v="2022-12-26T00:00:00"/>
    <s v="Zachary Warner"/>
    <x v="1"/>
    <s v="BIC Sketch Pad, Blue"/>
    <n v="0.5"/>
    <n v="722718.15"/>
    <n v="-457229.85000000003"/>
    <n v="2"/>
    <x v="0"/>
    <x v="3"/>
  </r>
  <r>
    <x v="4085"/>
    <d v="2022-12-26T00:00:00"/>
    <s v="Zachary Warner"/>
    <x v="1"/>
    <s v="Stockwell Thumb Tacks, Bulk Pack"/>
    <n v="0.5"/>
    <n v="501477.9"/>
    <n v="-191741.55000000002"/>
    <n v="5"/>
    <x v="1"/>
    <x v="3"/>
  </r>
  <r>
    <x v="4086"/>
    <d v="2022-12-26T00:00:00"/>
    <s v="Zoe Lowin"/>
    <x v="1"/>
    <s v="Epson Card Printer, White"/>
    <n v="0.15"/>
    <n v="6327471.1500000004"/>
    <n v="899710.35"/>
    <n v="3"/>
    <x v="1"/>
    <x v="3"/>
  </r>
  <r>
    <x v="4086"/>
    <d v="2022-12-26T00:00:00"/>
    <s v="Zoe Lowin"/>
    <x v="1"/>
    <s v="Okidata Calculator, Durable"/>
    <n v="0.15"/>
    <n v="1976412.9000000001"/>
    <n v="-191741.55000000002"/>
    <n v="3"/>
    <x v="0"/>
    <x v="3"/>
  </r>
  <r>
    <x v="4085"/>
    <d v="2022-12-26T00:00:00"/>
    <s v="Zachary Warner"/>
    <x v="1"/>
    <s v="Belkin Flash Drive, Bluetooth"/>
    <n v="0.5"/>
    <n v="309736.35000000003"/>
    <n v="-73746.75"/>
    <n v="1"/>
    <x v="0"/>
    <x v="3"/>
  </r>
  <r>
    <x v="4088"/>
    <d v="2022-12-26T00:00:00"/>
    <s v="Charles Builder"/>
    <x v="1"/>
    <s v="Eldon Stacking Tray, Erganomic"/>
    <n v="0.1"/>
    <n v="2802376.5"/>
    <n v="530976.6"/>
    <n v="7"/>
    <x v="0"/>
    <x v="3"/>
  </r>
  <r>
    <x v="4089"/>
    <d v="2022-12-26T00:00:00"/>
    <s v="Piper Wilder-Neligan"/>
    <x v="1"/>
    <s v="Eldon Door Stop, Duo Pack"/>
    <n v="0"/>
    <n v="3702086.85"/>
    <n v="1150449.3"/>
    <n v="5"/>
    <x v="0"/>
    <x v="3"/>
  </r>
  <r>
    <x v="4090"/>
    <d v="2022-12-26T00:00:00"/>
    <s v="Darcy Medley"/>
    <x v="1"/>
    <s v="Harbour Creations Bag Chairs, Black"/>
    <n v="0.6"/>
    <n v="353984.4"/>
    <n v="-442480.5"/>
    <n v="1"/>
    <x v="1"/>
    <x v="3"/>
  </r>
  <r>
    <x v="4091"/>
    <d v="2022-12-26T00:00:00"/>
    <s v="Desiree Hurt"/>
    <x v="1"/>
    <s v="Smead File Folder Labels, Laser Printer Compatible"/>
    <n v="0"/>
    <n v="1047203.85"/>
    <n v="0"/>
    <n v="8"/>
    <x v="0"/>
    <x v="3"/>
  </r>
  <r>
    <x v="4089"/>
    <d v="2022-12-26T00:00:00"/>
    <s v="Piper Wilder-Neligan"/>
    <x v="1"/>
    <s v="Brother Fax and Copier, Color"/>
    <n v="0"/>
    <n v="5693249.1000000006"/>
    <n v="1371689.55"/>
    <n v="2"/>
    <x v="1"/>
    <x v="3"/>
  </r>
  <r>
    <x v="4091"/>
    <d v="2022-12-26T00:00:00"/>
    <s v="Desiree Hurt"/>
    <x v="1"/>
    <s v="Memorex Numeric Keypad, Erganomic"/>
    <n v="0"/>
    <n v="1371689.55"/>
    <n v="221240.25"/>
    <n v="2"/>
    <x v="0"/>
    <x v="3"/>
  </r>
  <r>
    <x v="4091"/>
    <d v="2022-12-26T00:00:00"/>
    <s v="Desiree Hurt"/>
    <x v="1"/>
    <s v="Cisco Signal Booster, VoIP"/>
    <n v="0"/>
    <n v="15678559.050000001"/>
    <n v="943958.4"/>
    <n v="7"/>
    <x v="0"/>
    <x v="3"/>
  </r>
  <r>
    <x v="4091"/>
    <d v="2022-12-26T00:00:00"/>
    <s v="Desiree Hurt"/>
    <x v="1"/>
    <s v="Cisco Smart Phone, Cordless"/>
    <n v="0"/>
    <n v="28820229.900000002"/>
    <n v="11533991.700000001"/>
    <n v="3"/>
    <x v="0"/>
    <x v="3"/>
  </r>
  <r>
    <x v="4092"/>
    <d v="2022-12-27T00:00:00"/>
    <s v="Carl Proctor"/>
    <x v="0"/>
    <s v="KitchenAid Refrigerator, Black"/>
    <n v="0.5"/>
    <n v="23333471.699999999"/>
    <n v="-6533962.0499999998"/>
    <n v="6"/>
    <x v="0"/>
    <x v="3"/>
  </r>
  <r>
    <x v="4093"/>
    <d v="2022-12-27T00:00:00"/>
    <s v="Isabella Falkiner"/>
    <x v="1"/>
    <s v="Harbour Creations Round Labels, Laser Printer Compatible"/>
    <n v="0.5"/>
    <n v="250738.95"/>
    <n v="-176992.2"/>
    <n v="5"/>
    <x v="0"/>
    <x v="3"/>
  </r>
  <r>
    <x v="4093"/>
    <d v="2022-12-27T00:00:00"/>
    <s v="Isabella Falkiner"/>
    <x v="1"/>
    <s v="Fellowes Lockers, Wire Frame"/>
    <n v="0.5"/>
    <n v="13702146.15"/>
    <n v="-1371689.55"/>
    <n v="9"/>
    <x v="1"/>
    <x v="3"/>
  </r>
  <r>
    <x v="4094"/>
    <d v="2022-12-27T00:00:00"/>
    <s v="Matthew Gill"/>
    <x v="1"/>
    <s v="Fiskars Shears, Steel"/>
    <n v="0"/>
    <n v="1386438.9000000001"/>
    <n v="398232.45"/>
    <n v="2"/>
    <x v="0"/>
    <x v="3"/>
  </r>
  <r>
    <x v="4093"/>
    <d v="2022-12-27T00:00:00"/>
    <s v="Isabella Falkiner"/>
    <x v="1"/>
    <s v="Panasonic Card Printer, Red"/>
    <n v="0.5"/>
    <n v="5044277.7"/>
    <n v="-1519183.05"/>
    <n v="4"/>
    <x v="1"/>
    <x v="3"/>
  </r>
  <r>
    <x v="4095"/>
    <d v="2022-12-27T00:00:00"/>
    <s v="Sherron Henegar"/>
    <x v="1"/>
    <s v="GlobeWeis Peel and Seal, with clear poly window"/>
    <n v="0"/>
    <n v="368733.75"/>
    <n v="14749.35"/>
    <n v="1"/>
    <x v="0"/>
    <x v="3"/>
  </r>
  <r>
    <x v="4095"/>
    <d v="2022-12-27T00:00:00"/>
    <s v="Sherron Henegar"/>
    <x v="1"/>
    <s v="Eldon Shelving, Wire Frame"/>
    <n v="0"/>
    <n v="2802376.5"/>
    <n v="221240.25"/>
    <n v="4"/>
    <x v="0"/>
    <x v="3"/>
  </r>
  <r>
    <x v="4096"/>
    <d v="2022-12-28T00:00:00"/>
    <s v="Audrey Knowles"/>
    <x v="2"/>
    <s v="Ames Manila Envelope, Security-Tint"/>
    <n v="0"/>
    <n v="1991162.25"/>
    <n v="796464.9"/>
    <n v="5"/>
    <x v="0"/>
    <x v="3"/>
  </r>
  <r>
    <x v="4096"/>
    <d v="2022-12-28T00:00:00"/>
    <s v="Audrey Knowles"/>
    <x v="2"/>
    <s v="Xerox Note Cards, Premium"/>
    <n v="0"/>
    <n v="3495595.95"/>
    <n v="693219.45000000007"/>
    <n v="9"/>
    <x v="0"/>
    <x v="3"/>
  </r>
  <r>
    <x v="4097"/>
    <d v="2022-12-29T00:00:00"/>
    <s v="Judy Rodriquez"/>
    <x v="3"/>
    <s v="Hamilton Beach Stove, White"/>
    <n v="0.1"/>
    <n v="14351117.550000001"/>
    <n v="3023616.75"/>
    <n v="2"/>
    <x v="0"/>
    <x v="3"/>
  </r>
  <r>
    <x v="4097"/>
    <d v="2022-12-29T00:00:00"/>
    <s v="Judy Rodriquez"/>
    <x v="3"/>
    <s v="BIC Canvas, Water Color"/>
    <n v="0"/>
    <n v="1681425.9000000001"/>
    <n v="14749.35"/>
    <n v="2"/>
    <x v="1"/>
    <x v="3"/>
  </r>
  <r>
    <x v="4097"/>
    <d v="2022-12-29T00:00:00"/>
    <s v="Judy Rodriquez"/>
    <x v="3"/>
    <s v="Boston Sketch Pad, Easy-Erase"/>
    <n v="0"/>
    <n v="4321559.55"/>
    <n v="1253694.75"/>
    <n v="6"/>
    <x v="0"/>
    <x v="3"/>
  </r>
  <r>
    <x v="4097"/>
    <d v="2022-12-29T00:00:00"/>
    <s v="Judy Rodriquez"/>
    <x v="3"/>
    <s v="Sanford Markers, Fluorescent"/>
    <n v="0"/>
    <n v="1445436.3"/>
    <n v="575224.65"/>
    <n v="4"/>
    <x v="0"/>
    <x v="3"/>
  </r>
  <r>
    <x v="4097"/>
    <d v="2022-12-29T00:00:00"/>
    <s v="Judy Rodriquez"/>
    <x v="3"/>
    <s v="Acco 3-Hole Punch, Recycled"/>
    <n v="0"/>
    <n v="1342190.85"/>
    <n v="117994.8"/>
    <n v="3"/>
    <x v="0"/>
    <x v="3"/>
  </r>
  <r>
    <x v="4097"/>
    <d v="2022-12-29T00:00:00"/>
    <s v="Judy Rodriquez"/>
    <x v="3"/>
    <s v="Avery Binder, Durable"/>
    <n v="0"/>
    <n v="1061953.2"/>
    <n v="58997.4"/>
    <n v="5"/>
    <x v="0"/>
    <x v="3"/>
  </r>
  <r>
    <x v="4097"/>
    <d v="2022-12-29T00:00:00"/>
    <s v="Judy Rodriquez"/>
    <x v="3"/>
    <s v="Fellowes File Cart, Blue"/>
    <n v="0.1"/>
    <n v="3643089.45"/>
    <n v="1209446.7"/>
    <n v="2"/>
    <x v="0"/>
    <x v="3"/>
  </r>
  <r>
    <x v="4098"/>
    <d v="2022-12-29T00:00:00"/>
    <s v="Jay Collier"/>
    <x v="2"/>
    <s v="Novimex Rocking Chair, Black"/>
    <n v="0.5"/>
    <n v="7610664.6000000006"/>
    <n v="-5781745.2000000002"/>
    <n v="8"/>
    <x v="0"/>
    <x v="3"/>
  </r>
  <r>
    <x v="4099"/>
    <d v="2022-12-29T00:00:00"/>
    <s v="Lauren Saunders"/>
    <x v="0"/>
    <s v="Harbour Creations Chairmat, Set of Two"/>
    <n v="0.1"/>
    <n v="5914489.3500000006"/>
    <n v="191741.55000000002"/>
    <n v="6"/>
    <x v="0"/>
    <x v="3"/>
  </r>
  <r>
    <x v="4099"/>
    <d v="2022-12-29T00:00:00"/>
    <s v="Lauren Saunders"/>
    <x v="0"/>
    <s v="Lesro Round Table, Rectangular"/>
    <n v="0.35"/>
    <n v="21548800.350000001"/>
    <n v="2979368.7"/>
    <n v="5"/>
    <x v="1"/>
    <x v="3"/>
  </r>
  <r>
    <x v="4099"/>
    <d v="2022-12-29T00:00:00"/>
    <s v="Lauren Saunders"/>
    <x v="0"/>
    <s v="Hoover Microwave, White"/>
    <n v="0.1"/>
    <n v="16283282.4"/>
    <n v="3082614.15"/>
    <n v="4"/>
    <x v="0"/>
    <x v="3"/>
  </r>
  <r>
    <x v="4099"/>
    <d v="2022-12-29T00:00:00"/>
    <s v="Lauren Saunders"/>
    <x v="0"/>
    <s v="Cardinal Binding Machine, Economy"/>
    <n v="0"/>
    <n v="1474935"/>
    <n v="412981.8"/>
    <n v="2"/>
    <x v="1"/>
    <x v="3"/>
  </r>
  <r>
    <x v="4099"/>
    <d v="2022-12-29T00:00:00"/>
    <s v="Lauren Saunders"/>
    <x v="0"/>
    <s v="Xerox Cards &amp; Envelopes, Multicolor"/>
    <n v="0"/>
    <n v="4793538.75"/>
    <n v="471979.2"/>
    <n v="7"/>
    <x v="1"/>
    <x v="3"/>
  </r>
  <r>
    <x v="4099"/>
    <d v="2022-12-29T00:00:00"/>
    <s v="Lauren Saunders"/>
    <x v="0"/>
    <s v="Eldon Trays, Wire Frame"/>
    <n v="0.1"/>
    <n v="2492640.15"/>
    <n v="811214.25"/>
    <n v="4"/>
    <x v="0"/>
    <x v="3"/>
  </r>
  <r>
    <x v="4099"/>
    <d v="2022-12-29T00:00:00"/>
    <s v="Lauren Saunders"/>
    <x v="0"/>
    <s v="Motorola Signal Booster, with Caller ID"/>
    <n v="0.15"/>
    <n v="7182933.4500000002"/>
    <n v="2109157.0500000003"/>
    <n v="4"/>
    <x v="1"/>
    <x v="3"/>
  </r>
  <r>
    <x v="4100"/>
    <d v="2022-12-29T00:00:00"/>
    <s v="Rachel Morton"/>
    <x v="2"/>
    <s v="BIC Pens, Fluorescent"/>
    <n v="0.5"/>
    <n v="457229.85000000003"/>
    <n v="-162242.85"/>
    <n v="4"/>
    <x v="1"/>
    <x v="3"/>
  </r>
  <r>
    <x v="4100"/>
    <d v="2022-12-29T00:00:00"/>
    <s v="Rachel Morton"/>
    <x v="2"/>
    <s v="Sanford Highlighters, Blue"/>
    <n v="0.5"/>
    <n v="117994.8"/>
    <n v="-88496.1"/>
    <n v="1"/>
    <x v="0"/>
    <x v="3"/>
  </r>
  <r>
    <x v="4101"/>
    <d v="2022-12-29T00:00:00"/>
    <s v="Mark Washington"/>
    <x v="1"/>
    <s v="Stanley Canvas, Blue"/>
    <n v="0.5"/>
    <n v="1091451.9000000001"/>
    <n v="-752216.85"/>
    <n v="3"/>
    <x v="0"/>
    <x v="3"/>
  </r>
  <r>
    <x v="4101"/>
    <d v="2022-12-29T00:00:00"/>
    <s v="Mark Washington"/>
    <x v="1"/>
    <s v="Avery 3-Hole Punch, Economy"/>
    <n v="0.5"/>
    <n v="825963.6"/>
    <n v="0"/>
    <n v="4"/>
    <x v="1"/>
    <x v="3"/>
  </r>
  <r>
    <x v="4102"/>
    <d v="2022-12-29T00:00:00"/>
    <s v="Anna Kelly"/>
    <x v="1"/>
    <s v="Fellowes Shelving, Industrial"/>
    <n v="0.1"/>
    <n v="766966.20000000007"/>
    <n v="294987"/>
    <n v="1"/>
    <x v="1"/>
    <x v="3"/>
  </r>
  <r>
    <x v="4101"/>
    <d v="2022-12-29T00:00:00"/>
    <s v="Mark Washington"/>
    <x v="1"/>
    <s v="Sharp Ink, Laser"/>
    <n v="0.5"/>
    <n v="5501507.5499999998"/>
    <n v="-3746334.9"/>
    <n v="6"/>
    <x v="0"/>
    <x v="3"/>
  </r>
  <r>
    <x v="4102"/>
    <d v="2022-12-29T00:00:00"/>
    <s v="Anna Kelly"/>
    <x v="1"/>
    <s v="StarTech Phone, White"/>
    <n v="0.1"/>
    <n v="1932164.85"/>
    <n v="663720.75"/>
    <n v="2"/>
    <x v="0"/>
    <x v="3"/>
  </r>
  <r>
    <x v="4103"/>
    <d v="2022-12-29T00:00:00"/>
    <s v="Darcy Farnell"/>
    <x v="1"/>
    <s v="Deflect-O Clock, Durable"/>
    <n v="0"/>
    <n v="2787627.15"/>
    <n v="884961"/>
    <n v="4"/>
    <x v="0"/>
    <x v="3"/>
  </r>
  <r>
    <x v="4103"/>
    <d v="2022-12-29T00:00:00"/>
    <s v="Darcy Farnell"/>
    <x v="1"/>
    <s v="Epson Inkjet, Wireless"/>
    <n v="0.15"/>
    <n v="7728659.4000000004"/>
    <n v="-368733.75"/>
    <n v="2"/>
    <x v="0"/>
    <x v="3"/>
  </r>
  <r>
    <x v="4103"/>
    <d v="2022-12-29T00:00:00"/>
    <s v="Darcy Farnell"/>
    <x v="1"/>
    <s v="Panasonic Card Printer, Durable"/>
    <n v="0.15"/>
    <n v="2182903.8000000003"/>
    <n v="132744.15"/>
    <n v="1"/>
    <x v="0"/>
    <x v="3"/>
  </r>
  <r>
    <x v="4104"/>
    <d v="2022-12-29T00:00:00"/>
    <s v="Lara Stoate"/>
    <x v="1"/>
    <s v="Kraft Mailers, with clear poly window"/>
    <n v="0.1"/>
    <n v="2182903.8000000003"/>
    <n v="339235.05"/>
    <n v="4"/>
    <x v="1"/>
    <x v="3"/>
  </r>
  <r>
    <x v="4105"/>
    <d v="2022-12-30T00:00:00"/>
    <s v="Dennis Conaway"/>
    <x v="2"/>
    <s v="Cuisinart Blender, Silver"/>
    <n v="0.5"/>
    <n v="1002955.8"/>
    <n v="-914459.70000000007"/>
    <n v="2"/>
    <x v="0"/>
    <x v="3"/>
  </r>
  <r>
    <x v="4106"/>
    <d v="2022-12-30T00:00:00"/>
    <s v="Thomas Thompson"/>
    <x v="2"/>
    <s v="Sanford Canvas, Blue"/>
    <n v="0"/>
    <n v="2241901.2000000002"/>
    <n v="648971.4"/>
    <n v="3"/>
    <x v="0"/>
    <x v="3"/>
  </r>
  <r>
    <x v="4106"/>
    <d v="2022-12-30T00:00:00"/>
    <s v="Thomas Thompson"/>
    <x v="2"/>
    <s v="Kleencut Ruler, Easy Grip"/>
    <n v="0"/>
    <n v="442480.5"/>
    <n v="14749.35"/>
    <n v="2"/>
    <x v="0"/>
    <x v="3"/>
  </r>
  <r>
    <x v="4106"/>
    <d v="2022-12-30T00:00:00"/>
    <s v="Thomas Thompson"/>
    <x v="2"/>
    <s v="Canon Fax and Copier, Laser"/>
    <n v="0"/>
    <n v="28215506.550000001"/>
    <n v="13259665.65"/>
    <n v="10"/>
    <x v="1"/>
    <x v="3"/>
  </r>
  <r>
    <x v="4106"/>
    <d v="2022-12-30T00:00:00"/>
    <s v="Thomas Thompson"/>
    <x v="2"/>
    <s v="Nokia Headset, with Caller ID"/>
    <n v="0"/>
    <n v="4306810.2"/>
    <n v="516227.25"/>
    <n v="4"/>
    <x v="1"/>
    <x v="3"/>
  </r>
  <r>
    <x v="4107"/>
    <d v="2022-12-30T00:00:00"/>
    <s v="Mary Saterfiel"/>
    <x v="1"/>
    <s v="Fellowes Box, Single Width"/>
    <n v="0"/>
    <n v="575224.65"/>
    <n v="29498.7"/>
    <n v="2"/>
    <x v="0"/>
    <x v="3"/>
  </r>
  <r>
    <x v="4108"/>
    <d v="2022-12-30T00:00:00"/>
    <s v="Alexis O'Flaherty"/>
    <x v="1"/>
    <s v="Rubbermaid Door Stop, Erganomic"/>
    <n v="0"/>
    <n v="1253694.75"/>
    <n v="191741.55000000002"/>
    <n v="2"/>
    <x v="1"/>
    <x v="3"/>
  </r>
  <r>
    <x v="4109"/>
    <d v="2022-12-30T00:00:00"/>
    <s v="Max Ludwig"/>
    <x v="1"/>
    <s v="Office Star Chairmat, Adjustable"/>
    <n v="0"/>
    <n v="1002955.8"/>
    <n v="398232.45"/>
    <n v="1"/>
    <x v="1"/>
    <x v="3"/>
  </r>
  <r>
    <x v="4110"/>
    <d v="2022-12-30T00:00:00"/>
    <s v="Georgia Arundale"/>
    <x v="1"/>
    <s v="Acco Binder, Economy"/>
    <n v="0"/>
    <n v="663720.75"/>
    <n v="88496.1"/>
    <n v="3"/>
    <x v="1"/>
    <x v="3"/>
  </r>
  <r>
    <x v="4111"/>
    <d v="2022-12-31T00:00:00"/>
    <s v="Leon Barnes"/>
    <x v="2"/>
    <s v="Fellowes Shelving, Single Width"/>
    <n v="0"/>
    <n v="4262562.1500000004"/>
    <n v="1106201.25"/>
    <n v="5"/>
    <x v="1"/>
    <x v="3"/>
  </r>
  <r>
    <x v="4112"/>
    <d v="2022-12-31T00:00:00"/>
    <s v="Evie Morton"/>
    <x v="0"/>
    <s v="Fellowes Lockers, Wire Frame"/>
    <n v="0.1"/>
    <n v="8215387.9500000002"/>
    <n v="3200608.95"/>
    <n v="3"/>
    <x v="0"/>
    <x v="3"/>
  </r>
  <r>
    <x v="4113"/>
    <d v="2022-12-31T00:00:00"/>
    <s v="Eloise Sykes"/>
    <x v="1"/>
    <s v="Kleencut Shears, Serrated"/>
    <n v="0"/>
    <n v="3849580.35"/>
    <n v="191741.55000000002"/>
    <n v="6"/>
    <x v="1"/>
    <x v="3"/>
  </r>
  <r>
    <x v="4114"/>
    <d v="2022-12-31T00:00:00"/>
    <s v="Rebecca Chamberlain"/>
    <x v="1"/>
    <s v="Wilson Jones Index Tab, Economy"/>
    <n v="0"/>
    <n v="471979.2"/>
    <n v="117994.8"/>
    <n v="5"/>
    <x v="1"/>
    <x v="3"/>
  </r>
  <r>
    <x v="4115"/>
    <d v="2022-12-31T00:00:00"/>
    <s v="Jose Gambino"/>
    <x v="1"/>
    <s v="Ikea Stackable Bookrack, Traditional"/>
    <n v="0"/>
    <n v="3613590.75"/>
    <n v="1342190.85"/>
    <n v="2"/>
    <x v="1"/>
    <x v="3"/>
  </r>
  <r>
    <x v="4116"/>
    <d v="2022-12-31T00:00:00"/>
    <s v="Daniel Hamilton"/>
    <x v="0"/>
    <s v="BIC Pencil Sharpener, Fluorescent"/>
    <n v="0.5"/>
    <n v="442480.5"/>
    <n v="-147493.5"/>
    <n v="2"/>
    <x v="0"/>
    <x v="3"/>
  </r>
  <r>
    <x v="4116"/>
    <d v="2022-12-31T00:00:00"/>
    <s v="Daniel Hamilton"/>
    <x v="0"/>
    <s v="Avery Binder Covers, Recycled"/>
    <n v="0.5"/>
    <n v="339235.05"/>
    <n v="-88496.1"/>
    <n v="4"/>
    <x v="1"/>
    <x v="3"/>
  </r>
  <r>
    <x v="4116"/>
    <d v="2022-12-31T00:00:00"/>
    <s v="Daniel Hamilton"/>
    <x v="0"/>
    <s v="StarTech Phone, Red"/>
    <n v="0.5"/>
    <n v="1592929.8"/>
    <n v="-280237.65000000002"/>
    <n v="3"/>
    <x v="0"/>
    <x v="3"/>
  </r>
  <r>
    <x v="4115"/>
    <d v="2022-12-31T00:00:00"/>
    <s v="Jose Gambino"/>
    <x v="1"/>
    <s v="Motorola Audio Dock, VoIP"/>
    <n v="0"/>
    <n v="12787686.450000001"/>
    <n v="3702086.85"/>
    <n v="5"/>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282E64-5528-438C-9EEA-49D0D6B8A269}"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I8" firstHeaderRow="1" firstDataRow="2" firstDataCol="1"/>
  <pivotFields count="14">
    <pivotField showAll="0">
      <items count="4118">
        <item x="343"/>
        <item x="131"/>
        <item x="469"/>
        <item x="552"/>
        <item x="243"/>
        <item x="456"/>
        <item x="246"/>
        <item x="135"/>
        <item x="439"/>
        <item x="237"/>
        <item x="261"/>
        <item x="300"/>
        <item x="83"/>
        <item x="466"/>
        <item x="360"/>
        <item x="705"/>
        <item x="427"/>
        <item x="670"/>
        <item x="446"/>
        <item x="215"/>
        <item x="256"/>
        <item x="340"/>
        <item x="150"/>
        <item x="191"/>
        <item x="158"/>
        <item x="733"/>
        <item x="75"/>
        <item x="674"/>
        <item x="450"/>
        <item x="578"/>
        <item x="401"/>
        <item x="197"/>
        <item x="551"/>
        <item x="463"/>
        <item x="372"/>
        <item x="350"/>
        <item x="134"/>
        <item x="240"/>
        <item x="95"/>
        <item x="609"/>
        <item x="337"/>
        <item x="404"/>
        <item x="209"/>
        <item x="645"/>
        <item x="165"/>
        <item x="344"/>
        <item x="325"/>
        <item x="305"/>
        <item x="211"/>
        <item x="542"/>
        <item x="569"/>
        <item x="482"/>
        <item x="293"/>
        <item x="308"/>
        <item x="503"/>
        <item x="20"/>
        <item x="598"/>
        <item x="457"/>
        <item x="549"/>
        <item x="384"/>
        <item x="98"/>
        <item x="368"/>
        <item x="661"/>
        <item x="630"/>
        <item x="714"/>
        <item x="560"/>
        <item x="23"/>
        <item x="31"/>
        <item x="666"/>
        <item x="667"/>
        <item x="278"/>
        <item x="752"/>
        <item x="179"/>
        <item x="590"/>
        <item x="233"/>
        <item x="568"/>
        <item x="238"/>
        <item x="349"/>
        <item x="99"/>
        <item x="226"/>
        <item x="188"/>
        <item x="320"/>
        <item x="494"/>
        <item x="13"/>
        <item x="416"/>
        <item x="25"/>
        <item x="63"/>
        <item x="377"/>
        <item x="136"/>
        <item x="555"/>
        <item x="395"/>
        <item x="303"/>
        <item x="46"/>
        <item x="747"/>
        <item x="530"/>
        <item x="492"/>
        <item x="488"/>
        <item x="146"/>
        <item x="415"/>
        <item x="93"/>
        <item x="160"/>
        <item x="514"/>
        <item x="464"/>
        <item x="203"/>
        <item x="478"/>
        <item x="50"/>
        <item x="291"/>
        <item x="656"/>
        <item x="497"/>
        <item x="636"/>
        <item x="550"/>
        <item x="534"/>
        <item x="410"/>
        <item x="378"/>
        <item x="128"/>
        <item x="71"/>
        <item x="441"/>
        <item x="704"/>
        <item x="210"/>
        <item x="35"/>
        <item x="333"/>
        <item x="413"/>
        <item x="393"/>
        <item x="498"/>
        <item x="239"/>
        <item x="615"/>
        <item x="289"/>
        <item x="677"/>
        <item x="669"/>
        <item x="5"/>
        <item x="62"/>
        <item x="222"/>
        <item x="48"/>
        <item x="678"/>
        <item x="637"/>
        <item x="486"/>
        <item x="586"/>
        <item x="216"/>
        <item x="21"/>
        <item x="508"/>
        <item x="124"/>
        <item x="710"/>
        <item x="195"/>
        <item x="516"/>
        <item x="263"/>
        <item x="159"/>
        <item x="361"/>
        <item x="539"/>
        <item x="485"/>
        <item x="515"/>
        <item x="365"/>
        <item x="80"/>
        <item x="425"/>
        <item x="364"/>
        <item x="369"/>
        <item x="579"/>
        <item x="202"/>
        <item x="329"/>
        <item x="125"/>
        <item x="138"/>
        <item x="232"/>
        <item x="141"/>
        <item x="166"/>
        <item x="635"/>
        <item x="741"/>
        <item x="193"/>
        <item x="736"/>
        <item x="657"/>
        <item x="213"/>
        <item x="417"/>
        <item x="103"/>
        <item x="561"/>
        <item x="495"/>
        <item x="366"/>
        <item x="537"/>
        <item x="85"/>
        <item x="454"/>
        <item x="477"/>
        <item x="493"/>
        <item x="603"/>
        <item x="214"/>
        <item x="526"/>
        <item x="130"/>
        <item x="292"/>
        <item x="608"/>
        <item x="295"/>
        <item x="420"/>
        <item x="431"/>
        <item x="499"/>
        <item x="641"/>
        <item x="174"/>
        <item x="334"/>
        <item x="582"/>
        <item x="521"/>
        <item x="715"/>
        <item x="524"/>
        <item x="535"/>
        <item x="72"/>
        <item x="622"/>
        <item x="249"/>
        <item x="157"/>
        <item x="132"/>
        <item x="29"/>
        <item x="257"/>
        <item x="520"/>
        <item x="737"/>
        <item x="591"/>
        <item x="339"/>
        <item x="294"/>
        <item x="614"/>
        <item x="720"/>
        <item x="632"/>
        <item x="664"/>
        <item x="111"/>
        <item x="234"/>
        <item x="86"/>
        <item x="142"/>
        <item x="39"/>
        <item x="41"/>
        <item x="419"/>
        <item x="96"/>
        <item x="713"/>
        <item x="324"/>
        <item x="566"/>
        <item x="359"/>
        <item x="650"/>
        <item x="553"/>
        <item x="371"/>
        <item x="605"/>
        <item x="480"/>
        <item x="8"/>
        <item x="204"/>
        <item x="750"/>
        <item x="231"/>
        <item x="36"/>
        <item x="281"/>
        <item x="461"/>
        <item x="76"/>
        <item x="38"/>
        <item x="212"/>
        <item x="105"/>
        <item x="676"/>
        <item x="30"/>
        <item x="523"/>
        <item x="414"/>
        <item x="565"/>
        <item x="373"/>
        <item x="544"/>
        <item x="301"/>
        <item x="355"/>
        <item x="153"/>
        <item x="751"/>
        <item x="489"/>
        <item x="422"/>
        <item x="342"/>
        <item x="502"/>
        <item x="109"/>
        <item x="51"/>
        <item x="258"/>
        <item x="434"/>
        <item x="447"/>
        <item x="91"/>
        <item x="175"/>
        <item x="592"/>
        <item x="452"/>
        <item x="22"/>
        <item x="640"/>
        <item x="617"/>
        <item x="24"/>
        <item x="475"/>
        <item x="317"/>
        <item x="81"/>
        <item x="451"/>
        <item x="116"/>
        <item x="345"/>
        <item x="407"/>
        <item x="602"/>
        <item x="370"/>
        <item x="490"/>
        <item x="573"/>
        <item x="367"/>
        <item x="376"/>
        <item x="252"/>
        <item x="528"/>
        <item x="599"/>
        <item x="440"/>
        <item x="310"/>
        <item x="53"/>
        <item x="149"/>
        <item x="11"/>
        <item x="374"/>
        <item x="32"/>
        <item x="707"/>
        <item x="455"/>
        <item x="470"/>
        <item x="658"/>
        <item x="163"/>
        <item x="126"/>
        <item x="78"/>
        <item x="299"/>
        <item x="746"/>
        <item x="206"/>
        <item x="242"/>
        <item x="531"/>
        <item x="16"/>
        <item x="396"/>
        <item x="315"/>
        <item x="507"/>
        <item x="313"/>
        <item x="606"/>
        <item x="525"/>
        <item x="56"/>
        <item x="311"/>
        <item x="577"/>
        <item x="220"/>
        <item x="702"/>
        <item x="161"/>
        <item x="686"/>
        <item x="172"/>
        <item x="4"/>
        <item x="66"/>
        <item x="196"/>
        <item x="89"/>
        <item x="607"/>
        <item x="627"/>
        <item x="262"/>
        <item x="532"/>
        <item x="357"/>
        <item x="424"/>
        <item x="184"/>
        <item x="102"/>
        <item x="290"/>
        <item x="698"/>
        <item x="638"/>
        <item x="147"/>
        <item x="9"/>
        <item x="298"/>
        <item x="186"/>
        <item x="362"/>
        <item x="600"/>
        <item x="143"/>
        <item x="683"/>
        <item x="717"/>
        <item x="742"/>
        <item x="348"/>
        <item x="703"/>
        <item x="402"/>
        <item x="255"/>
        <item x="500"/>
        <item x="2"/>
        <item x="665"/>
        <item x="27"/>
        <item x="744"/>
        <item x="7"/>
        <item x="711"/>
        <item x="471"/>
        <item x="601"/>
        <item x="171"/>
        <item x="267"/>
        <item x="45"/>
        <item x="170"/>
        <item x="375"/>
        <item x="77"/>
        <item x="187"/>
        <item x="354"/>
        <item x="223"/>
        <item x="100"/>
        <item x="618"/>
        <item x="40"/>
        <item x="10"/>
        <item x="127"/>
        <item x="680"/>
        <item x="697"/>
        <item x="121"/>
        <item x="513"/>
        <item x="483"/>
        <item x="721"/>
        <item x="280"/>
        <item x="706"/>
        <item x="409"/>
        <item x="229"/>
        <item x="673"/>
        <item x="389"/>
        <item x="633"/>
        <item x="52"/>
        <item x="192"/>
        <item x="444"/>
        <item x="421"/>
        <item x="316"/>
        <item x="19"/>
        <item x="588"/>
        <item x="97"/>
        <item x="479"/>
        <item x="282"/>
        <item x="318"/>
        <item x="556"/>
        <item x="491"/>
        <item x="725"/>
        <item x="297"/>
        <item x="610"/>
        <item x="123"/>
        <item x="522"/>
        <item x="17"/>
        <item x="79"/>
        <item x="87"/>
        <item x="675"/>
        <item x="467"/>
        <item x="264"/>
        <item x="164"/>
        <item x="386"/>
        <item x="699"/>
        <item x="724"/>
        <item x="162"/>
        <item x="347"/>
        <item x="381"/>
        <item x="180"/>
        <item x="326"/>
        <item x="363"/>
        <item x="397"/>
        <item x="73"/>
        <item x="529"/>
        <item x="580"/>
        <item x="383"/>
        <item x="631"/>
        <item x="168"/>
        <item x="628"/>
        <item x="314"/>
        <item x="405"/>
        <item x="400"/>
        <item x="26"/>
        <item x="144"/>
        <item x="119"/>
        <item x="117"/>
        <item x="541"/>
        <item x="356"/>
        <item x="74"/>
        <item x="501"/>
        <item x="65"/>
        <item x="224"/>
        <item x="60"/>
        <item x="652"/>
        <item x="701"/>
        <item x="250"/>
        <item x="731"/>
        <item x="727"/>
        <item x="426"/>
        <item x="604"/>
        <item x="54"/>
        <item x="380"/>
        <item x="169"/>
        <item x="225"/>
        <item x="462"/>
        <item x="540"/>
        <item x="90"/>
        <item x="681"/>
        <item x="94"/>
        <item x="587"/>
        <item x="392"/>
        <item x="69"/>
        <item x="84"/>
        <item x="104"/>
        <item x="649"/>
        <item x="700"/>
        <item x="379"/>
        <item x="646"/>
        <item x="436"/>
        <item x="115"/>
        <item x="517"/>
        <item x="37"/>
        <item x="509"/>
        <item x="481"/>
        <item x="453"/>
        <item x="594"/>
        <item x="584"/>
        <item x="465"/>
        <item x="729"/>
        <item x="559"/>
        <item x="730"/>
        <item x="619"/>
        <item x="593"/>
        <item x="423"/>
        <item x="312"/>
        <item x="266"/>
        <item x="709"/>
        <item x="107"/>
        <item x="653"/>
        <item x="200"/>
        <item x="113"/>
        <item x="353"/>
        <item x="352"/>
        <item x="241"/>
        <item x="687"/>
        <item x="743"/>
        <item x="346"/>
        <item x="253"/>
        <item x="154"/>
        <item x="285"/>
        <item x="536"/>
        <item x="572"/>
        <item x="576"/>
        <item x="583"/>
        <item x="435"/>
        <item x="307"/>
        <item x="718"/>
        <item x="547"/>
        <item x="271"/>
        <item x="201"/>
        <item x="445"/>
        <item x="671"/>
        <item x="585"/>
        <item x="1"/>
        <item x="190"/>
        <item x="49"/>
        <item x="254"/>
        <item x="716"/>
        <item x="620"/>
        <item x="504"/>
        <item x="449"/>
        <item x="643"/>
        <item x="82"/>
        <item x="279"/>
        <item x="61"/>
        <item x="558"/>
        <item x="476"/>
        <item x="406"/>
        <item x="391"/>
        <item x="284"/>
        <item x="321"/>
        <item x="387"/>
        <item x="331"/>
        <item x="388"/>
        <item x="251"/>
        <item x="390"/>
        <item x="122"/>
        <item x="47"/>
        <item x="596"/>
        <item x="527"/>
        <item x="106"/>
        <item x="332"/>
        <item x="309"/>
        <item x="275"/>
        <item x="139"/>
        <item x="545"/>
        <item x="571"/>
        <item x="259"/>
        <item x="732"/>
        <item x="662"/>
        <item x="88"/>
        <item x="272"/>
        <item x="543"/>
        <item x="668"/>
        <item x="385"/>
        <item x="430"/>
        <item x="682"/>
        <item x="274"/>
        <item x="625"/>
        <item x="277"/>
        <item x="323"/>
        <item x="230"/>
        <item x="510"/>
        <item x="227"/>
        <item x="749"/>
        <item x="460"/>
        <item x="563"/>
        <item x="12"/>
        <item x="167"/>
        <item x="672"/>
        <item x="484"/>
        <item x="442"/>
        <item x="663"/>
        <item x="845"/>
        <item x="1173"/>
        <item x="780"/>
        <item x="1137"/>
        <item x="1298"/>
        <item x="1422"/>
        <item x="807"/>
        <item x="1529"/>
        <item x="868"/>
        <item x="1326"/>
        <item x="1443"/>
        <item x="1370"/>
        <item x="855"/>
        <item x="1096"/>
        <item x="1400"/>
        <item x="1380"/>
        <item x="1398"/>
        <item x="1329"/>
        <item x="1373"/>
        <item x="1588"/>
        <item x="1667"/>
        <item x="1193"/>
        <item x="926"/>
        <item x="1279"/>
        <item x="1514"/>
        <item x="1441"/>
        <item x="1270"/>
        <item x="842"/>
        <item x="1272"/>
        <item x="1625"/>
        <item x="1126"/>
        <item x="1196"/>
        <item x="1092"/>
        <item x="812"/>
        <item x="1285"/>
        <item x="1295"/>
        <item x="1504"/>
        <item x="910"/>
        <item x="1454"/>
        <item x="1621"/>
        <item x="1643"/>
        <item x="1318"/>
        <item x="1084"/>
        <item x="1415"/>
        <item x="1325"/>
        <item x="1258"/>
        <item x="1063"/>
        <item x="1095"/>
        <item x="1086"/>
        <item x="1114"/>
        <item x="770"/>
        <item x="1354"/>
        <item x="1097"/>
        <item x="1303"/>
        <item x="1469"/>
        <item x="1172"/>
        <item x="1475"/>
        <item x="786"/>
        <item x="1239"/>
        <item x="1554"/>
        <item x="1255"/>
        <item x="1375"/>
        <item x="1636"/>
        <item x="1549"/>
        <item x="966"/>
        <item x="1330"/>
        <item x="1671"/>
        <item x="1499"/>
        <item x="930"/>
        <item x="804"/>
        <item x="1579"/>
        <item x="1393"/>
        <item x="817"/>
        <item x="1510"/>
        <item x="1208"/>
        <item x="1048"/>
        <item x="1087"/>
        <item x="1187"/>
        <item x="1017"/>
        <item x="1540"/>
        <item x="1118"/>
        <item x="1294"/>
        <item x="837"/>
        <item x="760"/>
        <item x="1442"/>
        <item x="1406"/>
        <item x="900"/>
        <item x="1180"/>
        <item x="775"/>
        <item x="887"/>
        <item x="1065"/>
        <item x="1342"/>
        <item x="1530"/>
        <item x="1633"/>
        <item x="1555"/>
        <item x="1127"/>
        <item x="1471"/>
        <item x="893"/>
        <item x="1337"/>
        <item x="1120"/>
        <item x="1391"/>
        <item x="924"/>
        <item x="1015"/>
        <item x="947"/>
        <item x="1492"/>
        <item x="1660"/>
        <item x="1478"/>
        <item x="1463"/>
        <item x="778"/>
        <item x="768"/>
        <item x="1420"/>
        <item x="1144"/>
        <item x="808"/>
        <item x="1515"/>
        <item x="1177"/>
        <item x="1136"/>
        <item x="989"/>
        <item x="904"/>
        <item x="1456"/>
        <item x="1148"/>
        <item x="1432"/>
        <item x="820"/>
        <item x="1029"/>
        <item x="1021"/>
        <item x="1429"/>
        <item x="1307"/>
        <item x="950"/>
        <item x="1078"/>
        <item x="795"/>
        <item x="1613"/>
        <item x="1119"/>
        <item x="1188"/>
        <item x="1313"/>
        <item x="1074"/>
        <item x="920"/>
        <item x="1496"/>
        <item x="1019"/>
        <item x="1556"/>
        <item x="1305"/>
        <item x="875"/>
        <item x="1219"/>
        <item x="1512"/>
        <item x="984"/>
        <item x="1561"/>
        <item x="953"/>
        <item x="1014"/>
        <item x="1476"/>
        <item x="1518"/>
        <item x="1274"/>
        <item x="1082"/>
        <item x="883"/>
        <item x="1652"/>
        <item x="1348"/>
        <item x="1502"/>
        <item x="1311"/>
        <item x="1134"/>
        <item x="976"/>
        <item x="1046"/>
        <item x="992"/>
        <item x="1589"/>
        <item x="1160"/>
        <item x="995"/>
        <item x="1486"/>
        <item x="1233"/>
        <item x="1659"/>
        <item x="1075"/>
        <item x="1243"/>
        <item x="1358"/>
        <item x="943"/>
        <item x="801"/>
        <item x="779"/>
        <item x="857"/>
        <item x="1281"/>
        <item x="1602"/>
        <item x="890"/>
        <item x="1073"/>
        <item x="960"/>
        <item x="1362"/>
        <item x="830"/>
        <item x="1637"/>
        <item x="1190"/>
        <item x="1139"/>
        <item x="1352"/>
        <item x="1159"/>
        <item x="1572"/>
        <item x="1383"/>
        <item x="962"/>
        <item x="1036"/>
        <item x="833"/>
        <item x="1088"/>
        <item x="1202"/>
        <item x="1638"/>
        <item x="1031"/>
        <item x="978"/>
        <item x="936"/>
        <item x="772"/>
        <item x="1520"/>
        <item x="1405"/>
        <item x="1500"/>
        <item x="1490"/>
        <item x="922"/>
        <item x="897"/>
        <item x="1431"/>
        <item x="1650"/>
        <item x="1232"/>
        <item x="1122"/>
        <item x="1035"/>
        <item x="861"/>
        <item x="909"/>
        <item x="853"/>
        <item x="1497"/>
        <item x="1308"/>
        <item x="1008"/>
        <item x="767"/>
        <item x="927"/>
        <item x="1205"/>
        <item x="1198"/>
        <item x="1412"/>
        <item x="1542"/>
        <item x="1253"/>
        <item x="1446"/>
        <item x="1163"/>
        <item x="1026"/>
        <item x="1435"/>
        <item x="1451"/>
        <item x="1607"/>
        <item x="1519"/>
        <item x="1012"/>
        <item x="849"/>
        <item x="1411"/>
        <item x="1108"/>
        <item x="1209"/>
        <item x="1480"/>
        <item x="918"/>
        <item x="1527"/>
        <item x="911"/>
        <item x="1128"/>
        <item x="854"/>
        <item x="1587"/>
        <item x="828"/>
        <item x="1185"/>
        <item x="1448"/>
        <item x="1691"/>
        <item x="1389"/>
        <item x="1473"/>
        <item x="903"/>
        <item x="889"/>
        <item x="1687"/>
        <item x="958"/>
        <item x="1162"/>
        <item x="1395"/>
        <item x="1213"/>
        <item x="1384"/>
        <item x="952"/>
        <item x="977"/>
        <item x="1505"/>
        <item x="1050"/>
        <item x="1141"/>
        <item x="1145"/>
        <item x="1466"/>
        <item x="867"/>
        <item x="1434"/>
        <item x="824"/>
        <item x="1007"/>
        <item x="1640"/>
        <item x="1402"/>
        <item x="1138"/>
        <item x="1371"/>
        <item x="1101"/>
        <item x="1349"/>
        <item x="818"/>
        <item x="1690"/>
        <item x="1564"/>
        <item x="754"/>
        <item x="1195"/>
        <item x="843"/>
        <item x="1367"/>
        <item x="1609"/>
        <item x="1102"/>
        <item x="1333"/>
        <item x="898"/>
        <item x="758"/>
        <item x="1560"/>
        <item x="990"/>
        <item x="1387"/>
        <item x="852"/>
        <item x="933"/>
        <item x="971"/>
        <item x="1516"/>
        <item x="1414"/>
        <item x="1227"/>
        <item x="1178"/>
        <item x="777"/>
        <item x="1619"/>
        <item x="1347"/>
        <item x="1359"/>
        <item x="914"/>
        <item x="1319"/>
        <item x="1363"/>
        <item x="799"/>
        <item x="1608"/>
        <item x="1598"/>
        <item x="1672"/>
        <item x="1658"/>
        <item x="879"/>
        <item x="935"/>
        <item x="1293"/>
        <item x="1533"/>
        <item x="1238"/>
        <item x="1624"/>
        <item x="925"/>
        <item x="915"/>
        <item x="1020"/>
        <item x="1068"/>
        <item x="1309"/>
        <item x="866"/>
        <item x="1184"/>
        <item x="1131"/>
        <item x="1005"/>
        <item x="1595"/>
        <item x="1684"/>
        <item x="1124"/>
        <item x="991"/>
        <item x="813"/>
        <item x="1669"/>
        <item x="1388"/>
        <item x="1261"/>
        <item x="1194"/>
        <item x="1043"/>
        <item x="1697"/>
        <item x="1677"/>
        <item x="1237"/>
        <item x="1501"/>
        <item x="1069"/>
        <item x="1465"/>
        <item x="1457"/>
        <item x="1401"/>
        <item x="988"/>
        <item x="891"/>
        <item x="1600"/>
        <item x="888"/>
        <item x="1302"/>
        <item x="816"/>
        <item x="1006"/>
        <item x="1140"/>
        <item x="1585"/>
        <item x="1056"/>
        <item x="792"/>
        <item x="1030"/>
        <item x="1049"/>
        <item x="1191"/>
        <item x="1149"/>
        <item x="929"/>
        <item x="1673"/>
        <item x="1129"/>
        <item x="1565"/>
        <item x="1482"/>
        <item x="1583"/>
        <item x="1601"/>
        <item x="1567"/>
        <item x="1428"/>
        <item x="1550"/>
        <item x="753"/>
        <item x="1066"/>
        <item x="1099"/>
        <item x="1089"/>
        <item x="1116"/>
        <item x="1467"/>
        <item x="1234"/>
        <item x="1200"/>
        <item x="1109"/>
        <item x="1002"/>
        <item x="1683"/>
        <item x="1584"/>
        <item x="1076"/>
        <item x="1617"/>
        <item x="1186"/>
        <item x="1648"/>
        <item x="1630"/>
        <item x="785"/>
        <item x="1220"/>
        <item x="1634"/>
        <item x="1179"/>
        <item x="1661"/>
        <item x="814"/>
        <item x="1544"/>
        <item x="1034"/>
        <item x="1228"/>
        <item x="1679"/>
        <item x="1041"/>
        <item x="1080"/>
        <item x="1045"/>
        <item x="1372"/>
        <item x="1386"/>
        <item x="1524"/>
        <item x="951"/>
        <item x="961"/>
        <item x="987"/>
        <item x="802"/>
        <item x="1077"/>
        <item x="1221"/>
        <item x="1611"/>
        <item x="1072"/>
        <item x="1642"/>
        <item x="1104"/>
        <item x="1668"/>
        <item x="1635"/>
        <item x="912"/>
        <item x="1022"/>
        <item x="1663"/>
        <item x="1654"/>
        <item x="1224"/>
        <item x="821"/>
        <item x="1670"/>
        <item x="763"/>
        <item x="847"/>
        <item x="895"/>
        <item x="1171"/>
        <item x="1150"/>
        <item x="1340"/>
        <item x="1292"/>
        <item x="823"/>
        <item x="1110"/>
        <item x="771"/>
        <item x="1427"/>
        <item x="829"/>
        <item x="1207"/>
        <item x="1685"/>
        <item x="1331"/>
        <item x="776"/>
        <item x="908"/>
        <item x="1379"/>
        <item x="937"/>
        <item x="841"/>
        <item x="1632"/>
        <item x="1586"/>
        <item x="851"/>
        <item x="955"/>
        <item x="1164"/>
        <item x="800"/>
        <item x="1197"/>
        <item x="1424"/>
        <item x="1657"/>
        <item x="1057"/>
        <item x="1462"/>
        <item x="1662"/>
        <item x="1240"/>
        <item x="1314"/>
        <item x="1111"/>
        <item x="1286"/>
        <item x="1511"/>
        <item x="956"/>
        <item x="1522"/>
        <item x="1653"/>
        <item x="796"/>
        <item x="1339"/>
        <item x="1241"/>
        <item x="899"/>
        <item x="907"/>
        <item x="928"/>
        <item x="1580"/>
        <item x="1694"/>
        <item x="1681"/>
        <item x="1449"/>
        <item x="1664"/>
        <item x="1206"/>
        <item x="1365"/>
        <item x="1170"/>
        <item x="1028"/>
        <item x="998"/>
        <item x="959"/>
        <item x="878"/>
        <item x="1513"/>
        <item x="1280"/>
        <item x="1538"/>
        <item x="1439"/>
        <item x="1335"/>
        <item x="999"/>
        <item x="787"/>
        <item x="1536"/>
        <item x="1067"/>
        <item x="969"/>
        <item x="1626"/>
        <item x="1044"/>
        <item x="761"/>
        <item x="1215"/>
        <item x="1152"/>
        <item x="1491"/>
        <item x="1649"/>
        <item x="1364"/>
        <item x="1531"/>
        <item x="1614"/>
        <item x="831"/>
        <item x="1639"/>
        <item x="1252"/>
        <item x="1445"/>
        <item x="1132"/>
        <item x="968"/>
        <item x="1264"/>
        <item x="1047"/>
        <item x="1574"/>
        <item x="1599"/>
        <item x="1481"/>
        <item x="1575"/>
        <item x="1248"/>
        <item x="1222"/>
        <item x="1541"/>
        <item x="1304"/>
        <item x="1641"/>
        <item x="1235"/>
        <item x="1055"/>
        <item x="1680"/>
        <item x="757"/>
        <item x="1498"/>
        <item x="769"/>
        <item x="1539"/>
        <item x="1566"/>
        <item x="1226"/>
        <item x="1338"/>
        <item x="1396"/>
        <item x="1543"/>
        <item x="1468"/>
        <item x="1421"/>
        <item x="1259"/>
        <item x="1052"/>
        <item x="970"/>
        <item x="906"/>
        <item x="1174"/>
        <item x="1418"/>
        <item x="1682"/>
        <item x="809"/>
        <item x="1301"/>
        <item x="1521"/>
        <item x="1535"/>
        <item x="913"/>
        <item x="1230"/>
        <item x="1156"/>
        <item x="1262"/>
        <item x="825"/>
        <item x="1042"/>
        <item x="1351"/>
        <item x="1553"/>
        <item x="1458"/>
        <item x="1251"/>
        <item x="1489"/>
        <item x="954"/>
        <item x="1360"/>
        <item x="1210"/>
        <item x="1568"/>
        <item x="1322"/>
        <item x="1472"/>
        <item x="1277"/>
        <item x="901"/>
        <item x="931"/>
        <item x="1356"/>
        <item x="1290"/>
        <item x="1249"/>
        <item x="1040"/>
        <item x="1216"/>
        <item x="1291"/>
        <item x="1167"/>
        <item x="1061"/>
        <item x="1436"/>
        <item x="1382"/>
        <item x="993"/>
        <item x="1054"/>
        <item x="965"/>
        <item x="862"/>
        <item x="1142"/>
        <item x="1606"/>
        <item x="941"/>
        <item x="1695"/>
        <item x="1242"/>
        <item x="1268"/>
        <item x="1460"/>
        <item x="844"/>
        <item x="1115"/>
        <item x="1399"/>
        <item x="1591"/>
        <item x="1231"/>
        <item x="1316"/>
        <item x="996"/>
        <item x="1018"/>
        <item x="1032"/>
        <item x="938"/>
        <item x="972"/>
        <item x="1578"/>
        <item x="1526"/>
        <item x="896"/>
        <item x="764"/>
        <item x="1696"/>
        <item x="1576"/>
        <item x="1328"/>
        <item x="1551"/>
        <item x="1610"/>
        <item x="1112"/>
        <item x="1218"/>
        <item x="1083"/>
        <item x="1064"/>
        <item x="1323"/>
        <item x="1562"/>
        <item x="773"/>
        <item x="811"/>
        <item x="1656"/>
        <item x="981"/>
        <item x="1287"/>
        <item x="810"/>
        <item x="1315"/>
        <item x="1273"/>
        <item x="1545"/>
        <item x="1038"/>
        <item x="1571"/>
        <item x="1247"/>
        <item x="1009"/>
        <item x="1201"/>
        <item x="1223"/>
        <item x="860"/>
        <item x="1666"/>
        <item x="756"/>
        <item x="963"/>
        <item x="1151"/>
        <item x="838"/>
        <item x="939"/>
        <item x="1615"/>
        <item x="1003"/>
        <item x="892"/>
        <item x="1225"/>
        <item x="916"/>
        <item x="1312"/>
        <item x="836"/>
        <item x="791"/>
        <item x="1581"/>
        <item x="1334"/>
        <item x="1582"/>
        <item x="1353"/>
        <item x="1271"/>
        <item x="1146"/>
        <item x="1517"/>
        <item x="1590"/>
        <item x="983"/>
        <item x="1214"/>
        <item x="1039"/>
        <item x="946"/>
        <item x="1546"/>
        <item x="1361"/>
        <item x="1093"/>
        <item x="1081"/>
        <item x="1452"/>
        <item x="1532"/>
        <item x="1121"/>
        <item x="1488"/>
        <item x="1189"/>
        <item x="886"/>
        <item x="806"/>
        <item x="1523"/>
        <item x="1366"/>
        <item x="870"/>
        <item x="1105"/>
        <item x="1345"/>
        <item x="980"/>
        <item x="1168"/>
        <item x="850"/>
        <item x="1085"/>
        <item x="863"/>
        <item x="1381"/>
        <item x="1091"/>
        <item x="1133"/>
        <item x="1263"/>
        <item x="1678"/>
        <item x="1631"/>
        <item x="1623"/>
        <item x="1288"/>
        <item x="1317"/>
        <item x="784"/>
        <item x="1376"/>
        <item x="1483"/>
        <item x="1079"/>
        <item x="1033"/>
        <item x="1594"/>
        <item x="1390"/>
        <item x="1147"/>
        <item x="1404"/>
        <item x="1001"/>
        <item x="1165"/>
        <item x="1025"/>
        <item x="1459"/>
        <item x="1453"/>
        <item x="921"/>
        <item x="1378"/>
        <item x="1229"/>
        <item x="1346"/>
        <item x="1570"/>
        <item x="1000"/>
        <item x="1689"/>
        <item x="1377"/>
        <item x="1528"/>
        <item x="1296"/>
        <item x="1013"/>
        <item x="1257"/>
        <item x="994"/>
        <item x="1135"/>
        <item x="1355"/>
        <item x="1616"/>
        <item x="1278"/>
        <item x="1192"/>
        <item x="839"/>
        <item x="1461"/>
        <item x="759"/>
        <item x="822"/>
        <item x="1503"/>
        <item x="1024"/>
        <item x="1477"/>
        <item x="827"/>
        <item x="1103"/>
        <item x="1098"/>
        <item x="1181"/>
        <item x="923"/>
        <item x="1094"/>
        <item x="1297"/>
        <item x="1612"/>
        <item x="1341"/>
        <item x="1552"/>
        <item x="1596"/>
        <item x="1618"/>
        <item x="755"/>
        <item x="1597"/>
        <item x="819"/>
        <item x="789"/>
        <item x="1440"/>
        <item x="986"/>
        <item x="1374"/>
        <item x="1324"/>
        <item x="1106"/>
        <item x="974"/>
        <item x="1464"/>
        <item x="1622"/>
        <item x="1403"/>
        <item x="1686"/>
        <item x="765"/>
        <item x="1534"/>
        <item x="848"/>
        <item x="1644"/>
        <item x="1037"/>
        <item x="1569"/>
        <item x="934"/>
        <item x="774"/>
        <item x="1693"/>
        <item x="803"/>
        <item x="1011"/>
        <item x="1236"/>
        <item x="1655"/>
        <item x="2280"/>
        <item x="2535"/>
        <item x="1903"/>
        <item x="2369"/>
        <item x="2727"/>
        <item x="2471"/>
        <item x="1847"/>
        <item x="2781"/>
        <item x="2718"/>
        <item x="2591"/>
        <item x="2348"/>
        <item x="2098"/>
        <item x="2709"/>
        <item x="2286"/>
        <item x="1861"/>
        <item x="2036"/>
        <item x="1934"/>
        <item x="2373"/>
        <item x="2494"/>
        <item x="2003"/>
        <item x="2528"/>
        <item x="2064"/>
        <item x="2490"/>
        <item x="1830"/>
        <item x="2623"/>
        <item x="2477"/>
        <item x="2203"/>
        <item x="2208"/>
        <item x="2397"/>
        <item x="2298"/>
        <item x="2443"/>
        <item x="2598"/>
        <item x="2518"/>
        <item x="2497"/>
        <item x="2426"/>
        <item x="2588"/>
        <item x="2648"/>
        <item x="1951"/>
        <item x="2513"/>
        <item x="1955"/>
        <item x="1735"/>
        <item x="2361"/>
        <item x="1893"/>
        <item x="2354"/>
        <item x="2362"/>
        <item x="1906"/>
        <item x="2587"/>
        <item x="2506"/>
        <item x="2710"/>
        <item x="2152"/>
        <item x="1842"/>
        <item x="2683"/>
        <item x="1993"/>
        <item x="2664"/>
        <item x="2121"/>
        <item x="1826"/>
        <item x="2283"/>
        <item x="2534"/>
        <item x="1846"/>
        <item x="2742"/>
        <item x="2309"/>
        <item x="1736"/>
        <item x="1983"/>
        <item x="2686"/>
        <item x="2279"/>
        <item x="2437"/>
        <item x="2233"/>
        <item x="2722"/>
        <item x="1926"/>
        <item x="2381"/>
        <item x="2670"/>
        <item x="1723"/>
        <item x="2326"/>
        <item x="2128"/>
        <item x="2511"/>
        <item x="2485"/>
        <item x="1985"/>
        <item x="2257"/>
        <item x="2638"/>
        <item x="1929"/>
        <item x="2751"/>
        <item x="2236"/>
        <item x="2642"/>
        <item x="2357"/>
        <item x="2418"/>
        <item x="2470"/>
        <item x="2605"/>
        <item x="2256"/>
        <item x="2486"/>
        <item x="1714"/>
        <item x="2644"/>
        <item x="1958"/>
        <item x="1816"/>
        <item x="2759"/>
        <item x="1753"/>
        <item x="2730"/>
        <item x="2350"/>
        <item x="2420"/>
        <item x="1953"/>
        <item x="2391"/>
        <item x="1872"/>
        <item x="2080"/>
        <item x="2780"/>
        <item x="2757"/>
        <item x="1745"/>
        <item x="1913"/>
        <item x="2024"/>
        <item x="1781"/>
        <item x="2366"/>
        <item x="1857"/>
        <item x="1907"/>
        <item x="2155"/>
        <item x="1793"/>
        <item x="2000"/>
        <item x="2502"/>
        <item x="2001"/>
        <item x="1854"/>
        <item x="2190"/>
        <item x="2296"/>
        <item x="2342"/>
        <item x="2779"/>
        <item x="1991"/>
        <item x="2484"/>
        <item x="1828"/>
        <item x="2347"/>
        <item x="2625"/>
        <item x="2744"/>
        <item x="1939"/>
        <item x="1776"/>
        <item x="2205"/>
        <item x="2734"/>
        <item x="2771"/>
        <item x="2483"/>
        <item x="2687"/>
        <item x="2427"/>
        <item x="2526"/>
        <item x="2599"/>
        <item x="2359"/>
        <item x="2215"/>
        <item x="2002"/>
        <item x="2189"/>
        <item x="2052"/>
        <item x="2595"/>
        <item x="1922"/>
        <item x="2288"/>
        <item x="1807"/>
        <item x="1834"/>
        <item x="2293"/>
        <item x="1862"/>
        <item x="2127"/>
        <item x="1790"/>
        <item x="2333"/>
        <item x="1784"/>
        <item x="2713"/>
        <item x="2665"/>
        <item x="2496"/>
        <item x="2372"/>
        <item x="2117"/>
        <item x="2655"/>
        <item x="2650"/>
        <item x="2617"/>
        <item x="1739"/>
        <item x="2318"/>
        <item x="2739"/>
        <item x="2022"/>
        <item x="2620"/>
        <item x="1752"/>
        <item x="2084"/>
        <item x="2229"/>
        <item x="2365"/>
        <item x="2092"/>
        <item x="2746"/>
        <item x="2325"/>
        <item x="1730"/>
        <item x="2445"/>
        <item x="2788"/>
        <item x="2458"/>
        <item x="2645"/>
        <item x="1940"/>
        <item x="2576"/>
        <item x="2252"/>
        <item x="1760"/>
        <item x="2659"/>
        <item x="2217"/>
        <item x="2192"/>
        <item x="2153"/>
        <item x="1704"/>
        <item x="1766"/>
        <item x="2609"/>
        <item x="2188"/>
        <item x="2149"/>
        <item x="1931"/>
        <item x="1751"/>
        <item x="1877"/>
        <item x="2175"/>
        <item x="2321"/>
        <item x="2656"/>
        <item x="2476"/>
        <item x="2267"/>
        <item x="1761"/>
        <item x="1871"/>
        <item x="2432"/>
        <item x="2729"/>
        <item x="2504"/>
        <item x="2089"/>
        <item x="1799"/>
        <item x="2441"/>
        <item x="2637"/>
        <item x="2303"/>
        <item x="1924"/>
        <item x="2017"/>
        <item x="2234"/>
        <item x="2073"/>
        <item x="2728"/>
        <item x="1864"/>
        <item x="2540"/>
        <item x="1754"/>
        <item x="2669"/>
        <item x="2184"/>
        <item x="2695"/>
        <item x="2711"/>
        <item x="1779"/>
        <item x="2784"/>
        <item x="2014"/>
        <item x="2314"/>
        <item x="2532"/>
        <item x="2312"/>
        <item x="2789"/>
        <item x="2776"/>
        <item x="2597"/>
        <item x="1713"/>
        <item x="2101"/>
        <item x="2430"/>
        <item x="1867"/>
        <item x="2070"/>
        <item x="2414"/>
        <item x="1819"/>
        <item x="1844"/>
        <item x="2105"/>
        <item x="2537"/>
        <item x="1820"/>
        <item x="2082"/>
        <item x="2213"/>
        <item x="2500"/>
        <item x="1729"/>
        <item x="2223"/>
        <item x="1719"/>
        <item x="2237"/>
        <item x="2075"/>
        <item x="1775"/>
        <item x="2210"/>
        <item x="2756"/>
        <item x="2071"/>
        <item x="2618"/>
        <item x="1833"/>
        <item x="1988"/>
        <item x="2375"/>
        <item x="2652"/>
        <item x="1796"/>
        <item x="2698"/>
        <item x="1709"/>
        <item x="2339"/>
        <item x="2360"/>
        <item x="1823"/>
        <item x="1757"/>
        <item x="2055"/>
        <item x="1814"/>
        <item x="2270"/>
        <item x="1852"/>
        <item x="1843"/>
        <item x="2346"/>
        <item x="2249"/>
        <item x="2182"/>
        <item x="2635"/>
        <item x="1813"/>
        <item x="1850"/>
        <item x="2137"/>
        <item x="2421"/>
        <item x="2049"/>
        <item x="2367"/>
        <item x="1886"/>
        <item x="1821"/>
        <item x="1771"/>
        <item x="1759"/>
        <item x="1990"/>
        <item x="1957"/>
        <item x="2078"/>
        <item x="1943"/>
        <item x="2008"/>
        <item x="2269"/>
        <item x="2563"/>
        <item x="2647"/>
        <item x="2749"/>
        <item x="2568"/>
        <item x="2259"/>
        <item x="2708"/>
        <item x="2352"/>
        <item x="2505"/>
        <item x="2570"/>
        <item x="2263"/>
        <item x="2206"/>
        <item x="2785"/>
        <item x="2523"/>
        <item x="1798"/>
        <item x="2385"/>
        <item x="1997"/>
        <item x="2027"/>
        <item x="2498"/>
        <item x="2271"/>
        <item x="2566"/>
        <item x="2449"/>
        <item x="2240"/>
        <item x="2126"/>
        <item x="1950"/>
        <item x="2398"/>
        <item x="1944"/>
        <item x="2327"/>
        <item x="2382"/>
        <item x="2133"/>
        <item x="2034"/>
        <item x="2180"/>
        <item x="2076"/>
        <item x="1792"/>
        <item x="2717"/>
        <item x="2673"/>
        <item x="1824"/>
        <item x="2424"/>
        <item x="2310"/>
        <item x="2702"/>
        <item x="2245"/>
        <item x="2692"/>
        <item x="1996"/>
        <item x="1804"/>
        <item x="2094"/>
        <item x="2301"/>
        <item x="2661"/>
        <item x="2488"/>
        <item x="2304"/>
        <item x="2122"/>
        <item x="2016"/>
        <item x="1756"/>
        <item x="2747"/>
        <item x="2319"/>
        <item x="1811"/>
        <item x="2116"/>
        <item x="1726"/>
        <item x="2061"/>
        <item x="2243"/>
        <item x="2681"/>
        <item x="2733"/>
        <item x="1923"/>
        <item x="1770"/>
        <item x="1744"/>
        <item x="1952"/>
        <item x="1921"/>
        <item x="2340"/>
        <item x="2633"/>
        <item x="2057"/>
        <item x="1894"/>
        <item x="2607"/>
        <item x="1851"/>
        <item x="2294"/>
        <item x="1707"/>
        <item x="2255"/>
        <item x="1909"/>
        <item x="2110"/>
        <item x="2125"/>
        <item x="2428"/>
        <item x="2703"/>
        <item x="2723"/>
        <item x="2543"/>
        <item x="2290"/>
        <item x="2220"/>
        <item x="2403"/>
        <item x="2302"/>
        <item x="2007"/>
        <item x="2601"/>
        <item x="2408"/>
        <item x="2701"/>
        <item x="2551"/>
        <item x="2031"/>
        <item x="2660"/>
        <item x="2058"/>
        <item x="1837"/>
        <item x="2764"/>
        <item x="1979"/>
        <item x="1699"/>
        <item x="2769"/>
        <item x="1986"/>
        <item x="1884"/>
        <item x="2738"/>
        <item x="2297"/>
        <item x="2033"/>
        <item x="1849"/>
        <item x="2015"/>
        <item x="1935"/>
        <item x="2307"/>
        <item x="2782"/>
        <item x="2678"/>
        <item x="2460"/>
        <item x="2172"/>
        <item x="2501"/>
        <item x="2144"/>
        <item x="2452"/>
        <item x="1829"/>
        <item x="1710"/>
        <item x="2524"/>
        <item x="1888"/>
        <item x="1975"/>
        <item x="1905"/>
        <item x="2242"/>
        <item x="2115"/>
        <item x="2292"/>
        <item x="2218"/>
        <item x="1777"/>
        <item x="2487"/>
        <item x="2419"/>
        <item x="1930"/>
        <item x="2516"/>
        <item x="2694"/>
        <item x="2336"/>
        <item x="1880"/>
        <item x="2247"/>
        <item x="2138"/>
        <item x="1978"/>
        <item x="1703"/>
        <item x="2147"/>
        <item x="1728"/>
        <item x="1831"/>
        <item x="2721"/>
        <item x="1853"/>
        <item x="2306"/>
        <item x="1785"/>
        <item x="2262"/>
        <item x="2093"/>
        <item x="1959"/>
        <item x="2212"/>
        <item x="2221"/>
        <item x="1946"/>
        <item x="2390"/>
        <item x="2572"/>
        <item x="2519"/>
        <item x="2459"/>
        <item x="2778"/>
        <item x="1817"/>
        <item x="1738"/>
        <item x="2469"/>
        <item x="1708"/>
        <item x="2691"/>
        <item x="2165"/>
        <item x="2509"/>
        <item x="2761"/>
        <item x="2196"/>
        <item x="2777"/>
        <item x="2639"/>
        <item x="1812"/>
        <item x="2278"/>
        <item x="1974"/>
        <item x="2401"/>
        <item x="2404"/>
        <item x="2493"/>
        <item x="2042"/>
        <item x="1968"/>
        <item x="2041"/>
        <item x="1818"/>
        <item x="2013"/>
        <item x="2228"/>
        <item x="2143"/>
        <item x="2265"/>
        <item x="2035"/>
        <item x="2593"/>
        <item x="2197"/>
        <item x="2315"/>
        <item x="1787"/>
        <item x="2550"/>
        <item x="1789"/>
        <item x="2111"/>
        <item x="2012"/>
        <item x="2230"/>
        <item x="2555"/>
        <item x="2743"/>
        <item x="2413"/>
        <item x="1701"/>
        <item x="2112"/>
        <item x="2559"/>
        <item x="2533"/>
        <item x="2685"/>
        <item x="2178"/>
        <item x="2396"/>
        <item x="2522"/>
        <item x="2671"/>
        <item x="1945"/>
        <item x="2583"/>
        <item x="2095"/>
        <item x="2536"/>
        <item x="2386"/>
        <item x="2291"/>
        <item x="2548"/>
        <item x="2538"/>
        <item x="1863"/>
        <item x="2667"/>
        <item x="2177"/>
        <item x="1747"/>
        <item x="2758"/>
        <item x="1896"/>
        <item x="2102"/>
        <item x="1912"/>
        <item x="2335"/>
        <item x="2239"/>
        <item x="2038"/>
        <item x="1967"/>
        <item x="2552"/>
        <item x="2615"/>
        <item x="2674"/>
        <item x="2380"/>
        <item x="2029"/>
        <item x="2547"/>
        <item x="2384"/>
        <item x="2287"/>
        <item x="1879"/>
        <item x="1858"/>
        <item x="2393"/>
        <item x="2399"/>
        <item x="2688"/>
        <item x="2059"/>
        <item x="1992"/>
        <item x="2019"/>
        <item x="2689"/>
        <item x="2672"/>
        <item x="1981"/>
        <item x="1845"/>
        <item x="2118"/>
        <item x="2311"/>
        <item x="2130"/>
        <item x="2195"/>
        <item x="2021"/>
        <item x="1865"/>
        <item x="2619"/>
        <item x="1803"/>
        <item x="2423"/>
        <item x="2025"/>
        <item x="2200"/>
        <item x="2097"/>
        <item x="2651"/>
        <item x="2549"/>
        <item x="2193"/>
        <item x="2732"/>
        <item x="2631"/>
        <item x="2634"/>
        <item x="1720"/>
        <item x="1936"/>
        <item x="1827"/>
        <item x="2491"/>
        <item x="2334"/>
        <item x="2641"/>
        <item x="2248"/>
        <item x="2077"/>
        <item x="1782"/>
        <item x="1794"/>
        <item x="2456"/>
        <item x="1897"/>
        <item x="2227"/>
        <item x="1762"/>
        <item x="2405"/>
        <item x="2482"/>
        <item x="2479"/>
        <item x="2167"/>
        <item x="1960"/>
        <item x="2662"/>
        <item x="2083"/>
        <item x="1875"/>
        <item x="1876"/>
        <item x="1810"/>
        <item x="2608"/>
        <item x="2546"/>
        <item x="2640"/>
        <item x="2154"/>
        <item x="1733"/>
        <item x="1822"/>
        <item x="2179"/>
        <item x="2748"/>
        <item x="2004"/>
        <item x="1859"/>
        <item x="2760"/>
        <item x="1918"/>
        <item x="1870"/>
        <item x="2630"/>
        <item x="2438"/>
        <item x="2596"/>
        <item x="2755"/>
        <item x="1748"/>
        <item x="2253"/>
        <item x="2074"/>
        <item x="1856"/>
        <item x="2166"/>
        <item x="2276"/>
        <item x="2099"/>
        <item x="1954"/>
        <item x="1878"/>
        <item x="1715"/>
        <item x="2163"/>
        <item x="2636"/>
        <item x="2174"/>
        <item x="2053"/>
        <item x="1915"/>
        <item x="2666"/>
        <item x="2341"/>
        <item x="1869"/>
        <item x="2281"/>
        <item x="2150"/>
        <item x="2250"/>
        <item x="1765"/>
        <item x="2561"/>
        <item x="2343"/>
        <item x="1892"/>
        <item x="2266"/>
        <item x="2616"/>
        <item x="2472"/>
        <item x="2700"/>
        <item x="1763"/>
        <item x="2654"/>
        <item x="1910"/>
        <item x="2610"/>
        <item x="2553"/>
        <item x="2719"/>
        <item x="2157"/>
        <item x="2520"/>
        <item x="2646"/>
        <item x="1976"/>
        <item x="1764"/>
        <item x="2569"/>
        <item x="1969"/>
        <item x="2328"/>
        <item x="1700"/>
        <item x="2330"/>
        <item x="1883"/>
        <item x="2282"/>
        <item x="2580"/>
        <item x="2183"/>
        <item x="2246"/>
        <item x="2663"/>
        <item x="2106"/>
        <item x="1778"/>
        <item x="1881"/>
        <item x="1898"/>
        <item x="2680"/>
        <item x="2611"/>
        <item x="1802"/>
        <item x="2313"/>
        <item x="2450"/>
        <item x="2489"/>
        <item x="1914"/>
        <item x="1977"/>
        <item x="2422"/>
        <item x="2454"/>
        <item x="2600"/>
        <item x="2627"/>
        <item x="2023"/>
        <item x="2062"/>
        <item x="2451"/>
        <item x="2675"/>
        <item x="1706"/>
        <item x="2557"/>
        <item x="2467"/>
        <item x="2086"/>
        <item x="2317"/>
        <item x="2790"/>
        <item x="1725"/>
        <item x="2525"/>
        <item x="2060"/>
        <item x="1895"/>
        <item x="1808"/>
        <item x="1740"/>
        <item x="2693"/>
        <item x="1716"/>
        <item x="1891"/>
        <item x="1971"/>
        <item x="2447"/>
        <item x="2387"/>
        <item x="2603"/>
        <item x="2274"/>
        <item x="2544"/>
        <item x="1866"/>
        <item x="1743"/>
        <item x="2181"/>
        <item x="2069"/>
        <item x="2622"/>
        <item x="2170"/>
        <item x="2676"/>
        <item x="2416"/>
        <item x="2068"/>
        <item x="2162"/>
        <item x="1780"/>
        <item x="2720"/>
        <item x="2169"/>
        <item x="2032"/>
        <item x="2037"/>
        <item x="2113"/>
        <item x="1925"/>
        <item x="1840"/>
        <item x="2560"/>
        <item x="1933"/>
        <item x="2512"/>
        <item x="2564"/>
        <item x="2567"/>
        <item x="2466"/>
        <item x="2005"/>
        <item x="1805"/>
        <item x="2621"/>
        <item x="2156"/>
        <item x="2209"/>
        <item x="2565"/>
        <item x="2696"/>
        <item x="2351"/>
        <item x="2628"/>
        <item x="2754"/>
        <item x="1917"/>
        <item x="1908"/>
        <item x="2108"/>
        <item x="2268"/>
        <item x="1731"/>
        <item x="1920"/>
        <item x="2444"/>
        <item x="2463"/>
        <item x="2211"/>
        <item x="1962"/>
        <item x="2272"/>
        <item x="1795"/>
        <item x="2186"/>
        <item x="2726"/>
        <item x="2338"/>
        <item x="2148"/>
        <item x="2322"/>
        <item x="2740"/>
        <item x="2214"/>
        <item x="2735"/>
        <item x="2768"/>
        <item x="2772"/>
        <item x="2624"/>
        <item x="2407"/>
        <item x="2356"/>
        <item x="1836"/>
        <item x="2066"/>
        <item x="2232"/>
        <item x="2704"/>
        <item x="2219"/>
        <item x="1956"/>
        <item x="1702"/>
        <item x="2107"/>
        <item x="2433"/>
        <item x="2541"/>
        <item x="1705"/>
        <item x="1815"/>
        <item x="2135"/>
        <item x="2705"/>
        <item x="2383"/>
        <item x="2160"/>
        <item x="1966"/>
        <item x="1788"/>
        <item x="2737"/>
        <item x="2364"/>
        <item x="2377"/>
        <item x="2103"/>
        <item x="2100"/>
        <item x="2602"/>
        <item x="2579"/>
        <item x="1868"/>
        <item x="1942"/>
        <item x="2409"/>
        <item x="2185"/>
        <item x="2478"/>
        <item x="2521"/>
        <item x="2388"/>
        <item x="1774"/>
        <item x="2530"/>
        <item x="2626"/>
        <item x="2716"/>
        <item x="2231"/>
        <item x="2171"/>
        <item x="2412"/>
        <item x="2475"/>
        <item x="2529"/>
        <item x="2585"/>
        <item x="1772"/>
        <item x="2358"/>
        <item x="1928"/>
        <item x="2684"/>
        <item x="1890"/>
        <item x="2140"/>
        <item x="2344"/>
        <item x="2244"/>
        <item x="2039"/>
        <item x="2581"/>
        <item x="2261"/>
        <item x="1994"/>
        <item x="1961"/>
        <item x="2324"/>
        <item x="2455"/>
        <item x="2731"/>
        <item x="2158"/>
        <item x="2161"/>
        <item x="2056"/>
        <item x="1825"/>
        <item x="2065"/>
        <item x="2515"/>
        <item x="1941"/>
        <item x="2040"/>
        <item x="2204"/>
        <item x="2589"/>
        <item x="2241"/>
        <item x="2690"/>
        <item x="1899"/>
        <item x="2465"/>
        <item x="2539"/>
        <item x="2308"/>
        <item x="2187"/>
        <item x="2316"/>
        <item x="2225"/>
        <item x="2050"/>
        <item x="2131"/>
        <item x="2658"/>
        <item x="2009"/>
        <item x="1970"/>
        <item x="2145"/>
        <item x="2629"/>
        <item x="2791"/>
        <item x="2085"/>
        <item x="2129"/>
        <item x="1773"/>
        <item x="2556"/>
        <item x="2284"/>
        <item x="2337"/>
        <item x="2132"/>
        <item x="2201"/>
        <item x="1889"/>
        <item x="1901"/>
        <item x="2745"/>
        <item x="2786"/>
        <item x="2371"/>
        <item x="2202"/>
        <item x="2653"/>
        <item x="2331"/>
        <item x="2067"/>
        <item x="1972"/>
        <item x="2011"/>
        <item x="2048"/>
        <item x="2329"/>
        <item x="1989"/>
        <item x="2151"/>
        <item x="2425"/>
        <item x="1839"/>
        <item x="2439"/>
        <item x="2436"/>
        <item x="2415"/>
        <item x="1797"/>
        <item x="2087"/>
        <item x="1948"/>
        <item x="1984"/>
        <item x="1949"/>
        <item x="2699"/>
        <item x="1973"/>
        <item x="1900"/>
        <item x="2527"/>
        <item x="2079"/>
        <item x="1749"/>
        <item x="2088"/>
        <item x="2349"/>
        <item x="1832"/>
        <item x="2368"/>
        <item x="3097"/>
        <item x="3488"/>
        <item x="3382"/>
        <item x="3700"/>
        <item x="3358"/>
        <item x="3186"/>
        <item x="3831"/>
        <item x="3023"/>
        <item x="3944"/>
        <item x="3768"/>
        <item x="2975"/>
        <item x="2878"/>
        <item x="3581"/>
        <item x="3878"/>
        <item x="3317"/>
        <item x="3599"/>
        <item x="3150"/>
        <item x="3780"/>
        <item x="3544"/>
        <item x="2981"/>
        <item x="3493"/>
        <item x="3593"/>
        <item x="3013"/>
        <item x="2936"/>
        <item x="2854"/>
        <item x="3825"/>
        <item x="3724"/>
        <item x="3255"/>
        <item x="2868"/>
        <item x="2935"/>
        <item x="3513"/>
        <item x="3606"/>
        <item x="3309"/>
        <item x="2966"/>
        <item x="3784"/>
        <item x="3500"/>
        <item x="3707"/>
        <item x="3183"/>
        <item x="3612"/>
        <item x="4072"/>
        <item x="3045"/>
        <item x="4071"/>
        <item x="3607"/>
        <item x="3387"/>
        <item x="3541"/>
        <item x="3211"/>
        <item x="3849"/>
        <item x="3605"/>
        <item x="2968"/>
        <item x="3583"/>
        <item x="3173"/>
        <item x="4111"/>
        <item x="3464"/>
        <item x="4051"/>
        <item x="3212"/>
        <item x="2907"/>
        <item x="2887"/>
        <item x="3921"/>
        <item x="3145"/>
        <item x="2995"/>
        <item x="3634"/>
        <item x="2918"/>
        <item x="3713"/>
        <item x="2801"/>
        <item x="4039"/>
        <item x="3383"/>
        <item x="3240"/>
        <item x="3728"/>
        <item x="3129"/>
        <item x="3106"/>
        <item x="4109"/>
        <item x="3639"/>
        <item x="3074"/>
        <item x="3418"/>
        <item x="3968"/>
        <item x="3799"/>
        <item x="3314"/>
        <item x="3086"/>
        <item x="2913"/>
        <item x="3266"/>
        <item x="3937"/>
        <item x="3032"/>
        <item x="3989"/>
        <item x="3993"/>
        <item x="3686"/>
        <item x="3524"/>
        <item x="3474"/>
        <item x="3378"/>
        <item x="3022"/>
        <item x="2843"/>
        <item x="2944"/>
        <item x="3958"/>
        <item x="3066"/>
        <item x="3067"/>
        <item x="3303"/>
        <item x="3120"/>
        <item x="3253"/>
        <item x="3017"/>
        <item x="3087"/>
        <item x="3208"/>
        <item x="3577"/>
        <item x="3613"/>
        <item x="2874"/>
        <item x="3561"/>
        <item x="3073"/>
        <item x="3966"/>
        <item x="3495"/>
        <item x="2969"/>
        <item x="3123"/>
        <item x="3217"/>
        <item x="3044"/>
        <item x="3621"/>
        <item x="3300"/>
        <item x="3578"/>
        <item x="3999"/>
        <item x="3830"/>
        <item x="2896"/>
        <item x="3139"/>
        <item x="2794"/>
        <item x="2825"/>
        <item x="3509"/>
        <item x="3711"/>
        <item x="3419"/>
        <item x="4077"/>
        <item x="3368"/>
        <item x="3469"/>
        <item x="3582"/>
        <item x="3846"/>
        <item x="3710"/>
        <item x="3380"/>
        <item x="3776"/>
        <item x="3815"/>
        <item x="3645"/>
        <item x="3546"/>
        <item x="3021"/>
        <item x="3339"/>
        <item x="4004"/>
        <item x="3555"/>
        <item x="3769"/>
        <item x="3268"/>
        <item x="3203"/>
        <item x="3754"/>
        <item x="3530"/>
        <item x="3291"/>
        <item x="2898"/>
        <item x="3781"/>
        <item x="3647"/>
        <item x="3681"/>
        <item x="4013"/>
        <item x="3954"/>
        <item x="3286"/>
        <item x="2942"/>
        <item x="3261"/>
        <item x="3666"/>
        <item x="3311"/>
        <item x="4084"/>
        <item x="3160"/>
        <item x="3184"/>
        <item x="3998"/>
        <item x="4067"/>
        <item x="3654"/>
        <item x="3801"/>
        <item x="4040"/>
        <item x="3213"/>
        <item x="3951"/>
        <item x="3125"/>
        <item x="3980"/>
        <item x="3379"/>
        <item x="3771"/>
        <item x="3997"/>
        <item x="2980"/>
        <item x="2871"/>
        <item x="3395"/>
        <item x="2867"/>
        <item x="3138"/>
        <item x="2821"/>
        <item x="3241"/>
        <item x="3197"/>
        <item x="3903"/>
        <item x="2833"/>
        <item x="3865"/>
        <item x="3321"/>
        <item x="2964"/>
        <item x="3201"/>
        <item x="4046"/>
        <item x="3159"/>
        <item x="2844"/>
        <item x="3576"/>
        <item x="3049"/>
        <item x="3641"/>
        <item x="3157"/>
        <item x="3239"/>
        <item x="3912"/>
        <item x="3643"/>
        <item x="3110"/>
        <item x="3392"/>
        <item x="3682"/>
        <item x="3596"/>
        <item x="2961"/>
        <item x="3221"/>
        <item x="3012"/>
        <item x="3156"/>
        <item x="3327"/>
        <item x="2949"/>
        <item x="3743"/>
        <item x="3813"/>
        <item x="4088"/>
        <item x="4034"/>
        <item x="3939"/>
        <item x="3697"/>
        <item x="4058"/>
        <item x="3094"/>
        <item x="3219"/>
        <item x="4035"/>
        <item x="3404"/>
        <item x="3362"/>
        <item x="3403"/>
        <item x="3352"/>
        <item x="3390"/>
        <item x="3684"/>
        <item x="3356"/>
        <item x="3984"/>
        <item x="3202"/>
        <item x="3727"/>
        <item x="3153"/>
        <item x="3644"/>
        <item x="2834"/>
        <item x="3043"/>
        <item x="3182"/>
        <item x="2812"/>
        <item x="3210"/>
        <item x="2916"/>
        <item x="3819"/>
        <item x="3660"/>
        <item x="4006"/>
        <item x="4002"/>
        <item x="2909"/>
        <item x="3408"/>
        <item x="3720"/>
        <item x="2823"/>
        <item x="4019"/>
        <item x="3282"/>
        <item x="4063"/>
        <item x="3935"/>
        <item x="3940"/>
        <item x="3507"/>
        <item x="3148"/>
        <item x="3035"/>
        <item x="3452"/>
        <item x="2897"/>
        <item x="2816"/>
        <item x="3063"/>
        <item x="3835"/>
        <item x="3420"/>
        <item x="3250"/>
        <item x="3629"/>
        <item x="3302"/>
        <item x="3122"/>
        <item x="2796"/>
        <item x="3487"/>
        <item x="3625"/>
        <item x="3930"/>
        <item x="3223"/>
        <item x="3373"/>
        <item x="2866"/>
        <item x="3466"/>
        <item x="3451"/>
        <item x="3041"/>
        <item x="3099"/>
        <item x="3816"/>
        <item x="3437"/>
        <item x="3283"/>
        <item x="3734"/>
        <item x="3925"/>
        <item x="2917"/>
        <item x="3945"/>
        <item x="3172"/>
        <item x="3296"/>
        <item x="3175"/>
        <item x="2799"/>
        <item x="2860"/>
        <item x="2795"/>
        <item x="4073"/>
        <item x="3272"/>
        <item x="3433"/>
        <item x="3868"/>
        <item x="2954"/>
        <item x="3795"/>
        <item x="4044"/>
        <item x="3326"/>
        <item x="3423"/>
        <item x="2959"/>
        <item x="4097"/>
        <item x="3478"/>
        <item x="3897"/>
        <item x="2915"/>
        <item x="3696"/>
        <item x="3685"/>
        <item x="3923"/>
        <item x="3037"/>
        <item x="3402"/>
        <item x="3105"/>
        <item x="3453"/>
        <item x="3005"/>
        <item x="3602"/>
        <item x="2879"/>
        <item x="3649"/>
        <item x="3885"/>
        <item x="3802"/>
        <item x="2934"/>
        <item x="4009"/>
        <item x="3786"/>
        <item x="3712"/>
        <item x="3838"/>
        <item x="3932"/>
        <item x="3708"/>
        <item x="2962"/>
        <item x="3298"/>
        <item x="3536"/>
        <item x="3527"/>
        <item x="3726"/>
        <item x="3514"/>
        <item x="4011"/>
        <item x="3915"/>
        <item x="3931"/>
        <item x="3335"/>
        <item x="3604"/>
        <item x="2881"/>
        <item x="3828"/>
        <item x="2807"/>
        <item x="3564"/>
        <item x="3483"/>
        <item x="3843"/>
        <item x="3677"/>
        <item x="3233"/>
        <item x="3753"/>
        <item x="3269"/>
        <item x="3348"/>
        <item x="3516"/>
        <item x="3278"/>
        <item x="3237"/>
        <item x="3810"/>
        <item x="2797"/>
        <item x="3900"/>
        <item x="4106"/>
        <item x="3562"/>
        <item x="3598"/>
        <item x="3334"/>
        <item x="3468"/>
        <item x="4031"/>
        <item x="3911"/>
        <item x="3653"/>
        <item x="3575"/>
        <item x="2876"/>
        <item x="2956"/>
        <item x="2996"/>
        <item x="3659"/>
        <item x="2923"/>
        <item x="3345"/>
        <item x="3550"/>
        <item x="3805"/>
        <item x="3792"/>
        <item x="3731"/>
        <item x="2885"/>
        <item x="3472"/>
        <item x="3948"/>
        <item x="3247"/>
        <item x="3960"/>
        <item x="3790"/>
        <item x="3618"/>
        <item x="3764"/>
        <item x="4049"/>
        <item x="3450"/>
        <item x="3881"/>
        <item x="3755"/>
        <item x="4025"/>
        <item x="4017"/>
        <item x="2847"/>
        <item x="3668"/>
        <item x="3934"/>
        <item x="4112"/>
        <item x="3171"/>
        <item x="3829"/>
        <item x="3791"/>
        <item x="2960"/>
        <item x="3236"/>
        <item x="3741"/>
        <item x="3195"/>
        <item x="3366"/>
        <item x="2955"/>
        <item x="3367"/>
        <item x="3961"/>
        <item x="3765"/>
        <item x="3271"/>
        <item x="3974"/>
        <item x="2838"/>
        <item x="3107"/>
        <item x="3600"/>
        <item x="3631"/>
        <item x="3510"/>
        <item x="3429"/>
        <item x="4022"/>
        <item x="3620"/>
        <item x="3762"/>
        <item x="3669"/>
        <item x="3601"/>
        <item x="4110"/>
        <item x="3824"/>
        <item x="3142"/>
        <item x="3394"/>
        <item x="3287"/>
        <item x="4056"/>
        <item x="2921"/>
        <item x="3119"/>
        <item x="2925"/>
        <item x="3498"/>
        <item x="3783"/>
        <item x="3416"/>
        <item x="3839"/>
        <item x="3126"/>
        <item x="3833"/>
        <item x="3438"/>
        <item x="4026"/>
        <item x="2972"/>
        <item x="3794"/>
        <item x="3949"/>
        <item x="3797"/>
        <item x="3447"/>
        <item x="2891"/>
        <item x="3642"/>
        <item x="3374"/>
        <item x="3633"/>
        <item x="3274"/>
        <item x="3770"/>
        <item x="3310"/>
        <item x="2973"/>
        <item x="3858"/>
        <item x="3312"/>
        <item x="3534"/>
        <item x="3847"/>
        <item x="3289"/>
        <item x="3187"/>
        <item x="2965"/>
        <item x="2798"/>
        <item x="4061"/>
        <item x="2882"/>
        <item x="3333"/>
        <item x="3406"/>
        <item x="3386"/>
        <item x="3460"/>
        <item x="3238"/>
        <item x="3448"/>
        <item x="4095"/>
        <item x="3001"/>
        <item x="3844"/>
        <item x="3992"/>
        <item x="3573"/>
        <item x="3664"/>
        <item x="2814"/>
        <item x="3866"/>
        <item x="3252"/>
        <item x="3834"/>
        <item x="4108"/>
        <item x="3678"/>
        <item x="3760"/>
        <item x="3141"/>
        <item x="3889"/>
        <item x="3567"/>
        <item x="2976"/>
        <item x="3002"/>
        <item x="3579"/>
        <item x="3297"/>
        <item x="3470"/>
        <item x="3884"/>
        <item x="4089"/>
        <item x="3840"/>
        <item x="3234"/>
        <item x="3177"/>
        <item x="3539"/>
        <item x="3798"/>
        <item x="2987"/>
        <item x="3412"/>
        <item x="3147"/>
        <item x="3616"/>
        <item x="2803"/>
        <item x="2826"/>
        <item x="3114"/>
        <item x="3047"/>
        <item x="3465"/>
        <item x="3295"/>
        <item x="3180"/>
        <item x="2927"/>
        <item x="3520"/>
        <item x="3877"/>
        <item x="4102"/>
        <item x="3969"/>
        <item x="3887"/>
        <item x="3519"/>
        <item x="2991"/>
        <item x="3014"/>
        <item x="3973"/>
        <item x="3100"/>
        <item x="3225"/>
        <item x="3549"/>
        <item x="3571"/>
        <item x="3485"/>
        <item x="3375"/>
        <item x="3417"/>
        <item x="2963"/>
        <item x="4064"/>
        <item x="3845"/>
        <item x="3690"/>
        <item x="3062"/>
        <item x="3777"/>
        <item x="3679"/>
        <item x="3650"/>
        <item x="3917"/>
        <item x="3277"/>
        <item x="3590"/>
        <item x="3554"/>
        <item x="3128"/>
        <item x="2926"/>
        <item x="3400"/>
        <item x="3055"/>
        <item x="4057"/>
        <item x="3746"/>
        <item x="3039"/>
        <item x="3306"/>
        <item x="2792"/>
        <item x="3814"/>
        <item x="3759"/>
        <item x="3533"/>
        <item x="3927"/>
        <item x="3244"/>
        <item x="3189"/>
        <item x="3042"/>
        <item x="4076"/>
        <item x="3227"/>
        <item x="2802"/>
        <item x="4062"/>
        <item x="3883"/>
        <item x="3880"/>
        <item x="3011"/>
        <item x="3970"/>
        <item x="3676"/>
        <item x="3188"/>
        <item x="3947"/>
        <item x="3745"/>
        <item x="3080"/>
        <item x="4052"/>
        <item x="4003"/>
        <item x="3568"/>
        <item x="3284"/>
        <item x="3357"/>
        <item x="3228"/>
        <item x="2883"/>
        <item x="3804"/>
        <item x="3134"/>
        <item x="3411"/>
        <item x="4042"/>
        <item x="3854"/>
        <item x="3480"/>
        <item x="3484"/>
        <item x="3766"/>
        <item x="3597"/>
        <item x="4043"/>
        <item x="3115"/>
        <item x="3085"/>
        <item x="3024"/>
        <item x="3077"/>
        <item x="3809"/>
        <item x="3850"/>
        <item x="2852"/>
        <item x="3264"/>
        <item x="3848"/>
        <item x="3152"/>
        <item x="3149"/>
        <item x="3859"/>
        <item x="2889"/>
        <item x="3137"/>
        <item x="3525"/>
        <item x="4010"/>
        <item x="3886"/>
        <item x="2930"/>
        <item x="3896"/>
        <item x="3787"/>
        <item x="2905"/>
        <item x="3680"/>
        <item x="3440"/>
        <item x="3569"/>
        <item x="2822"/>
        <item x="2840"/>
        <item x="3428"/>
        <item x="3108"/>
        <item x="4079"/>
        <item x="3957"/>
        <item x="2865"/>
        <item x="3609"/>
        <item x="3742"/>
        <item x="2999"/>
        <item x="3162"/>
        <item x="3461"/>
        <item x="3320"/>
        <item x="2836"/>
        <item x="3218"/>
        <item x="3389"/>
        <item x="2849"/>
        <item x="3369"/>
        <item x="3092"/>
        <item x="3823"/>
        <item x="3906"/>
        <item x="3545"/>
        <item x="3020"/>
        <item x="2952"/>
        <item x="3622"/>
        <item x="4033"/>
        <item x="2864"/>
        <item x="2974"/>
        <item x="2933"/>
        <item x="3852"/>
        <item x="3656"/>
        <item x="3486"/>
        <item x="3328"/>
        <item x="3121"/>
        <item x="2971"/>
        <item x="3933"/>
        <item x="3714"/>
        <item x="4050"/>
        <item x="3168"/>
        <item x="3163"/>
        <item x="3594"/>
        <item x="4037"/>
        <item x="3504"/>
        <item x="3956"/>
        <item x="3774"/>
        <item x="3292"/>
        <item x="2910"/>
        <item x="3430"/>
        <item x="3209"/>
        <item x="3905"/>
        <item x="2804"/>
        <item x="3214"/>
        <item x="3276"/>
        <item x="3864"/>
        <item x="2929"/>
        <item x="3190"/>
        <item x="3702"/>
        <item x="4015"/>
        <item x="3179"/>
        <item x="3758"/>
        <item x="3124"/>
        <item x="4104"/>
        <item x="2946"/>
        <item x="4075"/>
        <item x="3193"/>
        <item x="3393"/>
        <item x="2850"/>
        <item x="4068"/>
        <item x="3426"/>
        <item x="3165"/>
        <item x="3199"/>
        <item x="2903"/>
        <item x="2989"/>
        <item x="4099"/>
        <item x="3216"/>
        <item x="3371"/>
        <item x="3446"/>
        <item x="3421"/>
        <item x="3698"/>
        <item x="2892"/>
        <item x="2945"/>
        <item x="4047"/>
        <item x="3904"/>
        <item x="3856"/>
        <item x="3090"/>
        <item x="3963"/>
        <item x="3185"/>
        <item x="2912"/>
        <item x="3016"/>
        <item x="3938"/>
        <item x="3434"/>
        <item x="3547"/>
        <item x="2895"/>
        <item x="3178"/>
        <item x="3046"/>
        <item x="3827"/>
        <item x="2957"/>
        <item x="3552"/>
        <item x="3053"/>
        <item x="4021"/>
        <item x="3079"/>
        <item x="3340"/>
        <item x="4023"/>
        <item x="3301"/>
        <item x="4086"/>
        <item x="3837"/>
        <item x="3246"/>
        <item x="2832"/>
        <item x="3226"/>
        <item x="3521"/>
        <item x="3270"/>
        <item x="4087"/>
        <item x="3965"/>
        <item x="4074"/>
        <item x="3036"/>
        <item x="2819"/>
        <item x="2846"/>
        <item x="3061"/>
        <item x="3166"/>
        <item x="3031"/>
        <item x="3705"/>
        <item x="3756"/>
        <item x="3888"/>
        <item x="3512"/>
        <item x="3688"/>
        <item x="3385"/>
        <item x="2839"/>
        <item x="3624"/>
        <item x="3267"/>
        <item x="3718"/>
        <item x="3363"/>
        <item x="3893"/>
        <item x="3936"/>
        <item x="3377"/>
        <item x="3028"/>
        <item x="3658"/>
        <item x="3910"/>
        <item x="3732"/>
        <item x="2902"/>
        <item x="2845"/>
        <item x="3299"/>
        <item x="3224"/>
        <item x="3192"/>
        <item x="3388"/>
        <item x="3096"/>
        <item x="3788"/>
        <item x="3703"/>
        <item x="3870"/>
        <item x="3324"/>
        <item x="3531"/>
        <item x="3343"/>
        <item x="3135"/>
        <item x="3721"/>
        <item x="2943"/>
        <item x="3701"/>
        <item x="2861"/>
        <item x="4114"/>
        <item x="3692"/>
        <item x="3570"/>
        <item x="3349"/>
        <item x="3304"/>
        <item x="2904"/>
        <item x="3611"/>
        <item x="4115"/>
        <item x="3354"/>
        <item x="4005"/>
        <item x="3118"/>
        <item x="3205"/>
        <item x="3161"/>
        <item x="3344"/>
        <item x="2824"/>
        <item x="3103"/>
        <item x="3543"/>
        <item x="2888"/>
        <item x="3704"/>
        <item x="3081"/>
        <item x="3592"/>
        <item x="3459"/>
        <item x="2835"/>
        <item x="3779"/>
        <item x="2890"/>
        <item x="3808"/>
        <item x="3000"/>
        <item x="3232"/>
        <item x="3206"/>
        <item x="2828"/>
        <item x="2877"/>
        <item x="3338"/>
        <item x="3075"/>
        <item x="2894"/>
        <item x="2938"/>
        <item x="3693"/>
        <item x="3025"/>
        <item x="3959"/>
        <item x="3749"/>
        <item x="3793"/>
        <item x="3603"/>
        <item x="3532"/>
        <item x="2994"/>
        <item x="4107"/>
        <item x="3632"/>
        <item x="3671"/>
        <item x="4103"/>
        <item x="4053"/>
        <item x="3463"/>
        <item x="3695"/>
        <item x="3967"/>
        <item x="3337"/>
        <item x="3775"/>
        <item x="3220"/>
        <item x="3154"/>
        <item x="3207"/>
        <item x="2884"/>
        <item x="3170"/>
        <item x="2809"/>
        <item x="2831"/>
        <item x="3986"/>
        <item x="3174"/>
        <item x="2817"/>
        <item x="4113"/>
        <item x="3048"/>
        <item x="3876"/>
        <item x="3919"/>
        <item x="3308"/>
        <item x="3231"/>
        <item x="3523"/>
        <item x="3928"/>
        <item x="3822"/>
        <item x="3068"/>
        <item x="3587"/>
        <item x="3413"/>
        <item x="3563"/>
        <item x="3675"/>
        <item x="3381"/>
        <item x="3351"/>
        <item x="4041"/>
        <item x="3537"/>
        <item x="3397"/>
        <item x="3505"/>
        <item x="3841"/>
        <item x="3132"/>
        <item x="3615"/>
        <item x="3093"/>
        <item x="2986"/>
        <item x="3307"/>
        <item x="3861"/>
        <item x="3102"/>
        <item x="3281"/>
        <item x="3558"/>
        <item x="3222"/>
        <item x="3364"/>
        <item x="3492"/>
        <item x="3058"/>
        <item x="3476"/>
        <item x="3200"/>
        <item x="3030"/>
        <item x="3709"/>
        <item x="3851"/>
        <item x="3617"/>
        <item x="4082"/>
        <item x="3117"/>
        <item x="3169"/>
        <item x="3879"/>
        <item x="3636"/>
        <item x="2985"/>
        <item x="4014"/>
        <item x="4030"/>
        <item x="4016"/>
        <item x="3560"/>
        <item x="3399"/>
        <item x="3673"/>
        <item x="2827"/>
        <item x="4048"/>
        <item x="3907"/>
        <item x="2950"/>
        <item x="3672"/>
        <item x="3256"/>
        <item x="4008"/>
        <item x="3982"/>
        <item x="3782"/>
        <item x="3502"/>
        <item x="4038"/>
        <item x="3445"/>
        <item x="3365"/>
        <item x="3198"/>
        <item x="3481"/>
        <item x="3580"/>
        <item x="3914"/>
        <item x="3971"/>
        <item x="3259"/>
        <item x="2808"/>
        <item x="3882"/>
        <item x="3262"/>
        <item x="3315"/>
        <item x="3691"/>
        <item x="2967"/>
        <item x="2848"/>
        <item x="3920"/>
        <item x="3059"/>
        <item x="3789"/>
        <item x="3941"/>
        <item x="3501"/>
        <item x="3473"/>
        <item x="3651"/>
        <item x="3064"/>
        <item x="3089"/>
        <item x="3694"/>
        <item x="4094"/>
        <item x="3133"/>
        <item x="3752"/>
        <item x="3065"/>
        <item x="3249"/>
        <item x="3196"/>
        <item x="2818"/>
        <item x="3767"/>
        <item x="3127"/>
        <item x="3589"/>
        <item x="3638"/>
        <item x="3497"/>
        <item x="2830"/>
        <item x="3836"/>
        <item x="3361"/>
        <item x="3076"/>
        <item x="2901"/>
        <item x="3981"/>
        <item x="3867"/>
        <item x="4083"/>
        <item x="3750"/>
        <item x="3454"/>
        <item x="3018"/>
        <item x="3898"/>
        <item x="2851"/>
        <item x="3585"/>
        <item x="4070"/>
        <item x="2998"/>
        <item x="3857"/>
        <item x="3009"/>
        <item x="3398"/>
        <item x="3729"/>
        <item x="3503"/>
        <item x="4060"/>
        <item x="3432"/>
        <item x="3902"/>
        <item x="3922"/>
        <item x="2984"/>
        <item x="3431"/>
        <item x="3648"/>
        <item x="3265"/>
        <item x="3346"/>
        <item x="3772"/>
        <item x="3736"/>
        <item x="2875"/>
        <item x="3803"/>
        <item x="3285"/>
        <item x="3773"/>
        <item x="4066"/>
        <item x="3151"/>
        <item x="3072"/>
        <item x="3003"/>
        <item x="3204"/>
        <item x="3735"/>
        <item x="3329"/>
        <item x="3004"/>
        <item x="3279"/>
        <item x="3444"/>
        <item x="2820"/>
        <item x="3738"/>
        <item x="4096"/>
        <item x="4000"/>
        <item x="3872"/>
        <item x="3862"/>
        <item x="3619"/>
        <item x="3318"/>
        <item x="3572"/>
        <item x="3167"/>
        <item x="3637"/>
        <item x="2953"/>
        <item x="3807"/>
        <item x="3215"/>
        <item x="2858"/>
        <item x="2951"/>
        <item x="2992"/>
        <item x="2924"/>
        <item x="3565"/>
        <item x="2869"/>
        <item x="4029"/>
        <item x="3084"/>
        <item x="3370"/>
        <item x="3038"/>
        <item x="3946"/>
        <item x="3588"/>
        <item x="3111"/>
        <item x="3556"/>
        <item x="4012"/>
        <item x="3007"/>
        <item x="2958"/>
        <item x="3336"/>
        <item x="3855"/>
        <item x="4091"/>
        <item x="3496"/>
        <item x="2859"/>
        <item x="3322"/>
        <item x="3052"/>
        <item x="3667"/>
        <item x="3751"/>
        <item x="3057"/>
        <item x="3730"/>
        <item x="2880"/>
        <item x="3988"/>
        <item x="3257"/>
        <item x="4045"/>
        <item x="3662"/>
        <item x="3290"/>
        <item x="3194"/>
        <item x="3407"/>
        <item x="3895"/>
        <item x="3248"/>
        <item x="3826"/>
        <item x="3442"/>
        <item x="3748"/>
        <item x="3176"/>
        <item x="2813"/>
        <item x="3860"/>
        <item x="3130"/>
        <item x="3158"/>
        <item x="3008"/>
        <item x="3191"/>
        <item x="2914"/>
        <item x="3623"/>
        <item x="648"/>
        <item x="399"/>
        <item x="92"/>
        <item x="302"/>
        <item x="597"/>
        <item x="335"/>
        <item x="546"/>
        <item x="287"/>
        <item x="183"/>
        <item x="140"/>
        <item x="247"/>
        <item x="538"/>
        <item x="570"/>
        <item x="595"/>
        <item x="519"/>
        <item x="564"/>
        <item x="634"/>
        <item x="740"/>
        <item x="487"/>
        <item x="418"/>
        <item x="148"/>
        <item x="655"/>
        <item x="624"/>
        <item x="554"/>
        <item x="433"/>
        <item x="244"/>
        <item x="319"/>
        <item x="629"/>
        <item x="327"/>
        <item x="42"/>
        <item x="695"/>
        <item x="394"/>
        <item x="114"/>
        <item x="458"/>
        <item x="411"/>
        <item x="518"/>
        <item x="268"/>
        <item x="468"/>
        <item x="276"/>
        <item x="15"/>
        <item x="3"/>
        <item x="236"/>
        <item x="118"/>
        <item x="408"/>
        <item x="562"/>
        <item x="55"/>
        <item x="59"/>
        <item x="496"/>
        <item x="296"/>
        <item x="270"/>
        <item x="647"/>
        <item x="691"/>
        <item x="734"/>
        <item x="286"/>
        <item x="6"/>
        <item x="336"/>
        <item x="459"/>
        <item x="581"/>
        <item x="155"/>
        <item x="351"/>
        <item x="679"/>
        <item x="70"/>
        <item x="689"/>
        <item x="18"/>
        <item x="382"/>
        <item x="659"/>
        <item x="723"/>
        <item x="613"/>
        <item x="712"/>
        <item x="474"/>
        <item x="58"/>
        <item x="690"/>
        <item x="219"/>
        <item x="575"/>
        <item x="248"/>
        <item x="692"/>
        <item x="358"/>
        <item x="694"/>
        <item x="639"/>
        <item x="738"/>
        <item x="235"/>
        <item x="437"/>
        <item x="693"/>
        <item x="176"/>
        <item x="448"/>
        <item x="34"/>
        <item x="726"/>
        <item x="14"/>
        <item x="708"/>
        <item x="57"/>
        <item x="429"/>
        <item x="328"/>
        <item x="341"/>
        <item x="533"/>
        <item x="194"/>
        <item x="265"/>
        <item x="589"/>
        <item x="152"/>
        <item x="199"/>
        <item x="67"/>
        <item x="129"/>
        <item x="621"/>
        <item x="198"/>
        <item x="64"/>
        <item x="654"/>
        <item x="557"/>
        <item x="696"/>
        <item x="660"/>
        <item x="156"/>
        <item x="145"/>
        <item x="626"/>
        <item x="651"/>
        <item x="273"/>
        <item x="506"/>
        <item x="735"/>
        <item x="205"/>
        <item x="322"/>
        <item x="207"/>
        <item x="133"/>
        <item x="112"/>
        <item x="616"/>
        <item x="473"/>
        <item x="611"/>
        <item x="438"/>
        <item x="745"/>
        <item x="33"/>
        <item x="120"/>
        <item x="623"/>
        <item x="288"/>
        <item x="44"/>
        <item x="443"/>
        <item x="101"/>
        <item x="688"/>
        <item x="178"/>
        <item x="548"/>
        <item x="0"/>
        <item x="338"/>
        <item x="739"/>
        <item x="398"/>
        <item x="428"/>
        <item x="642"/>
        <item x="719"/>
        <item x="574"/>
        <item x="208"/>
        <item x="137"/>
        <item x="511"/>
        <item x="260"/>
        <item x="185"/>
        <item x="221"/>
        <item x="28"/>
        <item x="151"/>
        <item x="685"/>
        <item x="412"/>
        <item x="472"/>
        <item x="505"/>
        <item x="748"/>
        <item x="567"/>
        <item x="189"/>
        <item x="728"/>
        <item x="108"/>
        <item x="304"/>
        <item x="182"/>
        <item x="269"/>
        <item x="177"/>
        <item x="218"/>
        <item x="644"/>
        <item x="432"/>
        <item x="68"/>
        <item x="245"/>
        <item x="181"/>
        <item x="612"/>
        <item x="722"/>
        <item x="173"/>
        <item x="330"/>
        <item x="684"/>
        <item x="228"/>
        <item x="43"/>
        <item x="110"/>
        <item x="512"/>
        <item x="217"/>
        <item x="403"/>
        <item x="283"/>
        <item x="306"/>
        <item x="1350"/>
        <item x="902"/>
        <item x="1692"/>
        <item x="957"/>
        <item x="1698"/>
        <item x="942"/>
        <item x="788"/>
        <item x="1027"/>
        <item x="1357"/>
        <item x="1336"/>
        <item x="1559"/>
        <item x="871"/>
        <item x="1289"/>
        <item x="846"/>
        <item x="1410"/>
        <item x="1157"/>
        <item x="869"/>
        <item x="1010"/>
        <item x="1275"/>
        <item x="1368"/>
        <item x="1494"/>
        <item x="1651"/>
        <item x="793"/>
        <item x="1369"/>
        <item x="1506"/>
        <item x="1158"/>
        <item x="873"/>
        <item x="1593"/>
        <item x="1437"/>
        <item x="1130"/>
        <item x="949"/>
        <item x="1417"/>
        <item x="882"/>
        <item x="798"/>
        <item x="1269"/>
        <item x="1413"/>
        <item x="1053"/>
        <item x="1557"/>
        <item x="1409"/>
        <item x="1676"/>
        <item x="967"/>
        <item x="1419"/>
        <item x="1260"/>
        <item x="1203"/>
        <item x="1474"/>
        <item x="805"/>
        <item x="1495"/>
        <item x="1675"/>
        <item x="877"/>
        <item x="1254"/>
        <item x="1143"/>
        <item x="1433"/>
        <item x="1310"/>
        <item x="1327"/>
        <item x="1212"/>
        <item x="885"/>
        <item x="1592"/>
        <item x="783"/>
        <item x="1470"/>
        <item x="1004"/>
        <item x="1155"/>
        <item x="945"/>
        <item x="1211"/>
        <item x="865"/>
        <item x="1425"/>
        <item x="1062"/>
        <item x="1182"/>
        <item x="1256"/>
        <item x="1204"/>
        <item x="1332"/>
        <item x="1176"/>
        <item x="1627"/>
        <item x="1628"/>
        <item x="1438"/>
        <item x="1169"/>
        <item x="1508"/>
        <item x="1060"/>
        <item x="1166"/>
        <item x="797"/>
        <item x="1605"/>
        <item x="1563"/>
        <item x="1629"/>
        <item x="1479"/>
        <item x="964"/>
        <item x="1250"/>
        <item x="884"/>
        <item x="1620"/>
        <item x="880"/>
        <item x="1266"/>
        <item x="790"/>
        <item x="1537"/>
        <item x="1246"/>
        <item x="1284"/>
        <item x="835"/>
        <item x="840"/>
        <item x="1573"/>
        <item x="982"/>
        <item x="1154"/>
        <item x="794"/>
        <item x="1493"/>
        <item x="905"/>
        <item x="1647"/>
        <item x="1059"/>
        <item x="1265"/>
        <item x="876"/>
        <item x="781"/>
        <item x="1430"/>
        <item x="973"/>
        <item x="1051"/>
        <item x="1487"/>
        <item x="1509"/>
        <item x="1444"/>
        <item x="826"/>
        <item x="1113"/>
        <item x="1604"/>
        <item x="1125"/>
        <item x="1283"/>
        <item x="1100"/>
        <item x="1016"/>
        <item x="932"/>
        <item x="815"/>
        <item x="1306"/>
        <item x="1300"/>
        <item x="1397"/>
        <item x="1547"/>
        <item x="1392"/>
        <item x="1107"/>
        <item x="1023"/>
        <item x="872"/>
        <item x="1485"/>
        <item x="1183"/>
        <item x="782"/>
        <item x="1117"/>
        <item x="1577"/>
        <item x="1548"/>
        <item x="1217"/>
        <item x="1344"/>
        <item x="948"/>
        <item x="1455"/>
        <item x="1385"/>
        <item x="1645"/>
        <item x="856"/>
        <item x="1267"/>
        <item x="894"/>
        <item x="1408"/>
        <item x="1071"/>
        <item x="834"/>
        <item x="1161"/>
        <item x="1123"/>
        <item x="1276"/>
        <item x="979"/>
        <item x="944"/>
        <item x="1688"/>
        <item x="1447"/>
        <item x="1416"/>
        <item x="1646"/>
        <item x="997"/>
        <item x="832"/>
        <item x="1175"/>
        <item x="881"/>
        <item x="919"/>
        <item x="1244"/>
        <item x="1343"/>
        <item x="1058"/>
        <item x="940"/>
        <item x="1394"/>
        <item x="766"/>
        <item x="1507"/>
        <item x="1558"/>
        <item x="1245"/>
        <item x="1450"/>
        <item x="1199"/>
        <item x="1426"/>
        <item x="864"/>
        <item x="858"/>
        <item x="1320"/>
        <item x="1090"/>
        <item x="1321"/>
        <item x="1484"/>
        <item x="859"/>
        <item x="1674"/>
        <item x="1407"/>
        <item x="1423"/>
        <item x="1299"/>
        <item x="1282"/>
        <item x="985"/>
        <item x="762"/>
        <item x="1603"/>
        <item x="1665"/>
        <item x="1525"/>
        <item x="874"/>
        <item x="1153"/>
        <item x="917"/>
        <item x="975"/>
        <item x="1070"/>
        <item x="2507"/>
        <item x="1916"/>
        <item x="2238"/>
        <item x="2392"/>
        <item x="2668"/>
        <item x="2468"/>
        <item x="1769"/>
        <item x="1980"/>
        <item x="2191"/>
        <item x="2575"/>
        <item x="2395"/>
        <item x="2517"/>
        <item x="1835"/>
        <item x="2299"/>
        <item x="1855"/>
        <item x="2606"/>
        <item x="2762"/>
        <item x="2124"/>
        <item x="1963"/>
        <item x="2774"/>
        <item x="2141"/>
        <item x="2464"/>
        <item x="2763"/>
        <item x="2081"/>
        <item x="1987"/>
        <item x="2677"/>
        <item x="1721"/>
        <item x="2194"/>
        <item x="2706"/>
        <item x="2120"/>
        <item x="2389"/>
        <item x="2590"/>
        <item x="1998"/>
        <item x="1874"/>
        <item x="2499"/>
        <item x="2558"/>
        <item x="2510"/>
        <item x="2736"/>
        <item x="2332"/>
        <item x="2577"/>
        <item x="2224"/>
        <item x="2462"/>
        <item x="2604"/>
        <item x="2046"/>
        <item x="2697"/>
        <item x="1887"/>
        <item x="2582"/>
        <item x="2198"/>
        <item x="2026"/>
        <item x="2411"/>
        <item x="1755"/>
        <item x="2434"/>
        <item x="1734"/>
        <item x="1732"/>
        <item x="2207"/>
        <item x="2285"/>
        <item x="2199"/>
        <item x="2353"/>
        <item x="2679"/>
        <item x="2508"/>
        <item x="1768"/>
        <item x="2273"/>
        <item x="2574"/>
        <item x="2402"/>
        <item x="2770"/>
        <item x="2773"/>
        <item x="2594"/>
        <item x="1965"/>
        <item x="2474"/>
        <item x="2571"/>
        <item x="1848"/>
        <item x="2714"/>
        <item x="2545"/>
        <item x="2446"/>
        <item x="2044"/>
        <item x="2573"/>
        <item x="2442"/>
        <item x="2176"/>
        <item x="2104"/>
        <item x="1806"/>
        <item x="1718"/>
        <item x="2614"/>
        <item x="2363"/>
        <item x="2090"/>
        <item x="2260"/>
        <item x="2018"/>
        <item x="2707"/>
        <item x="1911"/>
        <item x="1783"/>
        <item x="2440"/>
        <item x="2054"/>
        <item x="2410"/>
        <item x="1741"/>
        <item x="2613"/>
        <item x="2114"/>
        <item x="1786"/>
        <item x="2109"/>
        <item x="1947"/>
        <item x="1750"/>
        <item x="2323"/>
        <item x="1938"/>
        <item x="2300"/>
        <item x="1999"/>
        <item x="2480"/>
        <item x="2400"/>
        <item x="2448"/>
        <item x="2320"/>
        <item x="2584"/>
        <item x="1727"/>
        <item x="2063"/>
        <item x="2047"/>
        <item x="2682"/>
        <item x="1885"/>
        <item x="2235"/>
        <item x="2123"/>
        <item x="2457"/>
        <item x="2043"/>
        <item x="2775"/>
        <item x="2643"/>
        <item x="1860"/>
        <item x="2741"/>
        <item x="2146"/>
        <item x="2503"/>
        <item x="2010"/>
        <item x="2542"/>
        <item x="2724"/>
        <item x="2461"/>
        <item x="2612"/>
        <item x="1873"/>
        <item x="2379"/>
        <item x="1982"/>
        <item x="2417"/>
        <item x="2632"/>
        <item x="1809"/>
        <item x="2406"/>
        <item x="1717"/>
        <item x="2091"/>
        <item x="2173"/>
        <item x="2765"/>
        <item x="2168"/>
        <item x="2142"/>
        <item x="1964"/>
        <item x="2429"/>
        <item x="1801"/>
        <item x="2277"/>
        <item x="2531"/>
        <item x="2028"/>
        <item x="1932"/>
        <item x="2649"/>
        <item x="2473"/>
        <item x="2562"/>
        <item x="1722"/>
        <item x="2226"/>
        <item x="1904"/>
        <item x="2495"/>
        <item x="2752"/>
        <item x="1937"/>
        <item x="1838"/>
        <item x="2370"/>
        <item x="2006"/>
        <item x="2514"/>
        <item x="2787"/>
        <item x="2376"/>
        <item x="2753"/>
        <item x="2096"/>
        <item x="2481"/>
        <item x="2394"/>
        <item x="1841"/>
        <item x="2030"/>
        <item x="2164"/>
        <item x="2766"/>
        <item x="2222"/>
        <item x="2725"/>
        <item x="2345"/>
        <item x="1995"/>
        <item x="2750"/>
        <item x="2216"/>
        <item x="2355"/>
        <item x="2578"/>
        <item x="1902"/>
        <item x="2715"/>
        <item x="2275"/>
        <item x="2657"/>
        <item x="2045"/>
        <item x="1791"/>
        <item x="2264"/>
        <item x="2592"/>
        <item x="2295"/>
        <item x="2134"/>
        <item x="2586"/>
        <item x="2251"/>
        <item x="2289"/>
        <item x="2374"/>
        <item x="2712"/>
        <item x="1724"/>
        <item x="1919"/>
        <item x="2020"/>
        <item x="1882"/>
        <item x="2119"/>
        <item x="2378"/>
        <item x="2051"/>
        <item x="2136"/>
        <item x="1737"/>
        <item x="2258"/>
        <item x="2435"/>
        <item x="1767"/>
        <item x="1800"/>
        <item x="2453"/>
        <item x="2767"/>
        <item x="2072"/>
        <item x="1712"/>
        <item x="2431"/>
        <item x="1742"/>
        <item x="2492"/>
        <item x="1927"/>
        <item x="1758"/>
        <item x="1746"/>
        <item x="2783"/>
        <item x="1711"/>
        <item x="2139"/>
        <item x="2159"/>
        <item x="2254"/>
        <item x="2554"/>
        <item x="2305"/>
        <item x="3874"/>
        <item x="3670"/>
        <item x="3628"/>
        <item x="3574"/>
        <item x="3964"/>
        <item x="2900"/>
        <item x="3414"/>
        <item x="3293"/>
        <item x="3511"/>
        <item x="3082"/>
        <item x="3091"/>
        <item x="2978"/>
        <item x="3112"/>
        <item x="3929"/>
        <item x="3490"/>
        <item x="3494"/>
        <item x="3410"/>
        <item x="2920"/>
        <item x="3101"/>
        <item x="4032"/>
        <item x="2899"/>
        <item x="2841"/>
        <item x="4069"/>
        <item x="2837"/>
        <item x="3812"/>
        <item x="3273"/>
        <item x="3288"/>
        <item x="3674"/>
        <item x="3979"/>
        <item x="3243"/>
        <item x="3424"/>
        <item x="4059"/>
        <item x="3595"/>
        <item x="3723"/>
        <item x="3355"/>
        <item x="3260"/>
        <item x="2931"/>
        <item x="3359"/>
        <item x="2993"/>
        <item x="3136"/>
        <item x="2806"/>
        <item x="2940"/>
        <item x="3818"/>
        <item x="2997"/>
        <item x="2919"/>
        <item x="3164"/>
        <item x="3109"/>
        <item x="4092"/>
        <item x="3479"/>
        <item x="4007"/>
        <item x="3716"/>
        <item x="3522"/>
        <item x="3924"/>
        <item x="3050"/>
        <item x="3515"/>
        <item x="2977"/>
        <item x="3471"/>
        <item x="2970"/>
        <item x="3953"/>
        <item x="3987"/>
        <item x="4081"/>
        <item x="4001"/>
        <item x="3942"/>
        <item x="3553"/>
        <item x="3146"/>
        <item x="2842"/>
        <item x="2873"/>
        <item x="3425"/>
        <item x="2947"/>
        <item x="3717"/>
        <item x="3715"/>
        <item x="3088"/>
        <item x="2908"/>
        <item x="3436"/>
        <item x="3894"/>
        <item x="3548"/>
        <item x="4054"/>
        <item x="3538"/>
        <item x="3033"/>
        <item x="3443"/>
        <item x="2922"/>
        <item x="2815"/>
        <item x="3332"/>
        <item x="3811"/>
        <item x="2872"/>
        <item x="3806"/>
        <item x="2829"/>
        <item x="3409"/>
        <item x="3757"/>
        <item x="3991"/>
        <item x="3832"/>
        <item x="3661"/>
        <item x="3155"/>
        <item x="3817"/>
        <item x="3657"/>
        <item x="3994"/>
        <item x="2893"/>
        <item x="2862"/>
        <item x="3800"/>
        <item x="3508"/>
        <item x="3391"/>
        <item x="3427"/>
        <item x="4101"/>
        <item x="3415"/>
        <item x="3975"/>
        <item x="2906"/>
        <item x="2983"/>
        <item x="3131"/>
        <item x="3916"/>
        <item x="3586"/>
        <item x="3026"/>
        <item x="3978"/>
        <item x="3010"/>
        <item x="3725"/>
        <item x="3719"/>
        <item x="4116"/>
        <item x="3235"/>
        <item x="3245"/>
        <item x="3892"/>
        <item x="3733"/>
        <item x="3890"/>
        <item x="3313"/>
        <item x="3976"/>
        <item x="3457"/>
        <item x="3557"/>
        <item x="3559"/>
        <item x="3083"/>
        <item x="3926"/>
        <item x="3027"/>
        <item x="3584"/>
        <item x="3535"/>
        <item x="3384"/>
        <item x="3540"/>
        <item x="3529"/>
        <item x="3635"/>
        <item x="3456"/>
        <item x="3763"/>
        <item x="3070"/>
        <item x="3254"/>
        <item x="2982"/>
        <item x="3341"/>
        <item x="4028"/>
        <item x="3689"/>
        <item x="2857"/>
        <item x="4100"/>
        <item x="3098"/>
        <item x="3449"/>
        <item x="2805"/>
        <item x="4080"/>
        <item x="3747"/>
        <item x="3873"/>
        <item x="3331"/>
        <item x="2937"/>
        <item x="4085"/>
        <item x="3347"/>
        <item x="4098"/>
        <item x="3489"/>
        <item x="3871"/>
        <item x="3319"/>
        <item x="3655"/>
        <item x="2932"/>
        <item x="3891"/>
        <item x="3376"/>
        <item x="3029"/>
        <item x="3962"/>
        <item x="3821"/>
        <item x="3113"/>
        <item x="3995"/>
        <item x="3181"/>
        <item x="3614"/>
        <item x="3475"/>
        <item x="3652"/>
        <item x="2800"/>
        <item x="2948"/>
        <item x="3229"/>
        <item x="3526"/>
        <item x="2939"/>
        <item x="3551"/>
        <item x="3990"/>
        <item x="3778"/>
        <item x="3422"/>
        <item x="3323"/>
        <item x="3566"/>
        <item x="3015"/>
        <item x="2928"/>
        <item x="3610"/>
        <item x="2811"/>
        <item x="3528"/>
        <item x="3401"/>
        <item x="3983"/>
        <item x="4093"/>
        <item x="4020"/>
        <item x="3744"/>
        <item x="3104"/>
        <item x="3353"/>
        <item x="3761"/>
        <item x="2988"/>
        <item x="3627"/>
        <item x="3820"/>
        <item x="3739"/>
        <item x="3943"/>
        <item x="3396"/>
        <item x="3737"/>
        <item x="3996"/>
        <item x="3542"/>
        <item x="3977"/>
        <item x="3665"/>
        <item x="2793"/>
        <item x="3785"/>
        <item x="2810"/>
        <item x="3280"/>
        <item x="3663"/>
        <item x="3458"/>
        <item x="3687"/>
        <item x="3683"/>
        <item x="3467"/>
        <item x="2886"/>
        <item x="3646"/>
        <item x="3140"/>
        <item x="3640"/>
        <item x="3901"/>
        <item x="3875"/>
        <item x="2979"/>
        <item x="4027"/>
        <item x="2941"/>
        <item x="3034"/>
        <item x="3360"/>
        <item x="3305"/>
        <item x="3842"/>
        <item x="3078"/>
        <item x="3518"/>
        <item x="3405"/>
        <item x="3143"/>
        <item x="3242"/>
        <item x="3258"/>
        <item x="4036"/>
        <item x="3863"/>
        <item x="2853"/>
        <item x="3869"/>
        <item x="4078"/>
        <item x="3955"/>
        <item x="3325"/>
        <item x="3972"/>
        <item x="3060"/>
        <item x="3853"/>
        <item x="3796"/>
        <item x="3230"/>
        <item x="3006"/>
        <item x="3608"/>
        <item x="2911"/>
        <item x="3908"/>
        <item x="3630"/>
        <item x="3591"/>
        <item x="3342"/>
        <item x="3116"/>
        <item x="3722"/>
        <item x="3071"/>
        <item x="4065"/>
        <item x="3040"/>
        <item x="3316"/>
        <item x="3699"/>
        <item x="4024"/>
        <item x="4105"/>
        <item x="3499"/>
        <item x="3517"/>
        <item x="4055"/>
        <item x="3952"/>
        <item x="3506"/>
        <item x="3899"/>
        <item x="3263"/>
        <item x="3985"/>
        <item x="3144"/>
        <item x="3740"/>
        <item x="3482"/>
        <item x="3251"/>
        <item x="3909"/>
        <item x="3477"/>
        <item x="3435"/>
        <item x="3491"/>
        <item x="3626"/>
        <item x="2863"/>
        <item x="3069"/>
        <item x="3462"/>
        <item x="3441"/>
        <item x="4018"/>
        <item x="3051"/>
        <item x="2856"/>
        <item x="3056"/>
        <item x="3275"/>
        <item x="3913"/>
        <item x="3294"/>
        <item x="3350"/>
        <item x="2870"/>
        <item x="3054"/>
        <item x="3950"/>
        <item x="2990"/>
        <item x="3095"/>
        <item x="3372"/>
        <item x="3455"/>
        <item x="2855"/>
        <item x="3019"/>
        <item x="4090"/>
        <item x="3706"/>
        <item x="3439"/>
        <item x="3330"/>
        <item x="3918"/>
        <item t="default"/>
      </items>
    </pivotField>
    <pivotField numFmtId="14" showAll="0"/>
    <pivotField showAll="0"/>
    <pivotField axis="axisCol" showAll="0">
      <items count="5">
        <item x="1"/>
        <item x="0"/>
        <item x="3"/>
        <item x="2"/>
        <item t="default"/>
      </items>
    </pivotField>
    <pivotField showAll="0"/>
    <pivotField showAll="0"/>
    <pivotField numFmtId="169" showAll="0"/>
    <pivotField numFmtId="169" showAll="0"/>
    <pivotField showAll="0"/>
    <pivotField showAll="0"/>
    <pivotField axis="axisRow" showAll="0">
      <items count="5">
        <item x="0"/>
        <item x="1"/>
        <item x="2"/>
        <item x="3"/>
        <item t="default"/>
      </items>
    </pivotField>
    <pivotField dataField="1" dragToRow="0" dragToCol="0" dragToPage="0" showAll="0" defaultSubtotal="0"/>
    <pivotField dragToRow="0" dragToCol="0" dragToPage="0" showAll="0" defaultSubtotal="0"/>
    <pivotField dragToRow="0" dragToCol="0" dragToPage="0" showAll="0" defaultSubtotal="0"/>
  </pivotFields>
  <rowFields count="1">
    <field x="10"/>
  </rowFields>
  <rowItems count="5">
    <i>
      <x/>
    </i>
    <i>
      <x v="1"/>
    </i>
    <i>
      <x v="2"/>
    </i>
    <i>
      <x v="3"/>
    </i>
    <i t="grand">
      <x/>
    </i>
  </rowItems>
  <colFields count="1">
    <field x="3"/>
  </colFields>
  <colItems count="5">
    <i>
      <x/>
    </i>
    <i>
      <x v="1"/>
    </i>
    <i>
      <x v="2"/>
    </i>
    <i>
      <x v="3"/>
    </i>
    <i t="grand">
      <x/>
    </i>
  </colItems>
  <dataFields count="1">
    <dataField name="Sum of %Margin" fld="11" baseField="0" baseItem="0" numFmtId="1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BC2937-8A6F-4696-916D-251ABE9B512A}" name="PivotTable37" cacheId="2" applyNumberFormats="0" applyBorderFormats="0" applyFontFormats="0" applyPatternFormats="0" applyAlignmentFormats="0" applyWidthHeightFormats="1" dataCaption="Values" tag="73099072-1640-415c-a732-e2c872bcb4b2" updatedVersion="8" minRefreshableVersion="3" useAutoFormatting="1" rowGrandTotals="0" colGrandTotals="0" itemPrintTitles="1" createdVersion="5" indent="0" outline="1" outlineData="1" multipleFieldFilters="0">
  <location ref="L2:M13" firstHeaderRow="1" firstDataRow="2"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1">
        <item s="1" x="0"/>
      </items>
    </pivotField>
    <pivotField dataField="1" subtotalTop="0" showAll="0" defaultSubtotal="0"/>
  </pivotFields>
  <rowFields count="1">
    <field x="0"/>
  </rowFields>
  <rowItems count="10">
    <i>
      <x v="5"/>
    </i>
    <i>
      <x v="4"/>
    </i>
    <i>
      <x v="1"/>
    </i>
    <i>
      <x v="8"/>
    </i>
    <i>
      <x v="3"/>
    </i>
    <i>
      <x v="7"/>
    </i>
    <i>
      <x v="2"/>
    </i>
    <i>
      <x/>
    </i>
    <i>
      <x v="9"/>
    </i>
    <i>
      <x v="6"/>
    </i>
  </rowItems>
  <colFields count="1">
    <field x="1"/>
  </colFields>
  <colItems count="1">
    <i>
      <x/>
    </i>
  </colItems>
  <dataFields count="1">
    <dataField name="Sum of Profit" fld="2" baseField="0" baseItem="0" numFmtId="170"/>
  </dataFields>
  <formats count="1">
    <format dxfId="9">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41">
      <autoFilter ref="A1">
        <filterColumn colId="0">
          <top10 val="10" filterVal="10"/>
        </filterColumn>
      </autoFilter>
    </filter>
  </filters>
  <rowHierarchiesUsage count="1">
    <rowHierarchyUsage hierarchyUsage="3"/>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381002-CEB8-47B0-934B-8DBCE04027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hip Mode ">
  <location ref="I25:J30" firstHeaderRow="1" firstDataRow="1" firstDataCol="1" rowPageCount="1" colPageCount="1"/>
  <pivotFields count="10">
    <pivotField showAll="0"/>
    <pivotField showAll="0">
      <items count="2429">
        <item m="1" x="2262"/>
        <item m="1" x="2293"/>
        <item m="1" x="2317"/>
        <item m="1" x="2341"/>
        <item m="1" x="2387"/>
        <item m="1" x="2408"/>
        <item m="1" x="1247"/>
        <item m="1" x="1270"/>
        <item m="1" x="1292"/>
        <item m="1" x="1313"/>
        <item m="1" x="1328"/>
        <item m="1" x="1355"/>
        <item m="1" x="1376"/>
        <item m="1" x="1398"/>
        <item m="1" x="1421"/>
        <item m="1" x="1444"/>
        <item m="1" x="1463"/>
        <item m="1" x="1490"/>
        <item m="1" x="1513"/>
        <item m="1" x="1535"/>
        <item m="1" x="1579"/>
        <item m="1" x="1647"/>
        <item m="1" x="1669"/>
        <item m="1" x="1690"/>
        <item m="1" x="1710"/>
        <item m="1" x="1755"/>
        <item m="1" x="1778"/>
        <item m="1" x="1799"/>
        <item m="1" x="1822"/>
        <item m="1" x="1894"/>
        <item m="1" x="1917"/>
        <item m="1" x="1939"/>
        <item m="1" x="1980"/>
        <item m="1" x="2020"/>
        <item m="1" x="2043"/>
        <item m="1" x="2066"/>
        <item m="1" x="2087"/>
        <item m="1" x="2128"/>
        <item m="1" x="2178"/>
        <item m="1" x="2220"/>
        <item m="1" x="2292"/>
        <item m="1" x="2316"/>
        <item m="1" x="2340"/>
        <item m="1" x="2364"/>
        <item m="1" x="2386"/>
        <item m="1" x="2407"/>
        <item m="1" x="1227"/>
        <item m="1" x="1246"/>
        <item m="1" x="1269"/>
        <item m="1" x="1291"/>
        <item m="1" x="1312"/>
        <item m="1" x="1354"/>
        <item m="1" x="1375"/>
        <item m="1" x="1397"/>
        <item m="1" x="1420"/>
        <item m="1" x="1443"/>
        <item m="1" x="1462"/>
        <item m="1" x="1489"/>
        <item m="1" x="1512"/>
        <item m="1" x="1534"/>
        <item m="1" x="1557"/>
        <item m="1" x="1578"/>
        <item m="1" x="1624"/>
        <item m="1" x="1646"/>
        <item m="1" x="1668"/>
        <item m="1" x="1689"/>
        <item m="1" x="1727"/>
        <item m="1" x="1754"/>
        <item m="1" x="1777"/>
        <item m="1" x="1821"/>
        <item m="1" x="1842"/>
        <item m="1" x="1861"/>
        <item m="1" x="1893"/>
        <item m="1" x="1916"/>
        <item m="1" x="1938"/>
        <item m="1" x="1959"/>
        <item m="1" x="1979"/>
        <item m="1" x="2019"/>
        <item m="1" x="2042"/>
        <item m="1" x="2065"/>
        <item m="1" x="2086"/>
        <item m="1" x="2109"/>
        <item m="1" x="2156"/>
        <item m="1" x="2177"/>
        <item m="1" x="2198"/>
        <item m="1" x="2219"/>
        <item m="1" x="2242"/>
        <item m="1" x="2261"/>
        <item m="1" x="2291"/>
        <item m="1" x="2315"/>
        <item m="1" x="2339"/>
        <item m="1" x="2363"/>
        <item m="1" x="2385"/>
        <item m="1" x="2418"/>
        <item m="1" x="1226"/>
        <item m="1" x="1245"/>
        <item m="1" x="1268"/>
        <item m="1" x="1290"/>
        <item m="1" x="1327"/>
        <item m="1" x="1396"/>
        <item m="1" x="1419"/>
        <item m="1" x="1442"/>
        <item m="1" x="1461"/>
        <item m="1" x="1488"/>
        <item m="1" x="1511"/>
        <item m="1" x="1533"/>
        <item m="1" x="1556"/>
        <item m="1" x="1577"/>
        <item m="1" x="1598"/>
        <item m="1" x="1623"/>
        <item m="1" x="1645"/>
        <item m="1" x="1667"/>
        <item m="1" x="1688"/>
        <item m="1" x="1709"/>
        <item m="1" x="1726"/>
        <item m="1" x="1753"/>
        <item m="1" x="1776"/>
        <item m="1" x="1798"/>
        <item m="1" x="1820"/>
        <item m="1" x="1841"/>
        <item m="1" x="1860"/>
        <item m="1" x="1892"/>
        <item m="1" x="1915"/>
        <item m="1" x="1937"/>
        <item m="1" x="1978"/>
        <item m="1" x="1994"/>
        <item m="1" x="2018"/>
        <item m="1" x="2041"/>
        <item m="1" x="2064"/>
        <item m="1" x="2108"/>
        <item m="1" x="2127"/>
        <item m="1" x="2197"/>
        <item m="1" x="2218"/>
        <item m="1" x="2241"/>
        <item m="1" x="2260"/>
        <item m="1" x="2290"/>
        <item m="1" x="2314"/>
        <item m="1" x="2338"/>
        <item m="1" x="2362"/>
        <item m="1" x="2406"/>
        <item m="1" x="1225"/>
        <item m="1" x="1267"/>
        <item m="1" x="1289"/>
        <item m="1" x="1311"/>
        <item m="1" x="1334"/>
        <item m="1" x="1374"/>
        <item m="1" x="1395"/>
        <item m="1" x="1418"/>
        <item m="1" x="1441"/>
        <item m="1" x="1467"/>
        <item m="1" x="1487"/>
        <item m="1" x="1510"/>
        <item m="1" x="1532"/>
        <item m="1" x="1555"/>
        <item m="1" x="1576"/>
        <item m="1" x="1597"/>
        <item m="1" x="1602"/>
        <item m="1" x="1622"/>
        <item m="1" x="1644"/>
        <item m="1" x="1666"/>
        <item m="1" x="1687"/>
        <item m="1" x="1708"/>
        <item m="1" x="1752"/>
        <item m="1" x="1775"/>
        <item m="1" x="1797"/>
        <item m="1" x="1819"/>
        <item m="1" x="1840"/>
        <item m="1" x="1871"/>
        <item m="1" x="1891"/>
        <item m="1" x="1914"/>
        <item m="1" x="1936"/>
        <item m="1" x="1958"/>
        <item m="1" x="1977"/>
        <item m="1" x="1993"/>
        <item m="1" x="2017"/>
        <item m="1" x="2040"/>
        <item m="1" x="2063"/>
        <item m="1" x="2085"/>
        <item m="1" x="2107"/>
        <item m="1" x="2126"/>
        <item m="1" x="2155"/>
        <item m="1" x="2176"/>
        <item m="1" x="2196"/>
        <item m="1" x="2217"/>
        <item m="1" x="2240"/>
        <item m="1" x="2259"/>
        <item m="1" x="2289"/>
        <item m="1" x="2313"/>
        <item m="1" x="2337"/>
        <item m="1" x="2361"/>
        <item m="1" x="2384"/>
        <item m="1" x="2405"/>
        <item m="1" x="2417"/>
        <item m="1" x="1224"/>
        <item m="1" x="1244"/>
        <item m="1" x="1266"/>
        <item m="1" x="1288"/>
        <item m="1" x="1310"/>
        <item m="1" x="1326"/>
        <item m="1" x="1353"/>
        <item m="1" x="1373"/>
        <item m="1" x="1394"/>
        <item m="1" x="1417"/>
        <item m="1" x="1440"/>
        <item m="1" x="1486"/>
        <item m="1" x="1509"/>
        <item m="1" x="1554"/>
        <item m="1" x="1575"/>
        <item m="1" x="1596"/>
        <item m="1" x="1621"/>
        <item m="1" x="1643"/>
        <item m="1" x="1665"/>
        <item m="1" x="1686"/>
        <item m="1" x="1707"/>
        <item m="1" x="1751"/>
        <item m="1" x="1774"/>
        <item m="1" x="1796"/>
        <item m="1" x="1818"/>
        <item m="1" x="1839"/>
        <item m="1" x="1859"/>
        <item m="1" x="1890"/>
        <item m="1" x="1913"/>
        <item m="1" x="1935"/>
        <item m="1" x="1957"/>
        <item m="1" x="1976"/>
        <item m="1" x="2016"/>
        <item m="1" x="2039"/>
        <item m="1" x="2062"/>
        <item m="1" x="2084"/>
        <item m="1" x="2106"/>
        <item m="1" x="2125"/>
        <item m="1" x="2135"/>
        <item m="1" x="2154"/>
        <item m="1" x="2175"/>
        <item m="1" x="2195"/>
        <item m="1" x="2216"/>
        <item m="1" x="2239"/>
        <item m="1" x="2270"/>
        <item m="1" x="2288"/>
        <item m="1" x="2312"/>
        <item m="1" x="2336"/>
        <item m="1" x="2360"/>
        <item m="1" x="2383"/>
        <item m="1" x="2404"/>
        <item m="1" x="1223"/>
        <item m="1" x="1243"/>
        <item m="1" x="1265"/>
        <item m="1" x="1287"/>
        <item m="1" x="1309"/>
        <item m="1" x="1325"/>
        <item m="1" x="1333"/>
        <item m="1" x="1352"/>
        <item m="1" x="1372"/>
        <item m="1" x="1393"/>
        <item m="1" x="1416"/>
        <item m="1" x="1439"/>
        <item m="1" x="1460"/>
        <item m="1" x="1485"/>
        <item m="1" x="1508"/>
        <item m="1" x="1531"/>
        <item m="1" x="1553"/>
        <item m="1" x="1574"/>
        <item m="1" x="1595"/>
        <item m="1" x="1620"/>
        <item m="1" x="1642"/>
        <item m="1" x="1664"/>
        <item m="1" x="1685"/>
        <item m="1" x="1706"/>
        <item m="1" x="1725"/>
        <item m="1" x="1750"/>
        <item m="1" x="1773"/>
        <item m="1" x="1795"/>
        <item m="1" x="1817"/>
        <item m="1" x="1838"/>
        <item m="1" x="1858"/>
        <item m="1" x="1889"/>
        <item m="1" x="1912"/>
        <item m="1" x="1934"/>
        <item m="1" x="1956"/>
        <item m="1" x="1975"/>
        <item m="1" x="2015"/>
        <item m="1" x="2038"/>
        <item m="1" x="2061"/>
        <item m="1" x="2083"/>
        <item m="1" x="2105"/>
        <item m="1" x="2124"/>
        <item m="1" x="2153"/>
        <item m="1" x="2174"/>
        <item m="1" x="2194"/>
        <item m="1" x="2215"/>
        <item m="1" x="2238"/>
        <item m="1" x="2258"/>
        <item m="1" x="2287"/>
        <item m="1" x="2311"/>
        <item m="1" x="2335"/>
        <item m="1" x="2359"/>
        <item m="1" x="2382"/>
        <item m="1" x="2416"/>
        <item m="1" x="1222"/>
        <item m="1" x="1242"/>
        <item m="1" x="1264"/>
        <item m="1" x="1308"/>
        <item m="1" x="1324"/>
        <item m="1" x="1351"/>
        <item m="1" x="1392"/>
        <item m="1" x="1415"/>
        <item m="1" x="1438"/>
        <item m="1" x="1459"/>
        <item m="1" x="1484"/>
        <item m="1" x="1507"/>
        <item m="1" x="1530"/>
        <item m="1" x="1552"/>
        <item m="1" x="1573"/>
        <item m="1" x="1594"/>
        <item m="1" x="1619"/>
        <item m="1" x="1641"/>
        <item m="1" x="1663"/>
        <item m="1" x="1724"/>
        <item m="1" x="1749"/>
        <item m="1" x="1772"/>
        <item m="1" x="1794"/>
        <item m="1" x="1816"/>
        <item m="1" x="1888"/>
        <item m="1" x="1911"/>
        <item m="1" x="1933"/>
        <item m="1" x="1955"/>
        <item m="1" x="1974"/>
        <item m="1" x="1992"/>
        <item m="1" x="2014"/>
        <item m="1" x="2037"/>
        <item m="1" x="2060"/>
        <item m="1" x="2082"/>
        <item m="1" x="2104"/>
        <item m="1" x="2152"/>
        <item m="1" x="2173"/>
        <item m="1" x="2193"/>
        <item m="1" x="2214"/>
        <item m="1" x="2237"/>
        <item m="1" x="2257"/>
        <item m="1" x="2286"/>
        <item m="1" x="2310"/>
        <item m="1" x="2334"/>
        <item m="1" x="2358"/>
        <item m="1" x="2381"/>
        <item m="1" x="2403"/>
        <item m="1" x="1221"/>
        <item m="1" x="1241"/>
        <item m="1" x="1263"/>
        <item m="1" x="1286"/>
        <item m="1" x="1307"/>
        <item m="1" x="1323"/>
        <item m="1" x="1350"/>
        <item m="1" x="1371"/>
        <item m="1" x="1391"/>
        <item m="1" x="1414"/>
        <item m="1" x="1437"/>
        <item m="1" x="1458"/>
        <item m="1" x="1483"/>
        <item m="1" x="1506"/>
        <item m="1" x="1529"/>
        <item m="1" x="1551"/>
        <item m="1" x="1572"/>
        <item m="1" x="1593"/>
        <item m="1" x="1618"/>
        <item m="1" x="1640"/>
        <item m="1" x="1684"/>
        <item m="1" x="1705"/>
        <item m="1" x="1732"/>
        <item m="1" x="1748"/>
        <item m="1" x="1771"/>
        <item m="1" x="1793"/>
        <item m="1" x="1815"/>
        <item m="1" x="1837"/>
        <item m="1" x="1857"/>
        <item m="1" x="1887"/>
        <item m="1" x="1910"/>
        <item m="1" x="1954"/>
        <item m="1" x="2036"/>
        <item m="1" x="2059"/>
        <item m="1" x="2103"/>
        <item m="1" x="2123"/>
        <item m="1" x="2134"/>
        <item m="1" x="2151"/>
        <item m="1" x="2172"/>
        <item m="1" x="2192"/>
        <item m="1" x="2213"/>
        <item m="1" x="2236"/>
        <item m="1" x="2285"/>
        <item m="1" x="2309"/>
        <item m="1" x="2333"/>
        <item m="1" x="2357"/>
        <item m="1" x="2380"/>
        <item m="1" x="2402"/>
        <item m="1" x="1220"/>
        <item m="1" x="1240"/>
        <item m="1" x="1262"/>
        <item m="1" x="1285"/>
        <item m="1" x="1306"/>
        <item m="1" x="1322"/>
        <item m="1" x="1349"/>
        <item m="1" x="1370"/>
        <item m="1" x="1390"/>
        <item m="1" x="1413"/>
        <item m="1" x="1436"/>
        <item m="1" x="1457"/>
        <item m="1" x="1482"/>
        <item m="1" x="1505"/>
        <item m="1" x="1528"/>
        <item m="1" x="1550"/>
        <item m="1" x="1571"/>
        <item m="1" x="1592"/>
        <item m="1" x="1617"/>
        <item m="1" x="1639"/>
        <item m="1" x="1662"/>
        <item m="1" x="1683"/>
        <item m="1" x="1704"/>
        <item m="1" x="1723"/>
        <item m="1" x="1747"/>
        <item m="1" x="1770"/>
        <item m="1" x="1792"/>
        <item m="1" x="1814"/>
        <item m="1" x="1836"/>
        <item m="1" x="1856"/>
        <item m="1" x="1870"/>
        <item m="1" x="1886"/>
        <item m="1" x="1909"/>
        <item m="1" x="1932"/>
        <item m="1" x="1953"/>
        <item m="1" x="1973"/>
        <item m="1" x="2035"/>
        <item m="1" x="2058"/>
        <item m="1" x="2081"/>
        <item m="1" x="2102"/>
        <item m="1" x="2122"/>
        <item m="1" x="2150"/>
        <item m="1" x="2171"/>
        <item m="1" x="2191"/>
        <item m="1" x="2235"/>
        <item m="1" x="2284"/>
        <item m="1" x="2308"/>
        <item m="1" x="2332"/>
        <item m="1" x="2356"/>
        <item m="1" x="2379"/>
        <item m="1" x="2401"/>
        <item m="1" x="1219"/>
        <item m="1" x="1261"/>
        <item m="1" x="1284"/>
        <item m="1" x="1305"/>
        <item m="1" x="1321"/>
        <item m="1" x="1332"/>
        <item m="1" x="1348"/>
        <item m="1" x="1369"/>
        <item m="1" x="1389"/>
        <item m="1" x="1412"/>
        <item m="1" x="1435"/>
        <item m="1" x="1456"/>
        <item m="1" x="1466"/>
        <item m="1" x="1481"/>
        <item m="1" x="1504"/>
        <item m="1" x="1527"/>
        <item m="1" x="1549"/>
        <item m="1" x="1570"/>
        <item m="1" x="1591"/>
        <item m="1" x="1616"/>
        <item m="1" x="1638"/>
        <item m="1" x="1661"/>
        <item m="1" x="1682"/>
        <item m="1" x="1703"/>
        <item m="1" x="1722"/>
        <item m="1" x="1746"/>
        <item m="1" x="1769"/>
        <item m="1" x="1791"/>
        <item m="1" x="1813"/>
        <item m="1" x="1835"/>
        <item m="1" x="1855"/>
        <item m="1" x="1869"/>
        <item m="1" x="1885"/>
        <item m="1" x="1908"/>
        <item m="1" x="1931"/>
        <item m="1" x="1952"/>
        <item m="1" x="1972"/>
        <item m="1" x="1991"/>
        <item m="1" x="2000"/>
        <item m="1" x="2013"/>
        <item m="1" x="2034"/>
        <item m="1" x="2057"/>
        <item m="1" x="2080"/>
        <item m="1" x="2101"/>
        <item m="1" x="2133"/>
        <item m="1" x="2149"/>
        <item m="1" x="2170"/>
        <item m="1" x="2190"/>
        <item m="1" x="2212"/>
        <item m="1" x="2234"/>
        <item m="1" x="2256"/>
        <item m="1" x="2283"/>
        <item m="1" x="2307"/>
        <item m="1" x="2331"/>
        <item m="1" x="2355"/>
        <item m="1" x="2378"/>
        <item m="1" x="2400"/>
        <item m="1" x="1218"/>
        <item m="1" x="1239"/>
        <item m="1" x="1260"/>
        <item m="1" x="1283"/>
        <item m="1" x="1304"/>
        <item m="1" x="1347"/>
        <item m="1" x="1368"/>
        <item m="1" x="1388"/>
        <item m="1" x="1411"/>
        <item m="1" x="1434"/>
        <item m="1" x="1455"/>
        <item m="1" x="1480"/>
        <item m="1" x="1503"/>
        <item m="1" x="1526"/>
        <item m="1" x="1548"/>
        <item m="1" x="1569"/>
        <item m="1" x="1590"/>
        <item m="1" x="1615"/>
        <item m="1" x="1637"/>
        <item m="1" x="1660"/>
        <item m="1" x="1681"/>
        <item m="1" x="1702"/>
        <item m="1" x="1721"/>
        <item m="1" x="1745"/>
        <item m="1" x="1768"/>
        <item m="1" x="1790"/>
        <item m="1" x="1812"/>
        <item m="1" x="1834"/>
        <item m="1" x="1854"/>
        <item m="1" x="1884"/>
        <item m="1" x="1907"/>
        <item m="1" x="1930"/>
        <item m="1" x="1951"/>
        <item m="1" x="1971"/>
        <item m="1" x="1990"/>
        <item m="1" x="2012"/>
        <item m="1" x="2033"/>
        <item m="1" x="2056"/>
        <item m="1" x="2079"/>
        <item m="1" x="2100"/>
        <item m="1" x="2121"/>
        <item m="1" x="2148"/>
        <item m="1" x="2169"/>
        <item m="1" x="2189"/>
        <item m="1" x="2211"/>
        <item m="1" x="2233"/>
        <item m="1" x="2255"/>
        <item m="1" x="2269"/>
        <item m="1" x="2282"/>
        <item m="1" x="2306"/>
        <item m="1" x="2330"/>
        <item m="1" x="2354"/>
        <item m="1" x="2377"/>
        <item m="1" x="2399"/>
        <item m="1" x="1217"/>
        <item m="1" x="1238"/>
        <item m="1" x="1259"/>
        <item m="1" x="1282"/>
        <item m="1" x="1303"/>
        <item m="1" x="1346"/>
        <item m="1" x="1367"/>
        <item m="1" x="1387"/>
        <item m="1" x="1410"/>
        <item m="1" x="1433"/>
        <item m="1" x="1454"/>
        <item m="1" x="1479"/>
        <item m="1" x="1502"/>
        <item m="1" x="1525"/>
        <item m="1" x="1547"/>
        <item m="1" x="1568"/>
        <item m="1" x="1589"/>
        <item m="1" x="1614"/>
        <item m="1" x="1636"/>
        <item m="1" x="1659"/>
        <item m="1" x="1680"/>
        <item m="1" x="1701"/>
        <item m="1" x="1720"/>
        <item m="1" x="1731"/>
        <item m="1" x="1744"/>
        <item m="1" x="1767"/>
        <item m="1" x="1789"/>
        <item m="1" x="1811"/>
        <item m="1" x="1833"/>
        <item m="1" x="1853"/>
        <item m="1" x="1883"/>
        <item m="1" x="1906"/>
        <item m="1" x="1929"/>
        <item m="1" x="1970"/>
        <item m="1" x="1989"/>
        <item m="1" x="2011"/>
        <item m="1" x="2032"/>
        <item m="1" x="2055"/>
        <item m="1" x="2078"/>
        <item m="1" x="2099"/>
        <item m="1" x="2120"/>
        <item m="1" x="2147"/>
        <item m="1" x="2168"/>
        <item m="1" x="2188"/>
        <item m="1" x="2210"/>
        <item m="1" x="2232"/>
        <item m="1" x="2254"/>
        <item m="1" x="2268"/>
        <item m="1" x="2281"/>
        <item m="1" x="2305"/>
        <item m="1" x="2329"/>
        <item m="1" x="2353"/>
        <item m="1" x="2376"/>
        <item m="1" x="2398"/>
        <item m="1" x="2415"/>
        <item m="1" x="1216"/>
        <item m="1" x="1237"/>
        <item m="1" x="1258"/>
        <item m="1" x="1281"/>
        <item m="1" x="1302"/>
        <item m="1" x="1345"/>
        <item m="1" x="1366"/>
        <item m="1" x="1386"/>
        <item m="1" x="1409"/>
        <item m="1" x="1432"/>
        <item m="1" x="1453"/>
        <item m="1" x="1478"/>
        <item m="1" x="1501"/>
        <item m="1" x="1524"/>
        <item m="1" x="1546"/>
        <item m="1" x="1567"/>
        <item m="1" x="1588"/>
        <item m="1" x="1613"/>
        <item m="1" x="1635"/>
        <item m="1" x="1658"/>
        <item m="1" x="1679"/>
        <item m="1" x="1700"/>
        <item m="1" x="1719"/>
        <item m="1" x="1730"/>
        <item m="1" x="1743"/>
        <item m="1" x="1766"/>
        <item m="1" x="1788"/>
        <item m="1" x="1810"/>
        <item m="1" x="1832"/>
        <item m="1" x="1882"/>
        <item m="1" x="1905"/>
        <item m="1" x="1928"/>
        <item m="1" x="1950"/>
        <item m="1" x="1969"/>
        <item m="1" x="2010"/>
        <item m="1" x="2031"/>
        <item m="1" x="2054"/>
        <item m="1" x="2077"/>
        <item m="1" x="2098"/>
        <item m="1" x="2119"/>
        <item m="1" x="2146"/>
        <item m="1" x="2167"/>
        <item m="1" x="2209"/>
        <item m="1" x="2231"/>
        <item m="1" x="2253"/>
        <item m="1" x="2267"/>
        <item m="1" x="2304"/>
        <item m="1" x="2328"/>
        <item m="1" x="2352"/>
        <item m="1" x="2375"/>
        <item m="1" x="2397"/>
        <item m="1" x="2414"/>
        <item m="1" x="1215"/>
        <item m="1" x="1236"/>
        <item m="1" x="1257"/>
        <item m="1" x="1280"/>
        <item m="1" x="1320"/>
        <item m="1" x="1344"/>
        <item m="1" x="1365"/>
        <item m="1" x="1408"/>
        <item m="1" x="1431"/>
        <item m="1" x="1452"/>
        <item m="1" x="1477"/>
        <item m="1" x="1500"/>
        <item m="1" x="1523"/>
        <item m="1" x="1545"/>
        <item m="1" x="1566"/>
        <item m="1" x="1587"/>
        <item m="1" x="1612"/>
        <item m="1" x="1634"/>
        <item m="1" x="1657"/>
        <item m="1" x="1678"/>
        <item m="1" x="1699"/>
        <item m="1" x="1742"/>
        <item m="1" x="1765"/>
        <item m="1" x="1787"/>
        <item m="1" x="1809"/>
        <item m="1" x="1831"/>
        <item m="1" x="1852"/>
        <item m="1" x="1868"/>
        <item m="1" x="1881"/>
        <item m="1" x="1904"/>
        <item m="1" x="1927"/>
        <item m="1" x="1949"/>
        <item m="1" x="1968"/>
        <item m="1" x="1988"/>
        <item m="1" x="2030"/>
        <item m="1" x="2053"/>
        <item m="1" x="2076"/>
        <item m="1" x="2097"/>
        <item m="1" x="2118"/>
        <item m="1" x="2145"/>
        <item m="1" x="2166"/>
        <item m="1" x="2187"/>
        <item m="1" x="2208"/>
        <item m="1" x="2230"/>
        <item m="1" x="2252"/>
        <item m="1" x="2266"/>
        <item m="1" x="2280"/>
        <item m="1" x="2303"/>
        <item m="1" x="2327"/>
        <item m="1" x="2351"/>
        <item m="1" x="2374"/>
        <item m="1" x="2396"/>
        <item m="1" x="2413"/>
        <item m="1" x="1214"/>
        <item m="1" x="1235"/>
        <item m="1" x="1256"/>
        <item m="1" x="1279"/>
        <item m="1" x="1301"/>
        <item m="1" x="1319"/>
        <item m="1" x="1343"/>
        <item m="1" x="1364"/>
        <item m="1" x="1385"/>
        <item m="1" x="1407"/>
        <item m="1" x="1430"/>
        <item m="1" x="1451"/>
        <item m="1" x="1465"/>
        <item m="1" x="1476"/>
        <item m="1" x="1499"/>
        <item m="1" x="1522"/>
        <item m="1" x="1544"/>
        <item m="1" x="1565"/>
        <item m="1" x="1586"/>
        <item m="1" x="1611"/>
        <item m="1" x="1633"/>
        <item m="1" x="1656"/>
        <item m="1" x="1677"/>
        <item m="1" x="1718"/>
        <item m="1" x="1741"/>
        <item m="1" x="1764"/>
        <item m="1" x="1786"/>
        <item m="1" x="1808"/>
        <item m="1" x="1830"/>
        <item m="1" x="1851"/>
        <item m="1" x="1867"/>
        <item m="1" x="1880"/>
        <item m="1" x="1903"/>
        <item m="1" x="1926"/>
        <item m="1" x="1948"/>
        <item m="1" x="1987"/>
        <item m="1" x="2009"/>
        <item m="1" x="2029"/>
        <item m="1" x="2052"/>
        <item m="1" x="2075"/>
        <item m="1" x="2096"/>
        <item m="1" x="2144"/>
        <item m="1" x="2165"/>
        <item m="1" x="2186"/>
        <item m="1" x="2207"/>
        <item m="1" x="2229"/>
        <item m="1" x="2251"/>
        <item m="1" x="2265"/>
        <item m="1" x="2279"/>
        <item m="1" x="2302"/>
        <item m="1" x="2326"/>
        <item m="1" x="2350"/>
        <item m="1" x="2373"/>
        <item m="1" x="2395"/>
        <item m="1" x="2412"/>
        <item m="1" x="2427"/>
        <item m="1" x="1234"/>
        <item m="1" x="1255"/>
        <item m="1" x="1278"/>
        <item m="1" x="1300"/>
        <item m="1" x="1318"/>
        <item m="1" x="1342"/>
        <item m="1" x="1363"/>
        <item m="1" x="1384"/>
        <item m="1" x="1406"/>
        <item m="1" x="1429"/>
        <item m="1" x="1450"/>
        <item m="1" x="1464"/>
        <item m="1" x="1475"/>
        <item m="1" x="1498"/>
        <item m="1" x="1521"/>
        <item m="1" x="1543"/>
        <item m="1" x="1564"/>
        <item m="1" x="1585"/>
        <item m="1" x="1610"/>
        <item m="1" x="1632"/>
        <item m="1" x="1655"/>
        <item m="1" x="1676"/>
        <item m="1" x="1698"/>
        <item m="1" x="1717"/>
        <item m="1" x="1740"/>
        <item m="1" x="1763"/>
        <item m="1" x="1785"/>
        <item m="1" x="1807"/>
        <item m="1" x="1829"/>
        <item m="1" x="1850"/>
        <item m="1" x="1866"/>
        <item m="1" x="1879"/>
        <item m="1" x="1902"/>
        <item m="1" x="1925"/>
        <item m="1" x="1947"/>
        <item m="1" x="1967"/>
        <item m="1" x="1986"/>
        <item m="1" x="2008"/>
        <item m="1" x="2028"/>
        <item m="1" x="2051"/>
        <item m="1" x="2074"/>
        <item m="1" x="2095"/>
        <item m="1" x="2117"/>
        <item m="1" x="2132"/>
        <item m="1" x="2143"/>
        <item m="1" x="2164"/>
        <item m="1" x="2206"/>
        <item m="1" x="2228"/>
        <item m="1" x="2250"/>
        <item m="1" x="2278"/>
        <item m="1" x="2301"/>
        <item m="1" x="2325"/>
        <item m="1" x="2349"/>
        <item m="1" x="2372"/>
        <item m="1" x="2394"/>
        <item m="1" x="2426"/>
        <item m="1" x="1233"/>
        <item m="1" x="1254"/>
        <item m="1" x="1277"/>
        <item m="1" x="1299"/>
        <item m="1" x="1341"/>
        <item m="1" x="1362"/>
        <item m="1" x="1383"/>
        <item m="1" x="1405"/>
        <item m="1" x="1428"/>
        <item m="1" x="1474"/>
        <item m="1" x="1497"/>
        <item m="1" x="1520"/>
        <item m="1" x="1542"/>
        <item m="1" x="1563"/>
        <item m="1" x="1584"/>
        <item m="1" x="1609"/>
        <item m="1" x="1631"/>
        <item m="1" x="1654"/>
        <item m="1" x="1675"/>
        <item m="1" x="1697"/>
        <item m="1" x="1716"/>
        <item m="1" x="1739"/>
        <item m="1" x="1762"/>
        <item m="1" x="1784"/>
        <item m="1" x="1806"/>
        <item m="1" x="1828"/>
        <item m="1" x="1849"/>
        <item m="1" x="1865"/>
        <item m="1" x="1878"/>
        <item m="1" x="1901"/>
        <item m="1" x="1924"/>
        <item m="1" x="1946"/>
        <item m="1" x="1966"/>
        <item m="1" x="1999"/>
        <item m="1" x="2007"/>
        <item m="1" x="2027"/>
        <item m="1" x="2050"/>
        <item m="1" x="2073"/>
        <item m="1" x="2094"/>
        <item m="1" x="2116"/>
        <item m="1" x="2142"/>
        <item m="1" x="2163"/>
        <item m="1" x="2185"/>
        <item m="1" x="2205"/>
        <item m="1" x="2227"/>
        <item m="1" x="2249"/>
        <item m="1" x="2277"/>
        <item m="1" x="2300"/>
        <item m="1" x="2324"/>
        <item m="1" x="2348"/>
        <item m="1" x="2371"/>
        <item m="1" x="2393"/>
        <item m="1" x="2425"/>
        <item m="1" x="1232"/>
        <item m="1" x="1253"/>
        <item m="1" x="1276"/>
        <item m="1" x="1298"/>
        <item m="1" x="1340"/>
        <item m="1" x="1361"/>
        <item m="1" x="1382"/>
        <item m="1" x="1404"/>
        <item m="1" x="1427"/>
        <item m="1" x="1449"/>
        <item m="1" x="1473"/>
        <item m="1" x="1496"/>
        <item m="1" x="1519"/>
        <item m="1" x="1541"/>
        <item m="1" x="1562"/>
        <item m="1" x="1601"/>
        <item m="1" x="1608"/>
        <item m="1" x="1630"/>
        <item m="1" x="1653"/>
        <item m="1" x="1674"/>
        <item m="1" x="1696"/>
        <item m="1" x="1715"/>
        <item m="1" x="1738"/>
        <item m="1" x="1761"/>
        <item m="1" x="1783"/>
        <item m="1" x="1805"/>
        <item m="1" x="1827"/>
        <item m="1" x="1848"/>
        <item m="1" x="1877"/>
        <item m="1" x="1900"/>
        <item m="1" x="1923"/>
        <item m="1" x="1945"/>
        <item m="1" x="1965"/>
        <item m="1" x="1985"/>
        <item m="1" x="1998"/>
        <item m="1" x="2006"/>
        <item m="1" x="2026"/>
        <item m="1" x="2049"/>
        <item m="1" x="2072"/>
        <item m="1" x="2093"/>
        <item m="1" x="2115"/>
        <item m="1" x="2141"/>
        <item m="1" x="2162"/>
        <item m="1" x="2184"/>
        <item m="1" x="2204"/>
        <item m="1" x="2226"/>
        <item m="1" x="2248"/>
        <item m="1" x="2276"/>
        <item m="1" x="2299"/>
        <item m="1" x="2323"/>
        <item m="1" x="2347"/>
        <item m="1" x="2370"/>
        <item m="1" x="2392"/>
        <item m="1" x="2424"/>
        <item m="1" x="1275"/>
        <item m="1" x="1297"/>
        <item m="1" x="1317"/>
        <item m="1" x="1331"/>
        <item m="1" x="1339"/>
        <item m="1" x="1360"/>
        <item m="1" x="1381"/>
        <item m="1" x="1403"/>
        <item m="1" x="1426"/>
        <item m="1" x="1472"/>
        <item m="1" x="1495"/>
        <item m="1" x="1518"/>
        <item m="1" x="1540"/>
        <item m="1" x="1583"/>
        <item m="1" x="1607"/>
        <item m="1" x="1629"/>
        <item m="1" x="1652"/>
        <item m="1" x="1695"/>
        <item m="1" x="1714"/>
        <item m="1" x="1737"/>
        <item m="1" x="1760"/>
        <item m="1" x="1782"/>
        <item m="1" x="1804"/>
        <item m="1" x="1826"/>
        <item m="1" x="1847"/>
        <item m="1" x="1864"/>
        <item m="1" x="1876"/>
        <item m="1" x="1899"/>
        <item m="1" x="1922"/>
        <item m="1" x="1944"/>
        <item m="1" x="1964"/>
        <item m="1" x="1984"/>
        <item m="1" x="2005"/>
        <item m="1" x="2025"/>
        <item m="1" x="2048"/>
        <item m="1" x="2071"/>
        <item m="1" x="2092"/>
        <item m="1" x="2114"/>
        <item m="1" x="2131"/>
        <item m="1" x="2140"/>
        <item m="1" x="2161"/>
        <item m="1" x="2183"/>
        <item m="1" x="2203"/>
        <item m="1" x="2225"/>
        <item m="1" x="2247"/>
        <item m="1" x="2264"/>
        <item m="1" x="2275"/>
        <item m="1" x="2298"/>
        <item m="1" x="2322"/>
        <item m="1" x="2346"/>
        <item m="1" x="2369"/>
        <item m="1" x="2391"/>
        <item m="1" x="2411"/>
        <item m="1" x="2423"/>
        <item m="1" x="1252"/>
        <item m="1" x="1274"/>
        <item m="1" x="1296"/>
        <item m="1" x="1316"/>
        <item m="1" x="1338"/>
        <item m="1" x="1359"/>
        <item m="1" x="1380"/>
        <item m="1" x="1402"/>
        <item m="1" x="1425"/>
        <item m="1" x="1448"/>
        <item m="1" x="1471"/>
        <item m="1" x="1494"/>
        <item m="1" x="1517"/>
        <item m="1" x="1539"/>
        <item m="1" x="1561"/>
        <item m="1" x="1582"/>
        <item m="1" x="1606"/>
        <item m="1" x="1628"/>
        <item m="1" x="1651"/>
        <item m="1" x="1673"/>
        <item m="1" x="1694"/>
        <item m="1" x="1736"/>
        <item m="1" x="1759"/>
        <item m="1" x="1781"/>
        <item m="1" x="1803"/>
        <item m="1" x="1825"/>
        <item m="1" x="1846"/>
        <item m="1" x="1875"/>
        <item m="1" x="1898"/>
        <item m="1" x="1921"/>
        <item m="1" x="1943"/>
        <item m="1" x="1963"/>
        <item m="1" x="1983"/>
        <item m="1" x="2004"/>
        <item m="1" x="2024"/>
        <item m="1" x="2047"/>
        <item m="1" x="2070"/>
        <item m="1" x="2091"/>
        <item m="1" x="2113"/>
        <item m="1" x="2130"/>
        <item m="1" x="2139"/>
        <item m="1" x="2160"/>
        <item m="1" x="2182"/>
        <item m="1" x="2202"/>
        <item m="1" x="2224"/>
        <item m="1" x="2246"/>
        <item m="1" x="2263"/>
        <item m="1" x="2274"/>
        <item m="1" x="2297"/>
        <item m="1" x="2321"/>
        <item m="1" x="2345"/>
        <item m="1" x="2368"/>
        <item m="1" x="2390"/>
        <item m="1" x="2410"/>
        <item m="1" x="2422"/>
        <item m="1" x="1231"/>
        <item m="1" x="1251"/>
        <item m="1" x="1273"/>
        <item m="1" x="1295"/>
        <item m="1" x="1337"/>
        <item m="1" x="1358"/>
        <item m="1" x="1379"/>
        <item m="1" x="1401"/>
        <item m="1" x="1424"/>
        <item m="1" x="1447"/>
        <item m="1" x="1470"/>
        <item m="1" x="1493"/>
        <item m="1" x="1516"/>
        <item m="1" x="1538"/>
        <item m="1" x="1560"/>
        <item m="1" x="1600"/>
        <item m="1" x="1605"/>
        <item m="1" x="1627"/>
        <item m="1" x="1650"/>
        <item m="1" x="1672"/>
        <item m="1" x="1693"/>
        <item m="1" x="1713"/>
        <item m="1" x="1735"/>
        <item m="1" x="1758"/>
        <item m="1" x="1802"/>
        <item m="1" x="1845"/>
        <item m="1" x="1863"/>
        <item m="1" x="1874"/>
        <item m="1" x="1897"/>
        <item m="1" x="1920"/>
        <item m="1" x="1942"/>
        <item m="1" x="1962"/>
        <item m="1" x="1982"/>
        <item m="1" x="1997"/>
        <item m="1" x="2003"/>
        <item m="1" x="2023"/>
        <item m="1" x="2046"/>
        <item m="1" x="2069"/>
        <item m="1" x="2090"/>
        <item m="1" x="2112"/>
        <item m="1" x="2138"/>
        <item m="1" x="2159"/>
        <item m="1" x="2181"/>
        <item m="1" x="2201"/>
        <item m="1" x="2223"/>
        <item m="1" x="2245"/>
        <item m="1" x="2273"/>
        <item m="1" x="2296"/>
        <item m="1" x="2320"/>
        <item m="1" x="2344"/>
        <item m="1" x="2367"/>
        <item m="1" x="2389"/>
        <item m="1" x="2421"/>
        <item m="1" x="1230"/>
        <item m="1" x="1250"/>
        <item m="1" x="1272"/>
        <item m="1" x="1294"/>
        <item m="1" x="1315"/>
        <item m="1" x="1330"/>
        <item m="1" x="1336"/>
        <item m="1" x="1357"/>
        <item m="1" x="1378"/>
        <item m="1" x="1400"/>
        <item m="1" x="1423"/>
        <item m="1" x="1446"/>
        <item m="1" x="1469"/>
        <item m="1" x="1492"/>
        <item m="1" x="1515"/>
        <item m="1" x="1537"/>
        <item m="1" x="1559"/>
        <item m="1" x="1581"/>
        <item m="1" x="1604"/>
        <item m="1" x="1626"/>
        <item m="1" x="1649"/>
        <item m="1" x="1671"/>
        <item m="1" x="1692"/>
        <item m="1" x="1712"/>
        <item m="1" x="1729"/>
        <item m="1" x="1734"/>
        <item m="1" x="1757"/>
        <item m="1" x="1780"/>
        <item m="1" x="1801"/>
        <item m="1" x="1824"/>
        <item m="1" x="1844"/>
        <item m="1" x="1862"/>
        <item m="1" x="1873"/>
        <item m="1" x="1896"/>
        <item m="1" x="1919"/>
        <item m="1" x="1941"/>
        <item m="1" x="1961"/>
        <item m="1" x="1996"/>
        <item m="1" x="2002"/>
        <item m="1" x="2022"/>
        <item m="1" x="2045"/>
        <item m="1" x="2068"/>
        <item m="1" x="2089"/>
        <item m="1" x="2111"/>
        <item m="1" x="2137"/>
        <item m="1" x="2158"/>
        <item m="1" x="2180"/>
        <item m="1" x="2200"/>
        <item m="1" x="2222"/>
        <item m="1" x="2244"/>
        <item m="1" x="2272"/>
        <item m="1" x="2295"/>
        <item m="1" x="2319"/>
        <item m="1" x="2343"/>
        <item m="1" x="2366"/>
        <item m="1" x="2420"/>
        <item m="1" x="1229"/>
        <item m="1" x="1249"/>
        <item m="1" x="1271"/>
        <item m="1" x="1293"/>
        <item m="1" x="1314"/>
        <item m="1" x="1329"/>
        <item m="1" x="1335"/>
        <item m="1" x="1356"/>
        <item m="1" x="1377"/>
        <item m="1" x="1399"/>
        <item m="1" x="1422"/>
        <item m="1" x="1445"/>
        <item m="1" x="1468"/>
        <item m="1" x="1491"/>
        <item m="1" x="1514"/>
        <item m="1" x="1536"/>
        <item m="1" x="1558"/>
        <item m="1" x="1580"/>
        <item m="1" x="1599"/>
        <item m="1" x="1603"/>
        <item m="1" x="1625"/>
        <item m="1" x="1648"/>
        <item m="1" x="1670"/>
        <item m="1" x="1691"/>
        <item m="1" x="1711"/>
        <item m="1" x="1728"/>
        <item m="1" x="1733"/>
        <item m="1" x="1756"/>
        <item m="1" x="1779"/>
        <item m="1" x="1800"/>
        <item m="1" x="1823"/>
        <item m="1" x="1843"/>
        <item m="1" x="1872"/>
        <item m="1" x="1895"/>
        <item m="1" x="1918"/>
        <item m="1" x="1940"/>
        <item m="1" x="1960"/>
        <item m="1" x="1981"/>
        <item m="1" x="1995"/>
        <item m="1" x="2001"/>
        <item m="1" x="2021"/>
        <item m="1" x="2044"/>
        <item m="1" x="2067"/>
        <item m="1" x="2088"/>
        <item m="1" x="2110"/>
        <item m="1" x="2129"/>
        <item m="1" x="2136"/>
        <item m="1" x="2157"/>
        <item m="1" x="2179"/>
        <item m="1" x="2199"/>
        <item m="1" x="2221"/>
        <item m="1" x="2243"/>
        <item m="1" x="2271"/>
        <item m="1" x="2294"/>
        <item m="1" x="2318"/>
        <item m="1" x="2342"/>
        <item m="1" x="2365"/>
        <item m="1" x="2388"/>
        <item m="1" x="2409"/>
        <item m="1" x="2419"/>
        <item m="1" x="1228"/>
        <item m="1" x="12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axis="axisPage" multipleItemSelectionAllowed="1" showAll="0">
      <items count="3">
        <item h="1" x="0"/>
        <item x="1"/>
        <item t="default"/>
      </items>
    </pivotField>
  </pivotFields>
  <rowFields count="1">
    <field x="3"/>
  </rowFields>
  <rowItems count="5">
    <i>
      <x/>
    </i>
    <i>
      <x v="1"/>
    </i>
    <i>
      <x v="3"/>
    </i>
    <i>
      <x v="2"/>
    </i>
    <i t="grand">
      <x/>
    </i>
  </rowItems>
  <colItems count="1">
    <i/>
  </colItems>
  <pageFields count="1">
    <pageField fld="9" hier="-1"/>
  </pageFields>
  <dataFields count="1">
    <dataField name="% Cont." fld="8" showDataAs="percentOfTotal" baseField="3" baseItem="2" numFmtId="167"/>
  </dataFields>
  <formats count="2">
    <format dxfId="11">
      <pivotArea outline="0" fieldPosition="0">
        <references count="1">
          <reference field="4294967294" count="1">
            <x v="0"/>
          </reference>
        </references>
      </pivotArea>
    </format>
    <format dxfId="1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5E3C2D-4BD3-4E84-AF9E-5D9096D9E478}" name="PivotTable28" cacheId="3" applyNumberFormats="0" applyBorderFormats="0" applyFontFormats="0" applyPatternFormats="0" applyAlignmentFormats="0" applyWidthHeightFormats="1" dataCaption="Values" tag="2c43ecde-650f-4aa0-81d3-2469ec879504" updatedVersion="8" minRefreshableVersion="3" useAutoFormatting="1" subtotalHiddenItems="1" rowGrandTotals="0" colGrandTotals="0" itemPrintTitles="1" createdVersion="5" indent="0" outline="1" outlineData="1" multipleFieldFilters="0">
  <location ref="L16:M21" firstHeaderRow="1" firstDataRow="2"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4">
    <i>
      <x v="3"/>
    </i>
    <i>
      <x v="1"/>
    </i>
    <i>
      <x v="2"/>
    </i>
    <i>
      <x/>
    </i>
  </rowItems>
  <colFields count="1">
    <field x="1"/>
  </colFields>
  <colItems count="1">
    <i>
      <x/>
    </i>
  </colItems>
  <dataFields count="1">
    <dataField name="Sum of Sales" fld="2" baseField="0" baseItem="0" numFmtId="170"/>
  </dataFields>
  <formats count="1">
    <format dxfId="12">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Category].&amp;[Technolo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361E19-0999-434E-B148-47E68450046E}" name="PivotTable3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3:F776" firstHeaderRow="1" firstDataRow="2" firstDataCol="1"/>
  <pivotFields count="14">
    <pivotField axis="axisRow" showAll="0">
      <items count="4118">
        <item h="1" x="343"/>
        <item h="1" x="131"/>
        <item h="1" x="469"/>
        <item h="1" x="552"/>
        <item h="1" x="243"/>
        <item h="1" x="456"/>
        <item h="1" x="246"/>
        <item h="1" x="135"/>
        <item h="1" x="439"/>
        <item h="1" x="237"/>
        <item h="1" x="261"/>
        <item h="1" x="300"/>
        <item h="1" x="83"/>
        <item h="1" x="466"/>
        <item h="1" x="360"/>
        <item h="1" x="705"/>
        <item h="1" x="427"/>
        <item h="1" x="670"/>
        <item h="1" x="446"/>
        <item h="1" x="215"/>
        <item h="1" x="256"/>
        <item h="1" x="340"/>
        <item h="1" x="150"/>
        <item h="1" x="191"/>
        <item h="1" x="158"/>
        <item h="1" x="733"/>
        <item h="1" x="75"/>
        <item h="1" x="674"/>
        <item h="1" x="450"/>
        <item h="1" x="578"/>
        <item h="1" x="401"/>
        <item h="1" x="197"/>
        <item h="1" x="551"/>
        <item h="1" x="463"/>
        <item h="1" x="372"/>
        <item h="1" x="350"/>
        <item h="1" x="134"/>
        <item h="1" x="240"/>
        <item h="1" x="95"/>
        <item h="1" x="609"/>
        <item h="1" x="337"/>
        <item h="1" x="404"/>
        <item h="1" x="209"/>
        <item h="1" x="645"/>
        <item h="1" x="165"/>
        <item h="1" x="344"/>
        <item h="1" x="325"/>
        <item h="1" x="305"/>
        <item h="1" x="211"/>
        <item h="1" x="542"/>
        <item h="1" x="569"/>
        <item h="1" x="482"/>
        <item h="1" x="293"/>
        <item h="1" x="308"/>
        <item h="1" x="503"/>
        <item h="1" x="20"/>
        <item h="1" x="598"/>
        <item h="1" x="457"/>
        <item h="1" x="549"/>
        <item h="1" x="384"/>
        <item h="1" x="98"/>
        <item h="1" x="368"/>
        <item h="1" x="661"/>
        <item h="1" x="630"/>
        <item h="1" x="714"/>
        <item h="1" x="560"/>
        <item h="1" x="23"/>
        <item h="1" x="31"/>
        <item h="1" x="666"/>
        <item h="1" x="667"/>
        <item h="1" x="278"/>
        <item h="1" x="752"/>
        <item h="1" x="179"/>
        <item h="1" x="590"/>
        <item h="1" x="233"/>
        <item h="1" x="568"/>
        <item h="1" x="238"/>
        <item h="1" x="349"/>
        <item h="1" x="99"/>
        <item h="1" x="226"/>
        <item h="1" x="188"/>
        <item h="1" x="320"/>
        <item h="1" x="494"/>
        <item h="1" x="13"/>
        <item h="1" x="416"/>
        <item h="1" x="25"/>
        <item h="1" x="63"/>
        <item h="1" x="377"/>
        <item h="1" x="136"/>
        <item h="1" x="555"/>
        <item h="1" x="395"/>
        <item h="1" x="303"/>
        <item h="1" x="46"/>
        <item h="1" x="747"/>
        <item h="1" x="530"/>
        <item h="1" x="492"/>
        <item h="1" x="488"/>
        <item h="1" x="146"/>
        <item h="1" x="415"/>
        <item h="1" x="93"/>
        <item h="1" x="160"/>
        <item h="1" x="514"/>
        <item h="1" x="464"/>
        <item h="1" x="203"/>
        <item h="1" x="478"/>
        <item h="1" x="50"/>
        <item h="1" x="291"/>
        <item h="1" x="656"/>
        <item h="1" x="497"/>
        <item h="1" x="636"/>
        <item h="1" x="550"/>
        <item h="1" x="534"/>
        <item h="1" x="410"/>
        <item h="1" x="378"/>
        <item h="1" x="128"/>
        <item h="1" x="71"/>
        <item h="1" x="441"/>
        <item h="1" x="704"/>
        <item h="1" x="210"/>
        <item h="1" x="35"/>
        <item h="1" x="333"/>
        <item h="1" x="413"/>
        <item h="1" x="393"/>
        <item h="1" x="498"/>
        <item h="1" x="239"/>
        <item h="1" x="615"/>
        <item h="1" x="289"/>
        <item h="1" x="677"/>
        <item h="1" x="669"/>
        <item h="1" x="5"/>
        <item h="1" x="62"/>
        <item h="1" x="222"/>
        <item h="1" x="48"/>
        <item h="1" x="678"/>
        <item h="1" x="637"/>
        <item h="1" x="486"/>
        <item h="1" x="586"/>
        <item h="1" x="216"/>
        <item h="1" x="21"/>
        <item h="1" x="508"/>
        <item h="1" x="124"/>
        <item h="1" x="710"/>
        <item h="1" x="195"/>
        <item h="1" x="516"/>
        <item h="1" x="263"/>
        <item h="1" x="159"/>
        <item h="1" x="361"/>
        <item h="1" x="539"/>
        <item h="1" x="485"/>
        <item h="1" x="515"/>
        <item h="1" x="365"/>
        <item h="1" x="80"/>
        <item h="1" x="425"/>
        <item h="1" x="364"/>
        <item h="1" x="369"/>
        <item h="1" x="579"/>
        <item h="1" x="202"/>
        <item h="1" x="329"/>
        <item h="1" x="125"/>
        <item h="1" x="138"/>
        <item h="1" x="232"/>
        <item h="1" x="141"/>
        <item h="1" x="166"/>
        <item h="1" x="635"/>
        <item h="1" x="741"/>
        <item h="1" x="193"/>
        <item h="1" x="736"/>
        <item h="1" x="657"/>
        <item h="1" x="213"/>
        <item h="1" x="417"/>
        <item h="1" x="103"/>
        <item h="1" x="561"/>
        <item h="1" x="495"/>
        <item h="1" x="366"/>
        <item h="1" x="537"/>
        <item h="1" x="85"/>
        <item h="1" x="454"/>
        <item h="1" x="477"/>
        <item h="1" x="493"/>
        <item h="1" x="603"/>
        <item h="1" x="214"/>
        <item h="1" x="526"/>
        <item h="1" x="130"/>
        <item h="1" x="292"/>
        <item h="1" x="608"/>
        <item h="1" x="295"/>
        <item h="1" x="420"/>
        <item h="1" x="431"/>
        <item h="1" x="499"/>
        <item h="1" x="641"/>
        <item h="1" x="174"/>
        <item h="1" x="334"/>
        <item h="1" x="582"/>
        <item h="1" x="521"/>
        <item h="1" x="715"/>
        <item h="1" x="524"/>
        <item h="1" x="535"/>
        <item h="1" x="72"/>
        <item h="1" x="622"/>
        <item h="1" x="249"/>
        <item h="1" x="157"/>
        <item h="1" x="132"/>
        <item h="1" x="29"/>
        <item h="1" x="257"/>
        <item h="1" x="520"/>
        <item h="1" x="737"/>
        <item h="1" x="591"/>
        <item h="1" x="339"/>
        <item h="1" x="294"/>
        <item h="1" x="614"/>
        <item h="1" x="720"/>
        <item h="1" x="632"/>
        <item h="1" x="664"/>
        <item h="1" x="111"/>
        <item h="1" x="234"/>
        <item h="1" x="86"/>
        <item h="1" x="142"/>
        <item h="1" x="39"/>
        <item h="1" x="41"/>
        <item h="1" x="419"/>
        <item h="1" x="96"/>
        <item h="1" x="713"/>
        <item h="1" x="324"/>
        <item h="1" x="566"/>
        <item h="1" x="359"/>
        <item h="1" x="650"/>
        <item h="1" x="553"/>
        <item h="1" x="371"/>
        <item h="1" x="605"/>
        <item h="1" x="480"/>
        <item h="1" x="8"/>
        <item h="1" x="204"/>
        <item h="1" x="750"/>
        <item h="1" x="231"/>
        <item h="1" x="36"/>
        <item h="1" x="281"/>
        <item h="1" x="461"/>
        <item h="1" x="76"/>
        <item h="1" x="38"/>
        <item h="1" x="212"/>
        <item h="1" x="105"/>
        <item h="1" x="676"/>
        <item h="1" x="30"/>
        <item h="1" x="523"/>
        <item h="1" x="414"/>
        <item h="1" x="565"/>
        <item h="1" x="373"/>
        <item h="1" x="544"/>
        <item h="1" x="301"/>
        <item h="1" x="355"/>
        <item h="1" x="153"/>
        <item h="1" x="751"/>
        <item h="1" x="489"/>
        <item h="1" x="422"/>
        <item h="1" x="342"/>
        <item h="1" x="502"/>
        <item h="1" x="109"/>
        <item h="1" x="51"/>
        <item h="1" x="258"/>
        <item h="1" x="434"/>
        <item h="1" x="447"/>
        <item h="1" x="91"/>
        <item h="1" x="175"/>
        <item h="1" x="592"/>
        <item h="1" x="452"/>
        <item h="1" x="22"/>
        <item h="1" x="640"/>
        <item h="1" x="617"/>
        <item h="1" x="24"/>
        <item h="1" x="475"/>
        <item h="1" x="317"/>
        <item h="1" x="81"/>
        <item h="1" x="451"/>
        <item h="1" x="116"/>
        <item h="1" x="345"/>
        <item h="1" x="407"/>
        <item h="1" x="602"/>
        <item h="1" x="370"/>
        <item h="1" x="490"/>
        <item h="1" x="573"/>
        <item h="1" x="367"/>
        <item h="1" x="376"/>
        <item h="1" x="252"/>
        <item h="1" x="528"/>
        <item h="1" x="599"/>
        <item h="1" x="440"/>
        <item h="1" x="310"/>
        <item h="1" x="53"/>
        <item h="1" x="149"/>
        <item h="1" x="11"/>
        <item h="1" x="374"/>
        <item h="1" x="32"/>
        <item h="1" x="707"/>
        <item h="1" x="455"/>
        <item h="1" x="470"/>
        <item h="1" x="658"/>
        <item h="1" x="163"/>
        <item h="1" x="126"/>
        <item h="1" x="78"/>
        <item h="1" x="299"/>
        <item h="1" x="746"/>
        <item h="1" x="206"/>
        <item h="1" x="242"/>
        <item h="1" x="531"/>
        <item h="1" x="16"/>
        <item h="1" x="396"/>
        <item h="1" x="315"/>
        <item h="1" x="507"/>
        <item h="1" x="313"/>
        <item h="1" x="606"/>
        <item h="1" x="525"/>
        <item h="1" x="56"/>
        <item h="1" x="311"/>
        <item h="1" x="577"/>
        <item h="1" x="220"/>
        <item h="1" x="702"/>
        <item h="1" x="161"/>
        <item h="1" x="686"/>
        <item h="1" x="172"/>
        <item h="1" x="4"/>
        <item h="1" x="66"/>
        <item h="1" x="196"/>
        <item h="1" x="89"/>
        <item h="1" x="607"/>
        <item h="1" x="627"/>
        <item h="1" x="262"/>
        <item h="1" x="532"/>
        <item h="1" x="357"/>
        <item h="1" x="424"/>
        <item h="1" x="184"/>
        <item h="1" x="102"/>
        <item h="1" x="290"/>
        <item h="1" x="698"/>
        <item h="1" x="638"/>
        <item h="1" x="147"/>
        <item h="1" x="9"/>
        <item h="1" x="298"/>
        <item h="1" x="186"/>
        <item h="1" x="362"/>
        <item h="1" x="600"/>
        <item h="1" x="143"/>
        <item h="1" x="683"/>
        <item h="1" x="717"/>
        <item h="1" x="742"/>
        <item h="1" x="348"/>
        <item h="1" x="703"/>
        <item h="1" x="402"/>
        <item h="1" x="255"/>
        <item h="1" x="500"/>
        <item h="1" x="2"/>
        <item h="1" x="665"/>
        <item h="1" x="27"/>
        <item h="1" x="744"/>
        <item h="1" x="7"/>
        <item h="1" x="711"/>
        <item h="1" x="471"/>
        <item h="1" x="601"/>
        <item h="1" x="171"/>
        <item h="1" x="267"/>
        <item h="1" x="45"/>
        <item h="1" x="170"/>
        <item h="1" x="375"/>
        <item h="1" x="77"/>
        <item h="1" x="187"/>
        <item h="1" x="354"/>
        <item h="1" x="223"/>
        <item h="1" x="100"/>
        <item h="1" x="618"/>
        <item h="1" x="40"/>
        <item h="1" x="10"/>
        <item h="1" x="127"/>
        <item h="1" x="680"/>
        <item h="1" x="697"/>
        <item h="1" x="121"/>
        <item h="1" x="513"/>
        <item h="1" x="483"/>
        <item h="1" x="721"/>
        <item h="1" x="280"/>
        <item h="1" x="706"/>
        <item h="1" x="409"/>
        <item h="1" x="229"/>
        <item h="1" x="673"/>
        <item h="1" x="389"/>
        <item h="1" x="633"/>
        <item h="1" x="52"/>
        <item h="1" x="192"/>
        <item h="1" x="444"/>
        <item h="1" x="421"/>
        <item h="1" x="316"/>
        <item h="1" x="19"/>
        <item h="1" x="588"/>
        <item h="1" x="97"/>
        <item h="1" x="479"/>
        <item h="1" x="282"/>
        <item h="1" x="318"/>
        <item h="1" x="556"/>
        <item h="1" x="491"/>
        <item h="1" x="725"/>
        <item h="1" x="297"/>
        <item h="1" x="610"/>
        <item h="1" x="123"/>
        <item h="1" x="522"/>
        <item h="1" x="17"/>
        <item h="1" x="79"/>
        <item h="1" x="87"/>
        <item h="1" x="675"/>
        <item h="1" x="467"/>
        <item h="1" x="264"/>
        <item h="1" x="164"/>
        <item h="1" x="386"/>
        <item h="1" x="699"/>
        <item h="1" x="724"/>
        <item h="1" x="162"/>
        <item h="1" x="347"/>
        <item h="1" x="381"/>
        <item h="1" x="180"/>
        <item h="1" x="326"/>
        <item h="1" x="363"/>
        <item h="1" x="397"/>
        <item h="1" x="73"/>
        <item h="1" x="529"/>
        <item h="1" x="580"/>
        <item h="1" x="383"/>
        <item h="1" x="631"/>
        <item h="1" x="168"/>
        <item h="1" x="628"/>
        <item h="1" x="314"/>
        <item h="1" x="405"/>
        <item h="1" x="400"/>
        <item h="1" x="26"/>
        <item h="1" x="144"/>
        <item h="1" x="119"/>
        <item h="1" x="117"/>
        <item h="1" x="541"/>
        <item h="1" x="356"/>
        <item h="1" x="74"/>
        <item h="1" x="501"/>
        <item h="1" x="65"/>
        <item h="1" x="224"/>
        <item h="1" x="60"/>
        <item h="1" x="652"/>
        <item h="1" x="701"/>
        <item h="1" x="250"/>
        <item h="1" x="731"/>
        <item h="1" x="727"/>
        <item h="1" x="426"/>
        <item h="1" x="604"/>
        <item h="1" x="54"/>
        <item h="1" x="380"/>
        <item h="1" x="169"/>
        <item h="1" x="225"/>
        <item h="1" x="462"/>
        <item h="1" x="540"/>
        <item h="1" x="90"/>
        <item h="1" x="681"/>
        <item h="1" x="94"/>
        <item h="1" x="587"/>
        <item h="1" x="392"/>
        <item h="1" x="69"/>
        <item h="1" x="84"/>
        <item h="1" x="104"/>
        <item h="1" x="649"/>
        <item h="1" x="700"/>
        <item h="1" x="379"/>
        <item h="1" x="646"/>
        <item h="1" x="436"/>
        <item h="1" x="115"/>
        <item h="1" x="517"/>
        <item h="1" x="37"/>
        <item h="1" x="509"/>
        <item h="1" x="481"/>
        <item h="1" x="453"/>
        <item h="1" x="594"/>
        <item h="1" x="584"/>
        <item h="1" x="465"/>
        <item h="1" x="729"/>
        <item h="1" x="559"/>
        <item h="1" x="730"/>
        <item h="1" x="619"/>
        <item h="1" x="593"/>
        <item h="1" x="423"/>
        <item h="1" x="312"/>
        <item h="1" x="266"/>
        <item h="1" x="709"/>
        <item h="1" x="107"/>
        <item h="1" x="653"/>
        <item h="1" x="200"/>
        <item h="1" x="113"/>
        <item h="1" x="353"/>
        <item h="1" x="352"/>
        <item h="1" x="241"/>
        <item h="1" x="687"/>
        <item h="1" x="743"/>
        <item h="1" x="346"/>
        <item h="1" x="253"/>
        <item h="1" x="154"/>
        <item h="1" x="285"/>
        <item h="1" x="536"/>
        <item h="1" x="572"/>
        <item h="1" x="576"/>
        <item h="1" x="583"/>
        <item h="1" x="435"/>
        <item h="1" x="307"/>
        <item h="1" x="718"/>
        <item h="1" x="547"/>
        <item h="1" x="271"/>
        <item h="1" x="201"/>
        <item h="1" x="445"/>
        <item h="1" x="671"/>
        <item h="1" x="585"/>
        <item h="1" x="1"/>
        <item h="1" x="190"/>
        <item h="1" x="49"/>
        <item h="1" x="254"/>
        <item h="1" x="716"/>
        <item h="1" x="620"/>
        <item h="1" x="504"/>
        <item h="1" x="449"/>
        <item h="1" x="643"/>
        <item h="1" x="82"/>
        <item h="1" x="279"/>
        <item h="1" x="61"/>
        <item h="1" x="558"/>
        <item h="1" x="476"/>
        <item h="1" x="406"/>
        <item h="1" x="391"/>
        <item h="1" x="284"/>
        <item h="1" x="321"/>
        <item h="1" x="387"/>
        <item h="1" x="331"/>
        <item h="1" x="388"/>
        <item h="1" x="251"/>
        <item h="1" x="390"/>
        <item h="1" x="122"/>
        <item h="1" x="47"/>
        <item h="1" x="596"/>
        <item h="1" x="527"/>
        <item h="1" x="106"/>
        <item h="1" x="332"/>
        <item h="1" x="309"/>
        <item h="1" x="275"/>
        <item h="1" x="139"/>
        <item h="1" x="545"/>
        <item h="1" x="571"/>
        <item h="1" x="259"/>
        <item h="1" x="732"/>
        <item h="1" x="662"/>
        <item h="1" x="88"/>
        <item h="1" x="272"/>
        <item h="1" x="543"/>
        <item h="1" x="668"/>
        <item h="1" x="385"/>
        <item h="1" x="430"/>
        <item h="1" x="682"/>
        <item h="1" x="274"/>
        <item h="1" x="625"/>
        <item h="1" x="277"/>
        <item h="1" x="323"/>
        <item h="1" x="230"/>
        <item h="1" x="510"/>
        <item h="1" x="227"/>
        <item h="1" x="749"/>
        <item h="1" x="460"/>
        <item h="1" x="563"/>
        <item h="1" x="12"/>
        <item h="1" x="167"/>
        <item h="1" x="672"/>
        <item h="1" x="484"/>
        <item h="1" x="442"/>
        <item h="1" x="663"/>
        <item x="845"/>
        <item x="1173"/>
        <item x="780"/>
        <item x="1137"/>
        <item x="1298"/>
        <item x="1422"/>
        <item x="807"/>
        <item x="1529"/>
        <item x="868"/>
        <item x="1326"/>
        <item x="1443"/>
        <item x="1370"/>
        <item x="855"/>
        <item x="1096"/>
        <item x="1400"/>
        <item x="1380"/>
        <item x="1398"/>
        <item x="1329"/>
        <item x="1373"/>
        <item x="1588"/>
        <item x="1667"/>
        <item x="1193"/>
        <item x="926"/>
        <item x="1279"/>
        <item x="1514"/>
        <item x="1441"/>
        <item x="1270"/>
        <item x="842"/>
        <item x="1272"/>
        <item x="1625"/>
        <item x="1126"/>
        <item x="1196"/>
        <item x="1092"/>
        <item x="812"/>
        <item x="1285"/>
        <item x="1295"/>
        <item x="1504"/>
        <item x="910"/>
        <item x="1454"/>
        <item x="1621"/>
        <item x="1643"/>
        <item x="1318"/>
        <item x="1084"/>
        <item x="1415"/>
        <item x="1325"/>
        <item x="1258"/>
        <item x="1063"/>
        <item x="1095"/>
        <item x="1086"/>
        <item x="1114"/>
        <item x="770"/>
        <item x="1354"/>
        <item x="1097"/>
        <item x="1303"/>
        <item x="1469"/>
        <item x="1172"/>
        <item x="1475"/>
        <item x="786"/>
        <item x="1239"/>
        <item x="1554"/>
        <item x="1255"/>
        <item x="1375"/>
        <item x="1636"/>
        <item x="1549"/>
        <item x="966"/>
        <item x="1330"/>
        <item x="1671"/>
        <item x="1499"/>
        <item x="930"/>
        <item x="804"/>
        <item x="1579"/>
        <item x="1393"/>
        <item x="817"/>
        <item x="1510"/>
        <item x="1208"/>
        <item x="1048"/>
        <item x="1087"/>
        <item x="1187"/>
        <item x="1017"/>
        <item x="1540"/>
        <item x="1118"/>
        <item x="1294"/>
        <item x="837"/>
        <item x="760"/>
        <item x="1442"/>
        <item x="1406"/>
        <item x="900"/>
        <item x="1180"/>
        <item x="775"/>
        <item x="887"/>
        <item x="1065"/>
        <item x="1342"/>
        <item x="1530"/>
        <item x="1633"/>
        <item x="1555"/>
        <item x="1127"/>
        <item x="1471"/>
        <item x="893"/>
        <item x="1337"/>
        <item x="1120"/>
        <item x="1391"/>
        <item x="924"/>
        <item x="1015"/>
        <item x="947"/>
        <item x="1492"/>
        <item x="1660"/>
        <item x="1478"/>
        <item x="1463"/>
        <item x="778"/>
        <item x="768"/>
        <item x="1420"/>
        <item x="1144"/>
        <item x="808"/>
        <item x="1515"/>
        <item x="1177"/>
        <item x="1136"/>
        <item x="989"/>
        <item x="904"/>
        <item x="1456"/>
        <item x="1148"/>
        <item x="1432"/>
        <item x="820"/>
        <item x="1029"/>
        <item x="1021"/>
        <item x="1429"/>
        <item x="1307"/>
        <item x="950"/>
        <item x="1078"/>
        <item x="795"/>
        <item x="1613"/>
        <item x="1119"/>
        <item x="1188"/>
        <item x="1313"/>
        <item x="1074"/>
        <item x="920"/>
        <item x="1496"/>
        <item x="1019"/>
        <item x="1556"/>
        <item x="1305"/>
        <item x="875"/>
        <item x="1219"/>
        <item x="1512"/>
        <item x="984"/>
        <item x="1561"/>
        <item x="953"/>
        <item x="1014"/>
        <item x="1476"/>
        <item x="1518"/>
        <item x="1274"/>
        <item x="1082"/>
        <item x="883"/>
        <item x="1652"/>
        <item x="1348"/>
        <item x="1502"/>
        <item x="1311"/>
        <item x="1134"/>
        <item x="976"/>
        <item x="1046"/>
        <item x="992"/>
        <item x="1589"/>
        <item x="1160"/>
        <item x="995"/>
        <item x="1486"/>
        <item x="1233"/>
        <item x="1659"/>
        <item x="1075"/>
        <item x="1243"/>
        <item x="1358"/>
        <item x="943"/>
        <item x="801"/>
        <item x="779"/>
        <item x="857"/>
        <item x="1281"/>
        <item x="1602"/>
        <item x="890"/>
        <item x="1073"/>
        <item x="960"/>
        <item x="1362"/>
        <item x="830"/>
        <item x="1637"/>
        <item x="1190"/>
        <item x="1139"/>
        <item x="1352"/>
        <item x="1159"/>
        <item x="1572"/>
        <item x="1383"/>
        <item x="962"/>
        <item x="1036"/>
        <item x="833"/>
        <item x="1088"/>
        <item x="1202"/>
        <item x="1638"/>
        <item x="1031"/>
        <item x="978"/>
        <item x="936"/>
        <item x="772"/>
        <item x="1520"/>
        <item x="1405"/>
        <item x="1500"/>
        <item x="1490"/>
        <item x="922"/>
        <item x="897"/>
        <item x="1431"/>
        <item x="1650"/>
        <item x="1232"/>
        <item x="1122"/>
        <item x="1035"/>
        <item x="861"/>
        <item x="909"/>
        <item x="853"/>
        <item x="1497"/>
        <item x="1308"/>
        <item x="1008"/>
        <item x="767"/>
        <item x="927"/>
        <item x="1205"/>
        <item x="1198"/>
        <item x="1412"/>
        <item x="1542"/>
        <item x="1253"/>
        <item x="1446"/>
        <item x="1163"/>
        <item x="1026"/>
        <item x="1435"/>
        <item x="1451"/>
        <item x="1607"/>
        <item x="1519"/>
        <item x="1012"/>
        <item x="849"/>
        <item x="1411"/>
        <item x="1108"/>
        <item x="1209"/>
        <item x="1480"/>
        <item x="918"/>
        <item x="1527"/>
        <item x="911"/>
        <item x="1128"/>
        <item x="854"/>
        <item x="1587"/>
        <item x="828"/>
        <item x="1185"/>
        <item x="1448"/>
        <item x="1691"/>
        <item x="1389"/>
        <item x="1473"/>
        <item x="903"/>
        <item x="889"/>
        <item x="1687"/>
        <item x="958"/>
        <item x="1162"/>
        <item x="1395"/>
        <item x="1213"/>
        <item x="1384"/>
        <item x="952"/>
        <item x="977"/>
        <item x="1505"/>
        <item x="1050"/>
        <item x="1141"/>
        <item x="1145"/>
        <item x="1466"/>
        <item x="867"/>
        <item x="1434"/>
        <item x="824"/>
        <item x="1007"/>
        <item x="1640"/>
        <item x="1402"/>
        <item x="1138"/>
        <item x="1371"/>
        <item x="1101"/>
        <item x="1349"/>
        <item x="818"/>
        <item x="1690"/>
        <item x="1564"/>
        <item x="754"/>
        <item x="1195"/>
        <item x="843"/>
        <item x="1367"/>
        <item x="1609"/>
        <item x="1102"/>
        <item x="1333"/>
        <item x="898"/>
        <item x="758"/>
        <item x="1560"/>
        <item x="990"/>
        <item x="1387"/>
        <item x="852"/>
        <item x="933"/>
        <item x="971"/>
        <item x="1516"/>
        <item x="1414"/>
        <item x="1227"/>
        <item x="1178"/>
        <item x="777"/>
        <item x="1619"/>
        <item x="1347"/>
        <item x="1359"/>
        <item x="914"/>
        <item x="1319"/>
        <item x="1363"/>
        <item x="799"/>
        <item x="1608"/>
        <item x="1598"/>
        <item x="1672"/>
        <item x="1658"/>
        <item x="879"/>
        <item x="935"/>
        <item x="1293"/>
        <item x="1533"/>
        <item x="1238"/>
        <item x="1624"/>
        <item x="925"/>
        <item x="915"/>
        <item x="1020"/>
        <item x="1068"/>
        <item x="1309"/>
        <item x="866"/>
        <item x="1184"/>
        <item x="1131"/>
        <item x="1005"/>
        <item x="1595"/>
        <item x="1684"/>
        <item x="1124"/>
        <item x="991"/>
        <item x="813"/>
        <item x="1669"/>
        <item x="1388"/>
        <item x="1261"/>
        <item x="1194"/>
        <item x="1043"/>
        <item x="1697"/>
        <item x="1677"/>
        <item x="1237"/>
        <item x="1501"/>
        <item x="1069"/>
        <item x="1465"/>
        <item x="1457"/>
        <item x="1401"/>
        <item x="988"/>
        <item x="891"/>
        <item x="1600"/>
        <item x="888"/>
        <item x="1302"/>
        <item x="816"/>
        <item x="1006"/>
        <item x="1140"/>
        <item x="1585"/>
        <item x="1056"/>
        <item x="792"/>
        <item x="1030"/>
        <item x="1049"/>
        <item x="1191"/>
        <item x="1149"/>
        <item x="929"/>
        <item x="1673"/>
        <item x="1129"/>
        <item x="1565"/>
        <item x="1482"/>
        <item x="1583"/>
        <item x="1601"/>
        <item x="1567"/>
        <item x="1428"/>
        <item x="1550"/>
        <item x="753"/>
        <item x="1066"/>
        <item x="1099"/>
        <item x="1089"/>
        <item x="1116"/>
        <item x="1467"/>
        <item x="1234"/>
        <item x="1200"/>
        <item x="1109"/>
        <item x="1002"/>
        <item x="1683"/>
        <item x="1584"/>
        <item x="1076"/>
        <item x="1617"/>
        <item x="1186"/>
        <item x="1648"/>
        <item x="1630"/>
        <item x="785"/>
        <item x="1220"/>
        <item x="1634"/>
        <item x="1179"/>
        <item x="1661"/>
        <item x="814"/>
        <item x="1544"/>
        <item x="1034"/>
        <item x="1228"/>
        <item x="1679"/>
        <item x="1041"/>
        <item x="1080"/>
        <item x="1045"/>
        <item x="1372"/>
        <item x="1386"/>
        <item x="1524"/>
        <item x="951"/>
        <item x="961"/>
        <item x="987"/>
        <item x="802"/>
        <item x="1077"/>
        <item x="1221"/>
        <item x="1611"/>
        <item x="1072"/>
        <item x="1642"/>
        <item x="1104"/>
        <item x="1668"/>
        <item x="1635"/>
        <item x="912"/>
        <item x="1022"/>
        <item x="1663"/>
        <item x="1654"/>
        <item x="1224"/>
        <item x="821"/>
        <item x="1670"/>
        <item x="763"/>
        <item x="847"/>
        <item x="895"/>
        <item x="1171"/>
        <item x="1150"/>
        <item x="1340"/>
        <item x="1292"/>
        <item x="823"/>
        <item x="1110"/>
        <item x="771"/>
        <item x="1427"/>
        <item x="829"/>
        <item x="1207"/>
        <item x="1685"/>
        <item x="1331"/>
        <item x="776"/>
        <item x="908"/>
        <item x="1379"/>
        <item x="937"/>
        <item x="841"/>
        <item x="1632"/>
        <item x="1586"/>
        <item x="851"/>
        <item x="955"/>
        <item x="1164"/>
        <item x="800"/>
        <item x="1197"/>
        <item x="1424"/>
        <item x="1657"/>
        <item x="1057"/>
        <item x="1462"/>
        <item x="1662"/>
        <item x="1240"/>
        <item x="1314"/>
        <item x="1111"/>
        <item x="1286"/>
        <item x="1511"/>
        <item x="956"/>
        <item x="1522"/>
        <item x="1653"/>
        <item x="796"/>
        <item x="1339"/>
        <item x="1241"/>
        <item x="899"/>
        <item x="907"/>
        <item x="928"/>
        <item x="1580"/>
        <item x="1694"/>
        <item x="1681"/>
        <item x="1449"/>
        <item x="1664"/>
        <item x="1206"/>
        <item x="1365"/>
        <item x="1170"/>
        <item x="1028"/>
        <item x="998"/>
        <item x="959"/>
        <item x="878"/>
        <item x="1513"/>
        <item x="1280"/>
        <item x="1538"/>
        <item x="1439"/>
        <item x="1335"/>
        <item x="999"/>
        <item x="787"/>
        <item x="1536"/>
        <item x="1067"/>
        <item x="969"/>
        <item x="1626"/>
        <item x="1044"/>
        <item x="761"/>
        <item x="1215"/>
        <item x="1152"/>
        <item x="1491"/>
        <item x="1649"/>
        <item x="1364"/>
        <item x="1531"/>
        <item x="1614"/>
        <item x="831"/>
        <item x="1639"/>
        <item x="1252"/>
        <item x="1445"/>
        <item x="1132"/>
        <item x="968"/>
        <item x="1264"/>
        <item x="1047"/>
        <item x="1574"/>
        <item x="1599"/>
        <item x="1481"/>
        <item x="1575"/>
        <item x="1248"/>
        <item x="1222"/>
        <item x="1541"/>
        <item x="1304"/>
        <item x="1641"/>
        <item x="1235"/>
        <item x="1055"/>
        <item x="1680"/>
        <item x="757"/>
        <item x="1498"/>
        <item x="769"/>
        <item x="1539"/>
        <item x="1566"/>
        <item x="1226"/>
        <item x="1338"/>
        <item x="1396"/>
        <item x="1543"/>
        <item x="1468"/>
        <item x="1421"/>
        <item x="1259"/>
        <item x="1052"/>
        <item x="970"/>
        <item x="906"/>
        <item x="1174"/>
        <item x="1418"/>
        <item x="1682"/>
        <item x="809"/>
        <item x="1301"/>
        <item x="1521"/>
        <item x="1535"/>
        <item x="913"/>
        <item x="1230"/>
        <item x="1156"/>
        <item x="1262"/>
        <item x="825"/>
        <item x="1042"/>
        <item x="1351"/>
        <item x="1553"/>
        <item x="1458"/>
        <item x="1251"/>
        <item x="1489"/>
        <item x="954"/>
        <item x="1360"/>
        <item x="1210"/>
        <item x="1568"/>
        <item x="1322"/>
        <item x="1472"/>
        <item x="1277"/>
        <item x="901"/>
        <item x="931"/>
        <item x="1356"/>
        <item x="1290"/>
        <item x="1249"/>
        <item x="1040"/>
        <item x="1216"/>
        <item x="1291"/>
        <item x="1167"/>
        <item x="1061"/>
        <item x="1436"/>
        <item x="1382"/>
        <item x="993"/>
        <item x="1054"/>
        <item x="965"/>
        <item x="862"/>
        <item x="1142"/>
        <item x="1606"/>
        <item x="941"/>
        <item x="1695"/>
        <item x="1242"/>
        <item x="1268"/>
        <item x="1460"/>
        <item x="844"/>
        <item x="1115"/>
        <item x="1399"/>
        <item x="1591"/>
        <item x="1231"/>
        <item x="1316"/>
        <item x="996"/>
        <item x="1018"/>
        <item x="1032"/>
        <item x="938"/>
        <item x="972"/>
        <item x="1578"/>
        <item x="1526"/>
        <item x="896"/>
        <item x="764"/>
        <item x="1696"/>
        <item x="1576"/>
        <item x="1328"/>
        <item x="1551"/>
        <item x="1610"/>
        <item x="1112"/>
        <item x="1218"/>
        <item x="1083"/>
        <item x="1064"/>
        <item x="1323"/>
        <item x="1562"/>
        <item x="773"/>
        <item x="811"/>
        <item x="1656"/>
        <item x="981"/>
        <item x="1287"/>
        <item x="810"/>
        <item x="1315"/>
        <item x="1273"/>
        <item x="1545"/>
        <item x="1038"/>
        <item x="1571"/>
        <item x="1247"/>
        <item x="1009"/>
        <item x="1201"/>
        <item x="1223"/>
        <item x="860"/>
        <item x="1666"/>
        <item x="756"/>
        <item x="963"/>
        <item x="1151"/>
        <item x="838"/>
        <item x="939"/>
        <item x="1615"/>
        <item x="1003"/>
        <item x="892"/>
        <item x="1225"/>
        <item x="916"/>
        <item x="1312"/>
        <item x="836"/>
        <item x="791"/>
        <item x="1581"/>
        <item x="1334"/>
        <item x="1582"/>
        <item x="1353"/>
        <item x="1271"/>
        <item x="1146"/>
        <item x="1517"/>
        <item x="1590"/>
        <item x="983"/>
        <item x="1214"/>
        <item x="1039"/>
        <item x="946"/>
        <item x="1546"/>
        <item x="1361"/>
        <item x="1093"/>
        <item x="1081"/>
        <item x="1452"/>
        <item x="1532"/>
        <item x="1121"/>
        <item x="1488"/>
        <item x="1189"/>
        <item x="886"/>
        <item x="806"/>
        <item x="1523"/>
        <item x="1366"/>
        <item x="870"/>
        <item x="1105"/>
        <item x="1345"/>
        <item x="980"/>
        <item x="1168"/>
        <item x="850"/>
        <item x="1085"/>
        <item x="863"/>
        <item x="1381"/>
        <item x="1091"/>
        <item x="1133"/>
        <item x="1263"/>
        <item x="1678"/>
        <item x="1631"/>
        <item x="1623"/>
        <item x="1288"/>
        <item x="1317"/>
        <item x="784"/>
        <item x="1376"/>
        <item x="1483"/>
        <item x="1079"/>
        <item x="1033"/>
        <item x="1594"/>
        <item x="1390"/>
        <item x="1147"/>
        <item x="1404"/>
        <item x="1001"/>
        <item x="1165"/>
        <item x="1025"/>
        <item x="1459"/>
        <item x="1453"/>
        <item x="921"/>
        <item x="1378"/>
        <item x="1229"/>
        <item x="1346"/>
        <item x="1570"/>
        <item x="1000"/>
        <item x="1689"/>
        <item x="1377"/>
        <item x="1528"/>
        <item x="1296"/>
        <item x="1013"/>
        <item x="1257"/>
        <item x="994"/>
        <item x="1135"/>
        <item x="1355"/>
        <item x="1616"/>
        <item x="1278"/>
        <item x="1192"/>
        <item x="839"/>
        <item x="1461"/>
        <item x="759"/>
        <item x="822"/>
        <item x="1503"/>
        <item x="1024"/>
        <item x="1477"/>
        <item x="827"/>
        <item x="1103"/>
        <item x="1098"/>
        <item x="1181"/>
        <item x="923"/>
        <item x="1094"/>
        <item x="1297"/>
        <item x="1612"/>
        <item x="1341"/>
        <item x="1552"/>
        <item x="1596"/>
        <item x="1618"/>
        <item x="755"/>
        <item x="1597"/>
        <item x="819"/>
        <item x="789"/>
        <item x="1440"/>
        <item x="986"/>
        <item x="1374"/>
        <item x="1324"/>
        <item x="1106"/>
        <item x="974"/>
        <item x="1464"/>
        <item x="1622"/>
        <item x="1403"/>
        <item x="1686"/>
        <item x="765"/>
        <item x="1534"/>
        <item x="848"/>
        <item x="1644"/>
        <item x="1037"/>
        <item x="1569"/>
        <item x="934"/>
        <item x="774"/>
        <item x="1693"/>
        <item x="803"/>
        <item x="1011"/>
        <item x="1236"/>
        <item x="1655"/>
        <item h="1" x="2280"/>
        <item h="1" x="2535"/>
        <item h="1" x="1903"/>
        <item h="1" x="2369"/>
        <item h="1" x="2727"/>
        <item h="1" x="2471"/>
        <item h="1" x="1847"/>
        <item h="1" x="2781"/>
        <item h="1" x="2718"/>
        <item h="1" x="2591"/>
        <item h="1" x="2348"/>
        <item h="1" x="2098"/>
        <item h="1" x="2709"/>
        <item h="1" x="2286"/>
        <item h="1" x="1861"/>
        <item h="1" x="2036"/>
        <item h="1" x="1934"/>
        <item h="1" x="2373"/>
        <item h="1" x="2494"/>
        <item h="1" x="2003"/>
        <item h="1" x="2528"/>
        <item h="1" x="2064"/>
        <item h="1" x="2490"/>
        <item h="1" x="1830"/>
        <item h="1" x="2623"/>
        <item h="1" x="2477"/>
        <item h="1" x="2203"/>
        <item h="1" x="2208"/>
        <item h="1" x="2397"/>
        <item h="1" x="2298"/>
        <item h="1" x="2443"/>
        <item h="1" x="2598"/>
        <item h="1" x="2518"/>
        <item h="1" x="2497"/>
        <item h="1" x="2426"/>
        <item h="1" x="2588"/>
        <item h="1" x="2648"/>
        <item h="1" x="1951"/>
        <item h="1" x="2513"/>
        <item h="1" x="1955"/>
        <item h="1" x="1735"/>
        <item h="1" x="2361"/>
        <item h="1" x="1893"/>
        <item h="1" x="2354"/>
        <item h="1" x="2362"/>
        <item h="1" x="1906"/>
        <item h="1" x="2587"/>
        <item h="1" x="2506"/>
        <item h="1" x="2710"/>
        <item h="1" x="2152"/>
        <item h="1" x="1842"/>
        <item h="1" x="2683"/>
        <item h="1" x="1993"/>
        <item h="1" x="2664"/>
        <item h="1" x="2121"/>
        <item h="1" x="1826"/>
        <item h="1" x="2283"/>
        <item h="1" x="2534"/>
        <item h="1" x="1846"/>
        <item h="1" x="2742"/>
        <item h="1" x="2309"/>
        <item h="1" x="1736"/>
        <item h="1" x="1983"/>
        <item h="1" x="2686"/>
        <item h="1" x="2279"/>
        <item h="1" x="2437"/>
        <item h="1" x="2233"/>
        <item h="1" x="2722"/>
        <item h="1" x="1926"/>
        <item h="1" x="2381"/>
        <item h="1" x="2670"/>
        <item h="1" x="1723"/>
        <item h="1" x="2326"/>
        <item h="1" x="2128"/>
        <item h="1" x="2511"/>
        <item h="1" x="2485"/>
        <item h="1" x="1985"/>
        <item h="1" x="2257"/>
        <item h="1" x="2638"/>
        <item h="1" x="1929"/>
        <item h="1" x="2751"/>
        <item h="1" x="2236"/>
        <item h="1" x="2642"/>
        <item h="1" x="2357"/>
        <item h="1" x="2418"/>
        <item h="1" x="2470"/>
        <item h="1" x="2605"/>
        <item h="1" x="2256"/>
        <item h="1" x="2486"/>
        <item h="1" x="1714"/>
        <item h="1" x="2644"/>
        <item h="1" x="1958"/>
        <item h="1" x="1816"/>
        <item h="1" x="2759"/>
        <item h="1" x="1753"/>
        <item h="1" x="2730"/>
        <item h="1" x="2350"/>
        <item h="1" x="2420"/>
        <item h="1" x="1953"/>
        <item h="1" x="2391"/>
        <item h="1" x="1872"/>
        <item h="1" x="2080"/>
        <item h="1" x="2780"/>
        <item h="1" x="2757"/>
        <item h="1" x="1745"/>
        <item h="1" x="1913"/>
        <item h="1" x="2024"/>
        <item h="1" x="1781"/>
        <item h="1" x="2366"/>
        <item h="1" x="1857"/>
        <item h="1" x="1907"/>
        <item h="1" x="2155"/>
        <item h="1" x="1793"/>
        <item h="1" x="2000"/>
        <item h="1" x="2502"/>
        <item h="1" x="2001"/>
        <item h="1" x="1854"/>
        <item h="1" x="2190"/>
        <item h="1" x="2296"/>
        <item h="1" x="2342"/>
        <item h="1" x="2779"/>
        <item h="1" x="1991"/>
        <item h="1" x="2484"/>
        <item h="1" x="1828"/>
        <item h="1" x="2347"/>
        <item h="1" x="2625"/>
        <item h="1" x="2744"/>
        <item h="1" x="1939"/>
        <item h="1" x="1776"/>
        <item h="1" x="2205"/>
        <item h="1" x="2734"/>
        <item h="1" x="2771"/>
        <item h="1" x="2483"/>
        <item h="1" x="2687"/>
        <item h="1" x="2427"/>
        <item h="1" x="2526"/>
        <item h="1" x="2599"/>
        <item h="1" x="2359"/>
        <item h="1" x="2215"/>
        <item h="1" x="2002"/>
        <item h="1" x="2189"/>
        <item h="1" x="2052"/>
        <item h="1" x="2595"/>
        <item h="1" x="1922"/>
        <item h="1" x="2288"/>
        <item h="1" x="1807"/>
        <item h="1" x="1834"/>
        <item h="1" x="2293"/>
        <item h="1" x="1862"/>
        <item h="1" x="2127"/>
        <item h="1" x="1790"/>
        <item h="1" x="2333"/>
        <item h="1" x="1784"/>
        <item h="1" x="2713"/>
        <item h="1" x="2665"/>
        <item h="1" x="2496"/>
        <item h="1" x="2372"/>
        <item h="1" x="2117"/>
        <item h="1" x="2655"/>
        <item h="1" x="2650"/>
        <item h="1" x="2617"/>
        <item h="1" x="1739"/>
        <item h="1" x="2318"/>
        <item h="1" x="2739"/>
        <item h="1" x="2022"/>
        <item h="1" x="2620"/>
        <item h="1" x="1752"/>
        <item h="1" x="2084"/>
        <item h="1" x="2229"/>
        <item h="1" x="2365"/>
        <item h="1" x="2092"/>
        <item h="1" x="2746"/>
        <item h="1" x="2325"/>
        <item h="1" x="1730"/>
        <item h="1" x="2445"/>
        <item h="1" x="2788"/>
        <item h="1" x="2458"/>
        <item h="1" x="2645"/>
        <item h="1" x="1940"/>
        <item h="1" x="2576"/>
        <item h="1" x="2252"/>
        <item h="1" x="1760"/>
        <item h="1" x="2659"/>
        <item h="1" x="2217"/>
        <item h="1" x="2192"/>
        <item h="1" x="2153"/>
        <item h="1" x="1704"/>
        <item h="1" x="1766"/>
        <item h="1" x="2609"/>
        <item h="1" x="2188"/>
        <item h="1" x="2149"/>
        <item h="1" x="1931"/>
        <item h="1" x="1751"/>
        <item h="1" x="1877"/>
        <item h="1" x="2175"/>
        <item h="1" x="2321"/>
        <item h="1" x="2656"/>
        <item h="1" x="2476"/>
        <item h="1" x="2267"/>
        <item h="1" x="1761"/>
        <item h="1" x="1871"/>
        <item h="1" x="2432"/>
        <item h="1" x="2729"/>
        <item h="1" x="2504"/>
        <item h="1" x="2089"/>
        <item h="1" x="1799"/>
        <item h="1" x="2441"/>
        <item h="1" x="2637"/>
        <item h="1" x="2303"/>
        <item h="1" x="1924"/>
        <item h="1" x="2017"/>
        <item h="1" x="2234"/>
        <item h="1" x="2073"/>
        <item h="1" x="2728"/>
        <item h="1" x="1864"/>
        <item h="1" x="2540"/>
        <item h="1" x="1754"/>
        <item h="1" x="2669"/>
        <item h="1" x="2184"/>
        <item h="1" x="2695"/>
        <item h="1" x="2711"/>
        <item h="1" x="1779"/>
        <item h="1" x="2784"/>
        <item h="1" x="2014"/>
        <item h="1" x="2314"/>
        <item h="1" x="2532"/>
        <item h="1" x="2312"/>
        <item h="1" x="2789"/>
        <item h="1" x="2776"/>
        <item h="1" x="2597"/>
        <item h="1" x="1713"/>
        <item h="1" x="2101"/>
        <item h="1" x="2430"/>
        <item h="1" x="1867"/>
        <item h="1" x="2070"/>
        <item h="1" x="2414"/>
        <item h="1" x="1819"/>
        <item h="1" x="1844"/>
        <item h="1" x="2105"/>
        <item h="1" x="2537"/>
        <item h="1" x="1820"/>
        <item h="1" x="2082"/>
        <item h="1" x="2213"/>
        <item h="1" x="2500"/>
        <item h="1" x="1729"/>
        <item h="1" x="2223"/>
        <item h="1" x="1719"/>
        <item h="1" x="2237"/>
        <item h="1" x="2075"/>
        <item h="1" x="1775"/>
        <item h="1" x="2210"/>
        <item h="1" x="2756"/>
        <item h="1" x="2071"/>
        <item h="1" x="2618"/>
        <item h="1" x="1833"/>
        <item h="1" x="1988"/>
        <item h="1" x="2375"/>
        <item h="1" x="2652"/>
        <item h="1" x="1796"/>
        <item h="1" x="2698"/>
        <item h="1" x="1709"/>
        <item h="1" x="2339"/>
        <item h="1" x="2360"/>
        <item h="1" x="1823"/>
        <item h="1" x="1757"/>
        <item h="1" x="2055"/>
        <item h="1" x="1814"/>
        <item h="1" x="2270"/>
        <item h="1" x="1852"/>
        <item h="1" x="1843"/>
        <item h="1" x="2346"/>
        <item h="1" x="2249"/>
        <item h="1" x="2182"/>
        <item h="1" x="2635"/>
        <item h="1" x="1813"/>
        <item h="1" x="1850"/>
        <item h="1" x="2137"/>
        <item h="1" x="2421"/>
        <item h="1" x="2049"/>
        <item h="1" x="2367"/>
        <item h="1" x="1886"/>
        <item h="1" x="1821"/>
        <item h="1" x="1771"/>
        <item h="1" x="1759"/>
        <item h="1" x="1990"/>
        <item h="1" x="1957"/>
        <item h="1" x="2078"/>
        <item h="1" x="1943"/>
        <item h="1" x="2008"/>
        <item h="1" x="2269"/>
        <item h="1" x="2563"/>
        <item h="1" x="2647"/>
        <item h="1" x="2749"/>
        <item h="1" x="2568"/>
        <item h="1" x="2259"/>
        <item h="1" x="2708"/>
        <item h="1" x="2352"/>
        <item h="1" x="2505"/>
        <item h="1" x="2570"/>
        <item h="1" x="2263"/>
        <item h="1" x="2206"/>
        <item h="1" x="2785"/>
        <item h="1" x="2523"/>
        <item h="1" x="1798"/>
        <item h="1" x="2385"/>
        <item h="1" x="1997"/>
        <item h="1" x="2027"/>
        <item h="1" x="2498"/>
        <item h="1" x="2271"/>
        <item h="1" x="2566"/>
        <item h="1" x="2449"/>
        <item h="1" x="2240"/>
        <item h="1" x="2126"/>
        <item h="1" x="1950"/>
        <item h="1" x="2398"/>
        <item h="1" x="1944"/>
        <item h="1" x="2327"/>
        <item h="1" x="2382"/>
        <item h="1" x="2133"/>
        <item h="1" x="2034"/>
        <item h="1" x="2180"/>
        <item h="1" x="2076"/>
        <item h="1" x="1792"/>
        <item h="1" x="2717"/>
        <item h="1" x="2673"/>
        <item h="1" x="1824"/>
        <item h="1" x="2424"/>
        <item h="1" x="2310"/>
        <item h="1" x="2702"/>
        <item h="1" x="2245"/>
        <item h="1" x="2692"/>
        <item h="1" x="1996"/>
        <item h="1" x="1804"/>
        <item h="1" x="2094"/>
        <item h="1" x="2301"/>
        <item h="1" x="2661"/>
        <item h="1" x="2488"/>
        <item h="1" x="2304"/>
        <item h="1" x="2122"/>
        <item h="1" x="2016"/>
        <item h="1" x="1756"/>
        <item h="1" x="2747"/>
        <item h="1" x="2319"/>
        <item h="1" x="1811"/>
        <item h="1" x="2116"/>
        <item h="1" x="1726"/>
        <item h="1" x="2061"/>
        <item h="1" x="2243"/>
        <item h="1" x="2681"/>
        <item h="1" x="2733"/>
        <item h="1" x="1923"/>
        <item h="1" x="1770"/>
        <item h="1" x="1744"/>
        <item h="1" x="1952"/>
        <item h="1" x="1921"/>
        <item h="1" x="2340"/>
        <item h="1" x="2633"/>
        <item h="1" x="2057"/>
        <item h="1" x="1894"/>
        <item h="1" x="2607"/>
        <item h="1" x="1851"/>
        <item h="1" x="2294"/>
        <item h="1" x="1707"/>
        <item h="1" x="2255"/>
        <item h="1" x="1909"/>
        <item h="1" x="2110"/>
        <item h="1" x="2125"/>
        <item h="1" x="2428"/>
        <item h="1" x="2703"/>
        <item h="1" x="2723"/>
        <item h="1" x="2543"/>
        <item h="1" x="2290"/>
        <item h="1" x="2220"/>
        <item h="1" x="2403"/>
        <item h="1" x="2302"/>
        <item h="1" x="2007"/>
        <item h="1" x="2601"/>
        <item h="1" x="2408"/>
        <item h="1" x="2701"/>
        <item h="1" x="2551"/>
        <item h="1" x="2031"/>
        <item h="1" x="2660"/>
        <item h="1" x="2058"/>
        <item h="1" x="1837"/>
        <item h="1" x="2764"/>
        <item h="1" x="1979"/>
        <item h="1" x="1699"/>
        <item h="1" x="2769"/>
        <item h="1" x="1986"/>
        <item h="1" x="1884"/>
        <item h="1" x="2738"/>
        <item h="1" x="2297"/>
        <item h="1" x="2033"/>
        <item h="1" x="1849"/>
        <item h="1" x="2015"/>
        <item h="1" x="1935"/>
        <item h="1" x="2307"/>
        <item h="1" x="2782"/>
        <item h="1" x="2678"/>
        <item h="1" x="2460"/>
        <item h="1" x="2172"/>
        <item h="1" x="2501"/>
        <item h="1" x="2144"/>
        <item h="1" x="2452"/>
        <item h="1" x="1829"/>
        <item h="1" x="1710"/>
        <item h="1" x="2524"/>
        <item h="1" x="1888"/>
        <item h="1" x="1975"/>
        <item h="1" x="1905"/>
        <item h="1" x="2242"/>
        <item h="1" x="2115"/>
        <item h="1" x="2292"/>
        <item h="1" x="2218"/>
        <item h="1" x="1777"/>
        <item h="1" x="2487"/>
        <item h="1" x="2419"/>
        <item h="1" x="1930"/>
        <item h="1" x="2516"/>
        <item h="1" x="2694"/>
        <item h="1" x="2336"/>
        <item h="1" x="1880"/>
        <item h="1" x="2247"/>
        <item h="1" x="2138"/>
        <item h="1" x="1978"/>
        <item h="1" x="1703"/>
        <item h="1" x="2147"/>
        <item h="1" x="1728"/>
        <item h="1" x="1831"/>
        <item h="1" x="2721"/>
        <item h="1" x="1853"/>
        <item h="1" x="2306"/>
        <item h="1" x="1785"/>
        <item h="1" x="2262"/>
        <item h="1" x="2093"/>
        <item h="1" x="1959"/>
        <item h="1" x="2212"/>
        <item h="1" x="2221"/>
        <item h="1" x="1946"/>
        <item h="1" x="2390"/>
        <item h="1" x="2572"/>
        <item h="1" x="2519"/>
        <item h="1" x="2459"/>
        <item h="1" x="2778"/>
        <item h="1" x="1817"/>
        <item h="1" x="1738"/>
        <item h="1" x="2469"/>
        <item h="1" x="1708"/>
        <item h="1" x="2691"/>
        <item h="1" x="2165"/>
        <item h="1" x="2509"/>
        <item h="1" x="2761"/>
        <item h="1" x="2196"/>
        <item h="1" x="2777"/>
        <item h="1" x="2639"/>
        <item h="1" x="1812"/>
        <item h="1" x="2278"/>
        <item h="1" x="1974"/>
        <item h="1" x="2401"/>
        <item h="1" x="2404"/>
        <item h="1" x="2493"/>
        <item h="1" x="2042"/>
        <item h="1" x="1968"/>
        <item h="1" x="2041"/>
        <item h="1" x="1818"/>
        <item h="1" x="2013"/>
        <item h="1" x="2228"/>
        <item h="1" x="2143"/>
        <item h="1" x="2265"/>
        <item h="1" x="2035"/>
        <item h="1" x="2593"/>
        <item h="1" x="2197"/>
        <item h="1" x="2315"/>
        <item h="1" x="1787"/>
        <item h="1" x="2550"/>
        <item h="1" x="1789"/>
        <item h="1" x="2111"/>
        <item h="1" x="2012"/>
        <item h="1" x="2230"/>
        <item h="1" x="2555"/>
        <item h="1" x="2743"/>
        <item h="1" x="2413"/>
        <item h="1" x="1701"/>
        <item h="1" x="2112"/>
        <item h="1" x="2559"/>
        <item h="1" x="2533"/>
        <item h="1" x="2685"/>
        <item h="1" x="2178"/>
        <item h="1" x="2396"/>
        <item h="1" x="2522"/>
        <item h="1" x="2671"/>
        <item h="1" x="1945"/>
        <item h="1" x="2583"/>
        <item h="1" x="2095"/>
        <item h="1" x="2536"/>
        <item h="1" x="2386"/>
        <item h="1" x="2291"/>
        <item h="1" x="2548"/>
        <item h="1" x="2538"/>
        <item h="1" x="1863"/>
        <item h="1" x="2667"/>
        <item h="1" x="2177"/>
        <item h="1" x="1747"/>
        <item h="1" x="2758"/>
        <item h="1" x="1896"/>
        <item h="1" x="2102"/>
        <item h="1" x="1912"/>
        <item h="1" x="2335"/>
        <item h="1" x="2239"/>
        <item h="1" x="2038"/>
        <item h="1" x="1967"/>
        <item h="1" x="2552"/>
        <item h="1" x="2615"/>
        <item h="1" x="2674"/>
        <item h="1" x="2380"/>
        <item h="1" x="2029"/>
        <item h="1" x="2547"/>
        <item h="1" x="2384"/>
        <item h="1" x="2287"/>
        <item h="1" x="1879"/>
        <item h="1" x="1858"/>
        <item h="1" x="2393"/>
        <item h="1" x="2399"/>
        <item h="1" x="2688"/>
        <item h="1" x="2059"/>
        <item h="1" x="1992"/>
        <item h="1" x="2019"/>
        <item h="1" x="2689"/>
        <item h="1" x="2672"/>
        <item h="1" x="1981"/>
        <item h="1" x="1845"/>
        <item h="1" x="2118"/>
        <item h="1" x="2311"/>
        <item h="1" x="2130"/>
        <item h="1" x="2195"/>
        <item h="1" x="2021"/>
        <item h="1" x="1865"/>
        <item h="1" x="2619"/>
        <item h="1" x="1803"/>
        <item h="1" x="2423"/>
        <item h="1" x="2025"/>
        <item h="1" x="2200"/>
        <item h="1" x="2097"/>
        <item h="1" x="2651"/>
        <item h="1" x="2549"/>
        <item h="1" x="2193"/>
        <item h="1" x="2732"/>
        <item h="1" x="2631"/>
        <item h="1" x="2634"/>
        <item h="1" x="1720"/>
        <item h="1" x="1936"/>
        <item h="1" x="1827"/>
        <item h="1" x="2491"/>
        <item h="1" x="2334"/>
        <item h="1" x="2641"/>
        <item h="1" x="2248"/>
        <item h="1" x="2077"/>
        <item h="1" x="1782"/>
        <item h="1" x="1794"/>
        <item h="1" x="2456"/>
        <item h="1" x="1897"/>
        <item h="1" x="2227"/>
        <item h="1" x="1762"/>
        <item h="1" x="2405"/>
        <item h="1" x="2482"/>
        <item h="1" x="2479"/>
        <item h="1" x="2167"/>
        <item h="1" x="1960"/>
        <item h="1" x="2662"/>
        <item h="1" x="2083"/>
        <item h="1" x="1875"/>
        <item h="1" x="1876"/>
        <item h="1" x="1810"/>
        <item h="1" x="2608"/>
        <item h="1" x="2546"/>
        <item h="1" x="2640"/>
        <item h="1" x="2154"/>
        <item h="1" x="1733"/>
        <item h="1" x="1822"/>
        <item h="1" x="2179"/>
        <item h="1" x="2748"/>
        <item h="1" x="2004"/>
        <item h="1" x="1859"/>
        <item h="1" x="2760"/>
        <item h="1" x="1918"/>
        <item h="1" x="1870"/>
        <item h="1" x="2630"/>
        <item h="1" x="2438"/>
        <item h="1" x="2596"/>
        <item h="1" x="2755"/>
        <item h="1" x="1748"/>
        <item h="1" x="2253"/>
        <item h="1" x="2074"/>
        <item h="1" x="1856"/>
        <item h="1" x="2166"/>
        <item h="1" x="2276"/>
        <item h="1" x="2099"/>
        <item h="1" x="1954"/>
        <item h="1" x="1878"/>
        <item h="1" x="1715"/>
        <item h="1" x="2163"/>
        <item h="1" x="2636"/>
        <item h="1" x="2174"/>
        <item h="1" x="2053"/>
        <item h="1" x="1915"/>
        <item h="1" x="2666"/>
        <item h="1" x="2341"/>
        <item h="1" x="1869"/>
        <item h="1" x="2281"/>
        <item h="1" x="2150"/>
        <item h="1" x="2250"/>
        <item h="1" x="1765"/>
        <item h="1" x="2561"/>
        <item h="1" x="2343"/>
        <item h="1" x="1892"/>
        <item h="1" x="2266"/>
        <item h="1" x="2616"/>
        <item h="1" x="2472"/>
        <item h="1" x="2700"/>
        <item h="1" x="1763"/>
        <item h="1" x="2654"/>
        <item h="1" x="1910"/>
        <item h="1" x="2610"/>
        <item h="1" x="2553"/>
        <item h="1" x="2719"/>
        <item h="1" x="2157"/>
        <item h="1" x="2520"/>
        <item h="1" x="2646"/>
        <item h="1" x="1976"/>
        <item h="1" x="1764"/>
        <item h="1" x="2569"/>
        <item h="1" x="1969"/>
        <item h="1" x="2328"/>
        <item h="1" x="1700"/>
        <item h="1" x="2330"/>
        <item h="1" x="1883"/>
        <item h="1" x="2282"/>
        <item h="1" x="2580"/>
        <item h="1" x="2183"/>
        <item h="1" x="2246"/>
        <item h="1" x="2663"/>
        <item h="1" x="2106"/>
        <item h="1" x="1778"/>
        <item h="1" x="1881"/>
        <item h="1" x="1898"/>
        <item h="1" x="2680"/>
        <item h="1" x="2611"/>
        <item h="1" x="1802"/>
        <item h="1" x="2313"/>
        <item h="1" x="2450"/>
        <item h="1" x="2489"/>
        <item h="1" x="1914"/>
        <item h="1" x="1977"/>
        <item h="1" x="2422"/>
        <item h="1" x="2454"/>
        <item h="1" x="2600"/>
        <item h="1" x="2627"/>
        <item h="1" x="2023"/>
        <item h="1" x="2062"/>
        <item h="1" x="2451"/>
        <item h="1" x="2675"/>
        <item h="1" x="1706"/>
        <item h="1" x="2557"/>
        <item h="1" x="2467"/>
        <item h="1" x="2086"/>
        <item h="1" x="2317"/>
        <item h="1" x="2790"/>
        <item h="1" x="1725"/>
        <item h="1" x="2525"/>
        <item h="1" x="2060"/>
        <item h="1" x="1895"/>
        <item h="1" x="1808"/>
        <item h="1" x="1740"/>
        <item h="1" x="2693"/>
        <item h="1" x="1716"/>
        <item h="1" x="1891"/>
        <item h="1" x="1971"/>
        <item h="1" x="2447"/>
        <item h="1" x="2387"/>
        <item h="1" x="2603"/>
        <item h="1" x="2274"/>
        <item h="1" x="2544"/>
        <item h="1" x="1866"/>
        <item h="1" x="1743"/>
        <item h="1" x="2181"/>
        <item h="1" x="2069"/>
        <item h="1" x="2622"/>
        <item h="1" x="2170"/>
        <item h="1" x="2676"/>
        <item h="1" x="2416"/>
        <item h="1" x="2068"/>
        <item h="1" x="2162"/>
        <item h="1" x="1780"/>
        <item h="1" x="2720"/>
        <item h="1" x="2169"/>
        <item h="1" x="2032"/>
        <item h="1" x="2037"/>
        <item h="1" x="2113"/>
        <item h="1" x="1925"/>
        <item h="1" x="1840"/>
        <item h="1" x="2560"/>
        <item h="1" x="1933"/>
        <item h="1" x="2512"/>
        <item h="1" x="2564"/>
        <item h="1" x="2567"/>
        <item h="1" x="2466"/>
        <item h="1" x="2005"/>
        <item h="1" x="1805"/>
        <item h="1" x="2621"/>
        <item h="1" x="2156"/>
        <item h="1" x="2209"/>
        <item h="1" x="2565"/>
        <item h="1" x="2696"/>
        <item h="1" x="2351"/>
        <item h="1" x="2628"/>
        <item h="1" x="2754"/>
        <item h="1" x="1917"/>
        <item h="1" x="1908"/>
        <item h="1" x="2108"/>
        <item h="1" x="2268"/>
        <item h="1" x="1731"/>
        <item h="1" x="1920"/>
        <item h="1" x="2444"/>
        <item h="1" x="2463"/>
        <item h="1" x="2211"/>
        <item h="1" x="1962"/>
        <item h="1" x="2272"/>
        <item h="1" x="1795"/>
        <item h="1" x="2186"/>
        <item h="1" x="2726"/>
        <item h="1" x="2338"/>
        <item h="1" x="2148"/>
        <item h="1" x="2322"/>
        <item h="1" x="2740"/>
        <item h="1" x="2214"/>
        <item h="1" x="2735"/>
        <item h="1" x="2768"/>
        <item h="1" x="2772"/>
        <item h="1" x="2624"/>
        <item h="1" x="2407"/>
        <item h="1" x="2356"/>
        <item h="1" x="1836"/>
        <item h="1" x="2066"/>
        <item h="1" x="2232"/>
        <item h="1" x="2704"/>
        <item h="1" x="2219"/>
        <item h="1" x="1956"/>
        <item h="1" x="1702"/>
        <item h="1" x="2107"/>
        <item h="1" x="2433"/>
        <item h="1" x="2541"/>
        <item h="1" x="1705"/>
        <item h="1" x="1815"/>
        <item h="1" x="2135"/>
        <item h="1" x="2705"/>
        <item h="1" x="2383"/>
        <item h="1" x="2160"/>
        <item h="1" x="1966"/>
        <item h="1" x="1788"/>
        <item h="1" x="2737"/>
        <item h="1" x="2364"/>
        <item h="1" x="2377"/>
        <item h="1" x="2103"/>
        <item h="1" x="2100"/>
        <item h="1" x="2602"/>
        <item h="1" x="2579"/>
        <item h="1" x="1868"/>
        <item h="1" x="1942"/>
        <item h="1" x="2409"/>
        <item h="1" x="2185"/>
        <item h="1" x="2478"/>
        <item h="1" x="2521"/>
        <item h="1" x="2388"/>
        <item h="1" x="1774"/>
        <item h="1" x="2530"/>
        <item h="1" x="2626"/>
        <item h="1" x="2716"/>
        <item h="1" x="2231"/>
        <item h="1" x="2171"/>
        <item h="1" x="2412"/>
        <item h="1" x="2475"/>
        <item h="1" x="2529"/>
        <item h="1" x="2585"/>
        <item h="1" x="1772"/>
        <item h="1" x="2358"/>
        <item h="1" x="1928"/>
        <item h="1" x="2684"/>
        <item h="1" x="1890"/>
        <item h="1" x="2140"/>
        <item h="1" x="2344"/>
        <item h="1" x="2244"/>
        <item h="1" x="2039"/>
        <item h="1" x="2581"/>
        <item h="1" x="2261"/>
        <item h="1" x="1994"/>
        <item h="1" x="1961"/>
        <item h="1" x="2324"/>
        <item h="1" x="2455"/>
        <item h="1" x="2731"/>
        <item h="1" x="2158"/>
        <item h="1" x="2161"/>
        <item h="1" x="2056"/>
        <item h="1" x="1825"/>
        <item h="1" x="2065"/>
        <item h="1" x="2515"/>
        <item h="1" x="1941"/>
        <item h="1" x="2040"/>
        <item h="1" x="2204"/>
        <item h="1" x="2589"/>
        <item h="1" x="2241"/>
        <item h="1" x="2690"/>
        <item h="1" x="1899"/>
        <item h="1" x="2465"/>
        <item h="1" x="2539"/>
        <item h="1" x="2308"/>
        <item h="1" x="2187"/>
        <item h="1" x="2316"/>
        <item h="1" x="2225"/>
        <item h="1" x="2050"/>
        <item h="1" x="2131"/>
        <item h="1" x="2658"/>
        <item h="1" x="2009"/>
        <item h="1" x="1970"/>
        <item h="1" x="2145"/>
        <item h="1" x="2629"/>
        <item h="1" x="2791"/>
        <item h="1" x="2085"/>
        <item h="1" x="2129"/>
        <item h="1" x="1773"/>
        <item h="1" x="2556"/>
        <item h="1" x="2284"/>
        <item h="1" x="2337"/>
        <item h="1" x="2132"/>
        <item h="1" x="2201"/>
        <item h="1" x="1889"/>
        <item h="1" x="1901"/>
        <item h="1" x="2745"/>
        <item h="1" x="2786"/>
        <item h="1" x="2371"/>
        <item h="1" x="2202"/>
        <item h="1" x="2653"/>
        <item h="1" x="2331"/>
        <item h="1" x="2067"/>
        <item h="1" x="1972"/>
        <item h="1" x="2011"/>
        <item h="1" x="2048"/>
        <item h="1" x="2329"/>
        <item h="1" x="1989"/>
        <item h="1" x="2151"/>
        <item h="1" x="2425"/>
        <item h="1" x="1839"/>
        <item h="1" x="2439"/>
        <item h="1" x="2436"/>
        <item h="1" x="2415"/>
        <item h="1" x="1797"/>
        <item h="1" x="2087"/>
        <item h="1" x="1948"/>
        <item h="1" x="1984"/>
        <item h="1" x="1949"/>
        <item h="1" x="2699"/>
        <item h="1" x="1973"/>
        <item h="1" x="1900"/>
        <item h="1" x="2527"/>
        <item h="1" x="2079"/>
        <item h="1" x="1749"/>
        <item h="1" x="2088"/>
        <item h="1" x="2349"/>
        <item h="1" x="1832"/>
        <item h="1" x="2368"/>
        <item h="1" x="3097"/>
        <item h="1" x="3488"/>
        <item h="1" x="3382"/>
        <item h="1" x="3700"/>
        <item h="1" x="3358"/>
        <item h="1" x="3186"/>
        <item h="1" x="3831"/>
        <item h="1" x="3023"/>
        <item h="1" x="3944"/>
        <item h="1" x="3768"/>
        <item h="1" x="2975"/>
        <item h="1" x="2878"/>
        <item h="1" x="3581"/>
        <item h="1" x="3878"/>
        <item h="1" x="3317"/>
        <item h="1" x="3599"/>
        <item h="1" x="3150"/>
        <item h="1" x="3780"/>
        <item h="1" x="3544"/>
        <item h="1" x="2981"/>
        <item h="1" x="3493"/>
        <item h="1" x="3593"/>
        <item h="1" x="3013"/>
        <item h="1" x="2936"/>
        <item h="1" x="2854"/>
        <item h="1" x="3825"/>
        <item h="1" x="3724"/>
        <item h="1" x="3255"/>
        <item h="1" x="2868"/>
        <item h="1" x="2935"/>
        <item h="1" x="3513"/>
        <item h="1" x="3606"/>
        <item h="1" x="3309"/>
        <item h="1" x="2966"/>
        <item h="1" x="3784"/>
        <item h="1" x="3500"/>
        <item h="1" x="3707"/>
        <item h="1" x="3183"/>
        <item h="1" x="3612"/>
        <item h="1" x="4072"/>
        <item h="1" x="3045"/>
        <item h="1" x="4071"/>
        <item h="1" x="3607"/>
        <item h="1" x="3387"/>
        <item h="1" x="3541"/>
        <item h="1" x="3211"/>
        <item h="1" x="3849"/>
        <item h="1" x="3605"/>
        <item h="1" x="2968"/>
        <item h="1" x="3583"/>
        <item h="1" x="3173"/>
        <item h="1" x="4111"/>
        <item h="1" x="3464"/>
        <item h="1" x="4051"/>
        <item h="1" x="3212"/>
        <item h="1" x="2907"/>
        <item h="1" x="2887"/>
        <item h="1" x="3921"/>
        <item h="1" x="3145"/>
        <item h="1" x="2995"/>
        <item h="1" x="3634"/>
        <item h="1" x="2918"/>
        <item h="1" x="3713"/>
        <item h="1" x="2801"/>
        <item h="1" x="4039"/>
        <item h="1" x="3383"/>
        <item h="1" x="3240"/>
        <item h="1" x="3728"/>
        <item h="1" x="3129"/>
        <item h="1" x="3106"/>
        <item h="1" x="4109"/>
        <item h="1" x="3639"/>
        <item h="1" x="3074"/>
        <item h="1" x="3418"/>
        <item h="1" x="3968"/>
        <item h="1" x="3799"/>
        <item h="1" x="3314"/>
        <item h="1" x="3086"/>
        <item h="1" x="2913"/>
        <item h="1" x="3266"/>
        <item h="1" x="3937"/>
        <item h="1" x="3032"/>
        <item h="1" x="3989"/>
        <item h="1" x="3993"/>
        <item h="1" x="3686"/>
        <item h="1" x="3524"/>
        <item h="1" x="3474"/>
        <item h="1" x="3378"/>
        <item h="1" x="3022"/>
        <item h="1" x="2843"/>
        <item h="1" x="2944"/>
        <item h="1" x="3958"/>
        <item h="1" x="3066"/>
        <item h="1" x="3067"/>
        <item h="1" x="3303"/>
        <item h="1" x="3120"/>
        <item h="1" x="3253"/>
        <item h="1" x="3017"/>
        <item h="1" x="3087"/>
        <item h="1" x="3208"/>
        <item h="1" x="3577"/>
        <item h="1" x="3613"/>
        <item h="1" x="2874"/>
        <item h="1" x="3561"/>
        <item h="1" x="3073"/>
        <item h="1" x="3966"/>
        <item h="1" x="3495"/>
        <item h="1" x="2969"/>
        <item h="1" x="3123"/>
        <item h="1" x="3217"/>
        <item h="1" x="3044"/>
        <item h="1" x="3621"/>
        <item h="1" x="3300"/>
        <item h="1" x="3578"/>
        <item h="1" x="3999"/>
        <item h="1" x="3830"/>
        <item h="1" x="2896"/>
        <item h="1" x="3139"/>
        <item h="1" x="2794"/>
        <item h="1" x="2825"/>
        <item h="1" x="3509"/>
        <item h="1" x="3711"/>
        <item h="1" x="3419"/>
        <item h="1" x="4077"/>
        <item h="1" x="3368"/>
        <item h="1" x="3469"/>
        <item h="1" x="3582"/>
        <item h="1" x="3846"/>
        <item h="1" x="3710"/>
        <item h="1" x="3380"/>
        <item h="1" x="3776"/>
        <item h="1" x="3815"/>
        <item h="1" x="3645"/>
        <item h="1" x="3546"/>
        <item h="1" x="3021"/>
        <item h="1" x="3339"/>
        <item h="1" x="4004"/>
        <item h="1" x="3555"/>
        <item h="1" x="3769"/>
        <item h="1" x="3268"/>
        <item h="1" x="3203"/>
        <item h="1" x="3754"/>
        <item h="1" x="3530"/>
        <item h="1" x="3291"/>
        <item h="1" x="2898"/>
        <item h="1" x="3781"/>
        <item h="1" x="3647"/>
        <item h="1" x="3681"/>
        <item h="1" x="4013"/>
        <item h="1" x="3954"/>
        <item h="1" x="3286"/>
        <item h="1" x="2942"/>
        <item h="1" x="3261"/>
        <item h="1" x="3666"/>
        <item h="1" x="3311"/>
        <item h="1" x="4084"/>
        <item h="1" x="3160"/>
        <item h="1" x="3184"/>
        <item h="1" x="3998"/>
        <item h="1" x="4067"/>
        <item h="1" x="3654"/>
        <item h="1" x="3801"/>
        <item h="1" x="4040"/>
        <item h="1" x="3213"/>
        <item h="1" x="3951"/>
        <item h="1" x="3125"/>
        <item h="1" x="3980"/>
        <item h="1" x="3379"/>
        <item h="1" x="3771"/>
        <item h="1" x="3997"/>
        <item h="1" x="2980"/>
        <item h="1" x="2871"/>
        <item h="1" x="3395"/>
        <item h="1" x="2867"/>
        <item h="1" x="3138"/>
        <item h="1" x="2821"/>
        <item h="1" x="3241"/>
        <item h="1" x="3197"/>
        <item h="1" x="3903"/>
        <item h="1" x="2833"/>
        <item h="1" x="3865"/>
        <item h="1" x="3321"/>
        <item h="1" x="2964"/>
        <item h="1" x="3201"/>
        <item h="1" x="4046"/>
        <item h="1" x="3159"/>
        <item h="1" x="2844"/>
        <item h="1" x="3576"/>
        <item h="1" x="3049"/>
        <item h="1" x="3641"/>
        <item h="1" x="3157"/>
        <item h="1" x="3239"/>
        <item h="1" x="3912"/>
        <item h="1" x="3643"/>
        <item h="1" x="3110"/>
        <item h="1" x="3392"/>
        <item h="1" x="3682"/>
        <item h="1" x="3596"/>
        <item h="1" x="2961"/>
        <item h="1" x="3221"/>
        <item h="1" x="3012"/>
        <item h="1" x="3156"/>
        <item h="1" x="3327"/>
        <item h="1" x="2949"/>
        <item h="1" x="3743"/>
        <item h="1" x="3813"/>
        <item h="1" x="4088"/>
        <item h="1" x="4034"/>
        <item h="1" x="3939"/>
        <item h="1" x="3697"/>
        <item h="1" x="4058"/>
        <item h="1" x="3094"/>
        <item h="1" x="3219"/>
        <item h="1" x="4035"/>
        <item h="1" x="3404"/>
        <item h="1" x="3362"/>
        <item h="1" x="3403"/>
        <item h="1" x="3352"/>
        <item h="1" x="3390"/>
        <item h="1" x="3684"/>
        <item h="1" x="3356"/>
        <item h="1" x="3984"/>
        <item h="1" x="3202"/>
        <item h="1" x="3727"/>
        <item h="1" x="3153"/>
        <item h="1" x="3644"/>
        <item h="1" x="2834"/>
        <item h="1" x="3043"/>
        <item h="1" x="3182"/>
        <item h="1" x="2812"/>
        <item h="1" x="3210"/>
        <item h="1" x="2916"/>
        <item h="1" x="3819"/>
        <item h="1" x="3660"/>
        <item h="1" x="4006"/>
        <item h="1" x="4002"/>
        <item h="1" x="2909"/>
        <item h="1" x="3408"/>
        <item h="1" x="3720"/>
        <item h="1" x="2823"/>
        <item h="1" x="4019"/>
        <item h="1" x="3282"/>
        <item h="1" x="4063"/>
        <item h="1" x="3935"/>
        <item h="1" x="3940"/>
        <item h="1" x="3507"/>
        <item h="1" x="3148"/>
        <item h="1" x="3035"/>
        <item h="1" x="3452"/>
        <item h="1" x="2897"/>
        <item h="1" x="2816"/>
        <item h="1" x="3063"/>
        <item h="1" x="3835"/>
        <item h="1" x="3420"/>
        <item h="1" x="3250"/>
        <item h="1" x="3629"/>
        <item h="1" x="3302"/>
        <item h="1" x="3122"/>
        <item h="1" x="2796"/>
        <item h="1" x="3487"/>
        <item h="1" x="3625"/>
        <item h="1" x="3930"/>
        <item h="1" x="3223"/>
        <item h="1" x="3373"/>
        <item h="1" x="2866"/>
        <item h="1" x="3466"/>
        <item h="1" x="3451"/>
        <item h="1" x="3041"/>
        <item h="1" x="3099"/>
        <item h="1" x="3816"/>
        <item h="1" x="3437"/>
        <item h="1" x="3283"/>
        <item h="1" x="3734"/>
        <item h="1" x="3925"/>
        <item h="1" x="2917"/>
        <item h="1" x="3945"/>
        <item h="1" x="3172"/>
        <item h="1" x="3296"/>
        <item h="1" x="3175"/>
        <item h="1" x="2799"/>
        <item h="1" x="2860"/>
        <item h="1" x="2795"/>
        <item h="1" x="4073"/>
        <item h="1" x="3272"/>
        <item h="1" x="3433"/>
        <item h="1" x="3868"/>
        <item h="1" x="2954"/>
        <item h="1" x="3795"/>
        <item h="1" x="4044"/>
        <item h="1" x="3326"/>
        <item h="1" x="3423"/>
        <item h="1" x="2959"/>
        <item h="1" x="4097"/>
        <item h="1" x="3478"/>
        <item h="1" x="3897"/>
        <item h="1" x="2915"/>
        <item h="1" x="3696"/>
        <item h="1" x="3685"/>
        <item h="1" x="3923"/>
        <item h="1" x="3037"/>
        <item h="1" x="3402"/>
        <item h="1" x="3105"/>
        <item h="1" x="3453"/>
        <item h="1" x="3005"/>
        <item h="1" x="3602"/>
        <item h="1" x="2879"/>
        <item h="1" x="3649"/>
        <item h="1" x="3885"/>
        <item h="1" x="3802"/>
        <item h="1" x="2934"/>
        <item h="1" x="4009"/>
        <item h="1" x="3786"/>
        <item h="1" x="3712"/>
        <item h="1" x="3838"/>
        <item h="1" x="3932"/>
        <item h="1" x="3708"/>
        <item h="1" x="2962"/>
        <item h="1" x="3298"/>
        <item h="1" x="3536"/>
        <item h="1" x="3527"/>
        <item h="1" x="3726"/>
        <item h="1" x="3514"/>
        <item h="1" x="4011"/>
        <item h="1" x="3915"/>
        <item h="1" x="3931"/>
        <item h="1" x="3335"/>
        <item h="1" x="3604"/>
        <item h="1" x="2881"/>
        <item h="1" x="3828"/>
        <item h="1" x="2807"/>
        <item h="1" x="3564"/>
        <item h="1" x="3483"/>
        <item h="1" x="3843"/>
        <item h="1" x="3677"/>
        <item h="1" x="3233"/>
        <item h="1" x="3753"/>
        <item h="1" x="3269"/>
        <item h="1" x="3348"/>
        <item h="1" x="3516"/>
        <item h="1" x="3278"/>
        <item h="1" x="3237"/>
        <item h="1" x="3810"/>
        <item h="1" x="2797"/>
        <item h="1" x="3900"/>
        <item h="1" x="4106"/>
        <item h="1" x="3562"/>
        <item h="1" x="3598"/>
        <item h="1" x="3334"/>
        <item h="1" x="3468"/>
        <item h="1" x="4031"/>
        <item h="1" x="3911"/>
        <item h="1" x="3653"/>
        <item h="1" x="3575"/>
        <item h="1" x="2876"/>
        <item h="1" x="2956"/>
        <item h="1" x="2996"/>
        <item h="1" x="3659"/>
        <item h="1" x="2923"/>
        <item h="1" x="3345"/>
        <item h="1" x="3550"/>
        <item h="1" x="3805"/>
        <item h="1" x="3792"/>
        <item h="1" x="3731"/>
        <item h="1" x="2885"/>
        <item h="1" x="3472"/>
        <item h="1" x="3948"/>
        <item h="1" x="3247"/>
        <item h="1" x="3960"/>
        <item h="1" x="3790"/>
        <item h="1" x="3618"/>
        <item h="1" x="3764"/>
        <item h="1" x="4049"/>
        <item h="1" x="3450"/>
        <item h="1" x="3881"/>
        <item h="1" x="3755"/>
        <item h="1" x="4025"/>
        <item h="1" x="4017"/>
        <item h="1" x="2847"/>
        <item h="1" x="3668"/>
        <item h="1" x="3934"/>
        <item h="1" x="4112"/>
        <item h="1" x="3171"/>
        <item h="1" x="3829"/>
        <item h="1" x="3791"/>
        <item h="1" x="2960"/>
        <item h="1" x="3236"/>
        <item h="1" x="3741"/>
        <item h="1" x="3195"/>
        <item h="1" x="3366"/>
        <item h="1" x="2955"/>
        <item h="1" x="3367"/>
        <item h="1" x="3961"/>
        <item h="1" x="3765"/>
        <item h="1" x="3271"/>
        <item h="1" x="3974"/>
        <item h="1" x="2838"/>
        <item h="1" x="3107"/>
        <item h="1" x="3600"/>
        <item h="1" x="3631"/>
        <item h="1" x="3510"/>
        <item h="1" x="3429"/>
        <item h="1" x="4022"/>
        <item h="1" x="3620"/>
        <item h="1" x="3762"/>
        <item h="1" x="3669"/>
        <item h="1" x="3601"/>
        <item h="1" x="4110"/>
        <item h="1" x="3824"/>
        <item h="1" x="3142"/>
        <item h="1" x="3394"/>
        <item h="1" x="3287"/>
        <item h="1" x="4056"/>
        <item h="1" x="2921"/>
        <item h="1" x="3119"/>
        <item h="1" x="2925"/>
        <item h="1" x="3498"/>
        <item h="1" x="3783"/>
        <item h="1" x="3416"/>
        <item h="1" x="3839"/>
        <item h="1" x="3126"/>
        <item h="1" x="3833"/>
        <item h="1" x="3438"/>
        <item h="1" x="4026"/>
        <item h="1" x="2972"/>
        <item h="1" x="3794"/>
        <item h="1" x="3949"/>
        <item h="1" x="3797"/>
        <item h="1" x="3447"/>
        <item h="1" x="2891"/>
        <item h="1" x="3642"/>
        <item h="1" x="3374"/>
        <item h="1" x="3633"/>
        <item h="1" x="3274"/>
        <item h="1" x="3770"/>
        <item h="1" x="3310"/>
        <item h="1" x="2973"/>
        <item h="1" x="3858"/>
        <item h="1" x="3312"/>
        <item h="1" x="3534"/>
        <item h="1" x="3847"/>
        <item h="1" x="3289"/>
        <item h="1" x="3187"/>
        <item h="1" x="2965"/>
        <item h="1" x="2798"/>
        <item h="1" x="4061"/>
        <item h="1" x="2882"/>
        <item h="1" x="3333"/>
        <item h="1" x="3406"/>
        <item h="1" x="3386"/>
        <item h="1" x="3460"/>
        <item h="1" x="3238"/>
        <item h="1" x="3448"/>
        <item h="1" x="4095"/>
        <item h="1" x="3001"/>
        <item h="1" x="3844"/>
        <item h="1" x="3992"/>
        <item h="1" x="3573"/>
        <item h="1" x="3664"/>
        <item h="1" x="2814"/>
        <item h="1" x="3866"/>
        <item h="1" x="3252"/>
        <item h="1" x="3834"/>
        <item h="1" x="4108"/>
        <item h="1" x="3678"/>
        <item h="1" x="3760"/>
        <item h="1" x="3141"/>
        <item h="1" x="3889"/>
        <item h="1" x="3567"/>
        <item h="1" x="2976"/>
        <item h="1" x="3002"/>
        <item h="1" x="3579"/>
        <item h="1" x="3297"/>
        <item h="1" x="3470"/>
        <item h="1" x="3884"/>
        <item h="1" x="4089"/>
        <item h="1" x="3840"/>
        <item h="1" x="3234"/>
        <item h="1" x="3177"/>
        <item h="1" x="3539"/>
        <item h="1" x="3798"/>
        <item h="1" x="2987"/>
        <item h="1" x="3412"/>
        <item h="1" x="3147"/>
        <item h="1" x="3616"/>
        <item h="1" x="2803"/>
        <item h="1" x="2826"/>
        <item h="1" x="3114"/>
        <item h="1" x="3047"/>
        <item h="1" x="3465"/>
        <item h="1" x="3295"/>
        <item h="1" x="3180"/>
        <item h="1" x="2927"/>
        <item h="1" x="3520"/>
        <item h="1" x="3877"/>
        <item h="1" x="4102"/>
        <item h="1" x="3969"/>
        <item h="1" x="3887"/>
        <item h="1" x="3519"/>
        <item h="1" x="2991"/>
        <item h="1" x="3014"/>
        <item h="1" x="3973"/>
        <item h="1" x="3100"/>
        <item h="1" x="3225"/>
        <item h="1" x="3549"/>
        <item h="1" x="3571"/>
        <item h="1" x="3485"/>
        <item h="1" x="3375"/>
        <item h="1" x="3417"/>
        <item h="1" x="2963"/>
        <item h="1" x="4064"/>
        <item h="1" x="3845"/>
        <item h="1" x="3690"/>
        <item h="1" x="3062"/>
        <item h="1" x="3777"/>
        <item h="1" x="3679"/>
        <item h="1" x="3650"/>
        <item h="1" x="3917"/>
        <item h="1" x="3277"/>
        <item h="1" x="3590"/>
        <item h="1" x="3554"/>
        <item h="1" x="3128"/>
        <item h="1" x="2926"/>
        <item h="1" x="3400"/>
        <item h="1" x="3055"/>
        <item h="1" x="4057"/>
        <item h="1" x="3746"/>
        <item h="1" x="3039"/>
        <item h="1" x="3306"/>
        <item h="1" x="2792"/>
        <item h="1" x="3814"/>
        <item h="1" x="3759"/>
        <item h="1" x="3533"/>
        <item h="1" x="3927"/>
        <item h="1" x="3244"/>
        <item h="1" x="3189"/>
        <item h="1" x="3042"/>
        <item h="1" x="4076"/>
        <item h="1" x="3227"/>
        <item h="1" x="2802"/>
        <item h="1" x="4062"/>
        <item h="1" x="3883"/>
        <item h="1" x="3880"/>
        <item h="1" x="3011"/>
        <item h="1" x="3970"/>
        <item h="1" x="3676"/>
        <item h="1" x="3188"/>
        <item h="1" x="3947"/>
        <item h="1" x="3745"/>
        <item h="1" x="3080"/>
        <item h="1" x="4052"/>
        <item h="1" x="4003"/>
        <item h="1" x="3568"/>
        <item h="1" x="3284"/>
        <item h="1" x="3357"/>
        <item h="1" x="3228"/>
        <item h="1" x="2883"/>
        <item h="1" x="3804"/>
        <item h="1" x="3134"/>
        <item h="1" x="3411"/>
        <item h="1" x="4042"/>
        <item h="1" x="3854"/>
        <item h="1" x="3480"/>
        <item h="1" x="3484"/>
        <item h="1" x="3766"/>
        <item h="1" x="3597"/>
        <item h="1" x="4043"/>
        <item h="1" x="3115"/>
        <item h="1" x="3085"/>
        <item h="1" x="3024"/>
        <item h="1" x="3077"/>
        <item h="1" x="3809"/>
        <item h="1" x="3850"/>
        <item h="1" x="2852"/>
        <item h="1" x="3264"/>
        <item h="1" x="3848"/>
        <item h="1" x="3152"/>
        <item h="1" x="3149"/>
        <item h="1" x="3859"/>
        <item h="1" x="2889"/>
        <item h="1" x="3137"/>
        <item h="1" x="3525"/>
        <item h="1" x="4010"/>
        <item h="1" x="3886"/>
        <item h="1" x="2930"/>
        <item h="1" x="3896"/>
        <item h="1" x="3787"/>
        <item h="1" x="2905"/>
        <item h="1" x="3680"/>
        <item h="1" x="3440"/>
        <item h="1" x="3569"/>
        <item h="1" x="2822"/>
        <item h="1" x="2840"/>
        <item h="1" x="3428"/>
        <item h="1" x="3108"/>
        <item h="1" x="4079"/>
        <item h="1" x="3957"/>
        <item h="1" x="2865"/>
        <item h="1" x="3609"/>
        <item h="1" x="3742"/>
        <item h="1" x="2999"/>
        <item h="1" x="3162"/>
        <item h="1" x="3461"/>
        <item h="1" x="3320"/>
        <item h="1" x="2836"/>
        <item h="1" x="3218"/>
        <item h="1" x="3389"/>
        <item h="1" x="2849"/>
        <item h="1" x="3369"/>
        <item h="1" x="3092"/>
        <item h="1" x="3823"/>
        <item h="1" x="3906"/>
        <item h="1" x="3545"/>
        <item h="1" x="3020"/>
        <item h="1" x="2952"/>
        <item h="1" x="3622"/>
        <item h="1" x="4033"/>
        <item h="1" x="2864"/>
        <item h="1" x="2974"/>
        <item h="1" x="2933"/>
        <item h="1" x="3852"/>
        <item h="1" x="3656"/>
        <item h="1" x="3486"/>
        <item h="1" x="3328"/>
        <item h="1" x="3121"/>
        <item h="1" x="2971"/>
        <item h="1" x="3933"/>
        <item h="1" x="3714"/>
        <item h="1" x="4050"/>
        <item h="1" x="3168"/>
        <item h="1" x="3163"/>
        <item h="1" x="3594"/>
        <item h="1" x="4037"/>
        <item h="1" x="3504"/>
        <item h="1" x="3956"/>
        <item h="1" x="3774"/>
        <item h="1" x="3292"/>
        <item h="1" x="2910"/>
        <item h="1" x="3430"/>
        <item h="1" x="3209"/>
        <item h="1" x="3905"/>
        <item h="1" x="2804"/>
        <item h="1" x="3214"/>
        <item h="1" x="3276"/>
        <item h="1" x="3864"/>
        <item h="1" x="2929"/>
        <item h="1" x="3190"/>
        <item h="1" x="3702"/>
        <item h="1" x="4015"/>
        <item h="1" x="3179"/>
        <item h="1" x="3758"/>
        <item h="1" x="3124"/>
        <item h="1" x="4104"/>
        <item h="1" x="2946"/>
        <item h="1" x="4075"/>
        <item h="1" x="3193"/>
        <item h="1" x="3393"/>
        <item h="1" x="2850"/>
        <item h="1" x="4068"/>
        <item h="1" x="3426"/>
        <item h="1" x="3165"/>
        <item h="1" x="3199"/>
        <item h="1" x="2903"/>
        <item h="1" x="2989"/>
        <item h="1" x="4099"/>
        <item h="1" x="3216"/>
        <item h="1" x="3371"/>
        <item h="1" x="3446"/>
        <item h="1" x="3421"/>
        <item h="1" x="3698"/>
        <item h="1" x="2892"/>
        <item h="1" x="2945"/>
        <item h="1" x="4047"/>
        <item h="1" x="3904"/>
        <item h="1" x="3856"/>
        <item h="1" x="3090"/>
        <item h="1" x="3963"/>
        <item h="1" x="3185"/>
        <item h="1" x="2912"/>
        <item h="1" x="3016"/>
        <item h="1" x="3938"/>
        <item h="1" x="3434"/>
        <item h="1" x="3547"/>
        <item h="1" x="2895"/>
        <item h="1" x="3178"/>
        <item h="1" x="3046"/>
        <item h="1" x="3827"/>
        <item h="1" x="2957"/>
        <item h="1" x="3552"/>
        <item h="1" x="3053"/>
        <item h="1" x="4021"/>
        <item h="1" x="3079"/>
        <item h="1" x="3340"/>
        <item h="1" x="4023"/>
        <item h="1" x="3301"/>
        <item h="1" x="4086"/>
        <item h="1" x="3837"/>
        <item h="1" x="3246"/>
        <item h="1" x="2832"/>
        <item h="1" x="3226"/>
        <item h="1" x="3521"/>
        <item h="1" x="3270"/>
        <item h="1" x="4087"/>
        <item h="1" x="3965"/>
        <item h="1" x="4074"/>
        <item h="1" x="3036"/>
        <item h="1" x="2819"/>
        <item h="1" x="2846"/>
        <item h="1" x="3061"/>
        <item h="1" x="3166"/>
        <item h="1" x="3031"/>
        <item h="1" x="3705"/>
        <item h="1" x="3756"/>
        <item h="1" x="3888"/>
        <item h="1" x="3512"/>
        <item h="1" x="3688"/>
        <item h="1" x="3385"/>
        <item h="1" x="2839"/>
        <item h="1" x="3624"/>
        <item h="1" x="3267"/>
        <item h="1" x="3718"/>
        <item h="1" x="3363"/>
        <item h="1" x="3893"/>
        <item h="1" x="3936"/>
        <item h="1" x="3377"/>
        <item h="1" x="3028"/>
        <item h="1" x="3658"/>
        <item h="1" x="3910"/>
        <item h="1" x="3732"/>
        <item h="1" x="2902"/>
        <item h="1" x="2845"/>
        <item h="1" x="3299"/>
        <item h="1" x="3224"/>
        <item h="1" x="3192"/>
        <item h="1" x="3388"/>
        <item h="1" x="3096"/>
        <item h="1" x="3788"/>
        <item h="1" x="3703"/>
        <item h="1" x="3870"/>
        <item h="1" x="3324"/>
        <item h="1" x="3531"/>
        <item h="1" x="3343"/>
        <item h="1" x="3135"/>
        <item h="1" x="3721"/>
        <item h="1" x="2943"/>
        <item h="1" x="3701"/>
        <item h="1" x="2861"/>
        <item h="1" x="4114"/>
        <item h="1" x="3692"/>
        <item h="1" x="3570"/>
        <item h="1" x="3349"/>
        <item h="1" x="3304"/>
        <item h="1" x="2904"/>
        <item h="1" x="3611"/>
        <item h="1" x="4115"/>
        <item h="1" x="3354"/>
        <item h="1" x="4005"/>
        <item h="1" x="3118"/>
        <item h="1" x="3205"/>
        <item h="1" x="3161"/>
        <item h="1" x="3344"/>
        <item h="1" x="2824"/>
        <item h="1" x="3103"/>
        <item h="1" x="3543"/>
        <item h="1" x="2888"/>
        <item h="1" x="3704"/>
        <item h="1" x="3081"/>
        <item h="1" x="3592"/>
        <item h="1" x="3459"/>
        <item h="1" x="2835"/>
        <item h="1" x="3779"/>
        <item h="1" x="2890"/>
        <item h="1" x="3808"/>
        <item h="1" x="3000"/>
        <item h="1" x="3232"/>
        <item h="1" x="3206"/>
        <item h="1" x="2828"/>
        <item h="1" x="2877"/>
        <item h="1" x="3338"/>
        <item h="1" x="3075"/>
        <item h="1" x="2894"/>
        <item h="1" x="2938"/>
        <item h="1" x="3693"/>
        <item h="1" x="3025"/>
        <item h="1" x="3959"/>
        <item h="1" x="3749"/>
        <item h="1" x="3793"/>
        <item h="1" x="3603"/>
        <item h="1" x="3532"/>
        <item h="1" x="2994"/>
        <item h="1" x="4107"/>
        <item h="1" x="3632"/>
        <item h="1" x="3671"/>
        <item h="1" x="4103"/>
        <item h="1" x="4053"/>
        <item h="1" x="3463"/>
        <item h="1" x="3695"/>
        <item h="1" x="3967"/>
        <item h="1" x="3337"/>
        <item h="1" x="3775"/>
        <item h="1" x="3220"/>
        <item h="1" x="3154"/>
        <item h="1" x="3207"/>
        <item h="1" x="2884"/>
        <item h="1" x="3170"/>
        <item h="1" x="2809"/>
        <item h="1" x="2831"/>
        <item h="1" x="3986"/>
        <item h="1" x="3174"/>
        <item h="1" x="2817"/>
        <item h="1" x="4113"/>
        <item h="1" x="3048"/>
        <item h="1" x="3876"/>
        <item h="1" x="3919"/>
        <item h="1" x="3308"/>
        <item h="1" x="3231"/>
        <item h="1" x="3523"/>
        <item h="1" x="3928"/>
        <item h="1" x="3822"/>
        <item h="1" x="3068"/>
        <item h="1" x="3587"/>
        <item h="1" x="3413"/>
        <item h="1" x="3563"/>
        <item h="1" x="3675"/>
        <item h="1" x="3381"/>
        <item h="1" x="3351"/>
        <item h="1" x="4041"/>
        <item h="1" x="3537"/>
        <item h="1" x="3397"/>
        <item h="1" x="3505"/>
        <item h="1" x="3841"/>
        <item h="1" x="3132"/>
        <item h="1" x="3615"/>
        <item h="1" x="3093"/>
        <item h="1" x="2986"/>
        <item h="1" x="3307"/>
        <item h="1" x="3861"/>
        <item h="1" x="3102"/>
        <item h="1" x="3281"/>
        <item h="1" x="3558"/>
        <item h="1" x="3222"/>
        <item h="1" x="3364"/>
        <item h="1" x="3492"/>
        <item h="1" x="3058"/>
        <item h="1" x="3476"/>
        <item h="1" x="3200"/>
        <item h="1" x="3030"/>
        <item h="1" x="3709"/>
        <item h="1" x="3851"/>
        <item h="1" x="3617"/>
        <item h="1" x="4082"/>
        <item h="1" x="3117"/>
        <item h="1" x="3169"/>
        <item h="1" x="3879"/>
        <item h="1" x="3636"/>
        <item h="1" x="2985"/>
        <item h="1" x="4014"/>
        <item h="1" x="4030"/>
        <item h="1" x="4016"/>
        <item h="1" x="3560"/>
        <item h="1" x="3399"/>
        <item h="1" x="3673"/>
        <item h="1" x="2827"/>
        <item h="1" x="4048"/>
        <item h="1" x="3907"/>
        <item h="1" x="2950"/>
        <item h="1" x="3672"/>
        <item h="1" x="3256"/>
        <item h="1" x="4008"/>
        <item h="1" x="3982"/>
        <item h="1" x="3782"/>
        <item h="1" x="3502"/>
        <item h="1" x="4038"/>
        <item h="1" x="3445"/>
        <item h="1" x="3365"/>
        <item h="1" x="3198"/>
        <item h="1" x="3481"/>
        <item h="1" x="3580"/>
        <item h="1" x="3914"/>
        <item h="1" x="3971"/>
        <item h="1" x="3259"/>
        <item h="1" x="2808"/>
        <item h="1" x="3882"/>
        <item h="1" x="3262"/>
        <item h="1" x="3315"/>
        <item h="1" x="3691"/>
        <item h="1" x="2967"/>
        <item h="1" x="2848"/>
        <item h="1" x="3920"/>
        <item h="1" x="3059"/>
        <item h="1" x="3789"/>
        <item h="1" x="3941"/>
        <item h="1" x="3501"/>
        <item h="1" x="3473"/>
        <item h="1" x="3651"/>
        <item h="1" x="3064"/>
        <item h="1" x="3089"/>
        <item h="1" x="3694"/>
        <item h="1" x="4094"/>
        <item h="1" x="3133"/>
        <item h="1" x="3752"/>
        <item h="1" x="3065"/>
        <item h="1" x="3249"/>
        <item h="1" x="3196"/>
        <item h="1" x="2818"/>
        <item h="1" x="3767"/>
        <item h="1" x="3127"/>
        <item h="1" x="3589"/>
        <item h="1" x="3638"/>
        <item h="1" x="3497"/>
        <item h="1" x="2830"/>
        <item h="1" x="3836"/>
        <item h="1" x="3361"/>
        <item h="1" x="3076"/>
        <item h="1" x="2901"/>
        <item h="1" x="3981"/>
        <item h="1" x="3867"/>
        <item h="1" x="4083"/>
        <item h="1" x="3750"/>
        <item h="1" x="3454"/>
        <item h="1" x="3018"/>
        <item h="1" x="3898"/>
        <item h="1" x="2851"/>
        <item h="1" x="3585"/>
        <item h="1" x="4070"/>
        <item h="1" x="2998"/>
        <item h="1" x="3857"/>
        <item h="1" x="3009"/>
        <item h="1" x="3398"/>
        <item h="1" x="3729"/>
        <item h="1" x="3503"/>
        <item h="1" x="4060"/>
        <item h="1" x="3432"/>
        <item h="1" x="3902"/>
        <item h="1" x="3922"/>
        <item h="1" x="2984"/>
        <item h="1" x="3431"/>
        <item h="1" x="3648"/>
        <item h="1" x="3265"/>
        <item h="1" x="3346"/>
        <item h="1" x="3772"/>
        <item h="1" x="3736"/>
        <item h="1" x="2875"/>
        <item h="1" x="3803"/>
        <item h="1" x="3285"/>
        <item h="1" x="3773"/>
        <item h="1" x="4066"/>
        <item h="1" x="3151"/>
        <item h="1" x="3072"/>
        <item h="1" x="3003"/>
        <item h="1" x="3204"/>
        <item h="1" x="3735"/>
        <item h="1" x="3329"/>
        <item h="1" x="3004"/>
        <item h="1" x="3279"/>
        <item h="1" x="3444"/>
        <item h="1" x="2820"/>
        <item h="1" x="3738"/>
        <item h="1" x="4096"/>
        <item h="1" x="4000"/>
        <item h="1" x="3872"/>
        <item h="1" x="3862"/>
        <item h="1" x="3619"/>
        <item h="1" x="3318"/>
        <item h="1" x="3572"/>
        <item h="1" x="3167"/>
        <item h="1" x="3637"/>
        <item h="1" x="2953"/>
        <item h="1" x="3807"/>
        <item h="1" x="3215"/>
        <item h="1" x="2858"/>
        <item h="1" x="2951"/>
        <item h="1" x="2992"/>
        <item h="1" x="2924"/>
        <item h="1" x="3565"/>
        <item h="1" x="2869"/>
        <item h="1" x="4029"/>
        <item h="1" x="3084"/>
        <item h="1" x="3370"/>
        <item h="1" x="3038"/>
        <item h="1" x="3946"/>
        <item h="1" x="3588"/>
        <item h="1" x="3111"/>
        <item h="1" x="3556"/>
        <item h="1" x="4012"/>
        <item h="1" x="3007"/>
        <item h="1" x="2958"/>
        <item h="1" x="3336"/>
        <item h="1" x="3855"/>
        <item h="1" x="4091"/>
        <item h="1" x="3496"/>
        <item h="1" x="2859"/>
        <item h="1" x="3322"/>
        <item h="1" x="3052"/>
        <item h="1" x="3667"/>
        <item h="1" x="3751"/>
        <item h="1" x="3057"/>
        <item h="1" x="3730"/>
        <item h="1" x="2880"/>
        <item h="1" x="3988"/>
        <item h="1" x="3257"/>
        <item h="1" x="4045"/>
        <item h="1" x="3662"/>
        <item h="1" x="3290"/>
        <item h="1" x="3194"/>
        <item h="1" x="3407"/>
        <item h="1" x="3895"/>
        <item h="1" x="3248"/>
        <item h="1" x="3826"/>
        <item h="1" x="3442"/>
        <item h="1" x="3748"/>
        <item h="1" x="3176"/>
        <item h="1" x="2813"/>
        <item h="1" x="3860"/>
        <item h="1" x="3130"/>
        <item h="1" x="3158"/>
        <item h="1" x="3008"/>
        <item h="1" x="3191"/>
        <item h="1" x="2914"/>
        <item h="1" x="3623"/>
        <item h="1" x="648"/>
        <item h="1" x="399"/>
        <item h="1" x="92"/>
        <item h="1" x="302"/>
        <item h="1" x="597"/>
        <item h="1" x="335"/>
        <item h="1" x="546"/>
        <item h="1" x="287"/>
        <item h="1" x="183"/>
        <item h="1" x="140"/>
        <item h="1" x="247"/>
        <item h="1" x="538"/>
        <item h="1" x="570"/>
        <item h="1" x="595"/>
        <item h="1" x="519"/>
        <item h="1" x="564"/>
        <item h="1" x="634"/>
        <item h="1" x="740"/>
        <item h="1" x="487"/>
        <item h="1" x="418"/>
        <item h="1" x="148"/>
        <item h="1" x="655"/>
        <item h="1" x="624"/>
        <item h="1" x="554"/>
        <item h="1" x="433"/>
        <item h="1" x="244"/>
        <item h="1" x="319"/>
        <item h="1" x="629"/>
        <item h="1" x="327"/>
        <item h="1" x="42"/>
        <item h="1" x="695"/>
        <item h="1" x="394"/>
        <item h="1" x="114"/>
        <item h="1" x="458"/>
        <item h="1" x="411"/>
        <item h="1" x="518"/>
        <item h="1" x="268"/>
        <item h="1" x="468"/>
        <item h="1" x="276"/>
        <item h="1" x="15"/>
        <item h="1" x="3"/>
        <item h="1" x="236"/>
        <item h="1" x="118"/>
        <item h="1" x="408"/>
        <item h="1" x="562"/>
        <item h="1" x="55"/>
        <item h="1" x="59"/>
        <item h="1" x="496"/>
        <item h="1" x="296"/>
        <item h="1" x="270"/>
        <item h="1" x="647"/>
        <item h="1" x="691"/>
        <item h="1" x="734"/>
        <item h="1" x="286"/>
        <item h="1" x="6"/>
        <item h="1" x="336"/>
        <item h="1" x="459"/>
        <item h="1" x="581"/>
        <item h="1" x="155"/>
        <item h="1" x="351"/>
        <item h="1" x="679"/>
        <item h="1" x="70"/>
        <item h="1" x="689"/>
        <item h="1" x="18"/>
        <item h="1" x="382"/>
        <item h="1" x="659"/>
        <item h="1" x="723"/>
        <item h="1" x="613"/>
        <item h="1" x="712"/>
        <item h="1" x="474"/>
        <item h="1" x="58"/>
        <item h="1" x="690"/>
        <item h="1" x="219"/>
        <item h="1" x="575"/>
        <item h="1" x="248"/>
        <item h="1" x="692"/>
        <item h="1" x="358"/>
        <item h="1" x="694"/>
        <item h="1" x="639"/>
        <item h="1" x="738"/>
        <item h="1" x="235"/>
        <item h="1" x="437"/>
        <item h="1" x="693"/>
        <item h="1" x="176"/>
        <item h="1" x="448"/>
        <item h="1" x="34"/>
        <item h="1" x="726"/>
        <item h="1" x="14"/>
        <item h="1" x="708"/>
        <item h="1" x="57"/>
        <item h="1" x="429"/>
        <item h="1" x="328"/>
        <item h="1" x="341"/>
        <item h="1" x="533"/>
        <item h="1" x="194"/>
        <item h="1" x="265"/>
        <item h="1" x="589"/>
        <item h="1" x="152"/>
        <item h="1" x="199"/>
        <item h="1" x="67"/>
        <item h="1" x="129"/>
        <item h="1" x="621"/>
        <item h="1" x="198"/>
        <item h="1" x="64"/>
        <item h="1" x="654"/>
        <item h="1" x="557"/>
        <item h="1" x="696"/>
        <item h="1" x="660"/>
        <item h="1" x="156"/>
        <item h="1" x="145"/>
        <item h="1" x="626"/>
        <item h="1" x="651"/>
        <item h="1" x="273"/>
        <item h="1" x="506"/>
        <item h="1" x="735"/>
        <item h="1" x="205"/>
        <item h="1" x="322"/>
        <item h="1" x="207"/>
        <item h="1" x="133"/>
        <item h="1" x="112"/>
        <item h="1" x="616"/>
        <item h="1" x="473"/>
        <item h="1" x="611"/>
        <item h="1" x="438"/>
        <item h="1" x="745"/>
        <item h="1" x="33"/>
        <item h="1" x="120"/>
        <item h="1" x="623"/>
        <item h="1" x="288"/>
        <item h="1" x="44"/>
        <item h="1" x="443"/>
        <item h="1" x="101"/>
        <item h="1" x="688"/>
        <item h="1" x="178"/>
        <item h="1" x="548"/>
        <item h="1" x="0"/>
        <item h="1" x="338"/>
        <item h="1" x="739"/>
        <item h="1" x="398"/>
        <item h="1" x="428"/>
        <item h="1" x="642"/>
        <item h="1" x="719"/>
        <item h="1" x="574"/>
        <item h="1" x="208"/>
        <item h="1" x="137"/>
        <item h="1" x="511"/>
        <item h="1" x="260"/>
        <item h="1" x="185"/>
        <item h="1" x="221"/>
        <item h="1" x="28"/>
        <item h="1" x="151"/>
        <item h="1" x="685"/>
        <item h="1" x="412"/>
        <item h="1" x="472"/>
        <item h="1" x="505"/>
        <item h="1" x="748"/>
        <item h="1" x="567"/>
        <item h="1" x="189"/>
        <item h="1" x="728"/>
        <item h="1" x="108"/>
        <item h="1" x="304"/>
        <item h="1" x="182"/>
        <item h="1" x="269"/>
        <item h="1" x="177"/>
        <item h="1" x="218"/>
        <item h="1" x="644"/>
        <item h="1" x="432"/>
        <item h="1" x="68"/>
        <item h="1" x="245"/>
        <item h="1" x="181"/>
        <item h="1" x="612"/>
        <item h="1" x="722"/>
        <item h="1" x="173"/>
        <item h="1" x="330"/>
        <item h="1" x="684"/>
        <item h="1" x="228"/>
        <item h="1" x="43"/>
        <item h="1" x="110"/>
        <item h="1" x="512"/>
        <item h="1" x="217"/>
        <item h="1" x="403"/>
        <item h="1" x="283"/>
        <item h="1" x="306"/>
        <item h="1" x="1350"/>
        <item h="1" x="902"/>
        <item h="1" x="1692"/>
        <item h="1" x="957"/>
        <item h="1" x="1698"/>
        <item h="1" x="942"/>
        <item h="1" x="788"/>
        <item h="1" x="1027"/>
        <item h="1" x="1357"/>
        <item h="1" x="1336"/>
        <item h="1" x="1559"/>
        <item h="1" x="871"/>
        <item h="1" x="1289"/>
        <item h="1" x="846"/>
        <item h="1" x="1410"/>
        <item h="1" x="1157"/>
        <item h="1" x="869"/>
        <item h="1" x="1010"/>
        <item h="1" x="1275"/>
        <item h="1" x="1368"/>
        <item h="1" x="1494"/>
        <item h="1" x="1651"/>
        <item h="1" x="793"/>
        <item h="1" x="1369"/>
        <item h="1" x="1506"/>
        <item h="1" x="1158"/>
        <item h="1" x="873"/>
        <item h="1" x="1593"/>
        <item h="1" x="1437"/>
        <item h="1" x="1130"/>
        <item h="1" x="949"/>
        <item h="1" x="1417"/>
        <item h="1" x="882"/>
        <item h="1" x="798"/>
        <item h="1" x="1269"/>
        <item h="1" x="1413"/>
        <item h="1" x="1053"/>
        <item h="1" x="1557"/>
        <item h="1" x="1409"/>
        <item h="1" x="1676"/>
        <item h="1" x="967"/>
        <item h="1" x="1419"/>
        <item h="1" x="1260"/>
        <item h="1" x="1203"/>
        <item h="1" x="1474"/>
        <item h="1" x="805"/>
        <item h="1" x="1495"/>
        <item h="1" x="1675"/>
        <item h="1" x="877"/>
        <item h="1" x="1254"/>
        <item h="1" x="1143"/>
        <item h="1" x="1433"/>
        <item h="1" x="1310"/>
        <item h="1" x="1327"/>
        <item h="1" x="1212"/>
        <item h="1" x="885"/>
        <item h="1" x="1592"/>
        <item h="1" x="783"/>
        <item h="1" x="1470"/>
        <item h="1" x="1004"/>
        <item h="1" x="1155"/>
        <item h="1" x="945"/>
        <item h="1" x="1211"/>
        <item h="1" x="865"/>
        <item h="1" x="1425"/>
        <item h="1" x="1062"/>
        <item h="1" x="1182"/>
        <item h="1" x="1256"/>
        <item h="1" x="1204"/>
        <item h="1" x="1332"/>
        <item h="1" x="1176"/>
        <item h="1" x="1627"/>
        <item h="1" x="1628"/>
        <item h="1" x="1438"/>
        <item h="1" x="1169"/>
        <item h="1" x="1508"/>
        <item h="1" x="1060"/>
        <item h="1" x="1166"/>
        <item h="1" x="797"/>
        <item h="1" x="1605"/>
        <item h="1" x="1563"/>
        <item h="1" x="1629"/>
        <item h="1" x="1479"/>
        <item h="1" x="964"/>
        <item h="1" x="1250"/>
        <item h="1" x="884"/>
        <item h="1" x="1620"/>
        <item h="1" x="880"/>
        <item h="1" x="1266"/>
        <item h="1" x="790"/>
        <item h="1" x="1537"/>
        <item h="1" x="1246"/>
        <item h="1" x="1284"/>
        <item h="1" x="835"/>
        <item h="1" x="840"/>
        <item h="1" x="1573"/>
        <item h="1" x="982"/>
        <item h="1" x="1154"/>
        <item h="1" x="794"/>
        <item h="1" x="1493"/>
        <item h="1" x="905"/>
        <item h="1" x="1647"/>
        <item h="1" x="1059"/>
        <item h="1" x="1265"/>
        <item h="1" x="876"/>
        <item h="1" x="781"/>
        <item h="1" x="1430"/>
        <item h="1" x="973"/>
        <item h="1" x="1051"/>
        <item h="1" x="1487"/>
        <item h="1" x="1509"/>
        <item h="1" x="1444"/>
        <item h="1" x="826"/>
        <item h="1" x="1113"/>
        <item h="1" x="1604"/>
        <item h="1" x="1125"/>
        <item h="1" x="1283"/>
        <item h="1" x="1100"/>
        <item h="1" x="1016"/>
        <item h="1" x="932"/>
        <item h="1" x="815"/>
        <item h="1" x="1306"/>
        <item h="1" x="1300"/>
        <item h="1" x="1397"/>
        <item h="1" x="1547"/>
        <item h="1" x="1392"/>
        <item h="1" x="1107"/>
        <item h="1" x="1023"/>
        <item h="1" x="872"/>
        <item h="1" x="1485"/>
        <item h="1" x="1183"/>
        <item h="1" x="782"/>
        <item h="1" x="1117"/>
        <item h="1" x="1577"/>
        <item h="1" x="1548"/>
        <item h="1" x="1217"/>
        <item h="1" x="1344"/>
        <item h="1" x="948"/>
        <item h="1" x="1455"/>
        <item h="1" x="1385"/>
        <item h="1" x="1645"/>
        <item h="1" x="856"/>
        <item h="1" x="1267"/>
        <item h="1" x="894"/>
        <item h="1" x="1408"/>
        <item h="1" x="1071"/>
        <item h="1" x="834"/>
        <item h="1" x="1161"/>
        <item h="1" x="1123"/>
        <item h="1" x="1276"/>
        <item h="1" x="979"/>
        <item h="1" x="944"/>
        <item h="1" x="1688"/>
        <item h="1" x="1447"/>
        <item h="1" x="1416"/>
        <item h="1" x="1646"/>
        <item h="1" x="997"/>
        <item h="1" x="832"/>
        <item h="1" x="1175"/>
        <item h="1" x="881"/>
        <item h="1" x="919"/>
        <item h="1" x="1244"/>
        <item h="1" x="1343"/>
        <item h="1" x="1058"/>
        <item h="1" x="940"/>
        <item h="1" x="1394"/>
        <item h="1" x="766"/>
        <item h="1" x="1507"/>
        <item h="1" x="1558"/>
        <item h="1" x="1245"/>
        <item h="1" x="1450"/>
        <item h="1" x="1199"/>
        <item h="1" x="1426"/>
        <item h="1" x="864"/>
        <item h="1" x="858"/>
        <item h="1" x="1320"/>
        <item h="1" x="1090"/>
        <item h="1" x="1321"/>
        <item h="1" x="1484"/>
        <item h="1" x="859"/>
        <item h="1" x="1674"/>
        <item h="1" x="1407"/>
        <item h="1" x="1423"/>
        <item h="1" x="1299"/>
        <item h="1" x="1282"/>
        <item h="1" x="985"/>
        <item h="1" x="762"/>
        <item h="1" x="1603"/>
        <item h="1" x="1665"/>
        <item h="1" x="1525"/>
        <item h="1" x="874"/>
        <item h="1" x="1153"/>
        <item h="1" x="917"/>
        <item h="1" x="975"/>
        <item h="1" x="1070"/>
        <item h="1" x="2507"/>
        <item h="1" x="1916"/>
        <item h="1" x="2238"/>
        <item h="1" x="2392"/>
        <item h="1" x="2668"/>
        <item h="1" x="2468"/>
        <item h="1" x="1769"/>
        <item h="1" x="1980"/>
        <item h="1" x="2191"/>
        <item h="1" x="2575"/>
        <item h="1" x="2395"/>
        <item h="1" x="2517"/>
        <item h="1" x="1835"/>
        <item h="1" x="2299"/>
        <item h="1" x="1855"/>
        <item h="1" x="2606"/>
        <item h="1" x="2762"/>
        <item h="1" x="2124"/>
        <item h="1" x="1963"/>
        <item h="1" x="2774"/>
        <item h="1" x="2141"/>
        <item h="1" x="2464"/>
        <item h="1" x="2763"/>
        <item h="1" x="2081"/>
        <item h="1" x="1987"/>
        <item h="1" x="2677"/>
        <item h="1" x="1721"/>
        <item h="1" x="2194"/>
        <item h="1" x="2706"/>
        <item h="1" x="2120"/>
        <item h="1" x="2389"/>
        <item h="1" x="2590"/>
        <item h="1" x="1998"/>
        <item h="1" x="1874"/>
        <item h="1" x="2499"/>
        <item h="1" x="2558"/>
        <item h="1" x="2510"/>
        <item h="1" x="2736"/>
        <item h="1" x="2332"/>
        <item h="1" x="2577"/>
        <item h="1" x="2224"/>
        <item h="1" x="2462"/>
        <item h="1" x="2604"/>
        <item h="1" x="2046"/>
        <item h="1" x="2697"/>
        <item h="1" x="1887"/>
        <item h="1" x="2582"/>
        <item h="1" x="2198"/>
        <item h="1" x="2026"/>
        <item h="1" x="2411"/>
        <item h="1" x="1755"/>
        <item h="1" x="2434"/>
        <item h="1" x="1734"/>
        <item h="1" x="1732"/>
        <item h="1" x="2207"/>
        <item h="1" x="2285"/>
        <item h="1" x="2199"/>
        <item h="1" x="2353"/>
        <item h="1" x="2679"/>
        <item h="1" x="2508"/>
        <item h="1" x="1768"/>
        <item h="1" x="2273"/>
        <item h="1" x="2574"/>
        <item h="1" x="2402"/>
        <item h="1" x="2770"/>
        <item h="1" x="2773"/>
        <item h="1" x="2594"/>
        <item h="1" x="1965"/>
        <item h="1" x="2474"/>
        <item h="1" x="2571"/>
        <item h="1" x="1848"/>
        <item h="1" x="2714"/>
        <item h="1" x="2545"/>
        <item h="1" x="2446"/>
        <item h="1" x="2044"/>
        <item h="1" x="2573"/>
        <item h="1" x="2442"/>
        <item h="1" x="2176"/>
        <item h="1" x="2104"/>
        <item h="1" x="1806"/>
        <item h="1" x="1718"/>
        <item h="1" x="2614"/>
        <item h="1" x="2363"/>
        <item h="1" x="2090"/>
        <item h="1" x="2260"/>
        <item h="1" x="2018"/>
        <item h="1" x="2707"/>
        <item h="1" x="1911"/>
        <item h="1" x="1783"/>
        <item h="1" x="2440"/>
        <item h="1" x="2054"/>
        <item h="1" x="2410"/>
        <item h="1" x="1741"/>
        <item h="1" x="2613"/>
        <item h="1" x="2114"/>
        <item h="1" x="1786"/>
        <item h="1" x="2109"/>
        <item h="1" x="1947"/>
        <item h="1" x="1750"/>
        <item h="1" x="2323"/>
        <item h="1" x="1938"/>
        <item h="1" x="2300"/>
        <item h="1" x="1999"/>
        <item h="1" x="2480"/>
        <item h="1" x="2400"/>
        <item h="1" x="2448"/>
        <item h="1" x="2320"/>
        <item h="1" x="2584"/>
        <item h="1" x="1727"/>
        <item h="1" x="2063"/>
        <item h="1" x="2047"/>
        <item h="1" x="2682"/>
        <item h="1" x="1885"/>
        <item h="1" x="2235"/>
        <item h="1" x="2123"/>
        <item h="1" x="2457"/>
        <item h="1" x="2043"/>
        <item h="1" x="2775"/>
        <item h="1" x="2643"/>
        <item h="1" x="1860"/>
        <item h="1" x="2741"/>
        <item h="1" x="2146"/>
        <item h="1" x="2503"/>
        <item h="1" x="2010"/>
        <item h="1" x="2542"/>
        <item h="1" x="2724"/>
        <item h="1" x="2461"/>
        <item h="1" x="2612"/>
        <item h="1" x="1873"/>
        <item h="1" x="2379"/>
        <item h="1" x="1982"/>
        <item h="1" x="2417"/>
        <item h="1" x="2632"/>
        <item h="1" x="1809"/>
        <item h="1" x="2406"/>
        <item h="1" x="1717"/>
        <item h="1" x="2091"/>
        <item h="1" x="2173"/>
        <item h="1" x="2765"/>
        <item h="1" x="2168"/>
        <item h="1" x="2142"/>
        <item h="1" x="1964"/>
        <item h="1" x="2429"/>
        <item h="1" x="1801"/>
        <item h="1" x="2277"/>
        <item h="1" x="2531"/>
        <item h="1" x="2028"/>
        <item h="1" x="1932"/>
        <item h="1" x="2649"/>
        <item h="1" x="2473"/>
        <item h="1" x="2562"/>
        <item h="1" x="1722"/>
        <item h="1" x="2226"/>
        <item h="1" x="1904"/>
        <item h="1" x="2495"/>
        <item h="1" x="2752"/>
        <item h="1" x="1937"/>
        <item h="1" x="1838"/>
        <item h="1" x="2370"/>
        <item h="1" x="2006"/>
        <item h="1" x="2514"/>
        <item h="1" x="2787"/>
        <item h="1" x="2376"/>
        <item h="1" x="2753"/>
        <item h="1" x="2096"/>
        <item h="1" x="2481"/>
        <item h="1" x="2394"/>
        <item h="1" x="1841"/>
        <item h="1" x="2030"/>
        <item h="1" x="2164"/>
        <item h="1" x="2766"/>
        <item h="1" x="2222"/>
        <item h="1" x="2725"/>
        <item h="1" x="2345"/>
        <item h="1" x="1995"/>
        <item h="1" x="2750"/>
        <item h="1" x="2216"/>
        <item h="1" x="2355"/>
        <item h="1" x="2578"/>
        <item h="1" x="1902"/>
        <item h="1" x="2715"/>
        <item h="1" x="2275"/>
        <item h="1" x="2657"/>
        <item h="1" x="2045"/>
        <item h="1" x="1791"/>
        <item h="1" x="2264"/>
        <item h="1" x="2592"/>
        <item h="1" x="2295"/>
        <item h="1" x="2134"/>
        <item h="1" x="2586"/>
        <item h="1" x="2251"/>
        <item h="1" x="2289"/>
        <item h="1" x="2374"/>
        <item h="1" x="2712"/>
        <item h="1" x="1724"/>
        <item h="1" x="1919"/>
        <item h="1" x="2020"/>
        <item h="1" x="1882"/>
        <item h="1" x="2119"/>
        <item h="1" x="2378"/>
        <item h="1" x="2051"/>
        <item h="1" x="2136"/>
        <item h="1" x="1737"/>
        <item h="1" x="2258"/>
        <item h="1" x="2435"/>
        <item h="1" x="1767"/>
        <item h="1" x="1800"/>
        <item h="1" x="2453"/>
        <item h="1" x="2767"/>
        <item h="1" x="2072"/>
        <item h="1" x="1712"/>
        <item h="1" x="2431"/>
        <item h="1" x="1742"/>
        <item h="1" x="2492"/>
        <item h="1" x="1927"/>
        <item h="1" x="1758"/>
        <item h="1" x="1746"/>
        <item h="1" x="2783"/>
        <item h="1" x="1711"/>
        <item h="1" x="2139"/>
        <item h="1" x="2159"/>
        <item h="1" x="2254"/>
        <item h="1" x="2554"/>
        <item h="1" x="2305"/>
        <item h="1" x="3874"/>
        <item h="1" x="3670"/>
        <item h="1" x="3628"/>
        <item h="1" x="3574"/>
        <item h="1" x="3964"/>
        <item h="1" x="2900"/>
        <item h="1" x="3414"/>
        <item h="1" x="3293"/>
        <item h="1" x="3511"/>
        <item h="1" x="3082"/>
        <item h="1" x="3091"/>
        <item h="1" x="2978"/>
        <item h="1" x="3112"/>
        <item h="1" x="3929"/>
        <item h="1" x="3490"/>
        <item h="1" x="3494"/>
        <item h="1" x="3410"/>
        <item h="1" x="2920"/>
        <item h="1" x="3101"/>
        <item h="1" x="4032"/>
        <item h="1" x="2899"/>
        <item h="1" x="2841"/>
        <item h="1" x="4069"/>
        <item h="1" x="2837"/>
        <item h="1" x="3812"/>
        <item h="1" x="3273"/>
        <item h="1" x="3288"/>
        <item h="1" x="3674"/>
        <item h="1" x="3979"/>
        <item h="1" x="3243"/>
        <item h="1" x="3424"/>
        <item h="1" x="4059"/>
        <item h="1" x="3595"/>
        <item h="1" x="3723"/>
        <item h="1" x="3355"/>
        <item h="1" x="3260"/>
        <item h="1" x="2931"/>
        <item h="1" x="3359"/>
        <item h="1" x="2993"/>
        <item h="1" x="3136"/>
        <item h="1" x="2806"/>
        <item h="1" x="2940"/>
        <item h="1" x="3818"/>
        <item h="1" x="2997"/>
        <item h="1" x="2919"/>
        <item h="1" x="3164"/>
        <item h="1" x="3109"/>
        <item h="1" x="4092"/>
        <item h="1" x="3479"/>
        <item h="1" x="4007"/>
        <item h="1" x="3716"/>
        <item h="1" x="3522"/>
        <item h="1" x="3924"/>
        <item h="1" x="3050"/>
        <item h="1" x="3515"/>
        <item h="1" x="2977"/>
        <item h="1" x="3471"/>
        <item h="1" x="2970"/>
        <item h="1" x="3953"/>
        <item h="1" x="3987"/>
        <item h="1" x="4081"/>
        <item h="1" x="4001"/>
        <item h="1" x="3942"/>
        <item h="1" x="3553"/>
        <item h="1" x="3146"/>
        <item h="1" x="2842"/>
        <item h="1" x="2873"/>
        <item h="1" x="3425"/>
        <item h="1" x="2947"/>
        <item h="1" x="3717"/>
        <item h="1" x="3715"/>
        <item h="1" x="3088"/>
        <item h="1" x="2908"/>
        <item h="1" x="3436"/>
        <item h="1" x="3894"/>
        <item h="1" x="3548"/>
        <item h="1" x="4054"/>
        <item h="1" x="3538"/>
        <item h="1" x="3033"/>
        <item h="1" x="3443"/>
        <item h="1" x="2922"/>
        <item h="1" x="2815"/>
        <item h="1" x="3332"/>
        <item h="1" x="3811"/>
        <item h="1" x="2872"/>
        <item h="1" x="3806"/>
        <item h="1" x="2829"/>
        <item h="1" x="3409"/>
        <item h="1" x="3757"/>
        <item h="1" x="3991"/>
        <item h="1" x="3832"/>
        <item h="1" x="3661"/>
        <item h="1" x="3155"/>
        <item h="1" x="3817"/>
        <item h="1" x="3657"/>
        <item h="1" x="3994"/>
        <item h="1" x="2893"/>
        <item h="1" x="2862"/>
        <item h="1" x="3800"/>
        <item h="1" x="3508"/>
        <item h="1" x="3391"/>
        <item h="1" x="3427"/>
        <item h="1" x="4101"/>
        <item h="1" x="3415"/>
        <item h="1" x="3975"/>
        <item h="1" x="2906"/>
        <item h="1" x="2983"/>
        <item h="1" x="3131"/>
        <item h="1" x="3916"/>
        <item h="1" x="3586"/>
        <item h="1" x="3026"/>
        <item h="1" x="3978"/>
        <item h="1" x="3010"/>
        <item h="1" x="3725"/>
        <item h="1" x="3719"/>
        <item h="1" x="4116"/>
        <item h="1" x="3235"/>
        <item h="1" x="3245"/>
        <item h="1" x="3892"/>
        <item h="1" x="3733"/>
        <item h="1" x="3890"/>
        <item h="1" x="3313"/>
        <item h="1" x="3976"/>
        <item h="1" x="3457"/>
        <item h="1" x="3557"/>
        <item h="1" x="3559"/>
        <item h="1" x="3083"/>
        <item h="1" x="3926"/>
        <item h="1" x="3027"/>
        <item h="1" x="3584"/>
        <item h="1" x="3535"/>
        <item h="1" x="3384"/>
        <item h="1" x="3540"/>
        <item h="1" x="3529"/>
        <item h="1" x="3635"/>
        <item h="1" x="3456"/>
        <item h="1" x="3763"/>
        <item h="1" x="3070"/>
        <item h="1" x="3254"/>
        <item h="1" x="2982"/>
        <item h="1" x="3341"/>
        <item h="1" x="4028"/>
        <item h="1" x="3689"/>
        <item h="1" x="2857"/>
        <item h="1" x="4100"/>
        <item h="1" x="3098"/>
        <item h="1" x="3449"/>
        <item h="1" x="2805"/>
        <item h="1" x="4080"/>
        <item h="1" x="3747"/>
        <item h="1" x="3873"/>
        <item h="1" x="3331"/>
        <item h="1" x="2937"/>
        <item h="1" x="4085"/>
        <item h="1" x="3347"/>
        <item h="1" x="4098"/>
        <item h="1" x="3489"/>
        <item h="1" x="3871"/>
        <item h="1" x="3319"/>
        <item h="1" x="3655"/>
        <item h="1" x="2932"/>
        <item h="1" x="3891"/>
        <item h="1" x="3376"/>
        <item h="1" x="3029"/>
        <item h="1" x="3962"/>
        <item h="1" x="3821"/>
        <item h="1" x="3113"/>
        <item h="1" x="3995"/>
        <item h="1" x="3181"/>
        <item h="1" x="3614"/>
        <item h="1" x="3475"/>
        <item h="1" x="3652"/>
        <item h="1" x="2800"/>
        <item h="1" x="2948"/>
        <item h="1" x="3229"/>
        <item h="1" x="3526"/>
        <item h="1" x="2939"/>
        <item h="1" x="3551"/>
        <item h="1" x="3990"/>
        <item h="1" x="3778"/>
        <item h="1" x="3422"/>
        <item h="1" x="3323"/>
        <item h="1" x="3566"/>
        <item h="1" x="3015"/>
        <item h="1" x="2928"/>
        <item h="1" x="3610"/>
        <item h="1" x="2811"/>
        <item h="1" x="3528"/>
        <item h="1" x="3401"/>
        <item h="1" x="3983"/>
        <item h="1" x="4093"/>
        <item h="1" x="4020"/>
        <item h="1" x="3744"/>
        <item h="1" x="3104"/>
        <item h="1" x="3353"/>
        <item h="1" x="3761"/>
        <item h="1" x="2988"/>
        <item h="1" x="3627"/>
        <item h="1" x="3820"/>
        <item h="1" x="3739"/>
        <item h="1" x="3943"/>
        <item h="1" x="3396"/>
        <item h="1" x="3737"/>
        <item h="1" x="3996"/>
        <item h="1" x="3542"/>
        <item h="1" x="3977"/>
        <item h="1" x="3665"/>
        <item h="1" x="2793"/>
        <item h="1" x="3785"/>
        <item h="1" x="2810"/>
        <item h="1" x="3280"/>
        <item h="1" x="3663"/>
        <item h="1" x="3458"/>
        <item h="1" x="3687"/>
        <item h="1" x="3683"/>
        <item h="1" x="3467"/>
        <item h="1" x="2886"/>
        <item h="1" x="3646"/>
        <item h="1" x="3140"/>
        <item h="1" x="3640"/>
        <item h="1" x="3901"/>
        <item h="1" x="3875"/>
        <item h="1" x="2979"/>
        <item h="1" x="4027"/>
        <item h="1" x="2941"/>
        <item h="1" x="3034"/>
        <item h="1" x="3360"/>
        <item h="1" x="3305"/>
        <item h="1" x="3842"/>
        <item h="1" x="3078"/>
        <item h="1" x="3518"/>
        <item h="1" x="3405"/>
        <item h="1" x="3143"/>
        <item h="1" x="3242"/>
        <item h="1" x="3258"/>
        <item h="1" x="4036"/>
        <item h="1" x="3863"/>
        <item h="1" x="2853"/>
        <item h="1" x="3869"/>
        <item h="1" x="4078"/>
        <item h="1" x="3955"/>
        <item h="1" x="3325"/>
        <item h="1" x="3972"/>
        <item h="1" x="3060"/>
        <item h="1" x="3853"/>
        <item h="1" x="3796"/>
        <item h="1" x="3230"/>
        <item h="1" x="3006"/>
        <item h="1" x="3608"/>
        <item h="1" x="2911"/>
        <item h="1" x="3908"/>
        <item h="1" x="3630"/>
        <item h="1" x="3591"/>
        <item h="1" x="3342"/>
        <item h="1" x="3116"/>
        <item h="1" x="3722"/>
        <item h="1" x="3071"/>
        <item h="1" x="4065"/>
        <item h="1" x="3040"/>
        <item h="1" x="3316"/>
        <item h="1" x="3699"/>
        <item h="1" x="4024"/>
        <item h="1" x="4105"/>
        <item h="1" x="3499"/>
        <item h="1" x="3517"/>
        <item h="1" x="4055"/>
        <item h="1" x="3952"/>
        <item h="1" x="3506"/>
        <item h="1" x="3899"/>
        <item h="1" x="3263"/>
        <item h="1" x="3985"/>
        <item h="1" x="3144"/>
        <item h="1" x="3740"/>
        <item h="1" x="3482"/>
        <item h="1" x="3251"/>
        <item h="1" x="3909"/>
        <item h="1" x="3477"/>
        <item h="1" x="3435"/>
        <item h="1" x="3491"/>
        <item h="1" x="3626"/>
        <item h="1" x="2863"/>
        <item h="1" x="3069"/>
        <item h="1" x="3462"/>
        <item h="1" x="3441"/>
        <item h="1" x="4018"/>
        <item h="1" x="3051"/>
        <item h="1" x="2856"/>
        <item h="1" x="3056"/>
        <item h="1" x="3275"/>
        <item h="1" x="3913"/>
        <item h="1" x="3294"/>
        <item h="1" x="3350"/>
        <item h="1" x="2870"/>
        <item h="1" x="3054"/>
        <item h="1" x="3950"/>
        <item h="1" x="2990"/>
        <item h="1" x="3095"/>
        <item h="1" x="3372"/>
        <item h="1" x="3455"/>
        <item h="1" x="2855"/>
        <item h="1" x="3019"/>
        <item h="1" x="4090"/>
        <item h="1" x="3706"/>
        <item h="1" x="3439"/>
        <item h="1" x="3330"/>
        <item h="1" x="3918"/>
        <item t="default"/>
      </items>
    </pivotField>
    <pivotField numFmtId="14" showAll="0"/>
    <pivotField showAll="0"/>
    <pivotField showAll="0">
      <items count="5">
        <item x="1"/>
        <item x="0"/>
        <item x="3"/>
        <item x="2"/>
        <item t="default"/>
      </items>
    </pivotField>
    <pivotField showAll="0"/>
    <pivotField showAll="0"/>
    <pivotField dataField="1" numFmtId="169" showAll="0"/>
    <pivotField numFmtId="169" showAll="0"/>
    <pivotField showAll="0"/>
    <pivotField showAll="0"/>
    <pivotField axis="axisCol"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0"/>
  </rowFields>
  <rowItems count="752">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t="grand">
      <x/>
    </i>
  </rowItems>
  <colFields count="1">
    <field x="10"/>
  </colFields>
  <colItems count="2">
    <i>
      <x v="1"/>
    </i>
    <i t="grand">
      <x/>
    </i>
  </colItems>
  <dataFields count="1">
    <dataField name="Sum of Sales" fld="6" baseField="0" baseItem="0" numFmtId="170"/>
  </dataFields>
  <formats count="2">
    <format dxfId="14">
      <pivotArea collapsedLevelsAreSubtotals="1" fieldPosition="0">
        <references count="2">
          <reference field="0" count="57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reference>
          <reference field="10" count="1" selected="0">
            <x v="0"/>
          </reference>
        </references>
      </pivotArea>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E4FDED-B389-4F9C-B986-3B7438A12BA1}" name="PivotTable24" cacheId="4" applyNumberFormats="0" applyBorderFormats="0" applyFontFormats="0" applyPatternFormats="0" applyAlignmentFormats="0" applyWidthHeightFormats="1" dataCaption="Values" tag="fba0db63-61b0-4c58-97f7-1ba56e1d7923" updatedVersion="8" minRefreshableVersion="5" useAutoFormatting="1" itemPrintTitles="1" createdVersion="8" indent="0" outline="1" outlineData="1" multipleFieldFilters="0">
  <location ref="G11:H20"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1"/>
    <field x="0"/>
  </rowFields>
  <rowItems count="9">
    <i>
      <x/>
    </i>
    <i r="1">
      <x/>
    </i>
    <i>
      <x v="1"/>
    </i>
    <i r="1">
      <x/>
    </i>
    <i>
      <x v="2"/>
    </i>
    <i r="1">
      <x/>
    </i>
    <i>
      <x v="3"/>
    </i>
    <i r="1">
      <x/>
    </i>
    <i t="grand">
      <x/>
    </i>
  </rowItems>
  <colItems count="1">
    <i/>
  </colItems>
  <dataFields count="1">
    <dataField name="Sum of Quantity" fld="2" baseField="0" baseItem="0"/>
  </dataFields>
  <formats count="1">
    <format dxfId="15">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4" name="[Range].[Order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K$804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B7FD7F-CFC7-4A65-8005-07C3D4FD41E8}" name="PivotTable23" cacheId="5" applyNumberFormats="0" applyBorderFormats="0" applyFontFormats="0" applyPatternFormats="0" applyAlignmentFormats="0" applyWidthHeightFormats="1" dataCaption="Values" tag="d5ed4f5d-9509-4740-98fa-7da9f57d51a0" updatedVersion="8" minRefreshableVersion="5" useAutoFormatting="1" subtotalHiddenItems="1" itemPrintTitles="1" createdVersion="8" indent="0" outline="1" outlineData="1" multipleFieldFilters="0">
  <location ref="D11:E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formats count="1">
    <format dxfId="16">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2" name="[Rang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K$804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276320-D227-48C6-9025-20BDAD30A6C2}" name="Bycustome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Customer">
  <location ref="B12:D18" firstHeaderRow="0" firstDataRow="1" firstDataCol="1"/>
  <pivotFields count="10">
    <pivotField showAll="0"/>
    <pivotField showAll="0">
      <items count="2429">
        <item m="1" x="2262"/>
        <item m="1" x="2293"/>
        <item m="1" x="2317"/>
        <item m="1" x="2341"/>
        <item m="1" x="2387"/>
        <item m="1" x="2408"/>
        <item m="1" x="1247"/>
        <item m="1" x="1270"/>
        <item m="1" x="1292"/>
        <item m="1" x="1313"/>
        <item m="1" x="1328"/>
        <item m="1" x="1355"/>
        <item m="1" x="1376"/>
        <item m="1" x="1398"/>
        <item m="1" x="1421"/>
        <item m="1" x="1444"/>
        <item m="1" x="1463"/>
        <item m="1" x="1490"/>
        <item m="1" x="1513"/>
        <item m="1" x="1535"/>
        <item m="1" x="1579"/>
        <item m="1" x="1647"/>
        <item m="1" x="1669"/>
        <item m="1" x="1690"/>
        <item m="1" x="1710"/>
        <item m="1" x="1755"/>
        <item m="1" x="1778"/>
        <item m="1" x="1799"/>
        <item m="1" x="1822"/>
        <item m="1" x="1894"/>
        <item m="1" x="1917"/>
        <item m="1" x="1939"/>
        <item m="1" x="1980"/>
        <item m="1" x="2020"/>
        <item m="1" x="2043"/>
        <item m="1" x="2066"/>
        <item m="1" x="2087"/>
        <item m="1" x="2128"/>
        <item m="1" x="2178"/>
        <item m="1" x="2220"/>
        <item m="1" x="2292"/>
        <item m="1" x="2316"/>
        <item m="1" x="2340"/>
        <item m="1" x="2364"/>
        <item m="1" x="2386"/>
        <item m="1" x="2407"/>
        <item m="1" x="1227"/>
        <item m="1" x="1246"/>
        <item m="1" x="1269"/>
        <item m="1" x="1291"/>
        <item m="1" x="1312"/>
        <item m="1" x="1354"/>
        <item m="1" x="1375"/>
        <item m="1" x="1397"/>
        <item m="1" x="1420"/>
        <item m="1" x="1443"/>
        <item m="1" x="1462"/>
        <item m="1" x="1489"/>
        <item m="1" x="1512"/>
        <item m="1" x="1534"/>
        <item m="1" x="1557"/>
        <item m="1" x="1578"/>
        <item m="1" x="1624"/>
        <item m="1" x="1646"/>
        <item m="1" x="1668"/>
        <item m="1" x="1689"/>
        <item m="1" x="1727"/>
        <item m="1" x="1754"/>
        <item m="1" x="1777"/>
        <item m="1" x="1821"/>
        <item m="1" x="1842"/>
        <item m="1" x="1861"/>
        <item m="1" x="1893"/>
        <item m="1" x="1916"/>
        <item m="1" x="1938"/>
        <item m="1" x="1959"/>
        <item m="1" x="1979"/>
        <item m="1" x="2019"/>
        <item m="1" x="2042"/>
        <item m="1" x="2065"/>
        <item m="1" x="2086"/>
        <item m="1" x="2109"/>
        <item m="1" x="2156"/>
        <item m="1" x="2177"/>
        <item m="1" x="2198"/>
        <item m="1" x="2219"/>
        <item m="1" x="2242"/>
        <item m="1" x="2261"/>
        <item m="1" x="2291"/>
        <item m="1" x="2315"/>
        <item m="1" x="2339"/>
        <item m="1" x="2363"/>
        <item m="1" x="2385"/>
        <item m="1" x="2418"/>
        <item m="1" x="1226"/>
        <item m="1" x="1245"/>
        <item m="1" x="1268"/>
        <item m="1" x="1290"/>
        <item m="1" x="1327"/>
        <item m="1" x="1396"/>
        <item m="1" x="1419"/>
        <item m="1" x="1442"/>
        <item m="1" x="1461"/>
        <item m="1" x="1488"/>
        <item m="1" x="1511"/>
        <item m="1" x="1533"/>
        <item m="1" x="1556"/>
        <item m="1" x="1577"/>
        <item m="1" x="1598"/>
        <item m="1" x="1623"/>
        <item m="1" x="1645"/>
        <item m="1" x="1667"/>
        <item m="1" x="1688"/>
        <item m="1" x="1709"/>
        <item m="1" x="1726"/>
        <item m="1" x="1753"/>
        <item m="1" x="1776"/>
        <item m="1" x="1798"/>
        <item m="1" x="1820"/>
        <item m="1" x="1841"/>
        <item m="1" x="1860"/>
        <item m="1" x="1892"/>
        <item m="1" x="1915"/>
        <item m="1" x="1937"/>
        <item m="1" x="1978"/>
        <item m="1" x="1994"/>
        <item m="1" x="2018"/>
        <item m="1" x="2041"/>
        <item m="1" x="2064"/>
        <item m="1" x="2108"/>
        <item m="1" x="2127"/>
        <item m="1" x="2197"/>
        <item m="1" x="2218"/>
        <item m="1" x="2241"/>
        <item m="1" x="2260"/>
        <item m="1" x="2290"/>
        <item m="1" x="2314"/>
        <item m="1" x="2338"/>
        <item m="1" x="2362"/>
        <item m="1" x="2406"/>
        <item m="1" x="1225"/>
        <item m="1" x="1267"/>
        <item m="1" x="1289"/>
        <item m="1" x="1311"/>
        <item m="1" x="1334"/>
        <item m="1" x="1374"/>
        <item m="1" x="1395"/>
        <item m="1" x="1418"/>
        <item m="1" x="1441"/>
        <item m="1" x="1467"/>
        <item m="1" x="1487"/>
        <item m="1" x="1510"/>
        <item m="1" x="1532"/>
        <item m="1" x="1555"/>
        <item m="1" x="1576"/>
        <item m="1" x="1597"/>
        <item m="1" x="1602"/>
        <item m="1" x="1622"/>
        <item m="1" x="1644"/>
        <item m="1" x="1666"/>
        <item m="1" x="1687"/>
        <item m="1" x="1708"/>
        <item m="1" x="1752"/>
        <item m="1" x="1775"/>
        <item m="1" x="1797"/>
        <item m="1" x="1819"/>
        <item m="1" x="1840"/>
        <item m="1" x="1871"/>
        <item m="1" x="1891"/>
        <item m="1" x="1914"/>
        <item m="1" x="1936"/>
        <item m="1" x="1958"/>
        <item m="1" x="1977"/>
        <item m="1" x="1993"/>
        <item m="1" x="2017"/>
        <item m="1" x="2040"/>
        <item m="1" x="2063"/>
        <item m="1" x="2085"/>
        <item m="1" x="2107"/>
        <item m="1" x="2126"/>
        <item m="1" x="2155"/>
        <item m="1" x="2176"/>
        <item m="1" x="2196"/>
        <item m="1" x="2217"/>
        <item m="1" x="2240"/>
        <item m="1" x="2259"/>
        <item m="1" x="2289"/>
        <item m="1" x="2313"/>
        <item m="1" x="2337"/>
        <item m="1" x="2361"/>
        <item m="1" x="2384"/>
        <item m="1" x="2405"/>
        <item m="1" x="2417"/>
        <item m="1" x="1224"/>
        <item m="1" x="1244"/>
        <item m="1" x="1266"/>
        <item m="1" x="1288"/>
        <item m="1" x="1310"/>
        <item m="1" x="1326"/>
        <item m="1" x="1353"/>
        <item m="1" x="1373"/>
        <item m="1" x="1394"/>
        <item m="1" x="1417"/>
        <item m="1" x="1440"/>
        <item m="1" x="1486"/>
        <item m="1" x="1509"/>
        <item m="1" x="1554"/>
        <item m="1" x="1575"/>
        <item m="1" x="1596"/>
        <item m="1" x="1621"/>
        <item m="1" x="1643"/>
        <item m="1" x="1665"/>
        <item m="1" x="1686"/>
        <item m="1" x="1707"/>
        <item m="1" x="1751"/>
        <item m="1" x="1774"/>
        <item m="1" x="1796"/>
        <item m="1" x="1818"/>
        <item m="1" x="1839"/>
        <item m="1" x="1859"/>
        <item m="1" x="1890"/>
        <item m="1" x="1913"/>
        <item m="1" x="1935"/>
        <item m="1" x="1957"/>
        <item m="1" x="1976"/>
        <item m="1" x="2016"/>
        <item m="1" x="2039"/>
        <item m="1" x="2062"/>
        <item m="1" x="2084"/>
        <item m="1" x="2106"/>
        <item m="1" x="2125"/>
        <item m="1" x="2135"/>
        <item m="1" x="2154"/>
        <item m="1" x="2175"/>
        <item m="1" x="2195"/>
        <item m="1" x="2216"/>
        <item m="1" x="2239"/>
        <item m="1" x="2270"/>
        <item m="1" x="2288"/>
        <item m="1" x="2312"/>
        <item m="1" x="2336"/>
        <item m="1" x="2360"/>
        <item m="1" x="2383"/>
        <item m="1" x="2404"/>
        <item m="1" x="1223"/>
        <item m="1" x="1243"/>
        <item m="1" x="1265"/>
        <item m="1" x="1287"/>
        <item m="1" x="1309"/>
        <item m="1" x="1325"/>
        <item m="1" x="1333"/>
        <item m="1" x="1352"/>
        <item m="1" x="1372"/>
        <item m="1" x="1393"/>
        <item m="1" x="1416"/>
        <item m="1" x="1439"/>
        <item m="1" x="1460"/>
        <item m="1" x="1485"/>
        <item m="1" x="1508"/>
        <item m="1" x="1531"/>
        <item m="1" x="1553"/>
        <item m="1" x="1574"/>
        <item m="1" x="1595"/>
        <item m="1" x="1620"/>
        <item m="1" x="1642"/>
        <item m="1" x="1664"/>
        <item m="1" x="1685"/>
        <item m="1" x="1706"/>
        <item m="1" x="1725"/>
        <item m="1" x="1750"/>
        <item m="1" x="1773"/>
        <item m="1" x="1795"/>
        <item m="1" x="1817"/>
        <item m="1" x="1838"/>
        <item m="1" x="1858"/>
        <item m="1" x="1889"/>
        <item m="1" x="1912"/>
        <item m="1" x="1934"/>
        <item m="1" x="1956"/>
        <item m="1" x="1975"/>
        <item m="1" x="2015"/>
        <item m="1" x="2038"/>
        <item m="1" x="2061"/>
        <item m="1" x="2083"/>
        <item m="1" x="2105"/>
        <item m="1" x="2124"/>
        <item m="1" x="2153"/>
        <item m="1" x="2174"/>
        <item m="1" x="2194"/>
        <item m="1" x="2215"/>
        <item m="1" x="2238"/>
        <item m="1" x="2258"/>
        <item m="1" x="2287"/>
        <item m="1" x="2311"/>
        <item m="1" x="2335"/>
        <item m="1" x="2359"/>
        <item m="1" x="2382"/>
        <item m="1" x="2416"/>
        <item m="1" x="1222"/>
        <item m="1" x="1242"/>
        <item m="1" x="1264"/>
        <item m="1" x="1308"/>
        <item m="1" x="1324"/>
        <item m="1" x="1351"/>
        <item m="1" x="1392"/>
        <item m="1" x="1415"/>
        <item m="1" x="1438"/>
        <item m="1" x="1459"/>
        <item m="1" x="1484"/>
        <item m="1" x="1507"/>
        <item m="1" x="1530"/>
        <item m="1" x="1552"/>
        <item m="1" x="1573"/>
        <item m="1" x="1594"/>
        <item m="1" x="1619"/>
        <item m="1" x="1641"/>
        <item m="1" x="1663"/>
        <item m="1" x="1724"/>
        <item m="1" x="1749"/>
        <item m="1" x="1772"/>
        <item m="1" x="1794"/>
        <item m="1" x="1816"/>
        <item m="1" x="1888"/>
        <item m="1" x="1911"/>
        <item m="1" x="1933"/>
        <item m="1" x="1955"/>
        <item m="1" x="1974"/>
        <item m="1" x="1992"/>
        <item m="1" x="2014"/>
        <item m="1" x="2037"/>
        <item m="1" x="2060"/>
        <item m="1" x="2082"/>
        <item m="1" x="2104"/>
        <item m="1" x="2152"/>
        <item m="1" x="2173"/>
        <item m="1" x="2193"/>
        <item m="1" x="2214"/>
        <item m="1" x="2237"/>
        <item m="1" x="2257"/>
        <item m="1" x="2286"/>
        <item m="1" x="2310"/>
        <item m="1" x="2334"/>
        <item m="1" x="2358"/>
        <item m="1" x="2381"/>
        <item m="1" x="2403"/>
        <item m="1" x="1221"/>
        <item m="1" x="1241"/>
        <item m="1" x="1263"/>
        <item m="1" x="1286"/>
        <item m="1" x="1307"/>
        <item m="1" x="1323"/>
        <item m="1" x="1350"/>
        <item m="1" x="1371"/>
        <item m="1" x="1391"/>
        <item m="1" x="1414"/>
        <item m="1" x="1437"/>
        <item m="1" x="1458"/>
        <item m="1" x="1483"/>
        <item m="1" x="1506"/>
        <item m="1" x="1529"/>
        <item m="1" x="1551"/>
        <item m="1" x="1572"/>
        <item m="1" x="1593"/>
        <item m="1" x="1618"/>
        <item m="1" x="1640"/>
        <item m="1" x="1684"/>
        <item m="1" x="1705"/>
        <item m="1" x="1732"/>
        <item m="1" x="1748"/>
        <item m="1" x="1771"/>
        <item m="1" x="1793"/>
        <item m="1" x="1815"/>
        <item m="1" x="1837"/>
        <item m="1" x="1857"/>
        <item m="1" x="1887"/>
        <item m="1" x="1910"/>
        <item m="1" x="1954"/>
        <item m="1" x="2036"/>
        <item m="1" x="2059"/>
        <item m="1" x="2103"/>
        <item m="1" x="2123"/>
        <item m="1" x="2134"/>
        <item m="1" x="2151"/>
        <item m="1" x="2172"/>
        <item m="1" x="2192"/>
        <item m="1" x="2213"/>
        <item m="1" x="2236"/>
        <item m="1" x="2285"/>
        <item m="1" x="2309"/>
        <item m="1" x="2333"/>
        <item m="1" x="2357"/>
        <item m="1" x="2380"/>
        <item m="1" x="2402"/>
        <item m="1" x="1220"/>
        <item m="1" x="1240"/>
        <item m="1" x="1262"/>
        <item m="1" x="1285"/>
        <item m="1" x="1306"/>
        <item m="1" x="1322"/>
        <item m="1" x="1349"/>
        <item m="1" x="1370"/>
        <item m="1" x="1390"/>
        <item m="1" x="1413"/>
        <item m="1" x="1436"/>
        <item m="1" x="1457"/>
        <item m="1" x="1482"/>
        <item m="1" x="1505"/>
        <item m="1" x="1528"/>
        <item m="1" x="1550"/>
        <item m="1" x="1571"/>
        <item m="1" x="1592"/>
        <item m="1" x="1617"/>
        <item m="1" x="1639"/>
        <item m="1" x="1662"/>
        <item m="1" x="1683"/>
        <item m="1" x="1704"/>
        <item m="1" x="1723"/>
        <item m="1" x="1747"/>
        <item m="1" x="1770"/>
        <item m="1" x="1792"/>
        <item m="1" x="1814"/>
        <item m="1" x="1836"/>
        <item m="1" x="1856"/>
        <item m="1" x="1870"/>
        <item m="1" x="1886"/>
        <item m="1" x="1909"/>
        <item m="1" x="1932"/>
        <item m="1" x="1953"/>
        <item m="1" x="1973"/>
        <item m="1" x="2035"/>
        <item m="1" x="2058"/>
        <item m="1" x="2081"/>
        <item m="1" x="2102"/>
        <item m="1" x="2122"/>
        <item m="1" x="2150"/>
        <item m="1" x="2171"/>
        <item m="1" x="2191"/>
        <item m="1" x="2235"/>
        <item m="1" x="2284"/>
        <item m="1" x="2308"/>
        <item m="1" x="2332"/>
        <item m="1" x="2356"/>
        <item m="1" x="2379"/>
        <item m="1" x="2401"/>
        <item m="1" x="1219"/>
        <item m="1" x="1261"/>
        <item m="1" x="1284"/>
        <item m="1" x="1305"/>
        <item m="1" x="1321"/>
        <item m="1" x="1332"/>
        <item m="1" x="1348"/>
        <item m="1" x="1369"/>
        <item m="1" x="1389"/>
        <item m="1" x="1412"/>
        <item m="1" x="1435"/>
        <item m="1" x="1456"/>
        <item m="1" x="1466"/>
        <item m="1" x="1481"/>
        <item m="1" x="1504"/>
        <item m="1" x="1527"/>
        <item m="1" x="1549"/>
        <item m="1" x="1570"/>
        <item m="1" x="1591"/>
        <item m="1" x="1616"/>
        <item m="1" x="1638"/>
        <item m="1" x="1661"/>
        <item m="1" x="1682"/>
        <item m="1" x="1703"/>
        <item m="1" x="1722"/>
        <item m="1" x="1746"/>
        <item m="1" x="1769"/>
        <item m="1" x="1791"/>
        <item m="1" x="1813"/>
        <item m="1" x="1835"/>
        <item m="1" x="1855"/>
        <item m="1" x="1869"/>
        <item m="1" x="1885"/>
        <item m="1" x="1908"/>
        <item m="1" x="1931"/>
        <item m="1" x="1952"/>
        <item m="1" x="1972"/>
        <item m="1" x="1991"/>
        <item m="1" x="2000"/>
        <item m="1" x="2013"/>
        <item m="1" x="2034"/>
        <item m="1" x="2057"/>
        <item m="1" x="2080"/>
        <item m="1" x="2101"/>
        <item m="1" x="2133"/>
        <item m="1" x="2149"/>
        <item m="1" x="2170"/>
        <item m="1" x="2190"/>
        <item m="1" x="2212"/>
        <item m="1" x="2234"/>
        <item m="1" x="2256"/>
        <item m="1" x="2283"/>
        <item m="1" x="2307"/>
        <item m="1" x="2331"/>
        <item m="1" x="2355"/>
        <item m="1" x="2378"/>
        <item m="1" x="2400"/>
        <item m="1" x="1218"/>
        <item m="1" x="1239"/>
        <item m="1" x="1260"/>
        <item m="1" x="1283"/>
        <item m="1" x="1304"/>
        <item m="1" x="1347"/>
        <item m="1" x="1368"/>
        <item m="1" x="1388"/>
        <item m="1" x="1411"/>
        <item m="1" x="1434"/>
        <item m="1" x="1455"/>
        <item m="1" x="1480"/>
        <item m="1" x="1503"/>
        <item m="1" x="1526"/>
        <item m="1" x="1548"/>
        <item m="1" x="1569"/>
        <item m="1" x="1590"/>
        <item m="1" x="1615"/>
        <item m="1" x="1637"/>
        <item m="1" x="1660"/>
        <item m="1" x="1681"/>
        <item m="1" x="1702"/>
        <item m="1" x="1721"/>
        <item m="1" x="1745"/>
        <item m="1" x="1768"/>
        <item m="1" x="1790"/>
        <item m="1" x="1812"/>
        <item m="1" x="1834"/>
        <item m="1" x="1854"/>
        <item m="1" x="1884"/>
        <item m="1" x="1907"/>
        <item m="1" x="1930"/>
        <item m="1" x="1951"/>
        <item m="1" x="1971"/>
        <item m="1" x="1990"/>
        <item m="1" x="2012"/>
        <item m="1" x="2033"/>
        <item m="1" x="2056"/>
        <item m="1" x="2079"/>
        <item m="1" x="2100"/>
        <item m="1" x="2121"/>
        <item m="1" x="2148"/>
        <item m="1" x="2169"/>
        <item m="1" x="2189"/>
        <item m="1" x="2211"/>
        <item m="1" x="2233"/>
        <item m="1" x="2255"/>
        <item m="1" x="2269"/>
        <item m="1" x="2282"/>
        <item m="1" x="2306"/>
        <item m="1" x="2330"/>
        <item m="1" x="2354"/>
        <item m="1" x="2377"/>
        <item m="1" x="2399"/>
        <item m="1" x="1217"/>
        <item m="1" x="1238"/>
        <item m="1" x="1259"/>
        <item m="1" x="1282"/>
        <item m="1" x="1303"/>
        <item m="1" x="1346"/>
        <item m="1" x="1367"/>
        <item m="1" x="1387"/>
        <item m="1" x="1410"/>
        <item m="1" x="1433"/>
        <item m="1" x="1454"/>
        <item m="1" x="1479"/>
        <item m="1" x="1502"/>
        <item m="1" x="1525"/>
        <item m="1" x="1547"/>
        <item m="1" x="1568"/>
        <item m="1" x="1589"/>
        <item m="1" x="1614"/>
        <item m="1" x="1636"/>
        <item m="1" x="1659"/>
        <item m="1" x="1680"/>
        <item m="1" x="1701"/>
        <item m="1" x="1720"/>
        <item m="1" x="1731"/>
        <item m="1" x="1744"/>
        <item m="1" x="1767"/>
        <item m="1" x="1789"/>
        <item m="1" x="1811"/>
        <item m="1" x="1833"/>
        <item m="1" x="1853"/>
        <item m="1" x="1883"/>
        <item m="1" x="1906"/>
        <item m="1" x="1929"/>
        <item m="1" x="1970"/>
        <item m="1" x="1989"/>
        <item m="1" x="2011"/>
        <item m="1" x="2032"/>
        <item m="1" x="2055"/>
        <item m="1" x="2078"/>
        <item m="1" x="2099"/>
        <item m="1" x="2120"/>
        <item m="1" x="2147"/>
        <item m="1" x="2168"/>
        <item m="1" x="2188"/>
        <item m="1" x="2210"/>
        <item m="1" x="2232"/>
        <item m="1" x="2254"/>
        <item m="1" x="2268"/>
        <item m="1" x="2281"/>
        <item m="1" x="2305"/>
        <item m="1" x="2329"/>
        <item m="1" x="2353"/>
        <item m="1" x="2376"/>
        <item m="1" x="2398"/>
        <item m="1" x="2415"/>
        <item m="1" x="1216"/>
        <item m="1" x="1237"/>
        <item m="1" x="1258"/>
        <item m="1" x="1281"/>
        <item m="1" x="1302"/>
        <item m="1" x="1345"/>
        <item m="1" x="1366"/>
        <item m="1" x="1386"/>
        <item m="1" x="1409"/>
        <item m="1" x="1432"/>
        <item m="1" x="1453"/>
        <item m="1" x="1478"/>
        <item m="1" x="1501"/>
        <item m="1" x="1524"/>
        <item m="1" x="1546"/>
        <item m="1" x="1567"/>
        <item m="1" x="1588"/>
        <item m="1" x="1613"/>
        <item m="1" x="1635"/>
        <item m="1" x="1658"/>
        <item m="1" x="1679"/>
        <item m="1" x="1700"/>
        <item m="1" x="1719"/>
        <item m="1" x="1730"/>
        <item m="1" x="1743"/>
        <item m="1" x="1766"/>
        <item m="1" x="1788"/>
        <item m="1" x="1810"/>
        <item m="1" x="1832"/>
        <item m="1" x="1882"/>
        <item m="1" x="1905"/>
        <item m="1" x="1928"/>
        <item m="1" x="1950"/>
        <item m="1" x="1969"/>
        <item m="1" x="2010"/>
        <item m="1" x="2031"/>
        <item m="1" x="2054"/>
        <item m="1" x="2077"/>
        <item m="1" x="2098"/>
        <item m="1" x="2119"/>
        <item m="1" x="2146"/>
        <item m="1" x="2167"/>
        <item m="1" x="2209"/>
        <item m="1" x="2231"/>
        <item m="1" x="2253"/>
        <item m="1" x="2267"/>
        <item m="1" x="2304"/>
        <item m="1" x="2328"/>
        <item m="1" x="2352"/>
        <item m="1" x="2375"/>
        <item m="1" x="2397"/>
        <item m="1" x="2414"/>
        <item m="1" x="1215"/>
        <item m="1" x="1236"/>
        <item m="1" x="1257"/>
        <item m="1" x="1280"/>
        <item m="1" x="1320"/>
        <item m="1" x="1344"/>
        <item m="1" x="1365"/>
        <item m="1" x="1408"/>
        <item m="1" x="1431"/>
        <item m="1" x="1452"/>
        <item m="1" x="1477"/>
        <item m="1" x="1500"/>
        <item m="1" x="1523"/>
        <item m="1" x="1545"/>
        <item m="1" x="1566"/>
        <item m="1" x="1587"/>
        <item m="1" x="1612"/>
        <item m="1" x="1634"/>
        <item m="1" x="1657"/>
        <item m="1" x="1678"/>
        <item m="1" x="1699"/>
        <item m="1" x="1742"/>
        <item m="1" x="1765"/>
        <item m="1" x="1787"/>
        <item m="1" x="1809"/>
        <item m="1" x="1831"/>
        <item m="1" x="1852"/>
        <item m="1" x="1868"/>
        <item m="1" x="1881"/>
        <item m="1" x="1904"/>
        <item m="1" x="1927"/>
        <item m="1" x="1949"/>
        <item m="1" x="1968"/>
        <item m="1" x="1988"/>
        <item m="1" x="2030"/>
        <item m="1" x="2053"/>
        <item m="1" x="2076"/>
        <item m="1" x="2097"/>
        <item m="1" x="2118"/>
        <item m="1" x="2145"/>
        <item m="1" x="2166"/>
        <item m="1" x="2187"/>
        <item m="1" x="2208"/>
        <item m="1" x="2230"/>
        <item m="1" x="2252"/>
        <item m="1" x="2266"/>
        <item m="1" x="2280"/>
        <item m="1" x="2303"/>
        <item m="1" x="2327"/>
        <item m="1" x="2351"/>
        <item m="1" x="2374"/>
        <item m="1" x="2396"/>
        <item m="1" x="2413"/>
        <item m="1" x="1214"/>
        <item m="1" x="1235"/>
        <item m="1" x="1256"/>
        <item m="1" x="1279"/>
        <item m="1" x="1301"/>
        <item m="1" x="1319"/>
        <item m="1" x="1343"/>
        <item m="1" x="1364"/>
        <item m="1" x="1385"/>
        <item m="1" x="1407"/>
        <item m="1" x="1430"/>
        <item m="1" x="1451"/>
        <item m="1" x="1465"/>
        <item m="1" x="1476"/>
        <item m="1" x="1499"/>
        <item m="1" x="1522"/>
        <item m="1" x="1544"/>
        <item m="1" x="1565"/>
        <item m="1" x="1586"/>
        <item m="1" x="1611"/>
        <item m="1" x="1633"/>
        <item m="1" x="1656"/>
        <item m="1" x="1677"/>
        <item m="1" x="1718"/>
        <item m="1" x="1741"/>
        <item m="1" x="1764"/>
        <item m="1" x="1786"/>
        <item m="1" x="1808"/>
        <item m="1" x="1830"/>
        <item m="1" x="1851"/>
        <item m="1" x="1867"/>
        <item m="1" x="1880"/>
        <item m="1" x="1903"/>
        <item m="1" x="1926"/>
        <item m="1" x="1948"/>
        <item m="1" x="1987"/>
        <item m="1" x="2009"/>
        <item m="1" x="2029"/>
        <item m="1" x="2052"/>
        <item m="1" x="2075"/>
        <item m="1" x="2096"/>
        <item m="1" x="2144"/>
        <item m="1" x="2165"/>
        <item m="1" x="2186"/>
        <item m="1" x="2207"/>
        <item m="1" x="2229"/>
        <item m="1" x="2251"/>
        <item m="1" x="2265"/>
        <item m="1" x="2279"/>
        <item m="1" x="2302"/>
        <item m="1" x="2326"/>
        <item m="1" x="2350"/>
        <item m="1" x="2373"/>
        <item m="1" x="2395"/>
        <item m="1" x="2412"/>
        <item m="1" x="2427"/>
        <item m="1" x="1234"/>
        <item m="1" x="1255"/>
        <item m="1" x="1278"/>
        <item m="1" x="1300"/>
        <item m="1" x="1318"/>
        <item m="1" x="1342"/>
        <item m="1" x="1363"/>
        <item m="1" x="1384"/>
        <item m="1" x="1406"/>
        <item m="1" x="1429"/>
        <item m="1" x="1450"/>
        <item m="1" x="1464"/>
        <item m="1" x="1475"/>
        <item m="1" x="1498"/>
        <item m="1" x="1521"/>
        <item m="1" x="1543"/>
        <item m="1" x="1564"/>
        <item m="1" x="1585"/>
        <item m="1" x="1610"/>
        <item m="1" x="1632"/>
        <item m="1" x="1655"/>
        <item m="1" x="1676"/>
        <item m="1" x="1698"/>
        <item m="1" x="1717"/>
        <item m="1" x="1740"/>
        <item m="1" x="1763"/>
        <item m="1" x="1785"/>
        <item m="1" x="1807"/>
        <item m="1" x="1829"/>
        <item m="1" x="1850"/>
        <item m="1" x="1866"/>
        <item m="1" x="1879"/>
        <item m="1" x="1902"/>
        <item m="1" x="1925"/>
        <item m="1" x="1947"/>
        <item m="1" x="1967"/>
        <item m="1" x="1986"/>
        <item m="1" x="2008"/>
        <item m="1" x="2028"/>
        <item m="1" x="2051"/>
        <item m="1" x="2074"/>
        <item m="1" x="2095"/>
        <item m="1" x="2117"/>
        <item m="1" x="2132"/>
        <item m="1" x="2143"/>
        <item m="1" x="2164"/>
        <item m="1" x="2206"/>
        <item m="1" x="2228"/>
        <item m="1" x="2250"/>
        <item m="1" x="2278"/>
        <item m="1" x="2301"/>
        <item m="1" x="2325"/>
        <item m="1" x="2349"/>
        <item m="1" x="2372"/>
        <item m="1" x="2394"/>
        <item m="1" x="2426"/>
        <item m="1" x="1233"/>
        <item m="1" x="1254"/>
        <item m="1" x="1277"/>
        <item m="1" x="1299"/>
        <item m="1" x="1341"/>
        <item m="1" x="1362"/>
        <item m="1" x="1383"/>
        <item m="1" x="1405"/>
        <item m="1" x="1428"/>
        <item m="1" x="1474"/>
        <item m="1" x="1497"/>
        <item m="1" x="1520"/>
        <item m="1" x="1542"/>
        <item m="1" x="1563"/>
        <item m="1" x="1584"/>
        <item m="1" x="1609"/>
        <item m="1" x="1631"/>
        <item m="1" x="1654"/>
        <item m="1" x="1675"/>
        <item m="1" x="1697"/>
        <item m="1" x="1716"/>
        <item m="1" x="1739"/>
        <item m="1" x="1762"/>
        <item m="1" x="1784"/>
        <item m="1" x="1806"/>
        <item m="1" x="1828"/>
        <item m="1" x="1849"/>
        <item m="1" x="1865"/>
        <item m="1" x="1878"/>
        <item m="1" x="1901"/>
        <item m="1" x="1924"/>
        <item m="1" x="1946"/>
        <item m="1" x="1966"/>
        <item m="1" x="1999"/>
        <item m="1" x="2007"/>
        <item m="1" x="2027"/>
        <item m="1" x="2050"/>
        <item m="1" x="2073"/>
        <item m="1" x="2094"/>
        <item m="1" x="2116"/>
        <item m="1" x="2142"/>
        <item m="1" x="2163"/>
        <item m="1" x="2185"/>
        <item m="1" x="2205"/>
        <item m="1" x="2227"/>
        <item m="1" x="2249"/>
        <item m="1" x="2277"/>
        <item m="1" x="2300"/>
        <item m="1" x="2324"/>
        <item m="1" x="2348"/>
        <item m="1" x="2371"/>
        <item m="1" x="2393"/>
        <item m="1" x="2425"/>
        <item m="1" x="1232"/>
        <item m="1" x="1253"/>
        <item m="1" x="1276"/>
        <item m="1" x="1298"/>
        <item m="1" x="1340"/>
        <item m="1" x="1361"/>
        <item m="1" x="1382"/>
        <item m="1" x="1404"/>
        <item m="1" x="1427"/>
        <item m="1" x="1449"/>
        <item m="1" x="1473"/>
        <item m="1" x="1496"/>
        <item m="1" x="1519"/>
        <item m="1" x="1541"/>
        <item m="1" x="1562"/>
        <item m="1" x="1601"/>
        <item m="1" x="1608"/>
        <item m="1" x="1630"/>
        <item m="1" x="1653"/>
        <item m="1" x="1674"/>
        <item m="1" x="1696"/>
        <item m="1" x="1715"/>
        <item m="1" x="1738"/>
        <item m="1" x="1761"/>
        <item m="1" x="1783"/>
        <item m="1" x="1805"/>
        <item m="1" x="1827"/>
        <item m="1" x="1848"/>
        <item m="1" x="1877"/>
        <item m="1" x="1900"/>
        <item m="1" x="1923"/>
        <item m="1" x="1945"/>
        <item m="1" x="1965"/>
        <item m="1" x="1985"/>
        <item m="1" x="1998"/>
        <item m="1" x="2006"/>
        <item m="1" x="2026"/>
        <item m="1" x="2049"/>
        <item m="1" x="2072"/>
        <item m="1" x="2093"/>
        <item m="1" x="2115"/>
        <item m="1" x="2141"/>
        <item m="1" x="2162"/>
        <item m="1" x="2184"/>
        <item m="1" x="2204"/>
        <item m="1" x="2226"/>
        <item m="1" x="2248"/>
        <item m="1" x="2276"/>
        <item m="1" x="2299"/>
        <item m="1" x="2323"/>
        <item m="1" x="2347"/>
        <item m="1" x="2370"/>
        <item m="1" x="2392"/>
        <item m="1" x="2424"/>
        <item m="1" x="1275"/>
        <item m="1" x="1297"/>
        <item m="1" x="1317"/>
        <item m="1" x="1331"/>
        <item m="1" x="1339"/>
        <item m="1" x="1360"/>
        <item m="1" x="1381"/>
        <item m="1" x="1403"/>
        <item m="1" x="1426"/>
        <item m="1" x="1472"/>
        <item m="1" x="1495"/>
        <item m="1" x="1518"/>
        <item m="1" x="1540"/>
        <item m="1" x="1583"/>
        <item m="1" x="1607"/>
        <item m="1" x="1629"/>
        <item m="1" x="1652"/>
        <item m="1" x="1695"/>
        <item m="1" x="1714"/>
        <item m="1" x="1737"/>
        <item m="1" x="1760"/>
        <item m="1" x="1782"/>
        <item m="1" x="1804"/>
        <item m="1" x="1826"/>
        <item m="1" x="1847"/>
        <item m="1" x="1864"/>
        <item m="1" x="1876"/>
        <item m="1" x="1899"/>
        <item m="1" x="1922"/>
        <item m="1" x="1944"/>
        <item m="1" x="1964"/>
        <item m="1" x="1984"/>
        <item m="1" x="2005"/>
        <item m="1" x="2025"/>
        <item m="1" x="2048"/>
        <item m="1" x="2071"/>
        <item m="1" x="2092"/>
        <item m="1" x="2114"/>
        <item m="1" x="2131"/>
        <item m="1" x="2140"/>
        <item m="1" x="2161"/>
        <item m="1" x="2183"/>
        <item m="1" x="2203"/>
        <item m="1" x="2225"/>
        <item m="1" x="2247"/>
        <item m="1" x="2264"/>
        <item m="1" x="2275"/>
        <item m="1" x="2298"/>
        <item m="1" x="2322"/>
        <item m="1" x="2346"/>
        <item m="1" x="2369"/>
        <item m="1" x="2391"/>
        <item m="1" x="2411"/>
        <item m="1" x="2423"/>
        <item m="1" x="1252"/>
        <item m="1" x="1274"/>
        <item m="1" x="1296"/>
        <item m="1" x="1316"/>
        <item m="1" x="1338"/>
        <item m="1" x="1359"/>
        <item m="1" x="1380"/>
        <item m="1" x="1402"/>
        <item m="1" x="1425"/>
        <item m="1" x="1448"/>
        <item m="1" x="1471"/>
        <item m="1" x="1494"/>
        <item m="1" x="1517"/>
        <item m="1" x="1539"/>
        <item m="1" x="1561"/>
        <item m="1" x="1582"/>
        <item m="1" x="1606"/>
        <item m="1" x="1628"/>
        <item m="1" x="1651"/>
        <item m="1" x="1673"/>
        <item m="1" x="1694"/>
        <item m="1" x="1736"/>
        <item m="1" x="1759"/>
        <item m="1" x="1781"/>
        <item m="1" x="1803"/>
        <item m="1" x="1825"/>
        <item m="1" x="1846"/>
        <item m="1" x="1875"/>
        <item m="1" x="1898"/>
        <item m="1" x="1921"/>
        <item m="1" x="1943"/>
        <item m="1" x="1963"/>
        <item m="1" x="1983"/>
        <item m="1" x="2004"/>
        <item m="1" x="2024"/>
        <item m="1" x="2047"/>
        <item m="1" x="2070"/>
        <item m="1" x="2091"/>
        <item m="1" x="2113"/>
        <item m="1" x="2130"/>
        <item m="1" x="2139"/>
        <item m="1" x="2160"/>
        <item m="1" x="2182"/>
        <item m="1" x="2202"/>
        <item m="1" x="2224"/>
        <item m="1" x="2246"/>
        <item m="1" x="2263"/>
        <item m="1" x="2274"/>
        <item m="1" x="2297"/>
        <item m="1" x="2321"/>
        <item m="1" x="2345"/>
        <item m="1" x="2368"/>
        <item m="1" x="2390"/>
        <item m="1" x="2410"/>
        <item m="1" x="2422"/>
        <item m="1" x="1231"/>
        <item m="1" x="1251"/>
        <item m="1" x="1273"/>
        <item m="1" x="1295"/>
        <item m="1" x="1337"/>
        <item m="1" x="1358"/>
        <item m="1" x="1379"/>
        <item m="1" x="1401"/>
        <item m="1" x="1424"/>
        <item m="1" x="1447"/>
        <item m="1" x="1470"/>
        <item m="1" x="1493"/>
        <item m="1" x="1516"/>
        <item m="1" x="1538"/>
        <item m="1" x="1560"/>
        <item m="1" x="1600"/>
        <item m="1" x="1605"/>
        <item m="1" x="1627"/>
        <item m="1" x="1650"/>
        <item m="1" x="1672"/>
        <item m="1" x="1693"/>
        <item m="1" x="1713"/>
        <item m="1" x="1735"/>
        <item m="1" x="1758"/>
        <item m="1" x="1802"/>
        <item m="1" x="1845"/>
        <item m="1" x="1863"/>
        <item m="1" x="1874"/>
        <item m="1" x="1897"/>
        <item m="1" x="1920"/>
        <item m="1" x="1942"/>
        <item m="1" x="1962"/>
        <item m="1" x="1982"/>
        <item m="1" x="1997"/>
        <item m="1" x="2003"/>
        <item m="1" x="2023"/>
        <item m="1" x="2046"/>
        <item m="1" x="2069"/>
        <item m="1" x="2090"/>
        <item m="1" x="2112"/>
        <item m="1" x="2138"/>
        <item m="1" x="2159"/>
        <item m="1" x="2181"/>
        <item m="1" x="2201"/>
        <item m="1" x="2223"/>
        <item m="1" x="2245"/>
        <item m="1" x="2273"/>
        <item m="1" x="2296"/>
        <item m="1" x="2320"/>
        <item m="1" x="2344"/>
        <item m="1" x="2367"/>
        <item m="1" x="2389"/>
        <item m="1" x="2421"/>
        <item m="1" x="1230"/>
        <item m="1" x="1250"/>
        <item m="1" x="1272"/>
        <item m="1" x="1294"/>
        <item m="1" x="1315"/>
        <item m="1" x="1330"/>
        <item m="1" x="1336"/>
        <item m="1" x="1357"/>
        <item m="1" x="1378"/>
        <item m="1" x="1400"/>
        <item m="1" x="1423"/>
        <item m="1" x="1446"/>
        <item m="1" x="1469"/>
        <item m="1" x="1492"/>
        <item m="1" x="1515"/>
        <item m="1" x="1537"/>
        <item m="1" x="1559"/>
        <item m="1" x="1581"/>
        <item m="1" x="1604"/>
        <item m="1" x="1626"/>
        <item m="1" x="1649"/>
        <item m="1" x="1671"/>
        <item m="1" x="1692"/>
        <item m="1" x="1712"/>
        <item m="1" x="1729"/>
        <item m="1" x="1734"/>
        <item m="1" x="1757"/>
        <item m="1" x="1780"/>
        <item m="1" x="1801"/>
        <item m="1" x="1824"/>
        <item m="1" x="1844"/>
        <item m="1" x="1862"/>
        <item m="1" x="1873"/>
        <item m="1" x="1896"/>
        <item m="1" x="1919"/>
        <item m="1" x="1941"/>
        <item m="1" x="1961"/>
        <item m="1" x="1996"/>
        <item m="1" x="2002"/>
        <item m="1" x="2022"/>
        <item m="1" x="2045"/>
        <item m="1" x="2068"/>
        <item m="1" x="2089"/>
        <item m="1" x="2111"/>
        <item m="1" x="2137"/>
        <item m="1" x="2158"/>
        <item m="1" x="2180"/>
        <item m="1" x="2200"/>
        <item m="1" x="2222"/>
        <item m="1" x="2244"/>
        <item m="1" x="2272"/>
        <item m="1" x="2295"/>
        <item m="1" x="2319"/>
        <item m="1" x="2343"/>
        <item m="1" x="2366"/>
        <item m="1" x="2420"/>
        <item m="1" x="1229"/>
        <item m="1" x="1249"/>
        <item m="1" x="1271"/>
        <item m="1" x="1293"/>
        <item m="1" x="1314"/>
        <item m="1" x="1329"/>
        <item m="1" x="1335"/>
        <item m="1" x="1356"/>
        <item m="1" x="1377"/>
        <item m="1" x="1399"/>
        <item m="1" x="1422"/>
        <item m="1" x="1445"/>
        <item m="1" x="1468"/>
        <item m="1" x="1491"/>
        <item m="1" x="1514"/>
        <item m="1" x="1536"/>
        <item m="1" x="1558"/>
        <item m="1" x="1580"/>
        <item m="1" x="1599"/>
        <item m="1" x="1603"/>
        <item m="1" x="1625"/>
        <item m="1" x="1648"/>
        <item m="1" x="1670"/>
        <item m="1" x="1691"/>
        <item m="1" x="1711"/>
        <item m="1" x="1728"/>
        <item m="1" x="1733"/>
        <item m="1" x="1756"/>
        <item m="1" x="1779"/>
        <item m="1" x="1800"/>
        <item m="1" x="1823"/>
        <item m="1" x="1843"/>
        <item m="1" x="1872"/>
        <item m="1" x="1895"/>
        <item m="1" x="1918"/>
        <item m="1" x="1940"/>
        <item m="1" x="1960"/>
        <item m="1" x="1981"/>
        <item m="1" x="1995"/>
        <item m="1" x="2001"/>
        <item m="1" x="2021"/>
        <item m="1" x="2044"/>
        <item m="1" x="2067"/>
        <item m="1" x="2088"/>
        <item m="1" x="2110"/>
        <item m="1" x="2129"/>
        <item m="1" x="2136"/>
        <item m="1" x="2157"/>
        <item m="1" x="2179"/>
        <item m="1" x="2199"/>
        <item m="1" x="2221"/>
        <item m="1" x="2243"/>
        <item m="1" x="2271"/>
        <item m="1" x="2294"/>
        <item m="1" x="2318"/>
        <item m="1" x="2342"/>
        <item m="1" x="2365"/>
        <item m="1" x="2388"/>
        <item m="1" x="2409"/>
        <item m="1" x="2419"/>
        <item m="1" x="1228"/>
        <item m="1" x="12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axis="axisRow" showAll="0" measureFilter="1" sortType="descending">
      <items count="793">
        <item x="95"/>
        <item x="287"/>
        <item x="369"/>
        <item x="362"/>
        <item x="385"/>
        <item x="361"/>
        <item x="271"/>
        <item x="320"/>
        <item x="639"/>
        <item x="191"/>
        <item x="112"/>
        <item x="571"/>
        <item x="217"/>
        <item x="506"/>
        <item x="470"/>
        <item x="544"/>
        <item x="591"/>
        <item x="295"/>
        <item x="177"/>
        <item x="376"/>
        <item x="359"/>
        <item x="448"/>
        <item x="84"/>
        <item x="343"/>
        <item x="114"/>
        <item x="788"/>
        <item x="375"/>
        <item x="313"/>
        <item x="110"/>
        <item x="429"/>
        <item x="594"/>
        <item x="278"/>
        <item x="386"/>
        <item x="568"/>
        <item x="741"/>
        <item x="611"/>
        <item x="432"/>
        <item x="682"/>
        <item x="680"/>
        <item x="447"/>
        <item x="132"/>
        <item x="396"/>
        <item x="601"/>
        <item x="455"/>
        <item x="292"/>
        <item x="779"/>
        <item x="681"/>
        <item x="360"/>
        <item x="323"/>
        <item x="423"/>
        <item x="539"/>
        <item x="70"/>
        <item x="530"/>
        <item x="221"/>
        <item x="182"/>
        <item x="66"/>
        <item x="743"/>
        <item x="321"/>
        <item x="218"/>
        <item x="610"/>
        <item x="290"/>
        <item x="417"/>
        <item x="747"/>
        <item x="643"/>
        <item x="102"/>
        <item x="6"/>
        <item x="641"/>
        <item x="273"/>
        <item x="514"/>
        <item x="516"/>
        <item x="81"/>
        <item x="277"/>
        <item x="356"/>
        <item x="648"/>
        <item x="617"/>
        <item x="374"/>
        <item x="677"/>
        <item x="781"/>
        <item x="252"/>
        <item x="137"/>
        <item x="605"/>
        <item x="760"/>
        <item x="552"/>
        <item x="548"/>
        <item x="105"/>
        <item x="698"/>
        <item x="126"/>
        <item x="709"/>
        <item x="404"/>
        <item x="787"/>
        <item x="476"/>
        <item x="394"/>
        <item x="707"/>
        <item x="737"/>
        <item x="176"/>
        <item x="189"/>
        <item x="553"/>
        <item x="519"/>
        <item x="378"/>
        <item x="634"/>
        <item x="41"/>
        <item x="633"/>
        <item x="678"/>
        <item x="702"/>
        <item x="282"/>
        <item x="422"/>
        <item x="589"/>
        <item x="549"/>
        <item x="623"/>
        <item x="38"/>
        <item x="624"/>
        <item x="71"/>
        <item x="488"/>
        <item x="482"/>
        <item x="789"/>
        <item x="204"/>
        <item x="722"/>
        <item x="224"/>
        <item x="700"/>
        <item x="269"/>
        <item x="94"/>
        <item x="449"/>
        <item x="790"/>
        <item x="439"/>
        <item x="91"/>
        <item x="199"/>
        <item x="240"/>
        <item x="238"/>
        <item x="618"/>
        <item x="100"/>
        <item x="258"/>
        <item x="52"/>
        <item x="108"/>
        <item x="665"/>
        <item x="745"/>
        <item x="604"/>
        <item x="275"/>
        <item x="384"/>
        <item x="18"/>
        <item x="383"/>
        <item x="770"/>
        <item x="309"/>
        <item x="428"/>
        <item x="746"/>
        <item x="520"/>
        <item x="784"/>
        <item x="536"/>
        <item x="120"/>
        <item x="40"/>
        <item x="406"/>
        <item x="773"/>
        <item x="270"/>
        <item x="723"/>
        <item x="780"/>
        <item x="651"/>
        <item x="4"/>
        <item x="390"/>
        <item x="501"/>
        <item x="395"/>
        <item x="62"/>
        <item x="652"/>
        <item x="569"/>
        <item x="37"/>
        <item x="765"/>
        <item x="424"/>
        <item x="28"/>
        <item x="246"/>
        <item x="188"/>
        <item x="565"/>
        <item x="477"/>
        <item x="524"/>
        <item x="511"/>
        <item x="338"/>
        <item x="284"/>
        <item x="161"/>
        <item x="358"/>
        <item x="259"/>
        <item x="2"/>
        <item x="463"/>
        <item x="440"/>
        <item x="676"/>
        <item x="555"/>
        <item x="491"/>
        <item x="237"/>
        <item x="667"/>
        <item x="127"/>
        <item x="480"/>
        <item x="87"/>
        <item x="739"/>
        <item x="24"/>
        <item x="415"/>
        <item x="716"/>
        <item x="411"/>
        <item x="150"/>
        <item x="566"/>
        <item x="286"/>
        <item x="249"/>
        <item x="590"/>
        <item x="168"/>
        <item x="400"/>
        <item x="152"/>
        <item x="101"/>
        <item x="148"/>
        <item x="718"/>
        <item x="603"/>
        <item x="351"/>
        <item x="181"/>
        <item x="504"/>
        <item x="193"/>
        <item x="638"/>
        <item x="703"/>
        <item x="508"/>
        <item x="531"/>
        <item x="15"/>
        <item x="211"/>
        <item x="783"/>
        <item x="296"/>
        <item x="630"/>
        <item x="768"/>
        <item x="522"/>
        <item x="163"/>
        <item x="47"/>
        <item x="203"/>
        <item x="650"/>
        <item x="180"/>
        <item x="223"/>
        <item x="340"/>
        <item x="319"/>
        <item x="475"/>
        <item x="461"/>
        <item x="155"/>
        <item x="194"/>
        <item x="60"/>
        <item x="299"/>
        <item x="333"/>
        <item x="124"/>
        <item x="131"/>
        <item x="16"/>
        <item x="7"/>
        <item x="492"/>
        <item x="674"/>
        <item x="117"/>
        <item x="158"/>
        <item x="655"/>
        <item x="570"/>
        <item x="628"/>
        <item x="431"/>
        <item x="8"/>
        <item x="489"/>
        <item x="626"/>
        <item x="653"/>
        <item x="160"/>
        <item x="632"/>
        <item x="5"/>
        <item x="769"/>
        <item x="442"/>
        <item x="93"/>
        <item x="762"/>
        <item x="478"/>
        <item x="342"/>
        <item x="322"/>
        <item x="412"/>
        <item x="629"/>
        <item x="405"/>
        <item x="367"/>
        <item x="335"/>
        <item x="17"/>
        <item x="510"/>
        <item x="326"/>
        <item x="609"/>
        <item x="210"/>
        <item x="554"/>
        <item x="584"/>
        <item x="125"/>
        <item x="347"/>
        <item x="364"/>
        <item x="357"/>
        <item x="753"/>
        <item x="33"/>
        <item x="332"/>
        <item x="9"/>
        <item x="579"/>
        <item x="724"/>
        <item x="241"/>
        <item x="402"/>
        <item x="774"/>
        <item x="556"/>
        <item x="713"/>
        <item x="197"/>
        <item x="318"/>
        <item x="493"/>
        <item x="113"/>
        <item x="527"/>
        <item x="735"/>
        <item x="228"/>
        <item x="775"/>
        <item x="31"/>
        <item x="389"/>
        <item x="759"/>
        <item x="175"/>
        <item x="260"/>
        <item x="280"/>
        <item x="710"/>
        <item x="10"/>
        <item x="262"/>
        <item x="34"/>
        <item x="620"/>
        <item x="363"/>
        <item x="464"/>
        <item x="220"/>
        <item x="330"/>
        <item x="143"/>
        <item x="772"/>
        <item x="515"/>
        <item x="518"/>
        <item x="560"/>
        <item x="337"/>
        <item x="408"/>
        <item x="517"/>
        <item x="227"/>
        <item x="625"/>
        <item x="268"/>
        <item x="500"/>
        <item x="696"/>
        <item x="304"/>
        <item x="310"/>
        <item x="379"/>
        <item x="616"/>
        <item x="409"/>
        <item x="673"/>
        <item x="256"/>
        <item x="614"/>
        <item x="777"/>
        <item x="474"/>
        <item x="146"/>
        <item x="573"/>
        <item x="541"/>
        <item x="471"/>
        <item x="562"/>
        <item x="534"/>
        <item x="373"/>
        <item x="761"/>
        <item x="694"/>
        <item x="717"/>
        <item x="446"/>
        <item x="302"/>
        <item x="642"/>
        <item x="771"/>
        <item x="627"/>
        <item x="499"/>
        <item x="572"/>
        <item x="64"/>
        <item x="467"/>
        <item x="51"/>
        <item x="619"/>
        <item x="348"/>
        <item x="166"/>
        <item x="276"/>
        <item x="136"/>
        <item x="791"/>
        <item x="644"/>
        <item x="216"/>
        <item x="382"/>
        <item x="580"/>
        <item x="532"/>
        <item x="21"/>
        <item x="344"/>
        <item x="479"/>
        <item x="90"/>
        <item x="458"/>
        <item x="752"/>
        <item x="679"/>
        <item x="509"/>
        <item x="577"/>
        <item x="142"/>
        <item x="67"/>
        <item x="503"/>
        <item x="668"/>
        <item x="600"/>
        <item x="279"/>
        <item x="19"/>
        <item x="729"/>
        <item x="664"/>
        <item x="77"/>
        <item x="354"/>
        <item x="671"/>
        <item x="254"/>
        <item x="460"/>
        <item x="468"/>
        <item x="61"/>
        <item x="247"/>
        <item x="661"/>
        <item x="598"/>
        <item x="695"/>
        <item x="83"/>
        <item x="32"/>
        <item x="377"/>
        <item x="232"/>
        <item x="529"/>
        <item x="76"/>
        <item x="454"/>
        <item x="381"/>
        <item x="109"/>
        <item x="613"/>
        <item x="736"/>
        <item x="645"/>
        <item x="11"/>
        <item x="450"/>
        <item x="13"/>
        <item x="58"/>
        <item x="502"/>
        <item x="469"/>
        <item x="635"/>
        <item x="763"/>
        <item x="20"/>
        <item x="306"/>
        <item x="118"/>
        <item x="535"/>
        <item x="329"/>
        <item x="63"/>
        <item x="719"/>
        <item x="214"/>
        <item x="65"/>
        <item x="96"/>
        <item x="54"/>
        <item x="391"/>
        <item x="685"/>
        <item x="563"/>
        <item x="225"/>
        <item x="456"/>
        <item x="436"/>
        <item x="465"/>
        <item x="672"/>
        <item x="586"/>
        <item x="546"/>
        <item x="274"/>
        <item x="35"/>
        <item x="288"/>
        <item x="434"/>
        <item x="251"/>
        <item x="523"/>
        <item x="687"/>
        <item x="85"/>
        <item x="744"/>
        <item x="128"/>
        <item x="138"/>
        <item x="567"/>
        <item x="267"/>
        <item x="441"/>
        <item x="538"/>
        <item x="495"/>
        <item x="243"/>
        <item x="564"/>
        <item x="42"/>
        <item x="45"/>
        <item x="235"/>
        <item x="257"/>
        <item x="637"/>
        <item x="727"/>
        <item x="229"/>
        <item x="473"/>
        <item x="662"/>
        <item x="301"/>
        <item x="550"/>
        <item x="346"/>
        <item x="734"/>
        <item x="289"/>
        <item x="647"/>
        <item x="426"/>
        <item x="183"/>
        <item x="521"/>
        <item x="283"/>
        <item x="147"/>
        <item x="585"/>
        <item x="602"/>
        <item x="459"/>
        <item x="693"/>
        <item x="264"/>
        <item x="497"/>
        <item x="701"/>
        <item x="334"/>
        <item x="410"/>
        <item x="50"/>
        <item x="697"/>
        <item x="483"/>
        <item x="305"/>
        <item x="345"/>
        <item x="178"/>
        <item x="542"/>
        <item x="99"/>
        <item x="73"/>
        <item x="689"/>
        <item x="312"/>
        <item x="561"/>
        <item x="156"/>
        <item x="649"/>
        <item x="730"/>
        <item x="119"/>
        <item x="725"/>
        <item x="266"/>
        <item x="30"/>
        <item x="184"/>
        <item x="757"/>
        <item x="141"/>
        <item x="612"/>
        <item x="154"/>
        <item x="179"/>
        <item x="670"/>
        <item x="208"/>
        <item x="107"/>
        <item x="134"/>
        <item x="657"/>
        <item x="686"/>
        <item x="372"/>
        <item x="233"/>
        <item x="557"/>
        <item x="281"/>
        <item x="785"/>
        <item x="733"/>
        <item x="129"/>
        <item x="172"/>
        <item x="164"/>
        <item x="715"/>
        <item x="205"/>
        <item x="684"/>
        <item x="380"/>
        <item x="704"/>
        <item x="325"/>
        <item x="588"/>
        <item x="234"/>
        <item x="213"/>
        <item x="528"/>
        <item x="139"/>
        <item x="486"/>
        <item x="593"/>
        <item x="712"/>
        <item x="740"/>
        <item x="387"/>
        <item x="328"/>
        <item x="398"/>
        <item x="3"/>
        <item x="355"/>
        <item x="97"/>
        <item x="543"/>
        <item x="711"/>
        <item x="691"/>
        <item x="490"/>
        <item x="452"/>
        <item x="300"/>
        <item x="656"/>
        <item x="43"/>
        <item x="587"/>
        <item x="57"/>
        <item x="196"/>
        <item x="68"/>
        <item x="444"/>
        <item x="25"/>
        <item x="145"/>
        <item x="263"/>
        <item x="350"/>
        <item x="472"/>
        <item x="683"/>
        <item x="331"/>
        <item x="525"/>
        <item x="336"/>
        <item x="231"/>
        <item x="484"/>
        <item x="116"/>
        <item x="250"/>
        <item x="353"/>
        <item x="445"/>
        <item x="174"/>
        <item x="315"/>
        <item x="314"/>
        <item x="44"/>
        <item x="190"/>
        <item x="654"/>
        <item x="144"/>
        <item x="201"/>
        <item x="186"/>
        <item x="192"/>
        <item x="435"/>
        <item x="122"/>
        <item x="106"/>
        <item x="615"/>
        <item x="236"/>
        <item x="767"/>
        <item x="79"/>
        <item x="427"/>
        <item x="297"/>
        <item x="425"/>
        <item x="706"/>
        <item x="606"/>
        <item x="388"/>
        <item x="22"/>
        <item x="692"/>
        <item x="658"/>
        <item x="596"/>
        <item x="371"/>
        <item x="74"/>
        <item x="123"/>
        <item x="443"/>
        <item x="732"/>
        <item x="540"/>
        <item x="437"/>
        <item x="75"/>
        <item x="778"/>
        <item x="631"/>
        <item x="23"/>
        <item x="368"/>
        <item x="705"/>
        <item x="285"/>
        <item x="298"/>
        <item x="69"/>
        <item x="505"/>
        <item x="419"/>
        <item x="547"/>
        <item x="121"/>
        <item x="720"/>
        <item x="416"/>
        <item x="98"/>
        <item x="198"/>
        <item x="316"/>
        <item x="49"/>
        <item x="159"/>
        <item x="742"/>
        <item x="782"/>
        <item x="165"/>
        <item x="261"/>
        <item x="418"/>
        <item x="666"/>
        <item x="545"/>
        <item x="226"/>
        <item x="153"/>
        <item x="324"/>
        <item x="537"/>
        <item x="162"/>
        <item x="48"/>
        <item x="728"/>
        <item x="738"/>
        <item x="498"/>
        <item x="558"/>
        <item x="481"/>
        <item x="185"/>
        <item x="169"/>
        <item x="433"/>
        <item x="248"/>
        <item x="171"/>
        <item x="669"/>
        <item x="399"/>
        <item x="581"/>
        <item x="754"/>
        <item x="750"/>
        <item x="659"/>
        <item x="157"/>
        <item x="726"/>
        <item x="413"/>
        <item x="599"/>
        <item x="414"/>
        <item x="592"/>
        <item x="721"/>
        <item x="167"/>
        <item x="494"/>
        <item x="327"/>
        <item x="265"/>
        <item x="230"/>
        <item x="36"/>
        <item x="690"/>
        <item x="457"/>
        <item x="195"/>
        <item x="308"/>
        <item x="272"/>
        <item x="14"/>
        <item x="758"/>
        <item x="307"/>
        <item x="255"/>
        <item x="341"/>
        <item x="0"/>
        <item x="512"/>
        <item x="311"/>
        <item x="78"/>
        <item x="173"/>
        <item x="149"/>
        <item x="636"/>
        <item x="92"/>
        <item x="595"/>
        <item x="202"/>
        <item x="104"/>
        <item x="397"/>
        <item x="403"/>
        <item x="582"/>
        <item x="526"/>
        <item x="575"/>
        <item x="89"/>
        <item x="453"/>
        <item x="776"/>
        <item x="756"/>
        <item x="392"/>
        <item x="133"/>
        <item x="82"/>
        <item x="766"/>
        <item x="103"/>
        <item x="46"/>
        <item x="576"/>
        <item x="574"/>
        <item x="487"/>
        <item x="115"/>
        <item x="130"/>
        <item x="462"/>
        <item x="244"/>
        <item x="56"/>
        <item x="646"/>
        <item x="72"/>
        <item x="365"/>
        <item x="731"/>
        <item x="660"/>
        <item x="303"/>
        <item x="339"/>
        <item x="496"/>
        <item x="239"/>
        <item x="714"/>
        <item x="597"/>
        <item x="207"/>
        <item x="622"/>
        <item x="1"/>
        <item x="206"/>
        <item x="559"/>
        <item x="349"/>
        <item x="401"/>
        <item x="242"/>
        <item x="135"/>
        <item x="59"/>
        <item x="293"/>
        <item x="219"/>
        <item x="86"/>
        <item x="421"/>
        <item x="80"/>
        <item x="438"/>
        <item x="663"/>
        <item x="200"/>
        <item x="485"/>
        <item x="507"/>
        <item x="294"/>
        <item x="170"/>
        <item x="151"/>
        <item x="111"/>
        <item x="675"/>
        <item x="513"/>
        <item x="607"/>
        <item x="451"/>
        <item x="317"/>
        <item x="291"/>
        <item x="751"/>
        <item x="640"/>
        <item x="608"/>
        <item x="764"/>
        <item x="621"/>
        <item x="212"/>
        <item x="187"/>
        <item x="420"/>
        <item x="55"/>
        <item x="209"/>
        <item x="352"/>
        <item x="26"/>
        <item x="699"/>
        <item x="53"/>
        <item x="688"/>
        <item x="12"/>
        <item x="245"/>
        <item x="29"/>
        <item x="88"/>
        <item x="393"/>
        <item x="27"/>
        <item x="533"/>
        <item x="253"/>
        <item x="215"/>
        <item x="140"/>
        <item x="39"/>
        <item x="748"/>
        <item x="578"/>
        <item x="370"/>
        <item x="551"/>
        <item x="749"/>
        <item x="786"/>
        <item x="366"/>
        <item x="407"/>
        <item x="708"/>
        <item x="755"/>
        <item x="222"/>
        <item x="466"/>
        <item x="430"/>
        <item x="583"/>
        <item t="default"/>
      </items>
      <autoSortScope>
        <pivotArea dataOnly="0" outline="0" fieldPosition="0">
          <references count="1">
            <reference field="4294967294" count="1" selected="0">
              <x v="1"/>
            </reference>
          </references>
        </pivotArea>
      </autoSortScope>
    </pivotField>
    <pivotField showAll="0">
      <items count="5">
        <item x="1"/>
        <item x="0"/>
        <item x="3"/>
        <item x="2"/>
        <item t="default"/>
      </items>
    </pivotField>
    <pivotField showAll="0"/>
    <pivotField showAll="0"/>
    <pivotField dataField="1" showAll="0"/>
    <pivotField showAll="0"/>
    <pivotField dataField="1" showAll="0"/>
    <pivotField showAll="0">
      <items count="3">
        <item x="0"/>
        <item h="1" x="1"/>
        <item t="default"/>
      </items>
    </pivotField>
  </pivotFields>
  <rowFields count="1">
    <field x="2"/>
  </rowFields>
  <rowItems count="6">
    <i>
      <x v="49"/>
    </i>
    <i>
      <x v="23"/>
    </i>
    <i>
      <x v="70"/>
    </i>
    <i>
      <x v="525"/>
    </i>
    <i>
      <x v="499"/>
    </i>
    <i t="grand">
      <x/>
    </i>
  </rowItems>
  <colFields count="1">
    <field x="-2"/>
  </colFields>
  <colItems count="2">
    <i>
      <x/>
    </i>
    <i i="1">
      <x v="1"/>
    </i>
  </colItems>
  <dataFields count="2">
    <dataField name="Qty" fld="8" baseField="0" baseItem="0" numFmtId="164"/>
    <dataField name="Total Sales" fld="6" baseField="0" baseItem="0" numFmtId="168"/>
  </dataFields>
  <formats count="2">
    <format dxfId="1">
      <pivotArea outline="0" collapsedLevelsAreSubtotals="1" fieldPosition="0"/>
    </format>
    <format dxfId="0">
      <pivotArea outline="0" collapsedLevelsAreSubtotals="1" fieldPosition="0">
        <references count="1">
          <reference field="4294967294" count="1" selected="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4"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2DFDC7-4A91-4BF9-B7B6-BD784836B11E}" name="ByShipM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hip Mode ">
  <location ref="B3:C8" firstHeaderRow="1" firstDataRow="1" firstDataCol="1" rowPageCount="1" colPageCount="1"/>
  <pivotFields count="10">
    <pivotField showAll="0"/>
    <pivotField showAll="0">
      <items count="2429">
        <item m="1" x="2262"/>
        <item m="1" x="2293"/>
        <item m="1" x="2317"/>
        <item m="1" x="2341"/>
        <item m="1" x="2387"/>
        <item m="1" x="2408"/>
        <item m="1" x="1247"/>
        <item m="1" x="1270"/>
        <item m="1" x="1292"/>
        <item m="1" x="1313"/>
        <item m="1" x="1328"/>
        <item m="1" x="1355"/>
        <item m="1" x="1376"/>
        <item m="1" x="1398"/>
        <item m="1" x="1421"/>
        <item m="1" x="1444"/>
        <item m="1" x="1463"/>
        <item m="1" x="1490"/>
        <item m="1" x="1513"/>
        <item m="1" x="1535"/>
        <item m="1" x="1579"/>
        <item m="1" x="1647"/>
        <item m="1" x="1669"/>
        <item m="1" x="1690"/>
        <item m="1" x="1710"/>
        <item m="1" x="1755"/>
        <item m="1" x="1778"/>
        <item m="1" x="1799"/>
        <item m="1" x="1822"/>
        <item m="1" x="1894"/>
        <item m="1" x="1917"/>
        <item m="1" x="1939"/>
        <item m="1" x="1980"/>
        <item m="1" x="2020"/>
        <item m="1" x="2043"/>
        <item m="1" x="2066"/>
        <item m="1" x="2087"/>
        <item m="1" x="2128"/>
        <item m="1" x="2178"/>
        <item m="1" x="2220"/>
        <item m="1" x="2292"/>
        <item m="1" x="2316"/>
        <item m="1" x="2340"/>
        <item m="1" x="2364"/>
        <item m="1" x="2386"/>
        <item m="1" x="2407"/>
        <item m="1" x="1227"/>
        <item m="1" x="1246"/>
        <item m="1" x="1269"/>
        <item m="1" x="1291"/>
        <item m="1" x="1312"/>
        <item m="1" x="1354"/>
        <item m="1" x="1375"/>
        <item m="1" x="1397"/>
        <item m="1" x="1420"/>
        <item m="1" x="1443"/>
        <item m="1" x="1462"/>
        <item m="1" x="1489"/>
        <item m="1" x="1512"/>
        <item m="1" x="1534"/>
        <item m="1" x="1557"/>
        <item m="1" x="1578"/>
        <item m="1" x="1624"/>
        <item m="1" x="1646"/>
        <item m="1" x="1668"/>
        <item m="1" x="1689"/>
        <item m="1" x="1727"/>
        <item m="1" x="1754"/>
        <item m="1" x="1777"/>
        <item m="1" x="1821"/>
        <item m="1" x="1842"/>
        <item m="1" x="1861"/>
        <item m="1" x="1893"/>
        <item m="1" x="1916"/>
        <item m="1" x="1938"/>
        <item m="1" x="1959"/>
        <item m="1" x="1979"/>
        <item m="1" x="2019"/>
        <item m="1" x="2042"/>
        <item m="1" x="2065"/>
        <item m="1" x="2086"/>
        <item m="1" x="2109"/>
        <item m="1" x="2156"/>
        <item m="1" x="2177"/>
        <item m="1" x="2198"/>
        <item m="1" x="2219"/>
        <item m="1" x="2242"/>
        <item m="1" x="2261"/>
        <item m="1" x="2291"/>
        <item m="1" x="2315"/>
        <item m="1" x="2339"/>
        <item m="1" x="2363"/>
        <item m="1" x="2385"/>
        <item m="1" x="2418"/>
        <item m="1" x="1226"/>
        <item m="1" x="1245"/>
        <item m="1" x="1268"/>
        <item m="1" x="1290"/>
        <item m="1" x="1327"/>
        <item m="1" x="1396"/>
        <item m="1" x="1419"/>
        <item m="1" x="1442"/>
        <item m="1" x="1461"/>
        <item m="1" x="1488"/>
        <item m="1" x="1511"/>
        <item m="1" x="1533"/>
        <item m="1" x="1556"/>
        <item m="1" x="1577"/>
        <item m="1" x="1598"/>
        <item m="1" x="1623"/>
        <item m="1" x="1645"/>
        <item m="1" x="1667"/>
        <item m="1" x="1688"/>
        <item m="1" x="1709"/>
        <item m="1" x="1726"/>
        <item m="1" x="1753"/>
        <item m="1" x="1776"/>
        <item m="1" x="1798"/>
        <item m="1" x="1820"/>
        <item m="1" x="1841"/>
        <item m="1" x="1860"/>
        <item m="1" x="1892"/>
        <item m="1" x="1915"/>
        <item m="1" x="1937"/>
        <item m="1" x="1978"/>
        <item m="1" x="1994"/>
        <item m="1" x="2018"/>
        <item m="1" x="2041"/>
        <item m="1" x="2064"/>
        <item m="1" x="2108"/>
        <item m="1" x="2127"/>
        <item m="1" x="2197"/>
        <item m="1" x="2218"/>
        <item m="1" x="2241"/>
        <item m="1" x="2260"/>
        <item m="1" x="2290"/>
        <item m="1" x="2314"/>
        <item m="1" x="2338"/>
        <item m="1" x="2362"/>
        <item m="1" x="2406"/>
        <item m="1" x="1225"/>
        <item m="1" x="1267"/>
        <item m="1" x="1289"/>
        <item m="1" x="1311"/>
        <item m="1" x="1334"/>
        <item m="1" x="1374"/>
        <item m="1" x="1395"/>
        <item m="1" x="1418"/>
        <item m="1" x="1441"/>
        <item m="1" x="1467"/>
        <item m="1" x="1487"/>
        <item m="1" x="1510"/>
        <item m="1" x="1532"/>
        <item m="1" x="1555"/>
        <item m="1" x="1576"/>
        <item m="1" x="1597"/>
        <item m="1" x="1602"/>
        <item m="1" x="1622"/>
        <item m="1" x="1644"/>
        <item m="1" x="1666"/>
        <item m="1" x="1687"/>
        <item m="1" x="1708"/>
        <item m="1" x="1752"/>
        <item m="1" x="1775"/>
        <item m="1" x="1797"/>
        <item m="1" x="1819"/>
        <item m="1" x="1840"/>
        <item m="1" x="1871"/>
        <item m="1" x="1891"/>
        <item m="1" x="1914"/>
        <item m="1" x="1936"/>
        <item m="1" x="1958"/>
        <item m="1" x="1977"/>
        <item m="1" x="1993"/>
        <item m="1" x="2017"/>
        <item m="1" x="2040"/>
        <item m="1" x="2063"/>
        <item m="1" x="2085"/>
        <item m="1" x="2107"/>
        <item m="1" x="2126"/>
        <item m="1" x="2155"/>
        <item m="1" x="2176"/>
        <item m="1" x="2196"/>
        <item m="1" x="2217"/>
        <item m="1" x="2240"/>
        <item m="1" x="2259"/>
        <item m="1" x="2289"/>
        <item m="1" x="2313"/>
        <item m="1" x="2337"/>
        <item m="1" x="2361"/>
        <item m="1" x="2384"/>
        <item m="1" x="2405"/>
        <item m="1" x="2417"/>
        <item m="1" x="1224"/>
        <item m="1" x="1244"/>
        <item m="1" x="1266"/>
        <item m="1" x="1288"/>
        <item m="1" x="1310"/>
        <item m="1" x="1326"/>
        <item m="1" x="1353"/>
        <item m="1" x="1373"/>
        <item m="1" x="1394"/>
        <item m="1" x="1417"/>
        <item m="1" x="1440"/>
        <item m="1" x="1486"/>
        <item m="1" x="1509"/>
        <item m="1" x="1554"/>
        <item m="1" x="1575"/>
        <item m="1" x="1596"/>
        <item m="1" x="1621"/>
        <item m="1" x="1643"/>
        <item m="1" x="1665"/>
        <item m="1" x="1686"/>
        <item m="1" x="1707"/>
        <item m="1" x="1751"/>
        <item m="1" x="1774"/>
        <item m="1" x="1796"/>
        <item m="1" x="1818"/>
        <item m="1" x="1839"/>
        <item m="1" x="1859"/>
        <item m="1" x="1890"/>
        <item m="1" x="1913"/>
        <item m="1" x="1935"/>
        <item m="1" x="1957"/>
        <item m="1" x="1976"/>
        <item m="1" x="2016"/>
        <item m="1" x="2039"/>
        <item m="1" x="2062"/>
        <item m="1" x="2084"/>
        <item m="1" x="2106"/>
        <item m="1" x="2125"/>
        <item m="1" x="2135"/>
        <item m="1" x="2154"/>
        <item m="1" x="2175"/>
        <item m="1" x="2195"/>
        <item m="1" x="2216"/>
        <item m="1" x="2239"/>
        <item m="1" x="2270"/>
        <item m="1" x="2288"/>
        <item m="1" x="2312"/>
        <item m="1" x="2336"/>
        <item m="1" x="2360"/>
        <item m="1" x="2383"/>
        <item m="1" x="2404"/>
        <item m="1" x="1223"/>
        <item m="1" x="1243"/>
        <item m="1" x="1265"/>
        <item m="1" x="1287"/>
        <item m="1" x="1309"/>
        <item m="1" x="1325"/>
        <item m="1" x="1333"/>
        <item m="1" x="1352"/>
        <item m="1" x="1372"/>
        <item m="1" x="1393"/>
        <item m="1" x="1416"/>
        <item m="1" x="1439"/>
        <item m="1" x="1460"/>
        <item m="1" x="1485"/>
        <item m="1" x="1508"/>
        <item m="1" x="1531"/>
        <item m="1" x="1553"/>
        <item m="1" x="1574"/>
        <item m="1" x="1595"/>
        <item m="1" x="1620"/>
        <item m="1" x="1642"/>
        <item m="1" x="1664"/>
        <item m="1" x="1685"/>
        <item m="1" x="1706"/>
        <item m="1" x="1725"/>
        <item m="1" x="1750"/>
        <item m="1" x="1773"/>
        <item m="1" x="1795"/>
        <item m="1" x="1817"/>
        <item m="1" x="1838"/>
        <item m="1" x="1858"/>
        <item m="1" x="1889"/>
        <item m="1" x="1912"/>
        <item m="1" x="1934"/>
        <item m="1" x="1956"/>
        <item m="1" x="1975"/>
        <item m="1" x="2015"/>
        <item m="1" x="2038"/>
        <item m="1" x="2061"/>
        <item m="1" x="2083"/>
        <item m="1" x="2105"/>
        <item m="1" x="2124"/>
        <item m="1" x="2153"/>
        <item m="1" x="2174"/>
        <item m="1" x="2194"/>
        <item m="1" x="2215"/>
        <item m="1" x="2238"/>
        <item m="1" x="2258"/>
        <item m="1" x="2287"/>
        <item m="1" x="2311"/>
        <item m="1" x="2335"/>
        <item m="1" x="2359"/>
        <item m="1" x="2382"/>
        <item m="1" x="2416"/>
        <item m="1" x="1222"/>
        <item m="1" x="1242"/>
        <item m="1" x="1264"/>
        <item m="1" x="1308"/>
        <item m="1" x="1324"/>
        <item m="1" x="1351"/>
        <item m="1" x="1392"/>
        <item m="1" x="1415"/>
        <item m="1" x="1438"/>
        <item m="1" x="1459"/>
        <item m="1" x="1484"/>
        <item m="1" x="1507"/>
        <item m="1" x="1530"/>
        <item m="1" x="1552"/>
        <item m="1" x="1573"/>
        <item m="1" x="1594"/>
        <item m="1" x="1619"/>
        <item m="1" x="1641"/>
        <item m="1" x="1663"/>
        <item m="1" x="1724"/>
        <item m="1" x="1749"/>
        <item m="1" x="1772"/>
        <item m="1" x="1794"/>
        <item m="1" x="1816"/>
        <item m="1" x="1888"/>
        <item m="1" x="1911"/>
        <item m="1" x="1933"/>
        <item m="1" x="1955"/>
        <item m="1" x="1974"/>
        <item m="1" x="1992"/>
        <item m="1" x="2014"/>
        <item m="1" x="2037"/>
        <item m="1" x="2060"/>
        <item m="1" x="2082"/>
        <item m="1" x="2104"/>
        <item m="1" x="2152"/>
        <item m="1" x="2173"/>
        <item m="1" x="2193"/>
        <item m="1" x="2214"/>
        <item m="1" x="2237"/>
        <item m="1" x="2257"/>
        <item m="1" x="2286"/>
        <item m="1" x="2310"/>
        <item m="1" x="2334"/>
        <item m="1" x="2358"/>
        <item m="1" x="2381"/>
        <item m="1" x="2403"/>
        <item m="1" x="1221"/>
        <item m="1" x="1241"/>
        <item m="1" x="1263"/>
        <item m="1" x="1286"/>
        <item m="1" x="1307"/>
        <item m="1" x="1323"/>
        <item m="1" x="1350"/>
        <item m="1" x="1371"/>
        <item m="1" x="1391"/>
        <item m="1" x="1414"/>
        <item m="1" x="1437"/>
        <item m="1" x="1458"/>
        <item m="1" x="1483"/>
        <item m="1" x="1506"/>
        <item m="1" x="1529"/>
        <item m="1" x="1551"/>
        <item m="1" x="1572"/>
        <item m="1" x="1593"/>
        <item m="1" x="1618"/>
        <item m="1" x="1640"/>
        <item m="1" x="1684"/>
        <item m="1" x="1705"/>
        <item m="1" x="1732"/>
        <item m="1" x="1748"/>
        <item m="1" x="1771"/>
        <item m="1" x="1793"/>
        <item m="1" x="1815"/>
        <item m="1" x="1837"/>
        <item m="1" x="1857"/>
        <item m="1" x="1887"/>
        <item m="1" x="1910"/>
        <item m="1" x="1954"/>
        <item m="1" x="2036"/>
        <item m="1" x="2059"/>
        <item m="1" x="2103"/>
        <item m="1" x="2123"/>
        <item m="1" x="2134"/>
        <item m="1" x="2151"/>
        <item m="1" x="2172"/>
        <item m="1" x="2192"/>
        <item m="1" x="2213"/>
        <item m="1" x="2236"/>
        <item m="1" x="2285"/>
        <item m="1" x="2309"/>
        <item m="1" x="2333"/>
        <item m="1" x="2357"/>
        <item m="1" x="2380"/>
        <item m="1" x="2402"/>
        <item m="1" x="1220"/>
        <item m="1" x="1240"/>
        <item m="1" x="1262"/>
        <item m="1" x="1285"/>
        <item m="1" x="1306"/>
        <item m="1" x="1322"/>
        <item m="1" x="1349"/>
        <item m="1" x="1370"/>
        <item m="1" x="1390"/>
        <item m="1" x="1413"/>
        <item m="1" x="1436"/>
        <item m="1" x="1457"/>
        <item m="1" x="1482"/>
        <item m="1" x="1505"/>
        <item m="1" x="1528"/>
        <item m="1" x="1550"/>
        <item m="1" x="1571"/>
        <item m="1" x="1592"/>
        <item m="1" x="1617"/>
        <item m="1" x="1639"/>
        <item m="1" x="1662"/>
        <item m="1" x="1683"/>
        <item m="1" x="1704"/>
        <item m="1" x="1723"/>
        <item m="1" x="1747"/>
        <item m="1" x="1770"/>
        <item m="1" x="1792"/>
        <item m="1" x="1814"/>
        <item m="1" x="1836"/>
        <item m="1" x="1856"/>
        <item m="1" x="1870"/>
        <item m="1" x="1886"/>
        <item m="1" x="1909"/>
        <item m="1" x="1932"/>
        <item m="1" x="1953"/>
        <item m="1" x="1973"/>
        <item m="1" x="2035"/>
        <item m="1" x="2058"/>
        <item m="1" x="2081"/>
        <item m="1" x="2102"/>
        <item m="1" x="2122"/>
        <item m="1" x="2150"/>
        <item m="1" x="2171"/>
        <item m="1" x="2191"/>
        <item m="1" x="2235"/>
        <item m="1" x="2284"/>
        <item m="1" x="2308"/>
        <item m="1" x="2332"/>
        <item m="1" x="2356"/>
        <item m="1" x="2379"/>
        <item m="1" x="2401"/>
        <item m="1" x="1219"/>
        <item m="1" x="1261"/>
        <item m="1" x="1284"/>
        <item m="1" x="1305"/>
        <item m="1" x="1321"/>
        <item m="1" x="1332"/>
        <item m="1" x="1348"/>
        <item m="1" x="1369"/>
        <item m="1" x="1389"/>
        <item m="1" x="1412"/>
        <item m="1" x="1435"/>
        <item m="1" x="1456"/>
        <item m="1" x="1466"/>
        <item m="1" x="1481"/>
        <item m="1" x="1504"/>
        <item m="1" x="1527"/>
        <item m="1" x="1549"/>
        <item m="1" x="1570"/>
        <item m="1" x="1591"/>
        <item m="1" x="1616"/>
        <item m="1" x="1638"/>
        <item m="1" x="1661"/>
        <item m="1" x="1682"/>
        <item m="1" x="1703"/>
        <item m="1" x="1722"/>
        <item m="1" x="1746"/>
        <item m="1" x="1769"/>
        <item m="1" x="1791"/>
        <item m="1" x="1813"/>
        <item m="1" x="1835"/>
        <item m="1" x="1855"/>
        <item m="1" x="1869"/>
        <item m="1" x="1885"/>
        <item m="1" x="1908"/>
        <item m="1" x="1931"/>
        <item m="1" x="1952"/>
        <item m="1" x="1972"/>
        <item m="1" x="1991"/>
        <item m="1" x="2000"/>
        <item m="1" x="2013"/>
        <item m="1" x="2034"/>
        <item m="1" x="2057"/>
        <item m="1" x="2080"/>
        <item m="1" x="2101"/>
        <item m="1" x="2133"/>
        <item m="1" x="2149"/>
        <item m="1" x="2170"/>
        <item m="1" x="2190"/>
        <item m="1" x="2212"/>
        <item m="1" x="2234"/>
        <item m="1" x="2256"/>
        <item m="1" x="2283"/>
        <item m="1" x="2307"/>
        <item m="1" x="2331"/>
        <item m="1" x="2355"/>
        <item m="1" x="2378"/>
        <item m="1" x="2400"/>
        <item m="1" x="1218"/>
        <item m="1" x="1239"/>
        <item m="1" x="1260"/>
        <item m="1" x="1283"/>
        <item m="1" x="1304"/>
        <item m="1" x="1347"/>
        <item m="1" x="1368"/>
        <item m="1" x="1388"/>
        <item m="1" x="1411"/>
        <item m="1" x="1434"/>
        <item m="1" x="1455"/>
        <item m="1" x="1480"/>
        <item m="1" x="1503"/>
        <item m="1" x="1526"/>
        <item m="1" x="1548"/>
        <item m="1" x="1569"/>
        <item m="1" x="1590"/>
        <item m="1" x="1615"/>
        <item m="1" x="1637"/>
        <item m="1" x="1660"/>
        <item m="1" x="1681"/>
        <item m="1" x="1702"/>
        <item m="1" x="1721"/>
        <item m="1" x="1745"/>
        <item m="1" x="1768"/>
        <item m="1" x="1790"/>
        <item m="1" x="1812"/>
        <item m="1" x="1834"/>
        <item m="1" x="1854"/>
        <item m="1" x="1884"/>
        <item m="1" x="1907"/>
        <item m="1" x="1930"/>
        <item m="1" x="1951"/>
        <item m="1" x="1971"/>
        <item m="1" x="1990"/>
        <item m="1" x="2012"/>
        <item m="1" x="2033"/>
        <item m="1" x="2056"/>
        <item m="1" x="2079"/>
        <item m="1" x="2100"/>
        <item m="1" x="2121"/>
        <item m="1" x="2148"/>
        <item m="1" x="2169"/>
        <item m="1" x="2189"/>
        <item m="1" x="2211"/>
        <item m="1" x="2233"/>
        <item m="1" x="2255"/>
        <item m="1" x="2269"/>
        <item m="1" x="2282"/>
        <item m="1" x="2306"/>
        <item m="1" x="2330"/>
        <item m="1" x="2354"/>
        <item m="1" x="2377"/>
        <item m="1" x="2399"/>
        <item m="1" x="1217"/>
        <item m="1" x="1238"/>
        <item m="1" x="1259"/>
        <item m="1" x="1282"/>
        <item m="1" x="1303"/>
        <item m="1" x="1346"/>
        <item m="1" x="1367"/>
        <item m="1" x="1387"/>
        <item m="1" x="1410"/>
        <item m="1" x="1433"/>
        <item m="1" x="1454"/>
        <item m="1" x="1479"/>
        <item m="1" x="1502"/>
        <item m="1" x="1525"/>
        <item m="1" x="1547"/>
        <item m="1" x="1568"/>
        <item m="1" x="1589"/>
        <item m="1" x="1614"/>
        <item m="1" x="1636"/>
        <item m="1" x="1659"/>
        <item m="1" x="1680"/>
        <item m="1" x="1701"/>
        <item m="1" x="1720"/>
        <item m="1" x="1731"/>
        <item m="1" x="1744"/>
        <item m="1" x="1767"/>
        <item m="1" x="1789"/>
        <item m="1" x="1811"/>
        <item m="1" x="1833"/>
        <item m="1" x="1853"/>
        <item m="1" x="1883"/>
        <item m="1" x="1906"/>
        <item m="1" x="1929"/>
        <item m="1" x="1970"/>
        <item m="1" x="1989"/>
        <item m="1" x="2011"/>
        <item m="1" x="2032"/>
        <item m="1" x="2055"/>
        <item m="1" x="2078"/>
        <item m="1" x="2099"/>
        <item m="1" x="2120"/>
        <item m="1" x="2147"/>
        <item m="1" x="2168"/>
        <item m="1" x="2188"/>
        <item m="1" x="2210"/>
        <item m="1" x="2232"/>
        <item m="1" x="2254"/>
        <item m="1" x="2268"/>
        <item m="1" x="2281"/>
        <item m="1" x="2305"/>
        <item m="1" x="2329"/>
        <item m="1" x="2353"/>
        <item m="1" x="2376"/>
        <item m="1" x="2398"/>
        <item m="1" x="2415"/>
        <item m="1" x="1216"/>
        <item m="1" x="1237"/>
        <item m="1" x="1258"/>
        <item m="1" x="1281"/>
        <item m="1" x="1302"/>
        <item m="1" x="1345"/>
        <item m="1" x="1366"/>
        <item m="1" x="1386"/>
        <item m="1" x="1409"/>
        <item m="1" x="1432"/>
        <item m="1" x="1453"/>
        <item m="1" x="1478"/>
        <item m="1" x="1501"/>
        <item m="1" x="1524"/>
        <item m="1" x="1546"/>
        <item m="1" x="1567"/>
        <item m="1" x="1588"/>
        <item m="1" x="1613"/>
        <item m="1" x="1635"/>
        <item m="1" x="1658"/>
        <item m="1" x="1679"/>
        <item m="1" x="1700"/>
        <item m="1" x="1719"/>
        <item m="1" x="1730"/>
        <item m="1" x="1743"/>
        <item m="1" x="1766"/>
        <item m="1" x="1788"/>
        <item m="1" x="1810"/>
        <item m="1" x="1832"/>
        <item m="1" x="1882"/>
        <item m="1" x="1905"/>
        <item m="1" x="1928"/>
        <item m="1" x="1950"/>
        <item m="1" x="1969"/>
        <item m="1" x="2010"/>
        <item m="1" x="2031"/>
        <item m="1" x="2054"/>
        <item m="1" x="2077"/>
        <item m="1" x="2098"/>
        <item m="1" x="2119"/>
        <item m="1" x="2146"/>
        <item m="1" x="2167"/>
        <item m="1" x="2209"/>
        <item m="1" x="2231"/>
        <item m="1" x="2253"/>
        <item m="1" x="2267"/>
        <item m="1" x="2304"/>
        <item m="1" x="2328"/>
        <item m="1" x="2352"/>
        <item m="1" x="2375"/>
        <item m="1" x="2397"/>
        <item m="1" x="2414"/>
        <item m="1" x="1215"/>
        <item m="1" x="1236"/>
        <item m="1" x="1257"/>
        <item m="1" x="1280"/>
        <item m="1" x="1320"/>
        <item m="1" x="1344"/>
        <item m="1" x="1365"/>
        <item m="1" x="1408"/>
        <item m="1" x="1431"/>
        <item m="1" x="1452"/>
        <item m="1" x="1477"/>
        <item m="1" x="1500"/>
        <item m="1" x="1523"/>
        <item m="1" x="1545"/>
        <item m="1" x="1566"/>
        <item m="1" x="1587"/>
        <item m="1" x="1612"/>
        <item m="1" x="1634"/>
        <item m="1" x="1657"/>
        <item m="1" x="1678"/>
        <item m="1" x="1699"/>
        <item m="1" x="1742"/>
        <item m="1" x="1765"/>
        <item m="1" x="1787"/>
        <item m="1" x="1809"/>
        <item m="1" x="1831"/>
        <item m="1" x="1852"/>
        <item m="1" x="1868"/>
        <item m="1" x="1881"/>
        <item m="1" x="1904"/>
        <item m="1" x="1927"/>
        <item m="1" x="1949"/>
        <item m="1" x="1968"/>
        <item m="1" x="1988"/>
        <item m="1" x="2030"/>
        <item m="1" x="2053"/>
        <item m="1" x="2076"/>
        <item m="1" x="2097"/>
        <item m="1" x="2118"/>
        <item m="1" x="2145"/>
        <item m="1" x="2166"/>
        <item m="1" x="2187"/>
        <item m="1" x="2208"/>
        <item m="1" x="2230"/>
        <item m="1" x="2252"/>
        <item m="1" x="2266"/>
        <item m="1" x="2280"/>
        <item m="1" x="2303"/>
        <item m="1" x="2327"/>
        <item m="1" x="2351"/>
        <item m="1" x="2374"/>
        <item m="1" x="2396"/>
        <item m="1" x="2413"/>
        <item m="1" x="1214"/>
        <item m="1" x="1235"/>
        <item m="1" x="1256"/>
        <item m="1" x="1279"/>
        <item m="1" x="1301"/>
        <item m="1" x="1319"/>
        <item m="1" x="1343"/>
        <item m="1" x="1364"/>
        <item m="1" x="1385"/>
        <item m="1" x="1407"/>
        <item m="1" x="1430"/>
        <item m="1" x="1451"/>
        <item m="1" x="1465"/>
        <item m="1" x="1476"/>
        <item m="1" x="1499"/>
        <item m="1" x="1522"/>
        <item m="1" x="1544"/>
        <item m="1" x="1565"/>
        <item m="1" x="1586"/>
        <item m="1" x="1611"/>
        <item m="1" x="1633"/>
        <item m="1" x="1656"/>
        <item m="1" x="1677"/>
        <item m="1" x="1718"/>
        <item m="1" x="1741"/>
        <item m="1" x="1764"/>
        <item m="1" x="1786"/>
        <item m="1" x="1808"/>
        <item m="1" x="1830"/>
        <item m="1" x="1851"/>
        <item m="1" x="1867"/>
        <item m="1" x="1880"/>
        <item m="1" x="1903"/>
        <item m="1" x="1926"/>
        <item m="1" x="1948"/>
        <item m="1" x="1987"/>
        <item m="1" x="2009"/>
        <item m="1" x="2029"/>
        <item m="1" x="2052"/>
        <item m="1" x="2075"/>
        <item m="1" x="2096"/>
        <item m="1" x="2144"/>
        <item m="1" x="2165"/>
        <item m="1" x="2186"/>
        <item m="1" x="2207"/>
        <item m="1" x="2229"/>
        <item m="1" x="2251"/>
        <item m="1" x="2265"/>
        <item m="1" x="2279"/>
        <item m="1" x="2302"/>
        <item m="1" x="2326"/>
        <item m="1" x="2350"/>
        <item m="1" x="2373"/>
        <item m="1" x="2395"/>
        <item m="1" x="2412"/>
        <item m="1" x="2427"/>
        <item m="1" x="1234"/>
        <item m="1" x="1255"/>
        <item m="1" x="1278"/>
        <item m="1" x="1300"/>
        <item m="1" x="1318"/>
        <item m="1" x="1342"/>
        <item m="1" x="1363"/>
        <item m="1" x="1384"/>
        <item m="1" x="1406"/>
        <item m="1" x="1429"/>
        <item m="1" x="1450"/>
        <item m="1" x="1464"/>
        <item m="1" x="1475"/>
        <item m="1" x="1498"/>
        <item m="1" x="1521"/>
        <item m="1" x="1543"/>
        <item m="1" x="1564"/>
        <item m="1" x="1585"/>
        <item m="1" x="1610"/>
        <item m="1" x="1632"/>
        <item m="1" x="1655"/>
        <item m="1" x="1676"/>
        <item m="1" x="1698"/>
        <item m="1" x="1717"/>
        <item m="1" x="1740"/>
        <item m="1" x="1763"/>
        <item m="1" x="1785"/>
        <item m="1" x="1807"/>
        <item m="1" x="1829"/>
        <item m="1" x="1850"/>
        <item m="1" x="1866"/>
        <item m="1" x="1879"/>
        <item m="1" x="1902"/>
        <item m="1" x="1925"/>
        <item m="1" x="1947"/>
        <item m="1" x="1967"/>
        <item m="1" x="1986"/>
        <item m="1" x="2008"/>
        <item m="1" x="2028"/>
        <item m="1" x="2051"/>
        <item m="1" x="2074"/>
        <item m="1" x="2095"/>
        <item m="1" x="2117"/>
        <item m="1" x="2132"/>
        <item m="1" x="2143"/>
        <item m="1" x="2164"/>
        <item m="1" x="2206"/>
        <item m="1" x="2228"/>
        <item m="1" x="2250"/>
        <item m="1" x="2278"/>
        <item m="1" x="2301"/>
        <item m="1" x="2325"/>
        <item m="1" x="2349"/>
        <item m="1" x="2372"/>
        <item m="1" x="2394"/>
        <item m="1" x="2426"/>
        <item m="1" x="1233"/>
        <item m="1" x="1254"/>
        <item m="1" x="1277"/>
        <item m="1" x="1299"/>
        <item m="1" x="1341"/>
        <item m="1" x="1362"/>
        <item m="1" x="1383"/>
        <item m="1" x="1405"/>
        <item m="1" x="1428"/>
        <item m="1" x="1474"/>
        <item m="1" x="1497"/>
        <item m="1" x="1520"/>
        <item m="1" x="1542"/>
        <item m="1" x="1563"/>
        <item m="1" x="1584"/>
        <item m="1" x="1609"/>
        <item m="1" x="1631"/>
        <item m="1" x="1654"/>
        <item m="1" x="1675"/>
        <item m="1" x="1697"/>
        <item m="1" x="1716"/>
        <item m="1" x="1739"/>
        <item m="1" x="1762"/>
        <item m="1" x="1784"/>
        <item m="1" x="1806"/>
        <item m="1" x="1828"/>
        <item m="1" x="1849"/>
        <item m="1" x="1865"/>
        <item m="1" x="1878"/>
        <item m="1" x="1901"/>
        <item m="1" x="1924"/>
        <item m="1" x="1946"/>
        <item m="1" x="1966"/>
        <item m="1" x="1999"/>
        <item m="1" x="2007"/>
        <item m="1" x="2027"/>
        <item m="1" x="2050"/>
        <item m="1" x="2073"/>
        <item m="1" x="2094"/>
        <item m="1" x="2116"/>
        <item m="1" x="2142"/>
        <item m="1" x="2163"/>
        <item m="1" x="2185"/>
        <item m="1" x="2205"/>
        <item m="1" x="2227"/>
        <item m="1" x="2249"/>
        <item m="1" x="2277"/>
        <item m="1" x="2300"/>
        <item m="1" x="2324"/>
        <item m="1" x="2348"/>
        <item m="1" x="2371"/>
        <item m="1" x="2393"/>
        <item m="1" x="2425"/>
        <item m="1" x="1232"/>
        <item m="1" x="1253"/>
        <item m="1" x="1276"/>
        <item m="1" x="1298"/>
        <item m="1" x="1340"/>
        <item m="1" x="1361"/>
        <item m="1" x="1382"/>
        <item m="1" x="1404"/>
        <item m="1" x="1427"/>
        <item m="1" x="1449"/>
        <item m="1" x="1473"/>
        <item m="1" x="1496"/>
        <item m="1" x="1519"/>
        <item m="1" x="1541"/>
        <item m="1" x="1562"/>
        <item m="1" x="1601"/>
        <item m="1" x="1608"/>
        <item m="1" x="1630"/>
        <item m="1" x="1653"/>
        <item m="1" x="1674"/>
        <item m="1" x="1696"/>
        <item m="1" x="1715"/>
        <item m="1" x="1738"/>
        <item m="1" x="1761"/>
        <item m="1" x="1783"/>
        <item m="1" x="1805"/>
        <item m="1" x="1827"/>
        <item m="1" x="1848"/>
        <item m="1" x="1877"/>
        <item m="1" x="1900"/>
        <item m="1" x="1923"/>
        <item m="1" x="1945"/>
        <item m="1" x="1965"/>
        <item m="1" x="1985"/>
        <item m="1" x="1998"/>
        <item m="1" x="2006"/>
        <item m="1" x="2026"/>
        <item m="1" x="2049"/>
        <item m="1" x="2072"/>
        <item m="1" x="2093"/>
        <item m="1" x="2115"/>
        <item m="1" x="2141"/>
        <item m="1" x="2162"/>
        <item m="1" x="2184"/>
        <item m="1" x="2204"/>
        <item m="1" x="2226"/>
        <item m="1" x="2248"/>
        <item m="1" x="2276"/>
        <item m="1" x="2299"/>
        <item m="1" x="2323"/>
        <item m="1" x="2347"/>
        <item m="1" x="2370"/>
        <item m="1" x="2392"/>
        <item m="1" x="2424"/>
        <item m="1" x="1275"/>
        <item m="1" x="1297"/>
        <item m="1" x="1317"/>
        <item m="1" x="1331"/>
        <item m="1" x="1339"/>
        <item m="1" x="1360"/>
        <item m="1" x="1381"/>
        <item m="1" x="1403"/>
        <item m="1" x="1426"/>
        <item m="1" x="1472"/>
        <item m="1" x="1495"/>
        <item m="1" x="1518"/>
        <item m="1" x="1540"/>
        <item m="1" x="1583"/>
        <item m="1" x="1607"/>
        <item m="1" x="1629"/>
        <item m="1" x="1652"/>
        <item m="1" x="1695"/>
        <item m="1" x="1714"/>
        <item m="1" x="1737"/>
        <item m="1" x="1760"/>
        <item m="1" x="1782"/>
        <item m="1" x="1804"/>
        <item m="1" x="1826"/>
        <item m="1" x="1847"/>
        <item m="1" x="1864"/>
        <item m="1" x="1876"/>
        <item m="1" x="1899"/>
        <item m="1" x="1922"/>
        <item m="1" x="1944"/>
        <item m="1" x="1964"/>
        <item m="1" x="1984"/>
        <item m="1" x="2005"/>
        <item m="1" x="2025"/>
        <item m="1" x="2048"/>
        <item m="1" x="2071"/>
        <item m="1" x="2092"/>
        <item m="1" x="2114"/>
        <item m="1" x="2131"/>
        <item m="1" x="2140"/>
        <item m="1" x="2161"/>
        <item m="1" x="2183"/>
        <item m="1" x="2203"/>
        <item m="1" x="2225"/>
        <item m="1" x="2247"/>
        <item m="1" x="2264"/>
        <item m="1" x="2275"/>
        <item m="1" x="2298"/>
        <item m="1" x="2322"/>
        <item m="1" x="2346"/>
        <item m="1" x="2369"/>
        <item m="1" x="2391"/>
        <item m="1" x="2411"/>
        <item m="1" x="2423"/>
        <item m="1" x="1252"/>
        <item m="1" x="1274"/>
        <item m="1" x="1296"/>
        <item m="1" x="1316"/>
        <item m="1" x="1338"/>
        <item m="1" x="1359"/>
        <item m="1" x="1380"/>
        <item m="1" x="1402"/>
        <item m="1" x="1425"/>
        <item m="1" x="1448"/>
        <item m="1" x="1471"/>
        <item m="1" x="1494"/>
        <item m="1" x="1517"/>
        <item m="1" x="1539"/>
        <item m="1" x="1561"/>
        <item m="1" x="1582"/>
        <item m="1" x="1606"/>
        <item m="1" x="1628"/>
        <item m="1" x="1651"/>
        <item m="1" x="1673"/>
        <item m="1" x="1694"/>
        <item m="1" x="1736"/>
        <item m="1" x="1759"/>
        <item m="1" x="1781"/>
        <item m="1" x="1803"/>
        <item m="1" x="1825"/>
        <item m="1" x="1846"/>
        <item m="1" x="1875"/>
        <item m="1" x="1898"/>
        <item m="1" x="1921"/>
        <item m="1" x="1943"/>
        <item m="1" x="1963"/>
        <item m="1" x="1983"/>
        <item m="1" x="2004"/>
        <item m="1" x="2024"/>
        <item m="1" x="2047"/>
        <item m="1" x="2070"/>
        <item m="1" x="2091"/>
        <item m="1" x="2113"/>
        <item m="1" x="2130"/>
        <item m="1" x="2139"/>
        <item m="1" x="2160"/>
        <item m="1" x="2182"/>
        <item m="1" x="2202"/>
        <item m="1" x="2224"/>
        <item m="1" x="2246"/>
        <item m="1" x="2263"/>
        <item m="1" x="2274"/>
        <item m="1" x="2297"/>
        <item m="1" x="2321"/>
        <item m="1" x="2345"/>
        <item m="1" x="2368"/>
        <item m="1" x="2390"/>
        <item m="1" x="2410"/>
        <item m="1" x="2422"/>
        <item m="1" x="1231"/>
        <item m="1" x="1251"/>
        <item m="1" x="1273"/>
        <item m="1" x="1295"/>
        <item m="1" x="1337"/>
        <item m="1" x="1358"/>
        <item m="1" x="1379"/>
        <item m="1" x="1401"/>
        <item m="1" x="1424"/>
        <item m="1" x="1447"/>
        <item m="1" x="1470"/>
        <item m="1" x="1493"/>
        <item m="1" x="1516"/>
        <item m="1" x="1538"/>
        <item m="1" x="1560"/>
        <item m="1" x="1600"/>
        <item m="1" x="1605"/>
        <item m="1" x="1627"/>
        <item m="1" x="1650"/>
        <item m="1" x="1672"/>
        <item m="1" x="1693"/>
        <item m="1" x="1713"/>
        <item m="1" x="1735"/>
        <item m="1" x="1758"/>
        <item m="1" x="1802"/>
        <item m="1" x="1845"/>
        <item m="1" x="1863"/>
        <item m="1" x="1874"/>
        <item m="1" x="1897"/>
        <item m="1" x="1920"/>
        <item m="1" x="1942"/>
        <item m="1" x="1962"/>
        <item m="1" x="1982"/>
        <item m="1" x="1997"/>
        <item m="1" x="2003"/>
        <item m="1" x="2023"/>
        <item m="1" x="2046"/>
        <item m="1" x="2069"/>
        <item m="1" x="2090"/>
        <item m="1" x="2112"/>
        <item m="1" x="2138"/>
        <item m="1" x="2159"/>
        <item m="1" x="2181"/>
        <item m="1" x="2201"/>
        <item m="1" x="2223"/>
        <item m="1" x="2245"/>
        <item m="1" x="2273"/>
        <item m="1" x="2296"/>
        <item m="1" x="2320"/>
        <item m="1" x="2344"/>
        <item m="1" x="2367"/>
        <item m="1" x="2389"/>
        <item m="1" x="2421"/>
        <item m="1" x="1230"/>
        <item m="1" x="1250"/>
        <item m="1" x="1272"/>
        <item m="1" x="1294"/>
        <item m="1" x="1315"/>
        <item m="1" x="1330"/>
        <item m="1" x="1336"/>
        <item m="1" x="1357"/>
        <item m="1" x="1378"/>
        <item m="1" x="1400"/>
        <item m="1" x="1423"/>
        <item m="1" x="1446"/>
        <item m="1" x="1469"/>
        <item m="1" x="1492"/>
        <item m="1" x="1515"/>
        <item m="1" x="1537"/>
        <item m="1" x="1559"/>
        <item m="1" x="1581"/>
        <item m="1" x="1604"/>
        <item m="1" x="1626"/>
        <item m="1" x="1649"/>
        <item m="1" x="1671"/>
        <item m="1" x="1692"/>
        <item m="1" x="1712"/>
        <item m="1" x="1729"/>
        <item m="1" x="1734"/>
        <item m="1" x="1757"/>
        <item m="1" x="1780"/>
        <item m="1" x="1801"/>
        <item m="1" x="1824"/>
        <item m="1" x="1844"/>
        <item m="1" x="1862"/>
        <item m="1" x="1873"/>
        <item m="1" x="1896"/>
        <item m="1" x="1919"/>
        <item m="1" x="1941"/>
        <item m="1" x="1961"/>
        <item m="1" x="1996"/>
        <item m="1" x="2002"/>
        <item m="1" x="2022"/>
        <item m="1" x="2045"/>
        <item m="1" x="2068"/>
        <item m="1" x="2089"/>
        <item m="1" x="2111"/>
        <item m="1" x="2137"/>
        <item m="1" x="2158"/>
        <item m="1" x="2180"/>
        <item m="1" x="2200"/>
        <item m="1" x="2222"/>
        <item m="1" x="2244"/>
        <item m="1" x="2272"/>
        <item m="1" x="2295"/>
        <item m="1" x="2319"/>
        <item m="1" x="2343"/>
        <item m="1" x="2366"/>
        <item m="1" x="2420"/>
        <item m="1" x="1229"/>
        <item m="1" x="1249"/>
        <item m="1" x="1271"/>
        <item m="1" x="1293"/>
        <item m="1" x="1314"/>
        <item m="1" x="1329"/>
        <item m="1" x="1335"/>
        <item m="1" x="1356"/>
        <item m="1" x="1377"/>
        <item m="1" x="1399"/>
        <item m="1" x="1422"/>
        <item m="1" x="1445"/>
        <item m="1" x="1468"/>
        <item m="1" x="1491"/>
        <item m="1" x="1514"/>
        <item m="1" x="1536"/>
        <item m="1" x="1558"/>
        <item m="1" x="1580"/>
        <item m="1" x="1599"/>
        <item m="1" x="1603"/>
        <item m="1" x="1625"/>
        <item m="1" x="1648"/>
        <item m="1" x="1670"/>
        <item m="1" x="1691"/>
        <item m="1" x="1711"/>
        <item m="1" x="1728"/>
        <item m="1" x="1733"/>
        <item m="1" x="1756"/>
        <item m="1" x="1779"/>
        <item m="1" x="1800"/>
        <item m="1" x="1823"/>
        <item m="1" x="1843"/>
        <item m="1" x="1872"/>
        <item m="1" x="1895"/>
        <item m="1" x="1918"/>
        <item m="1" x="1940"/>
        <item m="1" x="1960"/>
        <item m="1" x="1981"/>
        <item m="1" x="1995"/>
        <item m="1" x="2001"/>
        <item m="1" x="2021"/>
        <item m="1" x="2044"/>
        <item m="1" x="2067"/>
        <item m="1" x="2088"/>
        <item m="1" x="2110"/>
        <item m="1" x="2129"/>
        <item m="1" x="2136"/>
        <item m="1" x="2157"/>
        <item m="1" x="2179"/>
        <item m="1" x="2199"/>
        <item m="1" x="2221"/>
        <item m="1" x="2243"/>
        <item m="1" x="2271"/>
        <item m="1" x="2294"/>
        <item m="1" x="2318"/>
        <item m="1" x="2342"/>
        <item m="1" x="2365"/>
        <item m="1" x="2388"/>
        <item m="1" x="2409"/>
        <item m="1" x="2419"/>
        <item m="1" x="1228"/>
        <item m="1" x="12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axis="axisPage" multipleItemSelectionAllowed="1" showAll="0">
      <items count="3">
        <item h="1" x="0"/>
        <item x="1"/>
        <item t="default"/>
      </items>
    </pivotField>
  </pivotFields>
  <rowFields count="1">
    <field x="3"/>
  </rowFields>
  <rowItems count="5">
    <i>
      <x/>
    </i>
    <i>
      <x v="1"/>
    </i>
    <i>
      <x v="3"/>
    </i>
    <i>
      <x v="2"/>
    </i>
    <i t="grand">
      <x/>
    </i>
  </rowItems>
  <colItems count="1">
    <i/>
  </colItems>
  <pageFields count="1">
    <pageField fld="9" hier="-1"/>
  </pageFields>
  <dataFields count="1">
    <dataField name="% Cont." fld="8" showDataAs="percentOfTotal" baseField="3" baseItem="2" numFmtId="167"/>
  </dataFields>
  <formats count="2">
    <format dxfId="3">
      <pivotArea outline="0" fieldPosition="0">
        <references count="1">
          <reference field="4294967294" count="1">
            <x v="0"/>
          </reference>
        </references>
      </pivotArea>
    </format>
    <format dxfId="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edback?" xr10:uid="{B6305BDE-F093-461F-9174-53270C0F7A05}" sourceName="Feedback?">
  <pivotTables>
    <pivotTable tabId="3" name="Bycustomer"/>
  </pivotTables>
  <data>
    <tabular pivotCacheId="164509709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C9834AC0-9424-49FF-856E-90EE40A3D5C4}" sourceName="Order Year">
  <pivotTables>
    <pivotTable tabId="10" name="PivotTable22"/>
    <pivotTable tabId="10" name="PivotTable31"/>
  </pivotTables>
  <data>
    <tabular pivotCacheId="11783485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32D9A199-59DA-4DCD-B623-BC69EB94674F}" cache="Slicer_Order_Year" caption="Order 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edback?" xr10:uid="{07E26FBF-B86B-499A-8888-0A611686E283}" cache="Slicer_Feedback?" caption="Feedback?"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B4E2B6-4799-4236-8DA2-D15B2A1B70BA}" name="Table1" displayName="Table1" ref="A1:K8048" totalsRowShown="0">
  <autoFilter ref="A1:K8048" xr:uid="{09B4E2B6-4799-4236-8DA2-D15B2A1B70BA}"/>
  <tableColumns count="11">
    <tableColumn id="1" xr3:uid="{2400FF73-6BA1-4049-AB3E-A046A02587BE}" name="Order ID"/>
    <tableColumn id="2" xr3:uid="{072FAD0B-FE9F-4242-8829-29503D36CFF3}" name="Order Date" dataDxfId="7"/>
    <tableColumn id="3" xr3:uid="{D0CD8BF6-37EA-4BBE-BED2-0C63D4835CC2}" name="Customer Name"/>
    <tableColumn id="4" xr3:uid="{57AD97D3-FC0A-4B78-B3E6-07AF9B51E901}" name="Ship Mode"/>
    <tableColumn id="5" xr3:uid="{4A0BC414-EC9C-47AA-8AC9-74722B3437B9}" name="Product Name"/>
    <tableColumn id="6" xr3:uid="{23A160B9-FD9A-479D-BAC9-FCAD62BDBFE3}" name="Discount"/>
    <tableColumn id="7" xr3:uid="{5275FCF3-908C-4764-B4D0-3845A8A9BCA4}" name="Sales" dataDxfId="6" dataCellStyle="Comma"/>
    <tableColumn id="8" xr3:uid="{FB94BFE0-7961-4509-94C7-48FD5CBBDACB}" name="Profit" dataDxfId="5" dataCellStyle="Comma"/>
    <tableColumn id="9" xr3:uid="{E95D903C-FCEC-4E1B-AD27-9C801596C391}" name="Quantity"/>
    <tableColumn id="10" xr3:uid="{8998A5AF-16BF-42F2-83FE-DCC4FEED1C17}" name="Feedback?"/>
    <tableColumn id="11" xr3:uid="{C8C46EA1-02BA-4CE4-9C5A-82CD6D68E7FF}" name="Order Year" dataDxfId="4">
      <calculatedColumnFormula>YEAR(B2)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AC11D40-46F0-4649-B2C3-6EA69A351A7B}" sourceName="[Range].[Order Date]">
  <pivotTables>
    <pivotTable tabId="10" name="PivotTable23"/>
  </pivotTables>
  <state minimalRefreshVersion="6" lastRefreshVersion="6" pivotCacheId="11717642"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C162BCE-C7C4-4966-8192-A51C37E1A6E4}" cache="Timeline_Order_Date" caption="Order Date" level="0" selectionLevel="0" scrollPosition="2019-01-01T00:00:00"/>
</timeline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5C3D1-F095-4A2A-98EF-0242458FB477}">
  <dimension ref="B1:J17"/>
  <sheetViews>
    <sheetView workbookViewId="0">
      <selection activeCell="C13" sqref="C13"/>
    </sheetView>
  </sheetViews>
  <sheetFormatPr defaultRowHeight="15" x14ac:dyDescent="0.25"/>
  <cols>
    <col min="1" max="1" width="1.5703125" customWidth="1"/>
    <col min="2" max="2" width="3.140625" bestFit="1" customWidth="1"/>
    <col min="3" max="3" width="124.5703125" bestFit="1" customWidth="1"/>
    <col min="4" max="4" width="8.7109375" customWidth="1"/>
  </cols>
  <sheetData>
    <row r="1" spans="2:10" ht="3" customHeight="1" x14ac:dyDescent="0.25"/>
    <row r="2" spans="2:10" ht="23.25" x14ac:dyDescent="0.35">
      <c r="B2" s="1" t="s">
        <v>0</v>
      </c>
      <c r="C2" s="1"/>
      <c r="D2" s="1"/>
      <c r="E2" s="1"/>
      <c r="F2" s="1"/>
      <c r="G2" s="1"/>
      <c r="H2" s="1"/>
      <c r="I2" s="1"/>
      <c r="J2" s="1"/>
    </row>
    <row r="4" spans="2:10" x14ac:dyDescent="0.25">
      <c r="B4" s="6" t="s">
        <v>1</v>
      </c>
      <c r="C4" s="6" t="s">
        <v>2</v>
      </c>
    </row>
    <row r="5" spans="2:10" x14ac:dyDescent="0.25">
      <c r="B5" s="2">
        <v>1</v>
      </c>
      <c r="C5" s="3" t="s">
        <v>4</v>
      </c>
    </row>
    <row r="6" spans="2:10" x14ac:dyDescent="0.25">
      <c r="B6" s="2">
        <v>2</v>
      </c>
      <c r="C6" s="3" t="s">
        <v>3</v>
      </c>
    </row>
    <row r="7" spans="2:10" x14ac:dyDescent="0.25">
      <c r="B7" s="2">
        <v>3</v>
      </c>
      <c r="C7" s="3" t="s">
        <v>6747</v>
      </c>
    </row>
    <row r="8" spans="2:10" x14ac:dyDescent="0.25">
      <c r="B8" s="2">
        <v>4</v>
      </c>
      <c r="C8" s="3" t="s">
        <v>6746</v>
      </c>
    </row>
    <row r="9" spans="2:10" ht="2.1" customHeight="1" x14ac:dyDescent="0.25">
      <c r="B9" s="4"/>
      <c r="C9" s="4"/>
    </row>
    <row r="10" spans="2:10" x14ac:dyDescent="0.25">
      <c r="B10" s="5">
        <v>5</v>
      </c>
      <c r="C10" s="7" t="s">
        <v>5</v>
      </c>
    </row>
    <row r="11" spans="2:10" x14ac:dyDescent="0.25">
      <c r="B11" s="5">
        <v>6</v>
      </c>
      <c r="C11" s="7" t="s">
        <v>6</v>
      </c>
    </row>
    <row r="12" spans="2:10" x14ac:dyDescent="0.25">
      <c r="B12" s="5">
        <v>7</v>
      </c>
      <c r="C12" s="7" t="s">
        <v>6777</v>
      </c>
    </row>
    <row r="13" spans="2:10" x14ac:dyDescent="0.25">
      <c r="B13" s="5">
        <v>8</v>
      </c>
      <c r="C13" s="7" t="s">
        <v>6780</v>
      </c>
    </row>
    <row r="14" spans="2:10" ht="2.1" customHeight="1" x14ac:dyDescent="0.25">
      <c r="B14" s="11"/>
      <c r="C14" s="4"/>
    </row>
    <row r="15" spans="2:10" x14ac:dyDescent="0.25">
      <c r="B15" s="9">
        <v>9</v>
      </c>
      <c r="C15" s="10" t="s">
        <v>8</v>
      </c>
    </row>
    <row r="16" spans="2:10" x14ac:dyDescent="0.25">
      <c r="B16" s="8" t="s">
        <v>7</v>
      </c>
    </row>
    <row r="17" spans="2:2" x14ac:dyDescent="0.25">
      <c r="B17" s="8" t="s">
        <v>6781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088F6-C873-4169-9894-BE52A7B00328}">
  <dimension ref="B2:I13"/>
  <sheetViews>
    <sheetView topLeftCell="C1" workbookViewId="0">
      <selection activeCell="C6" sqref="C6"/>
    </sheetView>
  </sheetViews>
  <sheetFormatPr defaultColWidth="8.7109375" defaultRowHeight="15" x14ac:dyDescent="0.25"/>
  <cols>
    <col min="1" max="1" width="1.5703125" style="18" customWidth="1"/>
    <col min="2" max="2" width="78.85546875" style="18" bestFit="1" customWidth="1"/>
    <col min="3" max="3" width="33" style="18" bestFit="1" customWidth="1"/>
    <col min="4" max="4" width="8.7109375" style="18" customWidth="1"/>
    <col min="5" max="5" width="1.5703125" style="18" customWidth="1"/>
    <col min="6" max="6" width="73" style="18" bestFit="1" customWidth="1"/>
    <col min="7" max="7" width="8.7109375" style="18" customWidth="1"/>
    <col min="8" max="8" width="8.7109375" style="18" hidden="1" customWidth="1"/>
    <col min="9" max="9" width="33" style="18" hidden="1" customWidth="1"/>
    <col min="10" max="16384" width="8.7109375" style="18"/>
  </cols>
  <sheetData>
    <row r="2" spans="2:9" x14ac:dyDescent="0.25">
      <c r="C2" s="34" t="s">
        <v>6776</v>
      </c>
    </row>
    <row r="3" spans="2:9" x14ac:dyDescent="0.25">
      <c r="B3" s="26" t="s">
        <v>6754</v>
      </c>
      <c r="C3" s="26" t="s">
        <v>6757</v>
      </c>
      <c r="D3" s="26" t="s">
        <v>6756</v>
      </c>
      <c r="F3" s="17" t="s">
        <v>6748</v>
      </c>
      <c r="I3" s="19" t="s">
        <v>6758</v>
      </c>
    </row>
    <row r="4" spans="2:9" x14ac:dyDescent="0.25">
      <c r="B4" s="24" t="s">
        <v>6744</v>
      </c>
      <c r="C4" s="20">
        <v>2022</v>
      </c>
      <c r="D4" s="25" t="str">
        <f>IF(C4="","",IF(C4=I4,"a","r"))</f>
        <v>a</v>
      </c>
      <c r="F4" s="21" t="s">
        <v>6753</v>
      </c>
      <c r="I4" s="22">
        <v>2022</v>
      </c>
    </row>
    <row r="5" spans="2:9" x14ac:dyDescent="0.25">
      <c r="B5" s="24" t="s">
        <v>6745</v>
      </c>
      <c r="C5" s="18" t="s">
        <v>24</v>
      </c>
      <c r="D5" s="25" t="str">
        <f t="shared" ref="D5:D13" si="0">IF(C5="","",IF(C5=I5,"a","r"))</f>
        <v>a</v>
      </c>
      <c r="F5" s="21" t="s">
        <v>6751</v>
      </c>
      <c r="I5" s="22" t="s">
        <v>24</v>
      </c>
    </row>
    <row r="6" spans="2:9" x14ac:dyDescent="0.25">
      <c r="B6" s="24" t="s">
        <v>6749</v>
      </c>
      <c r="C6" s="23">
        <v>6.88E-2</v>
      </c>
      <c r="D6" s="25" t="str">
        <f t="shared" si="0"/>
        <v>a</v>
      </c>
      <c r="F6" s="21" t="s">
        <v>6760</v>
      </c>
      <c r="I6" s="23">
        <v>6.88E-2</v>
      </c>
    </row>
    <row r="7" spans="2:9" x14ac:dyDescent="0.25">
      <c r="B7" s="24" t="s">
        <v>6750</v>
      </c>
      <c r="C7" s="43" t="s">
        <v>191</v>
      </c>
      <c r="D7" s="25" t="str">
        <f t="shared" si="0"/>
        <v>a</v>
      </c>
      <c r="F7" s="21" t="s">
        <v>6759</v>
      </c>
      <c r="I7" s="23" t="s">
        <v>191</v>
      </c>
    </row>
    <row r="8" spans="2:9" x14ac:dyDescent="0.25">
      <c r="B8" s="24" t="s">
        <v>6755</v>
      </c>
      <c r="C8" s="18">
        <v>84</v>
      </c>
      <c r="D8" s="25" t="str">
        <f t="shared" si="0"/>
        <v>a</v>
      </c>
      <c r="F8" s="21" t="s">
        <v>6752</v>
      </c>
      <c r="I8" s="18">
        <v>84</v>
      </c>
    </row>
    <row r="9" spans="2:9" x14ac:dyDescent="0.25">
      <c r="B9" s="27" t="s">
        <v>6762</v>
      </c>
      <c r="C9" s="18" t="s">
        <v>6761</v>
      </c>
      <c r="D9" s="25" t="str">
        <f t="shared" si="0"/>
        <v>a</v>
      </c>
      <c r="F9" s="21" t="s">
        <v>6779</v>
      </c>
      <c r="I9" s="18" t="s">
        <v>6761</v>
      </c>
    </row>
    <row r="10" spans="2:9" x14ac:dyDescent="0.25">
      <c r="B10" s="27" t="s">
        <v>6763</v>
      </c>
      <c r="C10" s="18" t="s">
        <v>6764</v>
      </c>
      <c r="D10" s="25" t="str">
        <f t="shared" si="0"/>
        <v>a</v>
      </c>
      <c r="F10" s="21" t="s">
        <v>6779</v>
      </c>
      <c r="I10" s="18" t="s">
        <v>6764</v>
      </c>
    </row>
    <row r="11" spans="2:9" x14ac:dyDescent="0.25">
      <c r="B11" s="27" t="s">
        <v>6772</v>
      </c>
      <c r="C11" s="45">
        <v>6598947686</v>
      </c>
      <c r="D11" s="25" t="str">
        <f t="shared" si="0"/>
        <v>a</v>
      </c>
      <c r="F11" s="21" t="s">
        <v>6778</v>
      </c>
      <c r="I11" s="32">
        <v>6598947686</v>
      </c>
    </row>
    <row r="12" spans="2:9" x14ac:dyDescent="0.25">
      <c r="B12" s="27" t="s">
        <v>6774</v>
      </c>
      <c r="C12" s="46">
        <v>0.126</v>
      </c>
      <c r="D12" s="25" t="str">
        <f t="shared" si="0"/>
        <v>a</v>
      </c>
      <c r="F12" s="21" t="s">
        <v>6775</v>
      </c>
      <c r="I12" s="33">
        <v>0.126</v>
      </c>
    </row>
    <row r="13" spans="2:9" x14ac:dyDescent="0.25">
      <c r="B13" s="27" t="s">
        <v>6773</v>
      </c>
      <c r="C13" s="47">
        <v>0.20200000000000001</v>
      </c>
      <c r="D13" s="25" t="str">
        <f t="shared" si="0"/>
        <v>a</v>
      </c>
      <c r="F13" s="21" t="s">
        <v>6771</v>
      </c>
      <c r="I13" s="33">
        <v>0.20200000000000001</v>
      </c>
    </row>
  </sheetData>
  <sheetProtection sheet="1" objects="1" scenarios="1"/>
  <conditionalFormatting sqref="D4:D13">
    <cfRule type="expression" dxfId="18" priority="1">
      <formula>IF(C4&lt;&gt;I4,1,0)</formula>
    </cfRule>
    <cfRule type="expression" dxfId="17" priority="3">
      <formula>IF(C4=I4,1,0)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786D9-0A14-4FAA-94D5-DDBA56C11B42}">
  <dimension ref="D1:M4477"/>
  <sheetViews>
    <sheetView tabSelected="1" workbookViewId="0">
      <selection activeCell="A2" sqref="A2"/>
    </sheetView>
  </sheetViews>
  <sheetFormatPr defaultRowHeight="15" x14ac:dyDescent="0.25"/>
  <cols>
    <col min="1" max="1" width="13.140625" bestFit="1" customWidth="1"/>
    <col min="2" max="2" width="15.28515625" bestFit="1" customWidth="1"/>
    <col min="3" max="3" width="13.28515625" bestFit="1" customWidth="1"/>
    <col min="4" max="4" width="15.85546875" bestFit="1" customWidth="1"/>
    <col min="5" max="5" width="16.28515625" bestFit="1" customWidth="1"/>
    <col min="6" max="6" width="14.28515625" bestFit="1" customWidth="1"/>
    <col min="7" max="7" width="10.7109375" bestFit="1" customWidth="1"/>
    <col min="8" max="8" width="7.5703125" bestFit="1" customWidth="1"/>
    <col min="9" max="9" width="11.28515625" bestFit="1" customWidth="1"/>
    <col min="10" max="10" width="16.28515625" style="42" bestFit="1" customWidth="1"/>
    <col min="11" max="11" width="16.28515625" bestFit="1" customWidth="1"/>
    <col min="12" max="12" width="13.140625" bestFit="1" customWidth="1"/>
    <col min="13" max="13" width="16.28515625" bestFit="1" customWidth="1"/>
    <col min="14" max="14" width="14.28515625" bestFit="1" customWidth="1"/>
    <col min="15" max="15" width="15.28515625" bestFit="1" customWidth="1"/>
    <col min="16" max="16" width="14.28515625" bestFit="1" customWidth="1"/>
    <col min="17" max="17" width="15.28515625" bestFit="1" customWidth="1"/>
    <col min="18" max="18" width="14.28515625" bestFit="1" customWidth="1"/>
    <col min="19" max="19" width="15.28515625" bestFit="1" customWidth="1"/>
    <col min="20" max="20" width="14.28515625" bestFit="1" customWidth="1"/>
    <col min="21" max="23" width="13.28515625" bestFit="1" customWidth="1"/>
    <col min="24" max="24" width="15.7109375" bestFit="1" customWidth="1"/>
    <col min="25" max="28" width="13.28515625" bestFit="1" customWidth="1"/>
    <col min="29" max="29" width="14.28515625" bestFit="1" customWidth="1"/>
    <col min="30" max="30" width="15.28515625" bestFit="1" customWidth="1"/>
    <col min="31" max="31" width="16.42578125" bestFit="1" customWidth="1"/>
    <col min="32" max="32" width="8.28515625" bestFit="1" customWidth="1"/>
    <col min="33" max="33" width="9.85546875" bestFit="1" customWidth="1"/>
    <col min="34" max="34" width="7.85546875" bestFit="1" customWidth="1"/>
    <col min="35" max="35" width="12.85546875" bestFit="1" customWidth="1"/>
    <col min="36" max="36" width="8.5703125" bestFit="1" customWidth="1"/>
    <col min="37" max="37" width="9.7109375" bestFit="1" customWidth="1"/>
    <col min="38" max="38" width="4.42578125" bestFit="1" customWidth="1"/>
    <col min="39" max="39" width="5.5703125" bestFit="1" customWidth="1"/>
    <col min="40" max="40" width="5.7109375" bestFit="1" customWidth="1"/>
    <col min="41" max="41" width="10.42578125" bestFit="1" customWidth="1"/>
    <col min="42" max="42" width="8.7109375" bestFit="1" customWidth="1"/>
    <col min="43" max="43" width="8.85546875" bestFit="1" customWidth="1"/>
    <col min="44" max="44" width="9.7109375" bestFit="1" customWidth="1"/>
    <col min="45" max="45" width="7.28515625" bestFit="1" customWidth="1"/>
    <col min="46" max="46" width="15.5703125" bestFit="1" customWidth="1"/>
    <col min="47" max="47" width="6.28515625" bestFit="1" customWidth="1"/>
    <col min="48" max="48" width="7.28515625" bestFit="1" customWidth="1"/>
    <col min="49" max="49" width="8.7109375" bestFit="1" customWidth="1"/>
    <col min="50" max="50" width="9.140625" bestFit="1" customWidth="1"/>
    <col min="51" max="51" width="11.140625" bestFit="1" customWidth="1"/>
    <col min="52" max="52" width="11.7109375" bestFit="1" customWidth="1"/>
    <col min="53" max="53" width="9.7109375" bestFit="1" customWidth="1"/>
    <col min="54" max="54" width="9.5703125" bestFit="1" customWidth="1"/>
    <col min="55" max="56" width="8.140625" bestFit="1" customWidth="1"/>
    <col min="57" max="57" width="6.85546875" bestFit="1" customWidth="1"/>
    <col min="58" max="58" width="5.5703125" bestFit="1" customWidth="1"/>
    <col min="59" max="59" width="19.28515625" bestFit="1" customWidth="1"/>
    <col min="60" max="60" width="9.42578125" bestFit="1" customWidth="1"/>
    <col min="61" max="61" width="10.7109375" bestFit="1" customWidth="1"/>
    <col min="62" max="62" width="20" bestFit="1" customWidth="1"/>
    <col min="63" max="63" width="17.5703125" bestFit="1" customWidth="1"/>
    <col min="64" max="64" width="8.140625" bestFit="1" customWidth="1"/>
    <col min="65" max="65" width="6.140625" bestFit="1" customWidth="1"/>
    <col min="66" max="66" width="8" bestFit="1" customWidth="1"/>
    <col min="67" max="67" width="9.28515625" bestFit="1" customWidth="1"/>
    <col min="68" max="68" width="7.7109375" bestFit="1" customWidth="1"/>
    <col min="69" max="69" width="6.7109375" bestFit="1" customWidth="1"/>
    <col min="70" max="70" width="5" bestFit="1" customWidth="1"/>
    <col min="71" max="71" width="12.42578125" bestFit="1" customWidth="1"/>
    <col min="72" max="72" width="5.42578125" bestFit="1" customWidth="1"/>
    <col min="73" max="73" width="7.5703125" bestFit="1" customWidth="1"/>
    <col min="74" max="74" width="6.140625" bestFit="1" customWidth="1"/>
    <col min="75" max="75" width="12" bestFit="1" customWidth="1"/>
    <col min="76" max="76" width="7.5703125" bestFit="1" customWidth="1"/>
    <col min="77" max="77" width="9.85546875" bestFit="1" customWidth="1"/>
    <col min="78" max="78" width="7.42578125" bestFit="1" customWidth="1"/>
    <col min="79" max="79" width="14.5703125" bestFit="1" customWidth="1"/>
    <col min="80" max="80" width="7.5703125" bestFit="1" customWidth="1"/>
    <col min="81" max="81" width="7.42578125" bestFit="1" customWidth="1"/>
    <col min="82" max="82" width="6.7109375" bestFit="1" customWidth="1"/>
    <col min="83" max="83" width="6.140625" bestFit="1" customWidth="1"/>
    <col min="84" max="84" width="21.140625" bestFit="1" customWidth="1"/>
    <col min="85" max="85" width="9.140625" bestFit="1" customWidth="1"/>
    <col min="86" max="86" width="8.42578125" bestFit="1" customWidth="1"/>
    <col min="87" max="87" width="10.140625" bestFit="1" customWidth="1"/>
    <col min="88" max="88" width="11.28515625" bestFit="1" customWidth="1"/>
    <col min="89" max="89" width="9.42578125" bestFit="1" customWidth="1"/>
    <col min="90" max="90" width="7.85546875" bestFit="1" customWidth="1"/>
    <col min="91" max="91" width="8.5703125" bestFit="1" customWidth="1"/>
    <col min="92" max="92" width="12.85546875" bestFit="1" customWidth="1"/>
    <col min="93" max="93" width="6.85546875" bestFit="1" customWidth="1"/>
    <col min="94" max="94" width="16.7109375" bestFit="1" customWidth="1"/>
    <col min="95" max="95" width="12.5703125" bestFit="1" customWidth="1"/>
    <col min="96" max="96" width="17" bestFit="1" customWidth="1"/>
    <col min="97" max="97" width="6.7109375" bestFit="1" customWidth="1"/>
    <col min="98" max="98" width="8.42578125" bestFit="1" customWidth="1"/>
    <col min="99" max="99" width="10.42578125" bestFit="1" customWidth="1"/>
    <col min="100" max="100" width="7.28515625" bestFit="1" customWidth="1"/>
    <col min="101" max="101" width="8.28515625" bestFit="1" customWidth="1"/>
    <col min="102" max="102" width="12.140625" bestFit="1" customWidth="1"/>
    <col min="103" max="103" width="16.42578125" bestFit="1" customWidth="1"/>
    <col min="104" max="104" width="7.85546875" bestFit="1" customWidth="1"/>
    <col min="105" max="105" width="21.140625" bestFit="1" customWidth="1"/>
    <col min="106" max="106" width="11.28515625" bestFit="1" customWidth="1"/>
    <col min="107" max="107" width="9" bestFit="1" customWidth="1"/>
    <col min="108" max="108" width="5.140625" bestFit="1" customWidth="1"/>
    <col min="109" max="109" width="6.7109375" bestFit="1" customWidth="1"/>
    <col min="110" max="110" width="8.140625" bestFit="1" customWidth="1"/>
    <col min="111" max="111" width="13.140625" bestFit="1" customWidth="1"/>
    <col min="112" max="112" width="6.28515625" bestFit="1" customWidth="1"/>
    <col min="113" max="113" width="13.5703125" bestFit="1" customWidth="1"/>
    <col min="114" max="114" width="9.28515625" bestFit="1" customWidth="1"/>
    <col min="115" max="115" width="5.7109375" bestFit="1" customWidth="1"/>
    <col min="116" max="116" width="8.140625" bestFit="1" customWidth="1"/>
    <col min="117" max="117" width="9.85546875" bestFit="1" customWidth="1"/>
    <col min="118" max="118" width="10" bestFit="1" customWidth="1"/>
    <col min="119" max="119" width="13.7109375" bestFit="1" customWidth="1"/>
    <col min="120" max="120" width="11" bestFit="1" customWidth="1"/>
    <col min="121" max="121" width="9.7109375" bestFit="1" customWidth="1"/>
    <col min="122" max="122" width="7" bestFit="1" customWidth="1"/>
    <col min="123" max="123" width="8.42578125" bestFit="1" customWidth="1"/>
    <col min="124" max="124" width="6.28515625" bestFit="1" customWidth="1"/>
    <col min="125" max="125" width="6.85546875" bestFit="1" customWidth="1"/>
    <col min="126" max="126" width="7.28515625" bestFit="1" customWidth="1"/>
    <col min="127" max="127" width="8.85546875" bestFit="1" customWidth="1"/>
    <col min="128" max="128" width="9.5703125" bestFit="1" customWidth="1"/>
    <col min="129" max="129" width="10" bestFit="1" customWidth="1"/>
    <col min="130" max="130" width="25" bestFit="1" customWidth="1"/>
    <col min="131" max="131" width="4.7109375" bestFit="1" customWidth="1"/>
    <col min="132" max="132" width="3.5703125" bestFit="1" customWidth="1"/>
    <col min="133" max="133" width="7.140625" bestFit="1" customWidth="1"/>
    <col min="134" max="134" width="9.42578125" bestFit="1" customWidth="1"/>
    <col min="135" max="135" width="8.5703125" bestFit="1" customWidth="1"/>
    <col min="136" max="136" width="6" bestFit="1" customWidth="1"/>
    <col min="137" max="137" width="7.42578125" bestFit="1" customWidth="1"/>
    <col min="138" max="138" width="6.28515625" bestFit="1" customWidth="1"/>
    <col min="139" max="139" width="6" bestFit="1" customWidth="1"/>
    <col min="140" max="140" width="10.5703125" bestFit="1" customWidth="1"/>
    <col min="141" max="141" width="7" bestFit="1" customWidth="1"/>
    <col min="142" max="142" width="6.7109375" bestFit="1" customWidth="1"/>
    <col min="143" max="143" width="12.28515625" bestFit="1" customWidth="1"/>
    <col min="144" max="144" width="5.42578125" bestFit="1" customWidth="1"/>
    <col min="145" max="145" width="7.28515625" bestFit="1" customWidth="1"/>
    <col min="146" max="146" width="7.7109375" bestFit="1" customWidth="1"/>
    <col min="147" max="147" width="9.7109375" bestFit="1" customWidth="1"/>
    <col min="148" max="148" width="8.7109375" bestFit="1" customWidth="1"/>
    <col min="149" max="149" width="7.5703125" bestFit="1" customWidth="1"/>
    <col min="150" max="150" width="19.28515625" bestFit="1" customWidth="1"/>
    <col min="151" max="151" width="9.140625" bestFit="1" customWidth="1"/>
    <col min="152" max="152" width="13.42578125" bestFit="1" customWidth="1"/>
    <col min="153" max="153" width="15" bestFit="1" customWidth="1"/>
    <col min="154" max="154" width="10.42578125" bestFit="1" customWidth="1"/>
    <col min="155" max="155" width="9.140625" bestFit="1" customWidth="1"/>
    <col min="156" max="156" width="7.28515625" bestFit="1" customWidth="1"/>
    <col min="157" max="157" width="5.140625" bestFit="1" customWidth="1"/>
    <col min="158" max="158" width="7.85546875" bestFit="1" customWidth="1"/>
    <col min="159" max="159" width="6.85546875" bestFit="1" customWidth="1"/>
    <col min="160" max="160" width="6.5703125" bestFit="1" customWidth="1"/>
    <col min="161" max="161" width="7" bestFit="1" customWidth="1"/>
    <col min="162" max="162" width="8.5703125" bestFit="1" customWidth="1"/>
    <col min="163" max="163" width="10.7109375" bestFit="1" customWidth="1"/>
    <col min="164" max="164" width="8.7109375" bestFit="1" customWidth="1"/>
    <col min="165" max="165" width="8.140625" bestFit="1" customWidth="1"/>
    <col min="166" max="166" width="11.7109375" bestFit="1" customWidth="1"/>
    <col min="167" max="167" width="8.42578125" bestFit="1" customWidth="1"/>
    <col min="168" max="168" width="10.28515625" bestFit="1" customWidth="1"/>
    <col min="169" max="169" width="5" bestFit="1" customWidth="1"/>
    <col min="170" max="170" width="9.42578125" bestFit="1" customWidth="1"/>
    <col min="171" max="171" width="6.85546875" bestFit="1" customWidth="1"/>
    <col min="172" max="172" width="7.5703125" bestFit="1" customWidth="1"/>
    <col min="173" max="173" width="10.42578125" bestFit="1" customWidth="1"/>
    <col min="174" max="174" width="9" bestFit="1" customWidth="1"/>
    <col min="175" max="175" width="9.5703125" bestFit="1" customWidth="1"/>
    <col min="176" max="176" width="14" bestFit="1" customWidth="1"/>
    <col min="177" max="177" width="8.42578125" bestFit="1" customWidth="1"/>
    <col min="178" max="178" width="6.5703125" bestFit="1" customWidth="1"/>
    <col min="179" max="179" width="9.85546875" bestFit="1" customWidth="1"/>
    <col min="180" max="180" width="7.140625" bestFit="1" customWidth="1"/>
    <col min="181" max="181" width="5.5703125" bestFit="1" customWidth="1"/>
    <col min="182" max="182" width="9.28515625" bestFit="1" customWidth="1"/>
    <col min="183" max="183" width="9" bestFit="1" customWidth="1"/>
    <col min="184" max="184" width="6.7109375" bestFit="1" customWidth="1"/>
    <col min="185" max="185" width="8.28515625" bestFit="1" customWidth="1"/>
    <col min="186" max="186" width="8.42578125" bestFit="1" customWidth="1"/>
    <col min="187" max="187" width="11.42578125" bestFit="1" customWidth="1"/>
    <col min="188" max="188" width="7.28515625" bestFit="1" customWidth="1"/>
    <col min="189" max="189" width="7.42578125" bestFit="1" customWidth="1"/>
    <col min="190" max="190" width="8.42578125" bestFit="1" customWidth="1"/>
    <col min="191" max="191" width="9.7109375" bestFit="1" customWidth="1"/>
    <col min="192" max="192" width="9.85546875" bestFit="1" customWidth="1"/>
    <col min="193" max="193" width="9.140625" bestFit="1" customWidth="1"/>
    <col min="194" max="194" width="8.140625" bestFit="1" customWidth="1"/>
    <col min="195" max="195" width="17.7109375" bestFit="1" customWidth="1"/>
    <col min="196" max="196" width="6.42578125" bestFit="1" customWidth="1"/>
    <col min="197" max="197" width="14.5703125" bestFit="1" customWidth="1"/>
    <col min="198" max="198" width="5.5703125" bestFit="1" customWidth="1"/>
    <col min="199" max="199" width="6" bestFit="1" customWidth="1"/>
    <col min="200" max="200" width="9.5703125" bestFit="1" customWidth="1"/>
    <col min="201" max="201" width="7.7109375" bestFit="1" customWidth="1"/>
    <col min="202" max="202" width="19.28515625" bestFit="1" customWidth="1"/>
    <col min="203" max="203" width="5" bestFit="1" customWidth="1"/>
    <col min="204" max="204" width="9.42578125" bestFit="1" customWidth="1"/>
    <col min="205" max="205" width="4.42578125" bestFit="1" customWidth="1"/>
    <col min="206" max="206" width="10.7109375" bestFit="1" customWidth="1"/>
    <col min="207" max="207" width="10.28515625" bestFit="1" customWidth="1"/>
    <col min="208" max="208" width="6" bestFit="1" customWidth="1"/>
    <col min="209" max="209" width="7.5703125" bestFit="1" customWidth="1"/>
    <col min="210" max="210" width="7.28515625" bestFit="1" customWidth="1"/>
    <col min="211" max="211" width="13.140625" bestFit="1" customWidth="1"/>
    <col min="212" max="212" width="16.7109375" bestFit="1" customWidth="1"/>
    <col min="213" max="213" width="16.28515625" bestFit="1" customWidth="1"/>
    <col min="214" max="214" width="11.42578125" bestFit="1" customWidth="1"/>
    <col min="215" max="215" width="8.5703125" bestFit="1" customWidth="1"/>
    <col min="216" max="216" width="7.28515625" bestFit="1" customWidth="1"/>
    <col min="217" max="217" width="10.85546875" bestFit="1" customWidth="1"/>
    <col min="218" max="218" width="12.7109375" bestFit="1" customWidth="1"/>
    <col min="219" max="219" width="19" bestFit="1" customWidth="1"/>
    <col min="220" max="220" width="6.28515625" bestFit="1" customWidth="1"/>
    <col min="221" max="221" width="9.28515625" bestFit="1" customWidth="1"/>
    <col min="222" max="222" width="5.42578125" bestFit="1" customWidth="1"/>
    <col min="223" max="223" width="15.140625" bestFit="1" customWidth="1"/>
    <col min="224" max="224" width="8.5703125" bestFit="1" customWidth="1"/>
    <col min="225" max="225" width="9" bestFit="1" customWidth="1"/>
    <col min="226" max="226" width="7.140625" bestFit="1" customWidth="1"/>
    <col min="227" max="227" width="8.140625" bestFit="1" customWidth="1"/>
    <col min="228" max="228" width="7.42578125" bestFit="1" customWidth="1"/>
    <col min="229" max="229" width="4.7109375" bestFit="1" customWidth="1"/>
    <col min="230" max="230" width="8.28515625" bestFit="1" customWidth="1"/>
    <col min="231" max="231" width="4.42578125" bestFit="1" customWidth="1"/>
    <col min="232" max="232" width="9.140625" bestFit="1" customWidth="1"/>
    <col min="233" max="233" width="6.7109375" bestFit="1" customWidth="1"/>
    <col min="234" max="234" width="7.140625" bestFit="1" customWidth="1"/>
    <col min="235" max="235" width="13.7109375" bestFit="1" customWidth="1"/>
    <col min="236" max="236" width="12.140625" bestFit="1" customWidth="1"/>
    <col min="237" max="237" width="6.42578125" bestFit="1" customWidth="1"/>
    <col min="238" max="238" width="7.5703125" bestFit="1" customWidth="1"/>
    <col min="239" max="239" width="8.42578125" bestFit="1" customWidth="1"/>
    <col min="240" max="240" width="13.85546875" bestFit="1" customWidth="1"/>
    <col min="241" max="241" width="9.85546875" bestFit="1" customWidth="1"/>
    <col min="242" max="242" width="5.7109375" bestFit="1" customWidth="1"/>
    <col min="243" max="243" width="22.42578125" bestFit="1" customWidth="1"/>
    <col min="244" max="244" width="5.140625" bestFit="1" customWidth="1"/>
    <col min="245" max="245" width="5.85546875" bestFit="1" customWidth="1"/>
    <col min="246" max="246" width="6" bestFit="1" customWidth="1"/>
    <col min="247" max="247" width="5.140625" bestFit="1" customWidth="1"/>
    <col min="248" max="248" width="7.42578125" bestFit="1" customWidth="1"/>
    <col min="249" max="249" width="11.140625" bestFit="1" customWidth="1"/>
    <col min="250" max="250" width="12.28515625" bestFit="1" customWidth="1"/>
    <col min="251" max="251" width="14.42578125" bestFit="1" customWidth="1"/>
    <col min="252" max="252" width="11.5703125" bestFit="1" customWidth="1"/>
    <col min="253" max="253" width="10.7109375" bestFit="1" customWidth="1"/>
    <col min="254" max="254" width="8.7109375" bestFit="1" customWidth="1"/>
    <col min="255" max="255" width="10" bestFit="1" customWidth="1"/>
    <col min="256" max="256" width="8" bestFit="1" customWidth="1"/>
    <col min="257" max="257" width="9.42578125" bestFit="1" customWidth="1"/>
    <col min="258" max="259" width="6.5703125" bestFit="1" customWidth="1"/>
    <col min="260" max="260" width="7.140625" bestFit="1" customWidth="1"/>
    <col min="261" max="261" width="6.85546875" bestFit="1" customWidth="1"/>
    <col min="262" max="262" width="8.5703125" bestFit="1" customWidth="1"/>
    <col min="263" max="263" width="8.140625" bestFit="1" customWidth="1"/>
    <col min="264" max="264" width="8.42578125" bestFit="1" customWidth="1"/>
    <col min="265" max="265" width="8.5703125" bestFit="1" customWidth="1"/>
    <col min="266" max="266" width="8.7109375" bestFit="1" customWidth="1"/>
    <col min="267" max="267" width="5.85546875" bestFit="1" customWidth="1"/>
    <col min="268" max="268" width="6.140625" bestFit="1" customWidth="1"/>
    <col min="269" max="269" width="8" bestFit="1" customWidth="1"/>
    <col min="270" max="270" width="6.7109375" bestFit="1" customWidth="1"/>
    <col min="271" max="271" width="8.85546875" bestFit="1" customWidth="1"/>
    <col min="272" max="272" width="16.5703125" bestFit="1" customWidth="1"/>
    <col min="273" max="273" width="10.5703125" bestFit="1" customWidth="1"/>
    <col min="274" max="274" width="16.28515625" bestFit="1" customWidth="1"/>
    <col min="275" max="275" width="11" bestFit="1" customWidth="1"/>
    <col min="276" max="276" width="11.7109375" bestFit="1" customWidth="1"/>
    <col min="277" max="277" width="10" bestFit="1" customWidth="1"/>
    <col min="278" max="278" width="11" bestFit="1" customWidth="1"/>
    <col min="279" max="279" width="8.7109375" bestFit="1" customWidth="1"/>
    <col min="280" max="280" width="10" bestFit="1" customWidth="1"/>
    <col min="281" max="281" width="7.7109375" bestFit="1" customWidth="1"/>
    <col min="282" max="282" width="8.5703125" bestFit="1" customWidth="1"/>
    <col min="283" max="283" width="7.140625" bestFit="1" customWidth="1"/>
    <col min="284" max="284" width="6.5703125" bestFit="1" customWidth="1"/>
    <col min="285" max="285" width="6.28515625" bestFit="1" customWidth="1"/>
    <col min="286" max="286" width="7" bestFit="1" customWidth="1"/>
    <col min="287" max="287" width="7.140625" bestFit="1" customWidth="1"/>
    <col min="288" max="288" width="16.28515625" bestFit="1" customWidth="1"/>
    <col min="289" max="289" width="17.7109375" bestFit="1" customWidth="1"/>
    <col min="290" max="290" width="20.28515625" bestFit="1" customWidth="1"/>
    <col min="291" max="291" width="9.7109375" bestFit="1" customWidth="1"/>
    <col min="292" max="292" width="15.85546875" bestFit="1" customWidth="1"/>
    <col min="293" max="293" width="12.140625" bestFit="1" customWidth="1"/>
    <col min="294" max="294" width="11.85546875" bestFit="1" customWidth="1"/>
    <col min="295" max="295" width="13.140625" bestFit="1" customWidth="1"/>
    <col min="296" max="296" width="8.42578125" bestFit="1" customWidth="1"/>
    <col min="297" max="297" width="11.140625" bestFit="1" customWidth="1"/>
    <col min="298" max="298" width="11.85546875" bestFit="1" customWidth="1"/>
    <col min="299" max="299" width="7.85546875" bestFit="1" customWidth="1"/>
    <col min="300" max="300" width="8.7109375" bestFit="1" customWidth="1"/>
    <col min="301" max="301" width="10.28515625" bestFit="1" customWidth="1"/>
    <col min="302" max="302" width="10.140625" bestFit="1" customWidth="1"/>
    <col min="303" max="303" width="10.42578125" bestFit="1" customWidth="1"/>
    <col min="304" max="304" width="5" bestFit="1" customWidth="1"/>
    <col min="305" max="305" width="7.28515625" bestFit="1" customWidth="1"/>
    <col min="306" max="306" width="7.42578125" bestFit="1" customWidth="1"/>
    <col min="307" max="307" width="8.85546875" bestFit="1" customWidth="1"/>
    <col min="308" max="308" width="10.28515625" bestFit="1" customWidth="1"/>
    <col min="309" max="309" width="7.28515625" bestFit="1" customWidth="1"/>
    <col min="310" max="311" width="8.42578125" bestFit="1" customWidth="1"/>
    <col min="312" max="312" width="5.28515625" bestFit="1" customWidth="1"/>
    <col min="313" max="313" width="5.42578125" bestFit="1" customWidth="1"/>
    <col min="314" max="314" width="6.5703125" bestFit="1" customWidth="1"/>
    <col min="315" max="315" width="7" bestFit="1" customWidth="1"/>
    <col min="316" max="316" width="10" bestFit="1" customWidth="1"/>
    <col min="317" max="317" width="7.7109375" bestFit="1" customWidth="1"/>
    <col min="318" max="318" width="6.85546875" bestFit="1" customWidth="1"/>
    <col min="319" max="319" width="13.42578125" bestFit="1" customWidth="1"/>
    <col min="320" max="320" width="10.140625" bestFit="1" customWidth="1"/>
    <col min="321" max="321" width="18.5703125" bestFit="1" customWidth="1"/>
    <col min="322" max="322" width="9.5703125" bestFit="1" customWidth="1"/>
    <col min="323" max="323" width="6.5703125" bestFit="1" customWidth="1"/>
    <col min="324" max="324" width="10.85546875" bestFit="1" customWidth="1"/>
    <col min="325" max="325" width="11.28515625" bestFit="1" customWidth="1"/>
    <col min="326" max="326" width="7.7109375" bestFit="1" customWidth="1"/>
    <col min="327" max="327" width="8.85546875" bestFit="1" customWidth="1"/>
    <col min="328" max="328" width="6.140625" bestFit="1" customWidth="1"/>
    <col min="329" max="329" width="5.85546875" bestFit="1" customWidth="1"/>
    <col min="330" max="330" width="11.42578125" bestFit="1" customWidth="1"/>
    <col min="331" max="331" width="8.7109375" bestFit="1" customWidth="1"/>
    <col min="332" max="332" width="8.42578125" bestFit="1" customWidth="1"/>
    <col min="333" max="333" width="5.7109375" bestFit="1" customWidth="1"/>
    <col min="334" max="334" width="7.85546875" bestFit="1" customWidth="1"/>
    <col min="335" max="335" width="15" bestFit="1" customWidth="1"/>
    <col min="336" max="336" width="11.42578125" bestFit="1" customWidth="1"/>
    <col min="337" max="337" width="17" bestFit="1" customWidth="1"/>
    <col min="338" max="338" width="6.42578125" bestFit="1" customWidth="1"/>
    <col min="339" max="339" width="10.7109375" bestFit="1" customWidth="1"/>
    <col min="340" max="340" width="7.5703125" bestFit="1" customWidth="1"/>
    <col min="341" max="341" width="6.7109375" bestFit="1" customWidth="1"/>
    <col min="342" max="342" width="5.5703125" bestFit="1" customWidth="1"/>
    <col min="343" max="343" width="9.140625" bestFit="1" customWidth="1"/>
    <col min="344" max="344" width="10.28515625" bestFit="1" customWidth="1"/>
    <col min="345" max="345" width="6.140625" bestFit="1" customWidth="1"/>
    <col min="346" max="346" width="11" bestFit="1" customWidth="1"/>
    <col min="347" max="347" width="7.85546875" bestFit="1" customWidth="1"/>
    <col min="348" max="348" width="10.85546875" bestFit="1" customWidth="1"/>
    <col min="349" max="349" width="10.42578125" bestFit="1" customWidth="1"/>
    <col min="350" max="350" width="7" bestFit="1" customWidth="1"/>
    <col min="351" max="351" width="5" bestFit="1" customWidth="1"/>
    <col min="352" max="352" width="8.28515625" bestFit="1" customWidth="1"/>
    <col min="353" max="353" width="11.28515625" bestFit="1" customWidth="1"/>
    <col min="354" max="354" width="11.140625" bestFit="1" customWidth="1"/>
    <col min="355" max="355" width="13.85546875" bestFit="1" customWidth="1"/>
    <col min="356" max="356" width="11.28515625" bestFit="1" customWidth="1"/>
    <col min="357" max="357" width="8.42578125" bestFit="1" customWidth="1"/>
    <col min="358" max="358" width="13.28515625" bestFit="1" customWidth="1"/>
    <col min="359" max="359" width="8.42578125" bestFit="1" customWidth="1"/>
    <col min="360" max="360" width="7.85546875" bestFit="1" customWidth="1"/>
    <col min="361" max="361" width="19.85546875" bestFit="1" customWidth="1"/>
    <col min="362" max="362" width="7" bestFit="1" customWidth="1"/>
    <col min="363" max="363" width="9.5703125" bestFit="1" customWidth="1"/>
    <col min="364" max="364" width="18.140625" bestFit="1" customWidth="1"/>
    <col min="365" max="365" width="7" bestFit="1" customWidth="1"/>
    <col min="366" max="366" width="9.140625" bestFit="1" customWidth="1"/>
    <col min="367" max="367" width="11.42578125" bestFit="1" customWidth="1"/>
    <col min="368" max="368" width="5.85546875" bestFit="1" customWidth="1"/>
    <col min="369" max="369" width="6.85546875" bestFit="1" customWidth="1"/>
    <col min="370" max="370" width="7" bestFit="1" customWidth="1"/>
    <col min="371" max="371" width="8" bestFit="1" customWidth="1"/>
    <col min="372" max="372" width="16.5703125" bestFit="1" customWidth="1"/>
    <col min="373" max="373" width="9.85546875" bestFit="1" customWidth="1"/>
    <col min="374" max="374" width="11" bestFit="1" customWidth="1"/>
    <col min="375" max="375" width="9.7109375" bestFit="1" customWidth="1"/>
    <col min="376" max="376" width="10.28515625" bestFit="1" customWidth="1"/>
    <col min="377" max="377" width="9.42578125" bestFit="1" customWidth="1"/>
    <col min="378" max="378" width="14.5703125" bestFit="1" customWidth="1"/>
    <col min="379" max="379" width="9.28515625" bestFit="1" customWidth="1"/>
    <col min="380" max="380" width="10.42578125" bestFit="1" customWidth="1"/>
    <col min="381" max="381" width="8.7109375" bestFit="1" customWidth="1"/>
    <col min="382" max="382" width="7.85546875" bestFit="1" customWidth="1"/>
    <col min="383" max="383" width="10" bestFit="1" customWidth="1"/>
    <col min="384" max="384" width="8" bestFit="1" customWidth="1"/>
    <col min="385" max="385" width="10.28515625" bestFit="1" customWidth="1"/>
    <col min="386" max="386" width="16.5703125" bestFit="1" customWidth="1"/>
    <col min="387" max="388" width="7.140625" bestFit="1" customWidth="1"/>
    <col min="389" max="389" width="14.85546875" bestFit="1" customWidth="1"/>
    <col min="390" max="390" width="12.85546875" bestFit="1" customWidth="1"/>
    <col min="391" max="391" width="10" bestFit="1" customWidth="1"/>
    <col min="392" max="392" width="9.140625" bestFit="1" customWidth="1"/>
    <col min="393" max="393" width="9.7109375" bestFit="1" customWidth="1"/>
    <col min="394" max="394" width="5.85546875" bestFit="1" customWidth="1"/>
    <col min="395" max="395" width="7.5703125" bestFit="1" customWidth="1"/>
    <col min="396" max="396" width="6.85546875" bestFit="1" customWidth="1"/>
    <col min="397" max="397" width="7.42578125" bestFit="1" customWidth="1"/>
    <col min="398" max="398" width="5.140625" bestFit="1" customWidth="1"/>
    <col min="399" max="399" width="7.140625" bestFit="1" customWidth="1"/>
    <col min="400" max="400" width="9" bestFit="1" customWidth="1"/>
    <col min="401" max="401" width="5.5703125" bestFit="1" customWidth="1"/>
    <col min="402" max="402" width="4.7109375" bestFit="1" customWidth="1"/>
    <col min="403" max="403" width="5.7109375" bestFit="1" customWidth="1"/>
    <col min="404" max="404" width="8.140625" bestFit="1" customWidth="1"/>
    <col min="405" max="405" width="7.7109375" bestFit="1" customWidth="1"/>
    <col min="406" max="406" width="8.140625" bestFit="1" customWidth="1"/>
    <col min="407" max="407" width="8.5703125" bestFit="1" customWidth="1"/>
    <col min="408" max="408" width="10" bestFit="1" customWidth="1"/>
    <col min="409" max="409" width="8.7109375" bestFit="1" customWidth="1"/>
    <col min="410" max="410" width="7.140625" bestFit="1" customWidth="1"/>
    <col min="411" max="411" width="7.7109375" bestFit="1" customWidth="1"/>
    <col min="412" max="412" width="7.140625" bestFit="1" customWidth="1"/>
    <col min="413" max="413" width="7.5703125" bestFit="1" customWidth="1"/>
    <col min="414" max="414" width="7.42578125" bestFit="1" customWidth="1"/>
    <col min="415" max="415" width="7.140625" bestFit="1" customWidth="1"/>
    <col min="416" max="416" width="7.28515625" bestFit="1" customWidth="1"/>
    <col min="417" max="417" width="5" bestFit="1" customWidth="1"/>
    <col min="418" max="418" width="16.7109375" bestFit="1" customWidth="1"/>
    <col min="419" max="419" width="12.5703125" bestFit="1" customWidth="1"/>
    <col min="420" max="420" width="10.85546875" bestFit="1" customWidth="1"/>
    <col min="421" max="421" width="12.5703125" bestFit="1" customWidth="1"/>
    <col min="422" max="422" width="17.5703125" bestFit="1" customWidth="1"/>
    <col min="423" max="423" width="23.140625" bestFit="1" customWidth="1"/>
    <col min="424" max="424" width="10.28515625" bestFit="1" customWidth="1"/>
    <col min="425" max="425" width="14.5703125" bestFit="1" customWidth="1"/>
    <col min="426" max="426" width="7.7109375" bestFit="1" customWidth="1"/>
    <col min="427" max="427" width="11.28515625" bestFit="1" customWidth="1"/>
    <col min="428" max="428" width="7.5703125" bestFit="1" customWidth="1"/>
    <col min="429" max="429" width="11.140625" bestFit="1" customWidth="1"/>
    <col min="430" max="430" width="13.42578125" bestFit="1" customWidth="1"/>
    <col min="431" max="431" width="8.42578125" bestFit="1" customWidth="1"/>
    <col min="432" max="432" width="9.85546875" bestFit="1" customWidth="1"/>
    <col min="433" max="433" width="8.140625" bestFit="1" customWidth="1"/>
    <col min="434" max="434" width="15.140625" bestFit="1" customWidth="1"/>
    <col min="435" max="435" width="19.42578125" bestFit="1" customWidth="1"/>
    <col min="436" max="436" width="7.85546875" bestFit="1" customWidth="1"/>
    <col min="437" max="437" width="11.140625" bestFit="1" customWidth="1"/>
    <col min="438" max="438" width="6.7109375" bestFit="1" customWidth="1"/>
    <col min="439" max="439" width="11" bestFit="1" customWidth="1"/>
    <col min="440" max="440" width="7.85546875" bestFit="1" customWidth="1"/>
    <col min="441" max="441" width="10.28515625" bestFit="1" customWidth="1"/>
    <col min="442" max="442" width="15.7109375" bestFit="1" customWidth="1"/>
    <col min="443" max="443" width="10.28515625" bestFit="1" customWidth="1"/>
    <col min="444" max="444" width="10.5703125" bestFit="1" customWidth="1"/>
    <col min="445" max="445" width="5" bestFit="1" customWidth="1"/>
    <col min="446" max="446" width="8.85546875" bestFit="1" customWidth="1"/>
    <col min="447" max="447" width="6.42578125" bestFit="1" customWidth="1"/>
    <col min="448" max="448" width="7" bestFit="1" customWidth="1"/>
    <col min="449" max="449" width="11.28515625" bestFit="1" customWidth="1"/>
    <col min="450" max="450" width="23.85546875" bestFit="1" customWidth="1"/>
    <col min="451" max="451" width="29.85546875" bestFit="1" customWidth="1"/>
    <col min="452" max="452" width="32.28515625" bestFit="1" customWidth="1"/>
    <col min="453" max="453" width="33.28515625" bestFit="1" customWidth="1"/>
    <col min="454" max="454" width="33.140625" bestFit="1" customWidth="1"/>
    <col min="455" max="455" width="33.85546875" bestFit="1" customWidth="1"/>
    <col min="456" max="456" width="36.28515625" bestFit="1" customWidth="1"/>
    <col min="457" max="457" width="37.28515625" bestFit="1" customWidth="1"/>
    <col min="458" max="458" width="37.140625" bestFit="1" customWidth="1"/>
    <col min="459" max="459" width="23.28515625" bestFit="1" customWidth="1"/>
    <col min="460" max="460" width="25.85546875" bestFit="1" customWidth="1"/>
    <col min="461" max="461" width="26.85546875" bestFit="1" customWidth="1"/>
    <col min="462" max="462" width="39.140625" bestFit="1" customWidth="1"/>
    <col min="463" max="463" width="34.85546875" bestFit="1" customWidth="1"/>
    <col min="464" max="464" width="43.42578125" bestFit="1" customWidth="1"/>
    <col min="465" max="465" width="47.28515625" bestFit="1" customWidth="1"/>
    <col min="466" max="466" width="40.140625" bestFit="1" customWidth="1"/>
    <col min="467" max="467" width="44" bestFit="1" customWidth="1"/>
    <col min="468" max="468" width="42.28515625" bestFit="1" customWidth="1"/>
    <col min="469" max="469" width="25" bestFit="1" customWidth="1"/>
    <col min="470" max="470" width="24.7109375" bestFit="1" customWidth="1"/>
    <col min="471" max="471" width="21.5703125" bestFit="1" customWidth="1"/>
    <col min="472" max="472" width="29.42578125" bestFit="1" customWidth="1"/>
    <col min="473" max="473" width="22.28515625" bestFit="1" customWidth="1"/>
    <col min="474" max="474" width="22" bestFit="1" customWidth="1"/>
    <col min="475" max="475" width="18.7109375" bestFit="1" customWidth="1"/>
    <col min="476" max="476" width="26.7109375" bestFit="1" customWidth="1"/>
    <col min="477" max="477" width="30.7109375" bestFit="1" customWidth="1"/>
    <col min="478" max="478" width="30.42578125" bestFit="1" customWidth="1"/>
    <col min="479" max="479" width="27.140625" bestFit="1" customWidth="1"/>
    <col min="480" max="480" width="35.140625" bestFit="1" customWidth="1"/>
    <col min="481" max="481" width="27.7109375" bestFit="1" customWidth="1"/>
    <col min="482" max="482" width="27.42578125" bestFit="1" customWidth="1"/>
    <col min="483" max="483" width="24.140625" bestFit="1" customWidth="1"/>
    <col min="484" max="484" width="32.140625" bestFit="1" customWidth="1"/>
    <col min="485" max="485" width="26.42578125" bestFit="1" customWidth="1"/>
    <col min="486" max="486" width="26.140625" bestFit="1" customWidth="1"/>
    <col min="487" max="487" width="30.85546875" bestFit="1" customWidth="1"/>
    <col min="488" max="488" width="28.42578125" bestFit="1" customWidth="1"/>
    <col min="489" max="489" width="28.140625" bestFit="1" customWidth="1"/>
    <col min="490" max="490" width="24.85546875" bestFit="1" customWidth="1"/>
    <col min="491" max="491" width="32.85546875" bestFit="1" customWidth="1"/>
    <col min="492" max="492" width="22.28515625" bestFit="1" customWidth="1"/>
    <col min="493" max="493" width="21" bestFit="1" customWidth="1"/>
    <col min="494" max="494" width="22.7109375" bestFit="1" customWidth="1"/>
    <col min="495" max="495" width="23.28515625" bestFit="1" customWidth="1"/>
    <col min="496" max="496" width="28.7109375" bestFit="1" customWidth="1"/>
    <col min="497" max="497" width="27.5703125" bestFit="1" customWidth="1"/>
    <col min="498" max="498" width="29.140625" bestFit="1" customWidth="1"/>
    <col min="499" max="499" width="29.85546875" bestFit="1" customWidth="1"/>
    <col min="500" max="500" width="25.140625" bestFit="1" customWidth="1"/>
    <col min="501" max="501" width="24" bestFit="1" customWidth="1"/>
    <col min="502" max="502" width="25.7109375" bestFit="1" customWidth="1"/>
    <col min="503" max="503" width="26.28515625" bestFit="1" customWidth="1"/>
    <col min="504" max="504" width="26.140625" bestFit="1" customWidth="1"/>
    <col min="505" max="505" width="24.85546875" bestFit="1" customWidth="1"/>
    <col min="506" max="506" width="26.5703125" bestFit="1" customWidth="1"/>
    <col min="507" max="507" width="27.140625" bestFit="1" customWidth="1"/>
    <col min="508" max="508" width="19" bestFit="1" customWidth="1"/>
    <col min="509" max="509" width="20.5703125" bestFit="1" customWidth="1"/>
    <col min="510" max="510" width="21.140625" bestFit="1" customWidth="1"/>
    <col min="511" max="511" width="20.5703125" bestFit="1" customWidth="1"/>
    <col min="512" max="512" width="22.28515625" bestFit="1" customWidth="1"/>
    <col min="513" max="513" width="28" bestFit="1" customWidth="1"/>
    <col min="514" max="514" width="25.5703125" bestFit="1" customWidth="1"/>
    <col min="515" max="515" width="31.28515625" bestFit="1" customWidth="1"/>
    <col min="516" max="516" width="27.85546875" bestFit="1" customWidth="1"/>
    <col min="517" max="517" width="29" bestFit="1" customWidth="1"/>
    <col min="518" max="518" width="26.5703125" bestFit="1" customWidth="1"/>
    <col min="519" max="519" width="32.28515625" bestFit="1" customWidth="1"/>
    <col min="520" max="520" width="27.28515625" bestFit="1" customWidth="1"/>
    <col min="521" max="521" width="28.42578125" bestFit="1" customWidth="1"/>
    <col min="522" max="522" width="26" bestFit="1" customWidth="1"/>
    <col min="523" max="523" width="31.7109375" bestFit="1" customWidth="1"/>
    <col min="524" max="524" width="28.7109375" bestFit="1" customWidth="1"/>
    <col min="525" max="525" width="30" bestFit="1" customWidth="1"/>
    <col min="526" max="526" width="27.42578125" bestFit="1" customWidth="1"/>
    <col min="527" max="527" width="33.140625" bestFit="1" customWidth="1"/>
    <col min="528" max="528" width="29.28515625" bestFit="1" customWidth="1"/>
    <col min="529" max="529" width="30.5703125" bestFit="1" customWidth="1"/>
    <col min="530" max="530" width="28" bestFit="1" customWidth="1"/>
    <col min="531" max="531" width="33.85546875" bestFit="1" customWidth="1"/>
    <col min="532" max="532" width="31.42578125" bestFit="1" customWidth="1"/>
    <col min="533" max="533" width="28.85546875" bestFit="1" customWidth="1"/>
    <col min="534" max="534" width="34.7109375" bestFit="1" customWidth="1"/>
    <col min="535" max="535" width="20.5703125" bestFit="1" customWidth="1"/>
    <col min="536" max="536" width="24.140625" bestFit="1" customWidth="1"/>
    <col min="537" max="537" width="23.140625" bestFit="1" customWidth="1"/>
    <col min="538" max="538" width="25.28515625" bestFit="1" customWidth="1"/>
    <col min="539" max="539" width="24.7109375" bestFit="1" customWidth="1"/>
    <col min="540" max="540" width="28.28515625" bestFit="1" customWidth="1"/>
    <col min="541" max="541" width="27.28515625" bestFit="1" customWidth="1"/>
    <col min="542" max="542" width="29.42578125" bestFit="1" customWidth="1"/>
    <col min="543" max="543" width="21.5703125" bestFit="1" customWidth="1"/>
    <col min="544" max="544" width="24" bestFit="1" customWidth="1"/>
    <col min="545" max="545" width="26.28515625" bestFit="1" customWidth="1"/>
    <col min="546" max="546" width="24.7109375" bestFit="1" customWidth="1"/>
    <col min="547" max="547" width="27.28515625" bestFit="1" customWidth="1"/>
    <col min="548" max="548" width="29.42578125" bestFit="1" customWidth="1"/>
    <col min="549" max="549" width="27.42578125" bestFit="1" customWidth="1"/>
    <col min="550" max="550" width="31" bestFit="1" customWidth="1"/>
    <col min="551" max="551" width="30" bestFit="1" customWidth="1"/>
    <col min="552" max="552" width="32.140625" bestFit="1" customWidth="1"/>
    <col min="553" max="553" width="27.5703125" bestFit="1" customWidth="1"/>
    <col min="554" max="554" width="30.140625" bestFit="1" customWidth="1"/>
    <col min="555" max="555" width="32.28515625" bestFit="1" customWidth="1"/>
    <col min="556" max="556" width="31" bestFit="1" customWidth="1"/>
    <col min="557" max="557" width="34" bestFit="1" customWidth="1"/>
    <col min="558" max="558" width="32.7109375" bestFit="1" customWidth="1"/>
    <col min="559" max="559" width="32.42578125" bestFit="1" customWidth="1"/>
    <col min="560" max="560" width="36.85546875" bestFit="1" customWidth="1"/>
    <col min="561" max="561" width="39.85546875" bestFit="1" customWidth="1"/>
    <col min="562" max="562" width="38.42578125" bestFit="1" customWidth="1"/>
    <col min="563" max="563" width="24.7109375" bestFit="1" customWidth="1"/>
    <col min="564" max="564" width="27.7109375" bestFit="1" customWidth="1"/>
    <col min="565" max="565" width="26.5703125" bestFit="1" customWidth="1"/>
    <col min="566" max="566" width="26.28515625" bestFit="1" customWidth="1"/>
    <col min="567" max="567" width="28" bestFit="1" customWidth="1"/>
    <col min="568" max="568" width="31" bestFit="1" customWidth="1"/>
    <col min="569" max="569" width="29.85546875" bestFit="1" customWidth="1"/>
    <col min="570" max="570" width="29.42578125" bestFit="1" customWidth="1"/>
    <col min="571" max="571" width="24" bestFit="1" customWidth="1"/>
    <col min="572" max="572" width="27" bestFit="1" customWidth="1"/>
    <col min="573" max="573" width="25.85546875" bestFit="1" customWidth="1"/>
    <col min="574" max="574" width="29.7109375" bestFit="1" customWidth="1"/>
    <col min="575" max="575" width="32.5703125" bestFit="1" customWidth="1"/>
    <col min="576" max="576" width="31.42578125" bestFit="1" customWidth="1"/>
    <col min="577" max="577" width="31.140625" bestFit="1" customWidth="1"/>
    <col min="578" max="578" width="14.85546875" bestFit="1" customWidth="1"/>
    <col min="579" max="579" width="19.42578125" bestFit="1" customWidth="1"/>
    <col min="580" max="580" width="22.5703125" bestFit="1" customWidth="1"/>
    <col min="581" max="581" width="21.5703125" bestFit="1" customWidth="1"/>
    <col min="582" max="582" width="16.85546875" bestFit="1" customWidth="1"/>
    <col min="583" max="583" width="20.42578125" bestFit="1" customWidth="1"/>
    <col min="584" max="584" width="19.42578125" bestFit="1" customWidth="1"/>
    <col min="585" max="585" width="21.7109375" bestFit="1" customWidth="1"/>
    <col min="586" max="586" width="21" bestFit="1" customWidth="1"/>
    <col min="587" max="587" width="24.5703125" bestFit="1" customWidth="1"/>
    <col min="588" max="588" width="23.5703125" bestFit="1" customWidth="1"/>
    <col min="589" max="589" width="25.85546875" bestFit="1" customWidth="1"/>
    <col min="590" max="590" width="19" bestFit="1" customWidth="1"/>
    <col min="591" max="591" width="23.5703125" bestFit="1" customWidth="1"/>
    <col min="592" max="592" width="26.7109375" bestFit="1" customWidth="1"/>
    <col min="593" max="593" width="18.28515625" bestFit="1" customWidth="1"/>
    <col min="594" max="594" width="22.85546875" bestFit="1" customWidth="1"/>
    <col min="595" max="595" width="26" bestFit="1" customWidth="1"/>
    <col min="596" max="596" width="24.85546875" bestFit="1" customWidth="1"/>
    <col min="597" max="597" width="21.42578125" bestFit="1" customWidth="1"/>
    <col min="598" max="598" width="20.28515625" bestFit="1" customWidth="1"/>
    <col min="599" max="599" width="22.5703125" bestFit="1" customWidth="1"/>
    <col min="600" max="600" width="21" bestFit="1" customWidth="1"/>
    <col min="601" max="601" width="24.5703125" bestFit="1" customWidth="1"/>
    <col min="602" max="602" width="23.5703125" bestFit="1" customWidth="1"/>
    <col min="603" max="603" width="25.85546875" bestFit="1" customWidth="1"/>
    <col min="604" max="604" width="18.28515625" bestFit="1" customWidth="1"/>
    <col min="605" max="605" width="22.85546875" bestFit="1" customWidth="1"/>
    <col min="606" max="606" width="26" bestFit="1" customWidth="1"/>
    <col min="607" max="607" width="24.85546875" bestFit="1" customWidth="1"/>
    <col min="608" max="608" width="23.7109375" bestFit="1" customWidth="1"/>
    <col min="609" max="609" width="27.28515625" bestFit="1" customWidth="1"/>
    <col min="610" max="610" width="26.28515625" bestFit="1" customWidth="1"/>
    <col min="611" max="611" width="28.42578125" bestFit="1" customWidth="1"/>
    <col min="612" max="612" width="19.28515625" bestFit="1" customWidth="1"/>
    <col min="613" max="613" width="23.85546875" bestFit="1" customWidth="1"/>
    <col min="614" max="614" width="27" bestFit="1" customWidth="1"/>
    <col min="615" max="615" width="26" bestFit="1" customWidth="1"/>
    <col min="616" max="616" width="23.85546875" bestFit="1" customWidth="1"/>
    <col min="617" max="617" width="27.42578125" bestFit="1" customWidth="1"/>
    <col min="618" max="618" width="26.42578125" bestFit="1" customWidth="1"/>
    <col min="619" max="619" width="28.5703125" bestFit="1" customWidth="1"/>
    <col min="620" max="620" width="16.140625" bestFit="1" customWidth="1"/>
    <col min="621" max="621" width="20.7109375" bestFit="1" customWidth="1"/>
    <col min="622" max="622" width="23.85546875" bestFit="1" customWidth="1"/>
    <col min="623" max="623" width="22.85546875" bestFit="1" customWidth="1"/>
    <col min="624" max="624" width="24.28515625" bestFit="1" customWidth="1"/>
    <col min="625" max="625" width="26.28515625" bestFit="1" customWidth="1"/>
    <col min="626" max="626" width="23.7109375" bestFit="1" customWidth="1"/>
    <col min="627" max="627" width="20.5703125" bestFit="1" customWidth="1"/>
    <col min="628" max="628" width="27.5703125" bestFit="1" customWidth="1"/>
    <col min="629" max="629" width="29.42578125" bestFit="1" customWidth="1"/>
    <col min="630" max="630" width="23.85546875" bestFit="1" customWidth="1"/>
    <col min="631" max="631" width="19.5703125" bestFit="1" customWidth="1"/>
    <col min="632" max="632" width="21.5703125" bestFit="1" customWidth="1"/>
    <col min="633" max="633" width="19" bestFit="1" customWidth="1"/>
    <col min="634" max="634" width="15.85546875" bestFit="1" customWidth="1"/>
    <col min="635" max="635" width="21.85546875" bestFit="1" customWidth="1"/>
    <col min="636" max="636" width="23.7109375" bestFit="1" customWidth="1"/>
    <col min="637" max="637" width="21.140625" bestFit="1" customWidth="1"/>
    <col min="638" max="638" width="18.140625" bestFit="1" customWidth="1"/>
    <col min="639" max="639" width="20.7109375" bestFit="1" customWidth="1"/>
    <col min="640" max="640" width="22.7109375" bestFit="1" customWidth="1"/>
    <col min="641" max="641" width="20.140625" bestFit="1" customWidth="1"/>
    <col min="642" max="642" width="17" bestFit="1" customWidth="1"/>
    <col min="643" max="643" width="22.5703125" bestFit="1" customWidth="1"/>
    <col min="644" max="644" width="24.42578125" bestFit="1" customWidth="1"/>
    <col min="645" max="645" width="22" bestFit="1" customWidth="1"/>
    <col min="646" max="646" width="18.85546875" bestFit="1" customWidth="1"/>
    <col min="647" max="647" width="33.85546875" bestFit="1" customWidth="1"/>
    <col min="648" max="648" width="36.7109375" bestFit="1" customWidth="1"/>
    <col min="649" max="649" width="35.5703125" bestFit="1" customWidth="1"/>
    <col min="650" max="650" width="35.28515625" bestFit="1" customWidth="1"/>
    <col min="651" max="651" width="39.7109375" bestFit="1" customWidth="1"/>
    <col min="652" max="652" width="42.7109375" bestFit="1" customWidth="1"/>
    <col min="653" max="653" width="41.42578125" bestFit="1" customWidth="1"/>
    <col min="654" max="654" width="41.140625" bestFit="1" customWidth="1"/>
    <col min="655" max="655" width="29.28515625" bestFit="1" customWidth="1"/>
    <col min="656" max="656" width="29.7109375" bestFit="1" customWidth="1"/>
    <col min="657" max="657" width="33.5703125" bestFit="1" customWidth="1"/>
    <col min="658" max="658" width="23.85546875" bestFit="1" customWidth="1"/>
    <col min="659" max="659" width="28" bestFit="1" customWidth="1"/>
    <col min="660" max="660" width="28.28515625" bestFit="1" customWidth="1"/>
    <col min="661" max="661" width="32.28515625" bestFit="1" customWidth="1"/>
    <col min="662" max="662" width="22.5703125" bestFit="1" customWidth="1"/>
    <col min="663" max="663" width="27.5703125" bestFit="1" customWidth="1"/>
    <col min="664" max="664" width="29.28515625" bestFit="1" customWidth="1"/>
    <col min="665" max="665" width="29" bestFit="1" customWidth="1"/>
    <col min="666" max="666" width="31.7109375" bestFit="1" customWidth="1"/>
    <col min="667" max="667" width="32" bestFit="1" customWidth="1"/>
    <col min="668" max="668" width="36" bestFit="1" customWidth="1"/>
    <col min="669" max="669" width="26.28515625" bestFit="1" customWidth="1"/>
    <col min="670" max="670" width="30.85546875" bestFit="1" customWidth="1"/>
    <col min="671" max="671" width="33.85546875" bestFit="1" customWidth="1"/>
    <col min="672" max="672" width="32.5703125" bestFit="1" customWidth="1"/>
    <col min="673" max="673" width="32.28515625" bestFit="1" customWidth="1"/>
    <col min="674" max="674" width="25.7109375" bestFit="1" customWidth="1"/>
    <col min="675" max="675" width="26" bestFit="1" customWidth="1"/>
    <col min="676" max="676" width="30" bestFit="1" customWidth="1"/>
    <col min="677" max="677" width="20.140625" bestFit="1" customWidth="1"/>
    <col min="678" max="678" width="26.85546875" bestFit="1" customWidth="1"/>
    <col min="679" max="679" width="29.85546875" bestFit="1" customWidth="1"/>
    <col min="680" max="680" width="28.5703125" bestFit="1" customWidth="1"/>
    <col min="681" max="681" width="34.42578125" bestFit="1" customWidth="1"/>
    <col min="682" max="682" width="34.7109375" bestFit="1" customWidth="1"/>
    <col min="683" max="683" width="28.85546875" bestFit="1" customWidth="1"/>
    <col min="684" max="684" width="32.42578125" bestFit="1" customWidth="1"/>
    <col min="685" max="685" width="35.42578125" bestFit="1" customWidth="1"/>
    <col min="686" max="686" width="34.28515625" bestFit="1" customWidth="1"/>
    <col min="687" max="687" width="25.5703125" bestFit="1" customWidth="1"/>
    <col min="688" max="688" width="25.85546875" bestFit="1" customWidth="1"/>
    <col min="689" max="689" width="29.85546875" bestFit="1" customWidth="1"/>
    <col min="690" max="690" width="20" bestFit="1" customWidth="1"/>
    <col min="691" max="691" width="24" bestFit="1" customWidth="1"/>
    <col min="692" max="692" width="20.28515625" bestFit="1" customWidth="1"/>
    <col min="693" max="693" width="22.5703125" bestFit="1" customWidth="1"/>
    <col min="694" max="694" width="24.85546875" bestFit="1" customWidth="1"/>
    <col min="695" max="695" width="25.85546875" bestFit="1" customWidth="1"/>
    <col min="696" max="696" width="22.140625" bestFit="1" customWidth="1"/>
    <col min="697" max="697" width="24.28515625" bestFit="1" customWidth="1"/>
    <col min="698" max="698" width="26.7109375" bestFit="1" customWidth="1"/>
    <col min="699" max="699" width="20.140625" bestFit="1" customWidth="1"/>
    <col min="700" max="700" width="21" bestFit="1" customWidth="1"/>
    <col min="701" max="701" width="20.7109375" bestFit="1" customWidth="1"/>
    <col min="702" max="702" width="17" bestFit="1" customWidth="1"/>
    <col min="703" max="703" width="19.28515625" bestFit="1" customWidth="1"/>
    <col min="704" max="704" width="21.7109375" bestFit="1" customWidth="1"/>
    <col min="705" max="705" width="21.140625" bestFit="1" customWidth="1"/>
    <col min="706" max="706" width="17.5703125" bestFit="1" customWidth="1"/>
    <col min="707" max="707" width="19.7109375" bestFit="1" customWidth="1"/>
    <col min="708" max="708" width="28.5703125" bestFit="1" customWidth="1"/>
    <col min="709" max="709" width="24.85546875" bestFit="1" customWidth="1"/>
    <col min="710" max="710" width="27.140625" bestFit="1" customWidth="1"/>
    <col min="711" max="711" width="29.42578125" bestFit="1" customWidth="1"/>
    <col min="712" max="712" width="18" bestFit="1" customWidth="1"/>
    <col min="713" max="713" width="22.5703125" bestFit="1" customWidth="1"/>
    <col min="714" max="714" width="25.7109375" bestFit="1" customWidth="1"/>
    <col min="715" max="715" width="24.5703125" bestFit="1" customWidth="1"/>
    <col min="716" max="716" width="22.140625" bestFit="1" customWidth="1"/>
    <col min="717" max="717" width="26.7109375" bestFit="1" customWidth="1"/>
    <col min="718" max="718" width="29.85546875" bestFit="1" customWidth="1"/>
    <col min="719" max="719" width="28.7109375" bestFit="1" customWidth="1"/>
    <col min="720" max="720" width="21.42578125" bestFit="1" customWidth="1"/>
    <col min="721" max="721" width="26" bestFit="1" customWidth="1"/>
    <col min="722" max="722" width="29" bestFit="1" customWidth="1"/>
    <col min="723" max="723" width="28" bestFit="1" customWidth="1"/>
    <col min="724" max="724" width="21.42578125" bestFit="1" customWidth="1"/>
    <col min="725" max="725" width="26" bestFit="1" customWidth="1"/>
    <col min="726" max="726" width="29" bestFit="1" customWidth="1"/>
    <col min="727" max="727" width="28" bestFit="1" customWidth="1"/>
    <col min="728" max="728" width="22.42578125" bestFit="1" customWidth="1"/>
    <col min="729" max="729" width="27" bestFit="1" customWidth="1"/>
    <col min="730" max="730" width="30.140625" bestFit="1" customWidth="1"/>
    <col min="731" max="731" width="29" bestFit="1" customWidth="1"/>
    <col min="732" max="732" width="19.28515625" bestFit="1" customWidth="1"/>
    <col min="733" max="733" width="23.85546875" bestFit="1" customWidth="1"/>
    <col min="734" max="734" width="27" bestFit="1" customWidth="1"/>
    <col min="735" max="735" width="26" bestFit="1" customWidth="1"/>
    <col min="736" max="736" width="26.42578125" bestFit="1" customWidth="1"/>
    <col min="737" max="737" width="28.28515625" bestFit="1" customWidth="1"/>
    <col min="738" max="738" width="25.85546875" bestFit="1" customWidth="1"/>
    <col min="739" max="739" width="22.7109375" bestFit="1" customWidth="1"/>
    <col min="740" max="740" width="29.7109375" bestFit="1" customWidth="1"/>
    <col min="741" max="741" width="31.5703125" bestFit="1" customWidth="1"/>
    <col min="742" max="742" width="26" bestFit="1" customWidth="1"/>
    <col min="743" max="743" width="21.7109375" bestFit="1" customWidth="1"/>
    <col min="744" max="744" width="23.5703125" bestFit="1" customWidth="1"/>
    <col min="745" max="745" width="21" bestFit="1" customWidth="1"/>
    <col min="746" max="746" width="18" bestFit="1" customWidth="1"/>
    <col min="747" max="747" width="23.85546875" bestFit="1" customWidth="1"/>
    <col min="748" max="748" width="25.85546875" bestFit="1" customWidth="1"/>
    <col min="749" max="749" width="23.28515625" bestFit="1" customWidth="1"/>
    <col min="750" max="750" width="20.140625" bestFit="1" customWidth="1"/>
    <col min="751" max="751" width="22.85546875" bestFit="1" customWidth="1"/>
    <col min="752" max="752" width="24.7109375" bestFit="1" customWidth="1"/>
    <col min="753" max="753" width="22.28515625" bestFit="1" customWidth="1"/>
    <col min="754" max="754" width="19.140625" bestFit="1" customWidth="1"/>
    <col min="755" max="755" width="24.5703125" bestFit="1" customWidth="1"/>
    <col min="756" max="756" width="26.5703125" bestFit="1" customWidth="1"/>
    <col min="757" max="757" width="24" bestFit="1" customWidth="1"/>
    <col min="758" max="758" width="20.85546875" bestFit="1" customWidth="1"/>
    <col min="759" max="759" width="38.5703125" bestFit="1" customWidth="1"/>
    <col min="760" max="760" width="42.140625" bestFit="1" customWidth="1"/>
    <col min="761" max="761" width="38.28515625" bestFit="1" customWidth="1"/>
    <col min="762" max="762" width="51.7109375" bestFit="1" customWidth="1"/>
    <col min="763" max="763" width="34.5703125" bestFit="1" customWidth="1"/>
    <col min="764" max="764" width="38.140625" bestFit="1" customWidth="1"/>
    <col min="765" max="765" width="34.28515625" bestFit="1" customWidth="1"/>
    <col min="766" max="766" width="47.7109375" bestFit="1" customWidth="1"/>
    <col min="767" max="767" width="39.42578125" bestFit="1" customWidth="1"/>
    <col min="768" max="768" width="39.140625" bestFit="1" customWidth="1"/>
    <col min="769" max="769" width="52.5703125" bestFit="1" customWidth="1"/>
    <col min="770" max="770" width="27.5703125" bestFit="1" customWidth="1"/>
    <col min="771" max="771" width="31.140625" bestFit="1" customWidth="1"/>
    <col min="772" max="772" width="27.28515625" bestFit="1" customWidth="1"/>
    <col min="773" max="773" width="40.7109375" bestFit="1" customWidth="1"/>
    <col min="774" max="774" width="36" bestFit="1" customWidth="1"/>
    <col min="775" max="775" width="39.5703125" bestFit="1" customWidth="1"/>
    <col min="776" max="776" width="35.7109375" bestFit="1" customWidth="1"/>
    <col min="777" max="777" width="49.140625" bestFit="1" customWidth="1"/>
    <col min="778" max="778" width="32.85546875" bestFit="1" customWidth="1"/>
    <col min="779" max="779" width="36.42578125" bestFit="1" customWidth="1"/>
    <col min="780" max="780" width="32.5703125" bestFit="1" customWidth="1"/>
    <col min="781" max="781" width="46" bestFit="1" customWidth="1"/>
    <col min="782" max="782" width="35" bestFit="1" customWidth="1"/>
    <col min="783" max="783" width="38" bestFit="1" customWidth="1"/>
    <col min="784" max="784" width="36.7109375" bestFit="1" customWidth="1"/>
    <col min="785" max="785" width="36.42578125" bestFit="1" customWidth="1"/>
    <col min="786" max="786" width="40.85546875" bestFit="1" customWidth="1"/>
    <col min="787" max="787" width="43.85546875" bestFit="1" customWidth="1"/>
    <col min="788" max="788" width="42.7109375" bestFit="1" customWidth="1"/>
    <col min="789" max="789" width="42.42578125" bestFit="1" customWidth="1"/>
    <col min="790" max="790" width="28.7109375" bestFit="1" customWidth="1"/>
    <col min="791" max="791" width="31.7109375" bestFit="1" customWidth="1"/>
    <col min="792" max="792" width="30.5703125" bestFit="1" customWidth="1"/>
    <col min="793" max="793" width="30.28515625" bestFit="1" customWidth="1"/>
    <col min="794" max="794" width="32" bestFit="1" customWidth="1"/>
    <col min="795" max="795" width="35" bestFit="1" customWidth="1"/>
    <col min="796" max="796" width="33.85546875" bestFit="1" customWidth="1"/>
    <col min="797" max="797" width="33.42578125" bestFit="1" customWidth="1"/>
    <col min="798" max="798" width="28" bestFit="1" customWidth="1"/>
    <col min="799" max="799" width="31" bestFit="1" customWidth="1"/>
    <col min="800" max="800" width="29.85546875" bestFit="1" customWidth="1"/>
    <col min="801" max="801" width="33.5703125" bestFit="1" customWidth="1"/>
    <col min="802" max="802" width="36.5703125" bestFit="1" customWidth="1"/>
    <col min="803" max="803" width="35.42578125" bestFit="1" customWidth="1"/>
    <col min="804" max="804" width="35.140625" bestFit="1" customWidth="1"/>
    <col min="805" max="805" width="28.42578125" bestFit="1" customWidth="1"/>
    <col min="806" max="806" width="28.85546875" bestFit="1" customWidth="1"/>
    <col min="807" max="807" width="35" bestFit="1" customWidth="1"/>
    <col min="808" max="808" width="33.85546875" bestFit="1" customWidth="1"/>
    <col min="809" max="809" width="35.42578125" bestFit="1" customWidth="1"/>
    <col min="810" max="810" width="36" bestFit="1" customWidth="1"/>
    <col min="811" max="811" width="31.42578125" bestFit="1" customWidth="1"/>
    <col min="812" max="812" width="31.85546875" bestFit="1" customWidth="1"/>
    <col min="813" max="813" width="32.42578125" bestFit="1" customWidth="1"/>
    <col min="814" max="814" width="32.28515625" bestFit="1" customWidth="1"/>
    <col min="815" max="815" width="31.140625" bestFit="1" customWidth="1"/>
    <col min="816" max="816" width="32.7109375" bestFit="1" customWidth="1"/>
    <col min="817" max="817" width="33.28515625" bestFit="1" customWidth="1"/>
    <col min="818" max="818" width="25.140625" bestFit="1" customWidth="1"/>
    <col min="819" max="819" width="26.85546875" bestFit="1" customWidth="1"/>
    <col min="820" max="820" width="27.42578125" bestFit="1" customWidth="1"/>
    <col min="821" max="821" width="28" bestFit="1" customWidth="1"/>
    <col min="822" max="822" width="26.85546875" bestFit="1" customWidth="1"/>
    <col min="823" max="823" width="28.42578125" bestFit="1" customWidth="1"/>
    <col min="824" max="824" width="29" bestFit="1" customWidth="1"/>
    <col min="825" max="825" width="38" bestFit="1" customWidth="1"/>
    <col min="826" max="826" width="32.7109375" bestFit="1" customWidth="1"/>
    <col min="827" max="827" width="31.5703125" bestFit="1" customWidth="1"/>
    <col min="828" max="828" width="37.5703125" bestFit="1" customWidth="1"/>
    <col min="829" max="829" width="36.85546875" bestFit="1" customWidth="1"/>
    <col min="830" max="830" width="31.7109375" bestFit="1" customWidth="1"/>
    <col min="831" max="831" width="30.5703125" bestFit="1" customWidth="1"/>
    <col min="832" max="832" width="36.5703125" bestFit="1" customWidth="1"/>
    <col min="833" max="833" width="49" bestFit="1" customWidth="1"/>
    <col min="834" max="834" width="46" bestFit="1" customWidth="1"/>
    <col min="835" max="835" width="47.7109375" bestFit="1" customWidth="1"/>
    <col min="836" max="836" width="58.85546875" bestFit="1" customWidth="1"/>
    <col min="837" max="837" width="53.5703125" bestFit="1" customWidth="1"/>
    <col min="838" max="838" width="48.42578125" bestFit="1" customWidth="1"/>
    <col min="839" max="839" width="47.28515625" bestFit="1" customWidth="1"/>
    <col min="840" max="840" width="47.5703125" bestFit="1" customWidth="1"/>
    <col min="841" max="841" width="44.5703125" bestFit="1" customWidth="1"/>
    <col min="842" max="842" width="46.28515625" bestFit="1" customWidth="1"/>
    <col min="843" max="843" width="57.28515625" bestFit="1" customWidth="1"/>
    <col min="844" max="844" width="49.28515625" bestFit="1" customWidth="1"/>
    <col min="845" max="845" width="46.42578125" bestFit="1" customWidth="1"/>
    <col min="846" max="846" width="48" bestFit="1" customWidth="1"/>
    <col min="847" max="847" width="59.140625" bestFit="1" customWidth="1"/>
    <col min="848" max="848" width="48.140625" bestFit="1" customWidth="1"/>
    <col min="849" max="849" width="45.140625" bestFit="1" customWidth="1"/>
    <col min="850" max="850" width="57.85546875" bestFit="1" customWidth="1"/>
    <col min="851" max="851" width="40.85546875" bestFit="1" customWidth="1"/>
    <col min="852" max="852" width="35.7109375" bestFit="1" customWidth="1"/>
    <col min="853" max="853" width="40.5703125" bestFit="1" customWidth="1"/>
    <col min="854" max="854" width="43.7109375" bestFit="1" customWidth="1"/>
    <col min="855" max="855" width="40.7109375" bestFit="1" customWidth="1"/>
    <col min="856" max="856" width="42.42578125" bestFit="1" customWidth="1"/>
    <col min="857" max="857" width="53.42578125" bestFit="1" customWidth="1"/>
    <col min="858" max="858" width="45.7109375" bestFit="1" customWidth="1"/>
    <col min="859" max="859" width="42.85546875" bestFit="1" customWidth="1"/>
    <col min="860" max="860" width="44.42578125" bestFit="1" customWidth="1"/>
    <col min="861" max="861" width="45.7109375" bestFit="1" customWidth="1"/>
    <col min="862" max="862" width="40.5703125" bestFit="1" customWidth="1"/>
    <col min="863" max="863" width="39.42578125" bestFit="1" customWidth="1"/>
    <col min="864" max="864" width="45.42578125" bestFit="1" customWidth="1"/>
    <col min="865" max="865" width="39.85546875" bestFit="1" customWidth="1"/>
    <col min="866" max="866" width="34.7109375" bestFit="1" customWidth="1"/>
    <col min="867" max="867" width="33.42578125" bestFit="1" customWidth="1"/>
    <col min="868" max="868" width="39.5703125" bestFit="1" customWidth="1"/>
    <col min="869" max="869" width="27.42578125" bestFit="1" customWidth="1"/>
    <col min="870" max="870" width="33.140625" bestFit="1" customWidth="1"/>
    <col min="871" max="871" width="27.28515625" bestFit="1" customWidth="1"/>
    <col min="872" max="872" width="27.85546875" bestFit="1" customWidth="1"/>
    <col min="873" max="873" width="28.85546875" bestFit="1" customWidth="1"/>
    <col min="874" max="874" width="33.5703125" bestFit="1" customWidth="1"/>
    <col min="875" max="875" width="27.7109375" bestFit="1" customWidth="1"/>
    <col min="876" max="876" width="26" bestFit="1" customWidth="1"/>
    <col min="877" max="877" width="27" bestFit="1" customWidth="1"/>
    <col min="878" max="878" width="31.7109375" bestFit="1" customWidth="1"/>
    <col min="879" max="879" width="25.85546875" bestFit="1" customWidth="1"/>
    <col min="880" max="880" width="17.28515625" bestFit="1" customWidth="1"/>
    <col min="881" max="881" width="18.28515625" bestFit="1" customWidth="1"/>
    <col min="882" max="882" width="17" bestFit="1" customWidth="1"/>
    <col min="883" max="883" width="28.85546875" bestFit="1" customWidth="1"/>
    <col min="884" max="884" width="30" bestFit="1" customWidth="1"/>
    <col min="885" max="885" width="34.7109375" bestFit="1" customWidth="1"/>
    <col min="886" max="886" width="28.7109375" bestFit="1" customWidth="1"/>
    <col min="887" max="887" width="26.140625" bestFit="1" customWidth="1"/>
    <col min="888" max="888" width="27.140625" bestFit="1" customWidth="1"/>
    <col min="889" max="889" width="31.85546875" bestFit="1" customWidth="1"/>
    <col min="890" max="890" width="26" bestFit="1" customWidth="1"/>
    <col min="891" max="891" width="25" bestFit="1" customWidth="1"/>
    <col min="892" max="892" width="18.7109375" bestFit="1" customWidth="1"/>
    <col min="893" max="893" width="24.7109375" bestFit="1" customWidth="1"/>
    <col min="894" max="894" width="24" bestFit="1" customWidth="1"/>
    <col min="895" max="895" width="18.85546875" bestFit="1" customWidth="1"/>
    <col min="896" max="896" width="17.7109375" bestFit="1" customWidth="1"/>
    <col min="897" max="897" width="23.7109375" bestFit="1" customWidth="1"/>
    <col min="898" max="898" width="36.28515625" bestFit="1" customWidth="1"/>
    <col min="899" max="899" width="36.140625" bestFit="1" customWidth="1"/>
    <col min="900" max="900" width="33.140625" bestFit="1" customWidth="1"/>
    <col min="901" max="901" width="34.85546875" bestFit="1" customWidth="1"/>
    <col min="902" max="902" width="45.85546875" bestFit="1" customWidth="1"/>
    <col min="903" max="903" width="36.85546875" bestFit="1" customWidth="1"/>
    <col min="904" max="904" width="40.7109375" bestFit="1" customWidth="1"/>
    <col min="905" max="905" width="35.5703125" bestFit="1" customWidth="1"/>
    <col min="906" max="906" width="34.42578125" bestFit="1" customWidth="1"/>
    <col min="907" max="907" width="34.7109375" bestFit="1" customWidth="1"/>
    <col min="908" max="908" width="33.28515625" bestFit="1" customWidth="1"/>
    <col min="909" max="909" width="44.42578125" bestFit="1" customWidth="1"/>
    <col min="910" max="910" width="36.42578125" bestFit="1" customWidth="1"/>
    <col min="911" max="911" width="33.42578125" bestFit="1" customWidth="1"/>
    <col min="912" max="912" width="35.140625" bestFit="1" customWidth="1"/>
    <col min="913" max="913" width="46.28515625" bestFit="1" customWidth="1"/>
    <col min="914" max="914" width="32.28515625" bestFit="1" customWidth="1"/>
    <col min="915" max="915" width="45" bestFit="1" customWidth="1"/>
    <col min="916" max="916" width="28" bestFit="1" customWidth="1"/>
    <col min="917" max="917" width="22.85546875" bestFit="1" customWidth="1"/>
    <col min="918" max="918" width="21.7109375" bestFit="1" customWidth="1"/>
    <col min="919" max="919" width="27.7109375" bestFit="1" customWidth="1"/>
    <col min="920" max="920" width="30.85546875" bestFit="1" customWidth="1"/>
    <col min="921" max="921" width="27.85546875" bestFit="1" customWidth="1"/>
    <col min="922" max="922" width="29.42578125" bestFit="1" customWidth="1"/>
    <col min="923" max="923" width="40.5703125" bestFit="1" customWidth="1"/>
    <col min="924" max="924" width="36" bestFit="1" customWidth="1"/>
    <col min="925" max="925" width="32.85546875" bestFit="1" customWidth="1"/>
    <col min="926" max="926" width="30" bestFit="1" customWidth="1"/>
    <col min="927" max="927" width="31.5703125" bestFit="1" customWidth="1"/>
    <col min="928" max="928" width="42.7109375" bestFit="1" customWidth="1"/>
    <col min="929" max="929" width="32.85546875" bestFit="1" customWidth="1"/>
    <col min="930" max="930" width="27.7109375" bestFit="1" customWidth="1"/>
    <col min="931" max="931" width="26.5703125" bestFit="1" customWidth="1"/>
    <col min="932" max="932" width="32.5703125" bestFit="1" customWidth="1"/>
    <col min="933" max="933" width="27" bestFit="1" customWidth="1"/>
    <col min="934" max="934" width="21.85546875" bestFit="1" customWidth="1"/>
    <col min="935" max="935" width="20.5703125" bestFit="1" customWidth="1"/>
    <col min="936" max="936" width="26.7109375" bestFit="1" customWidth="1"/>
    <col min="937" max="937" width="35.140625" bestFit="1" customWidth="1"/>
    <col min="938" max="938" width="33.85546875" bestFit="1" customWidth="1"/>
    <col min="939" max="939" width="27.7109375" bestFit="1" customWidth="1"/>
    <col min="940" max="940" width="20.7109375" bestFit="1" customWidth="1"/>
    <col min="941" max="941" width="21.140625" bestFit="1" customWidth="1"/>
    <col min="942" max="942" width="21.85546875" bestFit="1" customWidth="1"/>
    <col min="943" max="943" width="27.28515625" bestFit="1" customWidth="1"/>
    <col min="944" max="944" width="26.140625" bestFit="1" customWidth="1"/>
    <col min="945" max="945" width="27.7109375" bestFit="1" customWidth="1"/>
    <col min="946" max="946" width="23.7109375" bestFit="1" customWidth="1"/>
    <col min="947" max="947" width="22.5703125" bestFit="1" customWidth="1"/>
    <col min="948" max="948" width="24.140625" bestFit="1" customWidth="1"/>
    <col min="949" max="949" width="24.7109375" bestFit="1" customWidth="1"/>
    <col min="950" max="950" width="24.5703125" bestFit="1" customWidth="1"/>
    <col min="951" max="951" width="25" bestFit="1" customWidth="1"/>
    <col min="952" max="952" width="18.7109375" bestFit="1" customWidth="1"/>
    <col min="953" max="953" width="17.5703125" bestFit="1" customWidth="1"/>
    <col min="954" max="954" width="19.140625" bestFit="1" customWidth="1"/>
    <col min="955" max="955" width="19.7109375" bestFit="1" customWidth="1"/>
    <col min="956" max="956" width="20.28515625" bestFit="1" customWidth="1"/>
    <col min="957" max="957" width="19.140625" bestFit="1" customWidth="1"/>
    <col min="958" max="958" width="20.7109375" bestFit="1" customWidth="1"/>
    <col min="959" max="959" width="21.42578125" bestFit="1" customWidth="1"/>
    <col min="960" max="960" width="22.5703125" bestFit="1" customWidth="1"/>
    <col min="961" max="961" width="28.28515625" bestFit="1" customWidth="1"/>
    <col min="962" max="962" width="22.42578125" bestFit="1" customWidth="1"/>
    <col min="963" max="963" width="23" bestFit="1" customWidth="1"/>
    <col min="964" max="964" width="24" bestFit="1" customWidth="1"/>
    <col min="965" max="965" width="28.7109375" bestFit="1" customWidth="1"/>
    <col min="966" max="966" width="22.85546875" bestFit="1" customWidth="1"/>
    <col min="967" max="967" width="21" bestFit="1" customWidth="1"/>
    <col min="968" max="968" width="22.140625" bestFit="1" customWidth="1"/>
    <col min="969" max="969" width="26.85546875" bestFit="1" customWidth="1"/>
    <col min="970" max="970" width="20.85546875" bestFit="1" customWidth="1"/>
    <col min="971" max="971" width="12.28515625" bestFit="1" customWidth="1"/>
    <col min="972" max="972" width="13.42578125" bestFit="1" customWidth="1"/>
    <col min="973" max="973" width="18.140625" bestFit="1" customWidth="1"/>
    <col min="974" max="974" width="12.140625" bestFit="1" customWidth="1"/>
    <col min="975" max="975" width="24" bestFit="1" customWidth="1"/>
    <col min="976" max="976" width="25" bestFit="1" customWidth="1"/>
    <col min="977" max="977" width="29.85546875" bestFit="1" customWidth="1"/>
    <col min="978" max="978" width="23.85546875" bestFit="1" customWidth="1"/>
    <col min="979" max="979" width="21.140625" bestFit="1" customWidth="1"/>
    <col min="980" max="980" width="22.28515625" bestFit="1" customWidth="1"/>
    <col min="981" max="981" width="27" bestFit="1" customWidth="1"/>
    <col min="982" max="982" width="21" bestFit="1" customWidth="1"/>
    <col min="983" max="983" width="23.42578125" bestFit="1" customWidth="1"/>
    <col min="984" max="984" width="26" bestFit="1" customWidth="1"/>
    <col min="985" max="985" width="27" bestFit="1" customWidth="1"/>
    <col min="986" max="986" width="26.85546875" bestFit="1" customWidth="1"/>
    <col min="987" max="987" width="24" bestFit="1" customWidth="1"/>
    <col min="988" max="988" width="26.5703125" bestFit="1" customWidth="1"/>
    <col min="989" max="989" width="27.5703125" bestFit="1" customWidth="1"/>
    <col min="990" max="990" width="27.42578125" bestFit="1" customWidth="1"/>
    <col min="991" max="991" width="17.42578125" bestFit="1" customWidth="1"/>
    <col min="992" max="992" width="19.85546875" bestFit="1" customWidth="1"/>
    <col min="993" max="993" width="20.85546875" bestFit="1" customWidth="1"/>
    <col min="994" max="994" width="20.7109375" bestFit="1" customWidth="1"/>
    <col min="995" max="995" width="26.7109375" bestFit="1" customWidth="1"/>
    <col min="996" max="996" width="29.140625" bestFit="1" customWidth="1"/>
    <col min="997" max="997" width="30.28515625" bestFit="1" customWidth="1"/>
    <col min="998" max="998" width="30.140625" bestFit="1" customWidth="1"/>
    <col min="999" max="999" width="30.7109375" bestFit="1" customWidth="1"/>
    <col min="1000" max="1000" width="33.140625" bestFit="1" customWidth="1"/>
    <col min="1001" max="1001" width="34.28515625" bestFit="1" customWidth="1"/>
    <col min="1002" max="1002" width="34.140625" bestFit="1" customWidth="1"/>
    <col min="1003" max="1003" width="20.140625" bestFit="1" customWidth="1"/>
    <col min="1004" max="1004" width="22.7109375" bestFit="1" customWidth="1"/>
    <col min="1005" max="1005" width="23.7109375" bestFit="1" customWidth="1"/>
    <col min="1006" max="1006" width="25.5703125" bestFit="1" customWidth="1"/>
    <col min="1007" max="1007" width="26.7109375" bestFit="1" customWidth="1"/>
    <col min="1008" max="1008" width="24.140625" bestFit="1" customWidth="1"/>
    <col min="1009" max="1009" width="30" bestFit="1" customWidth="1"/>
    <col min="1010" max="1010" width="26.5703125" bestFit="1" customWidth="1"/>
    <col min="1011" max="1011" width="27.7109375" bestFit="1" customWidth="1"/>
    <col min="1012" max="1012" width="31" bestFit="1" customWidth="1"/>
    <col min="1013" max="1013" width="26" bestFit="1" customWidth="1"/>
    <col min="1014" max="1014" width="27.140625" bestFit="1" customWidth="1"/>
    <col min="1015" max="1015" width="24.5703125" bestFit="1" customWidth="1"/>
    <col min="1016" max="1016" width="30.42578125" bestFit="1" customWidth="1"/>
    <col min="1017" max="1017" width="28.5703125" bestFit="1" customWidth="1"/>
    <col min="1018" max="1018" width="26.140625" bestFit="1" customWidth="1"/>
    <col min="1019" max="1019" width="31.85546875" bestFit="1" customWidth="1"/>
    <col min="1020" max="1020" width="28" bestFit="1" customWidth="1"/>
    <col min="1021" max="1021" width="29.140625" bestFit="1" customWidth="1"/>
    <col min="1022" max="1022" width="26.7109375" bestFit="1" customWidth="1"/>
    <col min="1023" max="1023" width="32.42578125" bestFit="1" customWidth="1"/>
    <col min="1024" max="1024" width="28.85546875" bestFit="1" customWidth="1"/>
    <col min="1025" max="1025" width="30.140625" bestFit="1" customWidth="1"/>
    <col min="1026" max="1026" width="27.5703125" bestFit="1" customWidth="1"/>
    <col min="1027" max="1027" width="33.28515625" bestFit="1" customWidth="1"/>
    <col min="1028" max="1028" width="32" bestFit="1" customWidth="1"/>
    <col min="1029" max="1029" width="35.5703125" bestFit="1" customWidth="1"/>
    <col min="1030" max="1030" width="31.7109375" bestFit="1" customWidth="1"/>
    <col min="1031" max="1031" width="28" bestFit="1" customWidth="1"/>
    <col min="1032" max="1032" width="31.5703125" bestFit="1" customWidth="1"/>
    <col min="1033" max="1033" width="27.7109375" bestFit="1" customWidth="1"/>
    <col min="1034" max="1034" width="41.140625" bestFit="1" customWidth="1"/>
    <col min="1035" max="1035" width="32.85546875" bestFit="1" customWidth="1"/>
    <col min="1036" max="1036" width="32.5703125" bestFit="1" customWidth="1"/>
    <col min="1037" max="1037" width="46" bestFit="1" customWidth="1"/>
    <col min="1038" max="1038" width="21" bestFit="1" customWidth="1"/>
    <col min="1039" max="1039" width="24.5703125" bestFit="1" customWidth="1"/>
    <col min="1040" max="1040" width="20.7109375" bestFit="1" customWidth="1"/>
    <col min="1041" max="1041" width="34.28515625" bestFit="1" customWidth="1"/>
    <col min="1042" max="1042" width="29.42578125" bestFit="1" customWidth="1"/>
    <col min="1043" max="1043" width="33" bestFit="1" customWidth="1"/>
    <col min="1044" max="1044" width="29.140625" bestFit="1" customWidth="1"/>
    <col min="1045" max="1045" width="42.7109375" bestFit="1" customWidth="1"/>
    <col min="1046" max="1046" width="26.42578125" bestFit="1" customWidth="1"/>
    <col min="1047" max="1047" width="30" bestFit="1" customWidth="1"/>
    <col min="1048" max="1048" width="26.140625" bestFit="1" customWidth="1"/>
    <col min="1049" max="1049" width="39.5703125" bestFit="1" customWidth="1"/>
    <col min="1050" max="1050" width="24.140625" bestFit="1" customWidth="1"/>
    <col min="1051" max="1051" width="24.5703125" bestFit="1" customWidth="1"/>
    <col min="1052" max="1052" width="25.140625" bestFit="1" customWidth="1"/>
    <col min="1053" max="1053" width="30.7109375" bestFit="1" customWidth="1"/>
    <col min="1054" max="1054" width="29.42578125" bestFit="1" customWidth="1"/>
    <col min="1055" max="1055" width="31.7109375" bestFit="1" customWidth="1"/>
    <col min="1056" max="1056" width="27.140625" bestFit="1" customWidth="1"/>
    <col min="1057" max="1057" width="26" bestFit="1" customWidth="1"/>
    <col min="1058" max="1058" width="27.5703125" bestFit="1" customWidth="1"/>
    <col min="1059" max="1059" width="28.140625" bestFit="1" customWidth="1"/>
    <col min="1060" max="1060" width="28" bestFit="1" customWidth="1"/>
    <col min="1061" max="1061" width="26.85546875" bestFit="1" customWidth="1"/>
    <col min="1062" max="1062" width="28.42578125" bestFit="1" customWidth="1"/>
    <col min="1063" max="1063" width="29" bestFit="1" customWidth="1"/>
    <col min="1064" max="1064" width="22.140625" bestFit="1" customWidth="1"/>
    <col min="1065" max="1065" width="20.85546875" bestFit="1" customWidth="1"/>
    <col min="1066" max="1066" width="22.5703125" bestFit="1" customWidth="1"/>
    <col min="1067" max="1067" width="23.140625" bestFit="1" customWidth="1"/>
    <col min="1068" max="1068" width="23.7109375" bestFit="1" customWidth="1"/>
    <col min="1069" max="1069" width="22.5703125" bestFit="1" customWidth="1"/>
    <col min="1070" max="1070" width="24.140625" bestFit="1" customWidth="1"/>
    <col min="1071" max="1071" width="24.7109375" bestFit="1" customWidth="1"/>
    <col min="1072" max="1072" width="30.28515625" bestFit="1" customWidth="1"/>
    <col min="1073" max="1073" width="27.7109375" bestFit="1" customWidth="1"/>
    <col min="1074" max="1074" width="24.5703125" bestFit="1" customWidth="1"/>
    <col min="1075" max="1075" width="31.5703125" bestFit="1" customWidth="1"/>
    <col min="1076" max="1076" width="33.42578125" bestFit="1" customWidth="1"/>
    <col min="1077" max="1077" width="27.85546875" bestFit="1" customWidth="1"/>
    <col min="1078" max="1078" width="23.5703125" bestFit="1" customWidth="1"/>
    <col min="1079" max="1079" width="25.5703125" bestFit="1" customWidth="1"/>
    <col min="1080" max="1080" width="23" bestFit="1" customWidth="1"/>
    <col min="1081" max="1081" width="25.85546875" bestFit="1" customWidth="1"/>
    <col min="1082" max="1082" width="27.7109375" bestFit="1" customWidth="1"/>
    <col min="1083" max="1083" width="25.140625" bestFit="1" customWidth="1"/>
    <col min="1084" max="1084" width="22.140625" bestFit="1" customWidth="1"/>
    <col min="1085" max="1085" width="24.7109375" bestFit="1" customWidth="1"/>
    <col min="1086" max="1086" width="26.7109375" bestFit="1" customWidth="1"/>
    <col min="1087" max="1087" width="24.140625" bestFit="1" customWidth="1"/>
    <col min="1088" max="1088" width="21" bestFit="1" customWidth="1"/>
    <col min="1089" max="1089" width="26.5703125" bestFit="1" customWidth="1"/>
    <col min="1090" max="1090" width="28.42578125" bestFit="1" customWidth="1"/>
    <col min="1091" max="1091" width="26" bestFit="1" customWidth="1"/>
    <col min="1092" max="1092" width="22.85546875" bestFit="1" customWidth="1"/>
    <col min="1093" max="1093" width="24.5703125" bestFit="1" customWidth="1"/>
    <col min="1094" max="1094" width="20.85546875" bestFit="1" customWidth="1"/>
    <col min="1095" max="1095" width="23.140625" bestFit="1" customWidth="1"/>
    <col min="1096" max="1096" width="25.5703125" bestFit="1" customWidth="1"/>
    <col min="1097" max="1097" width="26.42578125" bestFit="1" customWidth="1"/>
    <col min="1098" max="1098" width="22.7109375" bestFit="1" customWidth="1"/>
    <col min="1099" max="1099" width="27.28515625" bestFit="1" customWidth="1"/>
    <col min="1100" max="1100" width="20.7109375" bestFit="1" customWidth="1"/>
    <col min="1101" max="1101" width="19.28515625" bestFit="1" customWidth="1"/>
    <col min="1102" max="1102" width="21.7109375" bestFit="1" customWidth="1"/>
    <col min="1103" max="1103" width="21.42578125" bestFit="1" customWidth="1"/>
    <col min="1104" max="1104" width="17.7109375" bestFit="1" customWidth="1"/>
    <col min="1105" max="1105" width="19.85546875" bestFit="1" customWidth="1"/>
    <col min="1106" max="1106" width="22.28515625" bestFit="1" customWidth="1"/>
    <col min="1107" max="1107" width="21.85546875" bestFit="1" customWidth="1"/>
    <col min="1108" max="1108" width="18.140625" bestFit="1" customWidth="1"/>
    <col min="1109" max="1109" width="20.28515625" bestFit="1" customWidth="1"/>
    <col min="1110" max="1110" width="22.7109375" bestFit="1" customWidth="1"/>
    <col min="1111" max="1111" width="29.140625" bestFit="1" customWidth="1"/>
    <col min="1112" max="1112" width="25.5703125" bestFit="1" customWidth="1"/>
    <col min="1113" max="1113" width="27.7109375" bestFit="1" customWidth="1"/>
    <col min="1114" max="1114" width="30.140625" bestFit="1" customWidth="1"/>
    <col min="1115" max="1115" width="32.5703125" bestFit="1" customWidth="1"/>
    <col min="1116" max="1116" width="36.140625" bestFit="1" customWidth="1"/>
    <col min="1117" max="1117" width="32.28515625" bestFit="1" customWidth="1"/>
    <col min="1118" max="1118" width="32.140625" bestFit="1" customWidth="1"/>
    <col min="1119" max="1119" width="28.28515625" bestFit="1" customWidth="1"/>
    <col min="1120" max="1120" width="41.7109375" bestFit="1" customWidth="1"/>
    <col min="1121" max="1121" width="33.42578125" bestFit="1" customWidth="1"/>
    <col min="1122" max="1122" width="37" bestFit="1" customWidth="1"/>
    <col min="1123" max="1123" width="33.140625" bestFit="1" customWidth="1"/>
    <col min="1124" max="1124" width="46.7109375" bestFit="1" customWidth="1"/>
    <col min="1125" max="1125" width="25.140625" bestFit="1" customWidth="1"/>
    <col min="1126" max="1126" width="21.42578125" bestFit="1" customWidth="1"/>
    <col min="1127" max="1127" width="34.85546875" bestFit="1" customWidth="1"/>
    <col min="1128" max="1128" width="30.140625" bestFit="1" customWidth="1"/>
    <col min="1129" max="1129" width="33.5703125" bestFit="1" customWidth="1"/>
    <col min="1130" max="1130" width="29.85546875" bestFit="1" customWidth="1"/>
    <col min="1131" max="1131" width="43.28515625" bestFit="1" customWidth="1"/>
    <col min="1132" max="1132" width="27" bestFit="1" customWidth="1"/>
    <col min="1133" max="1133" width="30.5703125" bestFit="1" customWidth="1"/>
    <col min="1134" max="1134" width="26.7109375" bestFit="1" customWidth="1"/>
    <col min="1135" max="1135" width="40.140625" bestFit="1" customWidth="1"/>
    <col min="1136" max="1136" width="36.7109375" bestFit="1" customWidth="1"/>
    <col min="1137" max="1137" width="39.5703125" bestFit="1" customWidth="1"/>
    <col min="1138" max="1138" width="38.28515625" bestFit="1" customWidth="1"/>
    <col min="1139" max="1139" width="41.85546875" bestFit="1" customWidth="1"/>
    <col min="1140" max="1140" width="34.85546875" bestFit="1" customWidth="1"/>
    <col min="1141" max="1141" width="33.42578125" bestFit="1" customWidth="1"/>
    <col min="1142" max="1142" width="29.140625" bestFit="1" customWidth="1"/>
    <col min="1143" max="1143" width="36.28515625" bestFit="1" customWidth="1"/>
    <col min="1144" max="1144" width="35" bestFit="1" customWidth="1"/>
    <col min="1145" max="1145" width="30.7109375" bestFit="1" customWidth="1"/>
    <col min="1146" max="1146" width="33.140625" bestFit="1" customWidth="1"/>
    <col min="1147" max="1147" width="29" bestFit="1" customWidth="1"/>
    <col min="1148" max="1148" width="29.28515625" bestFit="1" customWidth="1"/>
    <col min="1149" max="1149" width="33.28515625" bestFit="1" customWidth="1"/>
    <col min="1150" max="1150" width="23.5703125" bestFit="1" customWidth="1"/>
    <col min="1151" max="1151" width="27.7109375" bestFit="1" customWidth="1"/>
    <col min="1152" max="1152" width="28" bestFit="1" customWidth="1"/>
    <col min="1153" max="1153" width="32" bestFit="1" customWidth="1"/>
    <col min="1154" max="1154" width="22.28515625" bestFit="1" customWidth="1"/>
    <col min="1155" max="1155" width="31.42578125" bestFit="1" customWidth="1"/>
    <col min="1156" max="1156" width="31.7109375" bestFit="1" customWidth="1"/>
    <col min="1157" max="1157" width="35.7109375" bestFit="1" customWidth="1"/>
    <col min="1158" max="1158" width="26" bestFit="1" customWidth="1"/>
    <col min="1159" max="1159" width="25.28515625" bestFit="1" customWidth="1"/>
    <col min="1160" max="1160" width="25.7109375" bestFit="1" customWidth="1"/>
    <col min="1161" max="1161" width="29.7109375" bestFit="1" customWidth="1"/>
    <col min="1162" max="1162" width="19.85546875" bestFit="1" customWidth="1"/>
    <col min="1163" max="1163" width="34.140625" bestFit="1" customWidth="1"/>
    <col min="1164" max="1164" width="34.42578125" bestFit="1" customWidth="1"/>
    <col min="1165" max="1165" width="38.42578125" bestFit="1" customWidth="1"/>
    <col min="1166" max="1166" width="28.5703125" bestFit="1" customWidth="1"/>
    <col min="1167" max="1167" width="25.140625" bestFit="1" customWidth="1"/>
    <col min="1168" max="1168" width="25.5703125" bestFit="1" customWidth="1"/>
    <col min="1169" max="1169" width="29.42578125" bestFit="1" customWidth="1"/>
    <col min="1170" max="1170" width="19.7109375" bestFit="1" customWidth="1"/>
    <col min="1171" max="1171" width="30.42578125" bestFit="1" customWidth="1"/>
    <col min="1172" max="1172" width="30.7109375" bestFit="1" customWidth="1"/>
    <col min="1173" max="1173" width="34.7109375" bestFit="1" customWidth="1"/>
    <col min="1174" max="1174" width="24.85546875" bestFit="1" customWidth="1"/>
    <col min="1175" max="1175" width="29" bestFit="1" customWidth="1"/>
    <col min="1176" max="1176" width="29.28515625" bestFit="1" customWidth="1"/>
    <col min="1177" max="1177" width="33.28515625" bestFit="1" customWidth="1"/>
    <col min="1178" max="1178" width="23.5703125" bestFit="1" customWidth="1"/>
    <col min="1179" max="1179" width="32.7109375" bestFit="1" customWidth="1"/>
    <col min="1180" max="1180" width="33" bestFit="1" customWidth="1"/>
    <col min="1181" max="1181" width="37" bestFit="1" customWidth="1"/>
    <col min="1182" max="1182" width="27.28515625" bestFit="1" customWidth="1"/>
    <col min="1183" max="1183" width="26.7109375" bestFit="1" customWidth="1"/>
    <col min="1184" max="1184" width="27" bestFit="1" customWidth="1"/>
    <col min="1185" max="1185" width="31" bestFit="1" customWidth="1"/>
    <col min="1186" max="1186" width="21.140625" bestFit="1" customWidth="1"/>
    <col min="1187" max="1187" width="35.42578125" bestFit="1" customWidth="1"/>
    <col min="1188" max="1188" width="35.7109375" bestFit="1" customWidth="1"/>
    <col min="1189" max="1189" width="30" bestFit="1" customWidth="1"/>
    <col min="1190" max="1190" width="26.5703125" bestFit="1" customWidth="1"/>
    <col min="1191" max="1191" width="26.85546875" bestFit="1" customWidth="1"/>
    <col min="1192" max="1192" width="30.85546875" bestFit="1" customWidth="1"/>
    <col min="1193" max="1193" width="21" bestFit="1" customWidth="1"/>
    <col min="1194" max="1194" width="28.85546875" bestFit="1" customWidth="1"/>
    <col min="1195" max="1195" width="28.5703125" bestFit="1" customWidth="1"/>
    <col min="1196" max="1196" width="25.28515625" bestFit="1" customWidth="1"/>
    <col min="1197" max="1197" width="33.28515625" bestFit="1" customWidth="1"/>
    <col min="1198" max="1198" width="26.140625" bestFit="1" customWidth="1"/>
    <col min="1199" max="1199" width="25.85546875" bestFit="1" customWidth="1"/>
    <col min="1200" max="1200" width="22.5703125" bestFit="1" customWidth="1"/>
    <col min="1201" max="1201" width="30.5703125" bestFit="1" customWidth="1"/>
    <col min="1202" max="1202" width="34.5703125" bestFit="1" customWidth="1"/>
    <col min="1203" max="1203" width="34.28515625" bestFit="1" customWidth="1"/>
    <col min="1204" max="1204" width="31" bestFit="1" customWidth="1"/>
    <col min="1205" max="1205" width="39" bestFit="1" customWidth="1"/>
    <col min="1206" max="1206" width="31.5703125" bestFit="1" customWidth="1"/>
    <col min="1207" max="1207" width="31.28515625" bestFit="1" customWidth="1"/>
    <col min="1208" max="1208" width="28" bestFit="1" customWidth="1"/>
    <col min="1209" max="1209" width="36" bestFit="1" customWidth="1"/>
    <col min="1210" max="1210" width="30.28515625" bestFit="1" customWidth="1"/>
    <col min="1211" max="1211" width="30" bestFit="1" customWidth="1"/>
    <col min="1212" max="1212" width="34.7109375" bestFit="1" customWidth="1"/>
    <col min="1213" max="1213" width="32.28515625" bestFit="1" customWidth="1"/>
    <col min="1214" max="1214" width="32" bestFit="1" customWidth="1"/>
    <col min="1215" max="1215" width="28.7109375" bestFit="1" customWidth="1"/>
    <col min="1216" max="1216" width="36.7109375" bestFit="1" customWidth="1"/>
    <col min="1217" max="1217" width="25.28515625" bestFit="1" customWidth="1"/>
    <col min="1218" max="1218" width="22.140625" bestFit="1" customWidth="1"/>
    <col min="1219" max="1219" width="30.140625" bestFit="1" customWidth="1"/>
    <col min="1220" max="1220" width="22.85546875" bestFit="1" customWidth="1"/>
    <col min="1221" max="1221" width="22.5703125" bestFit="1" customWidth="1"/>
    <col min="1222" max="1222" width="19.28515625" bestFit="1" customWidth="1"/>
    <col min="1223" max="1223" width="27.28515625" bestFit="1" customWidth="1"/>
    <col min="1224" max="1224" width="31.28515625" bestFit="1" customWidth="1"/>
    <col min="1225" max="1225" width="31" bestFit="1" customWidth="1"/>
    <col min="1226" max="1226" width="27.7109375" bestFit="1" customWidth="1"/>
    <col min="1227" max="1227" width="35.7109375" bestFit="1" customWidth="1"/>
    <col min="1228" max="1228" width="28.28515625" bestFit="1" customWidth="1"/>
    <col min="1229" max="1229" width="28" bestFit="1" customWidth="1"/>
    <col min="1230" max="1230" width="24.7109375" bestFit="1" customWidth="1"/>
    <col min="1231" max="1231" width="32.7109375" bestFit="1" customWidth="1"/>
    <col min="1232" max="1232" width="27" bestFit="1" customWidth="1"/>
    <col min="1233" max="1233" width="26.7109375" bestFit="1" customWidth="1"/>
    <col min="1234" max="1234" width="31.42578125" bestFit="1" customWidth="1"/>
    <col min="1235" max="1235" width="29" bestFit="1" customWidth="1"/>
    <col min="1236" max="1236" width="28.7109375" bestFit="1" customWidth="1"/>
    <col min="1237" max="1237" width="25.5703125" bestFit="1" customWidth="1"/>
    <col min="1238" max="1238" width="33.42578125" bestFit="1" customWidth="1"/>
    <col min="1239" max="1239" width="29.7109375" bestFit="1" customWidth="1"/>
    <col min="1240" max="1240" width="24.42578125" bestFit="1" customWidth="1"/>
    <col min="1241" max="1241" width="23.28515625" bestFit="1" customWidth="1"/>
    <col min="1242" max="1242" width="29.28515625" bestFit="1" customWidth="1"/>
    <col min="1243" max="1243" width="28.5703125" bestFit="1" customWidth="1"/>
    <col min="1244" max="1244" width="23.42578125" bestFit="1" customWidth="1"/>
    <col min="1245" max="1245" width="22.28515625" bestFit="1" customWidth="1"/>
    <col min="1246" max="1246" width="28.28515625" bestFit="1" customWidth="1"/>
    <col min="1247" max="1247" width="40.7109375" bestFit="1" customWidth="1"/>
    <col min="1248" max="1248" width="37.7109375" bestFit="1" customWidth="1"/>
    <col min="1249" max="1249" width="39.42578125" bestFit="1" customWidth="1"/>
    <col min="1250" max="1250" width="50.5703125" bestFit="1" customWidth="1"/>
    <col min="1251" max="1251" width="45.28515625" bestFit="1" customWidth="1"/>
    <col min="1252" max="1252" width="40.140625" bestFit="1" customWidth="1"/>
    <col min="1253" max="1253" width="39" bestFit="1" customWidth="1"/>
    <col min="1254" max="1254" width="39.28515625" bestFit="1" customWidth="1"/>
    <col min="1255" max="1255" width="36.28515625" bestFit="1" customWidth="1"/>
    <col min="1256" max="1256" width="38" bestFit="1" customWidth="1"/>
    <col min="1257" max="1257" width="49" bestFit="1" customWidth="1"/>
    <col min="1258" max="1258" width="41" bestFit="1" customWidth="1"/>
    <col min="1259" max="1259" width="38.140625" bestFit="1" customWidth="1"/>
    <col min="1260" max="1260" width="39.7109375" bestFit="1" customWidth="1"/>
    <col min="1261" max="1261" width="50.85546875" bestFit="1" customWidth="1"/>
    <col min="1262" max="1262" width="39.85546875" bestFit="1" customWidth="1"/>
    <col min="1263" max="1263" width="36.85546875" bestFit="1" customWidth="1"/>
    <col min="1264" max="1264" width="49.5703125" bestFit="1" customWidth="1"/>
    <col min="1265" max="1265" width="32.5703125" bestFit="1" customWidth="1"/>
    <col min="1266" max="1266" width="27.42578125" bestFit="1" customWidth="1"/>
    <col min="1267" max="1267" width="26.28515625" bestFit="1" customWidth="1"/>
    <col min="1268" max="1268" width="32.28515625" bestFit="1" customWidth="1"/>
    <col min="1269" max="1269" width="35.42578125" bestFit="1" customWidth="1"/>
    <col min="1270" max="1270" width="32.42578125" bestFit="1" customWidth="1"/>
    <col min="1271" max="1271" width="34.140625" bestFit="1" customWidth="1"/>
    <col min="1272" max="1272" width="45.140625" bestFit="1" customWidth="1"/>
    <col min="1273" max="1273" width="37.42578125" bestFit="1" customWidth="1"/>
    <col min="1274" max="1274" width="34.5703125" bestFit="1" customWidth="1"/>
    <col min="1275" max="1275" width="36.140625" bestFit="1" customWidth="1"/>
    <col min="1276" max="1276" width="47.28515625" bestFit="1" customWidth="1"/>
    <col min="1277" max="1277" width="37.42578125" bestFit="1" customWidth="1"/>
    <col min="1278" max="1278" width="32.28515625" bestFit="1" customWidth="1"/>
    <col min="1279" max="1279" width="31.140625" bestFit="1" customWidth="1"/>
    <col min="1280" max="1280" width="37.140625" bestFit="1" customWidth="1"/>
    <col min="1281" max="1281" width="31.5703125" bestFit="1" customWidth="1"/>
    <col min="1282" max="1282" width="26.42578125" bestFit="1" customWidth="1"/>
    <col min="1283" max="1283" width="31.28515625" bestFit="1" customWidth="1"/>
    <col min="1284" max="1284" width="31" bestFit="1" customWidth="1"/>
    <col min="1285" max="1285" width="25.85546875" bestFit="1" customWidth="1"/>
    <col min="1286" max="1286" width="24.5703125" bestFit="1" customWidth="1"/>
    <col min="1287" max="1287" width="30.7109375" bestFit="1" customWidth="1"/>
    <col min="1288" max="1288" width="30" bestFit="1" customWidth="1"/>
    <col min="1289" max="1289" width="24.7109375" bestFit="1" customWidth="1"/>
    <col min="1290" max="1290" width="23.5703125" bestFit="1" customWidth="1"/>
    <col min="1291" max="1291" width="29.7109375" bestFit="1" customWidth="1"/>
    <col min="1292" max="1292" width="46.7109375" bestFit="1" customWidth="1"/>
    <col min="1293" max="1293" width="41.42578125" bestFit="1" customWidth="1"/>
    <col min="1294" max="1294" width="40.28515625" bestFit="1" customWidth="1"/>
    <col min="1295" max="1295" width="34" bestFit="1" customWidth="1"/>
    <col min="1296" max="1296" width="28.7109375" bestFit="1" customWidth="1"/>
    <col min="1297" max="1297" width="27.5703125" bestFit="1" customWidth="1"/>
    <col min="1298" max="1298" width="33.5703125" bestFit="1" customWidth="1"/>
    <col min="1299" max="1299" width="38.85546875" bestFit="1" customWidth="1"/>
    <col min="1300" max="1300" width="33.5703125" bestFit="1" customWidth="1"/>
    <col min="1301" max="1301" width="32.42578125" bestFit="1" customWidth="1"/>
    <col min="1302" max="1302" width="38.5703125" bestFit="1" customWidth="1"/>
    <col min="1303" max="1303" width="32.85546875" bestFit="1" customWidth="1"/>
    <col min="1304" max="1304" width="27.7109375" bestFit="1" customWidth="1"/>
    <col min="1305" max="1305" width="26.5703125" bestFit="1" customWidth="1"/>
    <col min="1306" max="1306" width="18.7109375" bestFit="1" customWidth="1"/>
    <col min="1307" max="1307" width="25.140625" bestFit="1" customWidth="1"/>
    <col min="1308" max="1308" width="20.5703125" bestFit="1" customWidth="1"/>
    <col min="1309" max="1309" width="17.5703125" bestFit="1" customWidth="1"/>
    <col min="1310" max="1310" width="22.28515625" bestFit="1" customWidth="1"/>
    <col min="1311" max="1311" width="28.7109375" bestFit="1" customWidth="1"/>
    <col min="1312" max="1312" width="24.140625" bestFit="1" customWidth="1"/>
    <col min="1313" max="1313" width="20.7109375" bestFit="1" customWidth="1"/>
    <col min="1314" max="1314" width="27.28515625" bestFit="1" customWidth="1"/>
    <col min="1315" max="1315" width="22.7109375" bestFit="1" customWidth="1"/>
    <col min="1316" max="1316" width="19.5703125" bestFit="1" customWidth="1"/>
    <col min="1317" max="1317" width="24.5703125" bestFit="1" customWidth="1"/>
    <col min="1318" max="1318" width="26.5703125" bestFit="1" customWidth="1"/>
    <col min="1319" max="1319" width="23.42578125" bestFit="1" customWidth="1"/>
    <col min="1320" max="1320" width="25.140625" bestFit="1" customWidth="1"/>
    <col min="1321" max="1321" width="20.5703125" bestFit="1" customWidth="1"/>
    <col min="1322" max="1322" width="17.5703125" bestFit="1" customWidth="1"/>
    <col min="1323" max="1323" width="23.7109375" bestFit="1" customWidth="1"/>
    <col min="1324" max="1324" width="30.28515625" bestFit="1" customWidth="1"/>
    <col min="1325" max="1325" width="25.7109375" bestFit="1" customWidth="1"/>
    <col min="1326" max="1326" width="22.5703125" bestFit="1" customWidth="1"/>
    <col min="1327" max="1327" width="25.7109375" bestFit="1" customWidth="1"/>
    <col min="1328" max="1328" width="22" bestFit="1" customWidth="1"/>
    <col min="1329" max="1329" width="24.140625" bestFit="1" customWidth="1"/>
    <col min="1330" max="1330" width="26.5703125" bestFit="1" customWidth="1"/>
    <col min="1331" max="1331" width="27.42578125" bestFit="1" customWidth="1"/>
    <col min="1332" max="1332" width="26" bestFit="1" customWidth="1"/>
    <col min="1333" max="1333" width="28.28515625" bestFit="1" customWidth="1"/>
    <col min="1334" max="1334" width="21.85546875" bestFit="1" customWidth="1"/>
    <col min="1335" max="1335" width="20.28515625" bestFit="1" customWidth="1"/>
    <col min="1336" max="1336" width="22.7109375" bestFit="1" customWidth="1"/>
    <col min="1337" max="1337" width="22.42578125" bestFit="1" customWidth="1"/>
    <col min="1338" max="1338" width="18.7109375" bestFit="1" customWidth="1"/>
    <col min="1339" max="1339" width="20.85546875" bestFit="1" customWidth="1"/>
    <col min="1340" max="1340" width="22.85546875" bestFit="1" customWidth="1"/>
    <col min="1341" max="1341" width="19.140625" bestFit="1" customWidth="1"/>
    <col min="1342" max="1342" width="21.42578125" bestFit="1" customWidth="1"/>
    <col min="1343" max="1343" width="23.7109375" bestFit="1" customWidth="1"/>
    <col min="1344" max="1344" width="30.28515625" bestFit="1" customWidth="1"/>
    <col min="1345" max="1345" width="26.5703125" bestFit="1" customWidth="1"/>
    <col min="1346" max="1346" width="28.7109375" bestFit="1" customWidth="1"/>
    <col min="1347" max="1347" width="31.140625" bestFit="1" customWidth="1"/>
    <col min="1348" max="1348" width="27.7109375" bestFit="1" customWidth="1"/>
    <col min="1349" max="1349" width="24" bestFit="1" customWidth="1"/>
    <col min="1350" max="1350" width="26.28515625" bestFit="1" customWidth="1"/>
    <col min="1351" max="1351" width="28.5703125" bestFit="1" customWidth="1"/>
    <col min="1352" max="1352" width="29.42578125" bestFit="1" customWidth="1"/>
    <col min="1353" max="1353" width="25.85546875" bestFit="1" customWidth="1"/>
    <col min="1354" max="1354" width="28" bestFit="1" customWidth="1"/>
    <col min="1355" max="1355" width="30.42578125" bestFit="1" customWidth="1"/>
    <col min="1356" max="1356" width="23.85546875" bestFit="1" customWidth="1"/>
    <col min="1357" max="1357" width="20.140625" bestFit="1" customWidth="1"/>
    <col min="1358" max="1358" width="22.42578125" bestFit="1" customWidth="1"/>
    <col min="1359" max="1359" width="24.7109375" bestFit="1" customWidth="1"/>
    <col min="1360" max="1360" width="24.42578125" bestFit="1" customWidth="1"/>
    <col min="1361" max="1361" width="20.7109375" bestFit="1" customWidth="1"/>
    <col min="1362" max="1362" width="23" bestFit="1" customWidth="1"/>
    <col min="1363" max="1363" width="24.85546875" bestFit="1" customWidth="1"/>
    <col min="1364" max="1364" width="21.140625" bestFit="1" customWidth="1"/>
    <col min="1365" max="1365" width="23.42578125" bestFit="1" customWidth="1"/>
    <col min="1366" max="1366" width="25.85546875" bestFit="1" customWidth="1"/>
    <col min="1367" max="1367" width="32.28515625" bestFit="1" customWidth="1"/>
    <col min="1368" max="1368" width="28.5703125" bestFit="1" customWidth="1"/>
    <col min="1369" max="1369" width="30.85546875" bestFit="1" customWidth="1"/>
    <col min="1370" max="1370" width="33.140625" bestFit="1" customWidth="1"/>
    <col min="1371" max="1371" width="15.85546875" bestFit="1" customWidth="1"/>
    <col min="1372" max="1372" width="20.42578125" bestFit="1" customWidth="1"/>
    <col min="1373" max="1373" width="23.5703125" bestFit="1" customWidth="1"/>
    <col min="1374" max="1374" width="22.5703125" bestFit="1" customWidth="1"/>
    <col min="1375" max="1375" width="20" bestFit="1" customWidth="1"/>
    <col min="1376" max="1376" width="24.5703125" bestFit="1" customWidth="1"/>
    <col min="1377" max="1377" width="27.7109375" bestFit="1" customWidth="1"/>
    <col min="1378" max="1378" width="19.28515625" bestFit="1" customWidth="1"/>
    <col min="1379" max="1379" width="23.85546875" bestFit="1" customWidth="1"/>
    <col min="1380" max="1380" width="27" bestFit="1" customWidth="1"/>
    <col min="1381" max="1381" width="26" bestFit="1" customWidth="1"/>
    <col min="1382" max="1382" width="19.28515625" bestFit="1" customWidth="1"/>
    <col min="1383" max="1383" width="23.85546875" bestFit="1" customWidth="1"/>
    <col min="1384" max="1384" width="27" bestFit="1" customWidth="1"/>
    <col min="1385" max="1385" width="26" bestFit="1" customWidth="1"/>
    <col min="1386" max="1386" width="20.28515625" bestFit="1" customWidth="1"/>
    <col min="1387" max="1387" width="24.85546875" bestFit="1" customWidth="1"/>
    <col min="1388" max="1388" width="28" bestFit="1" customWidth="1"/>
    <col min="1389" max="1389" width="27" bestFit="1" customWidth="1"/>
    <col min="1390" max="1390" width="17.28515625" bestFit="1" customWidth="1"/>
    <col min="1391" max="1391" width="21.85546875" bestFit="1" customWidth="1"/>
    <col min="1392" max="1392" width="24.85546875" bestFit="1" customWidth="1"/>
    <col min="1393" max="1393" width="23.85546875" bestFit="1" customWidth="1"/>
    <col min="1394" max="1394" width="23" bestFit="1" customWidth="1"/>
    <col min="1395" max="1395" width="26.5703125" bestFit="1" customWidth="1"/>
    <col min="1396" max="1396" width="25.5703125" bestFit="1" customWidth="1"/>
    <col min="1397" max="1397" width="27.7109375" bestFit="1" customWidth="1"/>
    <col min="1398" max="1398" width="27.140625" bestFit="1" customWidth="1"/>
    <col min="1399" max="1399" width="30.7109375" bestFit="1" customWidth="1"/>
    <col min="1400" max="1400" width="29.7109375" bestFit="1" customWidth="1"/>
    <col min="1401" max="1401" width="31.85546875" bestFit="1" customWidth="1"/>
    <col min="1402" max="1402" width="23.85546875" bestFit="1" customWidth="1"/>
    <col min="1403" max="1403" width="27.42578125" bestFit="1" customWidth="1"/>
    <col min="1404" max="1404" width="26.42578125" bestFit="1" customWidth="1"/>
    <col min="1405" max="1405" width="28.5703125" bestFit="1" customWidth="1"/>
    <col min="1406" max="1406" width="27.140625" bestFit="1" customWidth="1"/>
    <col min="1407" max="1407" width="30.7109375" bestFit="1" customWidth="1"/>
    <col min="1408" max="1408" width="29.7109375" bestFit="1" customWidth="1"/>
    <col min="1409" max="1409" width="31.85546875" bestFit="1" customWidth="1"/>
    <col min="1410" max="1410" width="29.85546875" bestFit="1" customWidth="1"/>
    <col min="1411" max="1411" width="33.28515625" bestFit="1" customWidth="1"/>
    <col min="1412" max="1412" width="32.28515625" bestFit="1" customWidth="1"/>
    <col min="1413" max="1413" width="34.5703125" bestFit="1" customWidth="1"/>
    <col min="1414" max="1414" width="30" bestFit="1" customWidth="1"/>
    <col min="1415" max="1415" width="32.42578125" bestFit="1" customWidth="1"/>
    <col min="1416" max="1416" width="34.7109375" bestFit="1" customWidth="1"/>
    <col min="1417" max="1417" width="26.5703125" bestFit="1" customWidth="1"/>
    <col min="1418" max="1418" width="27.7109375" bestFit="1" customWidth="1"/>
    <col min="1419" max="1419" width="25.140625" bestFit="1" customWidth="1"/>
    <col min="1420" max="1420" width="31" bestFit="1" customWidth="1"/>
    <col min="1421" max="1421" width="27.42578125" bestFit="1" customWidth="1"/>
    <col min="1422" max="1422" width="22.28515625" bestFit="1" customWidth="1"/>
    <col min="1423" max="1423" width="21" bestFit="1" customWidth="1"/>
    <col min="1424" max="1424" width="27.140625" bestFit="1" customWidth="1"/>
    <col min="1425" max="1425" width="26.42578125" bestFit="1" customWidth="1"/>
    <col min="1426" max="1426" width="21.140625" bestFit="1" customWidth="1"/>
    <col min="1427" max="1427" width="20" bestFit="1" customWidth="1"/>
    <col min="1428" max="1428" width="26.140625" bestFit="1" customWidth="1"/>
    <col min="1429" max="1429" width="27.5703125" bestFit="1" customWidth="1"/>
    <col min="1430" max="1430" width="28.7109375" bestFit="1" customWidth="1"/>
    <col min="1431" max="1431" width="26.28515625" bestFit="1" customWidth="1"/>
    <col min="1432" max="1432" width="32" bestFit="1" customWidth="1"/>
    <col min="1433" max="1433" width="27" bestFit="1" customWidth="1"/>
    <col min="1434" max="1434" width="28.140625" bestFit="1" customWidth="1"/>
    <col min="1435" max="1435" width="25.7109375" bestFit="1" customWidth="1"/>
    <col min="1436" max="1436" width="31.42578125" bestFit="1" customWidth="1"/>
    <col min="1437" max="1437" width="43.140625" bestFit="1" customWidth="1"/>
    <col min="1438" max="1438" width="38" bestFit="1" customWidth="1"/>
    <col min="1439" max="1439" width="36.7109375" bestFit="1" customWidth="1"/>
    <col min="1440" max="1440" width="28.42578125" bestFit="1" customWidth="1"/>
    <col min="1441" max="1441" width="29.7109375" bestFit="1" customWidth="1"/>
    <col min="1442" max="1442" width="27.140625" bestFit="1" customWidth="1"/>
    <col min="1443" max="1443" width="32.85546875" bestFit="1" customWidth="1"/>
    <col min="1444" max="1444" width="29" bestFit="1" customWidth="1"/>
    <col min="1445" max="1445" width="30.28515625" bestFit="1" customWidth="1"/>
    <col min="1446" max="1446" width="33.42578125" bestFit="1" customWidth="1"/>
    <col min="1447" max="1447" width="30.42578125" bestFit="1" customWidth="1"/>
    <col min="1448" max="1448" width="25.140625" bestFit="1" customWidth="1"/>
    <col min="1449" max="1449" width="24" bestFit="1" customWidth="1"/>
    <col min="1450" max="1450" width="31.140625" bestFit="1" customWidth="1"/>
    <col min="1451" max="1451" width="28.5703125" bestFit="1" customWidth="1"/>
    <col min="1452" max="1452" width="34.42578125" bestFit="1" customWidth="1"/>
    <col min="1453" max="1453" width="35.28515625" bestFit="1" customWidth="1"/>
    <col min="1454" max="1454" width="30.140625" bestFit="1" customWidth="1"/>
    <col min="1455" max="1455" width="28.85546875" bestFit="1" customWidth="1"/>
    <col min="1456" max="1456" width="35" bestFit="1" customWidth="1"/>
    <col min="1457" max="1457" width="29.28515625" bestFit="1" customWidth="1"/>
    <col min="1458" max="1458" width="24.140625" bestFit="1" customWidth="1"/>
    <col min="1459" max="1459" width="23" bestFit="1" customWidth="1"/>
    <col min="1460" max="1460" width="29" bestFit="1" customWidth="1"/>
    <col min="1461" max="1461" width="28.42578125" bestFit="1" customWidth="1"/>
    <col min="1462" max="1462" width="28.140625" bestFit="1" customWidth="1"/>
    <col min="1463" max="1463" width="24.85546875" bestFit="1" customWidth="1"/>
    <col min="1464" max="1464" width="32.85546875" bestFit="1" customWidth="1"/>
    <col min="1465" max="1465" width="25.7109375" bestFit="1" customWidth="1"/>
    <col min="1466" max="1466" width="25.28515625" bestFit="1" customWidth="1"/>
    <col min="1467" max="1467" width="22.140625" bestFit="1" customWidth="1"/>
    <col min="1468" max="1468" width="30.140625" bestFit="1" customWidth="1"/>
    <col min="1469" max="1469" width="34.140625" bestFit="1" customWidth="1"/>
    <col min="1470" max="1470" width="33.85546875" bestFit="1" customWidth="1"/>
    <col min="1471" max="1471" width="30.5703125" bestFit="1" customWidth="1"/>
    <col min="1472" max="1472" width="38.5703125" bestFit="1" customWidth="1"/>
    <col min="1473" max="1473" width="31.140625" bestFit="1" customWidth="1"/>
    <col min="1474" max="1474" width="30.85546875" bestFit="1" customWidth="1"/>
    <col min="1475" max="1475" width="27.5703125" bestFit="1" customWidth="1"/>
    <col min="1476" max="1476" width="35.5703125" bestFit="1" customWidth="1"/>
    <col min="1477" max="1477" width="29.85546875" bestFit="1" customWidth="1"/>
    <col min="1478" max="1478" width="29.42578125" bestFit="1" customWidth="1"/>
    <col min="1479" max="1479" width="26.28515625" bestFit="1" customWidth="1"/>
    <col min="1480" max="1480" width="31.85546875" bestFit="1" customWidth="1"/>
    <col min="1481" max="1481" width="31.5703125" bestFit="1" customWidth="1"/>
    <col min="1482" max="1482" width="28.28515625" bestFit="1" customWidth="1"/>
    <col min="1483" max="1483" width="36.28515625" bestFit="1" customWidth="1"/>
    <col min="1484" max="1484" width="32.85546875" bestFit="1" customWidth="1"/>
    <col min="1485" max="1485" width="35.85546875" bestFit="1" customWidth="1"/>
    <col min="1486" max="1486" width="34.7109375" bestFit="1" customWidth="1"/>
    <col min="1487" max="1487" width="34.42578125" bestFit="1" customWidth="1"/>
    <col min="1488" max="1488" width="38.85546875" bestFit="1" customWidth="1"/>
    <col min="1489" max="1489" width="41.7109375" bestFit="1" customWidth="1"/>
    <col min="1490" max="1490" width="40.5703125" bestFit="1" customWidth="1"/>
    <col min="1491" max="1491" width="40.28515625" bestFit="1" customWidth="1"/>
    <col min="1492" max="1492" width="28.42578125" bestFit="1" customWidth="1"/>
    <col min="1493" max="1493" width="28.7109375" bestFit="1" customWidth="1"/>
    <col min="1494" max="1494" width="32.7109375" bestFit="1" customWidth="1"/>
    <col min="1495" max="1495" width="23" bestFit="1" customWidth="1"/>
    <col min="1496" max="1496" width="27.140625" bestFit="1" customWidth="1"/>
    <col min="1497" max="1497" width="27.42578125" bestFit="1" customWidth="1"/>
    <col min="1498" max="1498" width="31.42578125" bestFit="1" customWidth="1"/>
    <col min="1499" max="1499" width="21.7109375" bestFit="1" customWidth="1"/>
    <col min="1500" max="1500" width="26.7109375" bestFit="1" customWidth="1"/>
    <col min="1501" max="1501" width="29.7109375" bestFit="1" customWidth="1"/>
    <col min="1502" max="1502" width="28.42578125" bestFit="1" customWidth="1"/>
    <col min="1503" max="1503" width="28.140625" bestFit="1" customWidth="1"/>
    <col min="1504" max="1504" width="30.85546875" bestFit="1" customWidth="1"/>
    <col min="1505" max="1505" width="31.140625" bestFit="1" customWidth="1"/>
    <col min="1506" max="1506" width="25.28515625" bestFit="1" customWidth="1"/>
    <col min="1507" max="1507" width="30" bestFit="1" customWidth="1"/>
    <col min="1508" max="1508" width="32.85546875" bestFit="1" customWidth="1"/>
    <col min="1509" max="1509" width="31.7109375" bestFit="1" customWidth="1"/>
    <col min="1510" max="1510" width="31.42578125" bestFit="1" customWidth="1"/>
    <col min="1511" max="1511" width="24.7109375" bestFit="1" customWidth="1"/>
    <col min="1512" max="1512" width="25" bestFit="1" customWidth="1"/>
    <col min="1513" max="1513" width="29" bestFit="1" customWidth="1"/>
    <col min="1514" max="1514" width="26" bestFit="1" customWidth="1"/>
    <col min="1515" max="1515" width="28.85546875" bestFit="1" customWidth="1"/>
    <col min="1516" max="1516" width="27.7109375" bestFit="1" customWidth="1"/>
    <col min="1517" max="1517" width="33.42578125" bestFit="1" customWidth="1"/>
    <col min="1518" max="1518" width="33.85546875" bestFit="1" customWidth="1"/>
    <col min="1519" max="1519" width="28" bestFit="1" customWidth="1"/>
    <col min="1520" max="1520" width="31.5703125" bestFit="1" customWidth="1"/>
    <col min="1521" max="1521" width="34.5703125" bestFit="1" customWidth="1"/>
    <col min="1522" max="1522" width="33.28515625" bestFit="1" customWidth="1"/>
    <col min="1523" max="1523" width="33" bestFit="1" customWidth="1"/>
    <col min="1524" max="1524" width="24.5703125" bestFit="1" customWidth="1"/>
    <col min="1525" max="1525" width="24.85546875" bestFit="1" customWidth="1"/>
    <col min="1526" max="1526" width="28.85546875" bestFit="1" customWidth="1"/>
    <col min="1527" max="1527" width="19.140625" bestFit="1" customWidth="1"/>
    <col min="1528" max="1528" width="19.7109375" bestFit="1" customWidth="1"/>
    <col min="1529" max="1529" width="25.140625" bestFit="1" customWidth="1"/>
    <col min="1530" max="1530" width="26.42578125" bestFit="1" customWidth="1"/>
    <col min="1531" max="1531" width="26.7109375" bestFit="1" customWidth="1"/>
    <col min="1532" max="1532" width="24.42578125" bestFit="1" customWidth="1"/>
    <col min="1533" max="1533" width="30" bestFit="1" customWidth="1"/>
    <col min="1534" max="1534" width="31.140625" bestFit="1" customWidth="1"/>
    <col min="1535" max="1535" width="31.42578125" bestFit="1" customWidth="1"/>
    <col min="1536" max="1536" width="20.85546875" bestFit="1" customWidth="1"/>
    <col min="1537" max="1537" width="26.42578125" bestFit="1" customWidth="1"/>
    <col min="1538" max="1538" width="27.5703125" bestFit="1" customWidth="1"/>
    <col min="1539" max="1539" width="27.85546875" bestFit="1" customWidth="1"/>
    <col min="1540" max="1540" width="34.42578125" bestFit="1" customWidth="1"/>
    <col min="1541" max="1541" width="35.5703125" bestFit="1" customWidth="1"/>
    <col min="1542" max="1542" width="35.85546875" bestFit="1" customWidth="1"/>
    <col min="1543" max="1543" width="17.85546875" bestFit="1" customWidth="1"/>
    <col min="1544" max="1544" width="23.28515625" bestFit="1" customWidth="1"/>
    <col min="1545" max="1545" width="24.42578125" bestFit="1" customWidth="1"/>
    <col min="1546" max="1546" width="24.7109375" bestFit="1" customWidth="1"/>
    <col min="1547" max="1547" width="23.28515625" bestFit="1" customWidth="1"/>
    <col min="1548" max="1548" width="28.7109375" bestFit="1" customWidth="1"/>
    <col min="1549" max="1549" width="30" bestFit="1" customWidth="1"/>
    <col min="1550" max="1550" width="30.28515625" bestFit="1" customWidth="1"/>
    <col min="1551" max="1551" width="28" bestFit="1" customWidth="1"/>
    <col min="1552" max="1552" width="29.140625" bestFit="1" customWidth="1"/>
    <col min="1553" max="1553" width="26.7109375" bestFit="1" customWidth="1"/>
    <col min="1554" max="1554" width="32.42578125" bestFit="1" customWidth="1"/>
    <col min="1555" max="1555" width="29" bestFit="1" customWidth="1"/>
    <col min="1556" max="1556" width="30.28515625" bestFit="1" customWidth="1"/>
    <col min="1557" max="1557" width="27.7109375" bestFit="1" customWidth="1"/>
    <col min="1558" max="1558" width="33.42578125" bestFit="1" customWidth="1"/>
    <col min="1559" max="1559" width="28.42578125" bestFit="1" customWidth="1"/>
    <col min="1560" max="1560" width="29.7109375" bestFit="1" customWidth="1"/>
    <col min="1561" max="1561" width="27.140625" bestFit="1" customWidth="1"/>
    <col min="1562" max="1562" width="32.85546875" bestFit="1" customWidth="1"/>
    <col min="1563" max="1563" width="30" bestFit="1" customWidth="1"/>
    <col min="1564" max="1564" width="31.140625" bestFit="1" customWidth="1"/>
    <col min="1565" max="1565" width="28.5703125" bestFit="1" customWidth="1"/>
    <col min="1566" max="1566" width="34.42578125" bestFit="1" customWidth="1"/>
    <col min="1567" max="1567" width="30.5703125" bestFit="1" customWidth="1"/>
    <col min="1568" max="1568" width="31.7109375" bestFit="1" customWidth="1"/>
    <col min="1569" max="1569" width="29.140625" bestFit="1" customWidth="1"/>
    <col min="1570" max="1570" width="35" bestFit="1" customWidth="1"/>
    <col min="1571" max="1571" width="32.5703125" bestFit="1" customWidth="1"/>
    <col min="1572" max="1572" width="30.140625" bestFit="1" customWidth="1"/>
    <col min="1573" max="1573" width="35.85546875" bestFit="1" customWidth="1"/>
    <col min="1574" max="1574" width="31" bestFit="1" customWidth="1"/>
    <col min="1575" max="1575" width="25" bestFit="1" customWidth="1"/>
    <col min="1576" max="1576" width="25.7109375" bestFit="1" customWidth="1"/>
    <col min="1577" max="1577" width="26.7109375" bestFit="1" customWidth="1"/>
    <col min="1578" max="1578" width="31.42578125" bestFit="1" customWidth="1"/>
    <col min="1579" max="1579" width="25.5703125" bestFit="1" customWidth="1"/>
    <col min="1580" max="1580" width="23.7109375" bestFit="1" customWidth="1"/>
    <col min="1581" max="1581" width="24.7109375" bestFit="1" customWidth="1"/>
    <col min="1582" max="1582" width="29.42578125" bestFit="1" customWidth="1"/>
    <col min="1583" max="1583" width="23.5703125" bestFit="1" customWidth="1"/>
    <col min="1584" max="1584" width="15" bestFit="1" customWidth="1"/>
    <col min="1585" max="1585" width="16" bestFit="1" customWidth="1"/>
    <col min="1586" max="1586" width="20.7109375" bestFit="1" customWidth="1"/>
    <col min="1587" max="1587" width="14.85546875" bestFit="1" customWidth="1"/>
    <col min="1588" max="1588" width="27.7109375" bestFit="1" customWidth="1"/>
    <col min="1589" max="1589" width="32.42578125" bestFit="1" customWidth="1"/>
    <col min="1590" max="1590" width="26.5703125" bestFit="1" customWidth="1"/>
    <col min="1591" max="1591" width="23.85546875" bestFit="1" customWidth="1"/>
    <col min="1592" max="1592" width="24.85546875" bestFit="1" customWidth="1"/>
    <col min="1593" max="1593" width="29.7109375" bestFit="1" customWidth="1"/>
    <col min="1594" max="1594" width="23.7109375" bestFit="1" customWidth="1"/>
    <col min="1595" max="1595" width="15.85546875" bestFit="1" customWidth="1"/>
    <col min="1596" max="1596" width="20.42578125" bestFit="1" customWidth="1"/>
    <col min="1597" max="1597" width="23.5703125" bestFit="1" customWidth="1"/>
    <col min="1598" max="1598" width="22.5703125" bestFit="1" customWidth="1"/>
    <col min="1599" max="1599" width="38.7109375" bestFit="1" customWidth="1"/>
    <col min="1600" max="1600" width="35.7109375" bestFit="1" customWidth="1"/>
    <col min="1601" max="1601" width="37.28515625" bestFit="1" customWidth="1"/>
    <col min="1602" max="1602" width="48.42578125" bestFit="1" customWidth="1"/>
    <col min="1603" max="1603" width="20" bestFit="1" customWidth="1"/>
    <col min="1604" max="1604" width="24.5703125" bestFit="1" customWidth="1"/>
    <col min="1605" max="1605" width="27.7109375" bestFit="1" customWidth="1"/>
    <col min="1606" max="1606" width="37.140625" bestFit="1" customWidth="1"/>
    <col min="1607" max="1607" width="34.28515625" bestFit="1" customWidth="1"/>
    <col min="1608" max="1608" width="35.85546875" bestFit="1" customWidth="1"/>
    <col min="1609" max="1609" width="47" bestFit="1" customWidth="1"/>
    <col min="1610" max="1610" width="19.28515625" bestFit="1" customWidth="1"/>
    <col min="1611" max="1611" width="23.85546875" bestFit="1" customWidth="1"/>
    <col min="1612" max="1612" width="27" bestFit="1" customWidth="1"/>
    <col min="1613" max="1613" width="26" bestFit="1" customWidth="1"/>
    <col min="1614" max="1614" width="39" bestFit="1" customWidth="1"/>
    <col min="1615" max="1615" width="36" bestFit="1" customWidth="1"/>
    <col min="1616" max="1616" width="37.5703125" bestFit="1" customWidth="1"/>
    <col min="1617" max="1617" width="48.7109375" bestFit="1" customWidth="1"/>
    <col min="1618" max="1618" width="19.28515625" bestFit="1" customWidth="1"/>
    <col min="1619" max="1619" width="23.85546875" bestFit="1" customWidth="1"/>
    <col min="1620" max="1620" width="27" bestFit="1" customWidth="1"/>
    <col min="1621" max="1621" width="26" bestFit="1" customWidth="1"/>
    <col min="1622" max="1622" width="37.7109375" bestFit="1" customWidth="1"/>
    <col min="1623" max="1623" width="34.85546875" bestFit="1" customWidth="1"/>
    <col min="1624" max="1624" width="47.5703125" bestFit="1" customWidth="1"/>
    <col min="1625" max="1625" width="33.28515625" bestFit="1" customWidth="1"/>
    <col min="1626" max="1626" width="30.42578125" bestFit="1" customWidth="1"/>
    <col min="1627" max="1627" width="32" bestFit="1" customWidth="1"/>
    <col min="1628" max="1628" width="43.140625" bestFit="1" customWidth="1"/>
    <col min="1629" max="1629" width="20.28515625" bestFit="1" customWidth="1"/>
    <col min="1630" max="1630" width="24.85546875" bestFit="1" customWidth="1"/>
    <col min="1631" max="1631" width="28" bestFit="1" customWidth="1"/>
    <col min="1632" max="1632" width="27" bestFit="1" customWidth="1"/>
    <col min="1633" max="1633" width="35.42578125" bestFit="1" customWidth="1"/>
    <col min="1634" max="1634" width="32.42578125" bestFit="1" customWidth="1"/>
    <col min="1635" max="1635" width="34.140625" bestFit="1" customWidth="1"/>
    <col min="1636" max="1636" width="45.140625" bestFit="1" customWidth="1"/>
    <col min="1637" max="1637" width="17.28515625" bestFit="1" customWidth="1"/>
    <col min="1638" max="1638" width="21.85546875" bestFit="1" customWidth="1"/>
    <col min="1639" max="1639" width="24.85546875" bestFit="1" customWidth="1"/>
    <col min="1640" max="1640" width="23.85546875" bestFit="1" customWidth="1"/>
    <col min="1641" max="1641" width="19.42578125" bestFit="1" customWidth="1"/>
    <col min="1642" max="1642" width="24.85546875" bestFit="1" customWidth="1"/>
    <col min="1643" max="1643" width="26.140625" bestFit="1" customWidth="1"/>
    <col min="1644" max="1644" width="26.42578125" bestFit="1" customWidth="1"/>
    <col min="1645" max="1645" width="24.140625" bestFit="1" customWidth="1"/>
    <col min="1646" max="1646" width="29.7109375" bestFit="1" customWidth="1"/>
    <col min="1647" max="1647" width="30.85546875" bestFit="1" customWidth="1"/>
    <col min="1648" max="1648" width="31.140625" bestFit="1" customWidth="1"/>
    <col min="1649" max="1649" width="20.5703125" bestFit="1" customWidth="1"/>
    <col min="1650" max="1650" width="26.140625" bestFit="1" customWidth="1"/>
    <col min="1651" max="1651" width="27.28515625" bestFit="1" customWidth="1"/>
    <col min="1652" max="1652" width="27.5703125" bestFit="1" customWidth="1"/>
    <col min="1653" max="1653" width="34.140625" bestFit="1" customWidth="1"/>
    <col min="1654" max="1654" width="35.28515625" bestFit="1" customWidth="1"/>
    <col min="1655" max="1655" width="35.5703125" bestFit="1" customWidth="1"/>
    <col min="1656" max="1656" width="17.5703125" bestFit="1" customWidth="1"/>
    <col min="1657" max="1657" width="23" bestFit="1" customWidth="1"/>
    <col min="1658" max="1658" width="24.140625" bestFit="1" customWidth="1"/>
    <col min="1659" max="1659" width="24.42578125" bestFit="1" customWidth="1"/>
    <col min="1660" max="1660" width="23" bestFit="1" customWidth="1"/>
    <col min="1661" max="1661" width="28.42578125" bestFit="1" customWidth="1"/>
    <col min="1662" max="1662" width="29.7109375" bestFit="1" customWidth="1"/>
    <col min="1663" max="1663" width="30" bestFit="1" customWidth="1"/>
    <col min="1664" max="1664" width="26.42578125" bestFit="1" customWidth="1"/>
    <col min="1665" max="1665" width="22.7109375" bestFit="1" customWidth="1"/>
    <col min="1666" max="1666" width="24.85546875" bestFit="1" customWidth="1"/>
    <col min="1667" max="1667" width="27.28515625" bestFit="1" customWidth="1"/>
    <col min="1668" max="1668" width="28.140625" bestFit="1" customWidth="1"/>
    <col min="1669" max="1669" width="24.42578125" bestFit="1" customWidth="1"/>
    <col min="1670" max="1670" width="26.7109375" bestFit="1" customWidth="1"/>
    <col min="1671" max="1671" width="29" bestFit="1" customWidth="1"/>
    <col min="1672" max="1672" width="22.5703125" bestFit="1" customWidth="1"/>
    <col min="1673" max="1673" width="21" bestFit="1" customWidth="1"/>
    <col min="1674" max="1674" width="23.42578125" bestFit="1" customWidth="1"/>
    <col min="1675" max="1675" width="23.140625" bestFit="1" customWidth="1"/>
    <col min="1676" max="1676" width="19.42578125" bestFit="1" customWidth="1"/>
    <col min="1677" max="1677" width="21.7109375" bestFit="1" customWidth="1"/>
    <col min="1678" max="1678" width="24" bestFit="1" customWidth="1"/>
    <col min="1679" max="1679" width="23.5703125" bestFit="1" customWidth="1"/>
    <col min="1680" max="1680" width="19.85546875" bestFit="1" customWidth="1"/>
    <col min="1681" max="1681" width="24.42578125" bestFit="1" customWidth="1"/>
    <col min="1682" max="1682" width="31" bestFit="1" customWidth="1"/>
    <col min="1683" max="1683" width="29.42578125" bestFit="1" customWidth="1"/>
    <col min="1684" max="1684" width="31.85546875" bestFit="1" customWidth="1"/>
    <col min="1685" max="1685" width="27" bestFit="1" customWidth="1"/>
    <col min="1686" max="1686" width="28.85546875" bestFit="1" customWidth="1"/>
    <col min="1687" max="1687" width="26.42578125" bestFit="1" customWidth="1"/>
    <col min="1688" max="1688" width="23.28515625" bestFit="1" customWidth="1"/>
    <col min="1689" max="1689" width="30.28515625" bestFit="1" customWidth="1"/>
    <col min="1690" max="1690" width="32.140625" bestFit="1" customWidth="1"/>
    <col min="1691" max="1691" width="26.5703125" bestFit="1" customWidth="1"/>
    <col min="1692" max="1692" width="22.28515625" bestFit="1" customWidth="1"/>
    <col min="1693" max="1693" width="24.140625" bestFit="1" customWidth="1"/>
    <col min="1694" max="1694" width="21.7109375" bestFit="1" customWidth="1"/>
    <col min="1695" max="1695" width="18.5703125" bestFit="1" customWidth="1"/>
    <col min="1696" max="1696" width="24.42578125" bestFit="1" customWidth="1"/>
    <col min="1697" max="1697" width="26.42578125" bestFit="1" customWidth="1"/>
    <col min="1698" max="1698" width="23.85546875" bestFit="1" customWidth="1"/>
    <col min="1699" max="1699" width="25.28515625" bestFit="1" customWidth="1"/>
    <col min="1700" max="1700" width="22.85546875" bestFit="1" customWidth="1"/>
    <col min="1701" max="1701" width="19.7109375" bestFit="1" customWidth="1"/>
    <col min="1702" max="1702" width="25.140625" bestFit="1" customWidth="1"/>
    <col min="1703" max="1703" width="27.140625" bestFit="1" customWidth="1"/>
    <col min="1704" max="1704" width="24.5703125" bestFit="1" customWidth="1"/>
    <col min="1705" max="1705" width="21.5703125" bestFit="1" customWidth="1"/>
    <col min="1706" max="1706" width="24.28515625" bestFit="1" customWidth="1"/>
    <col min="1707" max="1707" width="30.85546875" bestFit="1" customWidth="1"/>
    <col min="1708" max="1708" width="26.28515625" bestFit="1" customWidth="1"/>
    <col min="1709" max="1709" width="23.140625" bestFit="1" customWidth="1"/>
    <col min="1710" max="1710" width="34.42578125" bestFit="1" customWidth="1"/>
    <col min="1711" max="1711" width="29.85546875" bestFit="1" customWidth="1"/>
    <col min="1712" max="1712" width="26.7109375" bestFit="1" customWidth="1"/>
    <col min="1713" max="1713" width="26.42578125" bestFit="1" customWidth="1"/>
    <col min="1714" max="1714" width="32.85546875" bestFit="1" customWidth="1"/>
    <col min="1715" max="1715" width="28.28515625" bestFit="1" customWidth="1"/>
    <col min="1716" max="1716" width="25.140625" bestFit="1" customWidth="1"/>
    <col min="1717" max="1717" width="30.28515625" bestFit="1" customWidth="1"/>
    <col min="1718" max="1718" width="36.7109375" bestFit="1" customWidth="1"/>
    <col min="1719" max="1719" width="32.140625" bestFit="1" customWidth="1"/>
    <col min="1720" max="1720" width="29" bestFit="1" customWidth="1"/>
    <col min="1721" max="1721" width="24.28515625" bestFit="1" customWidth="1"/>
    <col min="1722" max="1722" width="30.85546875" bestFit="1" customWidth="1"/>
    <col min="1723" max="1723" width="26.28515625" bestFit="1" customWidth="1"/>
    <col min="1724" max="1724" width="23.140625" bestFit="1" customWidth="1"/>
    <col min="1725" max="1725" width="29.28515625" bestFit="1" customWidth="1"/>
    <col min="1726" max="1726" width="35.85546875" bestFit="1" customWidth="1"/>
    <col min="1727" max="1727" width="31.28515625" bestFit="1" customWidth="1"/>
    <col min="1728" max="1728" width="28.140625" bestFit="1" customWidth="1"/>
    <col min="1729" max="1729" width="15.28515625" bestFit="1" customWidth="1"/>
    <col min="1730" max="1730" width="19.85546875" bestFit="1" customWidth="1"/>
    <col min="1731" max="1731" width="23" bestFit="1" customWidth="1"/>
    <col min="1732" max="1732" width="22" bestFit="1" customWidth="1"/>
    <col min="1733" max="1733" width="17.42578125" bestFit="1" customWidth="1"/>
    <col min="1734" max="1734" width="20.85546875" bestFit="1" customWidth="1"/>
    <col min="1735" max="1735" width="22.140625" bestFit="1" customWidth="1"/>
    <col min="1736" max="1736" width="21.5703125" bestFit="1" customWidth="1"/>
    <col min="1737" max="1737" width="25" bestFit="1" customWidth="1"/>
    <col min="1738" max="1738" width="24" bestFit="1" customWidth="1"/>
    <col min="1739" max="1739" width="26.28515625" bestFit="1" customWidth="1"/>
    <col min="1740" max="1740" width="19.42578125" bestFit="1" customWidth="1"/>
    <col min="1741" max="1741" width="24" bestFit="1" customWidth="1"/>
    <col min="1742" max="1742" width="27.140625" bestFit="1" customWidth="1"/>
    <col min="1743" max="1743" width="18.7109375" bestFit="1" customWidth="1"/>
    <col min="1744" max="1744" width="23.28515625" bestFit="1" customWidth="1"/>
    <col min="1745" max="1745" width="26.42578125" bestFit="1" customWidth="1"/>
    <col min="1746" max="1746" width="25.28515625" bestFit="1" customWidth="1"/>
    <col min="1747" max="1747" width="18.28515625" bestFit="1" customWidth="1"/>
    <col min="1748" max="1748" width="21.85546875" bestFit="1" customWidth="1"/>
    <col min="1749" max="1749" width="20.7109375" bestFit="1" customWidth="1"/>
    <col min="1750" max="1750" width="23" bestFit="1" customWidth="1"/>
    <col min="1751" max="1751" width="21.5703125" bestFit="1" customWidth="1"/>
    <col min="1752" max="1752" width="25" bestFit="1" customWidth="1"/>
    <col min="1753" max="1753" width="24" bestFit="1" customWidth="1"/>
    <col min="1754" max="1754" width="26.28515625" bestFit="1" customWidth="1"/>
    <col min="1755" max="1755" width="18.7109375" bestFit="1" customWidth="1"/>
    <col min="1756" max="1756" width="23.28515625" bestFit="1" customWidth="1"/>
    <col min="1757" max="1757" width="26.42578125" bestFit="1" customWidth="1"/>
    <col min="1758" max="1758" width="25.28515625" bestFit="1" customWidth="1"/>
    <col min="1759" max="1759" width="24.140625" bestFit="1" customWidth="1"/>
    <col min="1760" max="1760" width="27.7109375" bestFit="1" customWidth="1"/>
    <col min="1761" max="1761" width="28.85546875" bestFit="1" customWidth="1"/>
    <col min="1762" max="1762" width="19.7109375" bestFit="1" customWidth="1"/>
    <col min="1763" max="1763" width="24.28515625" bestFit="1" customWidth="1"/>
    <col min="1764" max="1764" width="27.42578125" bestFit="1" customWidth="1"/>
    <col min="1765" max="1765" width="26.42578125" bestFit="1" customWidth="1"/>
    <col min="1766" max="1766" width="24.28515625" bestFit="1" customWidth="1"/>
    <col min="1767" max="1767" width="26.85546875" bestFit="1" customWidth="1"/>
    <col min="1768" max="1768" width="29" bestFit="1" customWidth="1"/>
    <col min="1769" max="1769" width="16.5703125" bestFit="1" customWidth="1"/>
    <col min="1770" max="1770" width="21.140625" bestFit="1" customWidth="1"/>
    <col min="1771" max="1771" width="24.28515625" bestFit="1" customWidth="1"/>
    <col min="1772" max="1772" width="23.28515625" bestFit="1" customWidth="1"/>
    <col min="1773" max="1773" width="31.140625" bestFit="1" customWidth="1"/>
    <col min="1774" max="1774" width="33.5703125" bestFit="1" customWidth="1"/>
    <col min="1775" max="1775" width="34.7109375" bestFit="1" customWidth="1"/>
    <col min="1776" max="1776" width="34.5703125" bestFit="1" customWidth="1"/>
    <col min="1777" max="1777" width="31.7109375" bestFit="1" customWidth="1"/>
    <col min="1778" max="1778" width="34.28515625" bestFit="1" customWidth="1"/>
    <col min="1779" max="1779" width="35.28515625" bestFit="1" customWidth="1"/>
    <col min="1780" max="1780" width="35.140625" bestFit="1" customWidth="1"/>
    <col min="1781" max="1781" width="25" bestFit="1" customWidth="1"/>
    <col min="1782" max="1782" width="27.5703125" bestFit="1" customWidth="1"/>
    <col min="1783" max="1783" width="28.5703125" bestFit="1" customWidth="1"/>
    <col min="1784" max="1784" width="28.42578125" bestFit="1" customWidth="1"/>
    <col min="1785" max="1785" width="34.42578125" bestFit="1" customWidth="1"/>
    <col min="1786" max="1786" width="36.85546875" bestFit="1" customWidth="1"/>
    <col min="1787" max="1787" width="38" bestFit="1" customWidth="1"/>
    <col min="1788" max="1788" width="37.7109375" bestFit="1" customWidth="1"/>
    <col min="1789" max="1789" width="38.42578125" bestFit="1" customWidth="1"/>
    <col min="1790" max="1790" width="40.85546875" bestFit="1" customWidth="1"/>
    <col min="1791" max="1791" width="41.85546875" bestFit="1" customWidth="1"/>
    <col min="1792" max="1792" width="41.7109375" bestFit="1" customWidth="1"/>
    <col min="1793" max="1793" width="27.85546875" bestFit="1" customWidth="1"/>
    <col min="1794" max="1794" width="30.42578125" bestFit="1" customWidth="1"/>
    <col min="1795" max="1795" width="31.42578125" bestFit="1" customWidth="1"/>
    <col min="1796" max="1796" width="31.28515625" bestFit="1" customWidth="1"/>
    <col min="1797" max="1797" width="31.140625" bestFit="1" customWidth="1"/>
    <col min="1798" max="1798" width="34.140625" bestFit="1" customWidth="1"/>
    <col min="1799" max="1799" width="32.85546875" bestFit="1" customWidth="1"/>
    <col min="1800" max="1800" width="32.5703125" bestFit="1" customWidth="1"/>
    <col min="1801" max="1801" width="37" bestFit="1" customWidth="1"/>
    <col min="1802" max="1802" width="40" bestFit="1" customWidth="1"/>
    <col min="1803" max="1803" width="38.85546875" bestFit="1" customWidth="1"/>
    <col min="1804" max="1804" width="38.5703125" bestFit="1" customWidth="1"/>
    <col min="1805" max="1805" width="24.85546875" bestFit="1" customWidth="1"/>
    <col min="1806" max="1806" width="27.85546875" bestFit="1" customWidth="1"/>
    <col min="1807" max="1807" width="26.7109375" bestFit="1" customWidth="1"/>
    <col min="1808" max="1808" width="26.42578125" bestFit="1" customWidth="1"/>
    <col min="1809" max="1809" width="28.140625" bestFit="1" customWidth="1"/>
    <col min="1810" max="1810" width="31.140625" bestFit="1" customWidth="1"/>
    <col min="1811" max="1811" width="30" bestFit="1" customWidth="1"/>
    <col min="1812" max="1812" width="29.7109375" bestFit="1" customWidth="1"/>
    <col min="1813" max="1813" width="24.140625" bestFit="1" customWidth="1"/>
    <col min="1814" max="1814" width="27.140625" bestFit="1" customWidth="1"/>
    <col min="1815" max="1815" width="26" bestFit="1" customWidth="1"/>
    <col min="1816" max="1816" width="25.7109375" bestFit="1" customWidth="1"/>
    <col min="1817" max="1817" width="29.85546875" bestFit="1" customWidth="1"/>
    <col min="1818" max="1818" width="31.5703125" bestFit="1" customWidth="1"/>
    <col min="1819" max="1819" width="31.28515625" bestFit="1" customWidth="1"/>
    <col min="1820" max="1820" width="23.28515625" bestFit="1" customWidth="1"/>
    <col min="1821" max="1821" width="25.85546875" bestFit="1" customWidth="1"/>
    <col min="1822" max="1822" width="26.85546875" bestFit="1" customWidth="1"/>
    <col min="1823" max="1823" width="26.7109375" bestFit="1" customWidth="1"/>
    <col min="1824" max="1824" width="23.85546875" bestFit="1" customWidth="1"/>
    <col min="1825" max="1825" width="26.42578125" bestFit="1" customWidth="1"/>
    <col min="1826" max="1826" width="27.42578125" bestFit="1" customWidth="1"/>
    <col min="1827" max="1827" width="27.28515625" bestFit="1" customWidth="1"/>
    <col min="1828" max="1828" width="17.28515625" bestFit="1" customWidth="1"/>
    <col min="1829" max="1829" width="19.7109375" bestFit="1" customWidth="1"/>
    <col min="1830" max="1830" width="20.7109375" bestFit="1" customWidth="1"/>
    <col min="1831" max="1831" width="20.5703125" bestFit="1" customWidth="1"/>
    <col min="1832" max="1832" width="26.5703125" bestFit="1" customWidth="1"/>
    <col min="1833" max="1833" width="29" bestFit="1" customWidth="1"/>
    <col min="1834" max="1834" width="30.140625" bestFit="1" customWidth="1"/>
    <col min="1835" max="1835" width="30" bestFit="1" customWidth="1"/>
    <col min="1836" max="1836" width="30.5703125" bestFit="1" customWidth="1"/>
    <col min="1837" max="1837" width="33" bestFit="1" customWidth="1"/>
    <col min="1838" max="1838" width="34.140625" bestFit="1" customWidth="1"/>
    <col min="1839" max="1839" width="34" bestFit="1" customWidth="1"/>
    <col min="1840" max="1840" width="20" bestFit="1" customWidth="1"/>
    <col min="1841" max="1841" width="22.5703125" bestFit="1" customWidth="1"/>
    <col min="1842" max="1842" width="23.5703125" bestFit="1" customWidth="1"/>
    <col min="1843" max="1843" width="20.5703125" bestFit="1" customWidth="1"/>
    <col min="1844" max="1844" width="27.140625" bestFit="1" customWidth="1"/>
    <col min="1845" max="1845" width="22.5703125" bestFit="1" customWidth="1"/>
    <col min="1846" max="1846" width="19.42578125" bestFit="1" customWidth="1"/>
    <col min="1847" max="1847" width="30.7109375" bestFit="1" customWidth="1"/>
    <col min="1848" max="1848" width="26.140625" bestFit="1" customWidth="1"/>
    <col min="1849" max="1849" width="23" bestFit="1" customWidth="1"/>
    <col min="1850" max="1850" width="22.7109375" bestFit="1" customWidth="1"/>
    <col min="1851" max="1851" width="29.140625" bestFit="1" customWidth="1"/>
    <col min="1852" max="1852" width="24.5703125" bestFit="1" customWidth="1"/>
    <col min="1853" max="1853" width="21.5703125" bestFit="1" customWidth="1"/>
    <col min="1854" max="1854" width="26.5703125" bestFit="1" customWidth="1"/>
    <col min="1855" max="1855" width="33" bestFit="1" customWidth="1"/>
    <col min="1856" max="1856" width="28.42578125" bestFit="1" customWidth="1"/>
    <col min="1857" max="1857" width="25.28515625" bestFit="1" customWidth="1"/>
    <col min="1858" max="1858" width="20.5703125" bestFit="1" customWidth="1"/>
    <col min="1859" max="1859" width="27.140625" bestFit="1" customWidth="1"/>
    <col min="1860" max="1860" width="22.5703125" bestFit="1" customWidth="1"/>
    <col min="1861" max="1861" width="19.42578125" bestFit="1" customWidth="1"/>
    <col min="1862" max="1862" width="25.7109375" bestFit="1" customWidth="1"/>
    <col min="1863" max="1863" width="32.140625" bestFit="1" customWidth="1"/>
    <col min="1864" max="1864" width="27.5703125" bestFit="1" customWidth="1"/>
    <col min="1865" max="1865" width="24.42578125" bestFit="1" customWidth="1"/>
    <col min="1866" max="1866" width="25.28515625" bestFit="1" customWidth="1"/>
    <col min="1867" max="1867" width="27.28515625" bestFit="1" customWidth="1"/>
    <col min="1868" max="1868" width="24.7109375" bestFit="1" customWidth="1"/>
    <col min="1869" max="1869" width="21.7109375" bestFit="1" customWidth="1"/>
    <col min="1870" max="1870" width="28.5703125" bestFit="1" customWidth="1"/>
    <col min="1871" max="1871" width="28" bestFit="1" customWidth="1"/>
    <col min="1872" max="1872" width="24.85546875" bestFit="1" customWidth="1"/>
    <col min="1873" max="1873" width="20.5703125" bestFit="1" customWidth="1"/>
    <col min="1874" max="1874" width="22.5703125" bestFit="1" customWidth="1"/>
    <col min="1875" max="1875" width="20" bestFit="1" customWidth="1"/>
    <col min="1876" max="1876" width="16.85546875" bestFit="1" customWidth="1"/>
    <col min="1877" max="1877" width="22.85546875" bestFit="1" customWidth="1"/>
    <col min="1878" max="1878" width="24.7109375" bestFit="1" customWidth="1"/>
    <col min="1879" max="1879" width="22.28515625" bestFit="1" customWidth="1"/>
    <col min="1880" max="1880" width="19.140625" bestFit="1" customWidth="1"/>
    <col min="1881" max="1881" width="21.85546875" bestFit="1" customWidth="1"/>
    <col min="1882" max="1882" width="23.7109375" bestFit="1" customWidth="1"/>
    <col min="1883" max="1883" width="21.140625" bestFit="1" customWidth="1"/>
    <col min="1884" max="1884" width="23.5703125" bestFit="1" customWidth="1"/>
    <col min="1885" max="1885" width="25.5703125" bestFit="1" customWidth="1"/>
    <col min="1886" max="1886" width="23" bestFit="1" customWidth="1"/>
    <col min="1887" max="1887" width="19.85546875" bestFit="1" customWidth="1"/>
    <col min="1888" max="1888" width="24" bestFit="1" customWidth="1"/>
    <col min="1889" max="1889" width="30.5703125" bestFit="1" customWidth="1"/>
    <col min="1890" max="1890" width="26" bestFit="1" customWidth="1"/>
    <col min="1891" max="1891" width="22.85546875" bestFit="1" customWidth="1"/>
    <col min="1892" max="1892" width="20.28515625" bestFit="1" customWidth="1"/>
    <col min="1893" max="1893" width="23.85546875" bestFit="1" customWidth="1"/>
    <col min="1894" max="1894" width="22.85546875" bestFit="1" customWidth="1"/>
    <col min="1895" max="1895" width="25" bestFit="1" customWidth="1"/>
    <col min="1896" max="1896" width="24.42578125" bestFit="1" customWidth="1"/>
    <col min="1897" max="1897" width="28" bestFit="1" customWidth="1"/>
    <col min="1898" max="1898" width="29.140625" bestFit="1" customWidth="1"/>
    <col min="1899" max="1899" width="21.140625" bestFit="1" customWidth="1"/>
    <col min="1900" max="1900" width="24.7109375" bestFit="1" customWidth="1"/>
    <col min="1901" max="1901" width="23.7109375" bestFit="1" customWidth="1"/>
    <col min="1902" max="1902" width="26" bestFit="1" customWidth="1"/>
    <col min="1903" max="1903" width="24.42578125" bestFit="1" customWidth="1"/>
    <col min="1904" max="1904" width="28" bestFit="1" customWidth="1"/>
    <col min="1905" max="1905" width="27" bestFit="1" customWidth="1"/>
    <col min="1906" max="1906" width="29.140625" bestFit="1" customWidth="1"/>
    <col min="1907" max="1907" width="34.140625" bestFit="1" customWidth="1"/>
    <col min="1908" max="1908" width="29.42578125" bestFit="1" customWidth="1"/>
    <col min="1909" max="1909" width="26.42578125" bestFit="1" customWidth="1"/>
    <col min="1910" max="1910" width="27.140625" bestFit="1" customWidth="1"/>
    <col min="1911" max="1911" width="30.7109375" bestFit="1" customWidth="1"/>
    <col min="1912" max="1912" width="29.7109375" bestFit="1" customWidth="1"/>
    <col min="1913" max="1913" width="31.85546875" bestFit="1" customWidth="1"/>
    <col min="1914" max="1914" width="32.5703125" bestFit="1" customWidth="1"/>
    <col min="1915" max="1915" width="28" bestFit="1" customWidth="1"/>
    <col min="1916" max="1916" width="30" bestFit="1" customWidth="1"/>
    <col min="1917" max="1917" width="36.42578125" bestFit="1" customWidth="1"/>
    <col min="1918" max="1918" width="31.85546875" bestFit="1" customWidth="1"/>
    <col min="1919" max="1919" width="28.7109375" bestFit="1" customWidth="1"/>
    <col min="1920" max="1920" width="27.28515625" bestFit="1" customWidth="1"/>
    <col min="1921" max="1921" width="29.85546875" bestFit="1" customWidth="1"/>
    <col min="1922" max="1922" width="32" bestFit="1" customWidth="1"/>
    <col min="1923" max="1923" width="24" bestFit="1" customWidth="1"/>
    <col min="1924" max="1924" width="30.5703125" bestFit="1" customWidth="1"/>
    <col min="1925" max="1925" width="26" bestFit="1" customWidth="1"/>
    <col min="1926" max="1926" width="22.85546875" bestFit="1" customWidth="1"/>
    <col min="1927" max="1927" width="29" bestFit="1" customWidth="1"/>
    <col min="1928" max="1928" width="35.5703125" bestFit="1" customWidth="1"/>
    <col min="1929" max="1929" width="31" bestFit="1" customWidth="1"/>
    <col min="1930" max="1930" width="27.85546875" bestFit="1" customWidth="1"/>
    <col min="1931" max="1931" width="33.28515625" bestFit="1" customWidth="1"/>
    <col min="1932" max="1932" width="36.85546875" bestFit="1" customWidth="1"/>
    <col min="1933" max="1933" width="29.28515625" bestFit="1" customWidth="1"/>
    <col min="1934" max="1934" width="32.85546875" bestFit="1" customWidth="1"/>
    <col min="1935" max="1935" width="29" bestFit="1" customWidth="1"/>
    <col min="1936" max="1936" width="42.5703125" bestFit="1" customWidth="1"/>
    <col min="1937" max="1937" width="34.28515625" bestFit="1" customWidth="1"/>
    <col min="1938" max="1938" width="37.7109375" bestFit="1" customWidth="1"/>
    <col min="1939" max="1939" width="34" bestFit="1" customWidth="1"/>
    <col min="1940" max="1940" width="47.42578125" bestFit="1" customWidth="1"/>
    <col min="1941" max="1941" width="22.42578125" bestFit="1" customWidth="1"/>
    <col min="1942" max="1942" width="26" bestFit="1" customWidth="1"/>
    <col min="1943" max="1943" width="22.140625" bestFit="1" customWidth="1"/>
    <col min="1944" max="1944" width="35.5703125" bestFit="1" customWidth="1"/>
    <col min="1945" max="1945" width="30.85546875" bestFit="1" customWidth="1"/>
    <col min="1946" max="1946" width="34.42578125" bestFit="1" customWidth="1"/>
    <col min="1947" max="1947" width="30.5703125" bestFit="1" customWidth="1"/>
    <col min="1948" max="1948" width="27.7109375" bestFit="1" customWidth="1"/>
    <col min="1949" max="1949" width="31.28515625" bestFit="1" customWidth="1"/>
    <col min="1950" max="1950" width="27.42578125" bestFit="1" customWidth="1"/>
    <col min="1951" max="1951" width="40.85546875" bestFit="1" customWidth="1"/>
    <col min="1952" max="1952" width="25.85546875" bestFit="1" customWidth="1"/>
    <col min="1953" max="1953" width="25.5703125" bestFit="1" customWidth="1"/>
    <col min="1954" max="1954" width="22.28515625" bestFit="1" customWidth="1"/>
    <col min="1955" max="1955" width="30.28515625" bestFit="1" customWidth="1"/>
    <col min="1956" max="1956" width="23" bestFit="1" customWidth="1"/>
    <col min="1957" max="1957" width="22.7109375" bestFit="1" customWidth="1"/>
    <col min="1958" max="1958" width="19.42578125" bestFit="1" customWidth="1"/>
    <col min="1959" max="1959" width="27.42578125" bestFit="1" customWidth="1"/>
    <col min="1960" max="1960" width="31.42578125" bestFit="1" customWidth="1"/>
    <col min="1961" max="1961" width="31.140625" bestFit="1" customWidth="1"/>
    <col min="1962" max="1962" width="27.85546875" bestFit="1" customWidth="1"/>
    <col min="1963" max="1963" width="35.85546875" bestFit="1" customWidth="1"/>
    <col min="1964" max="1964" width="28.42578125" bestFit="1" customWidth="1"/>
    <col min="1965" max="1965" width="28.140625" bestFit="1" customWidth="1"/>
    <col min="1966" max="1966" width="24.85546875" bestFit="1" customWidth="1"/>
    <col min="1967" max="1967" width="32.85546875" bestFit="1" customWidth="1"/>
    <col min="1968" max="1968" width="27.140625" bestFit="1" customWidth="1"/>
    <col min="1969" max="1969" width="26.85546875" bestFit="1" customWidth="1"/>
    <col min="1970" max="1970" width="31.5703125" bestFit="1" customWidth="1"/>
    <col min="1971" max="1971" width="29.140625" bestFit="1" customWidth="1"/>
    <col min="1972" max="1972" width="28.85546875" bestFit="1" customWidth="1"/>
    <col min="1973" max="1973" width="25.7109375" bestFit="1" customWidth="1"/>
    <col min="1974" max="1974" width="33.5703125" bestFit="1" customWidth="1"/>
    <col min="1975" max="1975" width="24.28515625" bestFit="1" customWidth="1"/>
    <col min="1976" max="1976" width="26.85546875" bestFit="1" customWidth="1"/>
    <col min="1977" max="1977" width="27.85546875" bestFit="1" customWidth="1"/>
    <col min="1978" max="1978" width="27.7109375" bestFit="1" customWidth="1"/>
    <col min="1979" max="1979" width="24.85546875" bestFit="1" customWidth="1"/>
    <col min="1980" max="1980" width="27.42578125" bestFit="1" customWidth="1"/>
    <col min="1981" max="1981" width="28.42578125" bestFit="1" customWidth="1"/>
    <col min="1982" max="1982" width="28.28515625" bestFit="1" customWidth="1"/>
    <col min="1983" max="1983" width="18.28515625" bestFit="1" customWidth="1"/>
    <col min="1984" max="1984" width="20.7109375" bestFit="1" customWidth="1"/>
    <col min="1985" max="1985" width="21.85546875" bestFit="1" customWidth="1"/>
    <col min="1986" max="1986" width="21.7109375" bestFit="1" customWidth="1"/>
    <col min="1987" max="1987" width="27.5703125" bestFit="1" customWidth="1"/>
    <col min="1988" max="1988" width="30.140625" bestFit="1" customWidth="1"/>
    <col min="1989" max="1989" width="31.140625" bestFit="1" customWidth="1"/>
    <col min="1990" max="1990" width="31" bestFit="1" customWidth="1"/>
    <col min="1991" max="1991" width="37.7109375" bestFit="1" customWidth="1"/>
    <col min="1992" max="1992" width="34.85546875" bestFit="1" customWidth="1"/>
    <col min="1993" max="1993" width="36.42578125" bestFit="1" customWidth="1"/>
    <col min="1994" max="1994" width="47.5703125" bestFit="1" customWidth="1"/>
    <col min="1995" max="1995" width="36.28515625" bestFit="1" customWidth="1"/>
    <col min="1996" max="1996" width="33.28515625" bestFit="1" customWidth="1"/>
    <col min="1997" max="1997" width="35" bestFit="1" customWidth="1"/>
    <col min="1998" max="1998" width="46" bestFit="1" customWidth="1"/>
    <col min="1999" max="1999" width="31.5703125" bestFit="1" customWidth="1"/>
    <col min="2000" max="2000" width="34.140625" bestFit="1" customWidth="1"/>
    <col min="2001" max="2001" width="35.140625" bestFit="1" customWidth="1"/>
    <col min="2002" max="2002" width="35" bestFit="1" customWidth="1"/>
    <col min="2003" max="2003" width="21" bestFit="1" customWidth="1"/>
    <col min="2004" max="2004" width="23.5703125" bestFit="1" customWidth="1"/>
    <col min="2005" max="2005" width="24.5703125" bestFit="1" customWidth="1"/>
    <col min="2006" max="2006" width="38.140625" bestFit="1" customWidth="1"/>
    <col min="2007" max="2007" width="35.140625" bestFit="1" customWidth="1"/>
    <col min="2008" max="2008" width="36.7109375" bestFit="1" customWidth="1"/>
    <col min="2009" max="2009" width="47.85546875" bestFit="1" customWidth="1"/>
    <col min="2010" max="2010" width="36.85546875" bestFit="1" customWidth="1"/>
    <col min="2011" max="2011" width="34" bestFit="1" customWidth="1"/>
    <col min="2012" max="2012" width="35.5703125" bestFit="1" customWidth="1"/>
    <col min="2013" max="2013" width="46.7109375" bestFit="1" customWidth="1"/>
    <col min="2014" max="2014" width="32.42578125" bestFit="1" customWidth="1"/>
    <col min="2015" max="2015" width="29.42578125" bestFit="1" customWidth="1"/>
    <col min="2016" max="2016" width="31.140625" bestFit="1" customWidth="1"/>
    <col min="2017" max="2017" width="42.28515625" bestFit="1" customWidth="1"/>
    <col min="2018" max="2018" width="34.5703125" bestFit="1" customWidth="1"/>
    <col min="2019" max="2019" width="31.5703125" bestFit="1" customWidth="1"/>
    <col min="2020" max="2020" width="33.140625" bestFit="1" customWidth="1"/>
    <col min="2021" max="2021" width="44.28515625" bestFit="1" customWidth="1"/>
    <col min="2022" max="2022" width="37.28515625" bestFit="1" customWidth="1"/>
    <col min="2023" max="2023" width="36" bestFit="1" customWidth="1"/>
    <col min="2024" max="2024" width="40.28515625" bestFit="1" customWidth="1"/>
    <col min="2025" max="2025" width="41.7109375" bestFit="1" customWidth="1"/>
    <col min="2026" max="2026" width="40.42578125" bestFit="1" customWidth="1"/>
    <col min="2027" max="2027" width="44.140625" bestFit="1" customWidth="1"/>
    <col min="2028" max="2028" width="37" bestFit="1" customWidth="1"/>
    <col min="2029" max="2029" width="31.42578125" bestFit="1" customWidth="1"/>
    <col min="2030" max="2030" width="39.42578125" bestFit="1" customWidth="1"/>
    <col min="2031" max="2031" width="37.140625" bestFit="1" customWidth="1"/>
    <col min="2032" max="2032" width="32.85546875" bestFit="1" customWidth="1"/>
    <col min="2033" max="2033" width="36.7109375" bestFit="1" customWidth="1"/>
    <col min="2034" max="2034" width="27.140625" bestFit="1" customWidth="1"/>
    <col min="2035" max="2035" width="27.42578125" bestFit="1" customWidth="1"/>
    <col min="2036" max="2036" width="31.42578125" bestFit="1" customWidth="1"/>
    <col min="2037" max="2037" width="21.7109375" bestFit="1" customWidth="1"/>
    <col min="2038" max="2038" width="25.85546875" bestFit="1" customWidth="1"/>
    <col min="2039" max="2039" width="26.140625" bestFit="1" customWidth="1"/>
    <col min="2040" max="2040" width="30.140625" bestFit="1" customWidth="1"/>
    <col min="2041" max="2041" width="20.28515625" bestFit="1" customWidth="1"/>
    <col min="2042" max="2042" width="29.42578125" bestFit="1" customWidth="1"/>
    <col min="2043" max="2043" width="29.85546875" bestFit="1" customWidth="1"/>
    <col min="2044" max="2044" width="33.85546875" bestFit="1" customWidth="1"/>
    <col min="2045" max="2045" width="24" bestFit="1" customWidth="1"/>
    <col min="2046" max="2046" width="23.42578125" bestFit="1" customWidth="1"/>
    <col min="2047" max="2047" width="23.7109375" bestFit="1" customWidth="1"/>
    <col min="2048" max="2048" width="27.7109375" bestFit="1" customWidth="1"/>
    <col min="2049" max="2049" width="18" bestFit="1" customWidth="1"/>
    <col min="2050" max="2050" width="32.140625" bestFit="1" customWidth="1"/>
    <col min="2051" max="2051" width="32.42578125" bestFit="1" customWidth="1"/>
    <col min="2052" max="2052" width="26.7109375" bestFit="1" customWidth="1"/>
    <col min="2053" max="2053" width="23.28515625" bestFit="1" customWidth="1"/>
    <col min="2054" max="2054" width="23.5703125" bestFit="1" customWidth="1"/>
    <col min="2055" max="2055" width="27.5703125" bestFit="1" customWidth="1"/>
    <col min="2056" max="2056" width="17.85546875" bestFit="1" customWidth="1"/>
    <col min="2057" max="2057" width="33.85546875" bestFit="1" customWidth="1"/>
    <col min="2058" max="2058" width="29.42578125" bestFit="1" customWidth="1"/>
    <col min="2059" max="2059" width="37.42578125" bestFit="1" customWidth="1"/>
    <col min="2060" max="2060" width="36.7109375" bestFit="1" customWidth="1"/>
    <col min="2061" max="2061" width="40.42578125" bestFit="1" customWidth="1"/>
    <col min="2062" max="2062" width="38.28515625" bestFit="1" customWidth="1"/>
    <col min="2063" max="2063" width="41.85546875" bestFit="1" customWidth="1"/>
    <col min="2064" max="2064" width="34.85546875" bestFit="1" customWidth="1"/>
    <col min="2065" max="2065" width="37.140625" bestFit="1" customWidth="1"/>
    <col min="2066" max="2066" width="36.28515625" bestFit="1" customWidth="1"/>
    <col min="2067" max="2067" width="30.7109375" bestFit="1" customWidth="1"/>
    <col min="2068" max="2068" width="38.7109375" bestFit="1" customWidth="1"/>
    <col min="2069" max="2069" width="28.85546875" bestFit="1" customWidth="1"/>
    <col min="2070" max="2070" width="15.5703125" bestFit="1" customWidth="1"/>
    <col min="2071" max="2071" width="21" bestFit="1" customWidth="1"/>
    <col min="2072" max="2072" width="22.28515625" bestFit="1" customWidth="1"/>
    <col min="2073" max="2073" width="22.5703125" bestFit="1" customWidth="1"/>
    <col min="2074" max="2074" width="20.28515625" bestFit="1" customWidth="1"/>
    <col min="2075" max="2075" width="25.85546875" bestFit="1" customWidth="1"/>
    <col min="2076" max="2076" width="27" bestFit="1" customWidth="1"/>
    <col min="2077" max="2077" width="27.28515625" bestFit="1" customWidth="1"/>
    <col min="2078" max="2078" width="16.7109375" bestFit="1" customWidth="1"/>
    <col min="2079" max="2079" width="22.28515625" bestFit="1" customWidth="1"/>
    <col min="2080" max="2080" width="23.42578125" bestFit="1" customWidth="1"/>
    <col min="2081" max="2081" width="23.7109375" bestFit="1" customWidth="1"/>
    <col min="2082" max="2082" width="24.7109375" bestFit="1" customWidth="1"/>
    <col min="2083" max="2083" width="30.28515625" bestFit="1" customWidth="1"/>
    <col min="2084" max="2084" width="31.42578125" bestFit="1" customWidth="1"/>
    <col min="2085" max="2085" width="31.7109375" bestFit="1" customWidth="1"/>
    <col min="2086" max="2086" width="13.7109375" bestFit="1" customWidth="1"/>
    <col min="2087" max="2087" width="19.140625" bestFit="1" customWidth="1"/>
    <col min="2088" max="2088" width="20.28515625" bestFit="1" customWidth="1"/>
    <col min="2089" max="2089" width="20.5703125" bestFit="1" customWidth="1"/>
    <col min="2090" max="2090" width="19.140625" bestFit="1" customWidth="1"/>
    <col min="2091" max="2091" width="24.5703125" bestFit="1" customWidth="1"/>
    <col min="2092" max="2092" width="25.85546875" bestFit="1" customWidth="1"/>
    <col min="2093" max="2093" width="26.140625" bestFit="1" customWidth="1"/>
    <col min="2094" max="2094" width="26.85546875" bestFit="1" customWidth="1"/>
    <col min="2095" max="2095" width="32.28515625" bestFit="1" customWidth="1"/>
    <col min="2096" max="2096" width="33.42578125" bestFit="1" customWidth="1"/>
    <col min="2097" max="2097" width="33.85546875" bestFit="1" customWidth="1"/>
    <col min="2098" max="2098" width="31.5703125" bestFit="1" customWidth="1"/>
    <col min="2099" max="2099" width="37" bestFit="1" customWidth="1"/>
    <col min="2100" max="2100" width="38.28515625" bestFit="1" customWidth="1"/>
    <col min="2101" max="2101" width="38.5703125" bestFit="1" customWidth="1"/>
    <col min="2102" max="2102" width="28" bestFit="1" customWidth="1"/>
    <col min="2103" max="2103" width="33.42578125" bestFit="1" customWidth="1"/>
    <col min="2104" max="2104" width="34.7109375" bestFit="1" customWidth="1"/>
    <col min="2105" max="2105" width="35" bestFit="1" customWidth="1"/>
    <col min="2106" max="2106" width="41.42578125" bestFit="1" customWidth="1"/>
    <col min="2107" max="2107" width="42.7109375" bestFit="1" customWidth="1"/>
    <col min="2108" max="2108" width="43" bestFit="1" customWidth="1"/>
    <col min="2109" max="2109" width="24.85546875" bestFit="1" customWidth="1"/>
    <col min="2110" max="2110" width="30.42578125" bestFit="1" customWidth="1"/>
    <col min="2111" max="2111" width="31.5703125" bestFit="1" customWidth="1"/>
    <col min="2112" max="2112" width="31.85546875" bestFit="1" customWidth="1"/>
    <col min="2113" max="2113" width="30.42578125" bestFit="1" customWidth="1"/>
    <col min="2114" max="2114" width="35.85546875" bestFit="1" customWidth="1"/>
    <col min="2115" max="2115" width="37" bestFit="1" customWidth="1"/>
    <col min="2116" max="2116" width="37.28515625" bestFit="1" customWidth="1"/>
    <col min="2117" max="2117" width="19" bestFit="1" customWidth="1"/>
    <col min="2118" max="2118" width="24.42578125" bestFit="1" customWidth="1"/>
    <col min="2119" max="2119" width="25.7109375" bestFit="1" customWidth="1"/>
    <col min="2120" max="2120" width="26" bestFit="1" customWidth="1"/>
    <col min="2121" max="2121" width="23.7109375" bestFit="1" customWidth="1"/>
    <col min="2122" max="2122" width="29.140625" bestFit="1" customWidth="1"/>
    <col min="2123" max="2123" width="30.42578125" bestFit="1" customWidth="1"/>
    <col min="2124" max="2124" width="30.7109375" bestFit="1" customWidth="1"/>
    <col min="2125" max="2125" width="20.140625" bestFit="1" customWidth="1"/>
    <col min="2126" max="2126" width="25.7109375" bestFit="1" customWidth="1"/>
    <col min="2127" max="2127" width="26.85546875" bestFit="1" customWidth="1"/>
    <col min="2128" max="2128" width="27.140625" bestFit="1" customWidth="1"/>
    <col min="2129" max="2129" width="33.5703125" bestFit="1" customWidth="1"/>
    <col min="2130" max="2130" width="34.85546875" bestFit="1" customWidth="1"/>
    <col min="2131" max="2131" width="35.140625" bestFit="1" customWidth="1"/>
    <col min="2132" max="2132" width="17" bestFit="1" customWidth="1"/>
    <col min="2133" max="2133" width="22.5703125" bestFit="1" customWidth="1"/>
    <col min="2134" max="2134" width="23.7109375" bestFit="1" customWidth="1"/>
    <col min="2135" max="2135" width="24" bestFit="1" customWidth="1"/>
    <col min="2136" max="2136" width="22.5703125" bestFit="1" customWidth="1"/>
    <col min="2137" max="2137" width="28" bestFit="1" customWidth="1"/>
    <col min="2138" max="2138" width="29.140625" bestFit="1" customWidth="1"/>
    <col min="2139" max="2139" width="29.42578125" bestFit="1" customWidth="1"/>
    <col min="2140" max="2140" width="21.140625" bestFit="1" customWidth="1"/>
    <col min="2141" max="2141" width="22.28515625" bestFit="1" customWidth="1"/>
    <col min="2142" max="2142" width="27.7109375" bestFit="1" customWidth="1"/>
    <col min="2143" max="2143" width="28.140625" bestFit="1" customWidth="1"/>
    <col min="2144" max="2144" width="28.7109375" bestFit="1" customWidth="1"/>
    <col min="2145" max="2145" width="24.140625" bestFit="1" customWidth="1"/>
    <col min="2146" max="2146" width="23" bestFit="1" customWidth="1"/>
    <col min="2147" max="2147" width="24.5703125" bestFit="1" customWidth="1"/>
    <col min="2148" max="2148" width="25.140625" bestFit="1" customWidth="1"/>
    <col min="2149" max="2149" width="25" bestFit="1" customWidth="1"/>
    <col min="2150" max="2150" width="23.85546875" bestFit="1" customWidth="1"/>
    <col min="2151" max="2151" width="25.5703125" bestFit="1" customWidth="1"/>
    <col min="2152" max="2152" width="26.140625" bestFit="1" customWidth="1"/>
    <col min="2153" max="2153" width="19.140625" bestFit="1" customWidth="1"/>
    <col min="2154" max="2154" width="18" bestFit="1" customWidth="1"/>
    <col min="2155" max="2155" width="19.5703125" bestFit="1" customWidth="1"/>
    <col min="2156" max="2156" width="20.140625" bestFit="1" customWidth="1"/>
    <col min="2157" max="2157" width="20.7109375" bestFit="1" customWidth="1"/>
    <col min="2158" max="2158" width="19.5703125" bestFit="1" customWidth="1"/>
    <col min="2159" max="2159" width="21.140625" bestFit="1" customWidth="1"/>
    <col min="2160" max="2160" width="27" bestFit="1" customWidth="1"/>
    <col min="2161" max="2161" width="32.7109375" bestFit="1" customWidth="1"/>
    <col min="2162" max="2162" width="26.85546875" bestFit="1" customWidth="1"/>
    <col min="2163" max="2163" width="27.42578125" bestFit="1" customWidth="1"/>
    <col min="2164" max="2164" width="28.42578125" bestFit="1" customWidth="1"/>
    <col min="2165" max="2165" width="33.140625" bestFit="1" customWidth="1"/>
    <col min="2166" max="2166" width="27.28515625" bestFit="1" customWidth="1"/>
    <col min="2167" max="2167" width="25.5703125" bestFit="1" customWidth="1"/>
    <col min="2168" max="2168" width="26.5703125" bestFit="1" customWidth="1"/>
    <col min="2169" max="2169" width="25.28515625" bestFit="1" customWidth="1"/>
    <col min="2170" max="2170" width="16.7109375" bestFit="1" customWidth="1"/>
    <col min="2171" max="2171" width="17.85546875" bestFit="1" customWidth="1"/>
    <col min="2172" max="2172" width="22.5703125" bestFit="1" customWidth="1"/>
    <col min="2173" max="2173" width="16.5703125" bestFit="1" customWidth="1"/>
    <col min="2174" max="2174" width="29.42578125" bestFit="1" customWidth="1"/>
    <col min="2175" max="2175" width="34.28515625" bestFit="1" customWidth="1"/>
    <col min="2176" max="2176" width="25.7109375" bestFit="1" customWidth="1"/>
    <col min="2177" max="2177" width="26.7109375" bestFit="1" customWidth="1"/>
    <col min="2178" max="2178" width="31.42578125" bestFit="1" customWidth="1"/>
    <col min="2179" max="2179" width="25.5703125" bestFit="1" customWidth="1"/>
    <col min="2180" max="2180" width="26.140625" bestFit="1" customWidth="1"/>
    <col min="2181" max="2181" width="27.28515625" bestFit="1" customWidth="1"/>
    <col min="2182" max="2182" width="24.7109375" bestFit="1" customWidth="1"/>
    <col min="2183" max="2183" width="30.5703125" bestFit="1" customWidth="1"/>
    <col min="2184" max="2184" width="27.140625" bestFit="1" customWidth="1"/>
    <col min="2185" max="2185" width="28.28515625" bestFit="1" customWidth="1"/>
    <col min="2186" max="2186" width="25.85546875" bestFit="1" customWidth="1"/>
    <col min="2187" max="2187" width="31.5703125" bestFit="1" customWidth="1"/>
    <col min="2188" max="2188" width="26.5703125" bestFit="1" customWidth="1"/>
    <col min="2189" max="2189" width="27.7109375" bestFit="1" customWidth="1"/>
    <col min="2190" max="2190" width="25.140625" bestFit="1" customWidth="1"/>
    <col min="2191" max="2191" width="31" bestFit="1" customWidth="1"/>
    <col min="2192" max="2192" width="28" bestFit="1" customWidth="1"/>
    <col min="2193" max="2193" width="29.140625" bestFit="1" customWidth="1"/>
    <col min="2194" max="2194" width="26.7109375" bestFit="1" customWidth="1"/>
    <col min="2195" max="2195" width="32.42578125" bestFit="1" customWidth="1"/>
    <col min="2196" max="2196" width="28.5703125" bestFit="1" customWidth="1"/>
    <col min="2197" max="2197" width="29.85546875" bestFit="1" customWidth="1"/>
    <col min="2198" max="2198" width="27.28515625" bestFit="1" customWidth="1"/>
    <col min="2199" max="2199" width="33" bestFit="1" customWidth="1"/>
    <col min="2200" max="2200" width="30.7109375" bestFit="1" customWidth="1"/>
    <col min="2201" max="2201" width="28.140625" bestFit="1" customWidth="1"/>
    <col min="2202" max="2202" width="34" bestFit="1" customWidth="1"/>
    <col min="2203" max="2203" width="34.5703125" bestFit="1" customWidth="1"/>
    <col min="2204" max="2204" width="38.140625" bestFit="1" customWidth="1"/>
    <col min="2205" max="2205" width="34.28515625" bestFit="1" customWidth="1"/>
    <col min="2206" max="2206" width="30.5703125" bestFit="1" customWidth="1"/>
    <col min="2207" max="2207" width="34.140625" bestFit="1" customWidth="1"/>
    <col min="2208" max="2208" width="30.28515625" bestFit="1" customWidth="1"/>
    <col min="2209" max="2209" width="43.7109375" bestFit="1" customWidth="1"/>
    <col min="2210" max="2210" width="35.42578125" bestFit="1" customWidth="1"/>
    <col min="2211" max="2211" width="39" bestFit="1" customWidth="1"/>
    <col min="2212" max="2212" width="35.140625" bestFit="1" customWidth="1"/>
    <col min="2213" max="2213" width="48.5703125" bestFit="1" customWidth="1"/>
    <col min="2214" max="2214" width="23.5703125" bestFit="1" customWidth="1"/>
    <col min="2215" max="2215" width="27.140625" bestFit="1" customWidth="1"/>
    <col min="2216" max="2216" width="23.28515625" bestFit="1" customWidth="1"/>
    <col min="2217" max="2217" width="36.7109375" bestFit="1" customWidth="1"/>
    <col min="2218" max="2218" width="32" bestFit="1" customWidth="1"/>
    <col min="2219" max="2219" width="35.5703125" bestFit="1" customWidth="1"/>
    <col min="2220" max="2220" width="31.7109375" bestFit="1" customWidth="1"/>
    <col min="2221" max="2221" width="45.140625" bestFit="1" customWidth="1"/>
    <col min="2222" max="2222" width="28.85546875" bestFit="1" customWidth="1"/>
    <col min="2223" max="2223" width="32.42578125" bestFit="1" customWidth="1"/>
    <col min="2224" max="2224" width="28.5703125" bestFit="1" customWidth="1"/>
    <col min="2225" max="2225" width="42.140625" bestFit="1" customWidth="1"/>
    <col min="2226" max="2226" width="25.85546875" bestFit="1" customWidth="1"/>
    <col min="2227" max="2227" width="26.85546875" bestFit="1" customWidth="1"/>
    <col min="2228" max="2228" width="31.5703125" bestFit="1" customWidth="1"/>
    <col min="2229" max="2229" width="25.7109375" bestFit="1" customWidth="1"/>
    <col min="2230" max="2230" width="26.28515625" bestFit="1" customWidth="1"/>
    <col min="2231" max="2231" width="27.28515625" bestFit="1" customWidth="1"/>
    <col min="2232" max="2232" width="32" bestFit="1" customWidth="1"/>
    <col min="2233" max="2233" width="26.140625" bestFit="1" customWidth="1"/>
    <col min="2234" max="2234" width="24.28515625" bestFit="1" customWidth="1"/>
    <col min="2235" max="2235" width="25.28515625" bestFit="1" customWidth="1"/>
    <col min="2236" max="2236" width="30.140625" bestFit="1" customWidth="1"/>
    <col min="2237" max="2237" width="24.140625" bestFit="1" customWidth="1"/>
    <col min="2238" max="2238" width="15.5703125" bestFit="1" customWidth="1"/>
    <col min="2239" max="2239" width="16.5703125" bestFit="1" customWidth="1"/>
    <col min="2240" max="2240" width="21.42578125" bestFit="1" customWidth="1"/>
    <col min="2241" max="2241" width="15.42578125" bestFit="1" customWidth="1"/>
    <col min="2242" max="2242" width="27.28515625" bestFit="1" customWidth="1"/>
    <col min="2243" max="2243" width="28.28515625" bestFit="1" customWidth="1"/>
    <col min="2244" max="2244" width="33" bestFit="1" customWidth="1"/>
    <col min="2245" max="2245" width="27.140625" bestFit="1" customWidth="1"/>
    <col min="2246" max="2246" width="24.42578125" bestFit="1" customWidth="1"/>
    <col min="2247" max="2247" width="30.28515625" bestFit="1" customWidth="1"/>
    <col min="2248" max="2248" width="24.28515625" bestFit="1" customWidth="1"/>
    <col min="2249" max="2249" width="26.5703125" bestFit="1" customWidth="1"/>
    <col min="2250" max="2250" width="29" bestFit="1" customWidth="1"/>
    <col min="2251" max="2251" width="30.140625" bestFit="1" customWidth="1"/>
    <col min="2252" max="2252" width="30" bestFit="1" customWidth="1"/>
    <col min="2253" max="2253" width="27.140625" bestFit="1" customWidth="1"/>
    <col min="2254" max="2254" width="29.7109375" bestFit="1" customWidth="1"/>
    <col min="2255" max="2255" width="30.7109375" bestFit="1" customWidth="1"/>
    <col min="2256" max="2256" width="30.5703125" bestFit="1" customWidth="1"/>
    <col min="2257" max="2257" width="20.42578125" bestFit="1" customWidth="1"/>
    <col min="2258" max="2258" width="23" bestFit="1" customWidth="1"/>
    <col min="2259" max="2259" width="24" bestFit="1" customWidth="1"/>
    <col min="2260" max="2260" width="23.85546875" bestFit="1" customWidth="1"/>
    <col min="2261" max="2261" width="29.85546875" bestFit="1" customWidth="1"/>
    <col min="2262" max="2262" width="32.28515625" bestFit="1" customWidth="1"/>
    <col min="2263" max="2263" width="33.28515625" bestFit="1" customWidth="1"/>
    <col min="2264" max="2264" width="33.140625" bestFit="1" customWidth="1"/>
    <col min="2265" max="2265" width="33.85546875" bestFit="1" customWidth="1"/>
    <col min="2266" max="2266" width="36.28515625" bestFit="1" customWidth="1"/>
    <col min="2267" max="2267" width="37.28515625" bestFit="1" customWidth="1"/>
    <col min="2268" max="2268" width="37.140625" bestFit="1" customWidth="1"/>
    <col min="2269" max="2269" width="23.28515625" bestFit="1" customWidth="1"/>
    <col min="2270" max="2270" width="25.85546875" bestFit="1" customWidth="1"/>
    <col min="2271" max="2271" width="26.85546875" bestFit="1" customWidth="1"/>
    <col min="2272" max="2272" width="39.140625" bestFit="1" customWidth="1"/>
    <col min="2273" max="2273" width="34.85546875" bestFit="1" customWidth="1"/>
    <col min="2274" max="2274" width="43.42578125" bestFit="1" customWidth="1"/>
    <col min="2275" max="2275" width="47.28515625" bestFit="1" customWidth="1"/>
    <col min="2276" max="2276" width="40.140625" bestFit="1" customWidth="1"/>
    <col min="2277" max="2277" width="44" bestFit="1" customWidth="1"/>
    <col min="2278" max="2278" width="42.28515625" bestFit="1" customWidth="1"/>
    <col min="2279" max="2279" width="25" bestFit="1" customWidth="1"/>
    <col min="2280" max="2280" width="24.7109375" bestFit="1" customWidth="1"/>
    <col min="2281" max="2281" width="21.5703125" bestFit="1" customWidth="1"/>
    <col min="2282" max="2282" width="29.42578125" bestFit="1" customWidth="1"/>
    <col min="2283" max="2283" width="22.28515625" bestFit="1" customWidth="1"/>
    <col min="2284" max="2284" width="22" bestFit="1" customWidth="1"/>
    <col min="2285" max="2285" width="18.7109375" bestFit="1" customWidth="1"/>
    <col min="2286" max="2286" width="26.7109375" bestFit="1" customWidth="1"/>
    <col min="2287" max="2287" width="30.7109375" bestFit="1" customWidth="1"/>
    <col min="2288" max="2288" width="30.42578125" bestFit="1" customWidth="1"/>
    <col min="2289" max="2289" width="27.140625" bestFit="1" customWidth="1"/>
    <col min="2290" max="2290" width="35.140625" bestFit="1" customWidth="1"/>
    <col min="2291" max="2291" width="27.7109375" bestFit="1" customWidth="1"/>
    <col min="2292" max="2292" width="27.42578125" bestFit="1" customWidth="1"/>
    <col min="2293" max="2293" width="24.140625" bestFit="1" customWidth="1"/>
    <col min="2294" max="2294" width="32.140625" bestFit="1" customWidth="1"/>
    <col min="2295" max="2295" width="26.42578125" bestFit="1" customWidth="1"/>
    <col min="2296" max="2296" width="26.140625" bestFit="1" customWidth="1"/>
    <col min="2297" max="2297" width="30.85546875" bestFit="1" customWidth="1"/>
    <col min="2298" max="2298" width="28.42578125" bestFit="1" customWidth="1"/>
    <col min="2299" max="2299" width="28.140625" bestFit="1" customWidth="1"/>
    <col min="2300" max="2300" width="24.85546875" bestFit="1" customWidth="1"/>
    <col min="2301" max="2301" width="32.85546875" bestFit="1" customWidth="1"/>
    <col min="2302" max="2302" width="22.28515625" bestFit="1" customWidth="1"/>
    <col min="2303" max="2303" width="21" bestFit="1" customWidth="1"/>
    <col min="2304" max="2304" width="22.7109375" bestFit="1" customWidth="1"/>
    <col min="2305" max="2305" width="23.28515625" bestFit="1" customWidth="1"/>
    <col min="2306" max="2306" width="28.7109375" bestFit="1" customWidth="1"/>
    <col min="2307" max="2307" width="27.5703125" bestFit="1" customWidth="1"/>
    <col min="2308" max="2308" width="29.140625" bestFit="1" customWidth="1"/>
    <col min="2309" max="2309" width="29.85546875" bestFit="1" customWidth="1"/>
    <col min="2310" max="2310" width="25.140625" bestFit="1" customWidth="1"/>
    <col min="2311" max="2311" width="24" bestFit="1" customWidth="1"/>
    <col min="2312" max="2312" width="25.7109375" bestFit="1" customWidth="1"/>
    <col min="2313" max="2313" width="26.28515625" bestFit="1" customWidth="1"/>
    <col min="2314" max="2314" width="26.140625" bestFit="1" customWidth="1"/>
    <col min="2315" max="2315" width="24.85546875" bestFit="1" customWidth="1"/>
    <col min="2316" max="2316" width="26.5703125" bestFit="1" customWidth="1"/>
    <col min="2317" max="2317" width="27.140625" bestFit="1" customWidth="1"/>
    <col min="2318" max="2318" width="19" bestFit="1" customWidth="1"/>
    <col min="2319" max="2319" width="20.5703125" bestFit="1" customWidth="1"/>
    <col min="2320" max="2320" width="21.140625" bestFit="1" customWidth="1"/>
    <col min="2321" max="2321" width="20.5703125" bestFit="1" customWidth="1"/>
    <col min="2322" max="2322" width="22.28515625" bestFit="1" customWidth="1"/>
    <col min="2323" max="2323" width="28" bestFit="1" customWidth="1"/>
    <col min="2324" max="2324" width="25.5703125" bestFit="1" customWidth="1"/>
    <col min="2325" max="2325" width="31.28515625" bestFit="1" customWidth="1"/>
    <col min="2326" max="2326" width="27.85546875" bestFit="1" customWidth="1"/>
    <col min="2327" max="2327" width="29" bestFit="1" customWidth="1"/>
    <col min="2328" max="2328" width="26.5703125" bestFit="1" customWidth="1"/>
    <col min="2329" max="2329" width="32.28515625" bestFit="1" customWidth="1"/>
    <col min="2330" max="2330" width="27.28515625" bestFit="1" customWidth="1"/>
    <col min="2331" max="2331" width="28.42578125" bestFit="1" customWidth="1"/>
    <col min="2332" max="2332" width="26" bestFit="1" customWidth="1"/>
    <col min="2333" max="2333" width="31.7109375" bestFit="1" customWidth="1"/>
    <col min="2334" max="2334" width="28.7109375" bestFit="1" customWidth="1"/>
    <col min="2335" max="2335" width="30" bestFit="1" customWidth="1"/>
    <col min="2336" max="2336" width="27.42578125" bestFit="1" customWidth="1"/>
    <col min="2337" max="2337" width="33.140625" bestFit="1" customWidth="1"/>
    <col min="2338" max="2338" width="29.28515625" bestFit="1" customWidth="1"/>
    <col min="2339" max="2339" width="30.5703125" bestFit="1" customWidth="1"/>
    <col min="2340" max="2340" width="28" bestFit="1" customWidth="1"/>
    <col min="2341" max="2341" width="33.85546875" bestFit="1" customWidth="1"/>
    <col min="2342" max="2342" width="31.42578125" bestFit="1" customWidth="1"/>
    <col min="2343" max="2343" width="28.85546875" bestFit="1" customWidth="1"/>
    <col min="2344" max="2344" width="34.7109375" bestFit="1" customWidth="1"/>
    <col min="2345" max="2345" width="20.5703125" bestFit="1" customWidth="1"/>
    <col min="2346" max="2346" width="24.140625" bestFit="1" customWidth="1"/>
    <col min="2347" max="2347" width="23.140625" bestFit="1" customWidth="1"/>
    <col min="2348" max="2348" width="25.28515625" bestFit="1" customWidth="1"/>
    <col min="2349" max="2349" width="24.7109375" bestFit="1" customWidth="1"/>
    <col min="2350" max="2350" width="28.28515625" bestFit="1" customWidth="1"/>
    <col min="2351" max="2351" width="27.28515625" bestFit="1" customWidth="1"/>
    <col min="2352" max="2352" width="29.42578125" bestFit="1" customWidth="1"/>
    <col min="2353" max="2353" width="21.5703125" bestFit="1" customWidth="1"/>
    <col min="2354" max="2354" width="24" bestFit="1" customWidth="1"/>
    <col min="2355" max="2355" width="26.28515625" bestFit="1" customWidth="1"/>
    <col min="2356" max="2356" width="24.7109375" bestFit="1" customWidth="1"/>
    <col min="2357" max="2357" width="27.28515625" bestFit="1" customWidth="1"/>
    <col min="2358" max="2358" width="29.42578125" bestFit="1" customWidth="1"/>
    <col min="2359" max="2359" width="27.42578125" bestFit="1" customWidth="1"/>
    <col min="2360" max="2360" width="31" bestFit="1" customWidth="1"/>
    <col min="2361" max="2361" width="30" bestFit="1" customWidth="1"/>
    <col min="2362" max="2362" width="32.140625" bestFit="1" customWidth="1"/>
    <col min="2363" max="2363" width="27.5703125" bestFit="1" customWidth="1"/>
    <col min="2364" max="2364" width="30.140625" bestFit="1" customWidth="1"/>
    <col min="2365" max="2365" width="32.28515625" bestFit="1" customWidth="1"/>
    <col min="2366" max="2366" width="31" bestFit="1" customWidth="1"/>
    <col min="2367" max="2367" width="34" bestFit="1" customWidth="1"/>
    <col min="2368" max="2368" width="32.7109375" bestFit="1" customWidth="1"/>
    <col min="2369" max="2369" width="32.42578125" bestFit="1" customWidth="1"/>
    <col min="2370" max="2370" width="36.85546875" bestFit="1" customWidth="1"/>
    <col min="2371" max="2371" width="39.85546875" bestFit="1" customWidth="1"/>
    <col min="2372" max="2372" width="38.42578125" bestFit="1" customWidth="1"/>
    <col min="2373" max="2373" width="24.7109375" bestFit="1" customWidth="1"/>
    <col min="2374" max="2374" width="27.7109375" bestFit="1" customWidth="1"/>
    <col min="2375" max="2375" width="26.5703125" bestFit="1" customWidth="1"/>
    <col min="2376" max="2376" width="26.28515625" bestFit="1" customWidth="1"/>
    <col min="2377" max="2377" width="28" bestFit="1" customWidth="1"/>
    <col min="2378" max="2378" width="31" bestFit="1" customWidth="1"/>
    <col min="2379" max="2379" width="29.85546875" bestFit="1" customWidth="1"/>
    <col min="2380" max="2380" width="29.42578125" bestFit="1" customWidth="1"/>
    <col min="2381" max="2381" width="24" bestFit="1" customWidth="1"/>
    <col min="2382" max="2382" width="27" bestFit="1" customWidth="1"/>
    <col min="2383" max="2383" width="25.85546875" bestFit="1" customWidth="1"/>
    <col min="2384" max="2384" width="29.7109375" bestFit="1" customWidth="1"/>
    <col min="2385" max="2385" width="32.5703125" bestFit="1" customWidth="1"/>
    <col min="2386" max="2386" width="31.42578125" bestFit="1" customWidth="1"/>
    <col min="2387" max="2387" width="31.140625" bestFit="1" customWidth="1"/>
    <col min="2388" max="2388" width="14.85546875" bestFit="1" customWidth="1"/>
    <col min="2389" max="2389" width="19.42578125" bestFit="1" customWidth="1"/>
    <col min="2390" max="2390" width="22.5703125" bestFit="1" customWidth="1"/>
    <col min="2391" max="2391" width="21.5703125" bestFit="1" customWidth="1"/>
    <col min="2392" max="2392" width="16.85546875" bestFit="1" customWidth="1"/>
    <col min="2393" max="2393" width="20.42578125" bestFit="1" customWidth="1"/>
    <col min="2394" max="2394" width="19.42578125" bestFit="1" customWidth="1"/>
    <col min="2395" max="2395" width="21.7109375" bestFit="1" customWidth="1"/>
    <col min="2396" max="2396" width="21" bestFit="1" customWidth="1"/>
    <col min="2397" max="2397" width="24.5703125" bestFit="1" customWidth="1"/>
    <col min="2398" max="2398" width="23.5703125" bestFit="1" customWidth="1"/>
    <col min="2399" max="2399" width="25.85546875" bestFit="1" customWidth="1"/>
    <col min="2400" max="2400" width="19" bestFit="1" customWidth="1"/>
    <col min="2401" max="2401" width="23.5703125" bestFit="1" customWidth="1"/>
    <col min="2402" max="2402" width="26.7109375" bestFit="1" customWidth="1"/>
    <col min="2403" max="2403" width="18.28515625" bestFit="1" customWidth="1"/>
    <col min="2404" max="2404" width="22.85546875" bestFit="1" customWidth="1"/>
    <col min="2405" max="2405" width="26" bestFit="1" customWidth="1"/>
    <col min="2406" max="2406" width="24.85546875" bestFit="1" customWidth="1"/>
    <col min="2407" max="2407" width="21.42578125" bestFit="1" customWidth="1"/>
    <col min="2408" max="2408" width="20.28515625" bestFit="1" customWidth="1"/>
    <col min="2409" max="2409" width="22.5703125" bestFit="1" customWidth="1"/>
    <col min="2410" max="2410" width="21" bestFit="1" customWidth="1"/>
    <col min="2411" max="2411" width="24.5703125" bestFit="1" customWidth="1"/>
    <col min="2412" max="2412" width="23.5703125" bestFit="1" customWidth="1"/>
    <col min="2413" max="2413" width="25.85546875" bestFit="1" customWidth="1"/>
    <col min="2414" max="2414" width="18.28515625" bestFit="1" customWidth="1"/>
    <col min="2415" max="2415" width="22.85546875" bestFit="1" customWidth="1"/>
    <col min="2416" max="2416" width="26" bestFit="1" customWidth="1"/>
    <col min="2417" max="2417" width="24.85546875" bestFit="1" customWidth="1"/>
    <col min="2418" max="2418" width="23.7109375" bestFit="1" customWidth="1"/>
    <col min="2419" max="2419" width="27.28515625" bestFit="1" customWidth="1"/>
    <col min="2420" max="2420" width="26.28515625" bestFit="1" customWidth="1"/>
    <col min="2421" max="2421" width="28.42578125" bestFit="1" customWidth="1"/>
    <col min="2422" max="2422" width="19.28515625" bestFit="1" customWidth="1"/>
    <col min="2423" max="2423" width="23.85546875" bestFit="1" customWidth="1"/>
    <col min="2424" max="2424" width="27" bestFit="1" customWidth="1"/>
    <col min="2425" max="2425" width="26" bestFit="1" customWidth="1"/>
    <col min="2426" max="2426" width="23.85546875" bestFit="1" customWidth="1"/>
    <col min="2427" max="2427" width="27.42578125" bestFit="1" customWidth="1"/>
    <col min="2428" max="2428" width="26.42578125" bestFit="1" customWidth="1"/>
    <col min="2429" max="2429" width="28.5703125" bestFit="1" customWidth="1"/>
    <col min="2430" max="2430" width="16.140625" bestFit="1" customWidth="1"/>
    <col min="2431" max="2431" width="20.7109375" bestFit="1" customWidth="1"/>
    <col min="2432" max="2432" width="23.85546875" bestFit="1" customWidth="1"/>
    <col min="2433" max="2433" width="22.85546875" bestFit="1" customWidth="1"/>
    <col min="2434" max="2434" width="24.28515625" bestFit="1" customWidth="1"/>
    <col min="2435" max="2435" width="26.28515625" bestFit="1" customWidth="1"/>
    <col min="2436" max="2436" width="23.7109375" bestFit="1" customWidth="1"/>
    <col min="2437" max="2437" width="20.5703125" bestFit="1" customWidth="1"/>
    <col min="2438" max="2438" width="27.5703125" bestFit="1" customWidth="1"/>
    <col min="2439" max="2439" width="29.42578125" bestFit="1" customWidth="1"/>
    <col min="2440" max="2440" width="23.85546875" bestFit="1" customWidth="1"/>
    <col min="2441" max="2441" width="19.5703125" bestFit="1" customWidth="1"/>
    <col min="2442" max="2442" width="21.5703125" bestFit="1" customWidth="1"/>
    <col min="2443" max="2443" width="19" bestFit="1" customWidth="1"/>
    <col min="2444" max="2444" width="15.85546875" bestFit="1" customWidth="1"/>
    <col min="2445" max="2445" width="21.85546875" bestFit="1" customWidth="1"/>
    <col min="2446" max="2446" width="23.7109375" bestFit="1" customWidth="1"/>
    <col min="2447" max="2447" width="21.140625" bestFit="1" customWidth="1"/>
    <col min="2448" max="2448" width="18.140625" bestFit="1" customWidth="1"/>
    <col min="2449" max="2449" width="20.7109375" bestFit="1" customWidth="1"/>
    <col min="2450" max="2450" width="22.7109375" bestFit="1" customWidth="1"/>
    <col min="2451" max="2451" width="20.140625" bestFit="1" customWidth="1"/>
    <col min="2452" max="2452" width="17" bestFit="1" customWidth="1"/>
    <col min="2453" max="2453" width="22.5703125" bestFit="1" customWidth="1"/>
    <col min="2454" max="2454" width="24.42578125" bestFit="1" customWidth="1"/>
    <col min="2455" max="2455" width="22" bestFit="1" customWidth="1"/>
    <col min="2456" max="2456" width="18.85546875" bestFit="1" customWidth="1"/>
    <col min="2457" max="2457" width="33.85546875" bestFit="1" customWidth="1"/>
    <col min="2458" max="2458" width="36.7109375" bestFit="1" customWidth="1"/>
    <col min="2459" max="2459" width="35.5703125" bestFit="1" customWidth="1"/>
    <col min="2460" max="2460" width="35.28515625" bestFit="1" customWidth="1"/>
    <col min="2461" max="2461" width="39.7109375" bestFit="1" customWidth="1"/>
    <col min="2462" max="2462" width="42.7109375" bestFit="1" customWidth="1"/>
    <col min="2463" max="2463" width="41.42578125" bestFit="1" customWidth="1"/>
    <col min="2464" max="2464" width="41.140625" bestFit="1" customWidth="1"/>
    <col min="2465" max="2465" width="29.28515625" bestFit="1" customWidth="1"/>
    <col min="2466" max="2466" width="29.7109375" bestFit="1" customWidth="1"/>
    <col min="2467" max="2467" width="33.5703125" bestFit="1" customWidth="1"/>
    <col min="2468" max="2468" width="23.85546875" bestFit="1" customWidth="1"/>
    <col min="2469" max="2469" width="28" bestFit="1" customWidth="1"/>
    <col min="2470" max="2470" width="28.28515625" bestFit="1" customWidth="1"/>
    <col min="2471" max="2471" width="32.28515625" bestFit="1" customWidth="1"/>
    <col min="2472" max="2472" width="22.5703125" bestFit="1" customWidth="1"/>
    <col min="2473" max="2473" width="27.5703125" bestFit="1" customWidth="1"/>
    <col min="2474" max="2474" width="29.28515625" bestFit="1" customWidth="1"/>
    <col min="2475" max="2475" width="29" bestFit="1" customWidth="1"/>
    <col min="2476" max="2476" width="31.7109375" bestFit="1" customWidth="1"/>
    <col min="2477" max="2477" width="32" bestFit="1" customWidth="1"/>
    <col min="2478" max="2478" width="36" bestFit="1" customWidth="1"/>
    <col min="2479" max="2479" width="26.28515625" bestFit="1" customWidth="1"/>
    <col min="2480" max="2480" width="30.85546875" bestFit="1" customWidth="1"/>
    <col min="2481" max="2481" width="33.85546875" bestFit="1" customWidth="1"/>
    <col min="2482" max="2482" width="32.5703125" bestFit="1" customWidth="1"/>
    <col min="2483" max="2483" width="32.28515625" bestFit="1" customWidth="1"/>
    <col min="2484" max="2484" width="25.7109375" bestFit="1" customWidth="1"/>
    <col min="2485" max="2485" width="26" bestFit="1" customWidth="1"/>
    <col min="2486" max="2486" width="30" bestFit="1" customWidth="1"/>
    <col min="2487" max="2487" width="20.140625" bestFit="1" customWidth="1"/>
    <col min="2488" max="2488" width="26.85546875" bestFit="1" customWidth="1"/>
    <col min="2489" max="2489" width="29.85546875" bestFit="1" customWidth="1"/>
    <col min="2490" max="2490" width="28.5703125" bestFit="1" customWidth="1"/>
    <col min="2491" max="2491" width="34.42578125" bestFit="1" customWidth="1"/>
    <col min="2492" max="2492" width="34.7109375" bestFit="1" customWidth="1"/>
    <col min="2493" max="2493" width="28.85546875" bestFit="1" customWidth="1"/>
    <col min="2494" max="2494" width="32.42578125" bestFit="1" customWidth="1"/>
    <col min="2495" max="2495" width="35.42578125" bestFit="1" customWidth="1"/>
    <col min="2496" max="2496" width="34.28515625" bestFit="1" customWidth="1"/>
    <col min="2497" max="2497" width="25.5703125" bestFit="1" customWidth="1"/>
    <col min="2498" max="2498" width="25.85546875" bestFit="1" customWidth="1"/>
    <col min="2499" max="2499" width="29.85546875" bestFit="1" customWidth="1"/>
    <col min="2500" max="2500" width="20" bestFit="1" customWidth="1"/>
    <col min="2501" max="2501" width="24" bestFit="1" customWidth="1"/>
    <col min="2502" max="2502" width="20.28515625" bestFit="1" customWidth="1"/>
    <col min="2503" max="2503" width="22.5703125" bestFit="1" customWidth="1"/>
    <col min="2504" max="2504" width="24.85546875" bestFit="1" customWidth="1"/>
    <col min="2505" max="2505" width="25.85546875" bestFit="1" customWidth="1"/>
    <col min="2506" max="2506" width="22.140625" bestFit="1" customWidth="1"/>
    <col min="2507" max="2507" width="24.28515625" bestFit="1" customWidth="1"/>
    <col min="2508" max="2508" width="26.7109375" bestFit="1" customWidth="1"/>
    <col min="2509" max="2509" width="20.140625" bestFit="1" customWidth="1"/>
    <col min="2510" max="2510" width="21" bestFit="1" customWidth="1"/>
    <col min="2511" max="2511" width="20.7109375" bestFit="1" customWidth="1"/>
    <col min="2512" max="2512" width="17" bestFit="1" customWidth="1"/>
    <col min="2513" max="2513" width="19.28515625" bestFit="1" customWidth="1"/>
    <col min="2514" max="2514" width="21.7109375" bestFit="1" customWidth="1"/>
    <col min="2515" max="2515" width="21.140625" bestFit="1" customWidth="1"/>
    <col min="2516" max="2516" width="17.5703125" bestFit="1" customWidth="1"/>
    <col min="2517" max="2517" width="19.7109375" bestFit="1" customWidth="1"/>
    <col min="2518" max="2518" width="28.5703125" bestFit="1" customWidth="1"/>
    <col min="2519" max="2519" width="24.85546875" bestFit="1" customWidth="1"/>
    <col min="2520" max="2520" width="27.140625" bestFit="1" customWidth="1"/>
    <col min="2521" max="2521" width="29.42578125" bestFit="1" customWidth="1"/>
    <col min="2522" max="2522" width="18" bestFit="1" customWidth="1"/>
    <col min="2523" max="2523" width="22.5703125" bestFit="1" customWidth="1"/>
    <col min="2524" max="2524" width="25.7109375" bestFit="1" customWidth="1"/>
    <col min="2525" max="2525" width="24.5703125" bestFit="1" customWidth="1"/>
    <col min="2526" max="2526" width="22.140625" bestFit="1" customWidth="1"/>
    <col min="2527" max="2527" width="26.7109375" bestFit="1" customWidth="1"/>
    <col min="2528" max="2528" width="29.85546875" bestFit="1" customWidth="1"/>
    <col min="2529" max="2529" width="28.7109375" bestFit="1" customWidth="1"/>
    <col min="2530" max="2530" width="21.42578125" bestFit="1" customWidth="1"/>
    <col min="2531" max="2531" width="26" bestFit="1" customWidth="1"/>
    <col min="2532" max="2532" width="29" bestFit="1" customWidth="1"/>
    <col min="2533" max="2533" width="28" bestFit="1" customWidth="1"/>
    <col min="2534" max="2534" width="21.42578125" bestFit="1" customWidth="1"/>
    <col min="2535" max="2535" width="26" bestFit="1" customWidth="1"/>
    <col min="2536" max="2536" width="29" bestFit="1" customWidth="1"/>
    <col min="2537" max="2537" width="28" bestFit="1" customWidth="1"/>
    <col min="2538" max="2538" width="22.42578125" bestFit="1" customWidth="1"/>
    <col min="2539" max="2539" width="27" bestFit="1" customWidth="1"/>
    <col min="2540" max="2540" width="30.140625" bestFit="1" customWidth="1"/>
    <col min="2541" max="2541" width="29" bestFit="1" customWidth="1"/>
    <col min="2542" max="2542" width="19.28515625" bestFit="1" customWidth="1"/>
    <col min="2543" max="2543" width="23.85546875" bestFit="1" customWidth="1"/>
    <col min="2544" max="2544" width="27" bestFit="1" customWidth="1"/>
    <col min="2545" max="2545" width="26" bestFit="1" customWidth="1"/>
    <col min="2546" max="2546" width="26.42578125" bestFit="1" customWidth="1"/>
    <col min="2547" max="2547" width="28.28515625" bestFit="1" customWidth="1"/>
    <col min="2548" max="2548" width="25.85546875" bestFit="1" customWidth="1"/>
    <col min="2549" max="2549" width="22.7109375" bestFit="1" customWidth="1"/>
    <col min="2550" max="2550" width="29.7109375" bestFit="1" customWidth="1"/>
    <col min="2551" max="2551" width="31.5703125" bestFit="1" customWidth="1"/>
    <col min="2552" max="2552" width="26" bestFit="1" customWidth="1"/>
    <col min="2553" max="2553" width="21.7109375" bestFit="1" customWidth="1"/>
    <col min="2554" max="2554" width="23.5703125" bestFit="1" customWidth="1"/>
    <col min="2555" max="2555" width="21" bestFit="1" customWidth="1"/>
    <col min="2556" max="2556" width="18" bestFit="1" customWidth="1"/>
    <col min="2557" max="2557" width="23.85546875" bestFit="1" customWidth="1"/>
    <col min="2558" max="2558" width="25.85546875" bestFit="1" customWidth="1"/>
    <col min="2559" max="2559" width="23.28515625" bestFit="1" customWidth="1"/>
    <col min="2560" max="2560" width="20.140625" bestFit="1" customWidth="1"/>
    <col min="2561" max="2561" width="22.85546875" bestFit="1" customWidth="1"/>
    <col min="2562" max="2562" width="24.7109375" bestFit="1" customWidth="1"/>
    <col min="2563" max="2563" width="22.28515625" bestFit="1" customWidth="1"/>
    <col min="2564" max="2564" width="19.140625" bestFit="1" customWidth="1"/>
    <col min="2565" max="2565" width="24.5703125" bestFit="1" customWidth="1"/>
    <col min="2566" max="2566" width="26.5703125" bestFit="1" customWidth="1"/>
    <col min="2567" max="2567" width="24" bestFit="1" customWidth="1"/>
    <col min="2568" max="2568" width="20.85546875" bestFit="1" customWidth="1"/>
    <col min="2569" max="2569" width="38.5703125" bestFit="1" customWidth="1"/>
    <col min="2570" max="2570" width="42.140625" bestFit="1" customWidth="1"/>
    <col min="2571" max="2571" width="38.28515625" bestFit="1" customWidth="1"/>
    <col min="2572" max="2572" width="51.7109375" bestFit="1" customWidth="1"/>
    <col min="2573" max="2573" width="34.5703125" bestFit="1" customWidth="1"/>
    <col min="2574" max="2574" width="38.140625" bestFit="1" customWidth="1"/>
    <col min="2575" max="2575" width="34.28515625" bestFit="1" customWidth="1"/>
    <col min="2576" max="2576" width="47.7109375" bestFit="1" customWidth="1"/>
    <col min="2577" max="2577" width="39.42578125" bestFit="1" customWidth="1"/>
    <col min="2578" max="2578" width="39.140625" bestFit="1" customWidth="1"/>
    <col min="2579" max="2579" width="52.5703125" bestFit="1" customWidth="1"/>
    <col min="2580" max="2580" width="27.5703125" bestFit="1" customWidth="1"/>
    <col min="2581" max="2581" width="31.140625" bestFit="1" customWidth="1"/>
    <col min="2582" max="2582" width="27.28515625" bestFit="1" customWidth="1"/>
    <col min="2583" max="2583" width="40.7109375" bestFit="1" customWidth="1"/>
    <col min="2584" max="2584" width="36" bestFit="1" customWidth="1"/>
    <col min="2585" max="2585" width="39.5703125" bestFit="1" customWidth="1"/>
    <col min="2586" max="2586" width="35.7109375" bestFit="1" customWidth="1"/>
    <col min="2587" max="2587" width="49.140625" bestFit="1" customWidth="1"/>
    <col min="2588" max="2588" width="32.85546875" bestFit="1" customWidth="1"/>
    <col min="2589" max="2589" width="36.42578125" bestFit="1" customWidth="1"/>
    <col min="2590" max="2590" width="32.5703125" bestFit="1" customWidth="1"/>
    <col min="2591" max="2591" width="46" bestFit="1" customWidth="1"/>
    <col min="2592" max="2592" width="35" bestFit="1" customWidth="1"/>
    <col min="2593" max="2593" width="38" bestFit="1" customWidth="1"/>
    <col min="2594" max="2594" width="36.7109375" bestFit="1" customWidth="1"/>
    <col min="2595" max="2595" width="36.42578125" bestFit="1" customWidth="1"/>
    <col min="2596" max="2596" width="40.85546875" bestFit="1" customWidth="1"/>
    <col min="2597" max="2597" width="43.85546875" bestFit="1" customWidth="1"/>
    <col min="2598" max="2598" width="42.7109375" bestFit="1" customWidth="1"/>
    <col min="2599" max="2599" width="42.42578125" bestFit="1" customWidth="1"/>
    <col min="2600" max="2600" width="28.7109375" bestFit="1" customWidth="1"/>
    <col min="2601" max="2601" width="31.7109375" bestFit="1" customWidth="1"/>
    <col min="2602" max="2602" width="30.5703125" bestFit="1" customWidth="1"/>
    <col min="2603" max="2603" width="30.28515625" bestFit="1" customWidth="1"/>
    <col min="2604" max="2604" width="32" bestFit="1" customWidth="1"/>
    <col min="2605" max="2605" width="35" bestFit="1" customWidth="1"/>
    <col min="2606" max="2606" width="33.85546875" bestFit="1" customWidth="1"/>
    <col min="2607" max="2607" width="33.42578125" bestFit="1" customWidth="1"/>
    <col min="2608" max="2608" width="28" bestFit="1" customWidth="1"/>
    <col min="2609" max="2609" width="31" bestFit="1" customWidth="1"/>
    <col min="2610" max="2610" width="29.85546875" bestFit="1" customWidth="1"/>
    <col min="2611" max="2611" width="33.5703125" bestFit="1" customWidth="1"/>
    <col min="2612" max="2612" width="36.5703125" bestFit="1" customWidth="1"/>
    <col min="2613" max="2613" width="35.42578125" bestFit="1" customWidth="1"/>
    <col min="2614" max="2614" width="35.140625" bestFit="1" customWidth="1"/>
    <col min="2615" max="2615" width="28.42578125" bestFit="1" customWidth="1"/>
    <col min="2616" max="2616" width="28.85546875" bestFit="1" customWidth="1"/>
    <col min="2617" max="2617" width="35" bestFit="1" customWidth="1"/>
    <col min="2618" max="2618" width="33.85546875" bestFit="1" customWidth="1"/>
    <col min="2619" max="2619" width="35.42578125" bestFit="1" customWidth="1"/>
    <col min="2620" max="2620" width="36" bestFit="1" customWidth="1"/>
    <col min="2621" max="2621" width="31.42578125" bestFit="1" customWidth="1"/>
    <col min="2622" max="2622" width="31.85546875" bestFit="1" customWidth="1"/>
    <col min="2623" max="2623" width="32.42578125" bestFit="1" customWidth="1"/>
    <col min="2624" max="2624" width="32.28515625" bestFit="1" customWidth="1"/>
    <col min="2625" max="2625" width="31.140625" bestFit="1" customWidth="1"/>
    <col min="2626" max="2626" width="32.7109375" bestFit="1" customWidth="1"/>
    <col min="2627" max="2627" width="33.28515625" bestFit="1" customWidth="1"/>
    <col min="2628" max="2628" width="25.140625" bestFit="1" customWidth="1"/>
    <col min="2629" max="2629" width="26.85546875" bestFit="1" customWidth="1"/>
    <col min="2630" max="2630" width="27.42578125" bestFit="1" customWidth="1"/>
    <col min="2631" max="2631" width="28" bestFit="1" customWidth="1"/>
    <col min="2632" max="2632" width="26.85546875" bestFit="1" customWidth="1"/>
    <col min="2633" max="2633" width="28.42578125" bestFit="1" customWidth="1"/>
    <col min="2634" max="2634" width="29" bestFit="1" customWidth="1"/>
    <col min="2635" max="2635" width="38" bestFit="1" customWidth="1"/>
    <col min="2636" max="2636" width="32.7109375" bestFit="1" customWidth="1"/>
    <col min="2637" max="2637" width="31.5703125" bestFit="1" customWidth="1"/>
    <col min="2638" max="2638" width="37.5703125" bestFit="1" customWidth="1"/>
    <col min="2639" max="2639" width="36.85546875" bestFit="1" customWidth="1"/>
    <col min="2640" max="2640" width="31.7109375" bestFit="1" customWidth="1"/>
    <col min="2641" max="2641" width="30.5703125" bestFit="1" customWidth="1"/>
    <col min="2642" max="2642" width="36.5703125" bestFit="1" customWidth="1"/>
    <col min="2643" max="2643" width="49" bestFit="1" customWidth="1"/>
    <col min="2644" max="2644" width="46" bestFit="1" customWidth="1"/>
    <col min="2645" max="2645" width="47.7109375" bestFit="1" customWidth="1"/>
    <col min="2646" max="2646" width="58.85546875" bestFit="1" customWidth="1"/>
    <col min="2647" max="2647" width="53.5703125" bestFit="1" customWidth="1"/>
    <col min="2648" max="2648" width="48.42578125" bestFit="1" customWidth="1"/>
    <col min="2649" max="2649" width="47.28515625" bestFit="1" customWidth="1"/>
    <col min="2650" max="2650" width="47.5703125" bestFit="1" customWidth="1"/>
    <col min="2651" max="2651" width="44.5703125" bestFit="1" customWidth="1"/>
    <col min="2652" max="2652" width="46.28515625" bestFit="1" customWidth="1"/>
    <col min="2653" max="2653" width="57.28515625" bestFit="1" customWidth="1"/>
    <col min="2654" max="2654" width="49.28515625" bestFit="1" customWidth="1"/>
    <col min="2655" max="2655" width="46.42578125" bestFit="1" customWidth="1"/>
    <col min="2656" max="2656" width="48" bestFit="1" customWidth="1"/>
    <col min="2657" max="2657" width="59.140625" bestFit="1" customWidth="1"/>
    <col min="2658" max="2658" width="48.140625" bestFit="1" customWidth="1"/>
    <col min="2659" max="2659" width="45.140625" bestFit="1" customWidth="1"/>
    <col min="2660" max="2660" width="57.85546875" bestFit="1" customWidth="1"/>
    <col min="2661" max="2661" width="40.85546875" bestFit="1" customWidth="1"/>
    <col min="2662" max="2662" width="35.7109375" bestFit="1" customWidth="1"/>
    <col min="2663" max="2663" width="40.5703125" bestFit="1" customWidth="1"/>
    <col min="2664" max="2664" width="43.7109375" bestFit="1" customWidth="1"/>
    <col min="2665" max="2665" width="40.7109375" bestFit="1" customWidth="1"/>
    <col min="2666" max="2666" width="42.42578125" bestFit="1" customWidth="1"/>
    <col min="2667" max="2667" width="53.42578125" bestFit="1" customWidth="1"/>
    <col min="2668" max="2668" width="45.7109375" bestFit="1" customWidth="1"/>
    <col min="2669" max="2669" width="42.85546875" bestFit="1" customWidth="1"/>
    <col min="2670" max="2670" width="44.42578125" bestFit="1" customWidth="1"/>
    <col min="2671" max="2671" width="45.7109375" bestFit="1" customWidth="1"/>
    <col min="2672" max="2672" width="40.5703125" bestFit="1" customWidth="1"/>
    <col min="2673" max="2673" width="39.42578125" bestFit="1" customWidth="1"/>
    <col min="2674" max="2674" width="45.42578125" bestFit="1" customWidth="1"/>
    <col min="2675" max="2675" width="39.85546875" bestFit="1" customWidth="1"/>
    <col min="2676" max="2676" width="34.7109375" bestFit="1" customWidth="1"/>
    <col min="2677" max="2677" width="33.42578125" bestFit="1" customWidth="1"/>
    <col min="2678" max="2678" width="39.5703125" bestFit="1" customWidth="1"/>
    <col min="2679" max="2679" width="27.42578125" bestFit="1" customWidth="1"/>
    <col min="2680" max="2680" width="33.140625" bestFit="1" customWidth="1"/>
    <col min="2681" max="2681" width="27.28515625" bestFit="1" customWidth="1"/>
    <col min="2682" max="2682" width="27.85546875" bestFit="1" customWidth="1"/>
    <col min="2683" max="2683" width="28.85546875" bestFit="1" customWidth="1"/>
    <col min="2684" max="2684" width="33.5703125" bestFit="1" customWidth="1"/>
    <col min="2685" max="2685" width="27.7109375" bestFit="1" customWidth="1"/>
    <col min="2686" max="2686" width="26" bestFit="1" customWidth="1"/>
    <col min="2687" max="2687" width="27" bestFit="1" customWidth="1"/>
    <col min="2688" max="2688" width="31.7109375" bestFit="1" customWidth="1"/>
    <col min="2689" max="2689" width="25.85546875" bestFit="1" customWidth="1"/>
    <col min="2690" max="2690" width="17.28515625" bestFit="1" customWidth="1"/>
    <col min="2691" max="2691" width="18.28515625" bestFit="1" customWidth="1"/>
    <col min="2692" max="2692" width="17" bestFit="1" customWidth="1"/>
    <col min="2693" max="2693" width="28.85546875" bestFit="1" customWidth="1"/>
    <col min="2694" max="2694" width="30" bestFit="1" customWidth="1"/>
    <col min="2695" max="2695" width="34.7109375" bestFit="1" customWidth="1"/>
    <col min="2696" max="2696" width="28.7109375" bestFit="1" customWidth="1"/>
    <col min="2697" max="2697" width="26.140625" bestFit="1" customWidth="1"/>
    <col min="2698" max="2698" width="27.140625" bestFit="1" customWidth="1"/>
    <col min="2699" max="2699" width="31.85546875" bestFit="1" customWidth="1"/>
    <col min="2700" max="2700" width="26" bestFit="1" customWidth="1"/>
    <col min="2701" max="2701" width="25" bestFit="1" customWidth="1"/>
    <col min="2702" max="2702" width="18.7109375" bestFit="1" customWidth="1"/>
    <col min="2703" max="2703" width="24.7109375" bestFit="1" customWidth="1"/>
    <col min="2704" max="2704" width="24" bestFit="1" customWidth="1"/>
    <col min="2705" max="2705" width="18.85546875" bestFit="1" customWidth="1"/>
    <col min="2706" max="2706" width="17.7109375" bestFit="1" customWidth="1"/>
    <col min="2707" max="2707" width="23.7109375" bestFit="1" customWidth="1"/>
    <col min="2708" max="2708" width="36.28515625" bestFit="1" customWidth="1"/>
    <col min="2709" max="2709" width="36.140625" bestFit="1" customWidth="1"/>
    <col min="2710" max="2710" width="33.140625" bestFit="1" customWidth="1"/>
    <col min="2711" max="2711" width="34.85546875" bestFit="1" customWidth="1"/>
    <col min="2712" max="2712" width="45.85546875" bestFit="1" customWidth="1"/>
    <col min="2713" max="2713" width="36.85546875" bestFit="1" customWidth="1"/>
    <col min="2714" max="2714" width="40.7109375" bestFit="1" customWidth="1"/>
    <col min="2715" max="2715" width="35.5703125" bestFit="1" customWidth="1"/>
    <col min="2716" max="2716" width="34.42578125" bestFit="1" customWidth="1"/>
    <col min="2717" max="2717" width="34.7109375" bestFit="1" customWidth="1"/>
    <col min="2718" max="2718" width="33.28515625" bestFit="1" customWidth="1"/>
    <col min="2719" max="2719" width="44.42578125" bestFit="1" customWidth="1"/>
    <col min="2720" max="2720" width="36.42578125" bestFit="1" customWidth="1"/>
    <col min="2721" max="2721" width="33.42578125" bestFit="1" customWidth="1"/>
    <col min="2722" max="2722" width="35.140625" bestFit="1" customWidth="1"/>
    <col min="2723" max="2723" width="46.28515625" bestFit="1" customWidth="1"/>
    <col min="2724" max="2724" width="32.28515625" bestFit="1" customWidth="1"/>
    <col min="2725" max="2725" width="45" bestFit="1" customWidth="1"/>
    <col min="2726" max="2726" width="28" bestFit="1" customWidth="1"/>
    <col min="2727" max="2727" width="22.85546875" bestFit="1" customWidth="1"/>
    <col min="2728" max="2728" width="21.7109375" bestFit="1" customWidth="1"/>
    <col min="2729" max="2729" width="27.7109375" bestFit="1" customWidth="1"/>
    <col min="2730" max="2730" width="30.85546875" bestFit="1" customWidth="1"/>
    <col min="2731" max="2731" width="27.85546875" bestFit="1" customWidth="1"/>
    <col min="2732" max="2732" width="29.42578125" bestFit="1" customWidth="1"/>
    <col min="2733" max="2733" width="40.5703125" bestFit="1" customWidth="1"/>
    <col min="2734" max="2734" width="36" bestFit="1" customWidth="1"/>
    <col min="2735" max="2735" width="32.85546875" bestFit="1" customWidth="1"/>
    <col min="2736" max="2736" width="30" bestFit="1" customWidth="1"/>
    <col min="2737" max="2737" width="31.5703125" bestFit="1" customWidth="1"/>
    <col min="2738" max="2738" width="42.7109375" bestFit="1" customWidth="1"/>
    <col min="2739" max="2739" width="32.85546875" bestFit="1" customWidth="1"/>
    <col min="2740" max="2740" width="27.7109375" bestFit="1" customWidth="1"/>
    <col min="2741" max="2741" width="26.5703125" bestFit="1" customWidth="1"/>
    <col min="2742" max="2742" width="32.5703125" bestFit="1" customWidth="1"/>
    <col min="2743" max="2743" width="27" bestFit="1" customWidth="1"/>
    <col min="2744" max="2744" width="21.85546875" bestFit="1" customWidth="1"/>
    <col min="2745" max="2745" width="20.5703125" bestFit="1" customWidth="1"/>
    <col min="2746" max="2746" width="26.7109375" bestFit="1" customWidth="1"/>
    <col min="2747" max="2747" width="35.140625" bestFit="1" customWidth="1"/>
    <col min="2748" max="2748" width="33.85546875" bestFit="1" customWidth="1"/>
    <col min="2749" max="2749" width="27.7109375" bestFit="1" customWidth="1"/>
    <col min="2750" max="2750" width="20.7109375" bestFit="1" customWidth="1"/>
    <col min="2751" max="2751" width="21.140625" bestFit="1" customWidth="1"/>
    <col min="2752" max="2752" width="21.85546875" bestFit="1" customWidth="1"/>
    <col min="2753" max="2753" width="27.28515625" bestFit="1" customWidth="1"/>
    <col min="2754" max="2754" width="26.140625" bestFit="1" customWidth="1"/>
    <col min="2755" max="2755" width="27.7109375" bestFit="1" customWidth="1"/>
    <col min="2756" max="2756" width="23.7109375" bestFit="1" customWidth="1"/>
    <col min="2757" max="2757" width="22.5703125" bestFit="1" customWidth="1"/>
    <col min="2758" max="2758" width="24.140625" bestFit="1" customWidth="1"/>
    <col min="2759" max="2759" width="24.7109375" bestFit="1" customWidth="1"/>
    <col min="2760" max="2760" width="24.5703125" bestFit="1" customWidth="1"/>
    <col min="2761" max="2761" width="25" bestFit="1" customWidth="1"/>
    <col min="2762" max="2762" width="18.7109375" bestFit="1" customWidth="1"/>
    <col min="2763" max="2763" width="17.5703125" bestFit="1" customWidth="1"/>
    <col min="2764" max="2764" width="19.140625" bestFit="1" customWidth="1"/>
    <col min="2765" max="2765" width="19.7109375" bestFit="1" customWidth="1"/>
    <col min="2766" max="2766" width="20.28515625" bestFit="1" customWidth="1"/>
    <col min="2767" max="2767" width="19.140625" bestFit="1" customWidth="1"/>
    <col min="2768" max="2768" width="20.7109375" bestFit="1" customWidth="1"/>
    <col min="2769" max="2769" width="21.42578125" bestFit="1" customWidth="1"/>
    <col min="2770" max="2770" width="22.5703125" bestFit="1" customWidth="1"/>
    <col min="2771" max="2771" width="28.28515625" bestFit="1" customWidth="1"/>
    <col min="2772" max="2772" width="22.42578125" bestFit="1" customWidth="1"/>
    <col min="2773" max="2773" width="23" bestFit="1" customWidth="1"/>
    <col min="2774" max="2774" width="24" bestFit="1" customWidth="1"/>
    <col min="2775" max="2775" width="28.7109375" bestFit="1" customWidth="1"/>
    <col min="2776" max="2776" width="22.85546875" bestFit="1" customWidth="1"/>
    <col min="2777" max="2777" width="21" bestFit="1" customWidth="1"/>
    <col min="2778" max="2778" width="22.140625" bestFit="1" customWidth="1"/>
    <col min="2779" max="2779" width="26.85546875" bestFit="1" customWidth="1"/>
    <col min="2780" max="2780" width="20.85546875" bestFit="1" customWidth="1"/>
    <col min="2781" max="2781" width="12.28515625" bestFit="1" customWidth="1"/>
    <col min="2782" max="2782" width="13.42578125" bestFit="1" customWidth="1"/>
    <col min="2783" max="2783" width="18.140625" bestFit="1" customWidth="1"/>
    <col min="2784" max="2784" width="12.140625" bestFit="1" customWidth="1"/>
    <col min="2785" max="2785" width="24" bestFit="1" customWidth="1"/>
    <col min="2786" max="2786" width="25" bestFit="1" customWidth="1"/>
    <col min="2787" max="2787" width="29.85546875" bestFit="1" customWidth="1"/>
    <col min="2788" max="2788" width="23.85546875" bestFit="1" customWidth="1"/>
    <col min="2789" max="2789" width="21.140625" bestFit="1" customWidth="1"/>
    <col min="2790" max="2790" width="22.28515625" bestFit="1" customWidth="1"/>
    <col min="2791" max="2791" width="27" bestFit="1" customWidth="1"/>
    <col min="2792" max="2792" width="21" bestFit="1" customWidth="1"/>
    <col min="2793" max="2793" width="23.42578125" bestFit="1" customWidth="1"/>
    <col min="2794" max="2794" width="26" bestFit="1" customWidth="1"/>
    <col min="2795" max="2795" width="27" bestFit="1" customWidth="1"/>
    <col min="2796" max="2796" width="26.85546875" bestFit="1" customWidth="1"/>
    <col min="2797" max="2797" width="24" bestFit="1" customWidth="1"/>
    <col min="2798" max="2798" width="26.5703125" bestFit="1" customWidth="1"/>
    <col min="2799" max="2799" width="27.5703125" bestFit="1" customWidth="1"/>
    <col min="2800" max="2800" width="27.42578125" bestFit="1" customWidth="1"/>
    <col min="2801" max="2801" width="17.42578125" bestFit="1" customWidth="1"/>
    <col min="2802" max="2802" width="19.85546875" bestFit="1" customWidth="1"/>
    <col min="2803" max="2803" width="20.85546875" bestFit="1" customWidth="1"/>
    <col min="2804" max="2804" width="20.7109375" bestFit="1" customWidth="1"/>
    <col min="2805" max="2805" width="26.7109375" bestFit="1" customWidth="1"/>
    <col min="2806" max="2806" width="29.140625" bestFit="1" customWidth="1"/>
    <col min="2807" max="2807" width="30.28515625" bestFit="1" customWidth="1"/>
    <col min="2808" max="2808" width="30.140625" bestFit="1" customWidth="1"/>
    <col min="2809" max="2809" width="30.7109375" bestFit="1" customWidth="1"/>
    <col min="2810" max="2810" width="33.140625" bestFit="1" customWidth="1"/>
    <col min="2811" max="2811" width="34.28515625" bestFit="1" customWidth="1"/>
    <col min="2812" max="2812" width="34.140625" bestFit="1" customWidth="1"/>
    <col min="2813" max="2813" width="20.140625" bestFit="1" customWidth="1"/>
    <col min="2814" max="2814" width="22.7109375" bestFit="1" customWidth="1"/>
    <col min="2815" max="2815" width="23.7109375" bestFit="1" customWidth="1"/>
    <col min="2816" max="2816" width="25.5703125" bestFit="1" customWidth="1"/>
    <col min="2817" max="2817" width="26.7109375" bestFit="1" customWidth="1"/>
    <col min="2818" max="2818" width="24.140625" bestFit="1" customWidth="1"/>
    <col min="2819" max="2819" width="30" bestFit="1" customWidth="1"/>
    <col min="2820" max="2820" width="26.5703125" bestFit="1" customWidth="1"/>
    <col min="2821" max="2821" width="27.7109375" bestFit="1" customWidth="1"/>
    <col min="2822" max="2822" width="31" bestFit="1" customWidth="1"/>
    <col min="2823" max="2823" width="26" bestFit="1" customWidth="1"/>
    <col min="2824" max="2824" width="27.140625" bestFit="1" customWidth="1"/>
    <col min="2825" max="2825" width="24.5703125" bestFit="1" customWidth="1"/>
    <col min="2826" max="2826" width="30.42578125" bestFit="1" customWidth="1"/>
    <col min="2827" max="2827" width="28.5703125" bestFit="1" customWidth="1"/>
    <col min="2828" max="2828" width="26.140625" bestFit="1" customWidth="1"/>
    <col min="2829" max="2829" width="31.85546875" bestFit="1" customWidth="1"/>
    <col min="2830" max="2830" width="28" bestFit="1" customWidth="1"/>
    <col min="2831" max="2831" width="29.140625" bestFit="1" customWidth="1"/>
    <col min="2832" max="2832" width="26.7109375" bestFit="1" customWidth="1"/>
    <col min="2833" max="2833" width="32.42578125" bestFit="1" customWidth="1"/>
    <col min="2834" max="2834" width="28.85546875" bestFit="1" customWidth="1"/>
    <col min="2835" max="2835" width="30.140625" bestFit="1" customWidth="1"/>
    <col min="2836" max="2836" width="27.5703125" bestFit="1" customWidth="1"/>
    <col min="2837" max="2837" width="33.28515625" bestFit="1" customWidth="1"/>
    <col min="2838" max="2838" width="32" bestFit="1" customWidth="1"/>
    <col min="2839" max="2839" width="35.5703125" bestFit="1" customWidth="1"/>
    <col min="2840" max="2840" width="31.7109375" bestFit="1" customWidth="1"/>
    <col min="2841" max="2841" width="28" bestFit="1" customWidth="1"/>
    <col min="2842" max="2842" width="31.5703125" bestFit="1" customWidth="1"/>
    <col min="2843" max="2843" width="27.7109375" bestFit="1" customWidth="1"/>
    <col min="2844" max="2844" width="41.140625" bestFit="1" customWidth="1"/>
    <col min="2845" max="2845" width="32.85546875" bestFit="1" customWidth="1"/>
    <col min="2846" max="2846" width="32.5703125" bestFit="1" customWidth="1"/>
    <col min="2847" max="2847" width="46" bestFit="1" customWidth="1"/>
    <col min="2848" max="2848" width="21" bestFit="1" customWidth="1"/>
    <col min="2849" max="2849" width="24.5703125" bestFit="1" customWidth="1"/>
    <col min="2850" max="2850" width="20.7109375" bestFit="1" customWidth="1"/>
    <col min="2851" max="2851" width="34.28515625" bestFit="1" customWidth="1"/>
    <col min="2852" max="2852" width="29.42578125" bestFit="1" customWidth="1"/>
    <col min="2853" max="2853" width="33" bestFit="1" customWidth="1"/>
    <col min="2854" max="2854" width="29.140625" bestFit="1" customWidth="1"/>
    <col min="2855" max="2855" width="42.7109375" bestFit="1" customWidth="1"/>
    <col min="2856" max="2856" width="26.42578125" bestFit="1" customWidth="1"/>
    <col min="2857" max="2857" width="30" bestFit="1" customWidth="1"/>
    <col min="2858" max="2858" width="26.140625" bestFit="1" customWidth="1"/>
    <col min="2859" max="2859" width="39.5703125" bestFit="1" customWidth="1"/>
    <col min="2860" max="2860" width="24.140625" bestFit="1" customWidth="1"/>
    <col min="2861" max="2861" width="24.5703125" bestFit="1" customWidth="1"/>
    <col min="2862" max="2862" width="25.140625" bestFit="1" customWidth="1"/>
    <col min="2863" max="2863" width="30.7109375" bestFit="1" customWidth="1"/>
    <col min="2864" max="2864" width="29.42578125" bestFit="1" customWidth="1"/>
    <col min="2865" max="2865" width="31.7109375" bestFit="1" customWidth="1"/>
    <col min="2866" max="2866" width="27.140625" bestFit="1" customWidth="1"/>
    <col min="2867" max="2867" width="26" bestFit="1" customWidth="1"/>
    <col min="2868" max="2868" width="27.5703125" bestFit="1" customWidth="1"/>
    <col min="2869" max="2869" width="28.140625" bestFit="1" customWidth="1"/>
    <col min="2870" max="2870" width="28" bestFit="1" customWidth="1"/>
    <col min="2871" max="2871" width="26.85546875" bestFit="1" customWidth="1"/>
    <col min="2872" max="2872" width="28.42578125" bestFit="1" customWidth="1"/>
    <col min="2873" max="2873" width="29" bestFit="1" customWidth="1"/>
    <col min="2874" max="2874" width="22.140625" bestFit="1" customWidth="1"/>
    <col min="2875" max="2875" width="20.85546875" bestFit="1" customWidth="1"/>
    <col min="2876" max="2876" width="22.5703125" bestFit="1" customWidth="1"/>
    <col min="2877" max="2877" width="23.140625" bestFit="1" customWidth="1"/>
    <col min="2878" max="2878" width="23.7109375" bestFit="1" customWidth="1"/>
    <col min="2879" max="2879" width="22.5703125" bestFit="1" customWidth="1"/>
    <col min="2880" max="2880" width="24.140625" bestFit="1" customWidth="1"/>
    <col min="2881" max="2881" width="24.7109375" bestFit="1" customWidth="1"/>
    <col min="2882" max="2882" width="30.28515625" bestFit="1" customWidth="1"/>
    <col min="2883" max="2883" width="27.7109375" bestFit="1" customWidth="1"/>
    <col min="2884" max="2884" width="24.5703125" bestFit="1" customWidth="1"/>
    <col min="2885" max="2885" width="31.5703125" bestFit="1" customWidth="1"/>
    <col min="2886" max="2886" width="33.42578125" bestFit="1" customWidth="1"/>
    <col min="2887" max="2887" width="27.85546875" bestFit="1" customWidth="1"/>
    <col min="2888" max="2888" width="23.5703125" bestFit="1" customWidth="1"/>
    <col min="2889" max="2889" width="25.5703125" bestFit="1" customWidth="1"/>
    <col min="2890" max="2890" width="23" bestFit="1" customWidth="1"/>
    <col min="2891" max="2891" width="25.85546875" bestFit="1" customWidth="1"/>
    <col min="2892" max="2892" width="27.7109375" bestFit="1" customWidth="1"/>
    <col min="2893" max="2893" width="25.140625" bestFit="1" customWidth="1"/>
    <col min="2894" max="2894" width="22.140625" bestFit="1" customWidth="1"/>
    <col min="2895" max="2895" width="24.7109375" bestFit="1" customWidth="1"/>
    <col min="2896" max="2896" width="26.7109375" bestFit="1" customWidth="1"/>
    <col min="2897" max="2897" width="24.140625" bestFit="1" customWidth="1"/>
    <col min="2898" max="2898" width="21" bestFit="1" customWidth="1"/>
    <col min="2899" max="2899" width="26.5703125" bestFit="1" customWidth="1"/>
    <col min="2900" max="2900" width="28.42578125" bestFit="1" customWidth="1"/>
    <col min="2901" max="2901" width="26" bestFit="1" customWidth="1"/>
    <col min="2902" max="2902" width="22.85546875" bestFit="1" customWidth="1"/>
    <col min="2903" max="2903" width="24.5703125" bestFit="1" customWidth="1"/>
    <col min="2904" max="2904" width="20.85546875" bestFit="1" customWidth="1"/>
    <col min="2905" max="2905" width="23.140625" bestFit="1" customWidth="1"/>
    <col min="2906" max="2906" width="25.5703125" bestFit="1" customWidth="1"/>
    <col min="2907" max="2907" width="26.42578125" bestFit="1" customWidth="1"/>
    <col min="2908" max="2908" width="22.7109375" bestFit="1" customWidth="1"/>
    <col min="2909" max="2909" width="27.28515625" bestFit="1" customWidth="1"/>
    <col min="2910" max="2910" width="20.7109375" bestFit="1" customWidth="1"/>
    <col min="2911" max="2911" width="19.28515625" bestFit="1" customWidth="1"/>
    <col min="2912" max="2912" width="21.7109375" bestFit="1" customWidth="1"/>
    <col min="2913" max="2913" width="21.42578125" bestFit="1" customWidth="1"/>
    <col min="2914" max="2914" width="17.7109375" bestFit="1" customWidth="1"/>
    <col min="2915" max="2915" width="19.85546875" bestFit="1" customWidth="1"/>
    <col min="2916" max="2916" width="22.28515625" bestFit="1" customWidth="1"/>
    <col min="2917" max="2917" width="21.85546875" bestFit="1" customWidth="1"/>
    <col min="2918" max="2918" width="18.140625" bestFit="1" customWidth="1"/>
    <col min="2919" max="2919" width="20.28515625" bestFit="1" customWidth="1"/>
    <col min="2920" max="2920" width="22.7109375" bestFit="1" customWidth="1"/>
    <col min="2921" max="2921" width="29.140625" bestFit="1" customWidth="1"/>
    <col min="2922" max="2922" width="25.5703125" bestFit="1" customWidth="1"/>
    <col min="2923" max="2923" width="27.7109375" bestFit="1" customWidth="1"/>
    <col min="2924" max="2924" width="30.140625" bestFit="1" customWidth="1"/>
    <col min="2925" max="2925" width="32.5703125" bestFit="1" customWidth="1"/>
    <col min="2926" max="2926" width="36.140625" bestFit="1" customWidth="1"/>
    <col min="2927" max="2927" width="32.28515625" bestFit="1" customWidth="1"/>
    <col min="2928" max="2928" width="32.140625" bestFit="1" customWidth="1"/>
    <col min="2929" max="2929" width="28.28515625" bestFit="1" customWidth="1"/>
    <col min="2930" max="2930" width="41.7109375" bestFit="1" customWidth="1"/>
    <col min="2931" max="2931" width="33.42578125" bestFit="1" customWidth="1"/>
    <col min="2932" max="2932" width="37" bestFit="1" customWidth="1"/>
    <col min="2933" max="2933" width="33.140625" bestFit="1" customWidth="1"/>
    <col min="2934" max="2934" width="46.7109375" bestFit="1" customWidth="1"/>
    <col min="2935" max="2935" width="25.140625" bestFit="1" customWidth="1"/>
    <col min="2936" max="2936" width="21.42578125" bestFit="1" customWidth="1"/>
    <col min="2937" max="2937" width="34.85546875" bestFit="1" customWidth="1"/>
    <col min="2938" max="2938" width="30.140625" bestFit="1" customWidth="1"/>
    <col min="2939" max="2939" width="33.5703125" bestFit="1" customWidth="1"/>
    <col min="2940" max="2940" width="29.85546875" bestFit="1" customWidth="1"/>
    <col min="2941" max="2941" width="43.28515625" bestFit="1" customWidth="1"/>
    <col min="2942" max="2942" width="27" bestFit="1" customWidth="1"/>
    <col min="2943" max="2943" width="30.5703125" bestFit="1" customWidth="1"/>
    <col min="2944" max="2944" width="26.7109375" bestFit="1" customWidth="1"/>
    <col min="2945" max="2945" width="40.140625" bestFit="1" customWidth="1"/>
    <col min="2946" max="2946" width="36.7109375" bestFit="1" customWidth="1"/>
    <col min="2947" max="2947" width="39.5703125" bestFit="1" customWidth="1"/>
    <col min="2948" max="2948" width="38.28515625" bestFit="1" customWidth="1"/>
    <col min="2949" max="2949" width="41.85546875" bestFit="1" customWidth="1"/>
    <col min="2950" max="2950" width="34.85546875" bestFit="1" customWidth="1"/>
    <col min="2951" max="2951" width="33.42578125" bestFit="1" customWidth="1"/>
    <col min="2952" max="2952" width="29.140625" bestFit="1" customWidth="1"/>
    <col min="2953" max="2953" width="36.28515625" bestFit="1" customWidth="1"/>
    <col min="2954" max="2954" width="35" bestFit="1" customWidth="1"/>
    <col min="2955" max="2955" width="30.7109375" bestFit="1" customWidth="1"/>
    <col min="2956" max="2956" width="33.140625" bestFit="1" customWidth="1"/>
    <col min="2957" max="2957" width="29" bestFit="1" customWidth="1"/>
    <col min="2958" max="2958" width="29.28515625" bestFit="1" customWidth="1"/>
    <col min="2959" max="2959" width="33.28515625" bestFit="1" customWidth="1"/>
    <col min="2960" max="2960" width="23.5703125" bestFit="1" customWidth="1"/>
    <col min="2961" max="2961" width="27.7109375" bestFit="1" customWidth="1"/>
    <col min="2962" max="2962" width="28" bestFit="1" customWidth="1"/>
    <col min="2963" max="2963" width="32" bestFit="1" customWidth="1"/>
    <col min="2964" max="2964" width="22.28515625" bestFit="1" customWidth="1"/>
    <col min="2965" max="2965" width="31.42578125" bestFit="1" customWidth="1"/>
    <col min="2966" max="2966" width="31.7109375" bestFit="1" customWidth="1"/>
    <col min="2967" max="2967" width="35.7109375" bestFit="1" customWidth="1"/>
    <col min="2968" max="2968" width="26" bestFit="1" customWidth="1"/>
    <col min="2969" max="2969" width="25.28515625" bestFit="1" customWidth="1"/>
    <col min="2970" max="2970" width="25.7109375" bestFit="1" customWidth="1"/>
    <col min="2971" max="2971" width="29.7109375" bestFit="1" customWidth="1"/>
    <col min="2972" max="2972" width="19.85546875" bestFit="1" customWidth="1"/>
    <col min="2973" max="2973" width="34.140625" bestFit="1" customWidth="1"/>
    <col min="2974" max="2974" width="34.42578125" bestFit="1" customWidth="1"/>
    <col min="2975" max="2975" width="38.42578125" bestFit="1" customWidth="1"/>
    <col min="2976" max="2976" width="28.5703125" bestFit="1" customWidth="1"/>
    <col min="2977" max="2977" width="25.140625" bestFit="1" customWidth="1"/>
    <col min="2978" max="2978" width="25.5703125" bestFit="1" customWidth="1"/>
    <col min="2979" max="2979" width="29.42578125" bestFit="1" customWidth="1"/>
    <col min="2980" max="2980" width="19.7109375" bestFit="1" customWidth="1"/>
    <col min="2981" max="2981" width="30.42578125" bestFit="1" customWidth="1"/>
    <col min="2982" max="2982" width="30.7109375" bestFit="1" customWidth="1"/>
    <col min="2983" max="2983" width="34.7109375" bestFit="1" customWidth="1"/>
    <col min="2984" max="2984" width="24.85546875" bestFit="1" customWidth="1"/>
    <col min="2985" max="2985" width="29" bestFit="1" customWidth="1"/>
    <col min="2986" max="2986" width="29.28515625" bestFit="1" customWidth="1"/>
    <col min="2987" max="2987" width="33.28515625" bestFit="1" customWidth="1"/>
    <col min="2988" max="2988" width="23.5703125" bestFit="1" customWidth="1"/>
    <col min="2989" max="2989" width="32.7109375" bestFit="1" customWidth="1"/>
    <col min="2990" max="2990" width="33" bestFit="1" customWidth="1"/>
    <col min="2991" max="2991" width="37" bestFit="1" customWidth="1"/>
    <col min="2992" max="2992" width="27.28515625" bestFit="1" customWidth="1"/>
    <col min="2993" max="2993" width="26.7109375" bestFit="1" customWidth="1"/>
    <col min="2994" max="2994" width="27" bestFit="1" customWidth="1"/>
    <col min="2995" max="2995" width="31" bestFit="1" customWidth="1"/>
    <col min="2996" max="2996" width="21.140625" bestFit="1" customWidth="1"/>
    <col min="2997" max="2997" width="35.42578125" bestFit="1" customWidth="1"/>
    <col min="2998" max="2998" width="35.7109375" bestFit="1" customWidth="1"/>
    <col min="2999" max="2999" width="30" bestFit="1" customWidth="1"/>
    <col min="3000" max="3000" width="26.5703125" bestFit="1" customWidth="1"/>
    <col min="3001" max="3001" width="26.85546875" bestFit="1" customWidth="1"/>
    <col min="3002" max="3002" width="30.85546875" bestFit="1" customWidth="1"/>
    <col min="3003" max="3003" width="21" bestFit="1" customWidth="1"/>
    <col min="3004" max="3004" width="28.85546875" bestFit="1" customWidth="1"/>
    <col min="3005" max="3005" width="28.5703125" bestFit="1" customWidth="1"/>
    <col min="3006" max="3006" width="25.28515625" bestFit="1" customWidth="1"/>
    <col min="3007" max="3007" width="33.28515625" bestFit="1" customWidth="1"/>
    <col min="3008" max="3008" width="26.140625" bestFit="1" customWidth="1"/>
    <col min="3009" max="3009" width="25.85546875" bestFit="1" customWidth="1"/>
    <col min="3010" max="3010" width="22.5703125" bestFit="1" customWidth="1"/>
    <col min="3011" max="3011" width="30.5703125" bestFit="1" customWidth="1"/>
    <col min="3012" max="3012" width="34.5703125" bestFit="1" customWidth="1"/>
    <col min="3013" max="3013" width="34.28515625" bestFit="1" customWidth="1"/>
    <col min="3014" max="3014" width="31" bestFit="1" customWidth="1"/>
    <col min="3015" max="3015" width="39" bestFit="1" customWidth="1"/>
    <col min="3016" max="3016" width="31.5703125" bestFit="1" customWidth="1"/>
    <col min="3017" max="3017" width="31.28515625" bestFit="1" customWidth="1"/>
    <col min="3018" max="3018" width="28" bestFit="1" customWidth="1"/>
    <col min="3019" max="3019" width="36" bestFit="1" customWidth="1"/>
    <col min="3020" max="3020" width="30.28515625" bestFit="1" customWidth="1"/>
    <col min="3021" max="3021" width="30" bestFit="1" customWidth="1"/>
    <col min="3022" max="3022" width="34.7109375" bestFit="1" customWidth="1"/>
    <col min="3023" max="3023" width="32.28515625" bestFit="1" customWidth="1"/>
    <col min="3024" max="3024" width="32" bestFit="1" customWidth="1"/>
    <col min="3025" max="3025" width="28.7109375" bestFit="1" customWidth="1"/>
    <col min="3026" max="3026" width="36.7109375" bestFit="1" customWidth="1"/>
    <col min="3027" max="3027" width="25.28515625" bestFit="1" customWidth="1"/>
    <col min="3028" max="3028" width="22.140625" bestFit="1" customWidth="1"/>
    <col min="3029" max="3029" width="30.140625" bestFit="1" customWidth="1"/>
    <col min="3030" max="3030" width="22.85546875" bestFit="1" customWidth="1"/>
    <col min="3031" max="3031" width="22.5703125" bestFit="1" customWidth="1"/>
    <col min="3032" max="3032" width="19.28515625" bestFit="1" customWidth="1"/>
    <col min="3033" max="3033" width="27.28515625" bestFit="1" customWidth="1"/>
    <col min="3034" max="3034" width="31.28515625" bestFit="1" customWidth="1"/>
    <col min="3035" max="3035" width="31" bestFit="1" customWidth="1"/>
    <col min="3036" max="3036" width="27.7109375" bestFit="1" customWidth="1"/>
    <col min="3037" max="3037" width="35.7109375" bestFit="1" customWidth="1"/>
    <col min="3038" max="3038" width="28.28515625" bestFit="1" customWidth="1"/>
    <col min="3039" max="3039" width="28" bestFit="1" customWidth="1"/>
    <col min="3040" max="3040" width="24.7109375" bestFit="1" customWidth="1"/>
    <col min="3041" max="3041" width="32.7109375" bestFit="1" customWidth="1"/>
    <col min="3042" max="3042" width="27" bestFit="1" customWidth="1"/>
    <col min="3043" max="3043" width="26.7109375" bestFit="1" customWidth="1"/>
    <col min="3044" max="3044" width="31.42578125" bestFit="1" customWidth="1"/>
    <col min="3045" max="3045" width="29" bestFit="1" customWidth="1"/>
    <col min="3046" max="3046" width="28.7109375" bestFit="1" customWidth="1"/>
    <col min="3047" max="3047" width="25.5703125" bestFit="1" customWidth="1"/>
    <col min="3048" max="3048" width="33.42578125" bestFit="1" customWidth="1"/>
    <col min="3049" max="3049" width="29.7109375" bestFit="1" customWidth="1"/>
    <col min="3050" max="3050" width="24.42578125" bestFit="1" customWidth="1"/>
    <col min="3051" max="3051" width="23.28515625" bestFit="1" customWidth="1"/>
    <col min="3052" max="3052" width="29.28515625" bestFit="1" customWidth="1"/>
    <col min="3053" max="3053" width="28.5703125" bestFit="1" customWidth="1"/>
    <col min="3054" max="3054" width="23.42578125" bestFit="1" customWidth="1"/>
    <col min="3055" max="3055" width="22.28515625" bestFit="1" customWidth="1"/>
    <col min="3056" max="3056" width="28.28515625" bestFit="1" customWidth="1"/>
    <col min="3057" max="3057" width="40.7109375" bestFit="1" customWidth="1"/>
    <col min="3058" max="3058" width="37.7109375" bestFit="1" customWidth="1"/>
    <col min="3059" max="3059" width="39.42578125" bestFit="1" customWidth="1"/>
    <col min="3060" max="3060" width="50.5703125" bestFit="1" customWidth="1"/>
    <col min="3061" max="3061" width="45.28515625" bestFit="1" customWidth="1"/>
    <col min="3062" max="3062" width="40.140625" bestFit="1" customWidth="1"/>
    <col min="3063" max="3063" width="39" bestFit="1" customWidth="1"/>
    <col min="3064" max="3064" width="39.28515625" bestFit="1" customWidth="1"/>
    <col min="3065" max="3065" width="36.28515625" bestFit="1" customWidth="1"/>
    <col min="3066" max="3066" width="38" bestFit="1" customWidth="1"/>
    <col min="3067" max="3067" width="49" bestFit="1" customWidth="1"/>
    <col min="3068" max="3068" width="41" bestFit="1" customWidth="1"/>
    <col min="3069" max="3069" width="38.140625" bestFit="1" customWidth="1"/>
    <col min="3070" max="3070" width="39.7109375" bestFit="1" customWidth="1"/>
    <col min="3071" max="3071" width="50.85546875" bestFit="1" customWidth="1"/>
    <col min="3072" max="3072" width="39.85546875" bestFit="1" customWidth="1"/>
    <col min="3073" max="3073" width="36.85546875" bestFit="1" customWidth="1"/>
    <col min="3074" max="3074" width="49.5703125" bestFit="1" customWidth="1"/>
    <col min="3075" max="3075" width="32.5703125" bestFit="1" customWidth="1"/>
    <col min="3076" max="3076" width="27.42578125" bestFit="1" customWidth="1"/>
    <col min="3077" max="3077" width="26.28515625" bestFit="1" customWidth="1"/>
    <col min="3078" max="3078" width="32.28515625" bestFit="1" customWidth="1"/>
    <col min="3079" max="3079" width="35.42578125" bestFit="1" customWidth="1"/>
    <col min="3080" max="3080" width="32.42578125" bestFit="1" customWidth="1"/>
    <col min="3081" max="3081" width="34.140625" bestFit="1" customWidth="1"/>
    <col min="3082" max="3082" width="45.140625" bestFit="1" customWidth="1"/>
    <col min="3083" max="3083" width="37.42578125" bestFit="1" customWidth="1"/>
    <col min="3084" max="3084" width="34.5703125" bestFit="1" customWidth="1"/>
    <col min="3085" max="3085" width="36.140625" bestFit="1" customWidth="1"/>
    <col min="3086" max="3086" width="47.28515625" bestFit="1" customWidth="1"/>
    <col min="3087" max="3087" width="37.42578125" bestFit="1" customWidth="1"/>
    <col min="3088" max="3088" width="32.28515625" bestFit="1" customWidth="1"/>
    <col min="3089" max="3089" width="31.140625" bestFit="1" customWidth="1"/>
    <col min="3090" max="3090" width="37.140625" bestFit="1" customWidth="1"/>
    <col min="3091" max="3091" width="31.5703125" bestFit="1" customWidth="1"/>
    <col min="3092" max="3092" width="26.42578125" bestFit="1" customWidth="1"/>
    <col min="3093" max="3093" width="31.28515625" bestFit="1" customWidth="1"/>
    <col min="3094" max="3094" width="31" bestFit="1" customWidth="1"/>
    <col min="3095" max="3095" width="25.85546875" bestFit="1" customWidth="1"/>
    <col min="3096" max="3096" width="24.5703125" bestFit="1" customWidth="1"/>
    <col min="3097" max="3097" width="30.7109375" bestFit="1" customWidth="1"/>
    <col min="3098" max="3098" width="30" bestFit="1" customWidth="1"/>
    <col min="3099" max="3099" width="24.7109375" bestFit="1" customWidth="1"/>
    <col min="3100" max="3100" width="23.5703125" bestFit="1" customWidth="1"/>
    <col min="3101" max="3101" width="29.7109375" bestFit="1" customWidth="1"/>
    <col min="3102" max="3102" width="46.7109375" bestFit="1" customWidth="1"/>
    <col min="3103" max="3103" width="41.42578125" bestFit="1" customWidth="1"/>
    <col min="3104" max="3104" width="40.28515625" bestFit="1" customWidth="1"/>
    <col min="3105" max="3105" width="34" bestFit="1" customWidth="1"/>
    <col min="3106" max="3106" width="28.7109375" bestFit="1" customWidth="1"/>
    <col min="3107" max="3107" width="27.5703125" bestFit="1" customWidth="1"/>
    <col min="3108" max="3108" width="33.5703125" bestFit="1" customWidth="1"/>
    <col min="3109" max="3109" width="38.85546875" bestFit="1" customWidth="1"/>
    <col min="3110" max="3110" width="33.5703125" bestFit="1" customWidth="1"/>
    <col min="3111" max="3111" width="32.42578125" bestFit="1" customWidth="1"/>
    <col min="3112" max="3112" width="38.5703125" bestFit="1" customWidth="1"/>
    <col min="3113" max="3113" width="32.85546875" bestFit="1" customWidth="1"/>
    <col min="3114" max="3114" width="27.7109375" bestFit="1" customWidth="1"/>
    <col min="3115" max="3115" width="26.5703125" bestFit="1" customWidth="1"/>
    <col min="3116" max="3116" width="18.7109375" bestFit="1" customWidth="1"/>
    <col min="3117" max="3117" width="25.140625" bestFit="1" customWidth="1"/>
    <col min="3118" max="3118" width="20.5703125" bestFit="1" customWidth="1"/>
    <col min="3119" max="3119" width="17.5703125" bestFit="1" customWidth="1"/>
    <col min="3120" max="3120" width="22.28515625" bestFit="1" customWidth="1"/>
    <col min="3121" max="3121" width="28.7109375" bestFit="1" customWidth="1"/>
    <col min="3122" max="3122" width="24.140625" bestFit="1" customWidth="1"/>
    <col min="3123" max="3123" width="20.7109375" bestFit="1" customWidth="1"/>
    <col min="3124" max="3124" width="27.28515625" bestFit="1" customWidth="1"/>
    <col min="3125" max="3125" width="22.7109375" bestFit="1" customWidth="1"/>
    <col min="3126" max="3126" width="19.5703125" bestFit="1" customWidth="1"/>
    <col min="3127" max="3127" width="24.5703125" bestFit="1" customWidth="1"/>
    <col min="3128" max="3128" width="26.5703125" bestFit="1" customWidth="1"/>
    <col min="3129" max="3129" width="23.42578125" bestFit="1" customWidth="1"/>
    <col min="3130" max="3130" width="25.140625" bestFit="1" customWidth="1"/>
    <col min="3131" max="3131" width="20.5703125" bestFit="1" customWidth="1"/>
    <col min="3132" max="3132" width="17.5703125" bestFit="1" customWidth="1"/>
    <col min="3133" max="3133" width="23.7109375" bestFit="1" customWidth="1"/>
    <col min="3134" max="3134" width="30.28515625" bestFit="1" customWidth="1"/>
    <col min="3135" max="3135" width="25.7109375" bestFit="1" customWidth="1"/>
    <col min="3136" max="3136" width="22.5703125" bestFit="1" customWidth="1"/>
    <col min="3137" max="3137" width="25.7109375" bestFit="1" customWidth="1"/>
    <col min="3138" max="3138" width="22" bestFit="1" customWidth="1"/>
    <col min="3139" max="3139" width="24.140625" bestFit="1" customWidth="1"/>
    <col min="3140" max="3140" width="26.5703125" bestFit="1" customWidth="1"/>
    <col min="3141" max="3141" width="27.42578125" bestFit="1" customWidth="1"/>
    <col min="3142" max="3142" width="26" bestFit="1" customWidth="1"/>
    <col min="3143" max="3143" width="28.28515625" bestFit="1" customWidth="1"/>
    <col min="3144" max="3144" width="21.85546875" bestFit="1" customWidth="1"/>
    <col min="3145" max="3145" width="20.28515625" bestFit="1" customWidth="1"/>
    <col min="3146" max="3146" width="22.7109375" bestFit="1" customWidth="1"/>
    <col min="3147" max="3147" width="22.42578125" bestFit="1" customWidth="1"/>
    <col min="3148" max="3148" width="18.7109375" bestFit="1" customWidth="1"/>
    <col min="3149" max="3149" width="20.85546875" bestFit="1" customWidth="1"/>
    <col min="3150" max="3150" width="22.85546875" bestFit="1" customWidth="1"/>
    <col min="3151" max="3151" width="19.140625" bestFit="1" customWidth="1"/>
    <col min="3152" max="3152" width="21.42578125" bestFit="1" customWidth="1"/>
    <col min="3153" max="3153" width="23.7109375" bestFit="1" customWidth="1"/>
    <col min="3154" max="3154" width="30.28515625" bestFit="1" customWidth="1"/>
    <col min="3155" max="3155" width="26.5703125" bestFit="1" customWidth="1"/>
    <col min="3156" max="3156" width="28.7109375" bestFit="1" customWidth="1"/>
    <col min="3157" max="3157" width="31.140625" bestFit="1" customWidth="1"/>
    <col min="3158" max="3158" width="27.7109375" bestFit="1" customWidth="1"/>
    <col min="3159" max="3159" width="24" bestFit="1" customWidth="1"/>
    <col min="3160" max="3160" width="26.28515625" bestFit="1" customWidth="1"/>
    <col min="3161" max="3161" width="28.5703125" bestFit="1" customWidth="1"/>
    <col min="3162" max="3162" width="29.42578125" bestFit="1" customWidth="1"/>
    <col min="3163" max="3163" width="25.85546875" bestFit="1" customWidth="1"/>
    <col min="3164" max="3164" width="28" bestFit="1" customWidth="1"/>
    <col min="3165" max="3165" width="30.42578125" bestFit="1" customWidth="1"/>
    <col min="3166" max="3166" width="23.85546875" bestFit="1" customWidth="1"/>
    <col min="3167" max="3167" width="20.140625" bestFit="1" customWidth="1"/>
    <col min="3168" max="3168" width="22.42578125" bestFit="1" customWidth="1"/>
    <col min="3169" max="3169" width="24.7109375" bestFit="1" customWidth="1"/>
    <col min="3170" max="3170" width="24.42578125" bestFit="1" customWidth="1"/>
    <col min="3171" max="3171" width="20.7109375" bestFit="1" customWidth="1"/>
    <col min="3172" max="3172" width="23" bestFit="1" customWidth="1"/>
    <col min="3173" max="3173" width="24.85546875" bestFit="1" customWidth="1"/>
    <col min="3174" max="3174" width="21.140625" bestFit="1" customWidth="1"/>
    <col min="3175" max="3175" width="23.42578125" bestFit="1" customWidth="1"/>
    <col min="3176" max="3176" width="25.85546875" bestFit="1" customWidth="1"/>
    <col min="3177" max="3177" width="32.28515625" bestFit="1" customWidth="1"/>
    <col min="3178" max="3178" width="28.5703125" bestFit="1" customWidth="1"/>
    <col min="3179" max="3179" width="30.85546875" bestFit="1" customWidth="1"/>
    <col min="3180" max="3180" width="33.140625" bestFit="1" customWidth="1"/>
    <col min="3181" max="3181" width="15.85546875" bestFit="1" customWidth="1"/>
    <col min="3182" max="3182" width="20.42578125" bestFit="1" customWidth="1"/>
    <col min="3183" max="3183" width="23.5703125" bestFit="1" customWidth="1"/>
    <col min="3184" max="3184" width="22.5703125" bestFit="1" customWidth="1"/>
    <col min="3185" max="3185" width="20" bestFit="1" customWidth="1"/>
    <col min="3186" max="3186" width="24.5703125" bestFit="1" customWidth="1"/>
    <col min="3187" max="3187" width="27.7109375" bestFit="1" customWidth="1"/>
    <col min="3188" max="3188" width="19.28515625" bestFit="1" customWidth="1"/>
    <col min="3189" max="3189" width="23.85546875" bestFit="1" customWidth="1"/>
    <col min="3190" max="3190" width="27" bestFit="1" customWidth="1"/>
    <col min="3191" max="3191" width="26" bestFit="1" customWidth="1"/>
    <col min="3192" max="3192" width="19.28515625" bestFit="1" customWidth="1"/>
    <col min="3193" max="3193" width="23.85546875" bestFit="1" customWidth="1"/>
    <col min="3194" max="3194" width="27" bestFit="1" customWidth="1"/>
    <col min="3195" max="3195" width="26" bestFit="1" customWidth="1"/>
    <col min="3196" max="3196" width="20.28515625" bestFit="1" customWidth="1"/>
    <col min="3197" max="3197" width="24.85546875" bestFit="1" customWidth="1"/>
    <col min="3198" max="3198" width="28" bestFit="1" customWidth="1"/>
    <col min="3199" max="3199" width="27" bestFit="1" customWidth="1"/>
    <col min="3200" max="3200" width="17.28515625" bestFit="1" customWidth="1"/>
    <col min="3201" max="3201" width="21.85546875" bestFit="1" customWidth="1"/>
    <col min="3202" max="3202" width="24.85546875" bestFit="1" customWidth="1"/>
    <col min="3203" max="3203" width="23.85546875" bestFit="1" customWidth="1"/>
    <col min="3204" max="3204" width="23" bestFit="1" customWidth="1"/>
    <col min="3205" max="3205" width="26.5703125" bestFit="1" customWidth="1"/>
    <col min="3206" max="3206" width="25.5703125" bestFit="1" customWidth="1"/>
    <col min="3207" max="3207" width="27.7109375" bestFit="1" customWidth="1"/>
    <col min="3208" max="3208" width="27.140625" bestFit="1" customWidth="1"/>
    <col min="3209" max="3209" width="30.7109375" bestFit="1" customWidth="1"/>
    <col min="3210" max="3210" width="29.7109375" bestFit="1" customWidth="1"/>
    <col min="3211" max="3211" width="31.85546875" bestFit="1" customWidth="1"/>
    <col min="3212" max="3212" width="23.85546875" bestFit="1" customWidth="1"/>
    <col min="3213" max="3213" width="27.42578125" bestFit="1" customWidth="1"/>
    <col min="3214" max="3214" width="26.42578125" bestFit="1" customWidth="1"/>
    <col min="3215" max="3215" width="28.5703125" bestFit="1" customWidth="1"/>
    <col min="3216" max="3216" width="27.140625" bestFit="1" customWidth="1"/>
    <col min="3217" max="3217" width="30.7109375" bestFit="1" customWidth="1"/>
    <col min="3218" max="3218" width="29.7109375" bestFit="1" customWidth="1"/>
    <col min="3219" max="3219" width="31.85546875" bestFit="1" customWidth="1"/>
    <col min="3220" max="3220" width="29.85546875" bestFit="1" customWidth="1"/>
    <col min="3221" max="3221" width="33.28515625" bestFit="1" customWidth="1"/>
    <col min="3222" max="3222" width="32.28515625" bestFit="1" customWidth="1"/>
    <col min="3223" max="3223" width="34.5703125" bestFit="1" customWidth="1"/>
    <col min="3224" max="3224" width="30" bestFit="1" customWidth="1"/>
    <col min="3225" max="3225" width="32.42578125" bestFit="1" customWidth="1"/>
    <col min="3226" max="3226" width="34.7109375" bestFit="1" customWidth="1"/>
    <col min="3227" max="3227" width="26.5703125" bestFit="1" customWidth="1"/>
    <col min="3228" max="3228" width="27.7109375" bestFit="1" customWidth="1"/>
    <col min="3229" max="3229" width="25.140625" bestFit="1" customWidth="1"/>
    <col min="3230" max="3230" width="31" bestFit="1" customWidth="1"/>
    <col min="3231" max="3231" width="27.42578125" bestFit="1" customWidth="1"/>
    <col min="3232" max="3232" width="22.28515625" bestFit="1" customWidth="1"/>
    <col min="3233" max="3233" width="21" bestFit="1" customWidth="1"/>
    <col min="3234" max="3234" width="27.140625" bestFit="1" customWidth="1"/>
    <col min="3235" max="3235" width="26.42578125" bestFit="1" customWidth="1"/>
    <col min="3236" max="3236" width="21.140625" bestFit="1" customWidth="1"/>
    <col min="3237" max="3237" width="20" bestFit="1" customWidth="1"/>
    <col min="3238" max="3238" width="26.140625" bestFit="1" customWidth="1"/>
    <col min="3239" max="3239" width="27.5703125" bestFit="1" customWidth="1"/>
    <col min="3240" max="3240" width="28.7109375" bestFit="1" customWidth="1"/>
    <col min="3241" max="3241" width="26.28515625" bestFit="1" customWidth="1"/>
    <col min="3242" max="3242" width="32" bestFit="1" customWidth="1"/>
    <col min="3243" max="3243" width="27" bestFit="1" customWidth="1"/>
    <col min="3244" max="3244" width="28.140625" bestFit="1" customWidth="1"/>
    <col min="3245" max="3245" width="25.7109375" bestFit="1" customWidth="1"/>
    <col min="3246" max="3246" width="31.42578125" bestFit="1" customWidth="1"/>
    <col min="3247" max="3247" width="43.140625" bestFit="1" customWidth="1"/>
    <col min="3248" max="3248" width="38" bestFit="1" customWidth="1"/>
    <col min="3249" max="3249" width="36.7109375" bestFit="1" customWidth="1"/>
    <col min="3250" max="3250" width="28.42578125" bestFit="1" customWidth="1"/>
    <col min="3251" max="3251" width="29.7109375" bestFit="1" customWidth="1"/>
    <col min="3252" max="3252" width="27.140625" bestFit="1" customWidth="1"/>
    <col min="3253" max="3253" width="32.85546875" bestFit="1" customWidth="1"/>
    <col min="3254" max="3254" width="29" bestFit="1" customWidth="1"/>
    <col min="3255" max="3255" width="30.28515625" bestFit="1" customWidth="1"/>
    <col min="3256" max="3256" width="33.42578125" bestFit="1" customWidth="1"/>
    <col min="3257" max="3257" width="30.42578125" bestFit="1" customWidth="1"/>
    <col min="3258" max="3258" width="25.140625" bestFit="1" customWidth="1"/>
    <col min="3259" max="3259" width="24" bestFit="1" customWidth="1"/>
    <col min="3260" max="3260" width="31.140625" bestFit="1" customWidth="1"/>
    <col min="3261" max="3261" width="28.5703125" bestFit="1" customWidth="1"/>
    <col min="3262" max="3262" width="34.42578125" bestFit="1" customWidth="1"/>
    <col min="3263" max="3263" width="35.28515625" bestFit="1" customWidth="1"/>
    <col min="3264" max="3264" width="30.140625" bestFit="1" customWidth="1"/>
    <col min="3265" max="3265" width="28.85546875" bestFit="1" customWidth="1"/>
    <col min="3266" max="3266" width="35" bestFit="1" customWidth="1"/>
    <col min="3267" max="3267" width="29.28515625" bestFit="1" customWidth="1"/>
    <col min="3268" max="3268" width="24.140625" bestFit="1" customWidth="1"/>
    <col min="3269" max="3269" width="23" bestFit="1" customWidth="1"/>
    <col min="3270" max="3270" width="29" bestFit="1" customWidth="1"/>
    <col min="3271" max="3271" width="28.42578125" bestFit="1" customWidth="1"/>
    <col min="3272" max="3272" width="28.140625" bestFit="1" customWidth="1"/>
    <col min="3273" max="3273" width="24.85546875" bestFit="1" customWidth="1"/>
    <col min="3274" max="3274" width="32.85546875" bestFit="1" customWidth="1"/>
    <col min="3275" max="3275" width="25.7109375" bestFit="1" customWidth="1"/>
    <col min="3276" max="3276" width="25.28515625" bestFit="1" customWidth="1"/>
    <col min="3277" max="3277" width="22.140625" bestFit="1" customWidth="1"/>
    <col min="3278" max="3278" width="30.140625" bestFit="1" customWidth="1"/>
    <col min="3279" max="3279" width="34.140625" bestFit="1" customWidth="1"/>
    <col min="3280" max="3280" width="33.85546875" bestFit="1" customWidth="1"/>
    <col min="3281" max="3281" width="30.5703125" bestFit="1" customWidth="1"/>
    <col min="3282" max="3282" width="38.5703125" bestFit="1" customWidth="1"/>
    <col min="3283" max="3283" width="31.140625" bestFit="1" customWidth="1"/>
    <col min="3284" max="3284" width="30.85546875" bestFit="1" customWidth="1"/>
    <col min="3285" max="3285" width="27.5703125" bestFit="1" customWidth="1"/>
    <col min="3286" max="3286" width="35.5703125" bestFit="1" customWidth="1"/>
    <col min="3287" max="3287" width="29.85546875" bestFit="1" customWidth="1"/>
    <col min="3288" max="3288" width="29.42578125" bestFit="1" customWidth="1"/>
    <col min="3289" max="3289" width="26.28515625" bestFit="1" customWidth="1"/>
    <col min="3290" max="3290" width="31.85546875" bestFit="1" customWidth="1"/>
    <col min="3291" max="3291" width="31.5703125" bestFit="1" customWidth="1"/>
    <col min="3292" max="3292" width="28.28515625" bestFit="1" customWidth="1"/>
    <col min="3293" max="3293" width="36.28515625" bestFit="1" customWidth="1"/>
    <col min="3294" max="3294" width="32.85546875" bestFit="1" customWidth="1"/>
    <col min="3295" max="3295" width="35.85546875" bestFit="1" customWidth="1"/>
    <col min="3296" max="3296" width="34.7109375" bestFit="1" customWidth="1"/>
    <col min="3297" max="3297" width="34.42578125" bestFit="1" customWidth="1"/>
    <col min="3298" max="3298" width="38.85546875" bestFit="1" customWidth="1"/>
    <col min="3299" max="3299" width="41.7109375" bestFit="1" customWidth="1"/>
    <col min="3300" max="3300" width="40.5703125" bestFit="1" customWidth="1"/>
    <col min="3301" max="3301" width="40.28515625" bestFit="1" customWidth="1"/>
    <col min="3302" max="3302" width="28.42578125" bestFit="1" customWidth="1"/>
    <col min="3303" max="3303" width="28.7109375" bestFit="1" customWidth="1"/>
    <col min="3304" max="3304" width="32.7109375" bestFit="1" customWidth="1"/>
    <col min="3305" max="3305" width="23" bestFit="1" customWidth="1"/>
    <col min="3306" max="3306" width="27.140625" bestFit="1" customWidth="1"/>
    <col min="3307" max="3307" width="27.42578125" bestFit="1" customWidth="1"/>
    <col min="3308" max="3308" width="31.42578125" bestFit="1" customWidth="1"/>
    <col min="3309" max="3309" width="21.7109375" bestFit="1" customWidth="1"/>
    <col min="3310" max="3310" width="26.7109375" bestFit="1" customWidth="1"/>
    <col min="3311" max="3311" width="29.7109375" bestFit="1" customWidth="1"/>
    <col min="3312" max="3312" width="28.42578125" bestFit="1" customWidth="1"/>
    <col min="3313" max="3313" width="28.140625" bestFit="1" customWidth="1"/>
    <col min="3314" max="3314" width="30.85546875" bestFit="1" customWidth="1"/>
    <col min="3315" max="3315" width="31.140625" bestFit="1" customWidth="1"/>
    <col min="3316" max="3316" width="25.28515625" bestFit="1" customWidth="1"/>
    <col min="3317" max="3317" width="30" bestFit="1" customWidth="1"/>
    <col min="3318" max="3318" width="32.85546875" bestFit="1" customWidth="1"/>
    <col min="3319" max="3319" width="31.7109375" bestFit="1" customWidth="1"/>
    <col min="3320" max="3320" width="31.42578125" bestFit="1" customWidth="1"/>
    <col min="3321" max="3321" width="24.7109375" bestFit="1" customWidth="1"/>
    <col min="3322" max="3322" width="25" bestFit="1" customWidth="1"/>
    <col min="3323" max="3323" width="29" bestFit="1" customWidth="1"/>
    <col min="3324" max="3324" width="26" bestFit="1" customWidth="1"/>
    <col min="3325" max="3325" width="28.85546875" bestFit="1" customWidth="1"/>
    <col min="3326" max="3326" width="27.7109375" bestFit="1" customWidth="1"/>
    <col min="3327" max="3327" width="33.42578125" bestFit="1" customWidth="1"/>
    <col min="3328" max="3328" width="33.85546875" bestFit="1" customWidth="1"/>
    <col min="3329" max="3329" width="28" bestFit="1" customWidth="1"/>
    <col min="3330" max="3330" width="31.5703125" bestFit="1" customWidth="1"/>
    <col min="3331" max="3331" width="34.5703125" bestFit="1" customWidth="1"/>
    <col min="3332" max="3332" width="33.28515625" bestFit="1" customWidth="1"/>
    <col min="3333" max="3333" width="33" bestFit="1" customWidth="1"/>
    <col min="3334" max="3334" width="24.5703125" bestFit="1" customWidth="1"/>
    <col min="3335" max="3335" width="24.85546875" bestFit="1" customWidth="1"/>
    <col min="3336" max="3336" width="28.85546875" bestFit="1" customWidth="1"/>
    <col min="3337" max="3337" width="19.140625" bestFit="1" customWidth="1"/>
    <col min="3338" max="3338" width="19.7109375" bestFit="1" customWidth="1"/>
    <col min="3339" max="3339" width="25.140625" bestFit="1" customWidth="1"/>
    <col min="3340" max="3340" width="26.42578125" bestFit="1" customWidth="1"/>
    <col min="3341" max="3341" width="26.7109375" bestFit="1" customWidth="1"/>
    <col min="3342" max="3342" width="24.42578125" bestFit="1" customWidth="1"/>
    <col min="3343" max="3343" width="30" bestFit="1" customWidth="1"/>
    <col min="3344" max="3344" width="31.140625" bestFit="1" customWidth="1"/>
    <col min="3345" max="3345" width="31.42578125" bestFit="1" customWidth="1"/>
    <col min="3346" max="3346" width="20.85546875" bestFit="1" customWidth="1"/>
    <col min="3347" max="3347" width="26.42578125" bestFit="1" customWidth="1"/>
    <col min="3348" max="3348" width="27.5703125" bestFit="1" customWidth="1"/>
    <col min="3349" max="3349" width="27.85546875" bestFit="1" customWidth="1"/>
    <col min="3350" max="3350" width="34.42578125" bestFit="1" customWidth="1"/>
    <col min="3351" max="3351" width="35.5703125" bestFit="1" customWidth="1"/>
    <col min="3352" max="3352" width="35.85546875" bestFit="1" customWidth="1"/>
    <col min="3353" max="3353" width="17.85546875" bestFit="1" customWidth="1"/>
    <col min="3354" max="3354" width="23.28515625" bestFit="1" customWidth="1"/>
    <col min="3355" max="3355" width="24.42578125" bestFit="1" customWidth="1"/>
    <col min="3356" max="3356" width="24.7109375" bestFit="1" customWidth="1"/>
    <col min="3357" max="3357" width="23.28515625" bestFit="1" customWidth="1"/>
    <col min="3358" max="3358" width="28.7109375" bestFit="1" customWidth="1"/>
    <col min="3359" max="3359" width="30" bestFit="1" customWidth="1"/>
    <col min="3360" max="3360" width="30.28515625" bestFit="1" customWidth="1"/>
    <col min="3361" max="3361" width="28" bestFit="1" customWidth="1"/>
    <col min="3362" max="3362" width="29.140625" bestFit="1" customWidth="1"/>
    <col min="3363" max="3363" width="26.7109375" bestFit="1" customWidth="1"/>
    <col min="3364" max="3364" width="32.42578125" bestFit="1" customWidth="1"/>
    <col min="3365" max="3365" width="29" bestFit="1" customWidth="1"/>
    <col min="3366" max="3366" width="30.28515625" bestFit="1" customWidth="1"/>
    <col min="3367" max="3367" width="27.7109375" bestFit="1" customWidth="1"/>
    <col min="3368" max="3368" width="33.42578125" bestFit="1" customWidth="1"/>
    <col min="3369" max="3369" width="28.42578125" bestFit="1" customWidth="1"/>
    <col min="3370" max="3370" width="29.7109375" bestFit="1" customWidth="1"/>
    <col min="3371" max="3371" width="27.140625" bestFit="1" customWidth="1"/>
    <col min="3372" max="3372" width="32.85546875" bestFit="1" customWidth="1"/>
    <col min="3373" max="3373" width="30" bestFit="1" customWidth="1"/>
    <col min="3374" max="3374" width="31.140625" bestFit="1" customWidth="1"/>
    <col min="3375" max="3375" width="28.5703125" bestFit="1" customWidth="1"/>
    <col min="3376" max="3376" width="34.42578125" bestFit="1" customWidth="1"/>
    <col min="3377" max="3377" width="30.5703125" bestFit="1" customWidth="1"/>
    <col min="3378" max="3378" width="31.7109375" bestFit="1" customWidth="1"/>
    <col min="3379" max="3379" width="29.140625" bestFit="1" customWidth="1"/>
    <col min="3380" max="3380" width="35" bestFit="1" customWidth="1"/>
    <col min="3381" max="3381" width="32.5703125" bestFit="1" customWidth="1"/>
    <col min="3382" max="3382" width="30.140625" bestFit="1" customWidth="1"/>
    <col min="3383" max="3383" width="35.85546875" bestFit="1" customWidth="1"/>
    <col min="3384" max="3384" width="31" bestFit="1" customWidth="1"/>
    <col min="3385" max="3385" width="25" bestFit="1" customWidth="1"/>
    <col min="3386" max="3386" width="25.7109375" bestFit="1" customWidth="1"/>
    <col min="3387" max="3387" width="26.7109375" bestFit="1" customWidth="1"/>
    <col min="3388" max="3388" width="31.42578125" bestFit="1" customWidth="1"/>
    <col min="3389" max="3389" width="25.5703125" bestFit="1" customWidth="1"/>
    <col min="3390" max="3390" width="23.7109375" bestFit="1" customWidth="1"/>
    <col min="3391" max="3391" width="24.7109375" bestFit="1" customWidth="1"/>
    <col min="3392" max="3392" width="29.42578125" bestFit="1" customWidth="1"/>
    <col min="3393" max="3393" width="23.5703125" bestFit="1" customWidth="1"/>
    <col min="3394" max="3394" width="15" bestFit="1" customWidth="1"/>
    <col min="3395" max="3395" width="16" bestFit="1" customWidth="1"/>
    <col min="3396" max="3396" width="20.7109375" bestFit="1" customWidth="1"/>
    <col min="3397" max="3397" width="14.85546875" bestFit="1" customWidth="1"/>
    <col min="3398" max="3398" width="27.7109375" bestFit="1" customWidth="1"/>
    <col min="3399" max="3399" width="32.42578125" bestFit="1" customWidth="1"/>
    <col min="3400" max="3400" width="26.5703125" bestFit="1" customWidth="1"/>
    <col min="3401" max="3401" width="23.85546875" bestFit="1" customWidth="1"/>
    <col min="3402" max="3402" width="24.85546875" bestFit="1" customWidth="1"/>
    <col min="3403" max="3403" width="29.7109375" bestFit="1" customWidth="1"/>
    <col min="3404" max="3404" width="23.7109375" bestFit="1" customWidth="1"/>
    <col min="3405" max="3405" width="15.85546875" bestFit="1" customWidth="1"/>
    <col min="3406" max="3406" width="20.42578125" bestFit="1" customWidth="1"/>
    <col min="3407" max="3407" width="23.5703125" bestFit="1" customWidth="1"/>
    <col min="3408" max="3408" width="22.5703125" bestFit="1" customWidth="1"/>
    <col min="3409" max="3409" width="38.7109375" bestFit="1" customWidth="1"/>
    <col min="3410" max="3410" width="35.7109375" bestFit="1" customWidth="1"/>
    <col min="3411" max="3411" width="37.28515625" bestFit="1" customWidth="1"/>
    <col min="3412" max="3412" width="48.42578125" bestFit="1" customWidth="1"/>
    <col min="3413" max="3413" width="20" bestFit="1" customWidth="1"/>
    <col min="3414" max="3414" width="24.5703125" bestFit="1" customWidth="1"/>
    <col min="3415" max="3415" width="27.7109375" bestFit="1" customWidth="1"/>
    <col min="3416" max="3416" width="37.140625" bestFit="1" customWidth="1"/>
    <col min="3417" max="3417" width="34.28515625" bestFit="1" customWidth="1"/>
    <col min="3418" max="3418" width="35.85546875" bestFit="1" customWidth="1"/>
    <col min="3419" max="3419" width="47" bestFit="1" customWidth="1"/>
    <col min="3420" max="3420" width="19.28515625" bestFit="1" customWidth="1"/>
    <col min="3421" max="3421" width="23.85546875" bestFit="1" customWidth="1"/>
    <col min="3422" max="3422" width="27" bestFit="1" customWidth="1"/>
    <col min="3423" max="3423" width="26" bestFit="1" customWidth="1"/>
    <col min="3424" max="3424" width="39" bestFit="1" customWidth="1"/>
    <col min="3425" max="3425" width="36" bestFit="1" customWidth="1"/>
    <col min="3426" max="3426" width="37.5703125" bestFit="1" customWidth="1"/>
    <col min="3427" max="3427" width="48.7109375" bestFit="1" customWidth="1"/>
    <col min="3428" max="3428" width="19.28515625" bestFit="1" customWidth="1"/>
    <col min="3429" max="3429" width="23.85546875" bestFit="1" customWidth="1"/>
    <col min="3430" max="3430" width="27" bestFit="1" customWidth="1"/>
    <col min="3431" max="3431" width="26" bestFit="1" customWidth="1"/>
    <col min="3432" max="3432" width="37.7109375" bestFit="1" customWidth="1"/>
    <col min="3433" max="3433" width="34.85546875" bestFit="1" customWidth="1"/>
    <col min="3434" max="3434" width="47.5703125" bestFit="1" customWidth="1"/>
    <col min="3435" max="3435" width="33.28515625" bestFit="1" customWidth="1"/>
    <col min="3436" max="3436" width="30.42578125" bestFit="1" customWidth="1"/>
    <col min="3437" max="3437" width="32" bestFit="1" customWidth="1"/>
    <col min="3438" max="3438" width="43.140625" bestFit="1" customWidth="1"/>
    <col min="3439" max="3439" width="20.28515625" bestFit="1" customWidth="1"/>
    <col min="3440" max="3440" width="24.85546875" bestFit="1" customWidth="1"/>
    <col min="3441" max="3441" width="28" bestFit="1" customWidth="1"/>
    <col min="3442" max="3442" width="27" bestFit="1" customWidth="1"/>
    <col min="3443" max="3443" width="35.42578125" bestFit="1" customWidth="1"/>
    <col min="3444" max="3444" width="32.42578125" bestFit="1" customWidth="1"/>
    <col min="3445" max="3445" width="34.140625" bestFit="1" customWidth="1"/>
    <col min="3446" max="3446" width="45.140625" bestFit="1" customWidth="1"/>
    <col min="3447" max="3447" width="17.28515625" bestFit="1" customWidth="1"/>
    <col min="3448" max="3448" width="21.85546875" bestFit="1" customWidth="1"/>
    <col min="3449" max="3449" width="24.85546875" bestFit="1" customWidth="1"/>
    <col min="3450" max="3450" width="23.85546875" bestFit="1" customWidth="1"/>
    <col min="3451" max="3451" width="19.42578125" bestFit="1" customWidth="1"/>
    <col min="3452" max="3452" width="24.85546875" bestFit="1" customWidth="1"/>
    <col min="3453" max="3453" width="26.140625" bestFit="1" customWidth="1"/>
    <col min="3454" max="3454" width="26.42578125" bestFit="1" customWidth="1"/>
    <col min="3455" max="3455" width="24.140625" bestFit="1" customWidth="1"/>
    <col min="3456" max="3456" width="29.7109375" bestFit="1" customWidth="1"/>
    <col min="3457" max="3457" width="30.85546875" bestFit="1" customWidth="1"/>
    <col min="3458" max="3458" width="31.140625" bestFit="1" customWidth="1"/>
    <col min="3459" max="3459" width="20.5703125" bestFit="1" customWidth="1"/>
    <col min="3460" max="3460" width="26.140625" bestFit="1" customWidth="1"/>
    <col min="3461" max="3461" width="27.28515625" bestFit="1" customWidth="1"/>
    <col min="3462" max="3462" width="27.5703125" bestFit="1" customWidth="1"/>
    <col min="3463" max="3463" width="34.140625" bestFit="1" customWidth="1"/>
    <col min="3464" max="3464" width="35.28515625" bestFit="1" customWidth="1"/>
    <col min="3465" max="3465" width="35.5703125" bestFit="1" customWidth="1"/>
    <col min="3466" max="3466" width="17.5703125" bestFit="1" customWidth="1"/>
    <col min="3467" max="3467" width="23" bestFit="1" customWidth="1"/>
    <col min="3468" max="3468" width="24.140625" bestFit="1" customWidth="1"/>
    <col min="3469" max="3469" width="24.42578125" bestFit="1" customWidth="1"/>
    <col min="3470" max="3470" width="23" bestFit="1" customWidth="1"/>
    <col min="3471" max="3471" width="28.42578125" bestFit="1" customWidth="1"/>
    <col min="3472" max="3472" width="29.7109375" bestFit="1" customWidth="1"/>
    <col min="3473" max="3473" width="30" bestFit="1" customWidth="1"/>
    <col min="3474" max="3474" width="26.42578125" bestFit="1" customWidth="1"/>
    <col min="3475" max="3475" width="22.7109375" bestFit="1" customWidth="1"/>
    <col min="3476" max="3476" width="24.85546875" bestFit="1" customWidth="1"/>
    <col min="3477" max="3477" width="27.28515625" bestFit="1" customWidth="1"/>
    <col min="3478" max="3478" width="28.140625" bestFit="1" customWidth="1"/>
    <col min="3479" max="3479" width="24.42578125" bestFit="1" customWidth="1"/>
    <col min="3480" max="3480" width="26.7109375" bestFit="1" customWidth="1"/>
    <col min="3481" max="3481" width="29" bestFit="1" customWidth="1"/>
    <col min="3482" max="3482" width="22.5703125" bestFit="1" customWidth="1"/>
    <col min="3483" max="3483" width="21" bestFit="1" customWidth="1"/>
    <col min="3484" max="3484" width="23.42578125" bestFit="1" customWidth="1"/>
    <col min="3485" max="3485" width="23.140625" bestFit="1" customWidth="1"/>
    <col min="3486" max="3486" width="19.42578125" bestFit="1" customWidth="1"/>
    <col min="3487" max="3487" width="21.7109375" bestFit="1" customWidth="1"/>
    <col min="3488" max="3488" width="24" bestFit="1" customWidth="1"/>
    <col min="3489" max="3489" width="23.5703125" bestFit="1" customWidth="1"/>
    <col min="3490" max="3490" width="19.85546875" bestFit="1" customWidth="1"/>
    <col min="3491" max="3491" width="24.42578125" bestFit="1" customWidth="1"/>
    <col min="3492" max="3492" width="31" bestFit="1" customWidth="1"/>
    <col min="3493" max="3493" width="29.42578125" bestFit="1" customWidth="1"/>
    <col min="3494" max="3494" width="31.85546875" bestFit="1" customWidth="1"/>
    <col min="3495" max="3495" width="27" bestFit="1" customWidth="1"/>
    <col min="3496" max="3496" width="28.85546875" bestFit="1" customWidth="1"/>
    <col min="3497" max="3497" width="26.42578125" bestFit="1" customWidth="1"/>
    <col min="3498" max="3498" width="23.28515625" bestFit="1" customWidth="1"/>
    <col min="3499" max="3499" width="30.28515625" bestFit="1" customWidth="1"/>
    <col min="3500" max="3500" width="32.140625" bestFit="1" customWidth="1"/>
    <col min="3501" max="3501" width="26.5703125" bestFit="1" customWidth="1"/>
    <col min="3502" max="3502" width="22.28515625" bestFit="1" customWidth="1"/>
    <col min="3503" max="3503" width="24.140625" bestFit="1" customWidth="1"/>
    <col min="3504" max="3504" width="21.7109375" bestFit="1" customWidth="1"/>
    <col min="3505" max="3505" width="18.5703125" bestFit="1" customWidth="1"/>
    <col min="3506" max="3506" width="24.42578125" bestFit="1" customWidth="1"/>
    <col min="3507" max="3507" width="26.42578125" bestFit="1" customWidth="1"/>
    <col min="3508" max="3508" width="23.85546875" bestFit="1" customWidth="1"/>
    <col min="3509" max="3509" width="25.28515625" bestFit="1" customWidth="1"/>
    <col min="3510" max="3510" width="22.85546875" bestFit="1" customWidth="1"/>
    <col min="3511" max="3511" width="19.7109375" bestFit="1" customWidth="1"/>
    <col min="3512" max="3512" width="25.140625" bestFit="1" customWidth="1"/>
    <col min="3513" max="3513" width="27.140625" bestFit="1" customWidth="1"/>
    <col min="3514" max="3514" width="24.5703125" bestFit="1" customWidth="1"/>
    <col min="3515" max="3515" width="21.5703125" bestFit="1" customWidth="1"/>
    <col min="3516" max="3516" width="24.28515625" bestFit="1" customWidth="1"/>
    <col min="3517" max="3517" width="30.85546875" bestFit="1" customWidth="1"/>
    <col min="3518" max="3518" width="26.28515625" bestFit="1" customWidth="1"/>
    <col min="3519" max="3519" width="23.140625" bestFit="1" customWidth="1"/>
    <col min="3520" max="3520" width="34.42578125" bestFit="1" customWidth="1"/>
    <col min="3521" max="3521" width="29.85546875" bestFit="1" customWidth="1"/>
    <col min="3522" max="3522" width="26.7109375" bestFit="1" customWidth="1"/>
    <col min="3523" max="3523" width="26.42578125" bestFit="1" customWidth="1"/>
    <col min="3524" max="3524" width="32.85546875" bestFit="1" customWidth="1"/>
    <col min="3525" max="3525" width="28.28515625" bestFit="1" customWidth="1"/>
    <col min="3526" max="3526" width="25.140625" bestFit="1" customWidth="1"/>
    <col min="3527" max="3527" width="30.28515625" bestFit="1" customWidth="1"/>
    <col min="3528" max="3528" width="36.7109375" bestFit="1" customWidth="1"/>
    <col min="3529" max="3529" width="32.140625" bestFit="1" customWidth="1"/>
    <col min="3530" max="3530" width="29" bestFit="1" customWidth="1"/>
    <col min="3531" max="3531" width="24.28515625" bestFit="1" customWidth="1"/>
    <col min="3532" max="3532" width="30.85546875" bestFit="1" customWidth="1"/>
    <col min="3533" max="3533" width="26.28515625" bestFit="1" customWidth="1"/>
    <col min="3534" max="3534" width="23.140625" bestFit="1" customWidth="1"/>
    <col min="3535" max="3535" width="29.28515625" bestFit="1" customWidth="1"/>
    <col min="3536" max="3536" width="35.85546875" bestFit="1" customWidth="1"/>
    <col min="3537" max="3537" width="31.28515625" bestFit="1" customWidth="1"/>
    <col min="3538" max="3538" width="28.140625" bestFit="1" customWidth="1"/>
    <col min="3539" max="3539" width="15.28515625" bestFit="1" customWidth="1"/>
    <col min="3540" max="3540" width="19.85546875" bestFit="1" customWidth="1"/>
    <col min="3541" max="3541" width="23" bestFit="1" customWidth="1"/>
    <col min="3542" max="3542" width="22" bestFit="1" customWidth="1"/>
    <col min="3543" max="3543" width="17.42578125" bestFit="1" customWidth="1"/>
    <col min="3544" max="3544" width="20.85546875" bestFit="1" customWidth="1"/>
    <col min="3545" max="3545" width="22.140625" bestFit="1" customWidth="1"/>
    <col min="3546" max="3546" width="21.5703125" bestFit="1" customWidth="1"/>
    <col min="3547" max="3547" width="25" bestFit="1" customWidth="1"/>
    <col min="3548" max="3548" width="24" bestFit="1" customWidth="1"/>
    <col min="3549" max="3549" width="26.28515625" bestFit="1" customWidth="1"/>
    <col min="3550" max="3550" width="19.42578125" bestFit="1" customWidth="1"/>
    <col min="3551" max="3551" width="24" bestFit="1" customWidth="1"/>
    <col min="3552" max="3552" width="27.140625" bestFit="1" customWidth="1"/>
    <col min="3553" max="3553" width="18.7109375" bestFit="1" customWidth="1"/>
    <col min="3554" max="3554" width="23.28515625" bestFit="1" customWidth="1"/>
    <col min="3555" max="3555" width="26.42578125" bestFit="1" customWidth="1"/>
    <col min="3556" max="3556" width="25.28515625" bestFit="1" customWidth="1"/>
    <col min="3557" max="3557" width="18.28515625" bestFit="1" customWidth="1"/>
    <col min="3558" max="3558" width="21.85546875" bestFit="1" customWidth="1"/>
    <col min="3559" max="3559" width="20.7109375" bestFit="1" customWidth="1"/>
    <col min="3560" max="3560" width="23" bestFit="1" customWidth="1"/>
    <col min="3561" max="3561" width="21.5703125" bestFit="1" customWidth="1"/>
    <col min="3562" max="3562" width="25" bestFit="1" customWidth="1"/>
    <col min="3563" max="3563" width="24" bestFit="1" customWidth="1"/>
    <col min="3564" max="3564" width="26.28515625" bestFit="1" customWidth="1"/>
    <col min="3565" max="3565" width="18.7109375" bestFit="1" customWidth="1"/>
    <col min="3566" max="3566" width="23.28515625" bestFit="1" customWidth="1"/>
    <col min="3567" max="3567" width="26.42578125" bestFit="1" customWidth="1"/>
    <col min="3568" max="3568" width="25.28515625" bestFit="1" customWidth="1"/>
    <col min="3569" max="3569" width="24.140625" bestFit="1" customWidth="1"/>
    <col min="3570" max="3570" width="27.7109375" bestFit="1" customWidth="1"/>
    <col min="3571" max="3571" width="28.85546875" bestFit="1" customWidth="1"/>
    <col min="3572" max="3572" width="19.7109375" bestFit="1" customWidth="1"/>
    <col min="3573" max="3573" width="24.28515625" bestFit="1" customWidth="1"/>
    <col min="3574" max="3574" width="27.42578125" bestFit="1" customWidth="1"/>
    <col min="3575" max="3575" width="26.42578125" bestFit="1" customWidth="1"/>
    <col min="3576" max="3576" width="24.28515625" bestFit="1" customWidth="1"/>
    <col min="3577" max="3577" width="26.85546875" bestFit="1" customWidth="1"/>
    <col min="3578" max="3578" width="29" bestFit="1" customWidth="1"/>
    <col min="3579" max="3579" width="16.5703125" bestFit="1" customWidth="1"/>
    <col min="3580" max="3580" width="21.140625" bestFit="1" customWidth="1"/>
    <col min="3581" max="3581" width="24.28515625" bestFit="1" customWidth="1"/>
    <col min="3582" max="3582" width="23.28515625" bestFit="1" customWidth="1"/>
    <col min="3583" max="3583" width="31.140625" bestFit="1" customWidth="1"/>
    <col min="3584" max="3584" width="33.5703125" bestFit="1" customWidth="1"/>
    <col min="3585" max="3585" width="34.7109375" bestFit="1" customWidth="1"/>
    <col min="3586" max="3586" width="34.5703125" bestFit="1" customWidth="1"/>
    <col min="3587" max="3587" width="31.7109375" bestFit="1" customWidth="1"/>
    <col min="3588" max="3588" width="34.28515625" bestFit="1" customWidth="1"/>
    <col min="3589" max="3589" width="35.28515625" bestFit="1" customWidth="1"/>
    <col min="3590" max="3590" width="35.140625" bestFit="1" customWidth="1"/>
    <col min="3591" max="3591" width="25" bestFit="1" customWidth="1"/>
    <col min="3592" max="3592" width="27.5703125" bestFit="1" customWidth="1"/>
    <col min="3593" max="3593" width="28.5703125" bestFit="1" customWidth="1"/>
    <col min="3594" max="3594" width="28.42578125" bestFit="1" customWidth="1"/>
    <col min="3595" max="3595" width="34.42578125" bestFit="1" customWidth="1"/>
    <col min="3596" max="3596" width="36.85546875" bestFit="1" customWidth="1"/>
    <col min="3597" max="3597" width="38" bestFit="1" customWidth="1"/>
    <col min="3598" max="3598" width="37.7109375" bestFit="1" customWidth="1"/>
    <col min="3599" max="3599" width="38.42578125" bestFit="1" customWidth="1"/>
    <col min="3600" max="3600" width="40.85546875" bestFit="1" customWidth="1"/>
    <col min="3601" max="3601" width="41.85546875" bestFit="1" customWidth="1"/>
    <col min="3602" max="3602" width="41.7109375" bestFit="1" customWidth="1"/>
    <col min="3603" max="3603" width="27.85546875" bestFit="1" customWidth="1"/>
    <col min="3604" max="3604" width="30.42578125" bestFit="1" customWidth="1"/>
    <col min="3605" max="3605" width="31.42578125" bestFit="1" customWidth="1"/>
    <col min="3606" max="3606" width="31.28515625" bestFit="1" customWidth="1"/>
    <col min="3607" max="3607" width="31.140625" bestFit="1" customWidth="1"/>
    <col min="3608" max="3608" width="34.140625" bestFit="1" customWidth="1"/>
    <col min="3609" max="3609" width="32.85546875" bestFit="1" customWidth="1"/>
    <col min="3610" max="3610" width="32.5703125" bestFit="1" customWidth="1"/>
    <col min="3611" max="3611" width="37" bestFit="1" customWidth="1"/>
    <col min="3612" max="3612" width="40" bestFit="1" customWidth="1"/>
    <col min="3613" max="3613" width="38.85546875" bestFit="1" customWidth="1"/>
    <col min="3614" max="3614" width="38.5703125" bestFit="1" customWidth="1"/>
    <col min="3615" max="3615" width="24.85546875" bestFit="1" customWidth="1"/>
    <col min="3616" max="3616" width="27.85546875" bestFit="1" customWidth="1"/>
    <col min="3617" max="3617" width="26.7109375" bestFit="1" customWidth="1"/>
    <col min="3618" max="3618" width="26.42578125" bestFit="1" customWidth="1"/>
    <col min="3619" max="3619" width="28.140625" bestFit="1" customWidth="1"/>
    <col min="3620" max="3620" width="31.140625" bestFit="1" customWidth="1"/>
    <col min="3621" max="3621" width="30" bestFit="1" customWidth="1"/>
    <col min="3622" max="3622" width="29.7109375" bestFit="1" customWidth="1"/>
    <col min="3623" max="3623" width="24.140625" bestFit="1" customWidth="1"/>
    <col min="3624" max="3624" width="27.140625" bestFit="1" customWidth="1"/>
    <col min="3625" max="3625" width="26" bestFit="1" customWidth="1"/>
    <col min="3626" max="3626" width="25.7109375" bestFit="1" customWidth="1"/>
    <col min="3627" max="3627" width="29.85546875" bestFit="1" customWidth="1"/>
    <col min="3628" max="3628" width="31.5703125" bestFit="1" customWidth="1"/>
    <col min="3629" max="3629" width="31.28515625" bestFit="1" customWidth="1"/>
    <col min="3630" max="3630" width="20.5703125" bestFit="1" customWidth="1"/>
    <col min="3631" max="3631" width="19.28515625" bestFit="1" customWidth="1"/>
  </cols>
  <sheetData>
    <row r="1" spans="4:13" x14ac:dyDescent="0.25">
      <c r="J1"/>
    </row>
    <row r="2" spans="4:13" x14ac:dyDescent="0.25">
      <c r="D2" s="28" t="s">
        <v>6787</v>
      </c>
      <c r="E2" s="28" t="s">
        <v>6785</v>
      </c>
      <c r="J2"/>
      <c r="L2" s="28" t="s">
        <v>6788</v>
      </c>
      <c r="M2" s="28" t="s">
        <v>6785</v>
      </c>
    </row>
    <row r="3" spans="4:13" x14ac:dyDescent="0.25">
      <c r="D3" s="28" t="s">
        <v>6783</v>
      </c>
      <c r="E3" t="s">
        <v>24</v>
      </c>
      <c r="F3" t="s">
        <v>20</v>
      </c>
      <c r="G3" t="s">
        <v>51</v>
      </c>
      <c r="H3" t="s">
        <v>33</v>
      </c>
      <c r="I3" t="s">
        <v>6765</v>
      </c>
      <c r="J3"/>
      <c r="L3" s="28" t="s">
        <v>6783</v>
      </c>
      <c r="M3">
        <v>2020</v>
      </c>
    </row>
    <row r="4" spans="4:13" x14ac:dyDescent="0.25">
      <c r="D4" s="29">
        <v>2019</v>
      </c>
      <c r="E4" s="41">
        <v>0.14113545816733081</v>
      </c>
      <c r="F4" s="41">
        <v>0.14592508563548195</v>
      </c>
      <c r="G4" s="41">
        <v>0.13105163083223634</v>
      </c>
      <c r="H4" s="41">
        <v>6.1468982067610138E-2</v>
      </c>
      <c r="I4" s="41">
        <v>0.13150057439640137</v>
      </c>
      <c r="J4"/>
      <c r="L4" s="29" t="s">
        <v>6761</v>
      </c>
      <c r="M4" s="39">
        <v>53407396.349999994</v>
      </c>
    </row>
    <row r="5" spans="4:13" x14ac:dyDescent="0.25">
      <c r="D5" s="29">
        <v>2020</v>
      </c>
      <c r="E5" s="41">
        <v>0.1340183902136958</v>
      </c>
      <c r="F5" s="41">
        <v>9.813466787989078E-2</v>
      </c>
      <c r="G5" s="41">
        <v>0.1590380139643135</v>
      </c>
      <c r="H5" s="41">
        <v>6.8805416233171338E-2</v>
      </c>
      <c r="I5" s="41">
        <v>0.12065114414808374</v>
      </c>
      <c r="J5"/>
      <c r="L5" s="29" t="s">
        <v>6793</v>
      </c>
      <c r="M5" s="39">
        <v>45693486.300000004</v>
      </c>
    </row>
    <row r="6" spans="4:13" x14ac:dyDescent="0.25">
      <c r="D6" s="29">
        <v>2021</v>
      </c>
      <c r="E6" s="41">
        <v>0.12143795600033544</v>
      </c>
      <c r="F6" s="41">
        <v>0.11815275708419889</v>
      </c>
      <c r="G6" s="41">
        <v>8.8017892698360758E-2</v>
      </c>
      <c r="H6" s="41">
        <v>0.14686880868291846</v>
      </c>
      <c r="I6" s="41">
        <v>0.12249612836071</v>
      </c>
      <c r="J6"/>
      <c r="L6" s="29" t="s">
        <v>6790</v>
      </c>
      <c r="M6" s="39">
        <v>44528287.650000006</v>
      </c>
    </row>
    <row r="7" spans="4:13" x14ac:dyDescent="0.25">
      <c r="D7" s="29">
        <v>2022</v>
      </c>
      <c r="E7" s="41">
        <v>0.11684654888226118</v>
      </c>
      <c r="F7" s="41">
        <v>9.5892060344216962E-2</v>
      </c>
      <c r="G7" s="41">
        <v>0.15576762495526672</v>
      </c>
      <c r="H7" s="41">
        <v>0.10264528185496316</v>
      </c>
      <c r="I7" s="41">
        <v>0.11301537687244255</v>
      </c>
      <c r="J7"/>
      <c r="L7" s="29" t="s">
        <v>6796</v>
      </c>
      <c r="M7" s="39">
        <v>32596063.5</v>
      </c>
    </row>
    <row r="8" spans="4:13" x14ac:dyDescent="0.25">
      <c r="D8" s="29" t="s">
        <v>6765</v>
      </c>
      <c r="E8" s="41">
        <v>0.12648563786075182</v>
      </c>
      <c r="F8" s="41">
        <v>0.11227258169495738</v>
      </c>
      <c r="G8" s="41">
        <v>0.13379380721019835</v>
      </c>
      <c r="H8" s="41">
        <v>0.10186127218140829</v>
      </c>
      <c r="I8" s="41">
        <v>0.12060556563771861</v>
      </c>
      <c r="J8"/>
      <c r="L8" s="29" t="s">
        <v>6792</v>
      </c>
      <c r="M8" s="39">
        <v>31961841.449999996</v>
      </c>
    </row>
    <row r="9" spans="4:13" x14ac:dyDescent="0.25">
      <c r="J9"/>
      <c r="L9" s="29" t="s">
        <v>6795</v>
      </c>
      <c r="M9" s="39">
        <v>30147671.400000006</v>
      </c>
    </row>
    <row r="10" spans="4:13" x14ac:dyDescent="0.25">
      <c r="J10"/>
      <c r="L10" s="29" t="s">
        <v>6791</v>
      </c>
      <c r="M10" s="39">
        <v>22507508.100000001</v>
      </c>
    </row>
    <row r="11" spans="4:13" x14ac:dyDescent="0.25">
      <c r="D11" s="28" t="s">
        <v>6783</v>
      </c>
      <c r="E11" t="s">
        <v>6784</v>
      </c>
      <c r="G11" s="28" t="s">
        <v>6783</v>
      </c>
      <c r="H11" t="s">
        <v>6786</v>
      </c>
      <c r="J11"/>
      <c r="L11" s="29" t="s">
        <v>6789</v>
      </c>
      <c r="M11" s="39">
        <v>21917534.100000001</v>
      </c>
    </row>
    <row r="12" spans="4:13" x14ac:dyDescent="0.25">
      <c r="D12" s="29">
        <v>2019</v>
      </c>
      <c r="E12" s="39">
        <v>6111363673.7999916</v>
      </c>
      <c r="G12" s="29" t="s">
        <v>24</v>
      </c>
      <c r="H12" s="39"/>
      <c r="J12"/>
      <c r="L12" s="29" t="s">
        <v>6797</v>
      </c>
      <c r="M12" s="39">
        <v>21711043.199999999</v>
      </c>
    </row>
    <row r="13" spans="4:13" x14ac:dyDescent="0.25">
      <c r="D13" s="29">
        <v>2020</v>
      </c>
      <c r="E13" s="39">
        <v>8095623227.9999962</v>
      </c>
      <c r="G13" s="38">
        <v>2020</v>
      </c>
      <c r="H13" s="39">
        <v>4483</v>
      </c>
      <c r="J13"/>
      <c r="L13" s="29" t="s">
        <v>6794</v>
      </c>
      <c r="M13" s="39">
        <v>20781834.150000002</v>
      </c>
    </row>
    <row r="14" spans="4:13" x14ac:dyDescent="0.25">
      <c r="D14" s="29">
        <v>2021</v>
      </c>
      <c r="E14" s="39">
        <v>9295394354.3999939</v>
      </c>
      <c r="G14" s="29" t="s">
        <v>20</v>
      </c>
      <c r="H14" s="39"/>
      <c r="J14"/>
    </row>
    <row r="15" spans="4:13" x14ac:dyDescent="0.25">
      <c r="D15" s="29">
        <v>2022</v>
      </c>
      <c r="E15" s="39">
        <v>11136201730.500002</v>
      </c>
      <c r="G15" s="38">
        <v>2020</v>
      </c>
      <c r="H15" s="39">
        <v>1412</v>
      </c>
      <c r="J15"/>
    </row>
    <row r="16" spans="4:13" x14ac:dyDescent="0.25">
      <c r="D16" s="29" t="s">
        <v>6765</v>
      </c>
      <c r="E16" s="39">
        <v>34638582986.700165</v>
      </c>
      <c r="G16" s="29" t="s">
        <v>51</v>
      </c>
      <c r="H16" s="39"/>
      <c r="J16"/>
      <c r="L16" s="28" t="s">
        <v>6784</v>
      </c>
      <c r="M16" s="28" t="s">
        <v>6785</v>
      </c>
    </row>
    <row r="17" spans="4:13" x14ac:dyDescent="0.25">
      <c r="G17" s="38">
        <v>2020</v>
      </c>
      <c r="H17" s="39">
        <v>328</v>
      </c>
      <c r="J17"/>
      <c r="L17" s="28" t="s">
        <v>6783</v>
      </c>
      <c r="M17">
        <v>2019</v>
      </c>
    </row>
    <row r="18" spans="4:13" x14ac:dyDescent="0.25">
      <c r="G18" s="29" t="s">
        <v>33</v>
      </c>
      <c r="H18" s="39"/>
      <c r="J18"/>
      <c r="L18" s="29" t="s">
        <v>6801</v>
      </c>
      <c r="M18" s="39">
        <v>835565426.84999979</v>
      </c>
    </row>
    <row r="19" spans="4:13" x14ac:dyDescent="0.25">
      <c r="G19" s="38">
        <v>2020</v>
      </c>
      <c r="H19" s="39">
        <v>876</v>
      </c>
      <c r="J19"/>
      <c r="L19" s="29" t="s">
        <v>6799</v>
      </c>
      <c r="M19" s="39">
        <v>639782554.94999993</v>
      </c>
    </row>
    <row r="20" spans="4:13" x14ac:dyDescent="0.25">
      <c r="G20" s="29" t="s">
        <v>6765</v>
      </c>
      <c r="H20" s="39">
        <v>7099</v>
      </c>
      <c r="J20"/>
      <c r="L20" s="29" t="s">
        <v>6800</v>
      </c>
      <c r="M20" s="39">
        <v>360356119.19999999</v>
      </c>
    </row>
    <row r="21" spans="4:13" x14ac:dyDescent="0.25">
      <c r="J21"/>
      <c r="L21" s="29" t="s">
        <v>6798</v>
      </c>
      <c r="M21" s="39">
        <v>274057672.34999996</v>
      </c>
    </row>
    <row r="22" spans="4:13" x14ac:dyDescent="0.25">
      <c r="J22"/>
    </row>
    <row r="23" spans="4:13" x14ac:dyDescent="0.25">
      <c r="D23" s="28" t="s">
        <v>6784</v>
      </c>
      <c r="E23" s="28" t="s">
        <v>6785</v>
      </c>
      <c r="I23" s="28" t="s">
        <v>18</v>
      </c>
      <c r="J23" t="s">
        <v>26</v>
      </c>
    </row>
    <row r="24" spans="4:13" x14ac:dyDescent="0.25">
      <c r="D24" s="28" t="s">
        <v>6783</v>
      </c>
      <c r="E24">
        <v>2020</v>
      </c>
      <c r="F24" t="s">
        <v>6765</v>
      </c>
      <c r="J24"/>
    </row>
    <row r="25" spans="4:13" x14ac:dyDescent="0.25">
      <c r="D25" s="29" t="s">
        <v>3472</v>
      </c>
      <c r="E25" s="39">
        <v>4631295.9000000004</v>
      </c>
      <c r="F25" s="39">
        <v>4631295.9000000004</v>
      </c>
      <c r="I25" s="28" t="s">
        <v>6766</v>
      </c>
      <c r="J25" t="s">
        <v>6769</v>
      </c>
    </row>
    <row r="26" spans="4:13" x14ac:dyDescent="0.25">
      <c r="D26" s="29" t="s">
        <v>3800</v>
      </c>
      <c r="E26" s="39">
        <v>707968.8</v>
      </c>
      <c r="F26" s="39">
        <v>707968.8</v>
      </c>
      <c r="I26" s="29" t="s">
        <v>24</v>
      </c>
      <c r="J26" s="31">
        <v>0.60118304304962211</v>
      </c>
    </row>
    <row r="27" spans="4:13" x14ac:dyDescent="0.25">
      <c r="D27" s="29" t="s">
        <v>3407</v>
      </c>
      <c r="E27" s="39">
        <v>1578180.45</v>
      </c>
      <c r="F27" s="39">
        <v>1578180.45</v>
      </c>
      <c r="I27" s="29" t="s">
        <v>20</v>
      </c>
      <c r="J27" s="31">
        <v>0.20190601380216891</v>
      </c>
    </row>
    <row r="28" spans="4:13" x14ac:dyDescent="0.25">
      <c r="D28" s="29" t="s">
        <v>3764</v>
      </c>
      <c r="E28" s="39">
        <v>28790731.199999999</v>
      </c>
      <c r="F28" s="39">
        <v>28790731.199999999</v>
      </c>
      <c r="I28" s="29" t="s">
        <v>33</v>
      </c>
      <c r="J28" s="31">
        <v>0.14682878738087413</v>
      </c>
    </row>
    <row r="29" spans="4:13" x14ac:dyDescent="0.25">
      <c r="D29" s="29" t="s">
        <v>3925</v>
      </c>
      <c r="E29" s="39">
        <v>3893828.4</v>
      </c>
      <c r="F29" s="39">
        <v>3893828.4</v>
      </c>
      <c r="I29" s="29" t="s">
        <v>51</v>
      </c>
      <c r="J29" s="31">
        <v>5.0082155767334866E-2</v>
      </c>
    </row>
    <row r="30" spans="4:13" x14ac:dyDescent="0.25">
      <c r="D30" s="29" t="s">
        <v>4049</v>
      </c>
      <c r="E30" s="39">
        <v>12345205.950000001</v>
      </c>
      <c r="F30" s="39">
        <v>12345205.950000001</v>
      </c>
      <c r="I30" s="29" t="s">
        <v>6765</v>
      </c>
      <c r="J30" s="31">
        <v>1</v>
      </c>
    </row>
    <row r="31" spans="4:13" x14ac:dyDescent="0.25">
      <c r="D31" s="29" t="s">
        <v>3434</v>
      </c>
      <c r="E31" s="39">
        <v>1002955.8</v>
      </c>
      <c r="F31" s="39">
        <v>1002955.8</v>
      </c>
      <c r="J31"/>
    </row>
    <row r="32" spans="4:13" x14ac:dyDescent="0.25">
      <c r="D32" s="29" t="s">
        <v>4156</v>
      </c>
      <c r="E32" s="39">
        <v>412981.8</v>
      </c>
      <c r="F32" s="39">
        <v>412981.8</v>
      </c>
      <c r="J32"/>
    </row>
    <row r="33" spans="4:10" x14ac:dyDescent="0.25">
      <c r="D33" s="29" t="s">
        <v>3495</v>
      </c>
      <c r="E33" s="39">
        <v>943958.4</v>
      </c>
      <c r="F33" s="39">
        <v>943958.4</v>
      </c>
      <c r="J33"/>
    </row>
    <row r="34" spans="4:10" x14ac:dyDescent="0.25">
      <c r="D34" s="29" t="s">
        <v>3953</v>
      </c>
      <c r="E34" s="39">
        <v>3569342.7</v>
      </c>
      <c r="F34" s="39">
        <v>3569342.7</v>
      </c>
      <c r="J34"/>
    </row>
    <row r="35" spans="4:10" x14ac:dyDescent="0.25">
      <c r="D35" s="29" t="s">
        <v>4070</v>
      </c>
      <c r="E35" s="39">
        <v>2492640.15</v>
      </c>
      <c r="F35" s="39">
        <v>2492640.15</v>
      </c>
      <c r="J35"/>
    </row>
    <row r="36" spans="4:10" x14ac:dyDescent="0.25">
      <c r="D36" s="29" t="s">
        <v>3997</v>
      </c>
      <c r="E36" s="39">
        <v>52065205.5</v>
      </c>
      <c r="F36" s="39">
        <v>52065205.5</v>
      </c>
      <c r="J36"/>
    </row>
    <row r="37" spans="4:10" x14ac:dyDescent="0.25">
      <c r="D37" s="29" t="s">
        <v>3482</v>
      </c>
      <c r="E37" s="39">
        <v>14513360.4</v>
      </c>
      <c r="F37" s="39">
        <v>14513360.4</v>
      </c>
      <c r="J37"/>
    </row>
    <row r="38" spans="4:10" x14ac:dyDescent="0.25">
      <c r="D38" s="29" t="s">
        <v>3723</v>
      </c>
      <c r="E38" s="39">
        <v>2138655.75</v>
      </c>
      <c r="F38" s="39">
        <v>2138655.75</v>
      </c>
      <c r="J38"/>
    </row>
    <row r="39" spans="4:10" x14ac:dyDescent="0.25">
      <c r="D39" s="29" t="s">
        <v>4027</v>
      </c>
      <c r="E39" s="39">
        <v>15619561.650000002</v>
      </c>
      <c r="F39" s="39">
        <v>15619561.650000002</v>
      </c>
      <c r="J39"/>
    </row>
    <row r="40" spans="4:10" x14ac:dyDescent="0.25">
      <c r="D40" s="29" t="s">
        <v>4007</v>
      </c>
      <c r="E40" s="39">
        <v>12566446.199999999</v>
      </c>
      <c r="F40" s="39">
        <v>12566446.199999999</v>
      </c>
      <c r="J40"/>
    </row>
    <row r="41" spans="4:10" x14ac:dyDescent="0.25">
      <c r="D41" s="29" t="s">
        <v>4025</v>
      </c>
      <c r="E41" s="39">
        <v>11386498.199999999</v>
      </c>
      <c r="F41" s="39">
        <v>11386498.199999999</v>
      </c>
      <c r="J41"/>
    </row>
    <row r="42" spans="4:10" x14ac:dyDescent="0.25">
      <c r="D42" s="29" t="s">
        <v>3956</v>
      </c>
      <c r="E42" s="39">
        <v>5766995.8499999996</v>
      </c>
      <c r="F42" s="39">
        <v>5766995.8499999996</v>
      </c>
      <c r="J42"/>
    </row>
    <row r="43" spans="4:10" x14ac:dyDescent="0.25">
      <c r="D43" s="29" t="s">
        <v>4000</v>
      </c>
      <c r="E43" s="39">
        <v>4778789.4000000004</v>
      </c>
      <c r="F43" s="39">
        <v>4778789.4000000004</v>
      </c>
      <c r="J43"/>
    </row>
    <row r="44" spans="4:10" x14ac:dyDescent="0.25">
      <c r="D44" s="29" t="s">
        <v>4215</v>
      </c>
      <c r="E44" s="39">
        <v>4660794.6000000006</v>
      </c>
      <c r="F44" s="39">
        <v>4660794.6000000006</v>
      </c>
      <c r="J44"/>
    </row>
    <row r="45" spans="4:10" x14ac:dyDescent="0.25">
      <c r="D45" s="29" t="s">
        <v>4294</v>
      </c>
      <c r="E45" s="39">
        <v>1814170.05</v>
      </c>
      <c r="F45" s="39">
        <v>1814170.05</v>
      </c>
      <c r="J45"/>
    </row>
    <row r="46" spans="4:10" x14ac:dyDescent="0.25">
      <c r="D46" s="29" t="s">
        <v>3820</v>
      </c>
      <c r="E46" s="39">
        <v>21814288.649999999</v>
      </c>
      <c r="F46" s="39">
        <v>21814288.649999999</v>
      </c>
      <c r="J46"/>
    </row>
    <row r="47" spans="4:10" x14ac:dyDescent="0.25">
      <c r="D47" s="29" t="s">
        <v>3553</v>
      </c>
      <c r="E47" s="39">
        <v>147493.5</v>
      </c>
      <c r="F47" s="39">
        <v>147493.5</v>
      </c>
      <c r="J47"/>
    </row>
    <row r="48" spans="4:10" x14ac:dyDescent="0.25">
      <c r="D48" s="29" t="s">
        <v>3906</v>
      </c>
      <c r="E48" s="39">
        <v>1401188.25</v>
      </c>
      <c r="F48" s="39">
        <v>1401188.25</v>
      </c>
      <c r="J48"/>
    </row>
    <row r="49" spans="4:10" x14ac:dyDescent="0.25">
      <c r="D49" s="29" t="s">
        <v>4141</v>
      </c>
      <c r="E49" s="39">
        <v>1415937.6</v>
      </c>
      <c r="F49" s="39">
        <v>1415937.6</v>
      </c>
      <c r="J49"/>
    </row>
    <row r="50" spans="4:10" x14ac:dyDescent="0.25">
      <c r="D50" s="29" t="s">
        <v>4068</v>
      </c>
      <c r="E50" s="39">
        <v>9262591.8000000007</v>
      </c>
      <c r="F50" s="39">
        <v>9262591.8000000007</v>
      </c>
      <c r="J50"/>
    </row>
    <row r="51" spans="4:10" x14ac:dyDescent="0.25">
      <c r="D51" s="29" t="s">
        <v>3897</v>
      </c>
      <c r="E51" s="39">
        <v>19985369.25</v>
      </c>
      <c r="F51" s="39">
        <v>19985369.25</v>
      </c>
      <c r="J51"/>
    </row>
    <row r="52" spans="4:10" x14ac:dyDescent="0.25">
      <c r="D52" s="29" t="s">
        <v>3469</v>
      </c>
      <c r="E52" s="39">
        <v>1224196.05</v>
      </c>
      <c r="F52" s="39">
        <v>1224196.05</v>
      </c>
      <c r="J52"/>
    </row>
    <row r="53" spans="4:10" x14ac:dyDescent="0.25">
      <c r="D53" s="29" t="s">
        <v>3899</v>
      </c>
      <c r="E53" s="39">
        <v>1283193.45</v>
      </c>
      <c r="F53" s="39">
        <v>1283193.45</v>
      </c>
      <c r="J53"/>
    </row>
    <row r="54" spans="4:10" x14ac:dyDescent="0.25">
      <c r="D54" s="29" t="s">
        <v>4252</v>
      </c>
      <c r="E54" s="39">
        <v>1253694.75</v>
      </c>
      <c r="F54" s="39">
        <v>1253694.75</v>
      </c>
      <c r="J54"/>
    </row>
    <row r="55" spans="4:10" x14ac:dyDescent="0.25">
      <c r="D55" s="29" t="s">
        <v>3753</v>
      </c>
      <c r="E55" s="39">
        <v>37492847.700000003</v>
      </c>
      <c r="F55" s="39">
        <v>37492847.700000003</v>
      </c>
      <c r="J55"/>
    </row>
    <row r="56" spans="4:10" x14ac:dyDescent="0.25">
      <c r="D56" s="29" t="s">
        <v>3823</v>
      </c>
      <c r="E56" s="39">
        <v>4955781.5999999996</v>
      </c>
      <c r="F56" s="39">
        <v>4955781.5999999996</v>
      </c>
      <c r="J56"/>
    </row>
    <row r="57" spans="4:10" x14ac:dyDescent="0.25">
      <c r="D57" s="29" t="s">
        <v>3719</v>
      </c>
      <c r="E57" s="39">
        <v>10767025.5</v>
      </c>
      <c r="F57" s="39">
        <v>10767025.5</v>
      </c>
      <c r="J57"/>
    </row>
    <row r="58" spans="4:10" x14ac:dyDescent="0.25">
      <c r="D58" s="29" t="s">
        <v>3439</v>
      </c>
      <c r="E58" s="39">
        <v>9764069.6999999993</v>
      </c>
      <c r="F58" s="39">
        <v>9764069.6999999993</v>
      </c>
      <c r="J58"/>
    </row>
    <row r="59" spans="4:10" x14ac:dyDescent="0.25">
      <c r="D59" s="29" t="s">
        <v>3912</v>
      </c>
      <c r="E59" s="39">
        <v>162242.85</v>
      </c>
      <c r="F59" s="39">
        <v>162242.85</v>
      </c>
      <c r="J59"/>
    </row>
    <row r="60" spans="4:10" x14ac:dyDescent="0.25">
      <c r="D60" s="29" t="s">
        <v>3922</v>
      </c>
      <c r="E60" s="39">
        <v>12920430.6</v>
      </c>
      <c r="F60" s="39">
        <v>12920430.6</v>
      </c>
      <c r="J60"/>
    </row>
    <row r="61" spans="4:10" x14ac:dyDescent="0.25">
      <c r="D61" s="29" t="s">
        <v>4131</v>
      </c>
      <c r="E61" s="39">
        <v>2595885.6</v>
      </c>
      <c r="F61" s="39">
        <v>2595885.6</v>
      </c>
      <c r="J61"/>
    </row>
    <row r="62" spans="4:10" x14ac:dyDescent="0.25">
      <c r="D62" s="29" t="s">
        <v>3537</v>
      </c>
      <c r="E62" s="39">
        <v>2109157.0500000003</v>
      </c>
      <c r="F62" s="39">
        <v>2109157.0500000003</v>
      </c>
      <c r="J62"/>
    </row>
    <row r="63" spans="4:10" x14ac:dyDescent="0.25">
      <c r="D63" s="29" t="s">
        <v>4081</v>
      </c>
      <c r="E63" s="39">
        <v>457229.85000000003</v>
      </c>
      <c r="F63" s="39">
        <v>457229.85000000003</v>
      </c>
      <c r="J63"/>
    </row>
    <row r="64" spans="4:10" x14ac:dyDescent="0.25">
      <c r="D64" s="29" t="s">
        <v>4248</v>
      </c>
      <c r="E64" s="39">
        <v>11563490.4</v>
      </c>
      <c r="F64" s="39">
        <v>11563490.4</v>
      </c>
      <c r="J64"/>
    </row>
    <row r="65" spans="4:10" x14ac:dyDescent="0.25">
      <c r="D65" s="29" t="s">
        <v>4270</v>
      </c>
      <c r="E65" s="39">
        <v>12477950.100000001</v>
      </c>
      <c r="F65" s="39">
        <v>12477950.100000001</v>
      </c>
      <c r="J65"/>
    </row>
    <row r="66" spans="4:10" x14ac:dyDescent="0.25">
      <c r="D66" s="29" t="s">
        <v>3945</v>
      </c>
      <c r="E66" s="39">
        <v>545725.95000000007</v>
      </c>
      <c r="F66" s="39">
        <v>545725.95000000007</v>
      </c>
      <c r="J66"/>
    </row>
    <row r="67" spans="4:10" x14ac:dyDescent="0.25">
      <c r="D67" s="29" t="s">
        <v>3711</v>
      </c>
      <c r="E67" s="39">
        <v>309736.35000000003</v>
      </c>
      <c r="F67" s="39">
        <v>309736.35000000003</v>
      </c>
      <c r="J67"/>
    </row>
    <row r="68" spans="4:10" x14ac:dyDescent="0.25">
      <c r="D68" s="29" t="s">
        <v>4042</v>
      </c>
      <c r="E68" s="39">
        <v>27330545.550000001</v>
      </c>
      <c r="F68" s="39">
        <v>27330545.550000001</v>
      </c>
      <c r="J68"/>
    </row>
    <row r="69" spans="4:10" x14ac:dyDescent="0.25">
      <c r="D69" s="29" t="s">
        <v>3952</v>
      </c>
      <c r="E69" s="39">
        <v>15103334.4</v>
      </c>
      <c r="F69" s="39">
        <v>15103334.4</v>
      </c>
      <c r="J69"/>
    </row>
    <row r="70" spans="4:10" x14ac:dyDescent="0.25">
      <c r="D70" s="29" t="s">
        <v>3885</v>
      </c>
      <c r="E70" s="39">
        <v>8244886.6500000004</v>
      </c>
      <c r="F70" s="39">
        <v>8244886.6500000004</v>
      </c>
      <c r="J70"/>
    </row>
    <row r="71" spans="4:10" x14ac:dyDescent="0.25">
      <c r="D71" s="29" t="s">
        <v>3690</v>
      </c>
      <c r="E71" s="39">
        <v>1238945.4000000001</v>
      </c>
      <c r="F71" s="39">
        <v>1238945.4000000001</v>
      </c>
      <c r="J71"/>
    </row>
    <row r="72" spans="4:10" x14ac:dyDescent="0.25">
      <c r="D72" s="29" t="s">
        <v>3722</v>
      </c>
      <c r="E72" s="39">
        <v>1076702.55</v>
      </c>
      <c r="F72" s="39">
        <v>1076702.55</v>
      </c>
      <c r="J72"/>
    </row>
    <row r="73" spans="4:10" x14ac:dyDescent="0.25">
      <c r="D73" s="29" t="s">
        <v>3713</v>
      </c>
      <c r="E73" s="39">
        <v>1415937.6</v>
      </c>
      <c r="F73" s="39">
        <v>1415937.6</v>
      </c>
      <c r="J73"/>
    </row>
    <row r="74" spans="4:10" x14ac:dyDescent="0.25">
      <c r="D74" s="29" t="s">
        <v>3741</v>
      </c>
      <c r="E74" s="39">
        <v>1209446.7</v>
      </c>
      <c r="F74" s="39">
        <v>1209446.7</v>
      </c>
      <c r="J74"/>
    </row>
    <row r="75" spans="4:10" x14ac:dyDescent="0.25">
      <c r="D75" s="29" t="s">
        <v>3397</v>
      </c>
      <c r="E75" s="39">
        <v>1165198.6500000001</v>
      </c>
      <c r="F75" s="39">
        <v>1165198.6500000001</v>
      </c>
      <c r="J75"/>
    </row>
    <row r="76" spans="4:10" x14ac:dyDescent="0.25">
      <c r="D76" s="29" t="s">
        <v>3981</v>
      </c>
      <c r="E76" s="39">
        <v>752216.85</v>
      </c>
      <c r="F76" s="39">
        <v>752216.85</v>
      </c>
      <c r="J76"/>
    </row>
    <row r="77" spans="4:10" x14ac:dyDescent="0.25">
      <c r="D77" s="29" t="s">
        <v>3724</v>
      </c>
      <c r="E77" s="39">
        <v>22772996.399999999</v>
      </c>
      <c r="F77" s="39">
        <v>22772996.399999999</v>
      </c>
      <c r="J77"/>
    </row>
    <row r="78" spans="4:10" x14ac:dyDescent="0.25">
      <c r="D78" s="29" t="s">
        <v>3930</v>
      </c>
      <c r="E78" s="39">
        <v>41843905.949999996</v>
      </c>
      <c r="F78" s="39">
        <v>41843905.949999996</v>
      </c>
      <c r="J78"/>
    </row>
    <row r="79" spans="4:10" x14ac:dyDescent="0.25">
      <c r="D79" s="29" t="s">
        <v>4096</v>
      </c>
      <c r="E79" s="39">
        <v>3318603.75</v>
      </c>
      <c r="F79" s="39">
        <v>3318603.75</v>
      </c>
      <c r="J79"/>
    </row>
    <row r="80" spans="4:10" x14ac:dyDescent="0.25">
      <c r="D80" s="29" t="s">
        <v>3799</v>
      </c>
      <c r="E80" s="39">
        <v>678470.1</v>
      </c>
      <c r="F80" s="39">
        <v>678470.1</v>
      </c>
      <c r="J80"/>
    </row>
    <row r="81" spans="4:10" x14ac:dyDescent="0.25">
      <c r="D81" s="29" t="s">
        <v>4102</v>
      </c>
      <c r="E81" s="39">
        <v>442480.5</v>
      </c>
      <c r="F81" s="39">
        <v>442480.5</v>
      </c>
      <c r="J81"/>
    </row>
    <row r="82" spans="4:10" x14ac:dyDescent="0.25">
      <c r="D82" s="29" t="s">
        <v>3413</v>
      </c>
      <c r="E82" s="39">
        <v>781715.55</v>
      </c>
      <c r="F82" s="39">
        <v>781715.55</v>
      </c>
      <c r="J82"/>
    </row>
    <row r="83" spans="4:10" x14ac:dyDescent="0.25">
      <c r="D83" s="29" t="s">
        <v>3866</v>
      </c>
      <c r="E83" s="39">
        <v>1194697.3500000001</v>
      </c>
      <c r="F83" s="39">
        <v>1194697.3500000001</v>
      </c>
      <c r="J83"/>
    </row>
    <row r="84" spans="4:10" x14ac:dyDescent="0.25">
      <c r="D84" s="29" t="s">
        <v>4181</v>
      </c>
      <c r="E84" s="39">
        <v>3790582.95</v>
      </c>
      <c r="F84" s="39">
        <v>3790582.95</v>
      </c>
      <c r="J84"/>
    </row>
    <row r="85" spans="4:10" x14ac:dyDescent="0.25">
      <c r="D85" s="29" t="s">
        <v>3882</v>
      </c>
      <c r="E85" s="39">
        <v>5634251.7000000002</v>
      </c>
      <c r="F85" s="39">
        <v>5634251.7000000002</v>
      </c>
      <c r="J85"/>
    </row>
    <row r="86" spans="4:10" x14ac:dyDescent="0.25">
      <c r="D86" s="29" t="s">
        <v>4002</v>
      </c>
      <c r="E86" s="39">
        <v>12684441</v>
      </c>
      <c r="F86" s="39">
        <v>12684441</v>
      </c>
      <c r="J86"/>
    </row>
    <row r="87" spans="4:10" x14ac:dyDescent="0.25">
      <c r="D87" s="29" t="s">
        <v>4263</v>
      </c>
      <c r="E87" s="39">
        <v>12979428</v>
      </c>
      <c r="F87" s="39">
        <v>12979428</v>
      </c>
      <c r="J87"/>
    </row>
    <row r="88" spans="4:10" x14ac:dyDescent="0.25">
      <c r="D88" s="29" t="s">
        <v>4176</v>
      </c>
      <c r="E88" s="39">
        <v>176992.2</v>
      </c>
      <c r="F88" s="39">
        <v>176992.2</v>
      </c>
      <c r="J88"/>
    </row>
    <row r="89" spans="4:10" x14ac:dyDescent="0.25">
      <c r="D89" s="29" t="s">
        <v>3593</v>
      </c>
      <c r="E89" s="39">
        <v>162242.85</v>
      </c>
      <c r="F89" s="39">
        <v>162242.85</v>
      </c>
      <c r="J89"/>
    </row>
    <row r="90" spans="4:10" x14ac:dyDescent="0.25">
      <c r="D90" s="29" t="s">
        <v>3957</v>
      </c>
      <c r="E90" s="39">
        <v>1489684.35</v>
      </c>
      <c r="F90" s="39">
        <v>1489684.35</v>
      </c>
      <c r="J90"/>
    </row>
    <row r="91" spans="4:10" x14ac:dyDescent="0.25">
      <c r="D91" s="29" t="s">
        <v>4298</v>
      </c>
      <c r="E91" s="39">
        <v>49749557.550000004</v>
      </c>
      <c r="F91" s="39">
        <v>49749557.550000004</v>
      </c>
      <c r="J91"/>
    </row>
    <row r="92" spans="4:10" x14ac:dyDescent="0.25">
      <c r="D92" s="29" t="s">
        <v>4126</v>
      </c>
      <c r="E92" s="39">
        <v>1563431.1</v>
      </c>
      <c r="F92" s="39">
        <v>1563431.1</v>
      </c>
      <c r="J92"/>
    </row>
    <row r="93" spans="4:10" x14ac:dyDescent="0.25">
      <c r="D93" s="29" t="s">
        <v>3557</v>
      </c>
      <c r="E93" s="39">
        <v>162242.85</v>
      </c>
      <c r="F93" s="39">
        <v>162242.85</v>
      </c>
      <c r="J93"/>
    </row>
    <row r="94" spans="4:10" x14ac:dyDescent="0.25">
      <c r="D94" s="29" t="s">
        <v>3431</v>
      </c>
      <c r="E94" s="39">
        <v>206490.9</v>
      </c>
      <c r="F94" s="39">
        <v>206490.9</v>
      </c>
      <c r="J94"/>
    </row>
    <row r="95" spans="4:10" x14ac:dyDescent="0.25">
      <c r="D95" s="29" t="s">
        <v>4206</v>
      </c>
      <c r="E95" s="39">
        <v>3569342.7</v>
      </c>
      <c r="F95" s="39">
        <v>3569342.7</v>
      </c>
      <c r="J95"/>
    </row>
    <row r="96" spans="4:10" x14ac:dyDescent="0.25">
      <c r="D96" s="29" t="s">
        <v>4020</v>
      </c>
      <c r="E96" s="39">
        <v>2905621.95</v>
      </c>
      <c r="F96" s="39">
        <v>2905621.95</v>
      </c>
      <c r="J96"/>
    </row>
    <row r="97" spans="4:10" x14ac:dyDescent="0.25">
      <c r="D97" s="29" t="s">
        <v>3444</v>
      </c>
      <c r="E97" s="39">
        <v>2300898.6</v>
      </c>
      <c r="F97" s="39">
        <v>2300898.6</v>
      </c>
      <c r="J97"/>
    </row>
    <row r="98" spans="4:10" x14ac:dyDescent="0.25">
      <c r="D98" s="29" t="s">
        <v>4137</v>
      </c>
      <c r="E98" s="39">
        <v>26740571.550000001</v>
      </c>
      <c r="F98" s="39">
        <v>26740571.550000001</v>
      </c>
      <c r="J98"/>
    </row>
    <row r="99" spans="4:10" x14ac:dyDescent="0.25">
      <c r="D99" s="29" t="s">
        <v>3835</v>
      </c>
      <c r="E99" s="39">
        <v>737467.5</v>
      </c>
      <c r="F99" s="39">
        <v>737467.5</v>
      </c>
      <c r="J99"/>
    </row>
    <row r="100" spans="4:10" x14ac:dyDescent="0.25">
      <c r="D100" s="29" t="s">
        <v>3675</v>
      </c>
      <c r="E100" s="39">
        <v>27153553.349999998</v>
      </c>
      <c r="F100" s="39">
        <v>27153553.349999998</v>
      </c>
      <c r="J100"/>
    </row>
    <row r="101" spans="4:10" x14ac:dyDescent="0.25">
      <c r="D101" s="29" t="s">
        <v>3714</v>
      </c>
      <c r="E101" s="39">
        <v>38112320.399999999</v>
      </c>
      <c r="F101" s="39">
        <v>38112320.399999999</v>
      </c>
      <c r="J101"/>
    </row>
    <row r="102" spans="4:10" x14ac:dyDescent="0.25">
      <c r="D102" s="29" t="s">
        <v>3814</v>
      </c>
      <c r="E102" s="39">
        <v>15206579.850000001</v>
      </c>
      <c r="F102" s="39">
        <v>15206579.850000001</v>
      </c>
      <c r="J102"/>
    </row>
    <row r="103" spans="4:10" x14ac:dyDescent="0.25">
      <c r="D103" s="29" t="s">
        <v>3644</v>
      </c>
      <c r="E103" s="39">
        <v>11091511.200000001</v>
      </c>
      <c r="F103" s="39">
        <v>11091511.200000001</v>
      </c>
      <c r="J103"/>
    </row>
    <row r="104" spans="4:10" x14ac:dyDescent="0.25">
      <c r="D104" s="29" t="s">
        <v>4167</v>
      </c>
      <c r="E104" s="39">
        <v>1681425.9000000001</v>
      </c>
      <c r="F104" s="39">
        <v>1681425.9000000001</v>
      </c>
      <c r="J104"/>
    </row>
    <row r="105" spans="4:10" x14ac:dyDescent="0.25">
      <c r="D105" s="29" t="s">
        <v>3745</v>
      </c>
      <c r="E105" s="39">
        <v>8259636</v>
      </c>
      <c r="F105" s="39">
        <v>8259636</v>
      </c>
      <c r="J105"/>
    </row>
    <row r="106" spans="4:10" x14ac:dyDescent="0.25">
      <c r="D106" s="29" t="s">
        <v>3921</v>
      </c>
      <c r="E106" s="39">
        <v>619472.70000000007</v>
      </c>
      <c r="F106" s="39">
        <v>619472.70000000007</v>
      </c>
      <c r="J106"/>
    </row>
    <row r="107" spans="4:10" x14ac:dyDescent="0.25">
      <c r="D107" s="29" t="s">
        <v>3464</v>
      </c>
      <c r="E107" s="39">
        <v>2315647.9500000002</v>
      </c>
      <c r="F107" s="39">
        <v>2315647.9500000002</v>
      </c>
      <c r="J107"/>
    </row>
    <row r="108" spans="4:10" x14ac:dyDescent="0.25">
      <c r="D108" s="29" t="s">
        <v>3387</v>
      </c>
      <c r="E108" s="39">
        <v>13171169.550000001</v>
      </c>
      <c r="F108" s="39">
        <v>13171169.550000001</v>
      </c>
      <c r="J108"/>
    </row>
    <row r="109" spans="4:10" x14ac:dyDescent="0.25">
      <c r="D109" s="29" t="s">
        <v>4069</v>
      </c>
      <c r="E109" s="39">
        <v>1932164.85</v>
      </c>
      <c r="F109" s="39">
        <v>1932164.85</v>
      </c>
      <c r="J109"/>
    </row>
    <row r="110" spans="4:10" x14ac:dyDescent="0.25">
      <c r="D110" s="29" t="s">
        <v>4033</v>
      </c>
      <c r="E110" s="39">
        <v>21696293.850000001</v>
      </c>
      <c r="F110" s="39">
        <v>21696293.850000001</v>
      </c>
      <c r="J110"/>
    </row>
    <row r="111" spans="4:10" x14ac:dyDescent="0.25">
      <c r="D111" s="29" t="s">
        <v>3527</v>
      </c>
      <c r="E111" s="39">
        <v>1902666.1500000001</v>
      </c>
      <c r="F111" s="39">
        <v>1902666.1500000001</v>
      </c>
      <c r="J111"/>
    </row>
    <row r="112" spans="4:10" x14ac:dyDescent="0.25">
      <c r="D112" s="29" t="s">
        <v>3807</v>
      </c>
      <c r="E112" s="39">
        <v>15295075.949999999</v>
      </c>
      <c r="F112" s="39">
        <v>15295075.949999999</v>
      </c>
      <c r="J112"/>
    </row>
    <row r="113" spans="4:10" x14ac:dyDescent="0.25">
      <c r="D113" s="29" t="s">
        <v>3402</v>
      </c>
      <c r="E113" s="39">
        <v>17802465.449999999</v>
      </c>
      <c r="F113" s="39">
        <v>17802465.449999999</v>
      </c>
      <c r="J113"/>
    </row>
    <row r="114" spans="4:10" x14ac:dyDescent="0.25">
      <c r="D114" s="29" t="s">
        <v>3514</v>
      </c>
      <c r="E114" s="39">
        <v>1519183.05</v>
      </c>
      <c r="F114" s="39">
        <v>1519183.05</v>
      </c>
      <c r="J114"/>
    </row>
    <row r="115" spans="4:10" x14ac:dyDescent="0.25">
      <c r="D115" s="29" t="s">
        <v>3692</v>
      </c>
      <c r="E115" s="39">
        <v>575224.65</v>
      </c>
      <c r="F115" s="39">
        <v>575224.65</v>
      </c>
      <c r="J115"/>
    </row>
    <row r="116" spans="4:10" x14ac:dyDescent="0.25">
      <c r="D116" s="29" t="s">
        <v>3969</v>
      </c>
      <c r="E116" s="39">
        <v>648971.4</v>
      </c>
      <c r="F116" s="39">
        <v>648971.4</v>
      </c>
      <c r="J116"/>
    </row>
    <row r="117" spans="4:10" x14ac:dyDescent="0.25">
      <c r="D117" s="29" t="s">
        <v>4157</v>
      </c>
      <c r="E117" s="39">
        <v>36711132.149999999</v>
      </c>
      <c r="F117" s="39">
        <v>36711132.149999999</v>
      </c>
      <c r="J117"/>
    </row>
    <row r="118" spans="4:10" x14ac:dyDescent="0.25">
      <c r="D118" s="29" t="s">
        <v>4260</v>
      </c>
      <c r="E118" s="39">
        <v>16253783.700000001</v>
      </c>
      <c r="F118" s="39">
        <v>16253783.700000001</v>
      </c>
      <c r="J118"/>
    </row>
    <row r="119" spans="4:10" x14ac:dyDescent="0.25">
      <c r="D119" s="29" t="s">
        <v>4182</v>
      </c>
      <c r="E119" s="39">
        <v>2566386.9</v>
      </c>
      <c r="F119" s="39">
        <v>2566386.9</v>
      </c>
      <c r="J119"/>
    </row>
    <row r="120" spans="4:10" x14ac:dyDescent="0.25">
      <c r="D120" s="29" t="s">
        <v>3754</v>
      </c>
      <c r="E120" s="39">
        <v>3967575.15</v>
      </c>
      <c r="F120" s="39">
        <v>3967575.15</v>
      </c>
      <c r="J120"/>
    </row>
    <row r="121" spans="4:10" x14ac:dyDescent="0.25">
      <c r="D121" s="29" t="s">
        <v>4098</v>
      </c>
      <c r="E121" s="39">
        <v>1651927.2</v>
      </c>
      <c r="F121" s="39">
        <v>1651927.2</v>
      </c>
      <c r="J121"/>
    </row>
    <row r="122" spans="4:10" x14ac:dyDescent="0.25">
      <c r="D122" s="29" t="s">
        <v>3520</v>
      </c>
      <c r="E122" s="39">
        <v>22522257.449999999</v>
      </c>
      <c r="F122" s="39">
        <v>22522257.449999999</v>
      </c>
      <c r="J122"/>
    </row>
    <row r="123" spans="4:10" x14ac:dyDescent="0.25">
      <c r="D123" s="29" t="s">
        <v>3964</v>
      </c>
      <c r="E123" s="39">
        <v>1430686.95</v>
      </c>
      <c r="F123" s="39">
        <v>1430686.95</v>
      </c>
      <c r="J123"/>
    </row>
    <row r="124" spans="4:10" x14ac:dyDescent="0.25">
      <c r="D124" s="29" t="s">
        <v>3747</v>
      </c>
      <c r="E124" s="39">
        <v>3923327.1</v>
      </c>
      <c r="F124" s="39">
        <v>3923327.1</v>
      </c>
      <c r="J124"/>
    </row>
    <row r="125" spans="4:10" x14ac:dyDescent="0.25">
      <c r="D125" s="29" t="s">
        <v>4018</v>
      </c>
      <c r="E125" s="39">
        <v>11533991.700000001</v>
      </c>
      <c r="F125" s="39">
        <v>11533991.700000001</v>
      </c>
      <c r="J125"/>
    </row>
    <row r="126" spans="4:10" x14ac:dyDescent="0.25">
      <c r="D126" s="29" t="s">
        <v>3551</v>
      </c>
      <c r="E126" s="39">
        <v>398232.45</v>
      </c>
      <c r="F126" s="39">
        <v>398232.45</v>
      </c>
      <c r="J126"/>
    </row>
    <row r="127" spans="4:10" x14ac:dyDescent="0.25">
      <c r="D127" s="29" t="s">
        <v>3642</v>
      </c>
      <c r="E127" s="39">
        <v>1430686.95</v>
      </c>
      <c r="F127" s="39">
        <v>1430686.95</v>
      </c>
      <c r="J127"/>
    </row>
    <row r="128" spans="4:10" x14ac:dyDescent="0.25">
      <c r="D128" s="29" t="s">
        <v>3574</v>
      </c>
      <c r="E128" s="39">
        <v>40368970.949999996</v>
      </c>
      <c r="F128" s="39">
        <v>40368970.949999996</v>
      </c>
      <c r="J128"/>
    </row>
    <row r="129" spans="4:10" x14ac:dyDescent="0.25">
      <c r="D129" s="29" t="s">
        <v>4119</v>
      </c>
      <c r="E129" s="39">
        <v>2654883</v>
      </c>
      <c r="F129" s="39">
        <v>2654883</v>
      </c>
      <c r="J129"/>
    </row>
    <row r="130" spans="4:10" x14ac:dyDescent="0.25">
      <c r="D130" s="29" t="s">
        <v>4287</v>
      </c>
      <c r="E130" s="39">
        <v>36917623.050000004</v>
      </c>
      <c r="F130" s="39">
        <v>36917623.050000004</v>
      </c>
      <c r="J130"/>
    </row>
    <row r="131" spans="4:10" x14ac:dyDescent="0.25">
      <c r="D131" s="29" t="s">
        <v>4105</v>
      </c>
      <c r="E131" s="39">
        <v>1755172.6500000001</v>
      </c>
      <c r="F131" s="39">
        <v>1755172.6500000001</v>
      </c>
      <c r="J131"/>
    </row>
    <row r="132" spans="4:10" x14ac:dyDescent="0.25">
      <c r="D132" s="29" t="s">
        <v>4090</v>
      </c>
      <c r="E132" s="39">
        <v>1755172.6500000001</v>
      </c>
      <c r="F132" s="39">
        <v>1755172.6500000001</v>
      </c>
      <c r="J132"/>
    </row>
    <row r="133" spans="4:10" x14ac:dyDescent="0.25">
      <c r="D133" s="29" t="s">
        <v>3405</v>
      </c>
      <c r="E133" s="39">
        <v>7772907.4499999993</v>
      </c>
      <c r="F133" s="39">
        <v>7772907.4499999993</v>
      </c>
      <c r="J133"/>
    </row>
    <row r="134" spans="4:10" x14ac:dyDescent="0.25">
      <c r="D134" s="29" t="s">
        <v>3395</v>
      </c>
      <c r="E134" s="39">
        <v>19115157.600000001</v>
      </c>
      <c r="F134" s="39">
        <v>19115157.600000001</v>
      </c>
      <c r="J134"/>
    </row>
    <row r="135" spans="4:10" x14ac:dyDescent="0.25">
      <c r="D135" s="29" t="s">
        <v>4047</v>
      </c>
      <c r="E135" s="39">
        <v>14616605.85</v>
      </c>
      <c r="F135" s="39">
        <v>14616605.85</v>
      </c>
      <c r="J135"/>
    </row>
    <row r="136" spans="4:10" x14ac:dyDescent="0.25">
      <c r="D136" s="29" t="s">
        <v>3771</v>
      </c>
      <c r="E136" s="39">
        <v>206490.9</v>
      </c>
      <c r="F136" s="39">
        <v>206490.9</v>
      </c>
      <c r="J136"/>
    </row>
    <row r="137" spans="4:10" x14ac:dyDescent="0.25">
      <c r="D137" s="29" t="s">
        <v>3435</v>
      </c>
      <c r="E137" s="39">
        <v>4218314.1000000006</v>
      </c>
      <c r="F137" s="39">
        <v>4218314.1000000006</v>
      </c>
      <c r="J137"/>
    </row>
    <row r="138" spans="4:10" x14ac:dyDescent="0.25">
      <c r="D138" s="29" t="s">
        <v>4142</v>
      </c>
      <c r="E138" s="39">
        <v>530976.6</v>
      </c>
      <c r="F138" s="39">
        <v>530976.6</v>
      </c>
      <c r="J138"/>
    </row>
    <row r="139" spans="4:10" x14ac:dyDescent="0.25">
      <c r="D139" s="29" t="s">
        <v>3804</v>
      </c>
      <c r="E139" s="39">
        <v>7522168.5</v>
      </c>
      <c r="F139" s="39">
        <v>7522168.5</v>
      </c>
      <c r="J139"/>
    </row>
    <row r="140" spans="4:10" x14ac:dyDescent="0.25">
      <c r="D140" s="29" t="s">
        <v>3763</v>
      </c>
      <c r="E140" s="39">
        <v>1445436.3</v>
      </c>
      <c r="F140" s="39">
        <v>1445436.3</v>
      </c>
      <c r="J140"/>
    </row>
    <row r="141" spans="4:10" x14ac:dyDescent="0.25">
      <c r="D141" s="29" t="s">
        <v>3616</v>
      </c>
      <c r="E141" s="39">
        <v>19587136.800000001</v>
      </c>
      <c r="F141" s="39">
        <v>19587136.800000001</v>
      </c>
      <c r="J141"/>
    </row>
    <row r="142" spans="4:10" x14ac:dyDescent="0.25">
      <c r="D142" s="29" t="s">
        <v>3531</v>
      </c>
      <c r="E142" s="39">
        <v>2787627.1500000004</v>
      </c>
      <c r="F142" s="39">
        <v>2787627.1500000004</v>
      </c>
      <c r="J142"/>
    </row>
    <row r="143" spans="4:10" x14ac:dyDescent="0.25">
      <c r="D143" s="29" t="s">
        <v>4083</v>
      </c>
      <c r="E143" s="39">
        <v>3761084.25</v>
      </c>
      <c r="F143" s="39">
        <v>3761084.25</v>
      </c>
      <c r="J143"/>
    </row>
    <row r="144" spans="4:10" x14ac:dyDescent="0.25">
      <c r="D144" s="29" t="s">
        <v>3775</v>
      </c>
      <c r="E144" s="39">
        <v>1415937.6</v>
      </c>
      <c r="F144" s="39">
        <v>1415937.6</v>
      </c>
      <c r="J144"/>
    </row>
    <row r="145" spans="4:10" x14ac:dyDescent="0.25">
      <c r="D145" s="29" t="s">
        <v>4059</v>
      </c>
      <c r="E145" s="39">
        <v>796464.9</v>
      </c>
      <c r="F145" s="39">
        <v>796464.9</v>
      </c>
      <c r="J145"/>
    </row>
    <row r="146" spans="4:10" x14ac:dyDescent="0.25">
      <c r="D146" s="29" t="s">
        <v>3447</v>
      </c>
      <c r="E146" s="39">
        <v>9601826.8499999996</v>
      </c>
      <c r="F146" s="39">
        <v>9601826.8499999996</v>
      </c>
      <c r="J146"/>
    </row>
    <row r="147" spans="4:10" x14ac:dyDescent="0.25">
      <c r="D147" s="29" t="s">
        <v>3656</v>
      </c>
      <c r="E147" s="39">
        <v>1504433.7</v>
      </c>
      <c r="F147" s="39">
        <v>1504433.7</v>
      </c>
      <c r="J147"/>
    </row>
    <row r="148" spans="4:10" x14ac:dyDescent="0.25">
      <c r="D148" s="29" t="s">
        <v>3648</v>
      </c>
      <c r="E148" s="39">
        <v>7684411.3500000006</v>
      </c>
      <c r="F148" s="39">
        <v>7684411.3500000006</v>
      </c>
      <c r="J148"/>
    </row>
    <row r="149" spans="4:10" x14ac:dyDescent="0.25">
      <c r="D149" s="29" t="s">
        <v>4056</v>
      </c>
      <c r="E149" s="39">
        <v>4926282.9000000004</v>
      </c>
      <c r="F149" s="39">
        <v>4926282.9000000004</v>
      </c>
      <c r="J149"/>
    </row>
    <row r="150" spans="4:10" x14ac:dyDescent="0.25">
      <c r="D150" s="29" t="s">
        <v>3934</v>
      </c>
      <c r="E150" s="39">
        <v>663720.75</v>
      </c>
      <c r="F150" s="39">
        <v>663720.75</v>
      </c>
      <c r="J150"/>
    </row>
    <row r="151" spans="4:10" x14ac:dyDescent="0.25">
      <c r="D151" s="29" t="s">
        <v>3577</v>
      </c>
      <c r="E151" s="39">
        <v>1519183.05</v>
      </c>
      <c r="F151" s="39">
        <v>1519183.05</v>
      </c>
      <c r="J151"/>
    </row>
    <row r="152" spans="4:10" x14ac:dyDescent="0.25">
      <c r="D152" s="29" t="s">
        <v>3705</v>
      </c>
      <c r="E152" s="39">
        <v>37271607.449999996</v>
      </c>
      <c r="F152" s="39">
        <v>37271607.449999996</v>
      </c>
      <c r="J152"/>
    </row>
    <row r="153" spans="4:10" x14ac:dyDescent="0.25">
      <c r="D153" s="29" t="s">
        <v>3422</v>
      </c>
      <c r="E153" s="39">
        <v>1342190.85</v>
      </c>
      <c r="F153" s="39">
        <v>1342190.85</v>
      </c>
      <c r="J153"/>
    </row>
    <row r="154" spans="4:10" x14ac:dyDescent="0.25">
      <c r="D154" s="29" t="s">
        <v>4240</v>
      </c>
      <c r="E154" s="39">
        <v>2994118.0500000003</v>
      </c>
      <c r="F154" s="39">
        <v>2994118.0500000003</v>
      </c>
      <c r="J154"/>
    </row>
    <row r="155" spans="4:10" x14ac:dyDescent="0.25">
      <c r="D155" s="29" t="s">
        <v>3746</v>
      </c>
      <c r="E155" s="39">
        <v>7463171.1000000006</v>
      </c>
      <c r="F155" s="39">
        <v>7463171.1000000006</v>
      </c>
      <c r="J155"/>
    </row>
    <row r="156" spans="4:10" x14ac:dyDescent="0.25">
      <c r="D156" s="29" t="s">
        <v>3815</v>
      </c>
      <c r="E156" s="39">
        <v>65649356.850000001</v>
      </c>
      <c r="F156" s="39">
        <v>65649356.850000001</v>
      </c>
      <c r="J156"/>
    </row>
    <row r="157" spans="4:10" x14ac:dyDescent="0.25">
      <c r="D157" s="29" t="s">
        <v>3940</v>
      </c>
      <c r="E157" s="39">
        <v>18893917.350000001</v>
      </c>
      <c r="F157" s="39">
        <v>18893917.350000001</v>
      </c>
      <c r="J157"/>
    </row>
    <row r="158" spans="4:10" x14ac:dyDescent="0.25">
      <c r="D158" s="29" t="s">
        <v>3701</v>
      </c>
      <c r="E158" s="39">
        <v>42566624.100000001</v>
      </c>
      <c r="F158" s="39">
        <v>42566624.100000001</v>
      </c>
      <c r="J158"/>
    </row>
    <row r="159" spans="4:10" x14ac:dyDescent="0.25">
      <c r="D159" s="29" t="s">
        <v>3547</v>
      </c>
      <c r="E159" s="39">
        <v>4129818</v>
      </c>
      <c r="F159" s="39">
        <v>4129818</v>
      </c>
      <c r="J159"/>
    </row>
    <row r="160" spans="4:10" x14ac:dyDescent="0.25">
      <c r="D160" s="29" t="s">
        <v>4123</v>
      </c>
      <c r="E160" s="39">
        <v>545725.95000000007</v>
      </c>
      <c r="F160" s="39">
        <v>545725.95000000007</v>
      </c>
      <c r="J160"/>
    </row>
    <row r="161" spans="4:10" x14ac:dyDescent="0.25">
      <c r="D161" s="29" t="s">
        <v>3646</v>
      </c>
      <c r="E161" s="39">
        <v>5427760.7999999998</v>
      </c>
      <c r="F161" s="39">
        <v>5427760.7999999998</v>
      </c>
      <c r="J161"/>
    </row>
    <row r="162" spans="4:10" x14ac:dyDescent="0.25">
      <c r="D162" s="29" t="s">
        <v>4183</v>
      </c>
      <c r="E162" s="39">
        <v>16725762.9</v>
      </c>
      <c r="F162" s="39">
        <v>16725762.9</v>
      </c>
      <c r="J162"/>
    </row>
    <row r="163" spans="4:10" x14ac:dyDescent="0.25">
      <c r="D163" s="29" t="s">
        <v>3932</v>
      </c>
      <c r="E163" s="39">
        <v>2256650.5500000003</v>
      </c>
      <c r="F163" s="39">
        <v>2256650.5500000003</v>
      </c>
      <c r="J163"/>
    </row>
    <row r="164" spans="4:10" x14ac:dyDescent="0.25">
      <c r="D164" s="29" t="s">
        <v>3502</v>
      </c>
      <c r="E164" s="39">
        <v>4778789.4000000004</v>
      </c>
      <c r="F164" s="39">
        <v>4778789.4000000004</v>
      </c>
      <c r="J164"/>
    </row>
    <row r="165" spans="4:10" x14ac:dyDescent="0.25">
      <c r="D165" s="29" t="s">
        <v>3846</v>
      </c>
      <c r="E165" s="39">
        <v>8289134.7000000002</v>
      </c>
      <c r="F165" s="39">
        <v>8289134.7000000002</v>
      </c>
      <c r="J165"/>
    </row>
    <row r="166" spans="4:10" x14ac:dyDescent="0.25">
      <c r="D166" s="29" t="s">
        <v>4139</v>
      </c>
      <c r="E166" s="39">
        <v>2168154.4500000002</v>
      </c>
      <c r="F166" s="39">
        <v>2168154.4500000002</v>
      </c>
      <c r="J166"/>
    </row>
    <row r="167" spans="4:10" x14ac:dyDescent="0.25">
      <c r="D167" s="29" t="s">
        <v>3611</v>
      </c>
      <c r="E167" s="39">
        <v>1047203.85</v>
      </c>
      <c r="F167" s="39">
        <v>1047203.85</v>
      </c>
      <c r="J167"/>
    </row>
    <row r="168" spans="4:10" x14ac:dyDescent="0.25">
      <c r="D168" s="29" t="s">
        <v>4188</v>
      </c>
      <c r="E168" s="39">
        <v>1474935</v>
      </c>
      <c r="F168" s="39">
        <v>1474935</v>
      </c>
      <c r="J168"/>
    </row>
    <row r="169" spans="4:10" x14ac:dyDescent="0.25">
      <c r="D169" s="29" t="s">
        <v>3580</v>
      </c>
      <c r="E169" s="39">
        <v>5560504.9500000002</v>
      </c>
      <c r="F169" s="39">
        <v>5560504.9500000002</v>
      </c>
      <c r="J169"/>
    </row>
    <row r="170" spans="4:10" x14ac:dyDescent="0.25">
      <c r="D170" s="29" t="s">
        <v>3641</v>
      </c>
      <c r="E170" s="39">
        <v>8082643.7999999998</v>
      </c>
      <c r="F170" s="39">
        <v>8082643.7999999998</v>
      </c>
      <c r="J170"/>
    </row>
    <row r="171" spans="4:10" x14ac:dyDescent="0.25">
      <c r="D171" s="29" t="s">
        <v>4103</v>
      </c>
      <c r="E171" s="39">
        <v>5250768.5999999996</v>
      </c>
      <c r="F171" s="39">
        <v>5250768.5999999996</v>
      </c>
      <c r="J171"/>
    </row>
    <row r="172" spans="4:10" x14ac:dyDescent="0.25">
      <c r="D172" s="29" t="s">
        <v>4145</v>
      </c>
      <c r="E172" s="39">
        <v>3820081.6500000004</v>
      </c>
      <c r="F172" s="39">
        <v>3820081.6500000004</v>
      </c>
      <c r="J172"/>
    </row>
    <row r="173" spans="4:10" x14ac:dyDescent="0.25">
      <c r="D173" s="29" t="s">
        <v>3901</v>
      </c>
      <c r="E173" s="39">
        <v>1504433.7</v>
      </c>
      <c r="F173" s="39">
        <v>1504433.7</v>
      </c>
      <c r="J173"/>
    </row>
    <row r="174" spans="4:10" x14ac:dyDescent="0.25">
      <c r="D174" s="29" t="s">
        <v>3709</v>
      </c>
      <c r="E174" s="39">
        <v>2920371.3000000003</v>
      </c>
      <c r="F174" s="39">
        <v>2920371.3000000003</v>
      </c>
      <c r="J174"/>
    </row>
    <row r="175" spans="4:10" x14ac:dyDescent="0.25">
      <c r="D175" s="29" t="s">
        <v>3510</v>
      </c>
      <c r="E175" s="39">
        <v>7831904.8500000006</v>
      </c>
      <c r="F175" s="39">
        <v>7831904.8500000006</v>
      </c>
      <c r="J175"/>
    </row>
    <row r="176" spans="4:10" x14ac:dyDescent="0.25">
      <c r="D176" s="29" t="s">
        <v>4279</v>
      </c>
      <c r="E176" s="39">
        <v>23289223.650000002</v>
      </c>
      <c r="F176" s="39">
        <v>23289223.650000002</v>
      </c>
      <c r="J176"/>
    </row>
    <row r="177" spans="4:10" x14ac:dyDescent="0.25">
      <c r="D177" s="29" t="s">
        <v>3975</v>
      </c>
      <c r="E177" s="39">
        <v>2315647.9500000002</v>
      </c>
      <c r="F177" s="39">
        <v>2315647.9500000002</v>
      </c>
      <c r="J177"/>
    </row>
    <row r="178" spans="4:10" x14ac:dyDescent="0.25">
      <c r="D178" s="29" t="s">
        <v>4129</v>
      </c>
      <c r="E178" s="39">
        <v>1828919.4000000001</v>
      </c>
      <c r="F178" s="39">
        <v>1828919.4000000001</v>
      </c>
      <c r="J178"/>
    </row>
    <row r="179" spans="4:10" x14ac:dyDescent="0.25">
      <c r="D179" s="29" t="s">
        <v>3938</v>
      </c>
      <c r="E179" s="39">
        <v>2772877.8000000003</v>
      </c>
      <c r="F179" s="39">
        <v>2772877.8000000003</v>
      </c>
      <c r="J179"/>
    </row>
    <row r="180" spans="4:10" x14ac:dyDescent="0.25">
      <c r="D180" s="29" t="s">
        <v>3761</v>
      </c>
      <c r="E180" s="39">
        <v>1873167.45</v>
      </c>
      <c r="F180" s="39">
        <v>1873167.45</v>
      </c>
      <c r="J180"/>
    </row>
    <row r="181" spans="4:10" x14ac:dyDescent="0.25">
      <c r="D181" s="29" t="s">
        <v>3603</v>
      </c>
      <c r="E181" s="39">
        <v>20280356.25</v>
      </c>
      <c r="F181" s="39">
        <v>20280356.25</v>
      </c>
      <c r="J181"/>
    </row>
    <row r="182" spans="4:10" x14ac:dyDescent="0.25">
      <c r="D182" s="29" t="s">
        <v>3673</v>
      </c>
      <c r="E182" s="39">
        <v>7389424.3500000006</v>
      </c>
      <c r="F182" s="39">
        <v>7389424.3500000006</v>
      </c>
      <c r="J182"/>
    </row>
    <row r="183" spans="4:10" x14ac:dyDescent="0.25">
      <c r="D183" s="29" t="s">
        <v>3619</v>
      </c>
      <c r="E183" s="39">
        <v>4587047.8500000006</v>
      </c>
      <c r="F183" s="39">
        <v>4587047.8500000006</v>
      </c>
      <c r="J183"/>
    </row>
    <row r="184" spans="4:10" x14ac:dyDescent="0.25">
      <c r="D184" s="29" t="s">
        <v>4216</v>
      </c>
      <c r="E184" s="39">
        <v>250738.95</v>
      </c>
      <c r="F184" s="39">
        <v>250738.95</v>
      </c>
      <c r="J184"/>
    </row>
    <row r="185" spans="4:10" x14ac:dyDescent="0.25">
      <c r="D185" s="29" t="s">
        <v>3787</v>
      </c>
      <c r="E185" s="39">
        <v>5943988.0499999998</v>
      </c>
      <c r="F185" s="39">
        <v>5943988.0499999998</v>
      </c>
      <c r="J185"/>
    </row>
    <row r="186" spans="4:10" x14ac:dyDescent="0.25">
      <c r="D186" s="29" t="s">
        <v>3622</v>
      </c>
      <c r="E186" s="39">
        <v>7846654.2000000002</v>
      </c>
      <c r="F186" s="39">
        <v>7846654.2000000002</v>
      </c>
      <c r="J186"/>
    </row>
    <row r="187" spans="4:10" x14ac:dyDescent="0.25">
      <c r="D187" s="29" t="s">
        <v>4113</v>
      </c>
      <c r="E187" s="39">
        <v>663720.75</v>
      </c>
      <c r="F187" s="39">
        <v>663720.75</v>
      </c>
      <c r="J187"/>
    </row>
    <row r="188" spans="4:10" x14ac:dyDescent="0.25">
      <c r="D188" s="29" t="s">
        <v>3860</v>
      </c>
      <c r="E188" s="39">
        <v>884961</v>
      </c>
      <c r="F188" s="39">
        <v>884961</v>
      </c>
      <c r="J188"/>
    </row>
    <row r="189" spans="4:10" x14ac:dyDescent="0.25">
      <c r="D189" s="29" t="s">
        <v>4286</v>
      </c>
      <c r="E189" s="39">
        <v>18775922.550000001</v>
      </c>
      <c r="F189" s="39">
        <v>18775922.550000001</v>
      </c>
      <c r="J189"/>
    </row>
    <row r="190" spans="4:10" x14ac:dyDescent="0.25">
      <c r="D190" s="29" t="s">
        <v>3702</v>
      </c>
      <c r="E190" s="39">
        <v>26017853.400000002</v>
      </c>
      <c r="F190" s="39">
        <v>26017853.400000002</v>
      </c>
      <c r="J190"/>
    </row>
    <row r="191" spans="4:10" x14ac:dyDescent="0.25">
      <c r="D191" s="29" t="s">
        <v>3870</v>
      </c>
      <c r="E191" s="39">
        <v>20855580.899999999</v>
      </c>
      <c r="F191" s="39">
        <v>20855580.899999999</v>
      </c>
      <c r="J191"/>
    </row>
    <row r="192" spans="4:10" x14ac:dyDescent="0.25">
      <c r="D192" s="29" t="s">
        <v>3985</v>
      </c>
      <c r="E192" s="39">
        <v>604723.35</v>
      </c>
      <c r="F192" s="39">
        <v>604723.35</v>
      </c>
      <c r="J192"/>
    </row>
    <row r="193" spans="4:10" x14ac:dyDescent="0.25">
      <c r="D193" s="29" t="s">
        <v>3570</v>
      </c>
      <c r="E193" s="39">
        <v>6135729.6000000006</v>
      </c>
      <c r="F193" s="39">
        <v>6135729.6000000006</v>
      </c>
      <c r="J193"/>
    </row>
    <row r="194" spans="4:10" x14ac:dyDescent="0.25">
      <c r="D194" s="29" t="s">
        <v>3428</v>
      </c>
      <c r="E194" s="39">
        <v>3171110.25</v>
      </c>
      <c r="F194" s="39">
        <v>3171110.25</v>
      </c>
      <c r="J194"/>
    </row>
    <row r="195" spans="4:10" x14ac:dyDescent="0.25">
      <c r="D195" s="29" t="s">
        <v>3406</v>
      </c>
      <c r="E195" s="39">
        <v>5619502.3499999996</v>
      </c>
      <c r="F195" s="39">
        <v>5619502.3499999996</v>
      </c>
      <c r="J195"/>
    </row>
    <row r="196" spans="4:10" x14ac:dyDescent="0.25">
      <c r="D196" s="29" t="s">
        <v>3484</v>
      </c>
      <c r="E196" s="39">
        <v>16666765.5</v>
      </c>
      <c r="F196" s="39">
        <v>16666765.5</v>
      </c>
      <c r="J196"/>
    </row>
    <row r="197" spans="4:10" x14ac:dyDescent="0.25">
      <c r="D197" s="29" t="s">
        <v>3908</v>
      </c>
      <c r="E197" s="39">
        <v>1533932.4000000001</v>
      </c>
      <c r="F197" s="39">
        <v>1533932.4000000001</v>
      </c>
      <c r="J197"/>
    </row>
    <row r="198" spans="4:10" x14ac:dyDescent="0.25">
      <c r="D198" s="29" t="s">
        <v>4229</v>
      </c>
      <c r="E198" s="39">
        <v>16475023.949999999</v>
      </c>
      <c r="F198" s="39">
        <v>16475023.949999999</v>
      </c>
      <c r="J198"/>
    </row>
    <row r="199" spans="4:10" x14ac:dyDescent="0.25">
      <c r="D199" s="29" t="s">
        <v>3517</v>
      </c>
      <c r="E199" s="39">
        <v>471979.2</v>
      </c>
      <c r="F199" s="39">
        <v>471979.2</v>
      </c>
      <c r="J199"/>
    </row>
    <row r="200" spans="4:10" x14ac:dyDescent="0.25">
      <c r="D200" s="29" t="s">
        <v>3700</v>
      </c>
      <c r="E200" s="39">
        <v>353984.4</v>
      </c>
      <c r="F200" s="39">
        <v>353984.4</v>
      </c>
      <c r="J200"/>
    </row>
    <row r="201" spans="4:10" x14ac:dyDescent="0.25">
      <c r="D201" s="29" t="s">
        <v>3587</v>
      </c>
      <c r="E201" s="39">
        <v>6120980.25</v>
      </c>
      <c r="F201" s="39">
        <v>6120980.25</v>
      </c>
      <c r="J201"/>
    </row>
    <row r="202" spans="4:10" x14ac:dyDescent="0.25">
      <c r="D202" s="29" t="s">
        <v>3989</v>
      </c>
      <c r="E202" s="39">
        <v>7640163.3000000007</v>
      </c>
      <c r="F202" s="39">
        <v>7640163.3000000007</v>
      </c>
      <c r="J202"/>
    </row>
    <row r="203" spans="4:10" x14ac:dyDescent="0.25">
      <c r="D203" s="29" t="s">
        <v>3457</v>
      </c>
      <c r="E203" s="39">
        <v>3362851.8</v>
      </c>
      <c r="F203" s="39">
        <v>3362851.8</v>
      </c>
      <c r="J203"/>
    </row>
    <row r="204" spans="4:10" x14ac:dyDescent="0.25">
      <c r="D204" s="29" t="s">
        <v>4264</v>
      </c>
      <c r="E204" s="39">
        <v>8569372.3499999996</v>
      </c>
      <c r="F204" s="39">
        <v>8569372.3499999996</v>
      </c>
      <c r="J204"/>
    </row>
    <row r="205" spans="4:10" x14ac:dyDescent="0.25">
      <c r="D205" s="29" t="s">
        <v>3817</v>
      </c>
      <c r="E205" s="39">
        <v>2861373.9000000004</v>
      </c>
      <c r="F205" s="39">
        <v>2861373.9000000004</v>
      </c>
      <c r="J205"/>
    </row>
    <row r="206" spans="4:10" x14ac:dyDescent="0.25">
      <c r="D206" s="29" t="s">
        <v>3766</v>
      </c>
      <c r="E206" s="39">
        <v>6268473.75</v>
      </c>
      <c r="F206" s="39">
        <v>6268473.75</v>
      </c>
      <c r="J206"/>
    </row>
    <row r="207" spans="4:10" x14ac:dyDescent="0.25">
      <c r="D207" s="29" t="s">
        <v>3979</v>
      </c>
      <c r="E207" s="39">
        <v>5206520.5500000007</v>
      </c>
      <c r="F207" s="39">
        <v>5206520.5500000007</v>
      </c>
      <c r="J207"/>
    </row>
    <row r="208" spans="4:10" x14ac:dyDescent="0.25">
      <c r="D208" s="29" t="s">
        <v>3786</v>
      </c>
      <c r="E208" s="39">
        <v>11415996.9</v>
      </c>
      <c r="F208" s="39">
        <v>11415996.9</v>
      </c>
      <c r="J208"/>
    </row>
    <row r="209" spans="4:10" x14ac:dyDescent="0.25">
      <c r="D209" s="29" t="s">
        <v>4199</v>
      </c>
      <c r="E209" s="39">
        <v>4498551.75</v>
      </c>
      <c r="F209" s="39">
        <v>4498551.75</v>
      </c>
      <c r="J209"/>
    </row>
    <row r="210" spans="4:10" x14ac:dyDescent="0.25">
      <c r="D210" s="29" t="s">
        <v>4010</v>
      </c>
      <c r="E210" s="39">
        <v>5545755.5999999996</v>
      </c>
      <c r="F210" s="39">
        <v>5545755.5999999996</v>
      </c>
      <c r="J210"/>
    </row>
    <row r="211" spans="4:10" x14ac:dyDescent="0.25">
      <c r="D211" s="29" t="s">
        <v>3589</v>
      </c>
      <c r="E211" s="39">
        <v>884961</v>
      </c>
      <c r="F211" s="39">
        <v>884961</v>
      </c>
      <c r="J211"/>
    </row>
    <row r="212" spans="4:10" x14ac:dyDescent="0.25">
      <c r="D212" s="29" t="s">
        <v>3663</v>
      </c>
      <c r="E212" s="39">
        <v>1150449.3</v>
      </c>
      <c r="F212" s="39">
        <v>1150449.3</v>
      </c>
      <c r="J212"/>
    </row>
    <row r="213" spans="4:10" x14ac:dyDescent="0.25">
      <c r="D213" s="29" t="s">
        <v>3460</v>
      </c>
      <c r="E213" s="39">
        <v>15501566.850000001</v>
      </c>
      <c r="F213" s="39">
        <v>15501566.850000001</v>
      </c>
      <c r="J213"/>
    </row>
    <row r="214" spans="4:10" x14ac:dyDescent="0.25">
      <c r="D214" s="29" t="s">
        <v>3715</v>
      </c>
      <c r="E214" s="39">
        <v>2418893.4</v>
      </c>
      <c r="F214" s="39">
        <v>2418893.4</v>
      </c>
      <c r="J214"/>
    </row>
    <row r="215" spans="4:10" x14ac:dyDescent="0.25">
      <c r="D215" s="29" t="s">
        <v>3829</v>
      </c>
      <c r="E215" s="39">
        <v>884961</v>
      </c>
      <c r="F215" s="39">
        <v>884961</v>
      </c>
      <c r="J215"/>
    </row>
    <row r="216" spans="4:10" x14ac:dyDescent="0.25">
      <c r="D216" s="29" t="s">
        <v>4265</v>
      </c>
      <c r="E216" s="39">
        <v>2551637.5500000003</v>
      </c>
      <c r="F216" s="39">
        <v>2551637.5500000003</v>
      </c>
      <c r="J216"/>
    </row>
    <row r="217" spans="4:10" x14ac:dyDescent="0.25">
      <c r="D217" s="29" t="s">
        <v>3658</v>
      </c>
      <c r="E217" s="39">
        <v>29557697.399999999</v>
      </c>
      <c r="F217" s="39">
        <v>29557697.399999999</v>
      </c>
      <c r="J217"/>
    </row>
    <row r="218" spans="4:10" x14ac:dyDescent="0.25">
      <c r="D218" s="29" t="s">
        <v>3605</v>
      </c>
      <c r="E218" s="39">
        <v>6076732.2000000002</v>
      </c>
      <c r="F218" s="39">
        <v>6076732.2000000002</v>
      </c>
      <c r="J218"/>
    </row>
    <row r="219" spans="4:10" x14ac:dyDescent="0.25">
      <c r="D219" s="29" t="s">
        <v>3563</v>
      </c>
      <c r="E219" s="39">
        <v>309736.35000000003</v>
      </c>
      <c r="F219" s="39">
        <v>309736.35000000003</v>
      </c>
      <c r="J219"/>
    </row>
    <row r="220" spans="4:10" x14ac:dyDescent="0.25">
      <c r="D220" s="29" t="s">
        <v>3399</v>
      </c>
      <c r="E220" s="39">
        <v>1681425.9000000001</v>
      </c>
      <c r="F220" s="39">
        <v>1681425.9000000001</v>
      </c>
      <c r="J220"/>
    </row>
    <row r="221" spans="4:10" x14ac:dyDescent="0.25">
      <c r="D221" s="29" t="s">
        <v>4147</v>
      </c>
      <c r="E221" s="39">
        <v>36032662.049999997</v>
      </c>
      <c r="F221" s="39">
        <v>36032662.049999997</v>
      </c>
      <c r="J221"/>
    </row>
    <row r="222" spans="4:10" x14ac:dyDescent="0.25">
      <c r="D222" s="29" t="s">
        <v>4032</v>
      </c>
      <c r="E222" s="39">
        <v>29085718.199999999</v>
      </c>
      <c r="F222" s="39">
        <v>29085718.199999999</v>
      </c>
      <c r="J222"/>
    </row>
    <row r="223" spans="4:10" x14ac:dyDescent="0.25">
      <c r="D223" s="29" t="s">
        <v>4127</v>
      </c>
      <c r="E223" s="39">
        <v>1017705.15</v>
      </c>
      <c r="F223" s="39">
        <v>1017705.15</v>
      </c>
      <c r="J223"/>
    </row>
    <row r="224" spans="4:10" x14ac:dyDescent="0.25">
      <c r="D224" s="29" t="s">
        <v>4117</v>
      </c>
      <c r="E224" s="39">
        <v>4572298.5</v>
      </c>
      <c r="F224" s="39">
        <v>4572298.5</v>
      </c>
      <c r="J224"/>
    </row>
    <row r="225" spans="4:10" x14ac:dyDescent="0.25">
      <c r="D225" s="29" t="s">
        <v>3549</v>
      </c>
      <c r="E225" s="39">
        <v>737467.5</v>
      </c>
      <c r="F225" s="39">
        <v>737467.5</v>
      </c>
      <c r="J225"/>
    </row>
    <row r="226" spans="4:10" x14ac:dyDescent="0.25">
      <c r="D226" s="29" t="s">
        <v>3524</v>
      </c>
      <c r="E226" s="39">
        <v>8864359.3500000015</v>
      </c>
      <c r="F226" s="39">
        <v>8864359.3500000015</v>
      </c>
      <c r="J226"/>
    </row>
    <row r="227" spans="4:10" x14ac:dyDescent="0.25">
      <c r="D227" s="29" t="s">
        <v>4058</v>
      </c>
      <c r="E227" s="39">
        <v>13879138.350000001</v>
      </c>
      <c r="F227" s="39">
        <v>13879138.350000001</v>
      </c>
      <c r="J227"/>
    </row>
    <row r="228" spans="4:10" x14ac:dyDescent="0.25">
      <c r="D228" s="29" t="s">
        <v>4277</v>
      </c>
      <c r="E228" s="39">
        <v>13244916.299999999</v>
      </c>
      <c r="F228" s="39">
        <v>13244916.299999999</v>
      </c>
      <c r="J228"/>
    </row>
    <row r="229" spans="4:10" x14ac:dyDescent="0.25">
      <c r="D229" s="29" t="s">
        <v>3859</v>
      </c>
      <c r="E229" s="39">
        <v>619472.70000000007</v>
      </c>
      <c r="F229" s="39">
        <v>619472.70000000007</v>
      </c>
      <c r="J229"/>
    </row>
    <row r="230" spans="4:10" x14ac:dyDescent="0.25">
      <c r="D230" s="29" t="s">
        <v>3749</v>
      </c>
      <c r="E230" s="39">
        <v>21460304.25</v>
      </c>
      <c r="F230" s="39">
        <v>21460304.25</v>
      </c>
      <c r="J230"/>
    </row>
    <row r="231" spans="4:10" x14ac:dyDescent="0.25">
      <c r="D231" s="29" t="s">
        <v>3662</v>
      </c>
      <c r="E231" s="39">
        <v>2610634.9500000002</v>
      </c>
      <c r="F231" s="39">
        <v>2610634.9500000002</v>
      </c>
      <c r="J231"/>
    </row>
    <row r="232" spans="4:10" x14ac:dyDescent="0.25">
      <c r="D232" s="29" t="s">
        <v>3488</v>
      </c>
      <c r="E232" s="39">
        <v>25339383.300000001</v>
      </c>
      <c r="F232" s="39">
        <v>25339383.300000001</v>
      </c>
      <c r="J232"/>
    </row>
    <row r="233" spans="4:10" x14ac:dyDescent="0.25">
      <c r="D233" s="29" t="s">
        <v>3536</v>
      </c>
      <c r="E233" s="39">
        <v>20265606.900000002</v>
      </c>
      <c r="F233" s="39">
        <v>20265606.900000002</v>
      </c>
      <c r="J233"/>
    </row>
    <row r="234" spans="4:10" x14ac:dyDescent="0.25">
      <c r="D234" s="29" t="s">
        <v>3480</v>
      </c>
      <c r="E234" s="39">
        <v>4277311.5</v>
      </c>
      <c r="F234" s="39">
        <v>4277311.5</v>
      </c>
      <c r="J234"/>
    </row>
    <row r="235" spans="4:10" x14ac:dyDescent="0.25">
      <c r="D235" s="29" t="s">
        <v>4124</v>
      </c>
      <c r="E235" s="39">
        <v>4793538.75</v>
      </c>
      <c r="F235" s="39">
        <v>4793538.75</v>
      </c>
      <c r="J235"/>
    </row>
    <row r="236" spans="4:10" x14ac:dyDescent="0.25">
      <c r="D236" s="29" t="s">
        <v>3935</v>
      </c>
      <c r="E236" s="39">
        <v>24719910.599999998</v>
      </c>
      <c r="F236" s="39">
        <v>24719910.599999998</v>
      </c>
      <c r="J236"/>
    </row>
    <row r="237" spans="4:10" x14ac:dyDescent="0.25">
      <c r="D237" s="29" t="s">
        <v>3635</v>
      </c>
      <c r="E237" s="39">
        <v>693219.45000000007</v>
      </c>
      <c r="F237" s="39">
        <v>693219.45000000007</v>
      </c>
      <c r="J237"/>
    </row>
    <row r="238" spans="4:10" x14ac:dyDescent="0.25">
      <c r="D238" s="29" t="s">
        <v>3394</v>
      </c>
      <c r="E238" s="39">
        <v>5590003.6500000004</v>
      </c>
      <c r="F238" s="39">
        <v>5590003.6500000004</v>
      </c>
      <c r="J238"/>
    </row>
    <row r="239" spans="4:10" x14ac:dyDescent="0.25">
      <c r="D239" s="29" t="s">
        <v>3554</v>
      </c>
      <c r="E239" s="39">
        <v>2241901.2000000002</v>
      </c>
      <c r="F239" s="39">
        <v>2241901.2000000002</v>
      </c>
      <c r="J239"/>
    </row>
    <row r="240" spans="4:10" x14ac:dyDescent="0.25">
      <c r="D240" s="29" t="s">
        <v>3832</v>
      </c>
      <c r="E240" s="39">
        <v>3923327.1</v>
      </c>
      <c r="F240" s="39">
        <v>3923327.1</v>
      </c>
      <c r="J240"/>
    </row>
    <row r="241" spans="4:10" x14ac:dyDescent="0.25">
      <c r="D241" s="29" t="s">
        <v>3825</v>
      </c>
      <c r="E241" s="39">
        <v>7212432.1500000004</v>
      </c>
      <c r="F241" s="39">
        <v>7212432.1500000004</v>
      </c>
      <c r="J241"/>
    </row>
    <row r="242" spans="4:10" x14ac:dyDescent="0.25">
      <c r="D242" s="29" t="s">
        <v>4039</v>
      </c>
      <c r="E242" s="39">
        <v>6799450.3500000006</v>
      </c>
      <c r="F242" s="39">
        <v>6799450.3500000006</v>
      </c>
      <c r="J242"/>
    </row>
    <row r="243" spans="4:10" x14ac:dyDescent="0.25">
      <c r="D243" s="29" t="s">
        <v>4169</v>
      </c>
      <c r="E243" s="39">
        <v>6342220.5</v>
      </c>
      <c r="F243" s="39">
        <v>6342220.5</v>
      </c>
      <c r="J243"/>
    </row>
    <row r="244" spans="4:10" x14ac:dyDescent="0.25">
      <c r="D244" s="29" t="s">
        <v>3880</v>
      </c>
      <c r="E244" s="39">
        <v>3362851.8000000003</v>
      </c>
      <c r="F244" s="39">
        <v>3362851.8000000003</v>
      </c>
      <c r="J244"/>
    </row>
    <row r="245" spans="4:10" x14ac:dyDescent="0.25">
      <c r="D245" s="29" t="s">
        <v>4073</v>
      </c>
      <c r="E245" s="39">
        <v>8746364.5500000007</v>
      </c>
      <c r="F245" s="39">
        <v>8746364.5500000007</v>
      </c>
      <c r="J245"/>
    </row>
    <row r="246" spans="4:10" x14ac:dyDescent="0.25">
      <c r="D246" s="29" t="s">
        <v>3790</v>
      </c>
      <c r="E246" s="39">
        <v>20531095.199999999</v>
      </c>
      <c r="F246" s="39">
        <v>20531095.199999999</v>
      </c>
      <c r="J246"/>
    </row>
    <row r="247" spans="4:10" x14ac:dyDescent="0.25">
      <c r="D247" s="29" t="s">
        <v>3653</v>
      </c>
      <c r="E247" s="39">
        <v>3303854.4</v>
      </c>
      <c r="F247" s="39">
        <v>3303854.4</v>
      </c>
      <c r="J247"/>
    </row>
    <row r="248" spans="4:10" x14ac:dyDescent="0.25">
      <c r="D248" s="29" t="s">
        <v>4062</v>
      </c>
      <c r="E248" s="39">
        <v>781715.55</v>
      </c>
      <c r="F248" s="39">
        <v>781715.55</v>
      </c>
      <c r="J248"/>
    </row>
    <row r="249" spans="4:10" x14ac:dyDescent="0.25">
      <c r="D249" s="29" t="s">
        <v>4078</v>
      </c>
      <c r="E249" s="39">
        <v>10619532</v>
      </c>
      <c r="F249" s="39">
        <v>10619532</v>
      </c>
      <c r="J249"/>
    </row>
    <row r="250" spans="4:10" x14ac:dyDescent="0.25">
      <c r="D250" s="29" t="s">
        <v>4234</v>
      </c>
      <c r="E250" s="39">
        <v>4365807.6000000006</v>
      </c>
      <c r="F250" s="39">
        <v>4365807.6000000006</v>
      </c>
      <c r="J250"/>
    </row>
    <row r="251" spans="4:10" x14ac:dyDescent="0.25">
      <c r="D251" s="29" t="s">
        <v>4146</v>
      </c>
      <c r="E251" s="39">
        <v>32728807.650000002</v>
      </c>
      <c r="F251" s="39">
        <v>32728807.650000002</v>
      </c>
      <c r="J251"/>
    </row>
    <row r="252" spans="4:10" x14ac:dyDescent="0.25">
      <c r="D252" s="29" t="s">
        <v>3639</v>
      </c>
      <c r="E252" s="39">
        <v>1224196.05</v>
      </c>
      <c r="F252" s="39">
        <v>1224196.05</v>
      </c>
      <c r="J252"/>
    </row>
    <row r="253" spans="4:10" x14ac:dyDescent="0.25">
      <c r="D253" s="29" t="s">
        <v>3476</v>
      </c>
      <c r="E253" s="39">
        <v>43068102</v>
      </c>
      <c r="F253" s="39">
        <v>43068102</v>
      </c>
      <c r="J253"/>
    </row>
    <row r="254" spans="4:10" x14ac:dyDescent="0.25">
      <c r="D254" s="29" t="s">
        <v>4038</v>
      </c>
      <c r="E254" s="39">
        <v>3997073.85</v>
      </c>
      <c r="F254" s="39">
        <v>3997073.85</v>
      </c>
      <c r="J254"/>
    </row>
    <row r="255" spans="4:10" x14ac:dyDescent="0.25">
      <c r="D255" s="29" t="s">
        <v>3735</v>
      </c>
      <c r="E255" s="39">
        <v>722718.15</v>
      </c>
      <c r="F255" s="39">
        <v>722718.15</v>
      </c>
      <c r="J255"/>
    </row>
    <row r="256" spans="4:10" x14ac:dyDescent="0.25">
      <c r="D256" s="29" t="s">
        <v>3836</v>
      </c>
      <c r="E256" s="39">
        <v>2286149.25</v>
      </c>
      <c r="F256" s="39">
        <v>2286149.25</v>
      </c>
      <c r="J256"/>
    </row>
    <row r="257" spans="4:10" x14ac:dyDescent="0.25">
      <c r="D257" s="29" t="s">
        <v>4107</v>
      </c>
      <c r="E257" s="39">
        <v>1179948</v>
      </c>
      <c r="F257" s="39">
        <v>1179948</v>
      </c>
      <c r="J257"/>
    </row>
    <row r="258" spans="4:10" x14ac:dyDescent="0.25">
      <c r="D258" s="29" t="s">
        <v>3545</v>
      </c>
      <c r="E258" s="39">
        <v>3923327.1</v>
      </c>
      <c r="F258" s="39">
        <v>3923327.1</v>
      </c>
      <c r="J258"/>
    </row>
    <row r="259" spans="4:10" x14ac:dyDescent="0.25">
      <c r="D259" s="29" t="s">
        <v>4154</v>
      </c>
      <c r="E259" s="39">
        <v>530976.60000000009</v>
      </c>
      <c r="F259" s="39">
        <v>530976.60000000009</v>
      </c>
      <c r="J259"/>
    </row>
    <row r="260" spans="4:10" x14ac:dyDescent="0.25">
      <c r="D260" s="29" t="s">
        <v>3538</v>
      </c>
      <c r="E260" s="39">
        <v>4719792</v>
      </c>
      <c r="F260" s="39">
        <v>4719792</v>
      </c>
      <c r="J260"/>
    </row>
    <row r="261" spans="4:10" x14ac:dyDescent="0.25">
      <c r="D261" s="29" t="s">
        <v>3755</v>
      </c>
      <c r="E261" s="39">
        <v>442480.5</v>
      </c>
      <c r="F261" s="39">
        <v>442480.5</v>
      </c>
      <c r="J261"/>
    </row>
    <row r="262" spans="4:10" x14ac:dyDescent="0.25">
      <c r="D262" s="29" t="s">
        <v>3481</v>
      </c>
      <c r="E262" s="39">
        <v>1607679.15</v>
      </c>
      <c r="F262" s="39">
        <v>1607679.15</v>
      </c>
      <c r="J262"/>
    </row>
    <row r="263" spans="4:10" x14ac:dyDescent="0.25">
      <c r="D263" s="29" t="s">
        <v>4214</v>
      </c>
      <c r="E263" s="39">
        <v>1637177.85</v>
      </c>
      <c r="F263" s="39">
        <v>1637177.85</v>
      </c>
      <c r="J263"/>
    </row>
    <row r="264" spans="4:10" x14ac:dyDescent="0.25">
      <c r="D264" s="29" t="s">
        <v>3455</v>
      </c>
      <c r="E264" s="39">
        <v>1445436.3</v>
      </c>
      <c r="F264" s="39">
        <v>1445436.3</v>
      </c>
      <c r="J264"/>
    </row>
    <row r="265" spans="4:10" x14ac:dyDescent="0.25">
      <c r="D265" s="29" t="s">
        <v>3812</v>
      </c>
      <c r="E265" s="39">
        <v>4572298.5</v>
      </c>
      <c r="F265" s="39">
        <v>4572298.5</v>
      </c>
      <c r="J265"/>
    </row>
    <row r="266" spans="4:10" x14ac:dyDescent="0.25">
      <c r="D266" s="29" t="s">
        <v>4075</v>
      </c>
      <c r="E266" s="39">
        <v>10914519.000000002</v>
      </c>
      <c r="F266" s="39">
        <v>10914519.000000002</v>
      </c>
      <c r="J266"/>
    </row>
    <row r="267" spans="4:10" x14ac:dyDescent="0.25">
      <c r="D267" s="29" t="s">
        <v>4318</v>
      </c>
      <c r="E267" s="39">
        <v>766966.20000000007</v>
      </c>
      <c r="F267" s="39">
        <v>766966.20000000007</v>
      </c>
      <c r="J267"/>
    </row>
    <row r="268" spans="4:10" x14ac:dyDescent="0.25">
      <c r="D268" s="29" t="s">
        <v>4016</v>
      </c>
      <c r="E268" s="39">
        <v>2005911.6</v>
      </c>
      <c r="F268" s="39">
        <v>2005911.6</v>
      </c>
      <c r="J268"/>
    </row>
    <row r="269" spans="4:10" x14ac:dyDescent="0.25">
      <c r="D269" s="29" t="s">
        <v>4100</v>
      </c>
      <c r="E269" s="39">
        <v>1076702.55</v>
      </c>
      <c r="F269" s="39">
        <v>1076702.55</v>
      </c>
      <c r="J269"/>
    </row>
    <row r="270" spans="4:10" x14ac:dyDescent="0.25">
      <c r="D270" s="29" t="s">
        <v>3530</v>
      </c>
      <c r="E270" s="39">
        <v>825963.6</v>
      </c>
      <c r="F270" s="39">
        <v>825963.6</v>
      </c>
      <c r="J270"/>
    </row>
    <row r="271" spans="4:10" x14ac:dyDescent="0.25">
      <c r="D271" s="29" t="s">
        <v>3516</v>
      </c>
      <c r="E271" s="39">
        <v>855462.3</v>
      </c>
      <c r="F271" s="39">
        <v>855462.3</v>
      </c>
      <c r="J271"/>
    </row>
    <row r="272" spans="4:10" x14ac:dyDescent="0.25">
      <c r="D272" s="29" t="s">
        <v>4314</v>
      </c>
      <c r="E272" s="39">
        <v>4793538.75</v>
      </c>
      <c r="F272" s="39">
        <v>4793538.75</v>
      </c>
      <c r="J272"/>
    </row>
    <row r="273" spans="4:10" x14ac:dyDescent="0.25">
      <c r="D273" s="29" t="s">
        <v>3585</v>
      </c>
      <c r="E273" s="39">
        <v>309736.35000000003</v>
      </c>
      <c r="F273" s="39">
        <v>309736.35000000003</v>
      </c>
      <c r="J273"/>
    </row>
    <row r="274" spans="4:10" x14ac:dyDescent="0.25">
      <c r="D274" s="29" t="s">
        <v>3789</v>
      </c>
      <c r="E274" s="39">
        <v>914459.7</v>
      </c>
      <c r="F274" s="39">
        <v>914459.7</v>
      </c>
      <c r="J274"/>
    </row>
    <row r="275" spans="4:10" x14ac:dyDescent="0.25">
      <c r="D275" s="29" t="s">
        <v>4022</v>
      </c>
      <c r="E275" s="39">
        <v>2463141.4500000002</v>
      </c>
      <c r="F275" s="39">
        <v>2463141.4500000002</v>
      </c>
      <c r="J275"/>
    </row>
    <row r="276" spans="4:10" x14ac:dyDescent="0.25">
      <c r="D276" s="29" t="s">
        <v>3840</v>
      </c>
      <c r="E276" s="39">
        <v>8584121.7000000011</v>
      </c>
      <c r="F276" s="39">
        <v>8584121.7000000011</v>
      </c>
      <c r="J276"/>
    </row>
    <row r="277" spans="4:10" x14ac:dyDescent="0.25">
      <c r="D277" s="29" t="s">
        <v>4011</v>
      </c>
      <c r="E277" s="39">
        <v>2551637.5499999998</v>
      </c>
      <c r="F277" s="39">
        <v>2551637.5499999998</v>
      </c>
      <c r="J277"/>
    </row>
    <row r="278" spans="4:10" x14ac:dyDescent="0.25">
      <c r="D278" s="29" t="s">
        <v>3579</v>
      </c>
      <c r="E278" s="39">
        <v>4542799.8</v>
      </c>
      <c r="F278" s="39">
        <v>4542799.8</v>
      </c>
      <c r="J278"/>
    </row>
    <row r="279" spans="4:10" x14ac:dyDescent="0.25">
      <c r="D279" s="29" t="s">
        <v>3604</v>
      </c>
      <c r="E279" s="39">
        <v>1474935</v>
      </c>
      <c r="F279" s="39">
        <v>1474935</v>
      </c>
      <c r="J279"/>
    </row>
    <row r="280" spans="4:10" x14ac:dyDescent="0.25">
      <c r="D280" s="29" t="s">
        <v>4132</v>
      </c>
      <c r="E280" s="39">
        <v>2551637.5500000003</v>
      </c>
      <c r="F280" s="39">
        <v>2551637.5500000003</v>
      </c>
      <c r="J280"/>
    </row>
    <row r="281" spans="4:10" x14ac:dyDescent="0.25">
      <c r="D281" s="29" t="s">
        <v>3677</v>
      </c>
      <c r="E281" s="39">
        <v>766966.20000000007</v>
      </c>
      <c r="F281" s="39">
        <v>766966.20000000007</v>
      </c>
      <c r="J281"/>
    </row>
    <row r="282" spans="4:10" x14ac:dyDescent="0.25">
      <c r="D282" s="29" t="s">
        <v>3768</v>
      </c>
      <c r="E282" s="39">
        <v>7640163.2999999998</v>
      </c>
      <c r="F282" s="39">
        <v>7640163.2999999998</v>
      </c>
      <c r="J282"/>
    </row>
    <row r="283" spans="4:10" x14ac:dyDescent="0.25">
      <c r="D283" s="29" t="s">
        <v>3772</v>
      </c>
      <c r="E283" s="39">
        <v>24321678.149999999</v>
      </c>
      <c r="F283" s="39">
        <v>24321678.149999999</v>
      </c>
      <c r="J283"/>
    </row>
    <row r="284" spans="4:10" x14ac:dyDescent="0.25">
      <c r="D284" s="29" t="s">
        <v>4093</v>
      </c>
      <c r="E284" s="39">
        <v>24675662.550000004</v>
      </c>
      <c r="F284" s="39">
        <v>24675662.550000004</v>
      </c>
      <c r="J284"/>
    </row>
    <row r="285" spans="4:10" x14ac:dyDescent="0.25">
      <c r="D285" s="29" t="s">
        <v>3494</v>
      </c>
      <c r="E285" s="39">
        <v>3672588.15</v>
      </c>
      <c r="F285" s="39">
        <v>3672588.15</v>
      </c>
      <c r="J285"/>
    </row>
    <row r="286" spans="4:10" x14ac:dyDescent="0.25">
      <c r="D286" s="29" t="s">
        <v>4061</v>
      </c>
      <c r="E286" s="39">
        <v>2286149.25</v>
      </c>
      <c r="F286" s="39">
        <v>2286149.25</v>
      </c>
      <c r="J286"/>
    </row>
    <row r="287" spans="4:10" x14ac:dyDescent="0.25">
      <c r="D287" s="29" t="s">
        <v>3451</v>
      </c>
      <c r="E287" s="39">
        <v>3480846.6</v>
      </c>
      <c r="F287" s="39">
        <v>3480846.6</v>
      </c>
      <c r="J287"/>
    </row>
    <row r="288" spans="4:10" x14ac:dyDescent="0.25">
      <c r="D288" s="29" t="s">
        <v>3634</v>
      </c>
      <c r="E288" s="39">
        <v>1165198.6500000001</v>
      </c>
      <c r="F288" s="39">
        <v>1165198.6500000001</v>
      </c>
      <c r="J288"/>
    </row>
    <row r="289" spans="4:10" x14ac:dyDescent="0.25">
      <c r="D289" s="29" t="s">
        <v>4267</v>
      </c>
      <c r="E289" s="39">
        <v>294987</v>
      </c>
      <c r="F289" s="39">
        <v>294987</v>
      </c>
      <c r="J289"/>
    </row>
    <row r="290" spans="4:10" x14ac:dyDescent="0.25">
      <c r="D290" s="29" t="s">
        <v>4029</v>
      </c>
      <c r="E290" s="39">
        <v>707968.8</v>
      </c>
      <c r="F290" s="39">
        <v>707968.8</v>
      </c>
      <c r="J290"/>
    </row>
    <row r="291" spans="4:10" x14ac:dyDescent="0.25">
      <c r="D291" s="29" t="s">
        <v>3765</v>
      </c>
      <c r="E291" s="39">
        <v>486728.55</v>
      </c>
      <c r="F291" s="39">
        <v>486728.55</v>
      </c>
      <c r="J291"/>
    </row>
    <row r="292" spans="4:10" x14ac:dyDescent="0.25">
      <c r="D292" s="29" t="s">
        <v>3998</v>
      </c>
      <c r="E292" s="39">
        <v>6076732.2000000002</v>
      </c>
      <c r="F292" s="39">
        <v>6076732.2000000002</v>
      </c>
      <c r="J292"/>
    </row>
    <row r="293" spans="4:10" x14ac:dyDescent="0.25">
      <c r="D293" s="29" t="s">
        <v>3728</v>
      </c>
      <c r="E293" s="39">
        <v>5501507.5500000007</v>
      </c>
      <c r="F293" s="39">
        <v>5501507.5500000007</v>
      </c>
      <c r="J293"/>
    </row>
    <row r="294" spans="4:10" x14ac:dyDescent="0.25">
      <c r="D294" s="29" t="s">
        <v>3976</v>
      </c>
      <c r="E294" s="39">
        <v>10073806.050000001</v>
      </c>
      <c r="F294" s="39">
        <v>10073806.050000001</v>
      </c>
      <c r="J294"/>
    </row>
    <row r="295" spans="4:10" x14ac:dyDescent="0.25">
      <c r="D295" s="29" t="s">
        <v>3445</v>
      </c>
      <c r="E295" s="39">
        <v>9823067.1000000015</v>
      </c>
      <c r="F295" s="39">
        <v>9823067.1000000015</v>
      </c>
      <c r="J295"/>
    </row>
    <row r="296" spans="4:10" x14ac:dyDescent="0.25">
      <c r="D296" s="29" t="s">
        <v>4317</v>
      </c>
      <c r="E296" s="39">
        <v>4247812.8</v>
      </c>
      <c r="F296" s="39">
        <v>4247812.8</v>
      </c>
      <c r="J296"/>
    </row>
    <row r="297" spans="4:10" x14ac:dyDescent="0.25">
      <c r="D297" s="29" t="s">
        <v>4191</v>
      </c>
      <c r="E297" s="39">
        <v>2861373.9000000004</v>
      </c>
      <c r="F297" s="39">
        <v>2861373.9000000004</v>
      </c>
      <c r="J297"/>
    </row>
    <row r="298" spans="4:10" x14ac:dyDescent="0.25">
      <c r="D298" s="29" t="s">
        <v>3381</v>
      </c>
      <c r="E298" s="39">
        <v>899710.35</v>
      </c>
      <c r="F298" s="39">
        <v>899710.35</v>
      </c>
      <c r="J298"/>
    </row>
    <row r="299" spans="4:10" x14ac:dyDescent="0.25">
      <c r="D299" s="29" t="s">
        <v>3822</v>
      </c>
      <c r="E299" s="39">
        <v>44469290.250000007</v>
      </c>
      <c r="F299" s="39">
        <v>44469290.250000007</v>
      </c>
      <c r="J299"/>
    </row>
    <row r="300" spans="4:10" x14ac:dyDescent="0.25">
      <c r="D300" s="29" t="s">
        <v>3470</v>
      </c>
      <c r="E300" s="39">
        <v>309736.35000000003</v>
      </c>
      <c r="F300" s="39">
        <v>309736.35000000003</v>
      </c>
      <c r="J300"/>
    </row>
    <row r="301" spans="4:10" x14ac:dyDescent="0.25">
      <c r="D301" s="29" t="s">
        <v>3994</v>
      </c>
      <c r="E301" s="39">
        <v>1887916.8</v>
      </c>
      <c r="F301" s="39">
        <v>1887916.8</v>
      </c>
      <c r="J301"/>
    </row>
    <row r="302" spans="4:10" x14ac:dyDescent="0.25">
      <c r="D302" s="29" t="s">
        <v>4236</v>
      </c>
      <c r="E302" s="39">
        <v>13687396.800000001</v>
      </c>
      <c r="F302" s="39">
        <v>13687396.800000001</v>
      </c>
      <c r="J302"/>
    </row>
    <row r="303" spans="4:10" x14ac:dyDescent="0.25">
      <c r="D303" s="29" t="s">
        <v>3729</v>
      </c>
      <c r="E303" s="39">
        <v>899710.35000000009</v>
      </c>
      <c r="F303" s="39">
        <v>899710.35000000009</v>
      </c>
      <c r="J303"/>
    </row>
    <row r="304" spans="4:10" x14ac:dyDescent="0.25">
      <c r="D304" s="29" t="s">
        <v>3960</v>
      </c>
      <c r="E304" s="39">
        <v>5118024.45</v>
      </c>
      <c r="F304" s="39">
        <v>5118024.45</v>
      </c>
      <c r="J304"/>
    </row>
    <row r="305" spans="4:10" x14ac:dyDescent="0.25">
      <c r="D305" s="29" t="s">
        <v>3525</v>
      </c>
      <c r="E305" s="39">
        <v>1327441.5</v>
      </c>
      <c r="F305" s="39">
        <v>1327441.5</v>
      </c>
      <c r="J305"/>
    </row>
    <row r="306" spans="4:10" x14ac:dyDescent="0.25">
      <c r="D306" s="29" t="s">
        <v>3385</v>
      </c>
      <c r="E306" s="39">
        <v>2005911.6</v>
      </c>
      <c r="F306" s="39">
        <v>2005911.6</v>
      </c>
      <c r="J306"/>
    </row>
    <row r="307" spans="4:10" x14ac:dyDescent="0.25">
      <c r="D307" s="29" t="s">
        <v>4187</v>
      </c>
      <c r="E307" s="39">
        <v>634222.05000000005</v>
      </c>
      <c r="F307" s="39">
        <v>634222.05000000005</v>
      </c>
      <c r="J307"/>
    </row>
    <row r="308" spans="4:10" x14ac:dyDescent="0.25">
      <c r="D308" s="29" t="s">
        <v>3617</v>
      </c>
      <c r="E308" s="39">
        <v>1091451.9000000001</v>
      </c>
      <c r="F308" s="39">
        <v>1091451.9000000001</v>
      </c>
      <c r="J308"/>
    </row>
    <row r="309" spans="4:10" x14ac:dyDescent="0.25">
      <c r="D309" s="29" t="s">
        <v>4014</v>
      </c>
      <c r="E309" s="39">
        <v>7566416.5500000007</v>
      </c>
      <c r="F309" s="39">
        <v>7566416.5500000007</v>
      </c>
      <c r="J309"/>
    </row>
    <row r="310" spans="4:10" x14ac:dyDescent="0.25">
      <c r="D310" s="29" t="s">
        <v>3479</v>
      </c>
      <c r="E310" s="39">
        <v>27994266.300000004</v>
      </c>
      <c r="F310" s="39">
        <v>27994266.300000004</v>
      </c>
      <c r="J310"/>
    </row>
    <row r="311" spans="4:10" x14ac:dyDescent="0.25">
      <c r="D311" s="29" t="s">
        <v>3560</v>
      </c>
      <c r="E311" s="39">
        <v>17241990.150000002</v>
      </c>
      <c r="F311" s="39">
        <v>17241990.150000002</v>
      </c>
      <c r="J311"/>
    </row>
    <row r="312" spans="4:10" x14ac:dyDescent="0.25">
      <c r="D312" s="29" t="s">
        <v>3598</v>
      </c>
      <c r="E312" s="39">
        <v>2551637.5500000003</v>
      </c>
      <c r="F312" s="39">
        <v>2551637.5500000003</v>
      </c>
      <c r="J312"/>
    </row>
    <row r="313" spans="4:10" x14ac:dyDescent="0.25">
      <c r="D313" s="29" t="s">
        <v>4143</v>
      </c>
      <c r="E313" s="39">
        <v>4174066.0500000003</v>
      </c>
      <c r="F313" s="39">
        <v>4174066.0500000003</v>
      </c>
      <c r="J313"/>
    </row>
    <row r="314" spans="4:10" x14ac:dyDescent="0.25">
      <c r="D314" s="29" t="s">
        <v>4041</v>
      </c>
      <c r="E314" s="39">
        <v>19896873.149999999</v>
      </c>
      <c r="F314" s="39">
        <v>19896873.149999999</v>
      </c>
      <c r="J314"/>
    </row>
    <row r="315" spans="4:10" x14ac:dyDescent="0.25">
      <c r="D315" s="29" t="s">
        <v>3854</v>
      </c>
      <c r="E315" s="39">
        <v>206490.9</v>
      </c>
      <c r="F315" s="39">
        <v>206490.9</v>
      </c>
      <c r="J315"/>
    </row>
    <row r="316" spans="4:10" x14ac:dyDescent="0.25">
      <c r="D316" s="29" t="s">
        <v>3805</v>
      </c>
      <c r="E316" s="39">
        <v>648971.4</v>
      </c>
      <c r="F316" s="39">
        <v>648971.4</v>
      </c>
      <c r="J316"/>
    </row>
    <row r="317" spans="4:10" x14ac:dyDescent="0.25">
      <c r="D317" s="29" t="s">
        <v>3404</v>
      </c>
      <c r="E317" s="39">
        <v>6873197.1000000006</v>
      </c>
      <c r="F317" s="39">
        <v>6873197.1000000006</v>
      </c>
      <c r="J317"/>
    </row>
    <row r="318" spans="4:10" x14ac:dyDescent="0.25">
      <c r="D318" s="29" t="s">
        <v>4246</v>
      </c>
      <c r="E318" s="39">
        <v>2758128.45</v>
      </c>
      <c r="F318" s="39">
        <v>2758128.45</v>
      </c>
      <c r="J318"/>
    </row>
    <row r="319" spans="4:10" x14ac:dyDescent="0.25">
      <c r="D319" s="29" t="s">
        <v>3974</v>
      </c>
      <c r="E319" s="39">
        <v>22020779.550000001</v>
      </c>
      <c r="F319" s="39">
        <v>22020779.550000001</v>
      </c>
      <c r="J319"/>
    </row>
    <row r="320" spans="4:10" x14ac:dyDescent="0.25">
      <c r="D320" s="29" t="s">
        <v>3986</v>
      </c>
      <c r="E320" s="39">
        <v>6887946.4500000002</v>
      </c>
      <c r="F320" s="39">
        <v>6887946.4500000002</v>
      </c>
      <c r="J320"/>
    </row>
    <row r="321" spans="4:10" x14ac:dyDescent="0.25">
      <c r="D321" s="29" t="s">
        <v>3541</v>
      </c>
      <c r="E321" s="39">
        <v>1887916.8</v>
      </c>
      <c r="F321" s="39">
        <v>1887916.8</v>
      </c>
      <c r="J321"/>
    </row>
    <row r="322" spans="4:10" x14ac:dyDescent="0.25">
      <c r="D322" s="29" t="s">
        <v>3946</v>
      </c>
      <c r="E322" s="39">
        <v>2699131.0500000003</v>
      </c>
      <c r="F322" s="39">
        <v>2699131.0500000003</v>
      </c>
      <c r="J322"/>
    </row>
    <row r="323" spans="4:10" x14ac:dyDescent="0.25">
      <c r="D323" s="29" t="s">
        <v>3990</v>
      </c>
      <c r="E323" s="39">
        <v>6327471.1500000004</v>
      </c>
      <c r="F323" s="39">
        <v>6327471.1500000004</v>
      </c>
      <c r="J323"/>
    </row>
    <row r="324" spans="4:10" x14ac:dyDescent="0.25">
      <c r="D324" s="29" t="s">
        <v>3426</v>
      </c>
      <c r="E324" s="39">
        <v>471979.2</v>
      </c>
      <c r="F324" s="39">
        <v>471979.2</v>
      </c>
      <c r="J324"/>
    </row>
    <row r="325" spans="4:10" x14ac:dyDescent="0.25">
      <c r="D325" s="29" t="s">
        <v>4235</v>
      </c>
      <c r="E325" s="39">
        <v>7005941.25</v>
      </c>
      <c r="F325" s="39">
        <v>7005941.25</v>
      </c>
      <c r="J325"/>
    </row>
    <row r="326" spans="4:10" x14ac:dyDescent="0.25">
      <c r="D326" s="29" t="s">
        <v>4225</v>
      </c>
      <c r="E326" s="39">
        <v>3451347.9000000004</v>
      </c>
      <c r="F326" s="39">
        <v>3451347.9000000004</v>
      </c>
      <c r="J326"/>
    </row>
    <row r="327" spans="4:10" x14ac:dyDescent="0.25">
      <c r="D327" s="29" t="s">
        <v>4299</v>
      </c>
      <c r="E327" s="39">
        <v>1283193.45</v>
      </c>
      <c r="F327" s="39">
        <v>1283193.45</v>
      </c>
      <c r="J327"/>
    </row>
    <row r="328" spans="4:10" x14ac:dyDescent="0.25">
      <c r="D328" s="29" t="s">
        <v>4285</v>
      </c>
      <c r="E328" s="39">
        <v>21799539.300000001</v>
      </c>
      <c r="F328" s="39">
        <v>21799539.300000001</v>
      </c>
      <c r="J328"/>
    </row>
    <row r="329" spans="4:10" x14ac:dyDescent="0.25">
      <c r="D329" s="29" t="s">
        <v>3506</v>
      </c>
      <c r="E329" s="39">
        <v>27699279.300000001</v>
      </c>
      <c r="F329" s="39">
        <v>27699279.300000001</v>
      </c>
      <c r="J329"/>
    </row>
    <row r="330" spans="4:10" x14ac:dyDescent="0.25">
      <c r="D330" s="29" t="s">
        <v>3562</v>
      </c>
      <c r="E330" s="39">
        <v>6887946.4500000002</v>
      </c>
      <c r="F330" s="39">
        <v>6887946.4500000002</v>
      </c>
      <c r="J330"/>
    </row>
    <row r="331" spans="4:10" x14ac:dyDescent="0.25">
      <c r="D331" s="29" t="s">
        <v>3920</v>
      </c>
      <c r="E331" s="39">
        <v>10604782.65</v>
      </c>
      <c r="F331" s="39">
        <v>10604782.65</v>
      </c>
      <c r="J331"/>
    </row>
    <row r="332" spans="4:10" x14ac:dyDescent="0.25">
      <c r="D332" s="29" t="s">
        <v>4160</v>
      </c>
      <c r="E332" s="39">
        <v>4616546.55</v>
      </c>
      <c r="F332" s="39">
        <v>4616546.55</v>
      </c>
      <c r="J332"/>
    </row>
    <row r="333" spans="4:10" x14ac:dyDescent="0.25">
      <c r="D333" s="29" t="s">
        <v>3865</v>
      </c>
      <c r="E333" s="39">
        <v>24380675.550000001</v>
      </c>
      <c r="F333" s="39">
        <v>24380675.550000001</v>
      </c>
      <c r="J333"/>
    </row>
    <row r="334" spans="4:10" x14ac:dyDescent="0.25">
      <c r="D334" s="29" t="s">
        <v>4251</v>
      </c>
      <c r="E334" s="39">
        <v>678470.1</v>
      </c>
      <c r="F334" s="39">
        <v>678470.1</v>
      </c>
      <c r="J334"/>
    </row>
    <row r="335" spans="4:10" x14ac:dyDescent="0.25">
      <c r="D335" s="29" t="s">
        <v>3552</v>
      </c>
      <c r="E335" s="39">
        <v>1179948</v>
      </c>
      <c r="F335" s="39">
        <v>1179948</v>
      </c>
      <c r="J335"/>
    </row>
    <row r="336" spans="4:10" x14ac:dyDescent="0.25">
      <c r="D336" s="29" t="s">
        <v>3542</v>
      </c>
      <c r="E336" s="39">
        <v>2241901.2000000002</v>
      </c>
      <c r="F336" s="39">
        <v>2241901.2000000002</v>
      </c>
      <c r="J336"/>
    </row>
    <row r="337" spans="4:10" x14ac:dyDescent="0.25">
      <c r="D337" s="29" t="s">
        <v>3647</v>
      </c>
      <c r="E337" s="39">
        <v>22330515.900000002</v>
      </c>
      <c r="F337" s="39">
        <v>22330515.900000002</v>
      </c>
      <c r="J337"/>
    </row>
    <row r="338" spans="4:10" x14ac:dyDescent="0.25">
      <c r="D338" s="29" t="s">
        <v>3695</v>
      </c>
      <c r="E338" s="39">
        <v>3657838.8000000003</v>
      </c>
      <c r="F338" s="39">
        <v>3657838.8000000003</v>
      </c>
      <c r="J338"/>
    </row>
    <row r="339" spans="4:10" x14ac:dyDescent="0.25">
      <c r="D339" s="29" t="s">
        <v>3936</v>
      </c>
      <c r="E339" s="39">
        <v>339235.05</v>
      </c>
      <c r="F339" s="39">
        <v>339235.05</v>
      </c>
      <c r="J339"/>
    </row>
    <row r="340" spans="4:10" x14ac:dyDescent="0.25">
      <c r="D340" s="29" t="s">
        <v>3493</v>
      </c>
      <c r="E340" s="39">
        <v>648971.4</v>
      </c>
      <c r="F340" s="39">
        <v>648971.4</v>
      </c>
      <c r="J340"/>
    </row>
    <row r="341" spans="4:10" x14ac:dyDescent="0.25">
      <c r="D341" s="29" t="s">
        <v>3811</v>
      </c>
      <c r="E341" s="39">
        <v>3775833.6000000006</v>
      </c>
      <c r="F341" s="39">
        <v>3775833.6000000006</v>
      </c>
      <c r="J341"/>
    </row>
    <row r="342" spans="4:10" x14ac:dyDescent="0.25">
      <c r="D342" s="29" t="s">
        <v>3758</v>
      </c>
      <c r="E342" s="39">
        <v>1268444.1000000001</v>
      </c>
      <c r="F342" s="39">
        <v>1268444.1000000001</v>
      </c>
      <c r="J342"/>
    </row>
    <row r="343" spans="4:10" x14ac:dyDescent="0.25">
      <c r="D343" s="29" t="s">
        <v>3632</v>
      </c>
      <c r="E343" s="39">
        <v>221240.25</v>
      </c>
      <c r="F343" s="39">
        <v>221240.25</v>
      </c>
      <c r="J343"/>
    </row>
    <row r="344" spans="4:10" x14ac:dyDescent="0.25">
      <c r="D344" s="29" t="s">
        <v>4222</v>
      </c>
      <c r="E344" s="39">
        <v>21209565.300000004</v>
      </c>
      <c r="F344" s="39">
        <v>21209565.300000004</v>
      </c>
      <c r="J344"/>
    </row>
    <row r="345" spans="4:10" x14ac:dyDescent="0.25">
      <c r="D345" s="29" t="s">
        <v>4311</v>
      </c>
      <c r="E345" s="39">
        <v>2477890.8000000003</v>
      </c>
      <c r="F345" s="39">
        <v>2477890.8000000003</v>
      </c>
      <c r="J345"/>
    </row>
    <row r="346" spans="4:10" x14ac:dyDescent="0.25">
      <c r="D346" s="29" t="s">
        <v>3751</v>
      </c>
      <c r="E346" s="39">
        <v>5766995.8499999996</v>
      </c>
      <c r="F346" s="39">
        <v>5766995.8499999996</v>
      </c>
      <c r="J346"/>
    </row>
    <row r="347" spans="4:10" x14ac:dyDescent="0.25">
      <c r="D347" s="29" t="s">
        <v>3618</v>
      </c>
      <c r="E347" s="39">
        <v>6873197.1000000006</v>
      </c>
      <c r="F347" s="39">
        <v>6873197.1000000006</v>
      </c>
      <c r="J347"/>
    </row>
    <row r="348" spans="4:10" x14ac:dyDescent="0.25">
      <c r="D348" s="29" t="s">
        <v>3440</v>
      </c>
      <c r="E348" s="39">
        <v>899710.35</v>
      </c>
      <c r="F348" s="39">
        <v>899710.35</v>
      </c>
      <c r="J348"/>
    </row>
    <row r="349" spans="4:10" x14ac:dyDescent="0.25">
      <c r="D349" s="29" t="s">
        <v>4296</v>
      </c>
      <c r="E349" s="39">
        <v>10221299.550000001</v>
      </c>
      <c r="F349" s="39">
        <v>10221299.550000001</v>
      </c>
      <c r="J349"/>
    </row>
    <row r="350" spans="4:10" x14ac:dyDescent="0.25">
      <c r="D350" s="29" t="s">
        <v>4015</v>
      </c>
      <c r="E350" s="39">
        <v>4203564.75</v>
      </c>
      <c r="F350" s="39">
        <v>4203564.75</v>
      </c>
      <c r="J350"/>
    </row>
    <row r="351" spans="4:10" x14ac:dyDescent="0.25">
      <c r="D351" s="29" t="s">
        <v>3888</v>
      </c>
      <c r="E351" s="39">
        <v>60029854.5</v>
      </c>
      <c r="F351" s="39">
        <v>60029854.5</v>
      </c>
      <c r="J351"/>
    </row>
    <row r="352" spans="4:10" x14ac:dyDescent="0.25">
      <c r="D352" s="29" t="s">
        <v>3821</v>
      </c>
      <c r="E352" s="39">
        <v>17168243.399999999</v>
      </c>
      <c r="F352" s="39">
        <v>17168243.399999999</v>
      </c>
      <c r="J352"/>
    </row>
    <row r="353" spans="4:10" x14ac:dyDescent="0.25">
      <c r="D353" s="29" t="s">
        <v>3670</v>
      </c>
      <c r="E353" s="39">
        <v>2241901.2000000002</v>
      </c>
      <c r="F353" s="39">
        <v>2241901.2000000002</v>
      </c>
      <c r="J353"/>
    </row>
    <row r="354" spans="4:10" x14ac:dyDescent="0.25">
      <c r="D354" s="29" t="s">
        <v>4324</v>
      </c>
      <c r="E354" s="39">
        <v>781715.55</v>
      </c>
      <c r="F354" s="39">
        <v>781715.55</v>
      </c>
      <c r="J354"/>
    </row>
    <row r="355" spans="4:10" x14ac:dyDescent="0.25">
      <c r="D355" s="29" t="s">
        <v>4304</v>
      </c>
      <c r="E355" s="39">
        <v>781715.55</v>
      </c>
      <c r="F355" s="39">
        <v>781715.55</v>
      </c>
      <c r="J355"/>
    </row>
    <row r="356" spans="4:10" x14ac:dyDescent="0.25">
      <c r="D356" s="29" t="s">
        <v>3864</v>
      </c>
      <c r="E356" s="39">
        <v>7433672.4000000004</v>
      </c>
      <c r="F356" s="39">
        <v>7433672.4000000004</v>
      </c>
      <c r="J356"/>
    </row>
    <row r="357" spans="4:10" x14ac:dyDescent="0.25">
      <c r="D357" s="29" t="s">
        <v>4128</v>
      </c>
      <c r="E357" s="39">
        <v>1858418.1</v>
      </c>
      <c r="F357" s="39">
        <v>1858418.1</v>
      </c>
      <c r="J357"/>
    </row>
    <row r="358" spans="4:10" x14ac:dyDescent="0.25">
      <c r="D358" s="29" t="s">
        <v>3696</v>
      </c>
      <c r="E358" s="39">
        <v>19601886.150000002</v>
      </c>
      <c r="F358" s="39">
        <v>19601886.150000002</v>
      </c>
      <c r="J358"/>
    </row>
    <row r="359" spans="4:10" x14ac:dyDescent="0.25">
      <c r="D359" s="29" t="s">
        <v>4092</v>
      </c>
      <c r="E359" s="39">
        <v>2964619.35</v>
      </c>
      <c r="F359" s="39">
        <v>2964619.35</v>
      </c>
      <c r="J359"/>
    </row>
    <row r="360" spans="4:10" x14ac:dyDescent="0.25">
      <c r="D360" s="29" t="s">
        <v>4084</v>
      </c>
      <c r="E360" s="39">
        <v>17964708.300000001</v>
      </c>
      <c r="F360" s="39">
        <v>17964708.300000001</v>
      </c>
      <c r="J360"/>
    </row>
    <row r="361" spans="4:10" x14ac:dyDescent="0.25">
      <c r="D361" s="29" t="s">
        <v>4028</v>
      </c>
      <c r="E361" s="39">
        <v>412981.8</v>
      </c>
      <c r="F361" s="39">
        <v>412981.8</v>
      </c>
      <c r="J361"/>
    </row>
    <row r="362" spans="4:10" x14ac:dyDescent="0.25">
      <c r="D362" s="29" t="s">
        <v>3615</v>
      </c>
      <c r="E362" s="39">
        <v>6651956.8500000006</v>
      </c>
      <c r="F362" s="39">
        <v>6651956.8500000006</v>
      </c>
      <c r="J362"/>
    </row>
    <row r="363" spans="4:10" x14ac:dyDescent="0.25">
      <c r="D363" s="29" t="s">
        <v>3518</v>
      </c>
      <c r="E363" s="39">
        <v>2005911.6</v>
      </c>
      <c r="F363" s="39">
        <v>2005911.6</v>
      </c>
      <c r="J363"/>
    </row>
    <row r="364" spans="4:10" x14ac:dyDescent="0.25">
      <c r="D364" s="29" t="s">
        <v>4227</v>
      </c>
      <c r="E364" s="39">
        <v>3628340.1</v>
      </c>
      <c r="F364" s="39">
        <v>3628340.1</v>
      </c>
      <c r="J364"/>
    </row>
    <row r="365" spans="4:10" x14ac:dyDescent="0.25">
      <c r="D365" s="29" t="s">
        <v>3515</v>
      </c>
      <c r="E365" s="39">
        <v>1932164.85</v>
      </c>
      <c r="F365" s="39">
        <v>1932164.85</v>
      </c>
      <c r="J365"/>
    </row>
    <row r="366" spans="4:10" x14ac:dyDescent="0.25">
      <c r="D366" s="29" t="s">
        <v>3929</v>
      </c>
      <c r="E366" s="39">
        <v>3790582.95</v>
      </c>
      <c r="F366" s="39">
        <v>3790582.95</v>
      </c>
      <c r="J366"/>
    </row>
    <row r="367" spans="4:10" x14ac:dyDescent="0.25">
      <c r="D367" s="29" t="s">
        <v>3443</v>
      </c>
      <c r="E367" s="39">
        <v>3628340.1</v>
      </c>
      <c r="F367" s="39">
        <v>3628340.1</v>
      </c>
      <c r="J367"/>
    </row>
    <row r="368" spans="4:10" x14ac:dyDescent="0.25">
      <c r="D368" s="29" t="s">
        <v>3633</v>
      </c>
      <c r="E368" s="39">
        <v>2492640.15</v>
      </c>
      <c r="F368" s="39">
        <v>2492640.15</v>
      </c>
      <c r="J368"/>
    </row>
    <row r="369" spans="4:10" x14ac:dyDescent="0.25">
      <c r="D369" s="29" t="s">
        <v>3767</v>
      </c>
      <c r="E369" s="39">
        <v>8244886.6500000004</v>
      </c>
      <c r="F369" s="39">
        <v>8244886.6500000004</v>
      </c>
      <c r="J369"/>
    </row>
    <row r="370" spans="4:10" x14ac:dyDescent="0.25">
      <c r="D370" s="29" t="s">
        <v>4212</v>
      </c>
      <c r="E370" s="39">
        <v>781715.55</v>
      </c>
      <c r="F370" s="39">
        <v>781715.55</v>
      </c>
      <c r="J370"/>
    </row>
    <row r="371" spans="4:10" x14ac:dyDescent="0.25">
      <c r="D371" s="29" t="s">
        <v>3683</v>
      </c>
      <c r="E371" s="39">
        <v>781715.55</v>
      </c>
      <c r="F371" s="39">
        <v>781715.55</v>
      </c>
      <c r="J371"/>
    </row>
    <row r="372" spans="4:10" x14ac:dyDescent="0.25">
      <c r="D372" s="29" t="s">
        <v>3419</v>
      </c>
      <c r="E372" s="39">
        <v>604723.35</v>
      </c>
      <c r="F372" s="39">
        <v>604723.35</v>
      </c>
      <c r="J372"/>
    </row>
    <row r="373" spans="4:10" x14ac:dyDescent="0.25">
      <c r="D373" s="29" t="s">
        <v>3657</v>
      </c>
      <c r="E373" s="39">
        <v>147493.5</v>
      </c>
      <c r="F373" s="39">
        <v>147493.5</v>
      </c>
      <c r="J373"/>
    </row>
    <row r="374" spans="4:10" x14ac:dyDescent="0.25">
      <c r="D374" s="29" t="s">
        <v>3676</v>
      </c>
      <c r="E374" s="39">
        <v>2153405.1</v>
      </c>
      <c r="F374" s="39">
        <v>2153405.1</v>
      </c>
      <c r="J374"/>
    </row>
    <row r="375" spans="4:10" x14ac:dyDescent="0.25">
      <c r="D375" s="29" t="s">
        <v>3818</v>
      </c>
      <c r="E375" s="39">
        <v>35044455.600000001</v>
      </c>
      <c r="F375" s="39">
        <v>35044455.600000001</v>
      </c>
      <c r="J375"/>
    </row>
    <row r="376" spans="4:10" x14ac:dyDescent="0.25">
      <c r="D376" s="29" t="s">
        <v>3776</v>
      </c>
      <c r="E376" s="39">
        <v>12699190.350000001</v>
      </c>
      <c r="F376" s="39">
        <v>12699190.350000001</v>
      </c>
      <c r="J376"/>
    </row>
    <row r="377" spans="4:10" x14ac:dyDescent="0.25">
      <c r="D377" s="29" t="s">
        <v>3556</v>
      </c>
      <c r="E377" s="39">
        <v>44528287.650000006</v>
      </c>
      <c r="F377" s="39">
        <v>44528287.650000006</v>
      </c>
      <c r="J377"/>
    </row>
    <row r="378" spans="4:10" x14ac:dyDescent="0.25">
      <c r="D378" s="29" t="s">
        <v>4300</v>
      </c>
      <c r="E378" s="39">
        <v>37256858.100000001</v>
      </c>
      <c r="F378" s="39">
        <v>37256858.100000001</v>
      </c>
      <c r="J378"/>
    </row>
    <row r="379" spans="4:10" x14ac:dyDescent="0.25">
      <c r="D379" s="29" t="s">
        <v>3756</v>
      </c>
      <c r="E379" s="39">
        <v>31312870.050000001</v>
      </c>
      <c r="F379" s="39">
        <v>31312870.050000001</v>
      </c>
      <c r="J379"/>
    </row>
    <row r="380" spans="4:10" x14ac:dyDescent="0.25">
      <c r="D380" s="29" t="s">
        <v>4192</v>
      </c>
      <c r="E380" s="39">
        <v>206490.9</v>
      </c>
      <c r="F380" s="39">
        <v>206490.9</v>
      </c>
      <c r="J380"/>
    </row>
    <row r="381" spans="4:10" x14ac:dyDescent="0.25">
      <c r="D381" s="29" t="s">
        <v>4109</v>
      </c>
      <c r="E381" s="39">
        <v>1814170.05</v>
      </c>
      <c r="F381" s="39">
        <v>1814170.05</v>
      </c>
      <c r="J381"/>
    </row>
    <row r="382" spans="4:10" x14ac:dyDescent="0.25">
      <c r="D382" s="29" t="s">
        <v>4210</v>
      </c>
      <c r="E382" s="39">
        <v>870211.65</v>
      </c>
      <c r="F382" s="39">
        <v>870211.65</v>
      </c>
      <c r="J382"/>
    </row>
    <row r="383" spans="4:10" x14ac:dyDescent="0.25">
      <c r="D383" s="29" t="s">
        <v>4228</v>
      </c>
      <c r="E383" s="39">
        <v>2389394.7000000002</v>
      </c>
      <c r="F383" s="39">
        <v>2389394.7000000002</v>
      </c>
      <c r="J383"/>
    </row>
    <row r="384" spans="4:10" x14ac:dyDescent="0.25">
      <c r="D384" s="29" t="s">
        <v>4194</v>
      </c>
      <c r="E384" s="39">
        <v>1607679.15</v>
      </c>
      <c r="F384" s="39">
        <v>1607679.15</v>
      </c>
      <c r="J384"/>
    </row>
    <row r="385" spans="4:10" x14ac:dyDescent="0.25">
      <c r="D385" s="29" t="s">
        <v>4055</v>
      </c>
      <c r="E385" s="39">
        <v>2477890.7999999998</v>
      </c>
      <c r="F385" s="39">
        <v>2477890.7999999998</v>
      </c>
      <c r="J385"/>
    </row>
    <row r="386" spans="4:10" x14ac:dyDescent="0.25">
      <c r="D386" s="29" t="s">
        <v>4177</v>
      </c>
      <c r="E386" s="39">
        <v>3008867.4000000004</v>
      </c>
      <c r="F386" s="39">
        <v>3008867.4000000004</v>
      </c>
      <c r="J386"/>
    </row>
    <row r="387" spans="4:10" x14ac:dyDescent="0.25">
      <c r="D387" s="29" t="s">
        <v>3380</v>
      </c>
      <c r="E387" s="39">
        <v>383483.10000000003</v>
      </c>
      <c r="F387" s="39">
        <v>383483.10000000003</v>
      </c>
      <c r="J387"/>
    </row>
    <row r="388" spans="4:10" x14ac:dyDescent="0.25">
      <c r="D388" s="29" t="s">
        <v>3693</v>
      </c>
      <c r="E388" s="39">
        <v>12566446.199999999</v>
      </c>
      <c r="F388" s="39">
        <v>12566446.199999999</v>
      </c>
      <c r="J388"/>
    </row>
    <row r="389" spans="4:10" x14ac:dyDescent="0.25">
      <c r="D389" s="29" t="s">
        <v>3726</v>
      </c>
      <c r="E389" s="39">
        <v>1253694.75</v>
      </c>
      <c r="F389" s="39">
        <v>1253694.75</v>
      </c>
      <c r="J389"/>
    </row>
    <row r="390" spans="4:10" x14ac:dyDescent="0.25">
      <c r="D390" s="29" t="s">
        <v>3716</v>
      </c>
      <c r="E390" s="39">
        <v>4380556.95</v>
      </c>
      <c r="F390" s="39">
        <v>4380556.95</v>
      </c>
      <c r="J390"/>
    </row>
    <row r="391" spans="4:10" x14ac:dyDescent="0.25">
      <c r="D391" s="29" t="s">
        <v>3743</v>
      </c>
      <c r="E391" s="39">
        <v>2890872.6</v>
      </c>
      <c r="F391" s="39">
        <v>2890872.6</v>
      </c>
      <c r="J391"/>
    </row>
    <row r="392" spans="4:10" x14ac:dyDescent="0.25">
      <c r="D392" s="29" t="s">
        <v>4094</v>
      </c>
      <c r="E392" s="39">
        <v>23879197.649999999</v>
      </c>
      <c r="F392" s="39">
        <v>23879197.649999999</v>
      </c>
      <c r="J392"/>
    </row>
    <row r="393" spans="4:10" x14ac:dyDescent="0.25">
      <c r="D393" s="29" t="s">
        <v>3861</v>
      </c>
      <c r="E393" s="39">
        <v>309736.35000000003</v>
      </c>
      <c r="F393" s="39">
        <v>309736.35000000003</v>
      </c>
      <c r="J393"/>
    </row>
    <row r="394" spans="4:10" x14ac:dyDescent="0.25">
      <c r="D394" s="29" t="s">
        <v>3827</v>
      </c>
      <c r="E394" s="39">
        <v>781715.55</v>
      </c>
      <c r="F394" s="39">
        <v>781715.55</v>
      </c>
      <c r="J394"/>
    </row>
    <row r="395" spans="4:10" x14ac:dyDescent="0.25">
      <c r="D395" s="29" t="s">
        <v>3736</v>
      </c>
      <c r="E395" s="39">
        <v>2109157.0499999998</v>
      </c>
      <c r="F395" s="39">
        <v>2109157.0499999998</v>
      </c>
      <c r="J395"/>
    </row>
    <row r="396" spans="4:10" x14ac:dyDescent="0.25">
      <c r="D396" s="29" t="s">
        <v>3629</v>
      </c>
      <c r="E396" s="39">
        <v>811214.25</v>
      </c>
      <c r="F396" s="39">
        <v>811214.25</v>
      </c>
      <c r="J396"/>
    </row>
    <row r="397" spans="4:10" x14ac:dyDescent="0.25">
      <c r="D397" s="29" t="s">
        <v>4310</v>
      </c>
      <c r="E397" s="39">
        <v>18849669.299999997</v>
      </c>
      <c r="F397" s="39">
        <v>18849669.299999997</v>
      </c>
      <c r="J397"/>
    </row>
    <row r="398" spans="4:10" x14ac:dyDescent="0.25">
      <c r="D398" s="29" t="s">
        <v>4211</v>
      </c>
      <c r="E398" s="39">
        <v>6076732.2000000002</v>
      </c>
      <c r="F398" s="39">
        <v>6076732.2000000002</v>
      </c>
      <c r="J398"/>
    </row>
    <row r="399" spans="4:10" x14ac:dyDescent="0.25">
      <c r="D399" s="29" t="s">
        <v>3703</v>
      </c>
      <c r="E399" s="39">
        <v>10339294.35</v>
      </c>
      <c r="F399" s="39">
        <v>10339294.35</v>
      </c>
      <c r="J399"/>
    </row>
    <row r="400" spans="4:10" x14ac:dyDescent="0.25">
      <c r="D400" s="29" t="s">
        <v>4244</v>
      </c>
      <c r="E400" s="39">
        <v>17345235.600000001</v>
      </c>
      <c r="F400" s="39">
        <v>17345235.600000001</v>
      </c>
      <c r="J400"/>
    </row>
    <row r="401" spans="4:10" x14ac:dyDescent="0.25">
      <c r="D401" s="29" t="s">
        <v>3813</v>
      </c>
      <c r="E401" s="39">
        <v>28038514.350000001</v>
      </c>
      <c r="F401" s="39">
        <v>28038514.350000001</v>
      </c>
      <c r="J401"/>
    </row>
    <row r="402" spans="4:10" x14ac:dyDescent="0.25">
      <c r="D402" s="29" t="s">
        <v>4275</v>
      </c>
      <c r="E402" s="39">
        <v>5014779</v>
      </c>
      <c r="F402" s="39">
        <v>5014779</v>
      </c>
      <c r="J402"/>
    </row>
    <row r="403" spans="4:10" x14ac:dyDescent="0.25">
      <c r="D403" s="29" t="s">
        <v>4257</v>
      </c>
      <c r="E403" s="39">
        <v>31740601.199999999</v>
      </c>
      <c r="F403" s="39">
        <v>31740601.199999999</v>
      </c>
      <c r="J403"/>
    </row>
    <row r="404" spans="4:10" x14ac:dyDescent="0.25">
      <c r="D404" s="29" t="s">
        <v>3412</v>
      </c>
      <c r="E404" s="39">
        <v>3171110.25</v>
      </c>
      <c r="F404" s="39">
        <v>3171110.25</v>
      </c>
      <c r="J404"/>
    </row>
    <row r="405" spans="4:10" x14ac:dyDescent="0.25">
      <c r="D405" s="29" t="s">
        <v>3847</v>
      </c>
      <c r="E405" s="39">
        <v>4351058.25</v>
      </c>
      <c r="F405" s="39">
        <v>4351058.25</v>
      </c>
      <c r="J405"/>
    </row>
    <row r="406" spans="4:10" x14ac:dyDescent="0.25">
      <c r="D406" s="29" t="s">
        <v>4261</v>
      </c>
      <c r="E406" s="39">
        <v>2920371.3000000003</v>
      </c>
      <c r="F406" s="39">
        <v>2920371.3000000003</v>
      </c>
      <c r="J406"/>
    </row>
    <row r="407" spans="4:10" x14ac:dyDescent="0.25">
      <c r="D407" s="29" t="s">
        <v>3806</v>
      </c>
      <c r="E407" s="39">
        <v>4660794.6000000006</v>
      </c>
      <c r="F407" s="39">
        <v>4660794.6000000006</v>
      </c>
      <c r="J407"/>
    </row>
    <row r="408" spans="4:10" x14ac:dyDescent="0.25">
      <c r="D408" s="29" t="s">
        <v>4288</v>
      </c>
      <c r="E408" s="39">
        <v>1519183.05</v>
      </c>
      <c r="F408" s="39">
        <v>1519183.05</v>
      </c>
      <c r="J408"/>
    </row>
    <row r="409" spans="4:10" x14ac:dyDescent="0.25">
      <c r="D409" s="29" t="s">
        <v>3441</v>
      </c>
      <c r="E409" s="39">
        <v>825963.6</v>
      </c>
      <c r="F409" s="39">
        <v>825963.6</v>
      </c>
      <c r="J409"/>
    </row>
    <row r="410" spans="4:10" x14ac:dyDescent="0.25">
      <c r="D410" s="29" t="s">
        <v>4171</v>
      </c>
      <c r="E410" s="39">
        <v>27743527.350000001</v>
      </c>
      <c r="F410" s="39">
        <v>27743527.350000001</v>
      </c>
      <c r="J410"/>
    </row>
    <row r="411" spans="4:10" x14ac:dyDescent="0.25">
      <c r="D411" s="29" t="s">
        <v>3661</v>
      </c>
      <c r="E411" s="39">
        <v>501477.9</v>
      </c>
      <c r="F411" s="39">
        <v>501477.9</v>
      </c>
      <c r="J411"/>
    </row>
    <row r="412" spans="4:10" x14ac:dyDescent="0.25">
      <c r="D412" s="29" t="s">
        <v>3855</v>
      </c>
      <c r="E412" s="39">
        <v>11858477.4</v>
      </c>
      <c r="F412" s="39">
        <v>11858477.4</v>
      </c>
      <c r="J412"/>
    </row>
    <row r="413" spans="4:10" x14ac:dyDescent="0.25">
      <c r="D413" s="29" t="s">
        <v>4306</v>
      </c>
      <c r="E413" s="39">
        <v>1755172.6500000001</v>
      </c>
      <c r="F413" s="39">
        <v>1755172.6500000001</v>
      </c>
      <c r="J413"/>
    </row>
    <row r="414" spans="4:10" x14ac:dyDescent="0.25">
      <c r="D414" s="29" t="s">
        <v>3668</v>
      </c>
      <c r="E414" s="39">
        <v>589974</v>
      </c>
      <c r="F414" s="39">
        <v>589974</v>
      </c>
      <c r="J414"/>
    </row>
    <row r="415" spans="4:10" x14ac:dyDescent="0.25">
      <c r="D415" s="29" t="s">
        <v>3707</v>
      </c>
      <c r="E415" s="39">
        <v>70590389.099999994</v>
      </c>
      <c r="F415" s="39">
        <v>70590389.099999994</v>
      </c>
      <c r="J415"/>
    </row>
    <row r="416" spans="4:10" x14ac:dyDescent="0.25">
      <c r="D416" s="29" t="s">
        <v>3672</v>
      </c>
      <c r="E416" s="39">
        <v>545725.95000000007</v>
      </c>
      <c r="F416" s="39">
        <v>545725.95000000007</v>
      </c>
      <c r="J416"/>
    </row>
    <row r="417" spans="4:10" x14ac:dyDescent="0.25">
      <c r="D417" s="29" t="s">
        <v>3999</v>
      </c>
      <c r="E417" s="39">
        <v>6445465.9499999993</v>
      </c>
      <c r="F417" s="39">
        <v>6445465.9499999993</v>
      </c>
      <c r="J417"/>
    </row>
    <row r="418" spans="4:10" x14ac:dyDescent="0.25">
      <c r="D418" s="29" t="s">
        <v>4013</v>
      </c>
      <c r="E418" s="39">
        <v>19837875.75</v>
      </c>
      <c r="F418" s="39">
        <v>19837875.75</v>
      </c>
      <c r="J418"/>
    </row>
    <row r="419" spans="4:10" x14ac:dyDescent="0.25">
      <c r="D419" s="29" t="s">
        <v>4151</v>
      </c>
      <c r="E419" s="39">
        <v>1725673.95</v>
      </c>
      <c r="F419" s="39">
        <v>1725673.95</v>
      </c>
      <c r="J419"/>
    </row>
    <row r="420" spans="4:10" x14ac:dyDescent="0.25">
      <c r="D420" s="29" t="s">
        <v>3578</v>
      </c>
      <c r="E420" s="39">
        <v>1828919.4000000001</v>
      </c>
      <c r="F420" s="39">
        <v>1828919.4000000001</v>
      </c>
      <c r="J420"/>
    </row>
    <row r="421" spans="4:10" x14ac:dyDescent="0.25">
      <c r="D421" s="29" t="s">
        <v>3588</v>
      </c>
      <c r="E421" s="39">
        <v>2758128.45</v>
      </c>
      <c r="F421" s="39">
        <v>2758128.45</v>
      </c>
      <c r="J421"/>
    </row>
    <row r="422" spans="4:10" x14ac:dyDescent="0.25">
      <c r="D422" s="29" t="s">
        <v>3614</v>
      </c>
      <c r="E422" s="39">
        <v>18628429.050000001</v>
      </c>
      <c r="F422" s="39">
        <v>18628429.050000001</v>
      </c>
      <c r="J422"/>
    </row>
    <row r="423" spans="4:10" x14ac:dyDescent="0.25">
      <c r="D423" s="29" t="s">
        <v>3429</v>
      </c>
      <c r="E423" s="39">
        <v>3289105.05</v>
      </c>
      <c r="F423" s="39">
        <v>3289105.05</v>
      </c>
      <c r="J423"/>
    </row>
    <row r="424" spans="4:10" x14ac:dyDescent="0.25">
      <c r="D424" s="29" t="s">
        <v>3704</v>
      </c>
      <c r="E424" s="39">
        <v>26017853.400000002</v>
      </c>
      <c r="F424" s="39">
        <v>26017853.400000002</v>
      </c>
      <c r="J424"/>
    </row>
    <row r="425" spans="4:10" x14ac:dyDescent="0.25">
      <c r="D425" s="29" t="s">
        <v>3848</v>
      </c>
      <c r="E425" s="39">
        <v>2094407.7000000002</v>
      </c>
      <c r="F425" s="39">
        <v>2094407.7000000002</v>
      </c>
      <c r="J425"/>
    </row>
    <row r="426" spans="4:10" x14ac:dyDescent="0.25">
      <c r="D426" s="29" t="s">
        <v>4238</v>
      </c>
      <c r="E426" s="39">
        <v>1327441.5</v>
      </c>
      <c r="F426" s="39">
        <v>1327441.5</v>
      </c>
      <c r="J426"/>
    </row>
    <row r="427" spans="4:10" x14ac:dyDescent="0.25">
      <c r="D427" s="29" t="s">
        <v>3699</v>
      </c>
      <c r="E427" s="39">
        <v>530976.6</v>
      </c>
      <c r="F427" s="39">
        <v>530976.6</v>
      </c>
      <c r="J427"/>
    </row>
    <row r="428" spans="4:10" x14ac:dyDescent="0.25">
      <c r="D428" s="29" t="s">
        <v>4269</v>
      </c>
      <c r="E428" s="39">
        <v>19734630.300000001</v>
      </c>
      <c r="F428" s="39">
        <v>19734630.300000001</v>
      </c>
      <c r="J428"/>
    </row>
    <row r="429" spans="4:10" x14ac:dyDescent="0.25">
      <c r="D429" s="29" t="s">
        <v>3731</v>
      </c>
      <c r="E429" s="39">
        <v>2787627.15</v>
      </c>
      <c r="F429" s="39">
        <v>2787627.15</v>
      </c>
      <c r="J429"/>
    </row>
    <row r="430" spans="4:10" x14ac:dyDescent="0.25">
      <c r="D430" s="29" t="s">
        <v>4295</v>
      </c>
      <c r="E430" s="39">
        <v>3952825.8000000003</v>
      </c>
      <c r="F430" s="39">
        <v>3952825.8000000003</v>
      </c>
      <c r="J430"/>
    </row>
    <row r="431" spans="4:10" x14ac:dyDescent="0.25">
      <c r="D431" s="29" t="s">
        <v>4262</v>
      </c>
      <c r="E431" s="39">
        <v>766966.20000000007</v>
      </c>
      <c r="F431" s="39">
        <v>766966.20000000007</v>
      </c>
      <c r="J431"/>
    </row>
    <row r="432" spans="4:10" x14ac:dyDescent="0.25">
      <c r="D432" s="29" t="s">
        <v>3539</v>
      </c>
      <c r="E432" s="39">
        <v>3466097.25</v>
      </c>
      <c r="F432" s="39">
        <v>3466097.25</v>
      </c>
      <c r="J432"/>
    </row>
    <row r="433" spans="4:10" x14ac:dyDescent="0.25">
      <c r="D433" s="29" t="s">
        <v>3649</v>
      </c>
      <c r="E433" s="39">
        <v>84440028.75</v>
      </c>
      <c r="F433" s="39">
        <v>84440028.75</v>
      </c>
      <c r="J433"/>
    </row>
    <row r="434" spans="4:10" x14ac:dyDescent="0.25">
      <c r="D434" s="29" t="s">
        <v>4290</v>
      </c>
      <c r="E434" s="39">
        <v>10604782.65</v>
      </c>
      <c r="F434" s="39">
        <v>10604782.65</v>
      </c>
      <c r="J434"/>
    </row>
    <row r="435" spans="4:10" x14ac:dyDescent="0.25">
      <c r="D435" s="29" t="s">
        <v>4281</v>
      </c>
      <c r="E435" s="39">
        <v>17595974.550000001</v>
      </c>
      <c r="F435" s="39">
        <v>17595974.550000001</v>
      </c>
      <c r="J435"/>
    </row>
    <row r="436" spans="4:10" x14ac:dyDescent="0.25">
      <c r="D436" s="29" t="s">
        <v>3851</v>
      </c>
      <c r="E436" s="39">
        <v>15944047.35</v>
      </c>
      <c r="F436" s="39">
        <v>15944047.35</v>
      </c>
      <c r="J436"/>
    </row>
    <row r="437" spans="4:10" x14ac:dyDescent="0.25">
      <c r="D437" s="29" t="s">
        <v>3448</v>
      </c>
      <c r="E437" s="39">
        <v>2079658.35</v>
      </c>
      <c r="F437" s="39">
        <v>2079658.35</v>
      </c>
      <c r="J437"/>
    </row>
    <row r="438" spans="4:10" x14ac:dyDescent="0.25">
      <c r="D438" s="29" t="s">
        <v>4297</v>
      </c>
      <c r="E438" s="39">
        <v>20973575.699999999</v>
      </c>
      <c r="F438" s="39">
        <v>20973575.699999999</v>
      </c>
      <c r="J438"/>
    </row>
    <row r="439" spans="4:10" x14ac:dyDescent="0.25">
      <c r="D439" s="29" t="s">
        <v>3390</v>
      </c>
      <c r="E439" s="39">
        <v>1474935</v>
      </c>
      <c r="F439" s="39">
        <v>1474935</v>
      </c>
      <c r="J439"/>
    </row>
    <row r="440" spans="4:10" x14ac:dyDescent="0.25">
      <c r="D440" s="29" t="s">
        <v>3474</v>
      </c>
      <c r="E440" s="39">
        <v>914459.70000000007</v>
      </c>
      <c r="F440" s="39">
        <v>914459.70000000007</v>
      </c>
      <c r="J440"/>
    </row>
    <row r="441" spans="4:10" x14ac:dyDescent="0.25">
      <c r="D441" s="29" t="s">
        <v>3522</v>
      </c>
      <c r="E441" s="39">
        <v>5707998.4500000002</v>
      </c>
      <c r="F441" s="39">
        <v>5707998.4500000002</v>
      </c>
      <c r="J441"/>
    </row>
    <row r="442" spans="4:10" x14ac:dyDescent="0.25">
      <c r="D442" s="29" t="s">
        <v>3798</v>
      </c>
      <c r="E442" s="39">
        <v>6312721.7999999998</v>
      </c>
      <c r="F442" s="39">
        <v>6312721.7999999998</v>
      </c>
      <c r="J442"/>
    </row>
    <row r="443" spans="4:10" x14ac:dyDescent="0.25">
      <c r="D443" s="29" t="s">
        <v>3777</v>
      </c>
      <c r="E443" s="39">
        <v>10132803.450000003</v>
      </c>
      <c r="F443" s="39">
        <v>10132803.450000003</v>
      </c>
      <c r="J443"/>
    </row>
    <row r="444" spans="4:10" x14ac:dyDescent="0.25">
      <c r="D444" s="29" t="s">
        <v>3967</v>
      </c>
      <c r="E444" s="39">
        <v>206490.9</v>
      </c>
      <c r="F444" s="39">
        <v>206490.9</v>
      </c>
      <c r="J444"/>
    </row>
    <row r="445" spans="4:10" x14ac:dyDescent="0.25">
      <c r="D445" s="29" t="s">
        <v>3919</v>
      </c>
      <c r="E445" s="39">
        <v>56047530</v>
      </c>
      <c r="F445" s="39">
        <v>56047530</v>
      </c>
      <c r="J445"/>
    </row>
    <row r="446" spans="4:10" x14ac:dyDescent="0.25">
      <c r="D446" s="29" t="s">
        <v>3450</v>
      </c>
      <c r="E446" s="39">
        <v>619472.70000000007</v>
      </c>
      <c r="F446" s="39">
        <v>619472.70000000007</v>
      </c>
      <c r="J446"/>
    </row>
    <row r="447" spans="4:10" x14ac:dyDescent="0.25">
      <c r="D447" s="29" t="s">
        <v>3737</v>
      </c>
      <c r="E447" s="39">
        <v>11401247.550000001</v>
      </c>
      <c r="F447" s="39">
        <v>11401247.550000001</v>
      </c>
      <c r="J447"/>
    </row>
    <row r="448" spans="4:10" x14ac:dyDescent="0.25">
      <c r="D448" s="29" t="s">
        <v>3398</v>
      </c>
      <c r="E448" s="39">
        <v>21504552.300000001</v>
      </c>
      <c r="F448" s="39">
        <v>21504552.300000001</v>
      </c>
      <c r="J448"/>
    </row>
    <row r="449" spans="4:10" x14ac:dyDescent="0.25">
      <c r="D449" s="29" t="s">
        <v>4054</v>
      </c>
      <c r="E449" s="39">
        <v>752216.85000000009</v>
      </c>
      <c r="F449" s="39">
        <v>752216.85000000009</v>
      </c>
      <c r="J449"/>
    </row>
    <row r="450" spans="4:10" x14ac:dyDescent="0.25">
      <c r="D450" s="29" t="s">
        <v>3456</v>
      </c>
      <c r="E450" s="39">
        <v>34292238.75</v>
      </c>
      <c r="F450" s="39">
        <v>34292238.75</v>
      </c>
      <c r="J450"/>
    </row>
    <row r="451" spans="4:10" x14ac:dyDescent="0.25">
      <c r="D451" s="29" t="s">
        <v>3834</v>
      </c>
      <c r="E451" s="39">
        <v>7345176.3000000007</v>
      </c>
      <c r="F451" s="39">
        <v>7345176.3000000007</v>
      </c>
      <c r="J451"/>
    </row>
    <row r="452" spans="4:10" x14ac:dyDescent="0.25">
      <c r="D452" s="29" t="s">
        <v>4312</v>
      </c>
      <c r="E452" s="39">
        <v>23495714.550000001</v>
      </c>
      <c r="F452" s="39">
        <v>23495714.550000001</v>
      </c>
      <c r="J452"/>
    </row>
    <row r="453" spans="4:10" x14ac:dyDescent="0.25">
      <c r="D453" s="29" t="s">
        <v>3958</v>
      </c>
      <c r="E453" s="39">
        <v>235989.6</v>
      </c>
      <c r="F453" s="39">
        <v>235989.6</v>
      </c>
      <c r="J453"/>
    </row>
    <row r="454" spans="4:10" x14ac:dyDescent="0.25">
      <c r="D454" s="29" t="s">
        <v>3403</v>
      </c>
      <c r="E454" s="39">
        <v>9026602.2000000011</v>
      </c>
      <c r="F454" s="39">
        <v>9026602.2000000011</v>
      </c>
      <c r="J454"/>
    </row>
    <row r="455" spans="4:10" x14ac:dyDescent="0.25">
      <c r="D455" s="29" t="s">
        <v>3535</v>
      </c>
      <c r="E455" s="39">
        <v>4351058.25</v>
      </c>
      <c r="F455" s="39">
        <v>4351058.25</v>
      </c>
      <c r="J455"/>
    </row>
    <row r="456" spans="4:10" x14ac:dyDescent="0.25">
      <c r="D456" s="29" t="s">
        <v>4006</v>
      </c>
      <c r="E456" s="39">
        <v>589974</v>
      </c>
      <c r="F456" s="39">
        <v>589974</v>
      </c>
      <c r="J456"/>
    </row>
    <row r="457" spans="4:10" x14ac:dyDescent="0.25">
      <c r="D457" s="29" t="s">
        <v>3564</v>
      </c>
      <c r="E457" s="39">
        <v>929209.05</v>
      </c>
      <c r="F457" s="39">
        <v>929209.05</v>
      </c>
      <c r="J457"/>
    </row>
    <row r="458" spans="4:10" x14ac:dyDescent="0.25">
      <c r="D458" s="29" t="s">
        <v>3468</v>
      </c>
      <c r="E458" s="39">
        <v>33717014.100000001</v>
      </c>
      <c r="F458" s="39">
        <v>33717014.100000001</v>
      </c>
      <c r="J458"/>
    </row>
    <row r="459" spans="4:10" x14ac:dyDescent="0.25">
      <c r="D459" s="29" t="s">
        <v>4259</v>
      </c>
      <c r="E459" s="39">
        <v>4823037.45</v>
      </c>
      <c r="F459" s="39">
        <v>4823037.45</v>
      </c>
      <c r="J459"/>
    </row>
    <row r="460" spans="4:10" x14ac:dyDescent="0.25">
      <c r="D460" s="29" t="s">
        <v>4213</v>
      </c>
      <c r="E460" s="39">
        <v>6120980.25</v>
      </c>
      <c r="F460" s="39">
        <v>6120980.25</v>
      </c>
      <c r="J460"/>
    </row>
    <row r="461" spans="4:10" x14ac:dyDescent="0.25">
      <c r="D461" s="29" t="s">
        <v>3478</v>
      </c>
      <c r="E461" s="39">
        <v>4483802.4000000004</v>
      </c>
      <c r="F461" s="39">
        <v>4483802.4000000004</v>
      </c>
      <c r="J461"/>
    </row>
    <row r="462" spans="4:10" x14ac:dyDescent="0.25">
      <c r="D462" s="29" t="s">
        <v>3582</v>
      </c>
      <c r="E462" s="39">
        <v>929209.05</v>
      </c>
      <c r="F462" s="39">
        <v>929209.05</v>
      </c>
      <c r="J462"/>
    </row>
    <row r="463" spans="4:10" x14ac:dyDescent="0.25">
      <c r="D463" s="29" t="s">
        <v>3791</v>
      </c>
      <c r="E463" s="39">
        <v>19144656.300000001</v>
      </c>
      <c r="F463" s="39">
        <v>19144656.300000001</v>
      </c>
      <c r="J463"/>
    </row>
    <row r="464" spans="4:10" x14ac:dyDescent="0.25">
      <c r="D464" s="29" t="s">
        <v>3427</v>
      </c>
      <c r="E464" s="39">
        <v>14129877.300000001</v>
      </c>
      <c r="F464" s="39">
        <v>14129877.300000001</v>
      </c>
      <c r="J464"/>
    </row>
    <row r="465" spans="4:10" x14ac:dyDescent="0.25">
      <c r="D465" s="29" t="s">
        <v>3824</v>
      </c>
      <c r="E465" s="39">
        <v>4557549.1499999994</v>
      </c>
      <c r="F465" s="39">
        <v>4557549.1499999994</v>
      </c>
      <c r="J465"/>
    </row>
    <row r="466" spans="4:10" x14ac:dyDescent="0.25">
      <c r="D466" s="29" t="s">
        <v>4051</v>
      </c>
      <c r="E466" s="39">
        <v>2536888.2000000002</v>
      </c>
      <c r="F466" s="39">
        <v>2536888.2000000002</v>
      </c>
      <c r="J466"/>
    </row>
    <row r="467" spans="4:10" x14ac:dyDescent="0.25">
      <c r="D467" s="29" t="s">
        <v>4284</v>
      </c>
      <c r="E467" s="39">
        <v>2374645.35</v>
      </c>
      <c r="F467" s="39">
        <v>2374645.35</v>
      </c>
      <c r="J467"/>
    </row>
    <row r="468" spans="4:10" x14ac:dyDescent="0.25">
      <c r="D468" s="29" t="s">
        <v>3684</v>
      </c>
      <c r="E468" s="39">
        <v>6371719.2000000002</v>
      </c>
      <c r="F468" s="39">
        <v>6371719.2000000002</v>
      </c>
      <c r="J468"/>
    </row>
    <row r="469" spans="4:10" x14ac:dyDescent="0.25">
      <c r="D469" s="29" t="s">
        <v>4089</v>
      </c>
      <c r="E469" s="39">
        <v>26593078.050000001</v>
      </c>
      <c r="F469" s="39">
        <v>26593078.050000001</v>
      </c>
      <c r="J469"/>
    </row>
    <row r="470" spans="4:10" x14ac:dyDescent="0.25">
      <c r="D470" s="29" t="s">
        <v>4289</v>
      </c>
      <c r="E470" s="39">
        <v>5236019.25</v>
      </c>
      <c r="F470" s="39">
        <v>5236019.25</v>
      </c>
      <c r="J470"/>
    </row>
    <row r="471" spans="4:10" x14ac:dyDescent="0.25">
      <c r="D471" s="29" t="s">
        <v>3867</v>
      </c>
      <c r="E471" s="39">
        <v>1165198.6500000001</v>
      </c>
      <c r="F471" s="39">
        <v>1165198.6500000001</v>
      </c>
      <c r="J471"/>
    </row>
    <row r="472" spans="4:10" x14ac:dyDescent="0.25">
      <c r="D472" s="29" t="s">
        <v>3941</v>
      </c>
      <c r="E472" s="39">
        <v>8274385.3499999996</v>
      </c>
      <c r="F472" s="39">
        <v>8274385.3499999996</v>
      </c>
      <c r="J472"/>
    </row>
    <row r="473" spans="4:10" x14ac:dyDescent="0.25">
      <c r="D473" s="29" t="s">
        <v>3738</v>
      </c>
      <c r="E473" s="39">
        <v>13952885.1</v>
      </c>
      <c r="F473" s="39">
        <v>13952885.1</v>
      </c>
      <c r="J473"/>
    </row>
    <row r="474" spans="4:10" x14ac:dyDescent="0.25">
      <c r="D474" s="29" t="s">
        <v>3913</v>
      </c>
      <c r="E474" s="39">
        <v>10929268.350000001</v>
      </c>
      <c r="F474" s="39">
        <v>10929268.350000001</v>
      </c>
      <c r="J474"/>
    </row>
    <row r="475" spans="4:10" x14ac:dyDescent="0.25">
      <c r="D475" s="29" t="s">
        <v>4138</v>
      </c>
      <c r="E475" s="39">
        <v>1814170.05</v>
      </c>
      <c r="F475" s="39">
        <v>1814170.05</v>
      </c>
      <c r="J475"/>
    </row>
    <row r="476" spans="4:10" x14ac:dyDescent="0.25">
      <c r="D476" s="29" t="s">
        <v>3583</v>
      </c>
      <c r="E476" s="39">
        <v>76549126.499999985</v>
      </c>
      <c r="F476" s="39">
        <v>76549126.499999985</v>
      </c>
      <c r="J476"/>
    </row>
    <row r="477" spans="4:10" x14ac:dyDescent="0.25">
      <c r="D477" s="29" t="s">
        <v>4149</v>
      </c>
      <c r="E477" s="39">
        <v>13554652.65</v>
      </c>
      <c r="F477" s="39">
        <v>13554652.65</v>
      </c>
      <c r="J477"/>
    </row>
    <row r="478" spans="4:10" x14ac:dyDescent="0.25">
      <c r="D478" s="29" t="s">
        <v>4280</v>
      </c>
      <c r="E478" s="39">
        <v>206490.9</v>
      </c>
      <c r="F478" s="39">
        <v>206490.9</v>
      </c>
      <c r="J478"/>
    </row>
    <row r="479" spans="4:10" x14ac:dyDescent="0.25">
      <c r="D479" s="29" t="s">
        <v>3423</v>
      </c>
      <c r="E479" s="39">
        <v>11194756.649999999</v>
      </c>
      <c r="F479" s="39">
        <v>11194756.649999999</v>
      </c>
      <c r="J479"/>
    </row>
    <row r="480" spans="4:10" x14ac:dyDescent="0.25">
      <c r="D480" s="29" t="s">
        <v>3966</v>
      </c>
      <c r="E480" s="39">
        <v>11460244.950000001</v>
      </c>
      <c r="F480" s="39">
        <v>11460244.950000001</v>
      </c>
      <c r="J480"/>
    </row>
    <row r="481" spans="4:10" x14ac:dyDescent="0.25">
      <c r="D481" s="29" t="s">
        <v>3868</v>
      </c>
      <c r="E481" s="39">
        <v>6651956.8499999996</v>
      </c>
      <c r="F481" s="39">
        <v>6651956.8499999996</v>
      </c>
      <c r="J481"/>
    </row>
    <row r="482" spans="4:10" x14ac:dyDescent="0.25">
      <c r="D482" s="29" t="s">
        <v>3526</v>
      </c>
      <c r="E482" s="39">
        <v>5884990.6500000004</v>
      </c>
      <c r="F482" s="39">
        <v>5884990.6500000004</v>
      </c>
      <c r="J482"/>
    </row>
    <row r="483" spans="4:10" x14ac:dyDescent="0.25">
      <c r="D483" s="29" t="s">
        <v>3534</v>
      </c>
      <c r="E483" s="39">
        <v>943958.4</v>
      </c>
      <c r="F483" s="39">
        <v>943958.4</v>
      </c>
      <c r="J483"/>
    </row>
    <row r="484" spans="4:10" x14ac:dyDescent="0.25">
      <c r="D484" s="29" t="s">
        <v>3555</v>
      </c>
      <c r="E484" s="39">
        <v>1814170.05</v>
      </c>
      <c r="F484" s="39">
        <v>1814170.05</v>
      </c>
      <c r="J484"/>
    </row>
    <row r="485" spans="4:10" x14ac:dyDescent="0.25">
      <c r="D485" s="29" t="s">
        <v>4207</v>
      </c>
      <c r="E485" s="39">
        <v>10531035.9</v>
      </c>
      <c r="F485" s="39">
        <v>10531035.9</v>
      </c>
      <c r="J485"/>
    </row>
    <row r="486" spans="4:10" x14ac:dyDescent="0.25">
      <c r="D486" s="29" t="s">
        <v>4321</v>
      </c>
      <c r="E486" s="39">
        <v>25044396.300000001</v>
      </c>
      <c r="F486" s="39">
        <v>25044396.300000001</v>
      </c>
      <c r="J486"/>
    </row>
    <row r="487" spans="4:10" x14ac:dyDescent="0.25">
      <c r="D487" s="29" t="s">
        <v>4308</v>
      </c>
      <c r="E487" s="39">
        <v>4719792</v>
      </c>
      <c r="F487" s="39">
        <v>4719792</v>
      </c>
      <c r="J487"/>
    </row>
    <row r="488" spans="4:10" x14ac:dyDescent="0.25">
      <c r="D488" s="29" t="s">
        <v>4076</v>
      </c>
      <c r="E488" s="39">
        <v>1401188.25</v>
      </c>
      <c r="F488" s="39">
        <v>1401188.25</v>
      </c>
      <c r="J488"/>
    </row>
    <row r="489" spans="4:10" x14ac:dyDescent="0.25">
      <c r="D489" s="29" t="s">
        <v>4291</v>
      </c>
      <c r="E489" s="39">
        <v>8451377.5500000007</v>
      </c>
      <c r="F489" s="39">
        <v>8451377.5500000007</v>
      </c>
      <c r="J489"/>
    </row>
    <row r="490" spans="4:10" x14ac:dyDescent="0.25">
      <c r="D490" s="29" t="s">
        <v>3833</v>
      </c>
      <c r="E490" s="39">
        <v>11637237.15</v>
      </c>
      <c r="F490" s="39">
        <v>11637237.15</v>
      </c>
      <c r="J490"/>
    </row>
    <row r="491" spans="4:10" x14ac:dyDescent="0.25">
      <c r="D491" s="29" t="s">
        <v>3992</v>
      </c>
      <c r="E491" s="39">
        <v>19041410.850000001</v>
      </c>
      <c r="F491" s="39">
        <v>19041410.850000001</v>
      </c>
      <c r="J491"/>
    </row>
    <row r="492" spans="4:10" x14ac:dyDescent="0.25">
      <c r="D492" s="29" t="s">
        <v>3797</v>
      </c>
      <c r="E492" s="39">
        <v>17212491.449999999</v>
      </c>
      <c r="F492" s="39">
        <v>17212491.449999999</v>
      </c>
      <c r="J492"/>
    </row>
    <row r="493" spans="4:10" x14ac:dyDescent="0.25">
      <c r="D493" s="29" t="s">
        <v>3655</v>
      </c>
      <c r="E493" s="39">
        <v>5766995.8500000006</v>
      </c>
      <c r="F493" s="39">
        <v>5766995.8500000006</v>
      </c>
      <c r="J493"/>
    </row>
    <row r="494" spans="4:10" x14ac:dyDescent="0.25">
      <c r="D494" s="29" t="s">
        <v>3625</v>
      </c>
      <c r="E494" s="39">
        <v>40014986.550000004</v>
      </c>
      <c r="F494" s="39">
        <v>40014986.550000004</v>
      </c>
      <c r="J494"/>
    </row>
    <row r="495" spans="4:10" x14ac:dyDescent="0.25">
      <c r="D495" s="29" t="s">
        <v>3586</v>
      </c>
      <c r="E495" s="39">
        <v>5988236.0999999996</v>
      </c>
      <c r="F495" s="39">
        <v>5988236.0999999996</v>
      </c>
      <c r="J495"/>
    </row>
    <row r="496" spans="4:10" x14ac:dyDescent="0.25">
      <c r="D496" s="29" t="s">
        <v>3505</v>
      </c>
      <c r="E496" s="39">
        <v>28525242.899999999</v>
      </c>
      <c r="F496" s="39">
        <v>28525242.899999999</v>
      </c>
      <c r="J496"/>
    </row>
    <row r="497" spans="4:10" x14ac:dyDescent="0.25">
      <c r="D497" s="29" t="s">
        <v>4140</v>
      </c>
      <c r="E497" s="39">
        <v>1150449.3</v>
      </c>
      <c r="F497" s="39">
        <v>1150449.3</v>
      </c>
      <c r="J497"/>
    </row>
    <row r="498" spans="4:10" x14ac:dyDescent="0.25">
      <c r="D498" s="29" t="s">
        <v>3907</v>
      </c>
      <c r="E498" s="39">
        <v>4277311.5</v>
      </c>
      <c r="F498" s="39">
        <v>4277311.5</v>
      </c>
      <c r="J498"/>
    </row>
    <row r="499" spans="4:10" x14ac:dyDescent="0.25">
      <c r="D499" s="29" t="s">
        <v>4165</v>
      </c>
      <c r="E499" s="39">
        <v>221240.25</v>
      </c>
      <c r="F499" s="39">
        <v>221240.25</v>
      </c>
      <c r="J499"/>
    </row>
    <row r="500" spans="4:10" x14ac:dyDescent="0.25">
      <c r="D500" s="29" t="s">
        <v>4066</v>
      </c>
      <c r="E500" s="39">
        <v>1327441.5</v>
      </c>
      <c r="F500" s="39">
        <v>1327441.5</v>
      </c>
      <c r="J500"/>
    </row>
    <row r="501" spans="4:10" x14ac:dyDescent="0.25">
      <c r="D501" s="29" t="s">
        <v>3962</v>
      </c>
      <c r="E501" s="39">
        <v>235989.6</v>
      </c>
      <c r="F501" s="39">
        <v>235989.6</v>
      </c>
      <c r="J501"/>
    </row>
    <row r="502" spans="4:10" x14ac:dyDescent="0.25">
      <c r="D502" s="29" t="s">
        <v>3626</v>
      </c>
      <c r="E502" s="39">
        <v>2507389.5</v>
      </c>
      <c r="F502" s="39">
        <v>2507389.5</v>
      </c>
      <c r="J502"/>
    </row>
    <row r="503" spans="4:10" x14ac:dyDescent="0.25">
      <c r="D503" s="29" t="s">
        <v>3414</v>
      </c>
      <c r="E503" s="39">
        <v>20560593.900000002</v>
      </c>
      <c r="F503" s="39">
        <v>20560593.900000002</v>
      </c>
      <c r="J503"/>
    </row>
    <row r="504" spans="4:10" x14ac:dyDescent="0.25">
      <c r="D504" s="29" t="s">
        <v>4163</v>
      </c>
      <c r="E504" s="39">
        <v>398232.45</v>
      </c>
      <c r="F504" s="39">
        <v>398232.45</v>
      </c>
      <c r="J504"/>
    </row>
    <row r="505" spans="4:10" x14ac:dyDescent="0.25">
      <c r="D505" s="29" t="s">
        <v>3694</v>
      </c>
      <c r="E505" s="39">
        <v>2817125.85</v>
      </c>
      <c r="F505" s="39">
        <v>2817125.85</v>
      </c>
      <c r="J505"/>
    </row>
    <row r="506" spans="4:10" x14ac:dyDescent="0.25">
      <c r="D506" s="29" t="s">
        <v>3596</v>
      </c>
      <c r="E506" s="39">
        <v>1076702.55</v>
      </c>
      <c r="F506" s="39">
        <v>1076702.55</v>
      </c>
      <c r="J506"/>
    </row>
    <row r="507" spans="4:10" x14ac:dyDescent="0.25">
      <c r="D507" s="29" t="s">
        <v>4253</v>
      </c>
      <c r="E507" s="39">
        <v>2271399.9</v>
      </c>
      <c r="F507" s="39">
        <v>2271399.9</v>
      </c>
      <c r="J507"/>
    </row>
    <row r="508" spans="4:10" x14ac:dyDescent="0.25">
      <c r="D508" s="29" t="s">
        <v>3671</v>
      </c>
      <c r="E508" s="39">
        <v>1165198.6500000001</v>
      </c>
      <c r="F508" s="39">
        <v>1165198.6500000001</v>
      </c>
      <c r="J508"/>
    </row>
    <row r="509" spans="4:10" x14ac:dyDescent="0.25">
      <c r="D509" s="29" t="s">
        <v>3388</v>
      </c>
      <c r="E509" s="39">
        <v>13303913.699999999</v>
      </c>
      <c r="F509" s="39">
        <v>13303913.699999999</v>
      </c>
      <c r="J509"/>
    </row>
    <row r="510" spans="4:10" x14ac:dyDescent="0.25">
      <c r="D510" s="29" t="s">
        <v>3842</v>
      </c>
      <c r="E510" s="39">
        <v>1755172.6500000001</v>
      </c>
      <c r="F510" s="39">
        <v>1755172.6500000001</v>
      </c>
      <c r="J510"/>
    </row>
    <row r="511" spans="4:10" x14ac:dyDescent="0.25">
      <c r="D511" s="29" t="s">
        <v>3779</v>
      </c>
      <c r="E511" s="39">
        <v>4542799.8</v>
      </c>
      <c r="F511" s="39">
        <v>4542799.8</v>
      </c>
      <c r="J511"/>
    </row>
    <row r="512" spans="4:10" x14ac:dyDescent="0.25">
      <c r="D512" s="29" t="s">
        <v>4118</v>
      </c>
      <c r="E512" s="39">
        <v>619472.70000000007</v>
      </c>
      <c r="F512" s="39">
        <v>619472.70000000007</v>
      </c>
      <c r="J512"/>
    </row>
    <row r="513" spans="4:10" x14ac:dyDescent="0.25">
      <c r="D513" s="29" t="s">
        <v>4276</v>
      </c>
      <c r="E513" s="39">
        <v>4705042.6500000004</v>
      </c>
      <c r="F513" s="39">
        <v>4705042.6500000004</v>
      </c>
      <c r="J513"/>
    </row>
    <row r="514" spans="4:10" x14ac:dyDescent="0.25">
      <c r="D514" s="29" t="s">
        <v>3991</v>
      </c>
      <c r="E514" s="39">
        <v>3126862.2</v>
      </c>
      <c r="F514" s="39">
        <v>3126862.2</v>
      </c>
      <c r="J514"/>
    </row>
    <row r="515" spans="4:10" x14ac:dyDescent="0.25">
      <c r="D515" s="29" t="s">
        <v>4158</v>
      </c>
      <c r="E515" s="39">
        <v>6120980.25</v>
      </c>
      <c r="F515" s="39">
        <v>6120980.25</v>
      </c>
      <c r="J515"/>
    </row>
    <row r="516" spans="4:10" x14ac:dyDescent="0.25">
      <c r="D516" s="29" t="s">
        <v>4241</v>
      </c>
      <c r="E516" s="39">
        <v>162242.85</v>
      </c>
      <c r="F516" s="39">
        <v>162242.85</v>
      </c>
      <c r="J516"/>
    </row>
    <row r="517" spans="4:10" x14ac:dyDescent="0.25">
      <c r="D517" s="29" t="s">
        <v>3458</v>
      </c>
      <c r="E517" s="39">
        <v>442480.5</v>
      </c>
      <c r="F517" s="39">
        <v>442480.5</v>
      </c>
      <c r="J517"/>
    </row>
    <row r="518" spans="4:10" x14ac:dyDescent="0.25">
      <c r="D518" s="29" t="s">
        <v>4266</v>
      </c>
      <c r="E518" s="39">
        <v>648971.4</v>
      </c>
      <c r="F518" s="39">
        <v>648971.4</v>
      </c>
      <c r="J518"/>
    </row>
    <row r="519" spans="4:10" x14ac:dyDescent="0.25">
      <c r="D519" s="29" t="s">
        <v>3879</v>
      </c>
      <c r="E519" s="39">
        <v>339235.05000000005</v>
      </c>
      <c r="F519" s="39">
        <v>339235.05000000005</v>
      </c>
      <c r="J519"/>
    </row>
    <row r="520" spans="4:10" x14ac:dyDescent="0.25">
      <c r="D520" s="29" t="s">
        <v>4072</v>
      </c>
      <c r="E520" s="39">
        <v>3097363.5</v>
      </c>
      <c r="F520" s="39">
        <v>3097363.5</v>
      </c>
      <c r="J520"/>
    </row>
    <row r="521" spans="4:10" x14ac:dyDescent="0.25">
      <c r="D521" s="29" t="s">
        <v>3759</v>
      </c>
      <c r="E521" s="39">
        <v>3141611.5500000003</v>
      </c>
      <c r="F521" s="39">
        <v>3141611.5500000003</v>
      </c>
      <c r="J521"/>
    </row>
    <row r="522" spans="4:10" x14ac:dyDescent="0.25">
      <c r="D522" s="29" t="s">
        <v>3595</v>
      </c>
      <c r="E522" s="39">
        <v>2994118.05</v>
      </c>
      <c r="F522" s="39">
        <v>2994118.05</v>
      </c>
      <c r="J522"/>
    </row>
    <row r="523" spans="4:10" x14ac:dyDescent="0.25">
      <c r="D523" s="29" t="s">
        <v>3891</v>
      </c>
      <c r="E523" s="39">
        <v>516227.25</v>
      </c>
      <c r="F523" s="39">
        <v>516227.25</v>
      </c>
      <c r="J523"/>
    </row>
    <row r="524" spans="4:10" x14ac:dyDescent="0.25">
      <c r="D524" s="29" t="s">
        <v>3674</v>
      </c>
      <c r="E524" s="39">
        <v>1873167.45</v>
      </c>
      <c r="F524" s="39">
        <v>1873167.45</v>
      </c>
      <c r="J524"/>
    </row>
    <row r="525" spans="4:10" x14ac:dyDescent="0.25">
      <c r="D525" s="29" t="s">
        <v>4201</v>
      </c>
      <c r="E525" s="39">
        <v>1430686.95</v>
      </c>
      <c r="F525" s="39">
        <v>1430686.95</v>
      </c>
      <c r="J525"/>
    </row>
    <row r="526" spans="4:10" x14ac:dyDescent="0.25">
      <c r="D526" s="29" t="s">
        <v>4226</v>
      </c>
      <c r="E526" s="39">
        <v>18244945.949999999</v>
      </c>
      <c r="F526" s="39">
        <v>18244945.949999999</v>
      </c>
      <c r="J526"/>
    </row>
    <row r="527" spans="4:10" x14ac:dyDescent="0.25">
      <c r="D527" s="29" t="s">
        <v>4108</v>
      </c>
      <c r="E527" s="39">
        <v>5501507.5500000007</v>
      </c>
      <c r="F527" s="39">
        <v>5501507.5500000007</v>
      </c>
      <c r="J527"/>
    </row>
    <row r="528" spans="4:10" x14ac:dyDescent="0.25">
      <c r="D528" s="29" t="s">
        <v>4202</v>
      </c>
      <c r="E528" s="39">
        <v>3023616.75</v>
      </c>
      <c r="F528" s="39">
        <v>3023616.75</v>
      </c>
      <c r="J528"/>
    </row>
    <row r="529" spans="4:10" x14ac:dyDescent="0.25">
      <c r="D529" s="29" t="s">
        <v>3875</v>
      </c>
      <c r="E529" s="39">
        <v>3672588.15</v>
      </c>
      <c r="F529" s="39">
        <v>3672588.15</v>
      </c>
      <c r="J529"/>
    </row>
    <row r="530" spans="4:10" x14ac:dyDescent="0.25">
      <c r="D530" s="29" t="s">
        <v>3849</v>
      </c>
      <c r="E530" s="39">
        <v>1578180.45</v>
      </c>
      <c r="F530" s="39">
        <v>1578180.45</v>
      </c>
      <c r="J530"/>
    </row>
    <row r="531" spans="4:10" x14ac:dyDescent="0.25">
      <c r="D531" s="29" t="s">
        <v>4168</v>
      </c>
      <c r="E531" s="39">
        <v>33731763.450000003</v>
      </c>
      <c r="F531" s="39">
        <v>33731763.450000003</v>
      </c>
      <c r="J531"/>
    </row>
    <row r="532" spans="4:10" x14ac:dyDescent="0.25">
      <c r="D532" s="29" t="s">
        <v>3931</v>
      </c>
      <c r="E532" s="39">
        <v>4690293.3</v>
      </c>
      <c r="F532" s="39">
        <v>4690293.3</v>
      </c>
      <c r="J532"/>
    </row>
    <row r="533" spans="4:10" x14ac:dyDescent="0.25">
      <c r="D533" s="29" t="s">
        <v>4268</v>
      </c>
      <c r="E533" s="39">
        <v>663720.75</v>
      </c>
      <c r="F533" s="39">
        <v>663720.75</v>
      </c>
      <c r="J533"/>
    </row>
    <row r="534" spans="4:10" x14ac:dyDescent="0.25">
      <c r="D534" s="29" t="s">
        <v>3862</v>
      </c>
      <c r="E534" s="39">
        <v>1592929.8</v>
      </c>
      <c r="F534" s="39">
        <v>1592929.8</v>
      </c>
      <c r="J534"/>
    </row>
    <row r="535" spans="4:10" x14ac:dyDescent="0.25">
      <c r="D535" s="29" t="s">
        <v>3682</v>
      </c>
      <c r="E535" s="39">
        <v>1283193.45</v>
      </c>
      <c r="F535" s="39">
        <v>1283193.45</v>
      </c>
      <c r="J535"/>
    </row>
    <row r="536" spans="4:10" x14ac:dyDescent="0.25">
      <c r="D536" s="29" t="s">
        <v>4307</v>
      </c>
      <c r="E536" s="39">
        <v>1091451.9000000001</v>
      </c>
      <c r="F536" s="39">
        <v>1091451.9000000001</v>
      </c>
      <c r="J536"/>
    </row>
    <row r="537" spans="4:10" x14ac:dyDescent="0.25">
      <c r="D537" s="29" t="s">
        <v>3384</v>
      </c>
      <c r="E537" s="39">
        <v>12640192.950000001</v>
      </c>
      <c r="F537" s="39">
        <v>12640192.950000001</v>
      </c>
      <c r="J537"/>
    </row>
    <row r="538" spans="4:10" x14ac:dyDescent="0.25">
      <c r="D538" s="29" t="s">
        <v>4125</v>
      </c>
      <c r="E538" s="39">
        <v>20855580.900000002</v>
      </c>
      <c r="F538" s="39">
        <v>20855580.900000002</v>
      </c>
      <c r="J538"/>
    </row>
    <row r="539" spans="4:10" x14ac:dyDescent="0.25">
      <c r="D539" s="29" t="s">
        <v>3396</v>
      </c>
      <c r="E539" s="39">
        <v>13569402</v>
      </c>
      <c r="F539" s="39">
        <v>13569402</v>
      </c>
      <c r="J539"/>
    </row>
    <row r="540" spans="4:10" x14ac:dyDescent="0.25">
      <c r="D540" s="29" t="s">
        <v>4166</v>
      </c>
      <c r="E540" s="39">
        <v>3126862.2</v>
      </c>
      <c r="F540" s="39">
        <v>3126862.2</v>
      </c>
      <c r="J540"/>
    </row>
    <row r="541" spans="4:10" x14ac:dyDescent="0.25">
      <c r="D541" s="29" t="s">
        <v>4193</v>
      </c>
      <c r="E541" s="39">
        <v>6150478.9500000002</v>
      </c>
      <c r="F541" s="39">
        <v>6150478.9500000002</v>
      </c>
      <c r="J541"/>
    </row>
    <row r="542" spans="4:10" x14ac:dyDescent="0.25">
      <c r="D542" s="29" t="s">
        <v>3853</v>
      </c>
      <c r="E542" s="39">
        <v>1755172.6500000001</v>
      </c>
      <c r="F542" s="39">
        <v>1755172.6500000001</v>
      </c>
      <c r="J542"/>
    </row>
    <row r="543" spans="4:10" x14ac:dyDescent="0.25">
      <c r="D543" s="29" t="s">
        <v>3965</v>
      </c>
      <c r="E543" s="39">
        <v>2713880.4</v>
      </c>
      <c r="F543" s="39">
        <v>2713880.4</v>
      </c>
      <c r="J543"/>
    </row>
    <row r="544" spans="4:10" x14ac:dyDescent="0.25">
      <c r="D544" s="29" t="s">
        <v>4023</v>
      </c>
      <c r="E544" s="39">
        <v>7418923.0500000007</v>
      </c>
      <c r="F544" s="39">
        <v>7418923.0500000007</v>
      </c>
      <c r="J544"/>
    </row>
    <row r="545" spans="4:10" x14ac:dyDescent="0.25">
      <c r="D545" s="29" t="s">
        <v>4170</v>
      </c>
      <c r="E545" s="39">
        <v>11917474.800000001</v>
      </c>
      <c r="F545" s="39">
        <v>11917474.800000001</v>
      </c>
      <c r="J545"/>
    </row>
    <row r="546" spans="4:10" x14ac:dyDescent="0.25">
      <c r="D546" s="29" t="s">
        <v>4095</v>
      </c>
      <c r="E546" s="39">
        <v>10177051.500000002</v>
      </c>
      <c r="F546" s="39">
        <v>10177051.500000002</v>
      </c>
      <c r="J546"/>
    </row>
    <row r="547" spans="4:10" x14ac:dyDescent="0.25">
      <c r="D547" s="29" t="s">
        <v>4048</v>
      </c>
      <c r="E547" s="39">
        <v>3053115.45</v>
      </c>
      <c r="F547" s="39">
        <v>3053115.45</v>
      </c>
      <c r="J547"/>
    </row>
    <row r="548" spans="4:10" x14ac:dyDescent="0.25">
      <c r="D548" s="29" t="s">
        <v>3886</v>
      </c>
      <c r="E548" s="39">
        <v>2964619.35</v>
      </c>
      <c r="F548" s="39">
        <v>2964619.35</v>
      </c>
      <c r="J548"/>
    </row>
    <row r="549" spans="4:10" x14ac:dyDescent="0.25">
      <c r="D549" s="29" t="s">
        <v>3679</v>
      </c>
      <c r="E549" s="39">
        <v>811214.25</v>
      </c>
      <c r="F549" s="39">
        <v>811214.25</v>
      </c>
      <c r="J549"/>
    </row>
    <row r="550" spans="4:10" x14ac:dyDescent="0.25">
      <c r="D550" s="29" t="s">
        <v>3597</v>
      </c>
      <c r="E550" s="39">
        <v>1106201.25</v>
      </c>
      <c r="F550" s="39">
        <v>1106201.25</v>
      </c>
      <c r="J550"/>
    </row>
    <row r="551" spans="4:10" x14ac:dyDescent="0.25">
      <c r="D551" s="29" t="s">
        <v>3533</v>
      </c>
      <c r="E551" s="39">
        <v>2463141.4500000002</v>
      </c>
      <c r="F551" s="39">
        <v>2463141.4500000002</v>
      </c>
      <c r="J551"/>
    </row>
    <row r="552" spans="4:10" x14ac:dyDescent="0.25">
      <c r="D552" s="29" t="s">
        <v>3801</v>
      </c>
      <c r="E552" s="39">
        <v>4513301.0999999996</v>
      </c>
      <c r="F552" s="39">
        <v>4513301.0999999996</v>
      </c>
      <c r="J552"/>
    </row>
    <row r="553" spans="4:10" x14ac:dyDescent="0.25">
      <c r="D553" s="29" t="s">
        <v>4045</v>
      </c>
      <c r="E553" s="39">
        <v>1297942.8</v>
      </c>
      <c r="F553" s="39">
        <v>1297942.8</v>
      </c>
      <c r="J553"/>
    </row>
    <row r="554" spans="4:10" x14ac:dyDescent="0.25">
      <c r="D554" s="29" t="s">
        <v>4309</v>
      </c>
      <c r="E554" s="39">
        <v>1548681.75</v>
      </c>
      <c r="F554" s="39">
        <v>1548681.75</v>
      </c>
      <c r="J554"/>
    </row>
    <row r="555" spans="4:10" x14ac:dyDescent="0.25">
      <c r="D555" s="29" t="s">
        <v>3436</v>
      </c>
      <c r="E555" s="39">
        <v>8171139.9000000004</v>
      </c>
      <c r="F555" s="39">
        <v>8171139.9000000004</v>
      </c>
      <c r="J555"/>
    </row>
    <row r="556" spans="4:10" x14ac:dyDescent="0.25">
      <c r="D556" s="29" t="s">
        <v>3928</v>
      </c>
      <c r="E556" s="39">
        <v>368733.75</v>
      </c>
      <c r="F556" s="39">
        <v>368733.75</v>
      </c>
      <c r="J556"/>
    </row>
    <row r="557" spans="4:10" x14ac:dyDescent="0.25">
      <c r="D557" s="29" t="s">
        <v>4148</v>
      </c>
      <c r="E557" s="39">
        <v>24941150.850000001</v>
      </c>
      <c r="F557" s="39">
        <v>24941150.850000001</v>
      </c>
      <c r="J557"/>
    </row>
    <row r="558" spans="4:10" x14ac:dyDescent="0.25">
      <c r="D558" s="29" t="s">
        <v>4162</v>
      </c>
      <c r="E558" s="39">
        <v>324485.7</v>
      </c>
      <c r="F558" s="39">
        <v>324485.7</v>
      </c>
      <c r="J558"/>
    </row>
    <row r="559" spans="4:10" x14ac:dyDescent="0.25">
      <c r="D559" s="29" t="s">
        <v>3540</v>
      </c>
      <c r="E559" s="39">
        <v>9306839.8500000015</v>
      </c>
      <c r="F559" s="39">
        <v>9306839.8500000015</v>
      </c>
      <c r="J559"/>
    </row>
    <row r="560" spans="4:10" x14ac:dyDescent="0.25">
      <c r="D560" s="29" t="s">
        <v>3857</v>
      </c>
      <c r="E560" s="39">
        <v>21416056.199999999</v>
      </c>
      <c r="F560" s="39">
        <v>21416056.199999999</v>
      </c>
      <c r="J560"/>
    </row>
    <row r="561" spans="4:10" x14ac:dyDescent="0.25">
      <c r="D561" s="29" t="s">
        <v>3783</v>
      </c>
      <c r="E561" s="39">
        <v>619472.69999999995</v>
      </c>
      <c r="F561" s="39">
        <v>619472.69999999995</v>
      </c>
      <c r="J561"/>
    </row>
    <row r="562" spans="4:10" x14ac:dyDescent="0.25">
      <c r="D562" s="29" t="s">
        <v>3889</v>
      </c>
      <c r="E562" s="39">
        <v>958707.75</v>
      </c>
      <c r="F562" s="39">
        <v>958707.75</v>
      </c>
      <c r="J562"/>
    </row>
    <row r="563" spans="4:10" x14ac:dyDescent="0.25">
      <c r="D563" s="29" t="s">
        <v>3452</v>
      </c>
      <c r="E563" s="39">
        <v>796464.9</v>
      </c>
      <c r="F563" s="39">
        <v>796464.9</v>
      </c>
      <c r="J563"/>
    </row>
    <row r="564" spans="4:10" x14ac:dyDescent="0.25">
      <c r="D564" s="29" t="s">
        <v>3669</v>
      </c>
      <c r="E564" s="39">
        <v>15722807.100000001</v>
      </c>
      <c r="F564" s="39">
        <v>15722807.100000001</v>
      </c>
      <c r="J564"/>
    </row>
    <row r="565" spans="4:10" x14ac:dyDescent="0.25">
      <c r="D565" s="29" t="s">
        <v>3978</v>
      </c>
      <c r="E565" s="39">
        <v>3053115.45</v>
      </c>
      <c r="F565" s="39">
        <v>3053115.45</v>
      </c>
      <c r="J565"/>
    </row>
    <row r="566" spans="4:10" x14ac:dyDescent="0.25">
      <c r="D566" s="29" t="s">
        <v>4180</v>
      </c>
      <c r="E566" s="39">
        <v>3392350.5</v>
      </c>
      <c r="F566" s="39">
        <v>3392350.5</v>
      </c>
      <c r="J566"/>
    </row>
    <row r="567" spans="4:10" x14ac:dyDescent="0.25">
      <c r="D567" s="29" t="s">
        <v>4085</v>
      </c>
      <c r="E567" s="39">
        <v>1386438.9000000001</v>
      </c>
      <c r="F567" s="39">
        <v>1386438.9000000001</v>
      </c>
      <c r="J567"/>
    </row>
    <row r="568" spans="4:10" x14ac:dyDescent="0.25">
      <c r="D568" s="29" t="s">
        <v>3878</v>
      </c>
      <c r="E568" s="39">
        <v>8761113.9000000004</v>
      </c>
      <c r="F568" s="39">
        <v>8761113.9000000004</v>
      </c>
      <c r="J568"/>
    </row>
    <row r="569" spans="4:10" x14ac:dyDescent="0.25">
      <c r="D569" s="29" t="s">
        <v>4116</v>
      </c>
      <c r="E569" s="39">
        <v>17669721.299999997</v>
      </c>
      <c r="F569" s="39">
        <v>17669721.299999997</v>
      </c>
      <c r="J569"/>
    </row>
    <row r="570" spans="4:10" x14ac:dyDescent="0.25">
      <c r="D570" s="29" t="s">
        <v>3581</v>
      </c>
      <c r="E570" s="39">
        <v>16032543.450000001</v>
      </c>
      <c r="F570" s="39">
        <v>16032543.450000001</v>
      </c>
      <c r="J570"/>
    </row>
    <row r="571" spans="4:10" x14ac:dyDescent="0.25">
      <c r="D571" s="29" t="s">
        <v>3987</v>
      </c>
      <c r="E571" s="39">
        <v>1002955.8</v>
      </c>
      <c r="F571" s="39">
        <v>1002955.8</v>
      </c>
      <c r="J571"/>
    </row>
    <row r="572" spans="4:10" x14ac:dyDescent="0.25">
      <c r="D572" s="29" t="s">
        <v>3837</v>
      </c>
      <c r="E572" s="39">
        <v>2654883</v>
      </c>
      <c r="F572" s="39">
        <v>2654883</v>
      </c>
      <c r="J572"/>
    </row>
    <row r="573" spans="4:10" x14ac:dyDescent="0.25">
      <c r="D573" s="29" t="s">
        <v>4195</v>
      </c>
      <c r="E573" s="39">
        <v>15059086.35</v>
      </c>
      <c r="F573" s="39">
        <v>15059086.35</v>
      </c>
      <c r="J573"/>
    </row>
    <row r="574" spans="4:10" x14ac:dyDescent="0.25">
      <c r="D574" s="29" t="s">
        <v>3949</v>
      </c>
      <c r="E574" s="39">
        <v>9867315.1500000004</v>
      </c>
      <c r="F574" s="39">
        <v>9867315.1500000004</v>
      </c>
      <c r="J574"/>
    </row>
    <row r="575" spans="4:10" x14ac:dyDescent="0.25">
      <c r="D575" s="29" t="s">
        <v>4099</v>
      </c>
      <c r="E575" s="39">
        <v>1091451.9000000001</v>
      </c>
      <c r="F575" s="39">
        <v>1091451.9000000001</v>
      </c>
      <c r="J575"/>
    </row>
    <row r="576" spans="4:10" x14ac:dyDescent="0.25">
      <c r="D576" s="29" t="s">
        <v>3904</v>
      </c>
      <c r="E576" s="39">
        <v>6415967.2500000009</v>
      </c>
      <c r="F576" s="39">
        <v>6415967.2500000009</v>
      </c>
      <c r="J576"/>
    </row>
    <row r="577" spans="4:10" x14ac:dyDescent="0.25">
      <c r="D577" s="29" t="s">
        <v>3528</v>
      </c>
      <c r="E577" s="39">
        <v>3569342.7</v>
      </c>
      <c r="F577" s="39">
        <v>3569342.7</v>
      </c>
      <c r="J577"/>
    </row>
    <row r="578" spans="4:10" x14ac:dyDescent="0.25">
      <c r="D578" s="29" t="s">
        <v>3558</v>
      </c>
      <c r="E578" s="39">
        <v>634222.05000000005</v>
      </c>
      <c r="F578" s="39">
        <v>634222.05000000005</v>
      </c>
      <c r="J578"/>
    </row>
    <row r="579" spans="4:10" x14ac:dyDescent="0.25">
      <c r="D579" s="29" t="s">
        <v>3983</v>
      </c>
      <c r="E579" s="39">
        <v>17079747.300000001</v>
      </c>
      <c r="F579" s="39">
        <v>17079747.300000001</v>
      </c>
      <c r="J579"/>
    </row>
    <row r="580" spans="4:10" x14ac:dyDescent="0.25">
      <c r="D580" s="29" t="s">
        <v>3917</v>
      </c>
      <c r="E580" s="39">
        <v>10796524.199999999</v>
      </c>
      <c r="F580" s="39">
        <v>10796524.199999999</v>
      </c>
      <c r="J580"/>
    </row>
    <row r="581" spans="4:10" x14ac:dyDescent="0.25">
      <c r="D581" s="29" t="s">
        <v>3876</v>
      </c>
      <c r="E581" s="39">
        <v>1946914.2</v>
      </c>
      <c r="F581" s="39">
        <v>1946914.2</v>
      </c>
      <c r="J581"/>
    </row>
    <row r="582" spans="4:10" x14ac:dyDescent="0.25">
      <c r="D582" s="29" t="s">
        <v>3667</v>
      </c>
      <c r="E582" s="39">
        <v>530976.6</v>
      </c>
      <c r="F582" s="39">
        <v>530976.6</v>
      </c>
      <c r="J582"/>
    </row>
    <row r="583" spans="4:10" x14ac:dyDescent="0.25">
      <c r="D583" s="29" t="s">
        <v>3843</v>
      </c>
      <c r="E583" s="39">
        <v>13126921.5</v>
      </c>
      <c r="F583" s="39">
        <v>13126921.5</v>
      </c>
      <c r="J583"/>
    </row>
    <row r="584" spans="4:10" x14ac:dyDescent="0.25">
      <c r="D584" s="29" t="s">
        <v>3918</v>
      </c>
      <c r="E584" s="39">
        <v>7256680.2000000002</v>
      </c>
      <c r="F584" s="39">
        <v>7256680.2000000002</v>
      </c>
      <c r="J584"/>
    </row>
    <row r="585" spans="4:10" x14ac:dyDescent="0.25">
      <c r="D585" s="29" t="s">
        <v>3794</v>
      </c>
      <c r="E585" s="39">
        <v>37433850.299999997</v>
      </c>
      <c r="F585" s="39">
        <v>37433850.299999997</v>
      </c>
      <c r="J585"/>
    </row>
    <row r="586" spans="4:10" x14ac:dyDescent="0.25">
      <c r="D586" s="29" t="s">
        <v>3688</v>
      </c>
      <c r="E586" s="39">
        <v>15250827.9</v>
      </c>
      <c r="F586" s="39">
        <v>15250827.9</v>
      </c>
      <c r="J586"/>
    </row>
    <row r="587" spans="4:10" x14ac:dyDescent="0.25">
      <c r="D587" s="29" t="s">
        <v>4063</v>
      </c>
      <c r="E587" s="39">
        <v>4793538.75</v>
      </c>
      <c r="F587" s="39">
        <v>4793538.75</v>
      </c>
      <c r="J587"/>
    </row>
    <row r="588" spans="4:10" x14ac:dyDescent="0.25">
      <c r="D588" s="29" t="s">
        <v>4009</v>
      </c>
      <c r="E588" s="39">
        <v>988206.45</v>
      </c>
      <c r="F588" s="39">
        <v>988206.45</v>
      </c>
      <c r="J588"/>
    </row>
    <row r="589" spans="4:10" x14ac:dyDescent="0.25">
      <c r="D589" s="29" t="s">
        <v>3620</v>
      </c>
      <c r="E589" s="39">
        <v>19660883.550000001</v>
      </c>
      <c r="F589" s="39">
        <v>19660883.550000001</v>
      </c>
      <c r="J589"/>
    </row>
    <row r="590" spans="4:10" x14ac:dyDescent="0.25">
      <c r="D590" s="29" t="s">
        <v>3681</v>
      </c>
      <c r="E590" s="39">
        <v>5265517.95</v>
      </c>
      <c r="F590" s="39">
        <v>5265517.95</v>
      </c>
      <c r="J590"/>
    </row>
    <row r="591" spans="4:10" x14ac:dyDescent="0.25">
      <c r="D591" s="29" t="s">
        <v>3592</v>
      </c>
      <c r="E591" s="39">
        <v>24601915.800000001</v>
      </c>
      <c r="F591" s="39">
        <v>24601915.800000001</v>
      </c>
      <c r="J591"/>
    </row>
    <row r="592" spans="4:10" x14ac:dyDescent="0.25">
      <c r="D592" s="29" t="s">
        <v>3489</v>
      </c>
      <c r="E592" s="39">
        <v>27920519.550000001</v>
      </c>
      <c r="F592" s="39">
        <v>27920519.550000001</v>
      </c>
      <c r="J592"/>
    </row>
    <row r="593" spans="4:10" x14ac:dyDescent="0.25">
      <c r="D593" s="29" t="s">
        <v>3769</v>
      </c>
      <c r="E593" s="39">
        <v>10265547.6</v>
      </c>
      <c r="F593" s="39">
        <v>10265547.6</v>
      </c>
      <c r="J593"/>
    </row>
    <row r="594" spans="4:10" x14ac:dyDescent="0.25">
      <c r="D594" s="29" t="s">
        <v>4233</v>
      </c>
      <c r="E594" s="39">
        <v>4439554.3499999996</v>
      </c>
      <c r="F594" s="39">
        <v>4439554.3499999996</v>
      </c>
      <c r="J594"/>
    </row>
    <row r="595" spans="4:10" x14ac:dyDescent="0.25">
      <c r="D595" s="29" t="s">
        <v>3568</v>
      </c>
      <c r="E595" s="39">
        <v>24454422.299999997</v>
      </c>
      <c r="F595" s="39">
        <v>24454422.299999997</v>
      </c>
      <c r="J595"/>
    </row>
    <row r="596" spans="4:10" x14ac:dyDescent="0.25">
      <c r="D596" s="29" t="s">
        <v>4322</v>
      </c>
      <c r="E596" s="39">
        <v>7507419.1500000004</v>
      </c>
      <c r="F596" s="39">
        <v>7507419.1500000004</v>
      </c>
      <c r="J596"/>
    </row>
    <row r="597" spans="4:10" x14ac:dyDescent="0.25">
      <c r="D597" s="29" t="s">
        <v>3869</v>
      </c>
      <c r="E597" s="39">
        <v>516227.25</v>
      </c>
      <c r="F597" s="39">
        <v>516227.25</v>
      </c>
      <c r="J597"/>
    </row>
    <row r="598" spans="4:10" x14ac:dyDescent="0.25">
      <c r="D598" s="29" t="s">
        <v>3895</v>
      </c>
      <c r="E598" s="39">
        <v>8053145.1000000006</v>
      </c>
      <c r="F598" s="39">
        <v>8053145.1000000006</v>
      </c>
      <c r="J598"/>
    </row>
    <row r="599" spans="4:10" x14ac:dyDescent="0.25">
      <c r="D599" s="29" t="s">
        <v>4087</v>
      </c>
      <c r="E599" s="39">
        <v>4823037.45</v>
      </c>
      <c r="F599" s="39">
        <v>4823037.45</v>
      </c>
      <c r="J599"/>
    </row>
    <row r="600" spans="4:10" x14ac:dyDescent="0.25">
      <c r="D600" s="29" t="s">
        <v>3471</v>
      </c>
      <c r="E600" s="39">
        <v>427731.15</v>
      </c>
      <c r="F600" s="39">
        <v>427731.15</v>
      </c>
      <c r="J600"/>
    </row>
    <row r="601" spans="4:10" x14ac:dyDescent="0.25">
      <c r="D601" s="29" t="s">
        <v>3742</v>
      </c>
      <c r="E601" s="39">
        <v>16327530.450000001</v>
      </c>
      <c r="F601" s="39">
        <v>16327530.450000001</v>
      </c>
      <c r="J601"/>
    </row>
    <row r="602" spans="4:10" x14ac:dyDescent="0.25">
      <c r="D602" s="29" t="s">
        <v>4026</v>
      </c>
      <c r="E602" s="39">
        <v>10531035.9</v>
      </c>
      <c r="F602" s="39">
        <v>10531035.9</v>
      </c>
      <c r="J602"/>
    </row>
    <row r="603" spans="4:10" x14ac:dyDescent="0.25">
      <c r="D603" s="29" t="s">
        <v>4218</v>
      </c>
      <c r="E603" s="39">
        <v>2905621.95</v>
      </c>
      <c r="F603" s="39">
        <v>2905621.95</v>
      </c>
      <c r="J603"/>
    </row>
    <row r="604" spans="4:10" x14ac:dyDescent="0.25">
      <c r="D604" s="29" t="s">
        <v>3858</v>
      </c>
      <c r="E604" s="39">
        <v>3598841.4</v>
      </c>
      <c r="F604" s="39">
        <v>3598841.4</v>
      </c>
      <c r="J604"/>
    </row>
    <row r="605" spans="4:10" x14ac:dyDescent="0.25">
      <c r="D605" s="29" t="s">
        <v>3943</v>
      </c>
      <c r="E605" s="39">
        <v>1843668.75</v>
      </c>
      <c r="F605" s="39">
        <v>1843668.75</v>
      </c>
      <c r="J605"/>
    </row>
    <row r="606" spans="4:10" x14ac:dyDescent="0.25">
      <c r="D606" s="29" t="s">
        <v>3623</v>
      </c>
      <c r="E606" s="39">
        <v>3525094.6500000004</v>
      </c>
      <c r="F606" s="39">
        <v>3525094.6500000004</v>
      </c>
      <c r="J606"/>
    </row>
    <row r="607" spans="4:10" x14ac:dyDescent="0.25">
      <c r="D607" s="29" t="s">
        <v>3645</v>
      </c>
      <c r="E607" s="39">
        <v>6902695.8000000007</v>
      </c>
      <c r="F607" s="39">
        <v>6902695.8000000007</v>
      </c>
      <c r="J607"/>
    </row>
    <row r="608" spans="4:10" x14ac:dyDescent="0.25">
      <c r="D608" s="29" t="s">
        <v>3659</v>
      </c>
      <c r="E608" s="39">
        <v>5560504.9500000002</v>
      </c>
      <c r="F608" s="39">
        <v>5560504.9500000002</v>
      </c>
      <c r="J608"/>
    </row>
    <row r="609" spans="4:10" x14ac:dyDescent="0.25">
      <c r="D609" s="29" t="s">
        <v>3565</v>
      </c>
      <c r="E609" s="39">
        <v>353984.4</v>
      </c>
      <c r="F609" s="39">
        <v>353984.4</v>
      </c>
      <c r="J609"/>
    </row>
    <row r="610" spans="4:10" x14ac:dyDescent="0.25">
      <c r="D610" s="29" t="s">
        <v>3599</v>
      </c>
      <c r="E610" s="39">
        <v>5914489.3500000006</v>
      </c>
      <c r="F610" s="39">
        <v>5914489.3500000006</v>
      </c>
      <c r="J610"/>
    </row>
    <row r="611" spans="4:10" x14ac:dyDescent="0.25">
      <c r="D611" s="29" t="s">
        <v>4205</v>
      </c>
      <c r="E611" s="39">
        <v>2964619.35</v>
      </c>
      <c r="F611" s="39">
        <v>2964619.35</v>
      </c>
      <c r="J611"/>
    </row>
    <row r="612" spans="4:10" x14ac:dyDescent="0.25">
      <c r="D612" s="29" t="s">
        <v>4153</v>
      </c>
      <c r="E612" s="39">
        <v>368733.75</v>
      </c>
      <c r="F612" s="39">
        <v>368733.75</v>
      </c>
      <c r="J612"/>
    </row>
    <row r="613" spans="4:10" x14ac:dyDescent="0.25">
      <c r="D613" s="29" t="s">
        <v>3523</v>
      </c>
      <c r="E613" s="39">
        <v>3613590.75</v>
      </c>
      <c r="F613" s="39">
        <v>3613590.75</v>
      </c>
      <c r="J613"/>
    </row>
    <row r="614" spans="4:10" x14ac:dyDescent="0.25">
      <c r="D614" s="29" t="s">
        <v>3391</v>
      </c>
      <c r="E614" s="39">
        <v>825963.6</v>
      </c>
      <c r="F614" s="39">
        <v>825963.6</v>
      </c>
      <c r="J614"/>
    </row>
    <row r="615" spans="4:10" x14ac:dyDescent="0.25">
      <c r="D615" s="29" t="s">
        <v>4323</v>
      </c>
      <c r="E615" s="39">
        <v>9410085.3000000007</v>
      </c>
      <c r="F615" s="39">
        <v>9410085.3000000007</v>
      </c>
      <c r="J615"/>
    </row>
    <row r="616" spans="4:10" x14ac:dyDescent="0.25">
      <c r="D616" s="29" t="s">
        <v>4203</v>
      </c>
      <c r="E616" s="39">
        <v>22419012</v>
      </c>
      <c r="F616" s="39">
        <v>22419012</v>
      </c>
      <c r="J616"/>
    </row>
    <row r="617" spans="4:10" x14ac:dyDescent="0.25">
      <c r="D617" s="29" t="s">
        <v>3955</v>
      </c>
      <c r="E617" s="39">
        <v>12241960.5</v>
      </c>
      <c r="F617" s="39">
        <v>12241960.5</v>
      </c>
      <c r="J617"/>
    </row>
    <row r="618" spans="4:10" x14ac:dyDescent="0.25">
      <c r="D618" s="29" t="s">
        <v>4178</v>
      </c>
      <c r="E618" s="39">
        <v>15132833.1</v>
      </c>
      <c r="F618" s="39">
        <v>15132833.1</v>
      </c>
      <c r="J618"/>
    </row>
    <row r="619" spans="4:10" x14ac:dyDescent="0.25">
      <c r="D619" s="29" t="s">
        <v>4237</v>
      </c>
      <c r="E619" s="39">
        <v>2168154.4500000002</v>
      </c>
      <c r="F619" s="39">
        <v>2168154.4500000002</v>
      </c>
      <c r="J619"/>
    </row>
    <row r="620" spans="4:10" x14ac:dyDescent="0.25">
      <c r="D620" s="29" t="s">
        <v>3739</v>
      </c>
      <c r="E620" s="39">
        <v>3392350.5</v>
      </c>
      <c r="F620" s="39">
        <v>3392350.5</v>
      </c>
      <c r="J620"/>
    </row>
    <row r="621" spans="4:10" x14ac:dyDescent="0.25">
      <c r="D621" s="29" t="s">
        <v>3845</v>
      </c>
      <c r="E621" s="39">
        <v>3112112.85</v>
      </c>
      <c r="F621" s="39">
        <v>3112112.85</v>
      </c>
      <c r="J621"/>
    </row>
    <row r="622" spans="4:10" x14ac:dyDescent="0.25">
      <c r="D622" s="29" t="s">
        <v>3710</v>
      </c>
      <c r="E622" s="39">
        <v>37920578.850000001</v>
      </c>
      <c r="F622" s="39">
        <v>37920578.850000001</v>
      </c>
      <c r="J622"/>
    </row>
    <row r="623" spans="4:10" x14ac:dyDescent="0.25">
      <c r="D623" s="29" t="s">
        <v>3691</v>
      </c>
      <c r="E623" s="39">
        <v>12758187.75</v>
      </c>
      <c r="F623" s="39">
        <v>12758187.75</v>
      </c>
      <c r="J623"/>
    </row>
    <row r="624" spans="4:10" x14ac:dyDescent="0.25">
      <c r="D624" s="29" t="s">
        <v>3950</v>
      </c>
      <c r="E624" s="39">
        <v>176992.2</v>
      </c>
      <c r="F624" s="39">
        <v>176992.2</v>
      </c>
      <c r="J624"/>
    </row>
    <row r="625" spans="4:10" x14ac:dyDescent="0.25">
      <c r="D625" s="29" t="s">
        <v>4189</v>
      </c>
      <c r="E625" s="39">
        <v>23849698.950000003</v>
      </c>
      <c r="F625" s="39">
        <v>23849698.950000003</v>
      </c>
      <c r="J625"/>
    </row>
    <row r="626" spans="4:10" x14ac:dyDescent="0.25">
      <c r="D626" s="29" t="s">
        <v>3400</v>
      </c>
      <c r="E626" s="39">
        <v>28982472.75</v>
      </c>
      <c r="F626" s="39">
        <v>28982472.75</v>
      </c>
      <c r="J626"/>
    </row>
    <row r="627" spans="4:10" x14ac:dyDescent="0.25">
      <c r="D627" s="29" t="s">
        <v>3438</v>
      </c>
      <c r="E627" s="39">
        <v>26239093.650000002</v>
      </c>
      <c r="F627" s="39">
        <v>26239093.650000002</v>
      </c>
      <c r="J627"/>
    </row>
    <row r="628" spans="4:10" x14ac:dyDescent="0.25">
      <c r="D628" s="29" t="s">
        <v>4283</v>
      </c>
      <c r="E628" s="39">
        <v>10944017.699999999</v>
      </c>
      <c r="F628" s="39">
        <v>10944017.699999999</v>
      </c>
      <c r="J628"/>
    </row>
    <row r="629" spans="4:10" x14ac:dyDescent="0.25">
      <c r="D629" s="29" t="s">
        <v>3608</v>
      </c>
      <c r="E629" s="39">
        <v>6179977.6499999994</v>
      </c>
      <c r="F629" s="39">
        <v>6179977.6499999994</v>
      </c>
      <c r="J629"/>
    </row>
    <row r="630" spans="4:10" x14ac:dyDescent="0.25">
      <c r="D630" s="29" t="s">
        <v>3914</v>
      </c>
      <c r="E630" s="39">
        <v>1460185.6500000001</v>
      </c>
      <c r="F630" s="39">
        <v>1460185.6500000001</v>
      </c>
      <c r="J630"/>
    </row>
    <row r="631" spans="4:10" x14ac:dyDescent="0.25">
      <c r="D631" s="29" t="s">
        <v>3437</v>
      </c>
      <c r="E631" s="39">
        <v>2064909</v>
      </c>
      <c r="F631" s="39">
        <v>2064909</v>
      </c>
      <c r="J631"/>
    </row>
    <row r="632" spans="4:10" x14ac:dyDescent="0.25">
      <c r="D632" s="29" t="s">
        <v>3942</v>
      </c>
      <c r="E632" s="39">
        <v>5457259.5</v>
      </c>
      <c r="F632" s="39">
        <v>5457259.5</v>
      </c>
      <c r="J632"/>
    </row>
    <row r="633" spans="4:10" x14ac:dyDescent="0.25">
      <c r="D633" s="29" t="s">
        <v>3900</v>
      </c>
      <c r="E633" s="39">
        <v>3746334.9</v>
      </c>
      <c r="F633" s="39">
        <v>3746334.9</v>
      </c>
      <c r="J633"/>
    </row>
    <row r="634" spans="4:10" x14ac:dyDescent="0.25">
      <c r="D634" s="29" t="s">
        <v>4172</v>
      </c>
      <c r="E634" s="39">
        <v>589974</v>
      </c>
      <c r="F634" s="39">
        <v>589974</v>
      </c>
      <c r="J634"/>
    </row>
    <row r="635" spans="4:10" x14ac:dyDescent="0.25">
      <c r="D635" s="29" t="s">
        <v>3665</v>
      </c>
      <c r="E635" s="39">
        <v>4365807.5999999996</v>
      </c>
      <c r="F635" s="39">
        <v>4365807.5999999996</v>
      </c>
      <c r="J635"/>
    </row>
    <row r="636" spans="4:10" x14ac:dyDescent="0.25">
      <c r="D636" s="29" t="s">
        <v>4198</v>
      </c>
      <c r="E636" s="39">
        <v>16991251.199999999</v>
      </c>
      <c r="F636" s="39">
        <v>16991251.199999999</v>
      </c>
      <c r="J636"/>
    </row>
    <row r="637" spans="4:10" x14ac:dyDescent="0.25">
      <c r="D637" s="29" t="s">
        <v>3874</v>
      </c>
      <c r="E637" s="39">
        <v>103245.45</v>
      </c>
      <c r="F637" s="39">
        <v>103245.45</v>
      </c>
      <c r="J637"/>
    </row>
    <row r="638" spans="4:10" x14ac:dyDescent="0.25">
      <c r="D638" s="29" t="s">
        <v>3636</v>
      </c>
      <c r="E638" s="39">
        <v>1474935</v>
      </c>
      <c r="F638" s="39">
        <v>1474935</v>
      </c>
      <c r="J638"/>
    </row>
    <row r="639" spans="4:10" x14ac:dyDescent="0.25">
      <c r="D639" s="29" t="s">
        <v>3828</v>
      </c>
      <c r="E639" s="39">
        <v>2713880.4</v>
      </c>
      <c r="F639" s="39">
        <v>2713880.4</v>
      </c>
      <c r="J639"/>
    </row>
    <row r="640" spans="4:10" x14ac:dyDescent="0.25">
      <c r="D640" s="29" t="s">
        <v>3850</v>
      </c>
      <c r="E640" s="39">
        <v>18687426.449999999</v>
      </c>
      <c r="F640" s="39">
        <v>18687426.449999999</v>
      </c>
      <c r="J640"/>
    </row>
    <row r="641" spans="4:10" x14ac:dyDescent="0.25">
      <c r="D641" s="29" t="s">
        <v>3487</v>
      </c>
      <c r="E641" s="39">
        <v>18952914.75</v>
      </c>
      <c r="F641" s="39">
        <v>18952914.75</v>
      </c>
      <c r="J641"/>
    </row>
    <row r="642" spans="4:10" x14ac:dyDescent="0.25">
      <c r="D642" s="29" t="s">
        <v>4293</v>
      </c>
      <c r="E642" s="39">
        <v>12064968.300000001</v>
      </c>
      <c r="F642" s="39">
        <v>12064968.300000001</v>
      </c>
      <c r="J642"/>
    </row>
    <row r="643" spans="4:10" x14ac:dyDescent="0.25">
      <c r="D643" s="29" t="s">
        <v>3383</v>
      </c>
      <c r="E643" s="39">
        <v>737467.5</v>
      </c>
      <c r="F643" s="39">
        <v>737467.5</v>
      </c>
      <c r="J643"/>
    </row>
    <row r="644" spans="4:10" x14ac:dyDescent="0.25">
      <c r="D644" s="29" t="s">
        <v>3590</v>
      </c>
      <c r="E644" s="39">
        <v>752216.85</v>
      </c>
      <c r="F644" s="39">
        <v>752216.85</v>
      </c>
      <c r="J644"/>
    </row>
    <row r="645" spans="4:10" x14ac:dyDescent="0.25">
      <c r="D645" s="29" t="s">
        <v>3778</v>
      </c>
      <c r="E645" s="39">
        <v>18362940.75</v>
      </c>
      <c r="F645" s="39">
        <v>18362940.75</v>
      </c>
      <c r="J645"/>
    </row>
    <row r="646" spans="4:10" x14ac:dyDescent="0.25">
      <c r="D646" s="29" t="s">
        <v>3465</v>
      </c>
      <c r="E646" s="39">
        <v>4528050.45</v>
      </c>
      <c r="F646" s="39">
        <v>4528050.45</v>
      </c>
      <c r="J646"/>
    </row>
    <row r="647" spans="4:10" x14ac:dyDescent="0.25">
      <c r="D647" s="29" t="s">
        <v>3566</v>
      </c>
      <c r="E647" s="39">
        <v>353984.4</v>
      </c>
      <c r="F647" s="39">
        <v>353984.4</v>
      </c>
      <c r="J647"/>
    </row>
    <row r="648" spans="4:10" x14ac:dyDescent="0.25">
      <c r="D648" s="29" t="s">
        <v>4242</v>
      </c>
      <c r="E648" s="39">
        <v>4749290.7</v>
      </c>
      <c r="F648" s="39">
        <v>4749290.7</v>
      </c>
      <c r="J648"/>
    </row>
    <row r="649" spans="4:10" x14ac:dyDescent="0.25">
      <c r="D649" s="29" t="s">
        <v>3630</v>
      </c>
      <c r="E649" s="39">
        <v>4675543.95</v>
      </c>
      <c r="F649" s="39">
        <v>4675543.95</v>
      </c>
      <c r="J649"/>
    </row>
    <row r="650" spans="4:10" x14ac:dyDescent="0.25">
      <c r="D650" s="29" t="s">
        <v>3519</v>
      </c>
      <c r="E650" s="39">
        <v>6725703.6000000006</v>
      </c>
      <c r="F650" s="39">
        <v>6725703.6000000006</v>
      </c>
      <c r="J650"/>
    </row>
    <row r="651" spans="4:10" x14ac:dyDescent="0.25">
      <c r="D651" s="29" t="s">
        <v>3852</v>
      </c>
      <c r="E651" s="39">
        <v>3303854.4</v>
      </c>
      <c r="F651" s="39">
        <v>3303854.4</v>
      </c>
      <c r="J651"/>
    </row>
    <row r="652" spans="4:10" x14ac:dyDescent="0.25">
      <c r="D652" s="29" t="s">
        <v>3543</v>
      </c>
      <c r="E652" s="39">
        <v>2817125.85</v>
      </c>
      <c r="F652" s="39">
        <v>2817125.85</v>
      </c>
      <c r="J652"/>
    </row>
    <row r="653" spans="4:10" x14ac:dyDescent="0.25">
      <c r="D653" s="29" t="s">
        <v>3939</v>
      </c>
      <c r="E653" s="39">
        <v>9572328.1500000004</v>
      </c>
      <c r="F653" s="39">
        <v>9572328.1500000004</v>
      </c>
      <c r="J653"/>
    </row>
    <row r="654" spans="4:10" x14ac:dyDescent="0.25">
      <c r="D654" s="29" t="s">
        <v>3463</v>
      </c>
      <c r="E654" s="39">
        <v>2831875.2</v>
      </c>
      <c r="F654" s="39">
        <v>2831875.2</v>
      </c>
      <c r="J654"/>
    </row>
    <row r="655" spans="4:10" x14ac:dyDescent="0.25">
      <c r="D655" s="29" t="s">
        <v>3418</v>
      </c>
      <c r="E655" s="39">
        <v>2227151.85</v>
      </c>
      <c r="F655" s="39">
        <v>2227151.85</v>
      </c>
      <c r="J655"/>
    </row>
    <row r="656" spans="4:10" x14ac:dyDescent="0.25">
      <c r="D656" s="29" t="s">
        <v>4208</v>
      </c>
      <c r="E656" s="39">
        <v>2227151.85</v>
      </c>
      <c r="F656" s="39">
        <v>2227151.85</v>
      </c>
      <c r="J656"/>
    </row>
    <row r="657" spans="4:10" x14ac:dyDescent="0.25">
      <c r="D657" s="29" t="s">
        <v>3961</v>
      </c>
      <c r="E657" s="39">
        <v>4646045.25</v>
      </c>
      <c r="F657" s="39">
        <v>4646045.25</v>
      </c>
      <c r="J657"/>
    </row>
    <row r="658" spans="4:10" x14ac:dyDescent="0.25">
      <c r="D658" s="29" t="s">
        <v>4209</v>
      </c>
      <c r="E658" s="39">
        <v>3436598.55</v>
      </c>
      <c r="F658" s="39">
        <v>3436598.55</v>
      </c>
      <c r="J658"/>
    </row>
    <row r="659" spans="4:10" x14ac:dyDescent="0.25">
      <c r="D659" s="29" t="s">
        <v>3980</v>
      </c>
      <c r="E659" s="39">
        <v>2507389.5</v>
      </c>
      <c r="F659" s="39">
        <v>2507389.5</v>
      </c>
      <c r="J659"/>
    </row>
    <row r="660" spans="4:10" x14ac:dyDescent="0.25">
      <c r="D660" s="29" t="s">
        <v>3898</v>
      </c>
      <c r="E660" s="39">
        <v>1150449.3</v>
      </c>
      <c r="F660" s="39">
        <v>1150449.3</v>
      </c>
      <c r="J660"/>
    </row>
    <row r="661" spans="4:10" x14ac:dyDescent="0.25">
      <c r="D661" s="29" t="s">
        <v>3773</v>
      </c>
      <c r="E661" s="39">
        <v>3628340.1</v>
      </c>
      <c r="F661" s="39">
        <v>3628340.1</v>
      </c>
      <c r="J661"/>
    </row>
    <row r="662" spans="4:10" x14ac:dyDescent="0.25">
      <c r="D662" s="29" t="s">
        <v>4144</v>
      </c>
      <c r="E662" s="39">
        <v>6489714</v>
      </c>
      <c r="F662" s="39">
        <v>6489714</v>
      </c>
      <c r="J662"/>
    </row>
    <row r="663" spans="4:10" x14ac:dyDescent="0.25">
      <c r="D663" s="29" t="s">
        <v>4217</v>
      </c>
      <c r="E663" s="39">
        <v>840712.95000000007</v>
      </c>
      <c r="F663" s="39">
        <v>840712.95000000007</v>
      </c>
      <c r="J663"/>
    </row>
    <row r="664" spans="4:10" x14ac:dyDescent="0.25">
      <c r="D664" s="29" t="s">
        <v>3610</v>
      </c>
      <c r="E664" s="39">
        <v>811214.25</v>
      </c>
      <c r="F664" s="39">
        <v>811214.25</v>
      </c>
      <c r="J664"/>
    </row>
    <row r="665" spans="4:10" x14ac:dyDescent="0.25">
      <c r="D665" s="29" t="s">
        <v>3841</v>
      </c>
      <c r="E665" s="39">
        <v>1592929.8</v>
      </c>
      <c r="F665" s="39">
        <v>1592929.8</v>
      </c>
      <c r="J665"/>
    </row>
    <row r="666" spans="4:10" x14ac:dyDescent="0.25">
      <c r="D666" s="29" t="s">
        <v>3666</v>
      </c>
      <c r="E666" s="39">
        <v>1445436.3</v>
      </c>
      <c r="F666" s="39">
        <v>1445436.3</v>
      </c>
      <c r="J666"/>
    </row>
    <row r="667" spans="4:10" x14ac:dyDescent="0.25">
      <c r="D667" s="29" t="s">
        <v>3573</v>
      </c>
      <c r="E667" s="39">
        <v>15604812.300000001</v>
      </c>
      <c r="F667" s="39">
        <v>15604812.300000001</v>
      </c>
      <c r="J667"/>
    </row>
    <row r="668" spans="4:10" x14ac:dyDescent="0.25">
      <c r="D668" s="29" t="s">
        <v>4173</v>
      </c>
      <c r="E668" s="39">
        <v>1209446.7</v>
      </c>
      <c r="F668" s="39">
        <v>1209446.7</v>
      </c>
      <c r="J668"/>
    </row>
    <row r="669" spans="4:10" x14ac:dyDescent="0.25">
      <c r="D669" s="29" t="s">
        <v>3988</v>
      </c>
      <c r="E669" s="39">
        <v>4056071.25</v>
      </c>
      <c r="F669" s="39">
        <v>4056071.25</v>
      </c>
      <c r="J669"/>
    </row>
    <row r="670" spans="4:10" x14ac:dyDescent="0.25">
      <c r="D670" s="29" t="s">
        <v>3720</v>
      </c>
      <c r="E670" s="39">
        <v>3584092.05</v>
      </c>
      <c r="F670" s="39">
        <v>3584092.05</v>
      </c>
      <c r="J670"/>
    </row>
    <row r="671" spans="4:10" x14ac:dyDescent="0.25">
      <c r="D671" s="29" t="s">
        <v>3708</v>
      </c>
      <c r="E671" s="39">
        <v>4011823.2</v>
      </c>
      <c r="F671" s="39">
        <v>4011823.2</v>
      </c>
      <c r="J671"/>
    </row>
    <row r="672" spans="4:10" x14ac:dyDescent="0.25">
      <c r="D672" s="29" t="s">
        <v>4079</v>
      </c>
      <c r="E672" s="39">
        <v>9380586.5999999996</v>
      </c>
      <c r="F672" s="39">
        <v>9380586.5999999996</v>
      </c>
      <c r="J672"/>
    </row>
    <row r="673" spans="4:10" x14ac:dyDescent="0.25">
      <c r="D673" s="29" t="s">
        <v>4159</v>
      </c>
      <c r="E673" s="39">
        <v>11489743.65</v>
      </c>
      <c r="F673" s="39">
        <v>11489743.65</v>
      </c>
      <c r="J673"/>
    </row>
    <row r="674" spans="4:10" x14ac:dyDescent="0.25">
      <c r="D674" s="29" t="s">
        <v>3748</v>
      </c>
      <c r="E674" s="39">
        <v>8967604.8000000007</v>
      </c>
      <c r="F674" s="39">
        <v>8967604.8000000007</v>
      </c>
      <c r="J674"/>
    </row>
    <row r="675" spans="4:10" x14ac:dyDescent="0.25">
      <c r="D675" s="29" t="s">
        <v>4115</v>
      </c>
      <c r="E675" s="39">
        <v>2227151.85</v>
      </c>
      <c r="F675" s="39">
        <v>2227151.85</v>
      </c>
      <c r="J675"/>
    </row>
    <row r="676" spans="4:10" x14ac:dyDescent="0.25">
      <c r="D676" s="29" t="s">
        <v>3816</v>
      </c>
      <c r="E676" s="39">
        <v>1179948</v>
      </c>
      <c r="F676" s="39">
        <v>1179948</v>
      </c>
      <c r="J676"/>
    </row>
    <row r="677" spans="4:10" x14ac:dyDescent="0.25">
      <c r="D677" s="29" t="s">
        <v>3513</v>
      </c>
      <c r="E677" s="39">
        <v>3790582.95</v>
      </c>
      <c r="F677" s="39">
        <v>3790582.95</v>
      </c>
      <c r="J677"/>
    </row>
    <row r="678" spans="4:10" x14ac:dyDescent="0.25">
      <c r="D678" s="29" t="s">
        <v>3433</v>
      </c>
      <c r="E678" s="39">
        <v>398232.45</v>
      </c>
      <c r="F678" s="39">
        <v>398232.45</v>
      </c>
      <c r="J678"/>
    </row>
    <row r="679" spans="4:10" x14ac:dyDescent="0.25">
      <c r="D679" s="29" t="s">
        <v>4150</v>
      </c>
      <c r="E679" s="39">
        <v>4306810.2</v>
      </c>
      <c r="F679" s="39">
        <v>4306810.2</v>
      </c>
      <c r="J679"/>
    </row>
    <row r="680" spans="4:10" x14ac:dyDescent="0.25">
      <c r="D680" s="29" t="s">
        <v>3993</v>
      </c>
      <c r="E680" s="39">
        <v>12536947.5</v>
      </c>
      <c r="F680" s="39">
        <v>12536947.5</v>
      </c>
      <c r="J680"/>
    </row>
    <row r="681" spans="4:10" x14ac:dyDescent="0.25">
      <c r="D681" s="29" t="s">
        <v>3497</v>
      </c>
      <c r="E681" s="39">
        <v>8952855.4499999993</v>
      </c>
      <c r="F681" s="39">
        <v>8952855.4499999993</v>
      </c>
      <c r="J681"/>
    </row>
    <row r="682" spans="4:10" x14ac:dyDescent="0.25">
      <c r="D682" s="29" t="s">
        <v>3732</v>
      </c>
      <c r="E682" s="39">
        <v>5088525.75</v>
      </c>
      <c r="F682" s="39">
        <v>5088525.75</v>
      </c>
      <c r="J682"/>
    </row>
    <row r="683" spans="4:10" x14ac:dyDescent="0.25">
      <c r="D683" s="29" t="s">
        <v>3972</v>
      </c>
      <c r="E683" s="39">
        <v>2241901.2000000002</v>
      </c>
      <c r="F683" s="39">
        <v>2241901.2000000002</v>
      </c>
      <c r="J683"/>
    </row>
    <row r="684" spans="4:10" x14ac:dyDescent="0.25">
      <c r="D684" s="29" t="s">
        <v>3607</v>
      </c>
      <c r="E684" s="39">
        <v>5191771.2</v>
      </c>
      <c r="F684" s="39">
        <v>5191771.2</v>
      </c>
      <c r="J684"/>
    </row>
    <row r="685" spans="4:10" x14ac:dyDescent="0.25">
      <c r="D685" s="29" t="s">
        <v>3795</v>
      </c>
      <c r="E685" s="39">
        <v>43422086.399999999</v>
      </c>
      <c r="F685" s="39">
        <v>43422086.399999999</v>
      </c>
      <c r="J685"/>
    </row>
    <row r="686" spans="4:10" x14ac:dyDescent="0.25">
      <c r="D686" s="29" t="s">
        <v>3477</v>
      </c>
      <c r="E686" s="39">
        <v>18672677.100000001</v>
      </c>
      <c r="F686" s="39">
        <v>18672677.100000001</v>
      </c>
      <c r="J686"/>
    </row>
    <row r="687" spans="4:10" x14ac:dyDescent="0.25">
      <c r="D687" s="29" t="s">
        <v>3712</v>
      </c>
      <c r="E687" s="39">
        <v>16445525.25</v>
      </c>
      <c r="F687" s="39">
        <v>16445525.25</v>
      </c>
      <c r="J687"/>
    </row>
    <row r="688" spans="4:10" x14ac:dyDescent="0.25">
      <c r="D688" s="29" t="s">
        <v>3490</v>
      </c>
      <c r="E688" s="39">
        <v>6843698.4000000004</v>
      </c>
      <c r="F688" s="39">
        <v>6843698.4000000004</v>
      </c>
      <c r="J688"/>
    </row>
    <row r="689" spans="4:10" x14ac:dyDescent="0.25">
      <c r="D689" s="29" t="s">
        <v>4008</v>
      </c>
      <c r="E689" s="39">
        <v>1858418.1</v>
      </c>
      <c r="F689" s="39">
        <v>1858418.1</v>
      </c>
      <c r="J689"/>
    </row>
    <row r="690" spans="4:10" x14ac:dyDescent="0.25">
      <c r="D690" s="29" t="s">
        <v>3718</v>
      </c>
      <c r="E690" s="39">
        <v>1386438.9000000001</v>
      </c>
      <c r="F690" s="39">
        <v>1386438.9000000001</v>
      </c>
      <c r="J690"/>
    </row>
    <row r="691" spans="4:10" x14ac:dyDescent="0.25">
      <c r="D691" s="29" t="s">
        <v>3760</v>
      </c>
      <c r="E691" s="39">
        <v>23761202.850000001</v>
      </c>
      <c r="F691" s="39">
        <v>23761202.850000001</v>
      </c>
      <c r="J691"/>
    </row>
    <row r="692" spans="4:10" x14ac:dyDescent="0.25">
      <c r="D692" s="29" t="s">
        <v>3890</v>
      </c>
      <c r="E692" s="39">
        <v>2389394.7000000002</v>
      </c>
      <c r="F692" s="39">
        <v>2389394.7000000002</v>
      </c>
      <c r="J692"/>
    </row>
    <row r="693" spans="4:10" x14ac:dyDescent="0.25">
      <c r="D693" s="29" t="s">
        <v>4305</v>
      </c>
      <c r="E693" s="39">
        <v>5486758.2000000002</v>
      </c>
      <c r="F693" s="39">
        <v>5486758.2000000002</v>
      </c>
      <c r="J693"/>
    </row>
    <row r="694" spans="4:10" x14ac:dyDescent="0.25">
      <c r="D694" s="29" t="s">
        <v>4258</v>
      </c>
      <c r="E694" s="39">
        <v>103953418.8</v>
      </c>
      <c r="F694" s="39">
        <v>103953418.8</v>
      </c>
      <c r="J694"/>
    </row>
    <row r="695" spans="4:10" x14ac:dyDescent="0.25">
      <c r="D695" s="29" t="s">
        <v>4250</v>
      </c>
      <c r="E695" s="39">
        <v>2964619.35</v>
      </c>
      <c r="F695" s="39">
        <v>2964619.35</v>
      </c>
      <c r="J695"/>
    </row>
    <row r="696" spans="4:10" x14ac:dyDescent="0.25">
      <c r="D696" s="29" t="s">
        <v>3915</v>
      </c>
      <c r="E696" s="39">
        <v>722718.15</v>
      </c>
      <c r="F696" s="39">
        <v>722718.15</v>
      </c>
      <c r="J696"/>
    </row>
    <row r="697" spans="4:10" x14ac:dyDescent="0.25">
      <c r="D697" s="29" t="s">
        <v>3944</v>
      </c>
      <c r="E697" s="39">
        <v>2153405.1</v>
      </c>
      <c r="F697" s="39">
        <v>2153405.1</v>
      </c>
      <c r="J697"/>
    </row>
    <row r="698" spans="4:10" x14ac:dyDescent="0.25">
      <c r="D698" s="29" t="s">
        <v>3411</v>
      </c>
      <c r="E698" s="39">
        <v>5014779</v>
      </c>
      <c r="F698" s="39">
        <v>5014779</v>
      </c>
      <c r="J698"/>
    </row>
    <row r="699" spans="4:10" x14ac:dyDescent="0.25">
      <c r="D699" s="29" t="s">
        <v>4003</v>
      </c>
      <c r="E699" s="39">
        <v>76770366.75</v>
      </c>
      <c r="F699" s="39">
        <v>76770366.75</v>
      </c>
      <c r="J699"/>
    </row>
    <row r="700" spans="4:10" x14ac:dyDescent="0.25">
      <c r="D700" s="29" t="s">
        <v>4110</v>
      </c>
      <c r="E700" s="39">
        <v>899710.35</v>
      </c>
      <c r="F700" s="39">
        <v>899710.35</v>
      </c>
      <c r="J700"/>
    </row>
    <row r="701" spans="4:10" x14ac:dyDescent="0.25">
      <c r="D701" s="29" t="s">
        <v>3706</v>
      </c>
      <c r="E701" s="39">
        <v>5870241.3000000007</v>
      </c>
      <c r="F701" s="39">
        <v>5870241.3000000007</v>
      </c>
      <c r="J701"/>
    </row>
    <row r="702" spans="4:10" x14ac:dyDescent="0.25">
      <c r="D702" s="29" t="s">
        <v>3660</v>
      </c>
      <c r="E702" s="39">
        <v>663720.75</v>
      </c>
      <c r="F702" s="39">
        <v>663720.75</v>
      </c>
      <c r="J702"/>
    </row>
    <row r="703" spans="4:10" x14ac:dyDescent="0.25">
      <c r="D703" s="29" t="s">
        <v>4221</v>
      </c>
      <c r="E703" s="39">
        <v>6799450.3499999996</v>
      </c>
      <c r="F703" s="39">
        <v>6799450.3499999996</v>
      </c>
      <c r="J703"/>
    </row>
    <row r="704" spans="4:10" x14ac:dyDescent="0.25">
      <c r="D704" s="29" t="s">
        <v>4017</v>
      </c>
      <c r="E704" s="39">
        <v>4070820.6</v>
      </c>
      <c r="F704" s="39">
        <v>4070820.6</v>
      </c>
      <c r="J704"/>
    </row>
    <row r="705" spans="4:10" x14ac:dyDescent="0.25">
      <c r="D705" s="29" t="s">
        <v>3774</v>
      </c>
      <c r="E705" s="39">
        <v>221240.25</v>
      </c>
      <c r="F705" s="39">
        <v>221240.25</v>
      </c>
      <c r="J705"/>
    </row>
    <row r="706" spans="4:10" x14ac:dyDescent="0.25">
      <c r="D706" s="29" t="s">
        <v>4031</v>
      </c>
      <c r="E706" s="39">
        <v>2241901.2000000002</v>
      </c>
      <c r="F706" s="39">
        <v>2241901.2000000002</v>
      </c>
      <c r="J706"/>
    </row>
    <row r="707" spans="4:10" x14ac:dyDescent="0.25">
      <c r="D707" s="29" t="s">
        <v>3628</v>
      </c>
      <c r="E707" s="39">
        <v>1651927.2000000002</v>
      </c>
      <c r="F707" s="39">
        <v>1651927.2000000002</v>
      </c>
      <c r="J707"/>
    </row>
    <row r="708" spans="4:10" x14ac:dyDescent="0.25">
      <c r="D708" s="29" t="s">
        <v>3792</v>
      </c>
      <c r="E708" s="39">
        <v>2094407.7</v>
      </c>
      <c r="F708" s="39">
        <v>2094407.7</v>
      </c>
      <c r="J708"/>
    </row>
    <row r="709" spans="4:10" x14ac:dyDescent="0.25">
      <c r="D709" s="29" t="s">
        <v>3652</v>
      </c>
      <c r="E709" s="39">
        <v>28805480.550000001</v>
      </c>
      <c r="F709" s="39">
        <v>28805480.550000001</v>
      </c>
      <c r="J709"/>
    </row>
    <row r="710" spans="4:10" x14ac:dyDescent="0.25">
      <c r="D710" s="29" t="s">
        <v>4086</v>
      </c>
      <c r="E710" s="39">
        <v>6017734.7999999998</v>
      </c>
      <c r="F710" s="39">
        <v>6017734.7999999998</v>
      </c>
      <c r="J710"/>
    </row>
    <row r="711" spans="4:10" x14ac:dyDescent="0.25">
      <c r="D711" s="29" t="s">
        <v>4080</v>
      </c>
      <c r="E711" s="39">
        <v>191741.55000000002</v>
      </c>
      <c r="F711" s="39">
        <v>191741.55000000002</v>
      </c>
      <c r="J711"/>
    </row>
    <row r="712" spans="4:10" x14ac:dyDescent="0.25">
      <c r="D712" s="29" t="s">
        <v>3548</v>
      </c>
      <c r="E712" s="39">
        <v>16224285</v>
      </c>
      <c r="F712" s="39">
        <v>16224285</v>
      </c>
      <c r="J712"/>
    </row>
    <row r="713" spans="4:10" x14ac:dyDescent="0.25">
      <c r="D713" s="29" t="s">
        <v>4005</v>
      </c>
      <c r="E713" s="39">
        <v>2920371.3000000003</v>
      </c>
      <c r="F713" s="39">
        <v>2920371.3000000003</v>
      </c>
      <c r="J713"/>
    </row>
    <row r="714" spans="4:10" x14ac:dyDescent="0.25">
      <c r="D714" s="29" t="s">
        <v>3856</v>
      </c>
      <c r="E714" s="39">
        <v>1091451.9000000001</v>
      </c>
      <c r="F714" s="39">
        <v>1091451.9000000001</v>
      </c>
      <c r="J714"/>
    </row>
    <row r="715" spans="4:10" x14ac:dyDescent="0.25">
      <c r="D715" s="29" t="s">
        <v>3973</v>
      </c>
      <c r="E715" s="39">
        <v>12743438.399999999</v>
      </c>
      <c r="F715" s="39">
        <v>12743438.399999999</v>
      </c>
      <c r="J715"/>
    </row>
    <row r="716" spans="4:10" x14ac:dyDescent="0.25">
      <c r="D716" s="29" t="s">
        <v>4197</v>
      </c>
      <c r="E716" s="39">
        <v>24852654.75</v>
      </c>
      <c r="F716" s="39">
        <v>24852654.75</v>
      </c>
      <c r="J716"/>
    </row>
    <row r="717" spans="4:10" x14ac:dyDescent="0.25">
      <c r="D717" s="29" t="s">
        <v>3627</v>
      </c>
      <c r="E717" s="39">
        <v>67389780.150000006</v>
      </c>
      <c r="F717" s="39">
        <v>67389780.150000006</v>
      </c>
      <c r="J717"/>
    </row>
    <row r="718" spans="4:10" x14ac:dyDescent="0.25">
      <c r="D718" s="29" t="s">
        <v>4316</v>
      </c>
      <c r="E718" s="39">
        <v>5383512.75</v>
      </c>
      <c r="F718" s="39">
        <v>5383512.75</v>
      </c>
      <c r="J718"/>
    </row>
    <row r="719" spans="4:10" x14ac:dyDescent="0.25">
      <c r="D719" s="29" t="s">
        <v>4004</v>
      </c>
      <c r="E719" s="39">
        <v>14528109.75</v>
      </c>
      <c r="F719" s="39">
        <v>14528109.75</v>
      </c>
      <c r="J719"/>
    </row>
    <row r="720" spans="4:10" x14ac:dyDescent="0.25">
      <c r="D720" s="29" t="s">
        <v>4155</v>
      </c>
      <c r="E720" s="39">
        <v>6917445.1500000004</v>
      </c>
      <c r="F720" s="39">
        <v>6917445.1500000004</v>
      </c>
      <c r="J720"/>
    </row>
    <row r="721" spans="4:10" x14ac:dyDescent="0.25">
      <c r="D721" s="29" t="s">
        <v>3923</v>
      </c>
      <c r="E721" s="39">
        <v>5044277.7</v>
      </c>
      <c r="F721" s="39">
        <v>5044277.7</v>
      </c>
      <c r="J721"/>
    </row>
    <row r="722" spans="4:10" x14ac:dyDescent="0.25">
      <c r="D722" s="29" t="s">
        <v>3640</v>
      </c>
      <c r="E722" s="39">
        <v>14070879.900000002</v>
      </c>
      <c r="F722" s="39">
        <v>14070879.900000002</v>
      </c>
      <c r="J722"/>
    </row>
    <row r="723" spans="4:10" x14ac:dyDescent="0.25">
      <c r="D723" s="29" t="s">
        <v>3884</v>
      </c>
      <c r="E723" s="39">
        <v>11415996.9</v>
      </c>
      <c r="F723" s="39">
        <v>11415996.9</v>
      </c>
      <c r="J723"/>
    </row>
    <row r="724" spans="4:10" x14ac:dyDescent="0.25">
      <c r="D724" s="29" t="s">
        <v>3621</v>
      </c>
      <c r="E724" s="39">
        <v>5147523.1500000004</v>
      </c>
      <c r="F724" s="39">
        <v>5147523.1500000004</v>
      </c>
      <c r="J724"/>
    </row>
    <row r="725" spans="4:10" x14ac:dyDescent="0.25">
      <c r="D725" s="29" t="s">
        <v>3762</v>
      </c>
      <c r="E725" s="39">
        <v>10767025.5</v>
      </c>
      <c r="F725" s="39">
        <v>10767025.5</v>
      </c>
      <c r="J725"/>
    </row>
    <row r="726" spans="4:10" x14ac:dyDescent="0.25">
      <c r="D726" s="29" t="s">
        <v>3982</v>
      </c>
      <c r="E726" s="39">
        <v>7772907.4500000002</v>
      </c>
      <c r="F726" s="39">
        <v>7772907.4500000002</v>
      </c>
      <c r="J726"/>
    </row>
    <row r="727" spans="4:10" x14ac:dyDescent="0.25">
      <c r="D727" s="29" t="s">
        <v>4243</v>
      </c>
      <c r="E727" s="39">
        <v>25944106.650000002</v>
      </c>
      <c r="F727" s="39">
        <v>25944106.650000002</v>
      </c>
      <c r="J727"/>
    </row>
    <row r="728" spans="4:10" x14ac:dyDescent="0.25">
      <c r="D728" s="29" t="s">
        <v>3905</v>
      </c>
      <c r="E728" s="39">
        <v>112537540.50000001</v>
      </c>
      <c r="F728" s="39">
        <v>112537540.50000001</v>
      </c>
      <c r="J728"/>
    </row>
    <row r="729" spans="4:10" x14ac:dyDescent="0.25">
      <c r="D729" s="29" t="s">
        <v>3819</v>
      </c>
      <c r="E729" s="39">
        <v>973457.1</v>
      </c>
      <c r="F729" s="39">
        <v>973457.1</v>
      </c>
      <c r="J729"/>
    </row>
    <row r="730" spans="4:10" x14ac:dyDescent="0.25">
      <c r="D730" s="29" t="s">
        <v>3466</v>
      </c>
      <c r="E730" s="39">
        <v>1887916.8</v>
      </c>
      <c r="F730" s="39">
        <v>1887916.8</v>
      </c>
      <c r="J730"/>
    </row>
    <row r="731" spans="4:10" x14ac:dyDescent="0.25">
      <c r="D731" s="29" t="s">
        <v>4088</v>
      </c>
      <c r="E731" s="39">
        <v>3407099.85</v>
      </c>
      <c r="F731" s="39">
        <v>3407099.85</v>
      </c>
      <c r="J731"/>
    </row>
    <row r="732" spans="4:10" x14ac:dyDescent="0.25">
      <c r="D732" s="29" t="s">
        <v>3386</v>
      </c>
      <c r="E732" s="39">
        <v>11224255.35</v>
      </c>
      <c r="F732" s="39">
        <v>11224255.35</v>
      </c>
      <c r="J732"/>
    </row>
    <row r="733" spans="4:10" x14ac:dyDescent="0.25">
      <c r="D733" s="29" t="s">
        <v>3449</v>
      </c>
      <c r="E733" s="39">
        <v>26814318.300000004</v>
      </c>
      <c r="F733" s="39">
        <v>26814318.300000004</v>
      </c>
      <c r="J733"/>
    </row>
    <row r="734" spans="4:10" x14ac:dyDescent="0.25">
      <c r="D734" s="29" t="s">
        <v>4130</v>
      </c>
      <c r="E734" s="39">
        <v>766966.20000000007</v>
      </c>
      <c r="F734" s="39">
        <v>766966.20000000007</v>
      </c>
      <c r="J734"/>
    </row>
    <row r="735" spans="4:10" x14ac:dyDescent="0.25">
      <c r="D735" s="29" t="s">
        <v>3651</v>
      </c>
      <c r="E735" s="39">
        <v>1150449.3</v>
      </c>
      <c r="F735" s="39">
        <v>1150449.3</v>
      </c>
      <c r="J735"/>
    </row>
    <row r="736" spans="4:10" x14ac:dyDescent="0.25">
      <c r="D736" s="29" t="s">
        <v>4104</v>
      </c>
      <c r="E736" s="39">
        <v>722718.15</v>
      </c>
      <c r="F736" s="39">
        <v>722718.15</v>
      </c>
      <c r="J736"/>
    </row>
    <row r="737" spans="4:10" x14ac:dyDescent="0.25">
      <c r="D737" s="29" t="s">
        <v>3454</v>
      </c>
      <c r="E737" s="39">
        <v>8097393.1499999994</v>
      </c>
      <c r="F737" s="39">
        <v>8097393.1499999994</v>
      </c>
      <c r="J737"/>
    </row>
    <row r="738" spans="4:10" x14ac:dyDescent="0.25">
      <c r="D738" s="29" t="s">
        <v>3730</v>
      </c>
      <c r="E738" s="39">
        <v>37345354.200000003</v>
      </c>
      <c r="F738" s="39">
        <v>37345354.200000003</v>
      </c>
      <c r="J738"/>
    </row>
    <row r="739" spans="4:10" x14ac:dyDescent="0.25">
      <c r="D739" s="29" t="s">
        <v>3725</v>
      </c>
      <c r="E739" s="39">
        <v>2640133.6500000004</v>
      </c>
      <c r="F739" s="39">
        <v>2640133.6500000004</v>
      </c>
      <c r="J739"/>
    </row>
    <row r="740" spans="4:10" x14ac:dyDescent="0.25">
      <c r="D740" s="29" t="s">
        <v>3808</v>
      </c>
      <c r="E740" s="39">
        <v>3510345.3000000003</v>
      </c>
      <c r="F740" s="39">
        <v>3510345.3000000003</v>
      </c>
      <c r="J740"/>
    </row>
    <row r="741" spans="4:10" x14ac:dyDescent="0.25">
      <c r="D741" s="29" t="s">
        <v>3550</v>
      </c>
      <c r="E741" s="39">
        <v>2123906.4</v>
      </c>
      <c r="F741" s="39">
        <v>2123906.4</v>
      </c>
      <c r="J741"/>
    </row>
    <row r="742" spans="4:10" x14ac:dyDescent="0.25">
      <c r="D742" s="29" t="s">
        <v>3721</v>
      </c>
      <c r="E742" s="39">
        <v>3126862.2</v>
      </c>
      <c r="F742" s="39">
        <v>3126862.2</v>
      </c>
      <c r="J742"/>
    </row>
    <row r="743" spans="4:10" x14ac:dyDescent="0.25">
      <c r="D743" s="29" t="s">
        <v>3924</v>
      </c>
      <c r="E743" s="39">
        <v>32153583</v>
      </c>
      <c r="F743" s="39">
        <v>32153583</v>
      </c>
      <c r="J743"/>
    </row>
    <row r="744" spans="4:10" x14ac:dyDescent="0.25">
      <c r="D744" s="29" t="s">
        <v>4239</v>
      </c>
      <c r="E744" s="39">
        <v>1238945.4000000001</v>
      </c>
      <c r="F744" s="39">
        <v>1238945.4000000001</v>
      </c>
      <c r="J744"/>
    </row>
    <row r="745" spans="4:10" x14ac:dyDescent="0.25">
      <c r="D745" s="29" t="s">
        <v>3968</v>
      </c>
      <c r="E745" s="39">
        <v>2713880.4</v>
      </c>
      <c r="F745" s="39">
        <v>2713880.4</v>
      </c>
      <c r="J745"/>
    </row>
    <row r="746" spans="4:10" x14ac:dyDescent="0.25">
      <c r="D746" s="29" t="s">
        <v>4179</v>
      </c>
      <c r="E746" s="39">
        <v>176992.2</v>
      </c>
      <c r="F746" s="39">
        <v>176992.2</v>
      </c>
      <c r="J746"/>
    </row>
    <row r="747" spans="4:10" x14ac:dyDescent="0.25">
      <c r="D747" s="29" t="s">
        <v>4223</v>
      </c>
      <c r="E747" s="39">
        <v>14144626.65</v>
      </c>
      <c r="F747" s="39">
        <v>14144626.65</v>
      </c>
      <c r="J747"/>
    </row>
    <row r="748" spans="4:10" x14ac:dyDescent="0.25">
      <c r="D748" s="29" t="s">
        <v>4245</v>
      </c>
      <c r="E748" s="39">
        <v>884961</v>
      </c>
      <c r="F748" s="39">
        <v>884961</v>
      </c>
      <c r="J748"/>
    </row>
    <row r="749" spans="4:10" x14ac:dyDescent="0.25">
      <c r="D749" s="29" t="s">
        <v>3382</v>
      </c>
      <c r="E749" s="39">
        <v>6666706.2000000002</v>
      </c>
      <c r="F749" s="39">
        <v>6666706.2000000002</v>
      </c>
      <c r="J749"/>
    </row>
    <row r="750" spans="4:10" x14ac:dyDescent="0.25">
      <c r="D750" s="29" t="s">
        <v>4224</v>
      </c>
      <c r="E750" s="39">
        <v>3421849.2</v>
      </c>
      <c r="F750" s="39">
        <v>3421849.2</v>
      </c>
      <c r="J750"/>
    </row>
    <row r="751" spans="4:10" x14ac:dyDescent="0.25">
      <c r="D751" s="29" t="s">
        <v>3446</v>
      </c>
      <c r="E751" s="39">
        <v>2492640.15</v>
      </c>
      <c r="F751" s="39">
        <v>2492640.15</v>
      </c>
      <c r="J751"/>
    </row>
    <row r="752" spans="4:10" x14ac:dyDescent="0.25">
      <c r="D752" s="29" t="s">
        <v>3416</v>
      </c>
      <c r="E752" s="39">
        <v>265488.3</v>
      </c>
      <c r="F752" s="39">
        <v>265488.3</v>
      </c>
      <c r="J752"/>
    </row>
    <row r="753" spans="4:10" x14ac:dyDescent="0.25">
      <c r="D753" s="29" t="s">
        <v>4067</v>
      </c>
      <c r="E753" s="39">
        <v>12123965.700000001</v>
      </c>
      <c r="F753" s="39">
        <v>12123965.700000001</v>
      </c>
      <c r="J753"/>
    </row>
    <row r="754" spans="4:10" x14ac:dyDescent="0.25">
      <c r="D754" s="29" t="s">
        <v>3613</v>
      </c>
      <c r="E754" s="39">
        <v>14203624.050000001</v>
      </c>
      <c r="F754" s="39">
        <v>14203624.050000001</v>
      </c>
      <c r="J754"/>
    </row>
    <row r="755" spans="4:10" x14ac:dyDescent="0.25">
      <c r="D755" s="29" t="s">
        <v>4001</v>
      </c>
      <c r="E755" s="39">
        <v>72493055.25</v>
      </c>
      <c r="F755" s="39">
        <v>72493055.25</v>
      </c>
      <c r="J755"/>
    </row>
    <row r="756" spans="4:10" x14ac:dyDescent="0.25">
      <c r="D756" s="29" t="s">
        <v>3951</v>
      </c>
      <c r="E756" s="39">
        <v>14100378.6</v>
      </c>
      <c r="F756" s="39">
        <v>14100378.6</v>
      </c>
      <c r="J756"/>
    </row>
    <row r="757" spans="4:10" x14ac:dyDescent="0.25">
      <c r="D757" s="29" t="s">
        <v>3733</v>
      </c>
      <c r="E757" s="39">
        <v>575224.65</v>
      </c>
      <c r="F757" s="39">
        <v>575224.65</v>
      </c>
      <c r="J757"/>
    </row>
    <row r="758" spans="4:10" x14ac:dyDescent="0.25">
      <c r="D758" s="29" t="s">
        <v>3601</v>
      </c>
      <c r="E758" s="39">
        <v>8687367.1500000004</v>
      </c>
      <c r="F758" s="39">
        <v>8687367.1500000004</v>
      </c>
      <c r="J758"/>
    </row>
    <row r="759" spans="4:10" x14ac:dyDescent="0.25">
      <c r="D759" s="29" t="s">
        <v>4091</v>
      </c>
      <c r="E759" s="39">
        <v>2315647.9500000002</v>
      </c>
      <c r="F759" s="39">
        <v>2315647.9500000002</v>
      </c>
      <c r="J759"/>
    </row>
    <row r="760" spans="4:10" x14ac:dyDescent="0.25">
      <c r="D760" s="29" t="s">
        <v>4249</v>
      </c>
      <c r="E760" s="39">
        <v>501477.9</v>
      </c>
      <c r="F760" s="39">
        <v>501477.9</v>
      </c>
      <c r="J760"/>
    </row>
    <row r="761" spans="4:10" x14ac:dyDescent="0.25">
      <c r="D761" s="29" t="s">
        <v>4030</v>
      </c>
      <c r="E761" s="39">
        <v>2448392.1</v>
      </c>
      <c r="F761" s="39">
        <v>2448392.1</v>
      </c>
      <c r="J761"/>
    </row>
    <row r="762" spans="4:10" x14ac:dyDescent="0.25">
      <c r="D762" s="29" t="s">
        <v>4313</v>
      </c>
      <c r="E762" s="39">
        <v>22242019.800000001</v>
      </c>
      <c r="F762" s="39">
        <v>22242019.800000001</v>
      </c>
      <c r="J762"/>
    </row>
    <row r="763" spans="4:10" x14ac:dyDescent="0.25">
      <c r="D763" s="29" t="s">
        <v>3392</v>
      </c>
      <c r="E763" s="39">
        <v>15324574.65</v>
      </c>
      <c r="F763" s="39">
        <v>15324574.65</v>
      </c>
      <c r="J763"/>
    </row>
    <row r="764" spans="4:10" x14ac:dyDescent="0.25">
      <c r="D764" s="29" t="s">
        <v>4161</v>
      </c>
      <c r="E764" s="39">
        <v>3525094.65</v>
      </c>
      <c r="F764" s="39">
        <v>3525094.65</v>
      </c>
      <c r="J764"/>
    </row>
    <row r="765" spans="4:10" x14ac:dyDescent="0.25">
      <c r="D765" s="29" t="s">
        <v>3475</v>
      </c>
      <c r="E765" s="39">
        <v>11607738.450000001</v>
      </c>
      <c r="F765" s="39">
        <v>11607738.450000001</v>
      </c>
      <c r="J765"/>
    </row>
    <row r="766" spans="4:10" x14ac:dyDescent="0.25">
      <c r="D766" s="29" t="s">
        <v>4271</v>
      </c>
      <c r="E766" s="39">
        <v>20383601.699999999</v>
      </c>
      <c r="F766" s="39">
        <v>20383601.699999999</v>
      </c>
      <c r="J766"/>
    </row>
    <row r="767" spans="4:10" x14ac:dyDescent="0.25">
      <c r="D767" s="29" t="s">
        <v>3664</v>
      </c>
      <c r="E767" s="39">
        <v>3392350.5</v>
      </c>
      <c r="F767" s="39">
        <v>3392350.5</v>
      </c>
      <c r="J767"/>
    </row>
    <row r="768" spans="4:10" x14ac:dyDescent="0.25">
      <c r="D768" s="29" t="s">
        <v>4196</v>
      </c>
      <c r="E768" s="39">
        <v>18628429.050000001</v>
      </c>
      <c r="F768" s="39">
        <v>18628429.050000001</v>
      </c>
      <c r="J768"/>
    </row>
    <row r="769" spans="4:10" x14ac:dyDescent="0.25">
      <c r="D769" s="29" t="s">
        <v>3561</v>
      </c>
      <c r="E769" s="39">
        <v>13982383.800000001</v>
      </c>
      <c r="F769" s="39">
        <v>13982383.800000001</v>
      </c>
      <c r="J769"/>
    </row>
    <row r="770" spans="4:10" x14ac:dyDescent="0.25">
      <c r="D770" s="29" t="s">
        <v>3401</v>
      </c>
      <c r="E770" s="39">
        <v>25472127.449999999</v>
      </c>
      <c r="F770" s="39">
        <v>25472127.449999999</v>
      </c>
      <c r="J770"/>
    </row>
    <row r="771" spans="4:10" x14ac:dyDescent="0.25">
      <c r="D771" s="29" t="s">
        <v>4320</v>
      </c>
      <c r="E771" s="39">
        <v>3008867.4000000004</v>
      </c>
      <c r="F771" s="39">
        <v>3008867.4000000004</v>
      </c>
      <c r="J771"/>
    </row>
    <row r="772" spans="4:10" x14ac:dyDescent="0.25">
      <c r="D772" s="29" t="s">
        <v>3430</v>
      </c>
      <c r="E772" s="39">
        <v>634222.05000000005</v>
      </c>
      <c r="F772" s="39">
        <v>634222.05000000005</v>
      </c>
      <c r="J772"/>
    </row>
    <row r="773" spans="4:10" x14ac:dyDescent="0.25">
      <c r="D773" s="29" t="s">
        <v>3638</v>
      </c>
      <c r="E773" s="39">
        <v>6386468.5499999998</v>
      </c>
      <c r="F773" s="39">
        <v>6386468.5499999998</v>
      </c>
      <c r="J773"/>
    </row>
    <row r="774" spans="4:10" x14ac:dyDescent="0.25">
      <c r="D774" s="29" t="s">
        <v>3863</v>
      </c>
      <c r="E774" s="39">
        <v>929209.05</v>
      </c>
      <c r="F774" s="39">
        <v>929209.05</v>
      </c>
      <c r="J774"/>
    </row>
    <row r="775" spans="4:10" x14ac:dyDescent="0.25">
      <c r="D775" s="29" t="s">
        <v>4282</v>
      </c>
      <c r="E775" s="39">
        <v>7345176.2999999998</v>
      </c>
      <c r="F775" s="39">
        <v>7345176.2999999998</v>
      </c>
      <c r="J775"/>
    </row>
    <row r="776" spans="4:10" x14ac:dyDescent="0.25">
      <c r="D776" s="29" t="s">
        <v>6765</v>
      </c>
      <c r="E776" s="39">
        <v>6598947686.0999956</v>
      </c>
      <c r="F776" s="39">
        <v>6598947686.0999956</v>
      </c>
      <c r="I776" s="44"/>
      <c r="J776"/>
    </row>
    <row r="777" spans="4:10" x14ac:dyDescent="0.25">
      <c r="J777"/>
    </row>
    <row r="778" spans="4:10" x14ac:dyDescent="0.25">
      <c r="J778"/>
    </row>
    <row r="779" spans="4:10" x14ac:dyDescent="0.25">
      <c r="J779"/>
    </row>
    <row r="780" spans="4:10" x14ac:dyDescent="0.25">
      <c r="J780"/>
    </row>
    <row r="781" spans="4:10" x14ac:dyDescent="0.25">
      <c r="J781"/>
    </row>
    <row r="782" spans="4:10" x14ac:dyDescent="0.25">
      <c r="J782"/>
    </row>
    <row r="783" spans="4:10" x14ac:dyDescent="0.25">
      <c r="J783"/>
    </row>
    <row r="784" spans="4:10" x14ac:dyDescent="0.25">
      <c r="J784"/>
    </row>
    <row r="785" spans="10:10" x14ac:dyDescent="0.25">
      <c r="J785"/>
    </row>
    <row r="786" spans="10:10" x14ac:dyDescent="0.25">
      <c r="J786"/>
    </row>
    <row r="787" spans="10:10" x14ac:dyDescent="0.25">
      <c r="J787"/>
    </row>
    <row r="788" spans="10:10" x14ac:dyDescent="0.25">
      <c r="J788"/>
    </row>
    <row r="789" spans="10:10" x14ac:dyDescent="0.25">
      <c r="J789"/>
    </row>
    <row r="790" spans="10:10" x14ac:dyDescent="0.25">
      <c r="J790"/>
    </row>
    <row r="791" spans="10:10" x14ac:dyDescent="0.25">
      <c r="J791"/>
    </row>
    <row r="792" spans="10:10" x14ac:dyDescent="0.25">
      <c r="J792"/>
    </row>
    <row r="793" spans="10:10" x14ac:dyDescent="0.25">
      <c r="J793"/>
    </row>
    <row r="794" spans="10:10" x14ac:dyDescent="0.25">
      <c r="J794"/>
    </row>
    <row r="795" spans="10:10" x14ac:dyDescent="0.25">
      <c r="J795"/>
    </row>
    <row r="796" spans="10:10" x14ac:dyDescent="0.25">
      <c r="J796"/>
    </row>
    <row r="797" spans="10:10" x14ac:dyDescent="0.25">
      <c r="J797"/>
    </row>
    <row r="798" spans="10:10" x14ac:dyDescent="0.25">
      <c r="J798"/>
    </row>
    <row r="799" spans="10:10" x14ac:dyDescent="0.25">
      <c r="J799"/>
    </row>
    <row r="800" spans="10:10" x14ac:dyDescent="0.25">
      <c r="J800"/>
    </row>
    <row r="801" spans="10:10" x14ac:dyDescent="0.25">
      <c r="J801"/>
    </row>
    <row r="802" spans="10:10" x14ac:dyDescent="0.25">
      <c r="J802"/>
    </row>
    <row r="803" spans="10:10" x14ac:dyDescent="0.25">
      <c r="J803"/>
    </row>
    <row r="804" spans="10:10" x14ac:dyDescent="0.25">
      <c r="J804"/>
    </row>
    <row r="805" spans="10:10" x14ac:dyDescent="0.25">
      <c r="J805"/>
    </row>
    <row r="806" spans="10:10" x14ac:dyDescent="0.25">
      <c r="J806"/>
    </row>
    <row r="807" spans="10:10" x14ac:dyDescent="0.25">
      <c r="J807"/>
    </row>
    <row r="808" spans="10:10" x14ac:dyDescent="0.25">
      <c r="J808"/>
    </row>
    <row r="809" spans="10:10" x14ac:dyDescent="0.25">
      <c r="J809"/>
    </row>
    <row r="810" spans="10:10" x14ac:dyDescent="0.25">
      <c r="J810"/>
    </row>
    <row r="811" spans="10:10" x14ac:dyDescent="0.25">
      <c r="J811"/>
    </row>
    <row r="812" spans="10:10" x14ac:dyDescent="0.25">
      <c r="J812"/>
    </row>
    <row r="813" spans="10:10" x14ac:dyDescent="0.25">
      <c r="J813"/>
    </row>
    <row r="814" spans="10:10" x14ac:dyDescent="0.25">
      <c r="J814"/>
    </row>
    <row r="815" spans="10:10" x14ac:dyDescent="0.25">
      <c r="J815"/>
    </row>
    <row r="816" spans="10:10" x14ac:dyDescent="0.25">
      <c r="J816"/>
    </row>
    <row r="817" spans="10:10" x14ac:dyDescent="0.25">
      <c r="J817"/>
    </row>
    <row r="818" spans="10:10" x14ac:dyDescent="0.25">
      <c r="J818"/>
    </row>
    <row r="819" spans="10:10" x14ac:dyDescent="0.25">
      <c r="J819"/>
    </row>
    <row r="820" spans="10:10" x14ac:dyDescent="0.25">
      <c r="J820"/>
    </row>
    <row r="821" spans="10:10" x14ac:dyDescent="0.25">
      <c r="J821"/>
    </row>
    <row r="822" spans="10:10" x14ac:dyDescent="0.25">
      <c r="J822"/>
    </row>
    <row r="823" spans="10:10" x14ac:dyDescent="0.25">
      <c r="J823"/>
    </row>
    <row r="824" spans="10:10" x14ac:dyDescent="0.25">
      <c r="J824"/>
    </row>
    <row r="825" spans="10:10" x14ac:dyDescent="0.25">
      <c r="J825"/>
    </row>
    <row r="826" spans="10:10" x14ac:dyDescent="0.25">
      <c r="J826"/>
    </row>
    <row r="827" spans="10:10" x14ac:dyDescent="0.25">
      <c r="J827"/>
    </row>
    <row r="828" spans="10:10" x14ac:dyDescent="0.25">
      <c r="J828"/>
    </row>
    <row r="829" spans="10:10" x14ac:dyDescent="0.25">
      <c r="J829"/>
    </row>
    <row r="830" spans="10:10" x14ac:dyDescent="0.25">
      <c r="J830"/>
    </row>
    <row r="831" spans="10:10" x14ac:dyDescent="0.25">
      <c r="J831"/>
    </row>
    <row r="832" spans="10:10" x14ac:dyDescent="0.25">
      <c r="J832"/>
    </row>
    <row r="833" spans="10:10" x14ac:dyDescent="0.25">
      <c r="J833"/>
    </row>
    <row r="834" spans="10:10" x14ac:dyDescent="0.25">
      <c r="J834"/>
    </row>
    <row r="835" spans="10:10" x14ac:dyDescent="0.25">
      <c r="J835"/>
    </row>
    <row r="836" spans="10:10" x14ac:dyDescent="0.25">
      <c r="J836"/>
    </row>
    <row r="837" spans="10:10" x14ac:dyDescent="0.25">
      <c r="J837"/>
    </row>
    <row r="838" spans="10:10" x14ac:dyDescent="0.25">
      <c r="J838"/>
    </row>
    <row r="839" spans="10:10" x14ac:dyDescent="0.25">
      <c r="J839"/>
    </row>
    <row r="840" spans="10:10" x14ac:dyDescent="0.25">
      <c r="J840"/>
    </row>
    <row r="841" spans="10:10" x14ac:dyDescent="0.25">
      <c r="J841"/>
    </row>
    <row r="842" spans="10:10" x14ac:dyDescent="0.25">
      <c r="J842"/>
    </row>
    <row r="843" spans="10:10" x14ac:dyDescent="0.25">
      <c r="J843"/>
    </row>
    <row r="844" spans="10:10" x14ac:dyDescent="0.25">
      <c r="J844"/>
    </row>
    <row r="845" spans="10:10" x14ac:dyDescent="0.25">
      <c r="J845"/>
    </row>
    <row r="846" spans="10:10" x14ac:dyDescent="0.25">
      <c r="J846"/>
    </row>
    <row r="847" spans="10:10" x14ac:dyDescent="0.25">
      <c r="J847"/>
    </row>
    <row r="848" spans="10:10" x14ac:dyDescent="0.25">
      <c r="J848"/>
    </row>
    <row r="849" spans="10:10" x14ac:dyDescent="0.25">
      <c r="J849"/>
    </row>
    <row r="850" spans="10:10" x14ac:dyDescent="0.25">
      <c r="J850"/>
    </row>
    <row r="851" spans="10:10" x14ac:dyDescent="0.25">
      <c r="J851"/>
    </row>
    <row r="852" spans="10:10" x14ac:dyDescent="0.25">
      <c r="J852"/>
    </row>
    <row r="853" spans="10:10" x14ac:dyDescent="0.25">
      <c r="J853"/>
    </row>
    <row r="854" spans="10:10" x14ac:dyDescent="0.25">
      <c r="J854"/>
    </row>
    <row r="855" spans="10:10" x14ac:dyDescent="0.25">
      <c r="J855"/>
    </row>
    <row r="856" spans="10:10" x14ac:dyDescent="0.25">
      <c r="J856"/>
    </row>
    <row r="857" spans="10:10" x14ac:dyDescent="0.25">
      <c r="J857"/>
    </row>
    <row r="858" spans="10:10" x14ac:dyDescent="0.25">
      <c r="J858"/>
    </row>
    <row r="859" spans="10:10" x14ac:dyDescent="0.25">
      <c r="J859"/>
    </row>
    <row r="860" spans="10:10" x14ac:dyDescent="0.25">
      <c r="J860"/>
    </row>
    <row r="861" spans="10:10" x14ac:dyDescent="0.25">
      <c r="J861"/>
    </row>
    <row r="862" spans="10:10" x14ac:dyDescent="0.25">
      <c r="J862"/>
    </row>
    <row r="863" spans="10:10" x14ac:dyDescent="0.25">
      <c r="J863"/>
    </row>
    <row r="864" spans="10:10" x14ac:dyDescent="0.25">
      <c r="J864"/>
    </row>
    <row r="865" spans="10:10" x14ac:dyDescent="0.25">
      <c r="J865"/>
    </row>
    <row r="866" spans="10:10" x14ac:dyDescent="0.25">
      <c r="J866"/>
    </row>
    <row r="867" spans="10:10" x14ac:dyDescent="0.25">
      <c r="J867"/>
    </row>
    <row r="868" spans="10:10" x14ac:dyDescent="0.25">
      <c r="J868"/>
    </row>
    <row r="869" spans="10:10" x14ac:dyDescent="0.25">
      <c r="J869"/>
    </row>
    <row r="870" spans="10:10" x14ac:dyDescent="0.25">
      <c r="J870"/>
    </row>
    <row r="871" spans="10:10" x14ac:dyDescent="0.25">
      <c r="J871"/>
    </row>
    <row r="872" spans="10:10" x14ac:dyDescent="0.25">
      <c r="J872"/>
    </row>
    <row r="873" spans="10:10" x14ac:dyDescent="0.25">
      <c r="J873"/>
    </row>
    <row r="874" spans="10:10" x14ac:dyDescent="0.25">
      <c r="J874"/>
    </row>
    <row r="875" spans="10:10" x14ac:dyDescent="0.25">
      <c r="J875"/>
    </row>
    <row r="876" spans="10:10" x14ac:dyDescent="0.25">
      <c r="J876"/>
    </row>
    <row r="877" spans="10:10" x14ac:dyDescent="0.25">
      <c r="J877"/>
    </row>
    <row r="878" spans="10:10" x14ac:dyDescent="0.25">
      <c r="J878"/>
    </row>
    <row r="879" spans="10:10" x14ac:dyDescent="0.25">
      <c r="J879"/>
    </row>
    <row r="880" spans="10:10" x14ac:dyDescent="0.25">
      <c r="J880"/>
    </row>
    <row r="881" spans="10:10" x14ac:dyDescent="0.25">
      <c r="J881"/>
    </row>
    <row r="882" spans="10:10" x14ac:dyDescent="0.25">
      <c r="J882"/>
    </row>
    <row r="883" spans="10:10" x14ac:dyDescent="0.25">
      <c r="J883"/>
    </row>
    <row r="884" spans="10:10" x14ac:dyDescent="0.25">
      <c r="J884"/>
    </row>
    <row r="885" spans="10:10" x14ac:dyDescent="0.25">
      <c r="J885"/>
    </row>
    <row r="886" spans="10:10" x14ac:dyDescent="0.25">
      <c r="J886"/>
    </row>
    <row r="887" spans="10:10" x14ac:dyDescent="0.25">
      <c r="J887"/>
    </row>
    <row r="888" spans="10:10" x14ac:dyDescent="0.25">
      <c r="J888"/>
    </row>
    <row r="889" spans="10:10" x14ac:dyDescent="0.25">
      <c r="J889"/>
    </row>
    <row r="890" spans="10:10" x14ac:dyDescent="0.25">
      <c r="J890"/>
    </row>
    <row r="891" spans="10:10" x14ac:dyDescent="0.25">
      <c r="J891"/>
    </row>
    <row r="892" spans="10:10" x14ac:dyDescent="0.25">
      <c r="J892"/>
    </row>
    <row r="893" spans="10:10" x14ac:dyDescent="0.25">
      <c r="J893"/>
    </row>
    <row r="894" spans="10:10" x14ac:dyDescent="0.25">
      <c r="J894"/>
    </row>
    <row r="895" spans="10:10" x14ac:dyDescent="0.25">
      <c r="J895"/>
    </row>
    <row r="896" spans="10:10" x14ac:dyDescent="0.25">
      <c r="J896"/>
    </row>
    <row r="897" spans="10:10" x14ac:dyDescent="0.25">
      <c r="J897"/>
    </row>
    <row r="898" spans="10:10" x14ac:dyDescent="0.25">
      <c r="J898"/>
    </row>
    <row r="899" spans="10:10" x14ac:dyDescent="0.25">
      <c r="J899"/>
    </row>
    <row r="900" spans="10:10" x14ac:dyDescent="0.25">
      <c r="J900"/>
    </row>
    <row r="901" spans="10:10" x14ac:dyDescent="0.25">
      <c r="J901"/>
    </row>
    <row r="902" spans="10:10" x14ac:dyDescent="0.25">
      <c r="J902"/>
    </row>
    <row r="903" spans="10:10" x14ac:dyDescent="0.25">
      <c r="J903"/>
    </row>
    <row r="904" spans="10:10" x14ac:dyDescent="0.25">
      <c r="J904"/>
    </row>
    <row r="905" spans="10:10" x14ac:dyDescent="0.25">
      <c r="J905"/>
    </row>
    <row r="906" spans="10:10" x14ac:dyDescent="0.25">
      <c r="J906"/>
    </row>
    <row r="907" spans="10:10" x14ac:dyDescent="0.25">
      <c r="J907"/>
    </row>
    <row r="908" spans="10:10" x14ac:dyDescent="0.25">
      <c r="J908"/>
    </row>
    <row r="909" spans="10:10" x14ac:dyDescent="0.25">
      <c r="J909"/>
    </row>
    <row r="910" spans="10:10" x14ac:dyDescent="0.25">
      <c r="J910"/>
    </row>
    <row r="911" spans="10:10" x14ac:dyDescent="0.25">
      <c r="J911"/>
    </row>
    <row r="912" spans="10:10" x14ac:dyDescent="0.25">
      <c r="J912"/>
    </row>
    <row r="913" spans="10:10" x14ac:dyDescent="0.25">
      <c r="J913"/>
    </row>
    <row r="914" spans="10:10" x14ac:dyDescent="0.25">
      <c r="J914"/>
    </row>
    <row r="915" spans="10:10" x14ac:dyDescent="0.25">
      <c r="J915"/>
    </row>
    <row r="916" spans="10:10" x14ac:dyDescent="0.25">
      <c r="J916"/>
    </row>
    <row r="917" spans="10:10" x14ac:dyDescent="0.25">
      <c r="J917"/>
    </row>
    <row r="918" spans="10:10" x14ac:dyDescent="0.25">
      <c r="J918"/>
    </row>
    <row r="919" spans="10:10" x14ac:dyDescent="0.25">
      <c r="J919"/>
    </row>
    <row r="920" spans="10:10" x14ac:dyDescent="0.25">
      <c r="J920"/>
    </row>
    <row r="921" spans="10:10" x14ac:dyDescent="0.25">
      <c r="J921"/>
    </row>
    <row r="922" spans="10:10" x14ac:dyDescent="0.25">
      <c r="J922"/>
    </row>
    <row r="923" spans="10:10" x14ac:dyDescent="0.25">
      <c r="J923"/>
    </row>
    <row r="924" spans="10:10" x14ac:dyDescent="0.25">
      <c r="J924"/>
    </row>
    <row r="925" spans="10:10" x14ac:dyDescent="0.25">
      <c r="J925"/>
    </row>
    <row r="926" spans="10:10" x14ac:dyDescent="0.25">
      <c r="J926"/>
    </row>
    <row r="927" spans="10:10" x14ac:dyDescent="0.25">
      <c r="J927"/>
    </row>
    <row r="928" spans="10:10" x14ac:dyDescent="0.25">
      <c r="J928"/>
    </row>
    <row r="929" spans="10:10" x14ac:dyDescent="0.25">
      <c r="J929"/>
    </row>
    <row r="930" spans="10:10" x14ac:dyDescent="0.25">
      <c r="J930"/>
    </row>
    <row r="931" spans="10:10" x14ac:dyDescent="0.25">
      <c r="J931"/>
    </row>
    <row r="932" spans="10:10" x14ac:dyDescent="0.25">
      <c r="J932"/>
    </row>
    <row r="933" spans="10:10" x14ac:dyDescent="0.25">
      <c r="J933"/>
    </row>
    <row r="934" spans="10:10" x14ac:dyDescent="0.25">
      <c r="J934"/>
    </row>
    <row r="935" spans="10:10" x14ac:dyDescent="0.25">
      <c r="J935"/>
    </row>
    <row r="936" spans="10:10" x14ac:dyDescent="0.25">
      <c r="J936"/>
    </row>
    <row r="937" spans="10:10" x14ac:dyDescent="0.25">
      <c r="J937"/>
    </row>
    <row r="938" spans="10:10" x14ac:dyDescent="0.25">
      <c r="J938"/>
    </row>
    <row r="939" spans="10:10" x14ac:dyDescent="0.25">
      <c r="J939"/>
    </row>
    <row r="940" spans="10:10" x14ac:dyDescent="0.25">
      <c r="J940"/>
    </row>
    <row r="941" spans="10:10" x14ac:dyDescent="0.25">
      <c r="J941"/>
    </row>
    <row r="942" spans="10:10" x14ac:dyDescent="0.25">
      <c r="J942"/>
    </row>
    <row r="943" spans="10:10" x14ac:dyDescent="0.25">
      <c r="J943"/>
    </row>
    <row r="944" spans="10:10" x14ac:dyDescent="0.25">
      <c r="J944"/>
    </row>
    <row r="945" spans="10:10" x14ac:dyDescent="0.25">
      <c r="J945"/>
    </row>
    <row r="946" spans="10:10" x14ac:dyDescent="0.25">
      <c r="J946"/>
    </row>
    <row r="947" spans="10:10" x14ac:dyDescent="0.25">
      <c r="J947"/>
    </row>
    <row r="948" spans="10:10" x14ac:dyDescent="0.25">
      <c r="J948"/>
    </row>
    <row r="949" spans="10:10" x14ac:dyDescent="0.25">
      <c r="J949"/>
    </row>
    <row r="950" spans="10:10" x14ac:dyDescent="0.25">
      <c r="J950"/>
    </row>
    <row r="951" spans="10:10" x14ac:dyDescent="0.25">
      <c r="J951"/>
    </row>
    <row r="952" spans="10:10" x14ac:dyDescent="0.25">
      <c r="J952"/>
    </row>
    <row r="953" spans="10:10" x14ac:dyDescent="0.25">
      <c r="J953"/>
    </row>
    <row r="954" spans="10:10" x14ac:dyDescent="0.25">
      <c r="J954"/>
    </row>
    <row r="955" spans="10:10" x14ac:dyDescent="0.25">
      <c r="J955"/>
    </row>
    <row r="956" spans="10:10" x14ac:dyDescent="0.25">
      <c r="J956"/>
    </row>
    <row r="957" spans="10:10" x14ac:dyDescent="0.25">
      <c r="J957"/>
    </row>
    <row r="958" spans="10:10" x14ac:dyDescent="0.25">
      <c r="J958"/>
    </row>
    <row r="959" spans="10:10" x14ac:dyDescent="0.25">
      <c r="J959"/>
    </row>
    <row r="960" spans="10:10" x14ac:dyDescent="0.25">
      <c r="J960"/>
    </row>
    <row r="961" spans="10:10" x14ac:dyDescent="0.25">
      <c r="J961"/>
    </row>
    <row r="962" spans="10:10" x14ac:dyDescent="0.25">
      <c r="J962"/>
    </row>
    <row r="963" spans="10:10" x14ac:dyDescent="0.25">
      <c r="J963"/>
    </row>
    <row r="964" spans="10:10" x14ac:dyDescent="0.25">
      <c r="J964"/>
    </row>
    <row r="965" spans="10:10" x14ac:dyDescent="0.25">
      <c r="J965"/>
    </row>
    <row r="966" spans="10:10" x14ac:dyDescent="0.25">
      <c r="J966"/>
    </row>
    <row r="967" spans="10:10" x14ac:dyDescent="0.25">
      <c r="J967"/>
    </row>
    <row r="968" spans="10:10" x14ac:dyDescent="0.25">
      <c r="J968"/>
    </row>
    <row r="969" spans="10:10" x14ac:dyDescent="0.25">
      <c r="J969"/>
    </row>
    <row r="970" spans="10:10" x14ac:dyDescent="0.25">
      <c r="J970"/>
    </row>
    <row r="971" spans="10:10" x14ac:dyDescent="0.25">
      <c r="J971"/>
    </row>
    <row r="972" spans="10:10" x14ac:dyDescent="0.25">
      <c r="J972"/>
    </row>
    <row r="973" spans="10:10" x14ac:dyDescent="0.25">
      <c r="J973"/>
    </row>
    <row r="974" spans="10:10" x14ac:dyDescent="0.25">
      <c r="J974"/>
    </row>
    <row r="975" spans="10:10" x14ac:dyDescent="0.25">
      <c r="J975"/>
    </row>
    <row r="976" spans="10:10" x14ac:dyDescent="0.25">
      <c r="J976"/>
    </row>
    <row r="977" spans="10:10" x14ac:dyDescent="0.25">
      <c r="J977"/>
    </row>
    <row r="978" spans="10:10" x14ac:dyDescent="0.25">
      <c r="J978"/>
    </row>
    <row r="979" spans="10:10" x14ac:dyDescent="0.25">
      <c r="J979"/>
    </row>
    <row r="980" spans="10:10" x14ac:dyDescent="0.25">
      <c r="J980"/>
    </row>
    <row r="981" spans="10:10" x14ac:dyDescent="0.25">
      <c r="J981"/>
    </row>
    <row r="982" spans="10:10" x14ac:dyDescent="0.25">
      <c r="J982"/>
    </row>
    <row r="983" spans="10:10" x14ac:dyDescent="0.25">
      <c r="J983"/>
    </row>
    <row r="984" spans="10:10" x14ac:dyDescent="0.25">
      <c r="J984"/>
    </row>
    <row r="985" spans="10:10" x14ac:dyDescent="0.25">
      <c r="J985"/>
    </row>
    <row r="986" spans="10:10" x14ac:dyDescent="0.25">
      <c r="J986"/>
    </row>
    <row r="987" spans="10:10" x14ac:dyDescent="0.25">
      <c r="J987"/>
    </row>
    <row r="988" spans="10:10" x14ac:dyDescent="0.25">
      <c r="J988"/>
    </row>
    <row r="989" spans="10:10" x14ac:dyDescent="0.25">
      <c r="J989"/>
    </row>
    <row r="990" spans="10:10" x14ac:dyDescent="0.25">
      <c r="J990"/>
    </row>
    <row r="991" spans="10:10" x14ac:dyDescent="0.25">
      <c r="J991"/>
    </row>
    <row r="992" spans="10:10" x14ac:dyDescent="0.25">
      <c r="J992"/>
    </row>
    <row r="993" spans="10:10" x14ac:dyDescent="0.25">
      <c r="J993"/>
    </row>
    <row r="994" spans="10:10" x14ac:dyDescent="0.25">
      <c r="J994"/>
    </row>
    <row r="995" spans="10:10" x14ac:dyDescent="0.25">
      <c r="J995"/>
    </row>
    <row r="996" spans="10:10" x14ac:dyDescent="0.25">
      <c r="J996"/>
    </row>
    <row r="997" spans="10:10" x14ac:dyDescent="0.25">
      <c r="J997"/>
    </row>
    <row r="998" spans="10:10" x14ac:dyDescent="0.25">
      <c r="J998"/>
    </row>
    <row r="999" spans="10:10" x14ac:dyDescent="0.25">
      <c r="J999"/>
    </row>
    <row r="1000" spans="10:10" x14ac:dyDescent="0.25">
      <c r="J1000"/>
    </row>
    <row r="1001" spans="10:10" x14ac:dyDescent="0.25">
      <c r="J1001"/>
    </row>
    <row r="1002" spans="10:10" x14ac:dyDescent="0.25">
      <c r="J1002"/>
    </row>
    <row r="1003" spans="10:10" x14ac:dyDescent="0.25">
      <c r="J1003"/>
    </row>
    <row r="1004" spans="10:10" x14ac:dyDescent="0.25">
      <c r="J1004"/>
    </row>
    <row r="1005" spans="10:10" x14ac:dyDescent="0.25">
      <c r="J1005"/>
    </row>
    <row r="1006" spans="10:10" x14ac:dyDescent="0.25">
      <c r="J1006"/>
    </row>
    <row r="1007" spans="10:10" x14ac:dyDescent="0.25">
      <c r="J1007"/>
    </row>
    <row r="1008" spans="10:10" x14ac:dyDescent="0.25">
      <c r="J1008"/>
    </row>
    <row r="1009" spans="10:10" x14ac:dyDescent="0.25">
      <c r="J1009"/>
    </row>
    <row r="1010" spans="10:10" x14ac:dyDescent="0.25">
      <c r="J1010"/>
    </row>
    <row r="1011" spans="10:10" x14ac:dyDescent="0.25">
      <c r="J1011"/>
    </row>
    <row r="1012" spans="10:10" x14ac:dyDescent="0.25">
      <c r="J1012"/>
    </row>
    <row r="1013" spans="10:10" x14ac:dyDescent="0.25">
      <c r="J1013"/>
    </row>
    <row r="1014" spans="10:10" x14ac:dyDescent="0.25">
      <c r="J1014"/>
    </row>
    <row r="1015" spans="10:10" x14ac:dyDescent="0.25">
      <c r="J1015"/>
    </row>
    <row r="1016" spans="10:10" x14ac:dyDescent="0.25">
      <c r="J1016"/>
    </row>
    <row r="1017" spans="10:10" x14ac:dyDescent="0.25">
      <c r="J1017"/>
    </row>
    <row r="1018" spans="10:10" x14ac:dyDescent="0.25">
      <c r="J1018"/>
    </row>
    <row r="1019" spans="10:10" x14ac:dyDescent="0.25">
      <c r="J1019"/>
    </row>
    <row r="1020" spans="10:10" x14ac:dyDescent="0.25">
      <c r="J1020"/>
    </row>
    <row r="1021" spans="10:10" x14ac:dyDescent="0.25">
      <c r="J1021"/>
    </row>
    <row r="1022" spans="10:10" x14ac:dyDescent="0.25">
      <c r="J1022"/>
    </row>
    <row r="1023" spans="10:10" x14ac:dyDescent="0.25">
      <c r="J1023"/>
    </row>
    <row r="1024" spans="10:10" x14ac:dyDescent="0.25">
      <c r="J1024"/>
    </row>
    <row r="1025" spans="10:10" x14ac:dyDescent="0.25">
      <c r="J1025"/>
    </row>
    <row r="1026" spans="10:10" x14ac:dyDescent="0.25">
      <c r="J1026"/>
    </row>
    <row r="1027" spans="10:10" x14ac:dyDescent="0.25">
      <c r="J1027"/>
    </row>
    <row r="1028" spans="10:10" x14ac:dyDescent="0.25">
      <c r="J1028"/>
    </row>
    <row r="1029" spans="10:10" x14ac:dyDescent="0.25">
      <c r="J1029"/>
    </row>
    <row r="1030" spans="10:10" x14ac:dyDescent="0.25">
      <c r="J1030"/>
    </row>
    <row r="1031" spans="10:10" x14ac:dyDescent="0.25">
      <c r="J1031"/>
    </row>
    <row r="1032" spans="10:10" x14ac:dyDescent="0.25">
      <c r="J1032"/>
    </row>
    <row r="1033" spans="10:10" x14ac:dyDescent="0.25">
      <c r="J1033"/>
    </row>
    <row r="1034" spans="10:10" x14ac:dyDescent="0.25">
      <c r="J1034"/>
    </row>
    <row r="1035" spans="10:10" x14ac:dyDescent="0.25">
      <c r="J1035"/>
    </row>
    <row r="1036" spans="10:10" x14ac:dyDescent="0.25">
      <c r="J1036"/>
    </row>
    <row r="1037" spans="10:10" x14ac:dyDescent="0.25">
      <c r="J1037"/>
    </row>
    <row r="1038" spans="10:10" x14ac:dyDescent="0.25">
      <c r="J1038"/>
    </row>
    <row r="1039" spans="10:10" x14ac:dyDescent="0.25">
      <c r="J1039"/>
    </row>
    <row r="1040" spans="10:10" x14ac:dyDescent="0.25">
      <c r="J1040"/>
    </row>
    <row r="1041" spans="10:10" x14ac:dyDescent="0.25">
      <c r="J1041"/>
    </row>
    <row r="1042" spans="10:10" x14ac:dyDescent="0.25">
      <c r="J1042"/>
    </row>
    <row r="1043" spans="10:10" x14ac:dyDescent="0.25">
      <c r="J1043"/>
    </row>
    <row r="1044" spans="10:10" x14ac:dyDescent="0.25">
      <c r="J1044"/>
    </row>
    <row r="1045" spans="10:10" x14ac:dyDescent="0.25">
      <c r="J1045"/>
    </row>
    <row r="1046" spans="10:10" x14ac:dyDescent="0.25">
      <c r="J1046"/>
    </row>
    <row r="1047" spans="10:10" x14ac:dyDescent="0.25">
      <c r="J1047"/>
    </row>
    <row r="1048" spans="10:10" x14ac:dyDescent="0.25">
      <c r="J1048"/>
    </row>
    <row r="1049" spans="10:10" x14ac:dyDescent="0.25">
      <c r="J1049"/>
    </row>
    <row r="1050" spans="10:10" x14ac:dyDescent="0.25">
      <c r="J1050"/>
    </row>
    <row r="1051" spans="10:10" x14ac:dyDescent="0.25">
      <c r="J1051"/>
    </row>
    <row r="1052" spans="10:10" x14ac:dyDescent="0.25">
      <c r="J1052"/>
    </row>
    <row r="1053" spans="10:10" x14ac:dyDescent="0.25">
      <c r="J1053"/>
    </row>
    <row r="1054" spans="10:10" x14ac:dyDescent="0.25">
      <c r="J1054"/>
    </row>
    <row r="1055" spans="10:10" x14ac:dyDescent="0.25">
      <c r="J1055"/>
    </row>
    <row r="1056" spans="10:10" x14ac:dyDescent="0.25">
      <c r="J1056"/>
    </row>
    <row r="1057" spans="10:10" x14ac:dyDescent="0.25">
      <c r="J1057"/>
    </row>
    <row r="1058" spans="10:10" x14ac:dyDescent="0.25">
      <c r="J1058"/>
    </row>
    <row r="1059" spans="10:10" x14ac:dyDescent="0.25">
      <c r="J1059"/>
    </row>
    <row r="1060" spans="10:10" x14ac:dyDescent="0.25">
      <c r="J1060"/>
    </row>
    <row r="1061" spans="10:10" x14ac:dyDescent="0.25">
      <c r="J1061"/>
    </row>
    <row r="1062" spans="10:10" x14ac:dyDescent="0.25">
      <c r="J1062"/>
    </row>
    <row r="1063" spans="10:10" x14ac:dyDescent="0.25">
      <c r="J1063"/>
    </row>
    <row r="1064" spans="10:10" x14ac:dyDescent="0.25">
      <c r="J1064"/>
    </row>
    <row r="1065" spans="10:10" x14ac:dyDescent="0.25">
      <c r="J1065"/>
    </row>
    <row r="1066" spans="10:10" x14ac:dyDescent="0.25">
      <c r="J1066"/>
    </row>
    <row r="1067" spans="10:10" x14ac:dyDescent="0.25">
      <c r="J1067"/>
    </row>
    <row r="1068" spans="10:10" x14ac:dyDescent="0.25">
      <c r="J1068"/>
    </row>
    <row r="1069" spans="10:10" x14ac:dyDescent="0.25">
      <c r="J1069"/>
    </row>
    <row r="1070" spans="10:10" x14ac:dyDescent="0.25">
      <c r="J1070"/>
    </row>
    <row r="1071" spans="10:10" x14ac:dyDescent="0.25">
      <c r="J1071"/>
    </row>
    <row r="1072" spans="10:10" x14ac:dyDescent="0.25">
      <c r="J1072"/>
    </row>
    <row r="1073" spans="10:10" x14ac:dyDescent="0.25">
      <c r="J1073"/>
    </row>
    <row r="1074" spans="10:10" x14ac:dyDescent="0.25">
      <c r="J1074"/>
    </row>
    <row r="1075" spans="10:10" x14ac:dyDescent="0.25">
      <c r="J1075"/>
    </row>
    <row r="1076" spans="10:10" x14ac:dyDescent="0.25">
      <c r="J1076"/>
    </row>
    <row r="1077" spans="10:10" x14ac:dyDescent="0.25">
      <c r="J1077"/>
    </row>
    <row r="1078" spans="10:10" x14ac:dyDescent="0.25">
      <c r="J1078"/>
    </row>
    <row r="1079" spans="10:10" x14ac:dyDescent="0.25">
      <c r="J1079"/>
    </row>
    <row r="1080" spans="10:10" x14ac:dyDescent="0.25">
      <c r="J1080"/>
    </row>
    <row r="1081" spans="10:10" x14ac:dyDescent="0.25">
      <c r="J1081"/>
    </row>
    <row r="1082" spans="10:10" x14ac:dyDescent="0.25">
      <c r="J1082"/>
    </row>
    <row r="1083" spans="10:10" x14ac:dyDescent="0.25">
      <c r="J1083"/>
    </row>
    <row r="1084" spans="10:10" x14ac:dyDescent="0.25">
      <c r="J1084"/>
    </row>
    <row r="1085" spans="10:10" x14ac:dyDescent="0.25">
      <c r="J1085"/>
    </row>
    <row r="1086" spans="10:10" x14ac:dyDescent="0.25">
      <c r="J1086"/>
    </row>
    <row r="1087" spans="10:10" x14ac:dyDescent="0.25">
      <c r="J1087"/>
    </row>
    <row r="1088" spans="10:10" x14ac:dyDescent="0.25">
      <c r="J1088"/>
    </row>
    <row r="1089" spans="10:10" x14ac:dyDescent="0.25">
      <c r="J1089"/>
    </row>
    <row r="1090" spans="10:10" x14ac:dyDescent="0.25">
      <c r="J1090"/>
    </row>
    <row r="1091" spans="10:10" x14ac:dyDescent="0.25">
      <c r="J1091"/>
    </row>
    <row r="1092" spans="10:10" x14ac:dyDescent="0.25">
      <c r="J1092"/>
    </row>
    <row r="1093" spans="10:10" x14ac:dyDescent="0.25">
      <c r="J1093"/>
    </row>
    <row r="1094" spans="10:10" x14ac:dyDescent="0.25">
      <c r="J1094"/>
    </row>
    <row r="1095" spans="10:10" x14ac:dyDescent="0.25">
      <c r="J1095"/>
    </row>
    <row r="1096" spans="10:10" x14ac:dyDescent="0.25">
      <c r="J1096"/>
    </row>
    <row r="1097" spans="10:10" x14ac:dyDescent="0.25">
      <c r="J1097"/>
    </row>
    <row r="1098" spans="10:10" x14ac:dyDescent="0.25">
      <c r="J1098"/>
    </row>
    <row r="1099" spans="10:10" x14ac:dyDescent="0.25">
      <c r="J1099"/>
    </row>
    <row r="1100" spans="10:10" x14ac:dyDescent="0.25">
      <c r="J1100"/>
    </row>
    <row r="1101" spans="10:10" x14ac:dyDescent="0.25">
      <c r="J1101"/>
    </row>
    <row r="1102" spans="10:10" x14ac:dyDescent="0.25">
      <c r="J1102"/>
    </row>
    <row r="1103" spans="10:10" x14ac:dyDescent="0.25">
      <c r="J1103"/>
    </row>
    <row r="1104" spans="10:10" x14ac:dyDescent="0.25">
      <c r="J1104"/>
    </row>
    <row r="1105" spans="10:10" x14ac:dyDescent="0.25">
      <c r="J1105"/>
    </row>
    <row r="1106" spans="10:10" x14ac:dyDescent="0.25">
      <c r="J1106"/>
    </row>
    <row r="1107" spans="10:10" x14ac:dyDescent="0.25">
      <c r="J1107"/>
    </row>
    <row r="1108" spans="10:10" x14ac:dyDescent="0.25">
      <c r="J1108"/>
    </row>
    <row r="1109" spans="10:10" x14ac:dyDescent="0.25">
      <c r="J1109"/>
    </row>
    <row r="1110" spans="10:10" x14ac:dyDescent="0.25">
      <c r="J1110"/>
    </row>
    <row r="1111" spans="10:10" x14ac:dyDescent="0.25">
      <c r="J1111"/>
    </row>
    <row r="1112" spans="10:10" x14ac:dyDescent="0.25">
      <c r="J1112"/>
    </row>
    <row r="1113" spans="10:10" x14ac:dyDescent="0.25">
      <c r="J1113"/>
    </row>
    <row r="1114" spans="10:10" x14ac:dyDescent="0.25">
      <c r="J1114"/>
    </row>
    <row r="1115" spans="10:10" x14ac:dyDescent="0.25">
      <c r="J1115"/>
    </row>
    <row r="1116" spans="10:10" x14ac:dyDescent="0.25">
      <c r="J1116"/>
    </row>
    <row r="1117" spans="10:10" x14ac:dyDescent="0.25">
      <c r="J1117"/>
    </row>
    <row r="1118" spans="10:10" x14ac:dyDescent="0.25">
      <c r="J1118"/>
    </row>
    <row r="1119" spans="10:10" x14ac:dyDescent="0.25">
      <c r="J1119"/>
    </row>
    <row r="1120" spans="10:10" x14ac:dyDescent="0.25">
      <c r="J1120"/>
    </row>
    <row r="1121" spans="10:10" x14ac:dyDescent="0.25">
      <c r="J1121"/>
    </row>
    <row r="1122" spans="10:10" x14ac:dyDescent="0.25">
      <c r="J1122"/>
    </row>
    <row r="1123" spans="10:10" x14ac:dyDescent="0.25">
      <c r="J1123"/>
    </row>
    <row r="1124" spans="10:10" x14ac:dyDescent="0.25">
      <c r="J1124"/>
    </row>
    <row r="1125" spans="10:10" x14ac:dyDescent="0.25">
      <c r="J1125"/>
    </row>
    <row r="1126" spans="10:10" x14ac:dyDescent="0.25">
      <c r="J1126"/>
    </row>
    <row r="1127" spans="10:10" x14ac:dyDescent="0.25">
      <c r="J1127"/>
    </row>
    <row r="1128" spans="10:10" x14ac:dyDescent="0.25">
      <c r="J1128"/>
    </row>
    <row r="1129" spans="10:10" x14ac:dyDescent="0.25">
      <c r="J1129"/>
    </row>
    <row r="1130" spans="10:10" x14ac:dyDescent="0.25">
      <c r="J1130"/>
    </row>
    <row r="1131" spans="10:10" x14ac:dyDescent="0.25">
      <c r="J1131"/>
    </row>
    <row r="1132" spans="10:10" x14ac:dyDescent="0.25">
      <c r="J1132"/>
    </row>
    <row r="1133" spans="10:10" x14ac:dyDescent="0.25">
      <c r="J1133"/>
    </row>
    <row r="1134" spans="10:10" x14ac:dyDescent="0.25">
      <c r="J1134"/>
    </row>
    <row r="1135" spans="10:10" x14ac:dyDescent="0.25">
      <c r="J1135"/>
    </row>
    <row r="1136" spans="10:10" x14ac:dyDescent="0.25">
      <c r="J1136"/>
    </row>
    <row r="1137" spans="10:10" x14ac:dyDescent="0.25">
      <c r="J1137"/>
    </row>
    <row r="1138" spans="10:10" x14ac:dyDescent="0.25">
      <c r="J1138"/>
    </row>
    <row r="1139" spans="10:10" x14ac:dyDescent="0.25">
      <c r="J1139"/>
    </row>
    <row r="1140" spans="10:10" x14ac:dyDescent="0.25">
      <c r="J1140"/>
    </row>
    <row r="1141" spans="10:10" x14ac:dyDescent="0.25">
      <c r="J1141"/>
    </row>
    <row r="1142" spans="10:10" x14ac:dyDescent="0.25">
      <c r="J1142"/>
    </row>
    <row r="1143" spans="10:10" x14ac:dyDescent="0.25">
      <c r="J1143"/>
    </row>
    <row r="1144" spans="10:10" x14ac:dyDescent="0.25">
      <c r="J1144"/>
    </row>
    <row r="1145" spans="10:10" x14ac:dyDescent="0.25">
      <c r="J1145"/>
    </row>
    <row r="1146" spans="10:10" x14ac:dyDescent="0.25">
      <c r="J1146"/>
    </row>
    <row r="1147" spans="10:10" x14ac:dyDescent="0.25">
      <c r="J1147"/>
    </row>
    <row r="1148" spans="10:10" x14ac:dyDescent="0.25">
      <c r="J1148"/>
    </row>
    <row r="1149" spans="10:10" x14ac:dyDescent="0.25">
      <c r="J1149"/>
    </row>
    <row r="1150" spans="10:10" x14ac:dyDescent="0.25">
      <c r="J1150"/>
    </row>
    <row r="1151" spans="10:10" x14ac:dyDescent="0.25">
      <c r="J1151"/>
    </row>
    <row r="1152" spans="10:10" x14ac:dyDescent="0.25">
      <c r="J1152"/>
    </row>
    <row r="1153" spans="10:10" x14ac:dyDescent="0.25">
      <c r="J1153"/>
    </row>
    <row r="1154" spans="10:10" x14ac:dyDescent="0.25">
      <c r="J1154"/>
    </row>
    <row r="1155" spans="10:10" x14ac:dyDescent="0.25">
      <c r="J1155"/>
    </row>
    <row r="1156" spans="10:10" x14ac:dyDescent="0.25">
      <c r="J1156"/>
    </row>
    <row r="1157" spans="10:10" x14ac:dyDescent="0.25">
      <c r="J1157"/>
    </row>
    <row r="1158" spans="10:10" x14ac:dyDescent="0.25">
      <c r="J1158"/>
    </row>
    <row r="1159" spans="10:10" x14ac:dyDescent="0.25">
      <c r="J1159"/>
    </row>
    <row r="1160" spans="10:10" x14ac:dyDescent="0.25">
      <c r="J1160"/>
    </row>
    <row r="1161" spans="10:10" x14ac:dyDescent="0.25">
      <c r="J1161"/>
    </row>
    <row r="1162" spans="10:10" x14ac:dyDescent="0.25">
      <c r="J1162"/>
    </row>
    <row r="1163" spans="10:10" x14ac:dyDescent="0.25">
      <c r="J1163"/>
    </row>
    <row r="1164" spans="10:10" x14ac:dyDescent="0.25">
      <c r="J1164"/>
    </row>
    <row r="1165" spans="10:10" x14ac:dyDescent="0.25">
      <c r="J1165"/>
    </row>
    <row r="1166" spans="10:10" x14ac:dyDescent="0.25">
      <c r="J1166"/>
    </row>
    <row r="1167" spans="10:10" x14ac:dyDescent="0.25">
      <c r="J1167"/>
    </row>
    <row r="1168" spans="10:10" x14ac:dyDescent="0.25">
      <c r="J1168"/>
    </row>
    <row r="1169" spans="10:10" x14ac:dyDescent="0.25">
      <c r="J1169"/>
    </row>
    <row r="1170" spans="10:10" x14ac:dyDescent="0.25">
      <c r="J1170"/>
    </row>
    <row r="1171" spans="10:10" x14ac:dyDescent="0.25">
      <c r="J1171"/>
    </row>
    <row r="1172" spans="10:10" x14ac:dyDescent="0.25">
      <c r="J1172"/>
    </row>
    <row r="1173" spans="10:10" x14ac:dyDescent="0.25">
      <c r="J1173"/>
    </row>
    <row r="1174" spans="10:10" x14ac:dyDescent="0.25">
      <c r="J1174"/>
    </row>
    <row r="1175" spans="10:10" x14ac:dyDescent="0.25">
      <c r="J1175"/>
    </row>
    <row r="1176" spans="10:10" x14ac:dyDescent="0.25">
      <c r="J1176"/>
    </row>
    <row r="1177" spans="10:10" x14ac:dyDescent="0.25">
      <c r="J1177"/>
    </row>
    <row r="1178" spans="10:10" x14ac:dyDescent="0.25">
      <c r="J1178"/>
    </row>
    <row r="1179" spans="10:10" x14ac:dyDescent="0.25">
      <c r="J1179"/>
    </row>
    <row r="1180" spans="10:10" x14ac:dyDescent="0.25">
      <c r="J1180"/>
    </row>
    <row r="1181" spans="10:10" x14ac:dyDescent="0.25">
      <c r="J1181"/>
    </row>
    <row r="1182" spans="10:10" x14ac:dyDescent="0.25">
      <c r="J1182"/>
    </row>
    <row r="1183" spans="10:10" x14ac:dyDescent="0.25">
      <c r="J1183"/>
    </row>
    <row r="1184" spans="10:10" x14ac:dyDescent="0.25">
      <c r="J1184"/>
    </row>
    <row r="1185" spans="10:10" x14ac:dyDescent="0.25">
      <c r="J1185"/>
    </row>
    <row r="1186" spans="10:10" x14ac:dyDescent="0.25">
      <c r="J1186"/>
    </row>
    <row r="1187" spans="10:10" x14ac:dyDescent="0.25">
      <c r="J1187"/>
    </row>
    <row r="1188" spans="10:10" x14ac:dyDescent="0.25">
      <c r="J1188"/>
    </row>
    <row r="1189" spans="10:10" x14ac:dyDescent="0.25">
      <c r="J1189"/>
    </row>
    <row r="1190" spans="10:10" x14ac:dyDescent="0.25">
      <c r="J1190"/>
    </row>
    <row r="1191" spans="10:10" x14ac:dyDescent="0.25">
      <c r="J1191"/>
    </row>
    <row r="1192" spans="10:10" x14ac:dyDescent="0.25">
      <c r="J1192"/>
    </row>
    <row r="1193" spans="10:10" x14ac:dyDescent="0.25">
      <c r="J1193"/>
    </row>
    <row r="1194" spans="10:10" x14ac:dyDescent="0.25">
      <c r="J1194"/>
    </row>
    <row r="1195" spans="10:10" x14ac:dyDescent="0.25">
      <c r="J1195"/>
    </row>
    <row r="1196" spans="10:10" x14ac:dyDescent="0.25">
      <c r="J1196"/>
    </row>
    <row r="1197" spans="10:10" x14ac:dyDescent="0.25">
      <c r="J1197"/>
    </row>
    <row r="1198" spans="10:10" x14ac:dyDescent="0.25">
      <c r="J1198"/>
    </row>
    <row r="1199" spans="10:10" x14ac:dyDescent="0.25">
      <c r="J1199"/>
    </row>
    <row r="1200" spans="10:10" x14ac:dyDescent="0.25">
      <c r="J1200"/>
    </row>
    <row r="1201" spans="10:10" x14ac:dyDescent="0.25">
      <c r="J1201"/>
    </row>
    <row r="1202" spans="10:10" x14ac:dyDescent="0.25">
      <c r="J1202"/>
    </row>
    <row r="1203" spans="10:10" x14ac:dyDescent="0.25">
      <c r="J1203"/>
    </row>
    <row r="1204" spans="10:10" x14ac:dyDescent="0.25">
      <c r="J1204"/>
    </row>
    <row r="1205" spans="10:10" x14ac:dyDescent="0.25">
      <c r="J1205"/>
    </row>
    <row r="1206" spans="10:10" x14ac:dyDescent="0.25">
      <c r="J1206"/>
    </row>
    <row r="1207" spans="10:10" x14ac:dyDescent="0.25">
      <c r="J1207"/>
    </row>
    <row r="1208" spans="10:10" x14ac:dyDescent="0.25">
      <c r="J1208"/>
    </row>
    <row r="1209" spans="10:10" x14ac:dyDescent="0.25">
      <c r="J1209"/>
    </row>
    <row r="1210" spans="10:10" x14ac:dyDescent="0.25">
      <c r="J1210"/>
    </row>
    <row r="1211" spans="10:10" x14ac:dyDescent="0.25">
      <c r="J1211"/>
    </row>
    <row r="1212" spans="10:10" x14ac:dyDescent="0.25">
      <c r="J1212"/>
    </row>
    <row r="1213" spans="10:10" x14ac:dyDescent="0.25">
      <c r="J1213"/>
    </row>
    <row r="1214" spans="10:10" x14ac:dyDescent="0.25">
      <c r="J1214"/>
    </row>
    <row r="1215" spans="10:10" x14ac:dyDescent="0.25">
      <c r="J1215"/>
    </row>
    <row r="1216" spans="10:10" x14ac:dyDescent="0.25">
      <c r="J1216"/>
    </row>
    <row r="1217" spans="10:10" x14ac:dyDescent="0.25">
      <c r="J1217"/>
    </row>
    <row r="1218" spans="10:10" x14ac:dyDescent="0.25">
      <c r="J1218"/>
    </row>
    <row r="1219" spans="10:10" x14ac:dyDescent="0.25">
      <c r="J1219"/>
    </row>
    <row r="1220" spans="10:10" x14ac:dyDescent="0.25">
      <c r="J1220"/>
    </row>
    <row r="1221" spans="10:10" x14ac:dyDescent="0.25">
      <c r="J1221"/>
    </row>
    <row r="1222" spans="10:10" x14ac:dyDescent="0.25">
      <c r="J1222"/>
    </row>
    <row r="1223" spans="10:10" x14ac:dyDescent="0.25">
      <c r="J1223"/>
    </row>
    <row r="1224" spans="10:10" x14ac:dyDescent="0.25">
      <c r="J1224"/>
    </row>
    <row r="1225" spans="10:10" x14ac:dyDescent="0.25">
      <c r="J1225"/>
    </row>
    <row r="1226" spans="10:10" x14ac:dyDescent="0.25">
      <c r="J1226"/>
    </row>
    <row r="1227" spans="10:10" x14ac:dyDescent="0.25">
      <c r="J1227"/>
    </row>
    <row r="1228" spans="10:10" x14ac:dyDescent="0.25">
      <c r="J1228"/>
    </row>
    <row r="1229" spans="10:10" x14ac:dyDescent="0.25">
      <c r="J1229"/>
    </row>
    <row r="1230" spans="10:10" x14ac:dyDescent="0.25">
      <c r="J1230"/>
    </row>
    <row r="1231" spans="10:10" x14ac:dyDescent="0.25">
      <c r="J1231"/>
    </row>
    <row r="1232" spans="10:10" x14ac:dyDescent="0.25">
      <c r="J1232"/>
    </row>
    <row r="1233" spans="10:10" x14ac:dyDescent="0.25">
      <c r="J1233"/>
    </row>
    <row r="1234" spans="10:10" x14ac:dyDescent="0.25">
      <c r="J1234"/>
    </row>
    <row r="1235" spans="10:10" x14ac:dyDescent="0.25">
      <c r="J1235"/>
    </row>
    <row r="1236" spans="10:10" x14ac:dyDescent="0.25">
      <c r="J1236"/>
    </row>
    <row r="1237" spans="10:10" x14ac:dyDescent="0.25">
      <c r="J1237"/>
    </row>
    <row r="1238" spans="10:10" x14ac:dyDescent="0.25">
      <c r="J1238"/>
    </row>
    <row r="1239" spans="10:10" x14ac:dyDescent="0.25">
      <c r="J1239"/>
    </row>
    <row r="1240" spans="10:10" x14ac:dyDescent="0.25">
      <c r="J1240"/>
    </row>
    <row r="1241" spans="10:10" x14ac:dyDescent="0.25">
      <c r="J1241"/>
    </row>
    <row r="1242" spans="10:10" x14ac:dyDescent="0.25">
      <c r="J1242"/>
    </row>
    <row r="1243" spans="10:10" x14ac:dyDescent="0.25">
      <c r="J1243"/>
    </row>
    <row r="1244" spans="10:10" x14ac:dyDescent="0.25">
      <c r="J1244"/>
    </row>
    <row r="1245" spans="10:10" x14ac:dyDescent="0.25">
      <c r="J1245"/>
    </row>
    <row r="1246" spans="10:10" x14ac:dyDescent="0.25">
      <c r="J1246"/>
    </row>
    <row r="1247" spans="10:10" x14ac:dyDescent="0.25">
      <c r="J1247"/>
    </row>
    <row r="1248" spans="10:10" x14ac:dyDescent="0.25">
      <c r="J1248"/>
    </row>
    <row r="1249" spans="10:10" x14ac:dyDescent="0.25">
      <c r="J1249"/>
    </row>
    <row r="1250" spans="10:10" x14ac:dyDescent="0.25">
      <c r="J1250"/>
    </row>
    <row r="1251" spans="10:10" x14ac:dyDescent="0.25">
      <c r="J1251"/>
    </row>
    <row r="1252" spans="10:10" x14ac:dyDescent="0.25">
      <c r="J1252"/>
    </row>
    <row r="1253" spans="10:10" x14ac:dyDescent="0.25">
      <c r="J1253"/>
    </row>
    <row r="1254" spans="10:10" x14ac:dyDescent="0.25">
      <c r="J1254"/>
    </row>
    <row r="1255" spans="10:10" x14ac:dyDescent="0.25">
      <c r="J1255"/>
    </row>
    <row r="1256" spans="10:10" x14ac:dyDescent="0.25">
      <c r="J1256"/>
    </row>
    <row r="1257" spans="10:10" x14ac:dyDescent="0.25">
      <c r="J1257"/>
    </row>
    <row r="1258" spans="10:10" x14ac:dyDescent="0.25">
      <c r="J1258"/>
    </row>
    <row r="1259" spans="10:10" x14ac:dyDescent="0.25">
      <c r="J1259"/>
    </row>
    <row r="1260" spans="10:10" x14ac:dyDescent="0.25">
      <c r="J1260"/>
    </row>
    <row r="1261" spans="10:10" x14ac:dyDescent="0.25">
      <c r="J1261"/>
    </row>
    <row r="1262" spans="10:10" x14ac:dyDescent="0.25">
      <c r="J1262"/>
    </row>
    <row r="1263" spans="10:10" x14ac:dyDescent="0.25">
      <c r="J1263"/>
    </row>
    <row r="1264" spans="10:10" x14ac:dyDescent="0.25">
      <c r="J1264"/>
    </row>
    <row r="1265" spans="10:10" x14ac:dyDescent="0.25">
      <c r="J1265"/>
    </row>
    <row r="1266" spans="10:10" x14ac:dyDescent="0.25">
      <c r="J1266"/>
    </row>
    <row r="1267" spans="10:10" x14ac:dyDescent="0.25">
      <c r="J1267"/>
    </row>
    <row r="1268" spans="10:10" x14ac:dyDescent="0.25">
      <c r="J1268"/>
    </row>
    <row r="1269" spans="10:10" x14ac:dyDescent="0.25">
      <c r="J1269"/>
    </row>
    <row r="1270" spans="10:10" x14ac:dyDescent="0.25">
      <c r="J1270"/>
    </row>
    <row r="1271" spans="10:10" x14ac:dyDescent="0.25">
      <c r="J1271"/>
    </row>
    <row r="1272" spans="10:10" x14ac:dyDescent="0.25">
      <c r="J1272"/>
    </row>
    <row r="1273" spans="10:10" x14ac:dyDescent="0.25">
      <c r="J1273"/>
    </row>
    <row r="1274" spans="10:10" x14ac:dyDescent="0.25">
      <c r="J1274"/>
    </row>
    <row r="1275" spans="10:10" x14ac:dyDescent="0.25">
      <c r="J1275"/>
    </row>
    <row r="1276" spans="10:10" x14ac:dyDescent="0.25">
      <c r="J1276"/>
    </row>
    <row r="1277" spans="10:10" x14ac:dyDescent="0.25">
      <c r="J1277"/>
    </row>
    <row r="1278" spans="10:10" x14ac:dyDescent="0.25">
      <c r="J1278"/>
    </row>
    <row r="1279" spans="10:10" x14ac:dyDescent="0.25">
      <c r="J1279"/>
    </row>
    <row r="1280" spans="10:10" x14ac:dyDescent="0.25">
      <c r="J1280"/>
    </row>
    <row r="1281" spans="10:10" x14ac:dyDescent="0.25">
      <c r="J1281"/>
    </row>
    <row r="1282" spans="10:10" x14ac:dyDescent="0.25">
      <c r="J1282"/>
    </row>
    <row r="1283" spans="10:10" x14ac:dyDescent="0.25">
      <c r="J1283"/>
    </row>
    <row r="1284" spans="10:10" x14ac:dyDescent="0.25">
      <c r="J1284"/>
    </row>
    <row r="1285" spans="10:10" x14ac:dyDescent="0.25">
      <c r="J1285"/>
    </row>
    <row r="1286" spans="10:10" x14ac:dyDescent="0.25">
      <c r="J1286"/>
    </row>
    <row r="1287" spans="10:10" x14ac:dyDescent="0.25">
      <c r="J1287"/>
    </row>
    <row r="1288" spans="10:10" x14ac:dyDescent="0.25">
      <c r="J1288"/>
    </row>
    <row r="1289" spans="10:10" x14ac:dyDescent="0.25">
      <c r="J1289"/>
    </row>
    <row r="1290" spans="10:10" x14ac:dyDescent="0.25">
      <c r="J1290"/>
    </row>
    <row r="1291" spans="10:10" x14ac:dyDescent="0.25">
      <c r="J1291"/>
    </row>
    <row r="1292" spans="10:10" x14ac:dyDescent="0.25">
      <c r="J1292"/>
    </row>
    <row r="1293" spans="10:10" x14ac:dyDescent="0.25">
      <c r="J1293"/>
    </row>
    <row r="1294" spans="10:10" x14ac:dyDescent="0.25">
      <c r="J1294"/>
    </row>
    <row r="1295" spans="10:10" x14ac:dyDescent="0.25">
      <c r="J1295"/>
    </row>
    <row r="1296" spans="10:10" x14ac:dyDescent="0.25">
      <c r="J1296"/>
    </row>
    <row r="1297" spans="10:10" x14ac:dyDescent="0.25">
      <c r="J1297"/>
    </row>
    <row r="1298" spans="10:10" x14ac:dyDescent="0.25">
      <c r="J1298"/>
    </row>
    <row r="1299" spans="10:10" x14ac:dyDescent="0.25">
      <c r="J1299"/>
    </row>
    <row r="1300" spans="10:10" x14ac:dyDescent="0.25">
      <c r="J1300"/>
    </row>
    <row r="1301" spans="10:10" x14ac:dyDescent="0.25">
      <c r="J1301"/>
    </row>
    <row r="1302" spans="10:10" x14ac:dyDescent="0.25">
      <c r="J1302"/>
    </row>
    <row r="1303" spans="10:10" x14ac:dyDescent="0.25">
      <c r="J1303"/>
    </row>
    <row r="1304" spans="10:10" x14ac:dyDescent="0.25">
      <c r="J1304"/>
    </row>
    <row r="1305" spans="10:10" x14ac:dyDescent="0.25">
      <c r="J1305"/>
    </row>
    <row r="1306" spans="10:10" x14ac:dyDescent="0.25">
      <c r="J1306"/>
    </row>
    <row r="1307" spans="10:10" x14ac:dyDescent="0.25">
      <c r="J1307"/>
    </row>
    <row r="1308" spans="10:10" x14ac:dyDescent="0.25">
      <c r="J1308"/>
    </row>
    <row r="1309" spans="10:10" x14ac:dyDescent="0.25">
      <c r="J1309"/>
    </row>
    <row r="1310" spans="10:10" x14ac:dyDescent="0.25">
      <c r="J1310"/>
    </row>
    <row r="1311" spans="10:10" x14ac:dyDescent="0.25">
      <c r="J1311"/>
    </row>
    <row r="1312" spans="10:10" x14ac:dyDescent="0.25">
      <c r="J1312"/>
    </row>
    <row r="1313" spans="10:10" x14ac:dyDescent="0.25">
      <c r="J1313"/>
    </row>
    <row r="1314" spans="10:10" x14ac:dyDescent="0.25">
      <c r="J1314"/>
    </row>
    <row r="1315" spans="10:10" x14ac:dyDescent="0.25">
      <c r="J1315"/>
    </row>
    <row r="1316" spans="10:10" x14ac:dyDescent="0.25">
      <c r="J1316"/>
    </row>
    <row r="1317" spans="10:10" x14ac:dyDescent="0.25">
      <c r="J1317"/>
    </row>
    <row r="1318" spans="10:10" x14ac:dyDescent="0.25">
      <c r="J1318"/>
    </row>
    <row r="1319" spans="10:10" x14ac:dyDescent="0.25">
      <c r="J1319"/>
    </row>
    <row r="1320" spans="10:10" x14ac:dyDescent="0.25">
      <c r="J1320"/>
    </row>
    <row r="1321" spans="10:10" x14ac:dyDescent="0.25">
      <c r="J1321"/>
    </row>
    <row r="1322" spans="10:10" x14ac:dyDescent="0.25">
      <c r="J1322"/>
    </row>
    <row r="1323" spans="10:10" x14ac:dyDescent="0.25">
      <c r="J1323"/>
    </row>
    <row r="1324" spans="10:10" x14ac:dyDescent="0.25">
      <c r="J1324"/>
    </row>
    <row r="1325" spans="10:10" x14ac:dyDescent="0.25">
      <c r="J1325"/>
    </row>
    <row r="1326" spans="10:10" x14ac:dyDescent="0.25">
      <c r="J1326"/>
    </row>
    <row r="1327" spans="10:10" x14ac:dyDescent="0.25">
      <c r="J1327"/>
    </row>
    <row r="1328" spans="10:10" x14ac:dyDescent="0.25">
      <c r="J1328"/>
    </row>
    <row r="1329" spans="10:10" x14ac:dyDescent="0.25">
      <c r="J1329"/>
    </row>
    <row r="1330" spans="10:10" x14ac:dyDescent="0.25">
      <c r="J1330"/>
    </row>
    <row r="1331" spans="10:10" x14ac:dyDescent="0.25">
      <c r="J1331"/>
    </row>
    <row r="1332" spans="10:10" x14ac:dyDescent="0.25">
      <c r="J1332"/>
    </row>
    <row r="1333" spans="10:10" x14ac:dyDescent="0.25">
      <c r="J1333"/>
    </row>
    <row r="1334" spans="10:10" x14ac:dyDescent="0.25">
      <c r="J1334"/>
    </row>
    <row r="1335" spans="10:10" x14ac:dyDescent="0.25">
      <c r="J1335"/>
    </row>
    <row r="1336" spans="10:10" x14ac:dyDescent="0.25">
      <c r="J1336"/>
    </row>
    <row r="1337" spans="10:10" x14ac:dyDescent="0.25">
      <c r="J1337"/>
    </row>
    <row r="1338" spans="10:10" x14ac:dyDescent="0.25">
      <c r="J1338"/>
    </row>
    <row r="1339" spans="10:10" x14ac:dyDescent="0.25">
      <c r="J1339"/>
    </row>
    <row r="1340" spans="10:10" x14ac:dyDescent="0.25">
      <c r="J1340"/>
    </row>
    <row r="1341" spans="10:10" x14ac:dyDescent="0.25">
      <c r="J1341"/>
    </row>
    <row r="1342" spans="10:10" x14ac:dyDescent="0.25">
      <c r="J1342"/>
    </row>
    <row r="1343" spans="10:10" x14ac:dyDescent="0.25">
      <c r="J1343"/>
    </row>
    <row r="1344" spans="10:10" x14ac:dyDescent="0.25">
      <c r="J1344"/>
    </row>
    <row r="1345" spans="10:10" x14ac:dyDescent="0.25">
      <c r="J1345"/>
    </row>
    <row r="1346" spans="10:10" x14ac:dyDescent="0.25">
      <c r="J1346"/>
    </row>
    <row r="1347" spans="10:10" x14ac:dyDescent="0.25">
      <c r="J1347"/>
    </row>
    <row r="1348" spans="10:10" x14ac:dyDescent="0.25">
      <c r="J1348"/>
    </row>
    <row r="1349" spans="10:10" x14ac:dyDescent="0.25">
      <c r="J1349"/>
    </row>
    <row r="1350" spans="10:10" x14ac:dyDescent="0.25">
      <c r="J1350"/>
    </row>
    <row r="1351" spans="10:10" x14ac:dyDescent="0.25">
      <c r="J1351"/>
    </row>
    <row r="1352" spans="10:10" x14ac:dyDescent="0.25">
      <c r="J1352"/>
    </row>
    <row r="1353" spans="10:10" x14ac:dyDescent="0.25">
      <c r="J1353"/>
    </row>
    <row r="1354" spans="10:10" x14ac:dyDescent="0.25">
      <c r="J1354"/>
    </row>
    <row r="1355" spans="10:10" x14ac:dyDescent="0.25">
      <c r="J1355"/>
    </row>
    <row r="1356" spans="10:10" x14ac:dyDescent="0.25">
      <c r="J1356"/>
    </row>
    <row r="1357" spans="10:10" x14ac:dyDescent="0.25">
      <c r="J1357"/>
    </row>
    <row r="1358" spans="10:10" x14ac:dyDescent="0.25">
      <c r="J1358"/>
    </row>
    <row r="1359" spans="10:10" x14ac:dyDescent="0.25">
      <c r="J1359"/>
    </row>
    <row r="1360" spans="10:10" x14ac:dyDescent="0.25">
      <c r="J1360"/>
    </row>
    <row r="1361" spans="10:10" x14ac:dyDescent="0.25">
      <c r="J1361"/>
    </row>
    <row r="1362" spans="10:10" x14ac:dyDescent="0.25">
      <c r="J1362"/>
    </row>
    <row r="1363" spans="10:10" x14ac:dyDescent="0.25">
      <c r="J1363"/>
    </row>
    <row r="1364" spans="10:10" x14ac:dyDescent="0.25">
      <c r="J1364"/>
    </row>
    <row r="1365" spans="10:10" x14ac:dyDescent="0.25">
      <c r="J1365"/>
    </row>
    <row r="1366" spans="10:10" x14ac:dyDescent="0.25">
      <c r="J1366"/>
    </row>
    <row r="1367" spans="10:10" x14ac:dyDescent="0.25">
      <c r="J1367"/>
    </row>
    <row r="1368" spans="10:10" x14ac:dyDescent="0.25">
      <c r="J1368"/>
    </row>
    <row r="1369" spans="10:10" x14ac:dyDescent="0.25">
      <c r="J1369"/>
    </row>
    <row r="1370" spans="10:10" x14ac:dyDescent="0.25">
      <c r="J1370"/>
    </row>
    <row r="1371" spans="10:10" x14ac:dyDescent="0.25">
      <c r="J1371"/>
    </row>
    <row r="1372" spans="10:10" x14ac:dyDescent="0.25">
      <c r="J1372"/>
    </row>
    <row r="1373" spans="10:10" x14ac:dyDescent="0.25">
      <c r="J1373"/>
    </row>
    <row r="1374" spans="10:10" x14ac:dyDescent="0.25">
      <c r="J1374"/>
    </row>
    <row r="1375" spans="10:10" x14ac:dyDescent="0.25">
      <c r="J1375"/>
    </row>
    <row r="1376" spans="10:10" x14ac:dyDescent="0.25">
      <c r="J1376"/>
    </row>
    <row r="1377" spans="10:10" x14ac:dyDescent="0.25">
      <c r="J1377"/>
    </row>
    <row r="1378" spans="10:10" x14ac:dyDescent="0.25">
      <c r="J1378"/>
    </row>
    <row r="1379" spans="10:10" x14ac:dyDescent="0.25">
      <c r="J1379"/>
    </row>
    <row r="1380" spans="10:10" x14ac:dyDescent="0.25">
      <c r="J1380"/>
    </row>
    <row r="1381" spans="10:10" x14ac:dyDescent="0.25">
      <c r="J1381"/>
    </row>
    <row r="1382" spans="10:10" x14ac:dyDescent="0.25">
      <c r="J1382"/>
    </row>
    <row r="1383" spans="10:10" x14ac:dyDescent="0.25">
      <c r="J1383"/>
    </row>
    <row r="1384" spans="10:10" x14ac:dyDescent="0.25">
      <c r="J1384"/>
    </row>
    <row r="1385" spans="10:10" x14ac:dyDescent="0.25">
      <c r="J1385"/>
    </row>
    <row r="1386" spans="10:10" x14ac:dyDescent="0.25">
      <c r="J1386"/>
    </row>
    <row r="1387" spans="10:10" x14ac:dyDescent="0.25">
      <c r="J1387"/>
    </row>
    <row r="1388" spans="10:10" x14ac:dyDescent="0.25">
      <c r="J1388"/>
    </row>
    <row r="1389" spans="10:10" x14ac:dyDescent="0.25">
      <c r="J1389"/>
    </row>
    <row r="1390" spans="10:10" x14ac:dyDescent="0.25">
      <c r="J1390"/>
    </row>
    <row r="1391" spans="10:10" x14ac:dyDescent="0.25">
      <c r="J1391"/>
    </row>
    <row r="1392" spans="10:10" x14ac:dyDescent="0.25">
      <c r="J1392"/>
    </row>
    <row r="1393" spans="10:10" x14ac:dyDescent="0.25">
      <c r="J1393"/>
    </row>
    <row r="1394" spans="10:10" x14ac:dyDescent="0.25">
      <c r="J1394"/>
    </row>
    <row r="1395" spans="10:10" x14ac:dyDescent="0.25">
      <c r="J1395"/>
    </row>
    <row r="1396" spans="10:10" x14ac:dyDescent="0.25">
      <c r="J1396"/>
    </row>
    <row r="1397" spans="10:10" x14ac:dyDescent="0.25">
      <c r="J1397"/>
    </row>
    <row r="1398" spans="10:10" x14ac:dyDescent="0.25">
      <c r="J1398"/>
    </row>
    <row r="1399" spans="10:10" x14ac:dyDescent="0.25">
      <c r="J1399"/>
    </row>
    <row r="1400" spans="10:10" x14ac:dyDescent="0.25">
      <c r="J1400"/>
    </row>
    <row r="1401" spans="10:10" x14ac:dyDescent="0.25">
      <c r="J1401"/>
    </row>
    <row r="1402" spans="10:10" x14ac:dyDescent="0.25">
      <c r="J1402"/>
    </row>
    <row r="1403" spans="10:10" x14ac:dyDescent="0.25">
      <c r="J1403"/>
    </row>
    <row r="1404" spans="10:10" x14ac:dyDescent="0.25">
      <c r="J1404"/>
    </row>
    <row r="1405" spans="10:10" x14ac:dyDescent="0.25">
      <c r="J1405"/>
    </row>
    <row r="1406" spans="10:10" x14ac:dyDescent="0.25">
      <c r="J1406"/>
    </row>
    <row r="1407" spans="10:10" x14ac:dyDescent="0.25">
      <c r="J1407"/>
    </row>
    <row r="1408" spans="10:10" x14ac:dyDescent="0.25">
      <c r="J1408"/>
    </row>
    <row r="1409" spans="10:10" x14ac:dyDescent="0.25">
      <c r="J1409"/>
    </row>
    <row r="1410" spans="10:10" x14ac:dyDescent="0.25">
      <c r="J1410"/>
    </row>
    <row r="1411" spans="10:10" x14ac:dyDescent="0.25">
      <c r="J1411"/>
    </row>
    <row r="1412" spans="10:10" x14ac:dyDescent="0.25">
      <c r="J1412"/>
    </row>
    <row r="1413" spans="10:10" x14ac:dyDescent="0.25">
      <c r="J1413"/>
    </row>
    <row r="1414" spans="10:10" x14ac:dyDescent="0.25">
      <c r="J1414"/>
    </row>
    <row r="1415" spans="10:10" x14ac:dyDescent="0.25">
      <c r="J1415"/>
    </row>
    <row r="1416" spans="10:10" x14ac:dyDescent="0.25">
      <c r="J1416"/>
    </row>
    <row r="1417" spans="10:10" x14ac:dyDescent="0.25">
      <c r="J1417"/>
    </row>
    <row r="1418" spans="10:10" x14ac:dyDescent="0.25">
      <c r="J1418"/>
    </row>
    <row r="1419" spans="10:10" x14ac:dyDescent="0.25">
      <c r="J1419"/>
    </row>
    <row r="1420" spans="10:10" x14ac:dyDescent="0.25">
      <c r="J1420"/>
    </row>
    <row r="1421" spans="10:10" x14ac:dyDescent="0.25">
      <c r="J1421"/>
    </row>
    <row r="1422" spans="10:10" x14ac:dyDescent="0.25">
      <c r="J1422"/>
    </row>
    <row r="1423" spans="10:10" x14ac:dyDescent="0.25">
      <c r="J1423"/>
    </row>
    <row r="1424" spans="10:10" x14ac:dyDescent="0.25">
      <c r="J1424"/>
    </row>
    <row r="1425" spans="10:10" x14ac:dyDescent="0.25">
      <c r="J1425"/>
    </row>
    <row r="1426" spans="10:10" x14ac:dyDescent="0.25">
      <c r="J1426"/>
    </row>
    <row r="1427" spans="10:10" x14ac:dyDescent="0.25">
      <c r="J1427"/>
    </row>
    <row r="1428" spans="10:10" x14ac:dyDescent="0.25">
      <c r="J1428"/>
    </row>
    <row r="1429" spans="10:10" x14ac:dyDescent="0.25">
      <c r="J1429"/>
    </row>
    <row r="1430" spans="10:10" x14ac:dyDescent="0.25">
      <c r="J1430"/>
    </row>
    <row r="1431" spans="10:10" x14ac:dyDescent="0.25">
      <c r="J1431"/>
    </row>
    <row r="1432" spans="10:10" x14ac:dyDescent="0.25">
      <c r="J1432"/>
    </row>
    <row r="1433" spans="10:10" x14ac:dyDescent="0.25">
      <c r="J1433"/>
    </row>
    <row r="1434" spans="10:10" x14ac:dyDescent="0.25">
      <c r="J1434"/>
    </row>
    <row r="1435" spans="10:10" x14ac:dyDescent="0.25">
      <c r="J1435"/>
    </row>
    <row r="1436" spans="10:10" x14ac:dyDescent="0.25">
      <c r="J1436"/>
    </row>
    <row r="1437" spans="10:10" x14ac:dyDescent="0.25">
      <c r="J1437"/>
    </row>
    <row r="1438" spans="10:10" x14ac:dyDescent="0.25">
      <c r="J1438"/>
    </row>
    <row r="1439" spans="10:10" x14ac:dyDescent="0.25">
      <c r="J1439"/>
    </row>
    <row r="1440" spans="10:10" x14ac:dyDescent="0.25">
      <c r="J1440"/>
    </row>
    <row r="1441" spans="10:10" x14ac:dyDescent="0.25">
      <c r="J1441"/>
    </row>
    <row r="1442" spans="10:10" x14ac:dyDescent="0.25">
      <c r="J1442"/>
    </row>
    <row r="1443" spans="10:10" x14ac:dyDescent="0.25">
      <c r="J1443"/>
    </row>
    <row r="1444" spans="10:10" x14ac:dyDescent="0.25">
      <c r="J1444"/>
    </row>
    <row r="1445" spans="10:10" x14ac:dyDescent="0.25">
      <c r="J1445"/>
    </row>
    <row r="1446" spans="10:10" x14ac:dyDescent="0.25">
      <c r="J1446"/>
    </row>
    <row r="1447" spans="10:10" x14ac:dyDescent="0.25">
      <c r="J1447"/>
    </row>
    <row r="1448" spans="10:10" x14ac:dyDescent="0.25">
      <c r="J1448"/>
    </row>
    <row r="1449" spans="10:10" x14ac:dyDescent="0.25">
      <c r="J1449"/>
    </row>
    <row r="1450" spans="10:10" x14ac:dyDescent="0.25">
      <c r="J1450"/>
    </row>
    <row r="1451" spans="10:10" x14ac:dyDescent="0.25">
      <c r="J1451"/>
    </row>
    <row r="1452" spans="10:10" x14ac:dyDescent="0.25">
      <c r="J1452"/>
    </row>
    <row r="1453" spans="10:10" x14ac:dyDescent="0.25">
      <c r="J1453"/>
    </row>
    <row r="1454" spans="10:10" x14ac:dyDescent="0.25">
      <c r="J1454"/>
    </row>
    <row r="1455" spans="10:10" x14ac:dyDescent="0.25">
      <c r="J1455"/>
    </row>
    <row r="1456" spans="10:10" x14ac:dyDescent="0.25">
      <c r="J1456"/>
    </row>
    <row r="1457" spans="10:10" x14ac:dyDescent="0.25">
      <c r="J1457"/>
    </row>
    <row r="1458" spans="10:10" x14ac:dyDescent="0.25">
      <c r="J1458"/>
    </row>
    <row r="1459" spans="10:10" x14ac:dyDescent="0.25">
      <c r="J1459"/>
    </row>
    <row r="1460" spans="10:10" x14ac:dyDescent="0.25">
      <c r="J1460"/>
    </row>
    <row r="1461" spans="10:10" x14ac:dyDescent="0.25">
      <c r="J1461"/>
    </row>
    <row r="1462" spans="10:10" x14ac:dyDescent="0.25">
      <c r="J1462"/>
    </row>
    <row r="1463" spans="10:10" x14ac:dyDescent="0.25">
      <c r="J1463"/>
    </row>
    <row r="1464" spans="10:10" x14ac:dyDescent="0.25">
      <c r="J1464"/>
    </row>
    <row r="1465" spans="10:10" x14ac:dyDescent="0.25">
      <c r="J1465"/>
    </row>
    <row r="1466" spans="10:10" x14ac:dyDescent="0.25">
      <c r="J1466"/>
    </row>
    <row r="1467" spans="10:10" x14ac:dyDescent="0.25">
      <c r="J1467"/>
    </row>
    <row r="1468" spans="10:10" x14ac:dyDescent="0.25">
      <c r="J1468"/>
    </row>
    <row r="1469" spans="10:10" x14ac:dyDescent="0.25">
      <c r="J1469"/>
    </row>
    <row r="1470" spans="10:10" x14ac:dyDescent="0.25">
      <c r="J1470"/>
    </row>
    <row r="1471" spans="10:10" x14ac:dyDescent="0.25">
      <c r="J1471"/>
    </row>
    <row r="1472" spans="10:10" x14ac:dyDescent="0.25">
      <c r="J1472"/>
    </row>
    <row r="1473" spans="10:10" x14ac:dyDescent="0.25">
      <c r="J1473"/>
    </row>
    <row r="1474" spans="10:10" x14ac:dyDescent="0.25">
      <c r="J1474"/>
    </row>
    <row r="1475" spans="10:10" x14ac:dyDescent="0.25">
      <c r="J1475"/>
    </row>
    <row r="1476" spans="10:10" x14ac:dyDescent="0.25">
      <c r="J1476"/>
    </row>
    <row r="1477" spans="10:10" x14ac:dyDescent="0.25">
      <c r="J1477"/>
    </row>
    <row r="1478" spans="10:10" x14ac:dyDescent="0.25">
      <c r="J1478"/>
    </row>
    <row r="1479" spans="10:10" x14ac:dyDescent="0.25">
      <c r="J1479"/>
    </row>
    <row r="1480" spans="10:10" x14ac:dyDescent="0.25">
      <c r="J1480"/>
    </row>
    <row r="1481" spans="10:10" x14ac:dyDescent="0.25">
      <c r="J1481"/>
    </row>
    <row r="1482" spans="10:10" x14ac:dyDescent="0.25">
      <c r="J1482"/>
    </row>
    <row r="1483" spans="10:10" x14ac:dyDescent="0.25">
      <c r="J1483"/>
    </row>
    <row r="1484" spans="10:10" x14ac:dyDescent="0.25">
      <c r="J1484"/>
    </row>
    <row r="1485" spans="10:10" x14ac:dyDescent="0.25">
      <c r="J1485"/>
    </row>
    <row r="1486" spans="10:10" x14ac:dyDescent="0.25">
      <c r="J1486"/>
    </row>
    <row r="1487" spans="10:10" x14ac:dyDescent="0.25">
      <c r="J1487"/>
    </row>
    <row r="1488" spans="10:10" x14ac:dyDescent="0.25">
      <c r="J1488"/>
    </row>
    <row r="1489" spans="10:10" x14ac:dyDescent="0.25">
      <c r="J1489"/>
    </row>
    <row r="1490" spans="10:10" x14ac:dyDescent="0.25">
      <c r="J1490"/>
    </row>
    <row r="1491" spans="10:10" x14ac:dyDescent="0.25">
      <c r="J1491"/>
    </row>
    <row r="1492" spans="10:10" x14ac:dyDescent="0.25">
      <c r="J1492"/>
    </row>
    <row r="1493" spans="10:10" x14ac:dyDescent="0.25">
      <c r="J1493"/>
    </row>
    <row r="1494" spans="10:10" x14ac:dyDescent="0.25">
      <c r="J1494"/>
    </row>
    <row r="1495" spans="10:10" x14ac:dyDescent="0.25">
      <c r="J1495"/>
    </row>
    <row r="1496" spans="10:10" x14ac:dyDescent="0.25">
      <c r="J1496"/>
    </row>
    <row r="1497" spans="10:10" x14ac:dyDescent="0.25">
      <c r="J1497"/>
    </row>
    <row r="1498" spans="10:10" x14ac:dyDescent="0.25">
      <c r="J1498"/>
    </row>
    <row r="1499" spans="10:10" x14ac:dyDescent="0.25">
      <c r="J1499"/>
    </row>
    <row r="1500" spans="10:10" x14ac:dyDescent="0.25">
      <c r="J1500"/>
    </row>
    <row r="1501" spans="10:10" x14ac:dyDescent="0.25">
      <c r="J1501"/>
    </row>
    <row r="1502" spans="10:10" x14ac:dyDescent="0.25">
      <c r="J1502"/>
    </row>
    <row r="1503" spans="10:10" x14ac:dyDescent="0.25">
      <c r="J1503"/>
    </row>
    <row r="1504" spans="10:10" x14ac:dyDescent="0.25">
      <c r="J1504"/>
    </row>
    <row r="1505" spans="10:10" x14ac:dyDescent="0.25">
      <c r="J1505"/>
    </row>
    <row r="1506" spans="10:10" x14ac:dyDescent="0.25">
      <c r="J1506"/>
    </row>
    <row r="1507" spans="10:10" x14ac:dyDescent="0.25">
      <c r="J1507"/>
    </row>
    <row r="1508" spans="10:10" x14ac:dyDescent="0.25">
      <c r="J1508"/>
    </row>
    <row r="1509" spans="10:10" x14ac:dyDescent="0.25">
      <c r="J1509"/>
    </row>
    <row r="1510" spans="10:10" x14ac:dyDescent="0.25">
      <c r="J1510"/>
    </row>
    <row r="1511" spans="10:10" x14ac:dyDescent="0.25">
      <c r="J1511"/>
    </row>
    <row r="1512" spans="10:10" x14ac:dyDescent="0.25">
      <c r="J1512"/>
    </row>
    <row r="1513" spans="10:10" x14ac:dyDescent="0.25">
      <c r="J1513"/>
    </row>
    <row r="1514" spans="10:10" x14ac:dyDescent="0.25">
      <c r="J1514"/>
    </row>
    <row r="1515" spans="10:10" x14ac:dyDescent="0.25">
      <c r="J1515"/>
    </row>
    <row r="1516" spans="10:10" x14ac:dyDescent="0.25">
      <c r="J1516"/>
    </row>
    <row r="1517" spans="10:10" x14ac:dyDescent="0.25">
      <c r="J1517"/>
    </row>
    <row r="1518" spans="10:10" x14ac:dyDescent="0.25">
      <c r="J1518"/>
    </row>
    <row r="1519" spans="10:10" x14ac:dyDescent="0.25">
      <c r="J1519"/>
    </row>
    <row r="1520" spans="10:10" x14ac:dyDescent="0.25">
      <c r="J1520"/>
    </row>
    <row r="1521" spans="10:10" x14ac:dyDescent="0.25">
      <c r="J1521"/>
    </row>
    <row r="1522" spans="10:10" x14ac:dyDescent="0.25">
      <c r="J1522"/>
    </row>
    <row r="1523" spans="10:10" x14ac:dyDescent="0.25">
      <c r="J1523"/>
    </row>
    <row r="1524" spans="10:10" x14ac:dyDescent="0.25">
      <c r="J1524"/>
    </row>
    <row r="1525" spans="10:10" x14ac:dyDescent="0.25">
      <c r="J1525"/>
    </row>
    <row r="1526" spans="10:10" x14ac:dyDescent="0.25">
      <c r="J1526"/>
    </row>
    <row r="1527" spans="10:10" x14ac:dyDescent="0.25">
      <c r="J1527"/>
    </row>
    <row r="1528" spans="10:10" x14ac:dyDescent="0.25">
      <c r="J1528"/>
    </row>
    <row r="1529" spans="10:10" x14ac:dyDescent="0.25">
      <c r="J1529"/>
    </row>
    <row r="1530" spans="10:10" x14ac:dyDescent="0.25">
      <c r="J1530"/>
    </row>
    <row r="1531" spans="10:10" x14ac:dyDescent="0.25">
      <c r="J1531"/>
    </row>
    <row r="1532" spans="10:10" x14ac:dyDescent="0.25">
      <c r="J1532"/>
    </row>
    <row r="1533" spans="10:10" x14ac:dyDescent="0.25">
      <c r="J1533"/>
    </row>
    <row r="1534" spans="10:10" x14ac:dyDescent="0.25">
      <c r="J1534"/>
    </row>
    <row r="1535" spans="10:10" x14ac:dyDescent="0.25">
      <c r="J1535"/>
    </row>
    <row r="1536" spans="10:10" x14ac:dyDescent="0.25">
      <c r="J1536"/>
    </row>
    <row r="1537" spans="10:10" x14ac:dyDescent="0.25">
      <c r="J1537"/>
    </row>
    <row r="1538" spans="10:10" x14ac:dyDescent="0.25">
      <c r="J1538"/>
    </row>
    <row r="1539" spans="10:10" x14ac:dyDescent="0.25">
      <c r="J1539"/>
    </row>
    <row r="1540" spans="10:10" x14ac:dyDescent="0.25">
      <c r="J1540"/>
    </row>
    <row r="1541" spans="10:10" x14ac:dyDescent="0.25">
      <c r="J1541"/>
    </row>
    <row r="1542" spans="10:10" x14ac:dyDescent="0.25">
      <c r="J1542"/>
    </row>
    <row r="1543" spans="10:10" x14ac:dyDescent="0.25">
      <c r="J1543"/>
    </row>
    <row r="1544" spans="10:10" x14ac:dyDescent="0.25">
      <c r="J1544"/>
    </row>
    <row r="1545" spans="10:10" x14ac:dyDescent="0.25">
      <c r="J1545"/>
    </row>
    <row r="1546" spans="10:10" x14ac:dyDescent="0.25">
      <c r="J1546"/>
    </row>
    <row r="1547" spans="10:10" x14ac:dyDescent="0.25">
      <c r="J1547"/>
    </row>
    <row r="1548" spans="10:10" x14ac:dyDescent="0.25">
      <c r="J1548"/>
    </row>
    <row r="1549" spans="10:10" x14ac:dyDescent="0.25">
      <c r="J1549"/>
    </row>
    <row r="1550" spans="10:10" x14ac:dyDescent="0.25">
      <c r="J1550"/>
    </row>
    <row r="1551" spans="10:10" x14ac:dyDescent="0.25">
      <c r="J1551"/>
    </row>
    <row r="1552" spans="10:10" x14ac:dyDescent="0.25">
      <c r="J1552"/>
    </row>
    <row r="1553" spans="10:10" x14ac:dyDescent="0.25">
      <c r="J1553"/>
    </row>
    <row r="1554" spans="10:10" x14ac:dyDescent="0.25">
      <c r="J1554"/>
    </row>
    <row r="1555" spans="10:10" x14ac:dyDescent="0.25">
      <c r="J1555"/>
    </row>
    <row r="1556" spans="10:10" x14ac:dyDescent="0.25">
      <c r="J1556"/>
    </row>
    <row r="1557" spans="10:10" x14ac:dyDescent="0.25">
      <c r="J1557"/>
    </row>
    <row r="1558" spans="10:10" x14ac:dyDescent="0.25">
      <c r="J1558"/>
    </row>
    <row r="1559" spans="10:10" x14ac:dyDescent="0.25">
      <c r="J1559"/>
    </row>
    <row r="1560" spans="10:10" x14ac:dyDescent="0.25">
      <c r="J1560"/>
    </row>
    <row r="1561" spans="10:10" x14ac:dyDescent="0.25">
      <c r="J1561"/>
    </row>
    <row r="1562" spans="10:10" x14ac:dyDescent="0.25">
      <c r="J1562"/>
    </row>
    <row r="1563" spans="10:10" x14ac:dyDescent="0.25">
      <c r="J1563"/>
    </row>
    <row r="1564" spans="10:10" x14ac:dyDescent="0.25">
      <c r="J1564"/>
    </row>
    <row r="1565" spans="10:10" x14ac:dyDescent="0.25">
      <c r="J1565"/>
    </row>
    <row r="1566" spans="10:10" x14ac:dyDescent="0.25">
      <c r="J1566"/>
    </row>
    <row r="1567" spans="10:10" x14ac:dyDescent="0.25">
      <c r="J1567"/>
    </row>
    <row r="1568" spans="10:10" x14ac:dyDescent="0.25">
      <c r="J1568"/>
    </row>
    <row r="1569" spans="10:10" x14ac:dyDescent="0.25">
      <c r="J1569"/>
    </row>
    <row r="1570" spans="10:10" x14ac:dyDescent="0.25">
      <c r="J1570"/>
    </row>
    <row r="1571" spans="10:10" x14ac:dyDescent="0.25">
      <c r="J1571"/>
    </row>
    <row r="1572" spans="10:10" x14ac:dyDescent="0.25">
      <c r="J1572"/>
    </row>
    <row r="1573" spans="10:10" x14ac:dyDescent="0.25">
      <c r="J1573"/>
    </row>
    <row r="1574" spans="10:10" x14ac:dyDescent="0.25">
      <c r="J1574"/>
    </row>
    <row r="1575" spans="10:10" x14ac:dyDescent="0.25">
      <c r="J1575"/>
    </row>
    <row r="1576" spans="10:10" x14ac:dyDescent="0.25">
      <c r="J1576"/>
    </row>
    <row r="1577" spans="10:10" x14ac:dyDescent="0.25">
      <c r="J1577"/>
    </row>
    <row r="1578" spans="10:10" x14ac:dyDescent="0.25">
      <c r="J1578"/>
    </row>
    <row r="1579" spans="10:10" x14ac:dyDescent="0.25">
      <c r="J1579"/>
    </row>
    <row r="1580" spans="10:10" x14ac:dyDescent="0.25">
      <c r="J1580"/>
    </row>
    <row r="1581" spans="10:10" x14ac:dyDescent="0.25">
      <c r="J1581"/>
    </row>
    <row r="1582" spans="10:10" x14ac:dyDescent="0.25">
      <c r="J1582"/>
    </row>
    <row r="1583" spans="10:10" x14ac:dyDescent="0.25">
      <c r="J1583"/>
    </row>
    <row r="1584" spans="10:10" x14ac:dyDescent="0.25">
      <c r="J1584"/>
    </row>
    <row r="1585" spans="10:10" x14ac:dyDescent="0.25">
      <c r="J1585"/>
    </row>
    <row r="1586" spans="10:10" x14ac:dyDescent="0.25">
      <c r="J1586"/>
    </row>
    <row r="1587" spans="10:10" x14ac:dyDescent="0.25">
      <c r="J1587"/>
    </row>
    <row r="1588" spans="10:10" x14ac:dyDescent="0.25">
      <c r="J1588"/>
    </row>
    <row r="1589" spans="10:10" x14ac:dyDescent="0.25">
      <c r="J1589"/>
    </row>
    <row r="1590" spans="10:10" x14ac:dyDescent="0.25">
      <c r="J1590"/>
    </row>
    <row r="1591" spans="10:10" x14ac:dyDescent="0.25">
      <c r="J1591"/>
    </row>
    <row r="1592" spans="10:10" x14ac:dyDescent="0.25">
      <c r="J1592"/>
    </row>
    <row r="1593" spans="10:10" x14ac:dyDescent="0.25">
      <c r="J1593"/>
    </row>
    <row r="1594" spans="10:10" x14ac:dyDescent="0.25">
      <c r="J1594"/>
    </row>
    <row r="1595" spans="10:10" x14ac:dyDescent="0.25">
      <c r="J1595"/>
    </row>
    <row r="1596" spans="10:10" x14ac:dyDescent="0.25">
      <c r="J1596"/>
    </row>
    <row r="1597" spans="10:10" x14ac:dyDescent="0.25">
      <c r="J1597"/>
    </row>
    <row r="1598" spans="10:10" x14ac:dyDescent="0.25">
      <c r="J1598"/>
    </row>
    <row r="1599" spans="10:10" x14ac:dyDescent="0.25">
      <c r="J1599"/>
    </row>
    <row r="1600" spans="10:10" x14ac:dyDescent="0.25">
      <c r="J1600"/>
    </row>
    <row r="1601" spans="10:10" x14ac:dyDescent="0.25">
      <c r="J1601"/>
    </row>
    <row r="1602" spans="10:10" x14ac:dyDescent="0.25">
      <c r="J1602"/>
    </row>
    <row r="1603" spans="10:10" x14ac:dyDescent="0.25">
      <c r="J1603"/>
    </row>
    <row r="1604" spans="10:10" x14ac:dyDescent="0.25">
      <c r="J1604"/>
    </row>
    <row r="1605" spans="10:10" x14ac:dyDescent="0.25">
      <c r="J1605"/>
    </row>
    <row r="1606" spans="10:10" x14ac:dyDescent="0.25">
      <c r="J1606"/>
    </row>
    <row r="1607" spans="10:10" x14ac:dyDescent="0.25">
      <c r="J1607"/>
    </row>
    <row r="1608" spans="10:10" x14ac:dyDescent="0.25">
      <c r="J1608"/>
    </row>
    <row r="1609" spans="10:10" x14ac:dyDescent="0.25">
      <c r="J1609"/>
    </row>
    <row r="1610" spans="10:10" x14ac:dyDescent="0.25">
      <c r="J1610"/>
    </row>
    <row r="1611" spans="10:10" x14ac:dyDescent="0.25">
      <c r="J1611"/>
    </row>
    <row r="1612" spans="10:10" x14ac:dyDescent="0.25">
      <c r="J1612"/>
    </row>
    <row r="1613" spans="10:10" x14ac:dyDescent="0.25">
      <c r="J1613"/>
    </row>
    <row r="1614" spans="10:10" x14ac:dyDescent="0.25">
      <c r="J1614"/>
    </row>
    <row r="1615" spans="10:10" x14ac:dyDescent="0.25">
      <c r="J1615"/>
    </row>
    <row r="1616" spans="10:10" x14ac:dyDescent="0.25">
      <c r="J1616"/>
    </row>
    <row r="1617" spans="10:10" x14ac:dyDescent="0.25">
      <c r="J1617"/>
    </row>
    <row r="1618" spans="10:10" x14ac:dyDescent="0.25">
      <c r="J1618"/>
    </row>
    <row r="1619" spans="10:10" x14ac:dyDescent="0.25">
      <c r="J1619"/>
    </row>
    <row r="1620" spans="10:10" x14ac:dyDescent="0.25">
      <c r="J1620"/>
    </row>
    <row r="1621" spans="10:10" x14ac:dyDescent="0.25">
      <c r="J1621"/>
    </row>
    <row r="1622" spans="10:10" x14ac:dyDescent="0.25">
      <c r="J1622"/>
    </row>
    <row r="1623" spans="10:10" x14ac:dyDescent="0.25">
      <c r="J1623"/>
    </row>
    <row r="1624" spans="10:10" x14ac:dyDescent="0.25">
      <c r="J1624"/>
    </row>
    <row r="1625" spans="10:10" x14ac:dyDescent="0.25">
      <c r="J1625"/>
    </row>
    <row r="1626" spans="10:10" x14ac:dyDescent="0.25">
      <c r="J1626"/>
    </row>
    <row r="1627" spans="10:10" x14ac:dyDescent="0.25">
      <c r="J1627"/>
    </row>
    <row r="1628" spans="10:10" x14ac:dyDescent="0.25">
      <c r="J1628"/>
    </row>
    <row r="1629" spans="10:10" x14ac:dyDescent="0.25">
      <c r="J1629"/>
    </row>
    <row r="1630" spans="10:10" x14ac:dyDescent="0.25">
      <c r="J1630"/>
    </row>
    <row r="1631" spans="10:10" x14ac:dyDescent="0.25">
      <c r="J1631"/>
    </row>
    <row r="1632" spans="10:10" x14ac:dyDescent="0.25">
      <c r="J1632"/>
    </row>
    <row r="1633" spans="10:10" x14ac:dyDescent="0.25">
      <c r="J1633"/>
    </row>
    <row r="1634" spans="10:10" x14ac:dyDescent="0.25">
      <c r="J1634"/>
    </row>
    <row r="1635" spans="10:10" x14ac:dyDescent="0.25">
      <c r="J1635"/>
    </row>
    <row r="1636" spans="10:10" x14ac:dyDescent="0.25">
      <c r="J1636"/>
    </row>
    <row r="1637" spans="10:10" x14ac:dyDescent="0.25">
      <c r="J1637"/>
    </row>
    <row r="1638" spans="10:10" x14ac:dyDescent="0.25">
      <c r="J1638"/>
    </row>
    <row r="1639" spans="10:10" x14ac:dyDescent="0.25">
      <c r="J1639"/>
    </row>
    <row r="1640" spans="10:10" x14ac:dyDescent="0.25">
      <c r="J1640"/>
    </row>
    <row r="1641" spans="10:10" x14ac:dyDescent="0.25">
      <c r="J1641"/>
    </row>
    <row r="1642" spans="10:10" x14ac:dyDescent="0.25">
      <c r="J1642"/>
    </row>
    <row r="1643" spans="10:10" x14ac:dyDescent="0.25">
      <c r="J1643"/>
    </row>
    <row r="1644" spans="10:10" x14ac:dyDescent="0.25">
      <c r="J1644"/>
    </row>
    <row r="1645" spans="10:10" x14ac:dyDescent="0.25">
      <c r="J1645"/>
    </row>
    <row r="1646" spans="10:10" x14ac:dyDescent="0.25">
      <c r="J1646"/>
    </row>
    <row r="1647" spans="10:10" x14ac:dyDescent="0.25">
      <c r="J1647"/>
    </row>
    <row r="1648" spans="10:10" x14ac:dyDescent="0.25">
      <c r="J1648"/>
    </row>
    <row r="1649" spans="10:10" x14ac:dyDescent="0.25">
      <c r="J1649"/>
    </row>
    <row r="1650" spans="10:10" x14ac:dyDescent="0.25">
      <c r="J1650"/>
    </row>
    <row r="1651" spans="10:10" x14ac:dyDescent="0.25">
      <c r="J1651"/>
    </row>
    <row r="1652" spans="10:10" x14ac:dyDescent="0.25">
      <c r="J1652"/>
    </row>
    <row r="1653" spans="10:10" x14ac:dyDescent="0.25">
      <c r="J1653"/>
    </row>
    <row r="1654" spans="10:10" x14ac:dyDescent="0.25">
      <c r="J1654"/>
    </row>
    <row r="1655" spans="10:10" x14ac:dyDescent="0.25">
      <c r="J1655"/>
    </row>
    <row r="1656" spans="10:10" x14ac:dyDescent="0.25">
      <c r="J1656"/>
    </row>
    <row r="1657" spans="10:10" x14ac:dyDescent="0.25">
      <c r="J1657"/>
    </row>
    <row r="1658" spans="10:10" x14ac:dyDescent="0.25">
      <c r="J1658"/>
    </row>
    <row r="1659" spans="10:10" x14ac:dyDescent="0.25">
      <c r="J1659"/>
    </row>
    <row r="1660" spans="10:10" x14ac:dyDescent="0.25">
      <c r="J1660"/>
    </row>
    <row r="1661" spans="10:10" x14ac:dyDescent="0.25">
      <c r="J1661"/>
    </row>
    <row r="1662" spans="10:10" x14ac:dyDescent="0.25">
      <c r="J1662"/>
    </row>
    <row r="1663" spans="10:10" x14ac:dyDescent="0.25">
      <c r="J1663"/>
    </row>
    <row r="1664" spans="10:10" x14ac:dyDescent="0.25">
      <c r="J1664"/>
    </row>
    <row r="1665" spans="10:10" x14ac:dyDescent="0.25">
      <c r="J1665"/>
    </row>
    <row r="1666" spans="10:10" x14ac:dyDescent="0.25">
      <c r="J1666"/>
    </row>
    <row r="1667" spans="10:10" x14ac:dyDescent="0.25">
      <c r="J1667"/>
    </row>
    <row r="1668" spans="10:10" x14ac:dyDescent="0.25">
      <c r="J1668"/>
    </row>
    <row r="1669" spans="10:10" x14ac:dyDescent="0.25">
      <c r="J1669"/>
    </row>
    <row r="1670" spans="10:10" x14ac:dyDescent="0.25">
      <c r="J1670"/>
    </row>
    <row r="1671" spans="10:10" x14ac:dyDescent="0.25">
      <c r="J1671"/>
    </row>
    <row r="1672" spans="10:10" x14ac:dyDescent="0.25">
      <c r="J1672"/>
    </row>
    <row r="1673" spans="10:10" x14ac:dyDescent="0.25">
      <c r="J1673"/>
    </row>
    <row r="1674" spans="10:10" x14ac:dyDescent="0.25">
      <c r="J1674"/>
    </row>
    <row r="1675" spans="10:10" x14ac:dyDescent="0.25">
      <c r="J1675"/>
    </row>
    <row r="1676" spans="10:10" x14ac:dyDescent="0.25">
      <c r="J1676"/>
    </row>
    <row r="1677" spans="10:10" x14ac:dyDescent="0.25">
      <c r="J1677"/>
    </row>
    <row r="1678" spans="10:10" x14ac:dyDescent="0.25">
      <c r="J1678"/>
    </row>
    <row r="1679" spans="10:10" x14ac:dyDescent="0.25">
      <c r="J1679"/>
    </row>
    <row r="1680" spans="10:10" x14ac:dyDescent="0.25">
      <c r="J1680"/>
    </row>
    <row r="1681" spans="10:10" x14ac:dyDescent="0.25">
      <c r="J1681"/>
    </row>
    <row r="1682" spans="10:10" x14ac:dyDescent="0.25">
      <c r="J1682"/>
    </row>
    <row r="1683" spans="10:10" x14ac:dyDescent="0.25">
      <c r="J1683"/>
    </row>
    <row r="1684" spans="10:10" x14ac:dyDescent="0.25">
      <c r="J1684"/>
    </row>
    <row r="1685" spans="10:10" x14ac:dyDescent="0.25">
      <c r="J1685"/>
    </row>
    <row r="1686" spans="10:10" x14ac:dyDescent="0.25">
      <c r="J1686"/>
    </row>
    <row r="1687" spans="10:10" x14ac:dyDescent="0.25">
      <c r="J1687"/>
    </row>
    <row r="1688" spans="10:10" x14ac:dyDescent="0.25">
      <c r="J1688"/>
    </row>
    <row r="1689" spans="10:10" x14ac:dyDescent="0.25">
      <c r="J1689"/>
    </row>
    <row r="1690" spans="10:10" x14ac:dyDescent="0.25">
      <c r="J1690"/>
    </row>
    <row r="1691" spans="10:10" x14ac:dyDescent="0.25">
      <c r="J1691"/>
    </row>
    <row r="1692" spans="10:10" x14ac:dyDescent="0.25">
      <c r="J1692"/>
    </row>
    <row r="1693" spans="10:10" x14ac:dyDescent="0.25">
      <c r="J1693"/>
    </row>
    <row r="1694" spans="10:10" x14ac:dyDescent="0.25">
      <c r="J1694"/>
    </row>
    <row r="1695" spans="10:10" x14ac:dyDescent="0.25">
      <c r="J1695"/>
    </row>
    <row r="1696" spans="10:10" x14ac:dyDescent="0.25">
      <c r="J1696"/>
    </row>
    <row r="1697" spans="10:10" x14ac:dyDescent="0.25">
      <c r="J1697"/>
    </row>
    <row r="1698" spans="10:10" x14ac:dyDescent="0.25">
      <c r="J1698"/>
    </row>
    <row r="1699" spans="10:10" x14ac:dyDescent="0.25">
      <c r="J1699"/>
    </row>
    <row r="1700" spans="10:10" x14ac:dyDescent="0.25">
      <c r="J1700"/>
    </row>
    <row r="1701" spans="10:10" x14ac:dyDescent="0.25">
      <c r="J1701"/>
    </row>
    <row r="1702" spans="10:10" x14ac:dyDescent="0.25">
      <c r="J1702"/>
    </row>
    <row r="1703" spans="10:10" x14ac:dyDescent="0.25">
      <c r="J1703"/>
    </row>
    <row r="1704" spans="10:10" x14ac:dyDescent="0.25">
      <c r="J1704"/>
    </row>
    <row r="1705" spans="10:10" x14ac:dyDescent="0.25">
      <c r="J1705"/>
    </row>
    <row r="1706" spans="10:10" x14ac:dyDescent="0.25">
      <c r="J1706"/>
    </row>
    <row r="1707" spans="10:10" x14ac:dyDescent="0.25">
      <c r="J1707"/>
    </row>
    <row r="1708" spans="10:10" x14ac:dyDescent="0.25">
      <c r="J1708"/>
    </row>
    <row r="1709" spans="10:10" x14ac:dyDescent="0.25">
      <c r="J1709"/>
    </row>
    <row r="1710" spans="10:10" x14ac:dyDescent="0.25">
      <c r="J1710"/>
    </row>
    <row r="1711" spans="10:10" x14ac:dyDescent="0.25">
      <c r="J1711"/>
    </row>
    <row r="1712" spans="10:10" x14ac:dyDescent="0.25">
      <c r="J1712"/>
    </row>
    <row r="1713" spans="10:10" x14ac:dyDescent="0.25">
      <c r="J1713"/>
    </row>
    <row r="1714" spans="10:10" x14ac:dyDescent="0.25">
      <c r="J1714"/>
    </row>
    <row r="1715" spans="10:10" x14ac:dyDescent="0.25">
      <c r="J1715"/>
    </row>
    <row r="1716" spans="10:10" x14ac:dyDescent="0.25">
      <c r="J1716"/>
    </row>
    <row r="1717" spans="10:10" x14ac:dyDescent="0.25">
      <c r="J1717"/>
    </row>
    <row r="1718" spans="10:10" x14ac:dyDescent="0.25">
      <c r="J1718"/>
    </row>
    <row r="1719" spans="10:10" x14ac:dyDescent="0.25">
      <c r="J1719"/>
    </row>
    <row r="1720" spans="10:10" x14ac:dyDescent="0.25">
      <c r="J1720"/>
    </row>
    <row r="1721" spans="10:10" x14ac:dyDescent="0.25">
      <c r="J1721"/>
    </row>
    <row r="1722" spans="10:10" x14ac:dyDescent="0.25">
      <c r="J1722"/>
    </row>
    <row r="1723" spans="10:10" x14ac:dyDescent="0.25">
      <c r="J1723"/>
    </row>
    <row r="1724" spans="10:10" x14ac:dyDescent="0.25">
      <c r="J1724"/>
    </row>
    <row r="1725" spans="10:10" x14ac:dyDescent="0.25">
      <c r="J1725"/>
    </row>
    <row r="1726" spans="10:10" x14ac:dyDescent="0.25">
      <c r="J1726"/>
    </row>
    <row r="1727" spans="10:10" x14ac:dyDescent="0.25">
      <c r="J1727"/>
    </row>
    <row r="1728" spans="10:10" x14ac:dyDescent="0.25">
      <c r="J1728"/>
    </row>
    <row r="1729" spans="10:10" x14ac:dyDescent="0.25">
      <c r="J1729"/>
    </row>
    <row r="1730" spans="10:10" x14ac:dyDescent="0.25">
      <c r="J1730"/>
    </row>
    <row r="1731" spans="10:10" x14ac:dyDescent="0.25">
      <c r="J1731"/>
    </row>
    <row r="1732" spans="10:10" x14ac:dyDescent="0.25">
      <c r="J1732"/>
    </row>
    <row r="1733" spans="10:10" x14ac:dyDescent="0.25">
      <c r="J1733"/>
    </row>
    <row r="1734" spans="10:10" x14ac:dyDescent="0.25">
      <c r="J1734"/>
    </row>
    <row r="1735" spans="10:10" x14ac:dyDescent="0.25">
      <c r="J1735"/>
    </row>
    <row r="1736" spans="10:10" x14ac:dyDescent="0.25">
      <c r="J1736"/>
    </row>
    <row r="1737" spans="10:10" x14ac:dyDescent="0.25">
      <c r="J1737"/>
    </row>
    <row r="1738" spans="10:10" x14ac:dyDescent="0.25">
      <c r="J1738"/>
    </row>
    <row r="1739" spans="10:10" x14ac:dyDescent="0.25">
      <c r="J1739"/>
    </row>
    <row r="1740" spans="10:10" x14ac:dyDescent="0.25">
      <c r="J1740"/>
    </row>
    <row r="1741" spans="10:10" x14ac:dyDescent="0.25">
      <c r="J1741"/>
    </row>
    <row r="1742" spans="10:10" x14ac:dyDescent="0.25">
      <c r="J1742"/>
    </row>
    <row r="1743" spans="10:10" x14ac:dyDescent="0.25">
      <c r="J1743"/>
    </row>
    <row r="1744" spans="10:10" x14ac:dyDescent="0.25">
      <c r="J1744"/>
    </row>
    <row r="1745" spans="10:10" x14ac:dyDescent="0.25">
      <c r="J1745"/>
    </row>
    <row r="1746" spans="10:10" x14ac:dyDescent="0.25">
      <c r="J1746"/>
    </row>
    <row r="1747" spans="10:10" x14ac:dyDescent="0.25">
      <c r="J1747"/>
    </row>
    <row r="1748" spans="10:10" x14ac:dyDescent="0.25">
      <c r="J1748"/>
    </row>
    <row r="1749" spans="10:10" x14ac:dyDescent="0.25">
      <c r="J1749"/>
    </row>
    <row r="1750" spans="10:10" x14ac:dyDescent="0.25">
      <c r="J1750"/>
    </row>
    <row r="1751" spans="10:10" x14ac:dyDescent="0.25">
      <c r="J1751"/>
    </row>
    <row r="1752" spans="10:10" x14ac:dyDescent="0.25">
      <c r="J1752"/>
    </row>
    <row r="1753" spans="10:10" x14ac:dyDescent="0.25">
      <c r="J1753"/>
    </row>
    <row r="1754" spans="10:10" x14ac:dyDescent="0.25">
      <c r="J1754"/>
    </row>
    <row r="1755" spans="10:10" x14ac:dyDescent="0.25">
      <c r="J1755"/>
    </row>
    <row r="1756" spans="10:10" x14ac:dyDescent="0.25">
      <c r="J1756"/>
    </row>
    <row r="1757" spans="10:10" x14ac:dyDescent="0.25">
      <c r="J1757"/>
    </row>
    <row r="1758" spans="10:10" x14ac:dyDescent="0.25">
      <c r="J1758"/>
    </row>
    <row r="1759" spans="10:10" x14ac:dyDescent="0.25">
      <c r="J1759"/>
    </row>
    <row r="1760" spans="10:10" x14ac:dyDescent="0.25">
      <c r="J1760"/>
    </row>
    <row r="1761" spans="10:10" x14ac:dyDescent="0.25">
      <c r="J1761"/>
    </row>
    <row r="1762" spans="10:10" x14ac:dyDescent="0.25">
      <c r="J1762"/>
    </row>
    <row r="1763" spans="10:10" x14ac:dyDescent="0.25">
      <c r="J1763"/>
    </row>
    <row r="1764" spans="10:10" x14ac:dyDescent="0.25">
      <c r="J1764"/>
    </row>
    <row r="1765" spans="10:10" x14ac:dyDescent="0.25">
      <c r="J1765"/>
    </row>
    <row r="1766" spans="10:10" x14ac:dyDescent="0.25">
      <c r="J1766"/>
    </row>
    <row r="1767" spans="10:10" x14ac:dyDescent="0.25">
      <c r="J1767"/>
    </row>
    <row r="1768" spans="10:10" x14ac:dyDescent="0.25">
      <c r="J1768"/>
    </row>
    <row r="1769" spans="10:10" x14ac:dyDescent="0.25">
      <c r="J1769"/>
    </row>
    <row r="1770" spans="10:10" x14ac:dyDescent="0.25">
      <c r="J1770"/>
    </row>
    <row r="1771" spans="10:10" x14ac:dyDescent="0.25">
      <c r="J1771"/>
    </row>
    <row r="1772" spans="10:10" x14ac:dyDescent="0.25">
      <c r="J1772"/>
    </row>
    <row r="1773" spans="10:10" x14ac:dyDescent="0.25">
      <c r="J1773"/>
    </row>
    <row r="1774" spans="10:10" x14ac:dyDescent="0.25">
      <c r="J1774"/>
    </row>
    <row r="1775" spans="10:10" x14ac:dyDescent="0.25">
      <c r="J1775"/>
    </row>
    <row r="1776" spans="10:10" x14ac:dyDescent="0.25">
      <c r="J1776"/>
    </row>
    <row r="1777" spans="10:10" x14ac:dyDescent="0.25">
      <c r="J1777"/>
    </row>
    <row r="1778" spans="10:10" x14ac:dyDescent="0.25">
      <c r="J1778"/>
    </row>
    <row r="1779" spans="10:10" x14ac:dyDescent="0.25">
      <c r="J1779"/>
    </row>
    <row r="1780" spans="10:10" x14ac:dyDescent="0.25">
      <c r="J1780"/>
    </row>
    <row r="1781" spans="10:10" x14ac:dyDescent="0.25">
      <c r="J1781"/>
    </row>
    <row r="1782" spans="10:10" x14ac:dyDescent="0.25">
      <c r="J1782"/>
    </row>
    <row r="1783" spans="10:10" x14ac:dyDescent="0.25">
      <c r="J1783"/>
    </row>
    <row r="1784" spans="10:10" x14ac:dyDescent="0.25">
      <c r="J1784"/>
    </row>
    <row r="1785" spans="10:10" x14ac:dyDescent="0.25">
      <c r="J1785"/>
    </row>
    <row r="1786" spans="10:10" x14ac:dyDescent="0.25">
      <c r="J1786"/>
    </row>
    <row r="1787" spans="10:10" x14ac:dyDescent="0.25">
      <c r="J1787"/>
    </row>
    <row r="1788" spans="10:10" x14ac:dyDescent="0.25">
      <c r="J1788"/>
    </row>
    <row r="1789" spans="10:10" x14ac:dyDescent="0.25">
      <c r="J1789"/>
    </row>
    <row r="1790" spans="10:10" x14ac:dyDescent="0.25">
      <c r="J1790"/>
    </row>
    <row r="1791" spans="10:10" x14ac:dyDescent="0.25">
      <c r="J1791"/>
    </row>
    <row r="1792" spans="10:10" x14ac:dyDescent="0.25">
      <c r="J1792"/>
    </row>
    <row r="1793" spans="10:10" x14ac:dyDescent="0.25">
      <c r="J1793"/>
    </row>
    <row r="1794" spans="10:10" x14ac:dyDescent="0.25">
      <c r="J1794"/>
    </row>
    <row r="1795" spans="10:10" x14ac:dyDescent="0.25">
      <c r="J1795"/>
    </row>
    <row r="1796" spans="10:10" x14ac:dyDescent="0.25">
      <c r="J1796"/>
    </row>
    <row r="1797" spans="10:10" x14ac:dyDescent="0.25">
      <c r="J1797"/>
    </row>
    <row r="1798" spans="10:10" x14ac:dyDescent="0.25">
      <c r="J1798"/>
    </row>
    <row r="1799" spans="10:10" x14ac:dyDescent="0.25">
      <c r="J1799"/>
    </row>
    <row r="1800" spans="10:10" x14ac:dyDescent="0.25">
      <c r="J1800"/>
    </row>
    <row r="1801" spans="10:10" x14ac:dyDescent="0.25">
      <c r="J1801"/>
    </row>
    <row r="1802" spans="10:10" x14ac:dyDescent="0.25">
      <c r="J1802"/>
    </row>
    <row r="1803" spans="10:10" x14ac:dyDescent="0.25">
      <c r="J1803"/>
    </row>
    <row r="1804" spans="10:10" x14ac:dyDescent="0.25">
      <c r="J1804"/>
    </row>
    <row r="1805" spans="10:10" x14ac:dyDescent="0.25">
      <c r="J1805"/>
    </row>
    <row r="1806" spans="10:10" x14ac:dyDescent="0.25">
      <c r="J1806"/>
    </row>
    <row r="1807" spans="10:10" x14ac:dyDescent="0.25">
      <c r="J1807"/>
    </row>
    <row r="1808" spans="10:10" x14ac:dyDescent="0.25">
      <c r="J1808"/>
    </row>
    <row r="1809" spans="10:10" x14ac:dyDescent="0.25">
      <c r="J1809"/>
    </row>
    <row r="1810" spans="10:10" x14ac:dyDescent="0.25">
      <c r="J1810"/>
    </row>
    <row r="1811" spans="10:10" x14ac:dyDescent="0.25">
      <c r="J1811"/>
    </row>
    <row r="1812" spans="10:10" x14ac:dyDescent="0.25">
      <c r="J1812"/>
    </row>
    <row r="1813" spans="10:10" x14ac:dyDescent="0.25">
      <c r="J1813"/>
    </row>
    <row r="1814" spans="10:10" x14ac:dyDescent="0.25">
      <c r="J1814"/>
    </row>
    <row r="1815" spans="10:10" x14ac:dyDescent="0.25">
      <c r="J1815"/>
    </row>
    <row r="1816" spans="10:10" x14ac:dyDescent="0.25">
      <c r="J1816"/>
    </row>
    <row r="1817" spans="10:10" x14ac:dyDescent="0.25">
      <c r="J1817"/>
    </row>
    <row r="1818" spans="10:10" x14ac:dyDescent="0.25">
      <c r="J1818"/>
    </row>
    <row r="1819" spans="10:10" x14ac:dyDescent="0.25">
      <c r="J1819"/>
    </row>
    <row r="1820" spans="10:10" x14ac:dyDescent="0.25">
      <c r="J1820"/>
    </row>
    <row r="1821" spans="10:10" x14ac:dyDescent="0.25">
      <c r="J1821"/>
    </row>
    <row r="1822" spans="10:10" x14ac:dyDescent="0.25">
      <c r="J1822"/>
    </row>
    <row r="1823" spans="10:10" x14ac:dyDescent="0.25">
      <c r="J1823"/>
    </row>
    <row r="1824" spans="10:10" x14ac:dyDescent="0.25">
      <c r="J1824"/>
    </row>
    <row r="1825" spans="10:10" x14ac:dyDescent="0.25">
      <c r="J1825"/>
    </row>
    <row r="1826" spans="10:10" x14ac:dyDescent="0.25">
      <c r="J1826"/>
    </row>
    <row r="1827" spans="10:10" x14ac:dyDescent="0.25">
      <c r="J1827"/>
    </row>
    <row r="1828" spans="10:10" x14ac:dyDescent="0.25">
      <c r="J1828"/>
    </row>
    <row r="1829" spans="10:10" x14ac:dyDescent="0.25">
      <c r="J1829"/>
    </row>
    <row r="1830" spans="10:10" x14ac:dyDescent="0.25">
      <c r="J1830"/>
    </row>
    <row r="1831" spans="10:10" x14ac:dyDescent="0.25">
      <c r="J1831"/>
    </row>
    <row r="1832" spans="10:10" x14ac:dyDescent="0.25">
      <c r="J1832"/>
    </row>
    <row r="1833" spans="10:10" x14ac:dyDescent="0.25">
      <c r="J1833"/>
    </row>
    <row r="1834" spans="10:10" x14ac:dyDescent="0.25">
      <c r="J1834"/>
    </row>
    <row r="1835" spans="10:10" x14ac:dyDescent="0.25">
      <c r="J1835"/>
    </row>
    <row r="1836" spans="10:10" x14ac:dyDescent="0.25">
      <c r="J1836"/>
    </row>
    <row r="1837" spans="10:10" x14ac:dyDescent="0.25">
      <c r="J1837"/>
    </row>
    <row r="1838" spans="10:10" x14ac:dyDescent="0.25">
      <c r="J1838"/>
    </row>
    <row r="1839" spans="10:10" x14ac:dyDescent="0.25">
      <c r="J1839"/>
    </row>
    <row r="1840" spans="10:10" x14ac:dyDescent="0.25">
      <c r="J1840"/>
    </row>
    <row r="1841" spans="10:10" x14ac:dyDescent="0.25">
      <c r="J1841"/>
    </row>
    <row r="1842" spans="10:10" x14ac:dyDescent="0.25">
      <c r="J1842"/>
    </row>
    <row r="1843" spans="10:10" x14ac:dyDescent="0.25">
      <c r="J1843"/>
    </row>
    <row r="1844" spans="10:10" x14ac:dyDescent="0.25">
      <c r="J1844"/>
    </row>
    <row r="1845" spans="10:10" x14ac:dyDescent="0.25">
      <c r="J1845"/>
    </row>
    <row r="1846" spans="10:10" x14ac:dyDescent="0.25">
      <c r="J1846"/>
    </row>
    <row r="1847" spans="10:10" x14ac:dyDescent="0.25">
      <c r="J1847"/>
    </row>
    <row r="1848" spans="10:10" x14ac:dyDescent="0.25">
      <c r="J1848"/>
    </row>
    <row r="1849" spans="10:10" x14ac:dyDescent="0.25">
      <c r="J1849"/>
    </row>
    <row r="1850" spans="10:10" x14ac:dyDescent="0.25">
      <c r="J1850"/>
    </row>
    <row r="1851" spans="10:10" x14ac:dyDescent="0.25">
      <c r="J1851"/>
    </row>
    <row r="1852" spans="10:10" x14ac:dyDescent="0.25">
      <c r="J1852"/>
    </row>
    <row r="1853" spans="10:10" x14ac:dyDescent="0.25">
      <c r="J1853"/>
    </row>
    <row r="1854" spans="10:10" x14ac:dyDescent="0.25">
      <c r="J1854"/>
    </row>
    <row r="1855" spans="10:10" x14ac:dyDescent="0.25">
      <c r="J1855"/>
    </row>
    <row r="1856" spans="10:10" x14ac:dyDescent="0.25">
      <c r="J1856"/>
    </row>
    <row r="1857" spans="10:10" x14ac:dyDescent="0.25">
      <c r="J1857"/>
    </row>
    <row r="1858" spans="10:10" x14ac:dyDescent="0.25">
      <c r="J1858"/>
    </row>
    <row r="1859" spans="10:10" x14ac:dyDescent="0.25">
      <c r="J1859"/>
    </row>
    <row r="1860" spans="10:10" x14ac:dyDescent="0.25">
      <c r="J1860"/>
    </row>
    <row r="1861" spans="10:10" x14ac:dyDescent="0.25">
      <c r="J1861"/>
    </row>
    <row r="1862" spans="10:10" x14ac:dyDescent="0.25">
      <c r="J1862"/>
    </row>
    <row r="1863" spans="10:10" x14ac:dyDescent="0.25">
      <c r="J1863"/>
    </row>
    <row r="1864" spans="10:10" x14ac:dyDescent="0.25">
      <c r="J1864"/>
    </row>
    <row r="1865" spans="10:10" x14ac:dyDescent="0.25">
      <c r="J1865"/>
    </row>
    <row r="1866" spans="10:10" x14ac:dyDescent="0.25">
      <c r="J1866"/>
    </row>
    <row r="1867" spans="10:10" x14ac:dyDescent="0.25">
      <c r="J1867"/>
    </row>
    <row r="1868" spans="10:10" x14ac:dyDescent="0.25">
      <c r="J1868"/>
    </row>
    <row r="1869" spans="10:10" x14ac:dyDescent="0.25">
      <c r="J1869"/>
    </row>
    <row r="1870" spans="10:10" x14ac:dyDescent="0.25">
      <c r="J1870"/>
    </row>
    <row r="1871" spans="10:10" x14ac:dyDescent="0.25">
      <c r="J1871"/>
    </row>
    <row r="1872" spans="10:10" x14ac:dyDescent="0.25">
      <c r="J1872"/>
    </row>
    <row r="1873" spans="10:10" x14ac:dyDescent="0.25">
      <c r="J1873"/>
    </row>
    <row r="1874" spans="10:10" x14ac:dyDescent="0.25">
      <c r="J1874"/>
    </row>
    <row r="1875" spans="10:10" x14ac:dyDescent="0.25">
      <c r="J1875"/>
    </row>
    <row r="1876" spans="10:10" x14ac:dyDescent="0.25">
      <c r="J1876"/>
    </row>
    <row r="1877" spans="10:10" x14ac:dyDescent="0.25">
      <c r="J1877"/>
    </row>
    <row r="1878" spans="10:10" x14ac:dyDescent="0.25">
      <c r="J1878"/>
    </row>
    <row r="1879" spans="10:10" x14ac:dyDescent="0.25">
      <c r="J1879"/>
    </row>
    <row r="1880" spans="10:10" x14ac:dyDescent="0.25">
      <c r="J1880"/>
    </row>
    <row r="1881" spans="10:10" x14ac:dyDescent="0.25">
      <c r="J1881"/>
    </row>
    <row r="1882" spans="10:10" x14ac:dyDescent="0.25">
      <c r="J1882"/>
    </row>
    <row r="1883" spans="10:10" x14ac:dyDescent="0.25">
      <c r="J1883"/>
    </row>
    <row r="1884" spans="10:10" x14ac:dyDescent="0.25">
      <c r="J1884"/>
    </row>
    <row r="1885" spans="10:10" x14ac:dyDescent="0.25">
      <c r="J1885"/>
    </row>
    <row r="1886" spans="10:10" x14ac:dyDescent="0.25">
      <c r="J1886"/>
    </row>
    <row r="1887" spans="10:10" x14ac:dyDescent="0.25">
      <c r="J1887"/>
    </row>
    <row r="1888" spans="10:10" x14ac:dyDescent="0.25">
      <c r="J1888"/>
    </row>
    <row r="1889" spans="10:10" x14ac:dyDescent="0.25">
      <c r="J1889"/>
    </row>
    <row r="1890" spans="10:10" x14ac:dyDescent="0.25">
      <c r="J1890"/>
    </row>
    <row r="1891" spans="10:10" x14ac:dyDescent="0.25">
      <c r="J1891"/>
    </row>
    <row r="1892" spans="10:10" x14ac:dyDescent="0.25">
      <c r="J1892"/>
    </row>
    <row r="1893" spans="10:10" x14ac:dyDescent="0.25">
      <c r="J1893"/>
    </row>
    <row r="1894" spans="10:10" x14ac:dyDescent="0.25">
      <c r="J1894"/>
    </row>
    <row r="1895" spans="10:10" x14ac:dyDescent="0.25">
      <c r="J1895"/>
    </row>
    <row r="1896" spans="10:10" x14ac:dyDescent="0.25">
      <c r="J1896"/>
    </row>
    <row r="1897" spans="10:10" x14ac:dyDescent="0.25">
      <c r="J1897"/>
    </row>
    <row r="1898" spans="10:10" x14ac:dyDescent="0.25">
      <c r="J1898"/>
    </row>
    <row r="1899" spans="10:10" x14ac:dyDescent="0.25">
      <c r="J1899"/>
    </row>
    <row r="1900" spans="10:10" x14ac:dyDescent="0.25">
      <c r="J1900"/>
    </row>
    <row r="1901" spans="10:10" x14ac:dyDescent="0.25">
      <c r="J1901"/>
    </row>
    <row r="1902" spans="10:10" x14ac:dyDescent="0.25">
      <c r="J1902"/>
    </row>
    <row r="1903" spans="10:10" x14ac:dyDescent="0.25">
      <c r="J1903"/>
    </row>
    <row r="1904" spans="10:10" x14ac:dyDescent="0.25">
      <c r="J1904"/>
    </row>
    <row r="1905" spans="10:10" x14ac:dyDescent="0.25">
      <c r="J1905"/>
    </row>
    <row r="1906" spans="10:10" x14ac:dyDescent="0.25">
      <c r="J1906"/>
    </row>
    <row r="1907" spans="10:10" x14ac:dyDescent="0.25">
      <c r="J1907"/>
    </row>
    <row r="1908" spans="10:10" x14ac:dyDescent="0.25">
      <c r="J1908"/>
    </row>
    <row r="1909" spans="10:10" x14ac:dyDescent="0.25">
      <c r="J1909"/>
    </row>
    <row r="1910" spans="10:10" x14ac:dyDescent="0.25">
      <c r="J1910"/>
    </row>
    <row r="1911" spans="10:10" x14ac:dyDescent="0.25">
      <c r="J1911"/>
    </row>
    <row r="1912" spans="10:10" x14ac:dyDescent="0.25">
      <c r="J1912"/>
    </row>
    <row r="1913" spans="10:10" x14ac:dyDescent="0.25">
      <c r="J1913"/>
    </row>
    <row r="1914" spans="10:10" x14ac:dyDescent="0.25">
      <c r="J1914"/>
    </row>
    <row r="1915" spans="10:10" x14ac:dyDescent="0.25">
      <c r="J1915"/>
    </row>
    <row r="1916" spans="10:10" x14ac:dyDescent="0.25">
      <c r="J1916"/>
    </row>
    <row r="1917" spans="10:10" x14ac:dyDescent="0.25">
      <c r="J1917"/>
    </row>
    <row r="1918" spans="10:10" x14ac:dyDescent="0.25">
      <c r="J1918"/>
    </row>
    <row r="1919" spans="10:10" x14ac:dyDescent="0.25">
      <c r="J1919"/>
    </row>
    <row r="1920" spans="10:10" x14ac:dyDescent="0.25">
      <c r="J1920"/>
    </row>
    <row r="1921" spans="10:10" x14ac:dyDescent="0.25">
      <c r="J1921"/>
    </row>
    <row r="1922" spans="10:10" x14ac:dyDescent="0.25">
      <c r="J1922"/>
    </row>
    <row r="1923" spans="10:10" x14ac:dyDescent="0.25">
      <c r="J1923"/>
    </row>
    <row r="1924" spans="10:10" x14ac:dyDescent="0.25">
      <c r="J1924"/>
    </row>
    <row r="1925" spans="10:10" x14ac:dyDescent="0.25">
      <c r="J1925"/>
    </row>
    <row r="1926" spans="10:10" x14ac:dyDescent="0.25">
      <c r="J1926"/>
    </row>
    <row r="1927" spans="10:10" x14ac:dyDescent="0.25">
      <c r="J1927"/>
    </row>
    <row r="1928" spans="10:10" x14ac:dyDescent="0.25">
      <c r="J1928"/>
    </row>
    <row r="1929" spans="10:10" x14ac:dyDescent="0.25">
      <c r="J1929"/>
    </row>
    <row r="1930" spans="10:10" x14ac:dyDescent="0.25">
      <c r="J1930"/>
    </row>
    <row r="1931" spans="10:10" x14ac:dyDescent="0.25">
      <c r="J1931"/>
    </row>
    <row r="1932" spans="10:10" x14ac:dyDescent="0.25">
      <c r="J1932"/>
    </row>
    <row r="1933" spans="10:10" x14ac:dyDescent="0.25">
      <c r="J1933"/>
    </row>
    <row r="1934" spans="10:10" x14ac:dyDescent="0.25">
      <c r="J1934"/>
    </row>
    <row r="1935" spans="10:10" x14ac:dyDescent="0.25">
      <c r="J1935"/>
    </row>
    <row r="1936" spans="10:10" x14ac:dyDescent="0.25">
      <c r="J1936"/>
    </row>
    <row r="1937" spans="10:10" x14ac:dyDescent="0.25">
      <c r="J1937"/>
    </row>
    <row r="1938" spans="10:10" x14ac:dyDescent="0.25">
      <c r="J1938"/>
    </row>
    <row r="1939" spans="10:10" x14ac:dyDescent="0.25">
      <c r="J1939"/>
    </row>
    <row r="1940" spans="10:10" x14ac:dyDescent="0.25">
      <c r="J1940"/>
    </row>
    <row r="1941" spans="10:10" x14ac:dyDescent="0.25">
      <c r="J1941"/>
    </row>
    <row r="1942" spans="10:10" x14ac:dyDescent="0.25">
      <c r="J1942"/>
    </row>
    <row r="1943" spans="10:10" x14ac:dyDescent="0.25">
      <c r="J1943"/>
    </row>
    <row r="1944" spans="10:10" x14ac:dyDescent="0.25">
      <c r="J1944"/>
    </row>
    <row r="1945" spans="10:10" x14ac:dyDescent="0.25">
      <c r="J1945"/>
    </row>
    <row r="1946" spans="10:10" x14ac:dyDescent="0.25">
      <c r="J1946"/>
    </row>
    <row r="1947" spans="10:10" x14ac:dyDescent="0.25">
      <c r="J1947"/>
    </row>
    <row r="1948" spans="10:10" x14ac:dyDescent="0.25">
      <c r="J1948"/>
    </row>
    <row r="1949" spans="10:10" x14ac:dyDescent="0.25">
      <c r="J1949"/>
    </row>
    <row r="1950" spans="10:10" x14ac:dyDescent="0.25">
      <c r="J1950"/>
    </row>
    <row r="1951" spans="10:10" x14ac:dyDescent="0.25">
      <c r="J1951"/>
    </row>
    <row r="1952" spans="10:10" x14ac:dyDescent="0.25">
      <c r="J1952"/>
    </row>
    <row r="1953" spans="10:10" x14ac:dyDescent="0.25">
      <c r="J1953"/>
    </row>
    <row r="1954" spans="10:10" x14ac:dyDescent="0.25">
      <c r="J1954"/>
    </row>
    <row r="1955" spans="10:10" x14ac:dyDescent="0.25">
      <c r="J1955"/>
    </row>
    <row r="1956" spans="10:10" x14ac:dyDescent="0.25">
      <c r="J1956"/>
    </row>
    <row r="1957" spans="10:10" x14ac:dyDescent="0.25">
      <c r="J1957"/>
    </row>
    <row r="1958" spans="10:10" x14ac:dyDescent="0.25">
      <c r="J1958"/>
    </row>
    <row r="1959" spans="10:10" x14ac:dyDescent="0.25">
      <c r="J1959"/>
    </row>
    <row r="1960" spans="10:10" x14ac:dyDescent="0.25">
      <c r="J1960"/>
    </row>
    <row r="1961" spans="10:10" x14ac:dyDescent="0.25">
      <c r="J1961"/>
    </row>
    <row r="1962" spans="10:10" x14ac:dyDescent="0.25">
      <c r="J1962"/>
    </row>
    <row r="1963" spans="10:10" x14ac:dyDescent="0.25">
      <c r="J1963"/>
    </row>
    <row r="1964" spans="10:10" x14ac:dyDescent="0.25">
      <c r="J1964"/>
    </row>
    <row r="1965" spans="10:10" x14ac:dyDescent="0.25">
      <c r="J1965"/>
    </row>
    <row r="1966" spans="10:10" x14ac:dyDescent="0.25">
      <c r="J1966"/>
    </row>
    <row r="1967" spans="10:10" x14ac:dyDescent="0.25">
      <c r="J1967"/>
    </row>
    <row r="1968" spans="10:10" x14ac:dyDescent="0.25">
      <c r="J1968"/>
    </row>
    <row r="1969" spans="10:10" x14ac:dyDescent="0.25">
      <c r="J1969"/>
    </row>
    <row r="1970" spans="10:10" x14ac:dyDescent="0.25">
      <c r="J1970"/>
    </row>
    <row r="1971" spans="10:10" x14ac:dyDescent="0.25">
      <c r="J1971"/>
    </row>
    <row r="1972" spans="10:10" x14ac:dyDescent="0.25">
      <c r="J1972"/>
    </row>
    <row r="1973" spans="10:10" x14ac:dyDescent="0.25">
      <c r="J1973"/>
    </row>
    <row r="1974" spans="10:10" x14ac:dyDescent="0.25">
      <c r="J1974"/>
    </row>
    <row r="1975" spans="10:10" x14ac:dyDescent="0.25">
      <c r="J1975"/>
    </row>
    <row r="1976" spans="10:10" x14ac:dyDescent="0.25">
      <c r="J1976"/>
    </row>
    <row r="1977" spans="10:10" x14ac:dyDescent="0.25">
      <c r="J1977"/>
    </row>
    <row r="1978" spans="10:10" x14ac:dyDescent="0.25">
      <c r="J1978"/>
    </row>
    <row r="1979" spans="10:10" x14ac:dyDescent="0.25">
      <c r="J1979"/>
    </row>
    <row r="1980" spans="10:10" x14ac:dyDescent="0.25">
      <c r="J1980"/>
    </row>
    <row r="1981" spans="10:10" x14ac:dyDescent="0.25">
      <c r="J1981"/>
    </row>
    <row r="1982" spans="10:10" x14ac:dyDescent="0.25">
      <c r="J1982"/>
    </row>
    <row r="1983" spans="10:10" x14ac:dyDescent="0.25">
      <c r="J1983"/>
    </row>
    <row r="1984" spans="10:10" x14ac:dyDescent="0.25">
      <c r="J1984"/>
    </row>
    <row r="1985" spans="10:10" x14ac:dyDescent="0.25">
      <c r="J1985"/>
    </row>
    <row r="1986" spans="10:10" x14ac:dyDescent="0.25">
      <c r="J1986"/>
    </row>
    <row r="1987" spans="10:10" x14ac:dyDescent="0.25">
      <c r="J1987"/>
    </row>
    <row r="1988" spans="10:10" x14ac:dyDescent="0.25">
      <c r="J1988"/>
    </row>
    <row r="1989" spans="10:10" x14ac:dyDescent="0.25">
      <c r="J1989"/>
    </row>
    <row r="1990" spans="10:10" x14ac:dyDescent="0.25">
      <c r="J1990"/>
    </row>
    <row r="1991" spans="10:10" x14ac:dyDescent="0.25">
      <c r="J1991"/>
    </row>
    <row r="1992" spans="10:10" x14ac:dyDescent="0.25">
      <c r="J1992"/>
    </row>
    <row r="1993" spans="10:10" x14ac:dyDescent="0.25">
      <c r="J1993"/>
    </row>
    <row r="1994" spans="10:10" x14ac:dyDescent="0.25">
      <c r="J1994"/>
    </row>
    <row r="1995" spans="10:10" x14ac:dyDescent="0.25">
      <c r="J1995"/>
    </row>
    <row r="1996" spans="10:10" x14ac:dyDescent="0.25">
      <c r="J1996"/>
    </row>
    <row r="1997" spans="10:10" x14ac:dyDescent="0.25">
      <c r="J1997"/>
    </row>
    <row r="1998" spans="10:10" x14ac:dyDescent="0.25">
      <c r="J1998"/>
    </row>
    <row r="1999" spans="10:10" x14ac:dyDescent="0.25">
      <c r="J1999"/>
    </row>
    <row r="2000" spans="10:10" x14ac:dyDescent="0.25">
      <c r="J2000"/>
    </row>
    <row r="2001" spans="10:10" x14ac:dyDescent="0.25">
      <c r="J2001"/>
    </row>
    <row r="2002" spans="10:10" x14ac:dyDescent="0.25">
      <c r="J2002"/>
    </row>
    <row r="2003" spans="10:10" x14ac:dyDescent="0.25">
      <c r="J2003"/>
    </row>
    <row r="2004" spans="10:10" x14ac:dyDescent="0.25">
      <c r="J2004"/>
    </row>
    <row r="2005" spans="10:10" x14ac:dyDescent="0.25">
      <c r="J2005"/>
    </row>
    <row r="2006" spans="10:10" x14ac:dyDescent="0.25">
      <c r="J2006"/>
    </row>
    <row r="2007" spans="10:10" x14ac:dyDescent="0.25">
      <c r="J2007"/>
    </row>
    <row r="2008" spans="10:10" x14ac:dyDescent="0.25">
      <c r="J2008"/>
    </row>
    <row r="2009" spans="10:10" x14ac:dyDescent="0.25">
      <c r="J2009"/>
    </row>
    <row r="2010" spans="10:10" x14ac:dyDescent="0.25">
      <c r="J2010"/>
    </row>
    <row r="2011" spans="10:10" x14ac:dyDescent="0.25">
      <c r="J2011"/>
    </row>
    <row r="2012" spans="10:10" x14ac:dyDescent="0.25">
      <c r="J2012"/>
    </row>
    <row r="2013" spans="10:10" x14ac:dyDescent="0.25">
      <c r="J2013"/>
    </row>
    <row r="2014" spans="10:10" x14ac:dyDescent="0.25">
      <c r="J2014"/>
    </row>
    <row r="2015" spans="10:10" x14ac:dyDescent="0.25">
      <c r="J2015"/>
    </row>
    <row r="2016" spans="10:10" x14ac:dyDescent="0.25">
      <c r="J2016"/>
    </row>
    <row r="2017" spans="10:10" x14ac:dyDescent="0.25">
      <c r="J2017"/>
    </row>
    <row r="2018" spans="10:10" x14ac:dyDescent="0.25">
      <c r="J2018"/>
    </row>
    <row r="2019" spans="10:10" x14ac:dyDescent="0.25">
      <c r="J2019"/>
    </row>
    <row r="2020" spans="10:10" x14ac:dyDescent="0.25">
      <c r="J2020"/>
    </row>
    <row r="2021" spans="10:10" x14ac:dyDescent="0.25">
      <c r="J2021"/>
    </row>
    <row r="2022" spans="10:10" x14ac:dyDescent="0.25">
      <c r="J2022"/>
    </row>
    <row r="2023" spans="10:10" x14ac:dyDescent="0.25">
      <c r="J2023"/>
    </row>
    <row r="2024" spans="10:10" x14ac:dyDescent="0.25">
      <c r="J2024"/>
    </row>
    <row r="2025" spans="10:10" x14ac:dyDescent="0.25">
      <c r="J2025"/>
    </row>
    <row r="2026" spans="10:10" x14ac:dyDescent="0.25">
      <c r="J2026"/>
    </row>
    <row r="2027" spans="10:10" x14ac:dyDescent="0.25">
      <c r="J2027"/>
    </row>
    <row r="2028" spans="10:10" x14ac:dyDescent="0.25">
      <c r="J2028"/>
    </row>
    <row r="2029" spans="10:10" x14ac:dyDescent="0.25">
      <c r="J2029"/>
    </row>
    <row r="2030" spans="10:10" x14ac:dyDescent="0.25">
      <c r="J2030"/>
    </row>
    <row r="2031" spans="10:10" x14ac:dyDescent="0.25">
      <c r="J2031"/>
    </row>
    <row r="2032" spans="10:10" x14ac:dyDescent="0.25">
      <c r="J2032"/>
    </row>
    <row r="2033" spans="10:10" x14ac:dyDescent="0.25">
      <c r="J2033"/>
    </row>
    <row r="2034" spans="10:10" x14ac:dyDescent="0.25">
      <c r="J2034"/>
    </row>
    <row r="2035" spans="10:10" x14ac:dyDescent="0.25">
      <c r="J2035"/>
    </row>
    <row r="2036" spans="10:10" x14ac:dyDescent="0.25">
      <c r="J2036"/>
    </row>
    <row r="2037" spans="10:10" x14ac:dyDescent="0.25">
      <c r="J2037"/>
    </row>
    <row r="2038" spans="10:10" x14ac:dyDescent="0.25">
      <c r="J2038"/>
    </row>
    <row r="2039" spans="10:10" x14ac:dyDescent="0.25">
      <c r="J2039"/>
    </row>
    <row r="2040" spans="10:10" x14ac:dyDescent="0.25">
      <c r="J2040"/>
    </row>
    <row r="2041" spans="10:10" x14ac:dyDescent="0.25">
      <c r="J2041"/>
    </row>
    <row r="2042" spans="10:10" x14ac:dyDescent="0.25">
      <c r="J2042"/>
    </row>
    <row r="2043" spans="10:10" x14ac:dyDescent="0.25">
      <c r="J2043"/>
    </row>
    <row r="2044" spans="10:10" x14ac:dyDescent="0.25">
      <c r="J2044"/>
    </row>
    <row r="2045" spans="10:10" x14ac:dyDescent="0.25">
      <c r="J2045"/>
    </row>
    <row r="2046" spans="10:10" x14ac:dyDescent="0.25">
      <c r="J2046"/>
    </row>
    <row r="2047" spans="10:10" x14ac:dyDescent="0.25">
      <c r="J2047"/>
    </row>
    <row r="2048" spans="10:10" x14ac:dyDescent="0.25">
      <c r="J2048"/>
    </row>
    <row r="2049" spans="10:10" x14ac:dyDescent="0.25">
      <c r="J2049"/>
    </row>
    <row r="2050" spans="10:10" x14ac:dyDescent="0.25">
      <c r="J2050"/>
    </row>
    <row r="2051" spans="10:10" x14ac:dyDescent="0.25">
      <c r="J2051"/>
    </row>
    <row r="2052" spans="10:10" x14ac:dyDescent="0.25">
      <c r="J2052"/>
    </row>
    <row r="2053" spans="10:10" x14ac:dyDescent="0.25">
      <c r="J2053"/>
    </row>
    <row r="2054" spans="10:10" x14ac:dyDescent="0.25">
      <c r="J2054"/>
    </row>
    <row r="2055" spans="10:10" x14ac:dyDescent="0.25">
      <c r="J2055"/>
    </row>
    <row r="2056" spans="10:10" x14ac:dyDescent="0.25">
      <c r="J2056"/>
    </row>
    <row r="2057" spans="10:10" x14ac:dyDescent="0.25">
      <c r="J2057"/>
    </row>
    <row r="2058" spans="10:10" x14ac:dyDescent="0.25">
      <c r="J2058"/>
    </row>
    <row r="2059" spans="10:10" x14ac:dyDescent="0.25">
      <c r="J2059"/>
    </row>
    <row r="2060" spans="10:10" x14ac:dyDescent="0.25">
      <c r="J2060"/>
    </row>
    <row r="2061" spans="10:10" x14ac:dyDescent="0.25">
      <c r="J2061"/>
    </row>
    <row r="2062" spans="10:10" x14ac:dyDescent="0.25">
      <c r="J2062"/>
    </row>
    <row r="2063" spans="10:10" x14ac:dyDescent="0.25">
      <c r="J2063"/>
    </row>
    <row r="2064" spans="10:10" x14ac:dyDescent="0.25">
      <c r="J2064"/>
    </row>
    <row r="2065" spans="10:10" x14ac:dyDescent="0.25">
      <c r="J2065"/>
    </row>
    <row r="2066" spans="10:10" x14ac:dyDescent="0.25">
      <c r="J2066"/>
    </row>
    <row r="2067" spans="10:10" x14ac:dyDescent="0.25">
      <c r="J2067"/>
    </row>
    <row r="2068" spans="10:10" x14ac:dyDescent="0.25">
      <c r="J2068"/>
    </row>
    <row r="2069" spans="10:10" x14ac:dyDescent="0.25">
      <c r="J2069"/>
    </row>
    <row r="2070" spans="10:10" x14ac:dyDescent="0.25">
      <c r="J2070"/>
    </row>
    <row r="2071" spans="10:10" x14ac:dyDescent="0.25">
      <c r="J2071"/>
    </row>
    <row r="2072" spans="10:10" x14ac:dyDescent="0.25">
      <c r="J2072"/>
    </row>
    <row r="2073" spans="10:10" x14ac:dyDescent="0.25">
      <c r="J2073"/>
    </row>
    <row r="2074" spans="10:10" x14ac:dyDescent="0.25">
      <c r="J2074"/>
    </row>
    <row r="2075" spans="10:10" x14ac:dyDescent="0.25">
      <c r="J2075"/>
    </row>
    <row r="2076" spans="10:10" x14ac:dyDescent="0.25">
      <c r="J2076"/>
    </row>
    <row r="2077" spans="10:10" x14ac:dyDescent="0.25">
      <c r="J2077"/>
    </row>
    <row r="2078" spans="10:10" x14ac:dyDescent="0.25">
      <c r="J2078"/>
    </row>
    <row r="2079" spans="10:10" x14ac:dyDescent="0.25">
      <c r="J2079"/>
    </row>
    <row r="2080" spans="10:10" x14ac:dyDescent="0.25">
      <c r="J2080"/>
    </row>
    <row r="2081" spans="10:10" x14ac:dyDescent="0.25">
      <c r="J2081"/>
    </row>
    <row r="2082" spans="10:10" x14ac:dyDescent="0.25">
      <c r="J2082"/>
    </row>
    <row r="2083" spans="10:10" x14ac:dyDescent="0.25">
      <c r="J2083"/>
    </row>
    <row r="2084" spans="10:10" x14ac:dyDescent="0.25">
      <c r="J2084"/>
    </row>
    <row r="2085" spans="10:10" x14ac:dyDescent="0.25">
      <c r="J2085"/>
    </row>
    <row r="2086" spans="10:10" x14ac:dyDescent="0.25">
      <c r="J2086"/>
    </row>
    <row r="2087" spans="10:10" x14ac:dyDescent="0.25">
      <c r="J2087"/>
    </row>
    <row r="2088" spans="10:10" x14ac:dyDescent="0.25">
      <c r="J2088"/>
    </row>
    <row r="2089" spans="10:10" x14ac:dyDescent="0.25">
      <c r="J2089"/>
    </row>
    <row r="2090" spans="10:10" x14ac:dyDescent="0.25">
      <c r="J2090"/>
    </row>
    <row r="2091" spans="10:10" x14ac:dyDescent="0.25">
      <c r="J2091"/>
    </row>
    <row r="2092" spans="10:10" x14ac:dyDescent="0.25">
      <c r="J2092"/>
    </row>
    <row r="2093" spans="10:10" x14ac:dyDescent="0.25">
      <c r="J2093"/>
    </row>
    <row r="2094" spans="10:10" x14ac:dyDescent="0.25">
      <c r="J2094"/>
    </row>
    <row r="2095" spans="10:10" x14ac:dyDescent="0.25">
      <c r="J2095"/>
    </row>
    <row r="2096" spans="10:10" x14ac:dyDescent="0.25">
      <c r="J2096"/>
    </row>
    <row r="2097" spans="10:10" x14ac:dyDescent="0.25">
      <c r="J2097"/>
    </row>
    <row r="2098" spans="10:10" x14ac:dyDescent="0.25">
      <c r="J2098"/>
    </row>
    <row r="2099" spans="10:10" x14ac:dyDescent="0.25">
      <c r="J2099"/>
    </row>
    <row r="2100" spans="10:10" x14ac:dyDescent="0.25">
      <c r="J2100"/>
    </row>
    <row r="2101" spans="10:10" x14ac:dyDescent="0.25">
      <c r="J2101"/>
    </row>
    <row r="2102" spans="10:10" x14ac:dyDescent="0.25">
      <c r="J2102"/>
    </row>
    <row r="2103" spans="10:10" x14ac:dyDescent="0.25">
      <c r="J2103"/>
    </row>
    <row r="2104" spans="10:10" x14ac:dyDescent="0.25">
      <c r="J2104"/>
    </row>
    <row r="2105" spans="10:10" x14ac:dyDescent="0.25">
      <c r="J2105"/>
    </row>
    <row r="2106" spans="10:10" x14ac:dyDescent="0.25">
      <c r="J2106"/>
    </row>
    <row r="2107" spans="10:10" x14ac:dyDescent="0.25">
      <c r="J2107"/>
    </row>
    <row r="2108" spans="10:10" x14ac:dyDescent="0.25">
      <c r="J2108"/>
    </row>
    <row r="2109" spans="10:10" x14ac:dyDescent="0.25">
      <c r="J2109"/>
    </row>
    <row r="2110" spans="10:10" x14ac:dyDescent="0.25">
      <c r="J2110"/>
    </row>
    <row r="2111" spans="10:10" x14ac:dyDescent="0.25">
      <c r="J2111"/>
    </row>
    <row r="2112" spans="10:10" x14ac:dyDescent="0.25">
      <c r="J2112"/>
    </row>
    <row r="2113" spans="10:10" x14ac:dyDescent="0.25">
      <c r="J2113"/>
    </row>
    <row r="2114" spans="10:10" x14ac:dyDescent="0.25">
      <c r="J2114"/>
    </row>
    <row r="2115" spans="10:10" x14ac:dyDescent="0.25">
      <c r="J2115"/>
    </row>
    <row r="2116" spans="10:10" x14ac:dyDescent="0.25">
      <c r="J2116"/>
    </row>
    <row r="2117" spans="10:10" x14ac:dyDescent="0.25">
      <c r="J2117"/>
    </row>
    <row r="2118" spans="10:10" x14ac:dyDescent="0.25">
      <c r="J2118"/>
    </row>
    <row r="2119" spans="10:10" x14ac:dyDescent="0.25">
      <c r="J2119"/>
    </row>
    <row r="2120" spans="10:10" x14ac:dyDescent="0.25">
      <c r="J2120"/>
    </row>
    <row r="2121" spans="10:10" x14ac:dyDescent="0.25">
      <c r="J2121"/>
    </row>
    <row r="2122" spans="10:10" x14ac:dyDescent="0.25">
      <c r="J2122"/>
    </row>
    <row r="2123" spans="10:10" x14ac:dyDescent="0.25">
      <c r="J2123"/>
    </row>
    <row r="2124" spans="10:10" x14ac:dyDescent="0.25">
      <c r="J2124"/>
    </row>
    <row r="2125" spans="10:10" x14ac:dyDescent="0.25">
      <c r="J2125"/>
    </row>
    <row r="2126" spans="10:10" x14ac:dyDescent="0.25">
      <c r="J2126"/>
    </row>
    <row r="2127" spans="10:10" x14ac:dyDescent="0.25">
      <c r="J2127"/>
    </row>
    <row r="2128" spans="10:10" x14ac:dyDescent="0.25">
      <c r="J2128"/>
    </row>
    <row r="2129" spans="10:10" x14ac:dyDescent="0.25">
      <c r="J2129"/>
    </row>
    <row r="2130" spans="10:10" x14ac:dyDescent="0.25">
      <c r="J2130"/>
    </row>
    <row r="2131" spans="10:10" x14ac:dyDescent="0.25">
      <c r="J2131"/>
    </row>
    <row r="2132" spans="10:10" x14ac:dyDescent="0.25">
      <c r="J2132"/>
    </row>
    <row r="2133" spans="10:10" x14ac:dyDescent="0.25">
      <c r="J2133"/>
    </row>
    <row r="2134" spans="10:10" x14ac:dyDescent="0.25">
      <c r="J2134"/>
    </row>
    <row r="2135" spans="10:10" x14ac:dyDescent="0.25">
      <c r="J2135"/>
    </row>
    <row r="2136" spans="10:10" x14ac:dyDescent="0.25">
      <c r="J2136"/>
    </row>
    <row r="2137" spans="10:10" x14ac:dyDescent="0.25">
      <c r="J2137"/>
    </row>
    <row r="2138" spans="10:10" x14ac:dyDescent="0.25">
      <c r="J2138"/>
    </row>
    <row r="2139" spans="10:10" x14ac:dyDescent="0.25">
      <c r="J2139"/>
    </row>
    <row r="2140" spans="10:10" x14ac:dyDescent="0.25">
      <c r="J2140"/>
    </row>
    <row r="2141" spans="10:10" x14ac:dyDescent="0.25">
      <c r="J2141"/>
    </row>
    <row r="2142" spans="10:10" x14ac:dyDescent="0.25">
      <c r="J2142"/>
    </row>
    <row r="2143" spans="10:10" x14ac:dyDescent="0.25">
      <c r="J2143"/>
    </row>
    <row r="2144" spans="10:10" x14ac:dyDescent="0.25">
      <c r="J2144"/>
    </row>
    <row r="2145" spans="10:10" x14ac:dyDescent="0.25">
      <c r="J2145"/>
    </row>
    <row r="2146" spans="10:10" x14ac:dyDescent="0.25">
      <c r="J2146"/>
    </row>
    <row r="2147" spans="10:10" x14ac:dyDescent="0.25">
      <c r="J2147"/>
    </row>
    <row r="2148" spans="10:10" x14ac:dyDescent="0.25">
      <c r="J2148"/>
    </row>
    <row r="2149" spans="10:10" x14ac:dyDescent="0.25">
      <c r="J2149"/>
    </row>
    <row r="2150" spans="10:10" x14ac:dyDescent="0.25">
      <c r="J2150"/>
    </row>
    <row r="2151" spans="10:10" x14ac:dyDescent="0.25">
      <c r="J2151"/>
    </row>
    <row r="2152" spans="10:10" x14ac:dyDescent="0.25">
      <c r="J2152"/>
    </row>
    <row r="2153" spans="10:10" x14ac:dyDescent="0.25">
      <c r="J2153"/>
    </row>
    <row r="2154" spans="10:10" x14ac:dyDescent="0.25">
      <c r="J2154"/>
    </row>
    <row r="2155" spans="10:10" x14ac:dyDescent="0.25">
      <c r="J2155"/>
    </row>
    <row r="2156" spans="10:10" x14ac:dyDescent="0.25">
      <c r="J2156"/>
    </row>
    <row r="2157" spans="10:10" x14ac:dyDescent="0.25">
      <c r="J2157"/>
    </row>
    <row r="2158" spans="10:10" x14ac:dyDescent="0.25">
      <c r="J2158"/>
    </row>
    <row r="2159" spans="10:10" x14ac:dyDescent="0.25">
      <c r="J2159"/>
    </row>
    <row r="2160" spans="10:10" x14ac:dyDescent="0.25">
      <c r="J2160"/>
    </row>
    <row r="2161" spans="10:10" x14ac:dyDescent="0.25">
      <c r="J2161"/>
    </row>
    <row r="2162" spans="10:10" x14ac:dyDescent="0.25">
      <c r="J2162"/>
    </row>
    <row r="2163" spans="10:10" x14ac:dyDescent="0.25">
      <c r="J2163"/>
    </row>
    <row r="2164" spans="10:10" x14ac:dyDescent="0.25">
      <c r="J2164"/>
    </row>
    <row r="2165" spans="10:10" x14ac:dyDescent="0.25">
      <c r="J2165"/>
    </row>
    <row r="2166" spans="10:10" x14ac:dyDescent="0.25">
      <c r="J2166"/>
    </row>
    <row r="2167" spans="10:10" x14ac:dyDescent="0.25">
      <c r="J2167"/>
    </row>
    <row r="2168" spans="10:10" x14ac:dyDescent="0.25">
      <c r="J2168"/>
    </row>
    <row r="2169" spans="10:10" x14ac:dyDescent="0.25">
      <c r="J2169"/>
    </row>
    <row r="2170" spans="10:10" x14ac:dyDescent="0.25">
      <c r="J2170"/>
    </row>
    <row r="2171" spans="10:10" x14ac:dyDescent="0.25">
      <c r="J2171"/>
    </row>
    <row r="2172" spans="10:10" x14ac:dyDescent="0.25">
      <c r="J2172"/>
    </row>
    <row r="2173" spans="10:10" x14ac:dyDescent="0.25">
      <c r="J2173"/>
    </row>
    <row r="2174" spans="10:10" x14ac:dyDescent="0.25">
      <c r="J2174"/>
    </row>
    <row r="2175" spans="10:10" x14ac:dyDescent="0.25">
      <c r="J2175"/>
    </row>
    <row r="2176" spans="10:10" x14ac:dyDescent="0.25">
      <c r="J2176"/>
    </row>
    <row r="2177" spans="10:10" x14ac:dyDescent="0.25">
      <c r="J2177"/>
    </row>
    <row r="2178" spans="10:10" x14ac:dyDescent="0.25">
      <c r="J2178"/>
    </row>
    <row r="2179" spans="10:10" x14ac:dyDescent="0.25">
      <c r="J2179"/>
    </row>
    <row r="2180" spans="10:10" x14ac:dyDescent="0.25">
      <c r="J2180"/>
    </row>
    <row r="2181" spans="10:10" x14ac:dyDescent="0.25">
      <c r="J2181"/>
    </row>
    <row r="2182" spans="10:10" x14ac:dyDescent="0.25">
      <c r="J2182"/>
    </row>
    <row r="2183" spans="10:10" x14ac:dyDescent="0.25">
      <c r="J2183"/>
    </row>
    <row r="2184" spans="10:10" x14ac:dyDescent="0.25">
      <c r="J2184"/>
    </row>
    <row r="2185" spans="10:10" x14ac:dyDescent="0.25">
      <c r="J2185"/>
    </row>
    <row r="2186" spans="10:10" x14ac:dyDescent="0.25">
      <c r="J2186"/>
    </row>
    <row r="2187" spans="10:10" x14ac:dyDescent="0.25">
      <c r="J2187"/>
    </row>
    <row r="2188" spans="10:10" x14ac:dyDescent="0.25">
      <c r="J2188"/>
    </row>
    <row r="2189" spans="10:10" x14ac:dyDescent="0.25">
      <c r="J2189"/>
    </row>
    <row r="2190" spans="10:10" x14ac:dyDescent="0.25">
      <c r="J2190"/>
    </row>
    <row r="2191" spans="10:10" x14ac:dyDescent="0.25">
      <c r="J2191"/>
    </row>
    <row r="2192" spans="10:10" x14ac:dyDescent="0.25">
      <c r="J2192"/>
    </row>
    <row r="2193" spans="10:10" x14ac:dyDescent="0.25">
      <c r="J2193"/>
    </row>
    <row r="2194" spans="10:10" x14ac:dyDescent="0.25">
      <c r="J2194"/>
    </row>
    <row r="2195" spans="10:10" x14ac:dyDescent="0.25">
      <c r="J2195"/>
    </row>
    <row r="2196" spans="10:10" x14ac:dyDescent="0.25">
      <c r="J2196"/>
    </row>
    <row r="2197" spans="10:10" x14ac:dyDescent="0.25">
      <c r="J2197"/>
    </row>
    <row r="2198" spans="10:10" x14ac:dyDescent="0.25">
      <c r="J2198"/>
    </row>
    <row r="2199" spans="10:10" x14ac:dyDescent="0.25">
      <c r="J2199"/>
    </row>
    <row r="2200" spans="10:10" x14ac:dyDescent="0.25">
      <c r="J2200"/>
    </row>
    <row r="2201" spans="10:10" x14ac:dyDescent="0.25">
      <c r="J2201"/>
    </row>
    <row r="2202" spans="10:10" x14ac:dyDescent="0.25">
      <c r="J2202"/>
    </row>
    <row r="2203" spans="10:10" x14ac:dyDescent="0.25">
      <c r="J2203"/>
    </row>
    <row r="2204" spans="10:10" x14ac:dyDescent="0.25">
      <c r="J2204"/>
    </row>
    <row r="2205" spans="10:10" x14ac:dyDescent="0.25">
      <c r="J2205"/>
    </row>
    <row r="2206" spans="10:10" x14ac:dyDescent="0.25">
      <c r="J2206"/>
    </row>
    <row r="2207" spans="10:10" x14ac:dyDescent="0.25">
      <c r="J2207"/>
    </row>
    <row r="2208" spans="10:10" x14ac:dyDescent="0.25">
      <c r="J2208"/>
    </row>
    <row r="2209" spans="10:10" x14ac:dyDescent="0.25">
      <c r="J2209"/>
    </row>
    <row r="2210" spans="10:10" x14ac:dyDescent="0.25">
      <c r="J2210"/>
    </row>
    <row r="2211" spans="10:10" x14ac:dyDescent="0.25">
      <c r="J2211"/>
    </row>
    <row r="2212" spans="10:10" x14ac:dyDescent="0.25">
      <c r="J2212"/>
    </row>
    <row r="2213" spans="10:10" x14ac:dyDescent="0.25">
      <c r="J2213"/>
    </row>
    <row r="2214" spans="10:10" x14ac:dyDescent="0.25">
      <c r="J2214"/>
    </row>
    <row r="2215" spans="10:10" x14ac:dyDescent="0.25">
      <c r="J2215"/>
    </row>
    <row r="2216" spans="10:10" x14ac:dyDescent="0.25">
      <c r="J2216"/>
    </row>
    <row r="2217" spans="10:10" x14ac:dyDescent="0.25">
      <c r="J2217"/>
    </row>
    <row r="2218" spans="10:10" x14ac:dyDescent="0.25">
      <c r="J2218"/>
    </row>
    <row r="2219" spans="10:10" x14ac:dyDescent="0.25">
      <c r="J2219"/>
    </row>
    <row r="2220" spans="10:10" x14ac:dyDescent="0.25">
      <c r="J2220"/>
    </row>
    <row r="2221" spans="10:10" x14ac:dyDescent="0.25">
      <c r="J2221"/>
    </row>
    <row r="2222" spans="10:10" x14ac:dyDescent="0.25">
      <c r="J2222"/>
    </row>
    <row r="2223" spans="10:10" x14ac:dyDescent="0.25">
      <c r="J2223"/>
    </row>
    <row r="2224" spans="10:10" x14ac:dyDescent="0.25">
      <c r="J2224"/>
    </row>
    <row r="2225" spans="10:10" x14ac:dyDescent="0.25">
      <c r="J2225"/>
    </row>
    <row r="2226" spans="10:10" x14ac:dyDescent="0.25">
      <c r="J2226"/>
    </row>
    <row r="2227" spans="10:10" x14ac:dyDescent="0.25">
      <c r="J2227"/>
    </row>
    <row r="2228" spans="10:10" x14ac:dyDescent="0.25">
      <c r="J2228"/>
    </row>
    <row r="2229" spans="10:10" x14ac:dyDescent="0.25">
      <c r="J2229"/>
    </row>
    <row r="2230" spans="10:10" x14ac:dyDescent="0.25">
      <c r="J2230"/>
    </row>
    <row r="2231" spans="10:10" x14ac:dyDescent="0.25">
      <c r="J2231"/>
    </row>
    <row r="2232" spans="10:10" x14ac:dyDescent="0.25">
      <c r="J2232"/>
    </row>
    <row r="2233" spans="10:10" x14ac:dyDescent="0.25">
      <c r="J2233"/>
    </row>
    <row r="2234" spans="10:10" x14ac:dyDescent="0.25">
      <c r="J2234"/>
    </row>
    <row r="2235" spans="10:10" x14ac:dyDescent="0.25">
      <c r="J2235"/>
    </row>
    <row r="2236" spans="10:10" x14ac:dyDescent="0.25">
      <c r="J2236"/>
    </row>
    <row r="2237" spans="10:10" x14ac:dyDescent="0.25">
      <c r="J2237"/>
    </row>
    <row r="2238" spans="10:10" x14ac:dyDescent="0.25">
      <c r="J2238"/>
    </row>
    <row r="2239" spans="10:10" x14ac:dyDescent="0.25">
      <c r="J2239"/>
    </row>
    <row r="2240" spans="10:10" x14ac:dyDescent="0.25">
      <c r="J2240"/>
    </row>
    <row r="2241" spans="10:10" x14ac:dyDescent="0.25">
      <c r="J2241"/>
    </row>
    <row r="2242" spans="10:10" x14ac:dyDescent="0.25">
      <c r="J2242"/>
    </row>
    <row r="2243" spans="10:10" x14ac:dyDescent="0.25">
      <c r="J2243"/>
    </row>
    <row r="2244" spans="10:10" x14ac:dyDescent="0.25">
      <c r="J2244"/>
    </row>
    <row r="2245" spans="10:10" x14ac:dyDescent="0.25">
      <c r="J2245"/>
    </row>
    <row r="2246" spans="10:10" x14ac:dyDescent="0.25">
      <c r="J2246"/>
    </row>
    <row r="2247" spans="10:10" x14ac:dyDescent="0.25">
      <c r="J2247"/>
    </row>
    <row r="2248" spans="10:10" x14ac:dyDescent="0.25">
      <c r="J2248"/>
    </row>
    <row r="2249" spans="10:10" x14ac:dyDescent="0.25">
      <c r="J2249"/>
    </row>
    <row r="2250" spans="10:10" x14ac:dyDescent="0.25">
      <c r="J2250"/>
    </row>
    <row r="2251" spans="10:10" x14ac:dyDescent="0.25">
      <c r="J2251"/>
    </row>
    <row r="2252" spans="10:10" x14ac:dyDescent="0.25">
      <c r="J2252"/>
    </row>
    <row r="2253" spans="10:10" x14ac:dyDescent="0.25">
      <c r="J2253"/>
    </row>
    <row r="2254" spans="10:10" x14ac:dyDescent="0.25">
      <c r="J2254"/>
    </row>
    <row r="2255" spans="10:10" x14ac:dyDescent="0.25">
      <c r="J2255"/>
    </row>
    <row r="2256" spans="10:10" x14ac:dyDescent="0.25">
      <c r="J2256"/>
    </row>
    <row r="2257" spans="10:10" x14ac:dyDescent="0.25">
      <c r="J2257"/>
    </row>
    <row r="2258" spans="10:10" x14ac:dyDescent="0.25">
      <c r="J2258"/>
    </row>
    <row r="2259" spans="10:10" x14ac:dyDescent="0.25">
      <c r="J2259"/>
    </row>
    <row r="2260" spans="10:10" x14ac:dyDescent="0.25">
      <c r="J2260"/>
    </row>
    <row r="2261" spans="10:10" x14ac:dyDescent="0.25">
      <c r="J2261"/>
    </row>
    <row r="2262" spans="10:10" x14ac:dyDescent="0.25">
      <c r="J2262"/>
    </row>
    <row r="2263" spans="10:10" x14ac:dyDescent="0.25">
      <c r="J2263"/>
    </row>
    <row r="2264" spans="10:10" x14ac:dyDescent="0.25">
      <c r="J2264"/>
    </row>
    <row r="2265" spans="10:10" x14ac:dyDescent="0.25">
      <c r="J2265"/>
    </row>
    <row r="2266" spans="10:10" x14ac:dyDescent="0.25">
      <c r="J2266"/>
    </row>
    <row r="2267" spans="10:10" x14ac:dyDescent="0.25">
      <c r="J2267"/>
    </row>
    <row r="2268" spans="10:10" x14ac:dyDescent="0.25">
      <c r="J2268"/>
    </row>
    <row r="2269" spans="10:10" x14ac:dyDescent="0.25">
      <c r="J2269"/>
    </row>
    <row r="2270" spans="10:10" x14ac:dyDescent="0.25">
      <c r="J2270"/>
    </row>
    <row r="2271" spans="10:10" x14ac:dyDescent="0.25">
      <c r="J2271"/>
    </row>
    <row r="2272" spans="10:10" x14ac:dyDescent="0.25">
      <c r="J2272"/>
    </row>
    <row r="2273" spans="10:10" x14ac:dyDescent="0.25">
      <c r="J2273"/>
    </row>
    <row r="2274" spans="10:10" x14ac:dyDescent="0.25">
      <c r="J2274"/>
    </row>
    <row r="2275" spans="10:10" x14ac:dyDescent="0.25">
      <c r="J2275"/>
    </row>
    <row r="2276" spans="10:10" x14ac:dyDescent="0.25">
      <c r="J2276"/>
    </row>
    <row r="2277" spans="10:10" x14ac:dyDescent="0.25">
      <c r="J2277"/>
    </row>
    <row r="2278" spans="10:10" x14ac:dyDescent="0.25">
      <c r="J2278"/>
    </row>
    <row r="2279" spans="10:10" x14ac:dyDescent="0.25">
      <c r="J2279"/>
    </row>
    <row r="2280" spans="10:10" x14ac:dyDescent="0.25">
      <c r="J2280"/>
    </row>
    <row r="2281" spans="10:10" x14ac:dyDescent="0.25">
      <c r="J2281"/>
    </row>
    <row r="2282" spans="10:10" x14ac:dyDescent="0.25">
      <c r="J2282"/>
    </row>
    <row r="2283" spans="10:10" x14ac:dyDescent="0.25">
      <c r="J2283"/>
    </row>
    <row r="2284" spans="10:10" x14ac:dyDescent="0.25">
      <c r="J2284"/>
    </row>
    <row r="2285" spans="10:10" x14ac:dyDescent="0.25">
      <c r="J2285"/>
    </row>
    <row r="2286" spans="10:10" x14ac:dyDescent="0.25">
      <c r="J2286"/>
    </row>
    <row r="2287" spans="10:10" x14ac:dyDescent="0.25">
      <c r="J2287"/>
    </row>
    <row r="2288" spans="10:10" x14ac:dyDescent="0.25">
      <c r="J2288"/>
    </row>
    <row r="2289" spans="10:10" x14ac:dyDescent="0.25">
      <c r="J2289"/>
    </row>
    <row r="2290" spans="10:10" x14ac:dyDescent="0.25">
      <c r="J2290"/>
    </row>
    <row r="2291" spans="10:10" x14ac:dyDescent="0.25">
      <c r="J2291"/>
    </row>
    <row r="2292" spans="10:10" x14ac:dyDescent="0.25">
      <c r="J2292"/>
    </row>
    <row r="2293" spans="10:10" x14ac:dyDescent="0.25">
      <c r="J2293"/>
    </row>
    <row r="2294" spans="10:10" x14ac:dyDescent="0.25">
      <c r="J2294"/>
    </row>
    <row r="2295" spans="10:10" x14ac:dyDescent="0.25">
      <c r="J2295"/>
    </row>
    <row r="2296" spans="10:10" x14ac:dyDescent="0.25">
      <c r="J2296"/>
    </row>
    <row r="2297" spans="10:10" x14ac:dyDescent="0.25">
      <c r="J2297"/>
    </row>
    <row r="2298" spans="10:10" x14ac:dyDescent="0.25">
      <c r="J2298"/>
    </row>
    <row r="2299" spans="10:10" x14ac:dyDescent="0.25">
      <c r="J2299"/>
    </row>
    <row r="2300" spans="10:10" x14ac:dyDescent="0.25">
      <c r="J2300"/>
    </row>
    <row r="2301" spans="10:10" x14ac:dyDescent="0.25">
      <c r="J2301"/>
    </row>
    <row r="2302" spans="10:10" x14ac:dyDescent="0.25">
      <c r="J2302"/>
    </row>
    <row r="2303" spans="10:10" x14ac:dyDescent="0.25">
      <c r="J2303"/>
    </row>
    <row r="2304" spans="10:10" x14ac:dyDescent="0.25">
      <c r="J2304"/>
    </row>
    <row r="2305" spans="10:10" x14ac:dyDescent="0.25">
      <c r="J2305"/>
    </row>
    <row r="2306" spans="10:10" x14ac:dyDescent="0.25">
      <c r="J2306"/>
    </row>
    <row r="2307" spans="10:10" x14ac:dyDescent="0.25">
      <c r="J2307"/>
    </row>
    <row r="2308" spans="10:10" x14ac:dyDescent="0.25">
      <c r="J2308"/>
    </row>
    <row r="2309" spans="10:10" x14ac:dyDescent="0.25">
      <c r="J2309"/>
    </row>
    <row r="2310" spans="10:10" x14ac:dyDescent="0.25">
      <c r="J2310"/>
    </row>
    <row r="2311" spans="10:10" x14ac:dyDescent="0.25">
      <c r="J2311"/>
    </row>
    <row r="2312" spans="10:10" x14ac:dyDescent="0.25">
      <c r="J2312"/>
    </row>
    <row r="2313" spans="10:10" x14ac:dyDescent="0.25">
      <c r="J2313"/>
    </row>
    <row r="2314" spans="10:10" x14ac:dyDescent="0.25">
      <c r="J2314"/>
    </row>
    <row r="2315" spans="10:10" x14ac:dyDescent="0.25">
      <c r="J2315"/>
    </row>
    <row r="2316" spans="10:10" x14ac:dyDescent="0.25">
      <c r="J2316"/>
    </row>
    <row r="2317" spans="10:10" x14ac:dyDescent="0.25">
      <c r="J2317"/>
    </row>
    <row r="2318" spans="10:10" x14ac:dyDescent="0.25">
      <c r="J2318"/>
    </row>
    <row r="2319" spans="10:10" x14ac:dyDescent="0.25">
      <c r="J2319"/>
    </row>
    <row r="2320" spans="10:10" x14ac:dyDescent="0.25">
      <c r="J2320"/>
    </row>
    <row r="2321" spans="10:10" x14ac:dyDescent="0.25">
      <c r="J2321"/>
    </row>
    <row r="2322" spans="10:10" x14ac:dyDescent="0.25">
      <c r="J2322"/>
    </row>
    <row r="2323" spans="10:10" x14ac:dyDescent="0.25">
      <c r="J2323"/>
    </row>
    <row r="2324" spans="10:10" x14ac:dyDescent="0.25">
      <c r="J2324"/>
    </row>
    <row r="2325" spans="10:10" x14ac:dyDescent="0.25">
      <c r="J2325"/>
    </row>
    <row r="2326" spans="10:10" x14ac:dyDescent="0.25">
      <c r="J2326"/>
    </row>
    <row r="2327" spans="10:10" x14ac:dyDescent="0.25">
      <c r="J2327"/>
    </row>
    <row r="2328" spans="10:10" x14ac:dyDescent="0.25">
      <c r="J2328"/>
    </row>
    <row r="2329" spans="10:10" x14ac:dyDescent="0.25">
      <c r="J2329"/>
    </row>
    <row r="2330" spans="10:10" x14ac:dyDescent="0.25">
      <c r="J2330"/>
    </row>
    <row r="2331" spans="10:10" x14ac:dyDescent="0.25">
      <c r="J2331"/>
    </row>
    <row r="2332" spans="10:10" x14ac:dyDescent="0.25">
      <c r="J2332"/>
    </row>
    <row r="2333" spans="10:10" x14ac:dyDescent="0.25">
      <c r="J2333"/>
    </row>
    <row r="2334" spans="10:10" x14ac:dyDescent="0.25">
      <c r="J2334"/>
    </row>
    <row r="2335" spans="10:10" x14ac:dyDescent="0.25">
      <c r="J2335"/>
    </row>
    <row r="2336" spans="10:10" x14ac:dyDescent="0.25">
      <c r="J2336"/>
    </row>
    <row r="2337" spans="10:10" x14ac:dyDescent="0.25">
      <c r="J2337"/>
    </row>
    <row r="2338" spans="10:10" x14ac:dyDescent="0.25">
      <c r="J2338"/>
    </row>
    <row r="2339" spans="10:10" x14ac:dyDescent="0.25">
      <c r="J2339"/>
    </row>
    <row r="2340" spans="10:10" x14ac:dyDescent="0.25">
      <c r="J2340"/>
    </row>
    <row r="2341" spans="10:10" x14ac:dyDescent="0.25">
      <c r="J2341"/>
    </row>
    <row r="2342" spans="10:10" x14ac:dyDescent="0.25">
      <c r="J2342"/>
    </row>
    <row r="2343" spans="10:10" x14ac:dyDescent="0.25">
      <c r="J2343"/>
    </row>
    <row r="2344" spans="10:10" x14ac:dyDescent="0.25">
      <c r="J2344"/>
    </row>
    <row r="2345" spans="10:10" x14ac:dyDescent="0.25">
      <c r="J2345"/>
    </row>
    <row r="2346" spans="10:10" x14ac:dyDescent="0.25">
      <c r="J2346"/>
    </row>
    <row r="2347" spans="10:10" x14ac:dyDescent="0.25">
      <c r="J2347"/>
    </row>
    <row r="2348" spans="10:10" x14ac:dyDescent="0.25">
      <c r="J2348"/>
    </row>
    <row r="2349" spans="10:10" x14ac:dyDescent="0.25">
      <c r="J2349"/>
    </row>
    <row r="2350" spans="10:10" x14ac:dyDescent="0.25">
      <c r="J2350"/>
    </row>
    <row r="2351" spans="10:10" x14ac:dyDescent="0.25">
      <c r="J2351"/>
    </row>
    <row r="2352" spans="10:10" x14ac:dyDescent="0.25">
      <c r="J2352"/>
    </row>
    <row r="2353" spans="10:10" x14ac:dyDescent="0.25">
      <c r="J2353"/>
    </row>
    <row r="2354" spans="10:10" x14ac:dyDescent="0.25">
      <c r="J2354"/>
    </row>
    <row r="2355" spans="10:10" x14ac:dyDescent="0.25">
      <c r="J2355"/>
    </row>
    <row r="2356" spans="10:10" x14ac:dyDescent="0.25">
      <c r="J2356"/>
    </row>
    <row r="2357" spans="10:10" x14ac:dyDescent="0.25">
      <c r="J2357"/>
    </row>
    <row r="2358" spans="10:10" x14ac:dyDescent="0.25">
      <c r="J2358"/>
    </row>
    <row r="2359" spans="10:10" x14ac:dyDescent="0.25">
      <c r="J2359"/>
    </row>
    <row r="2360" spans="10:10" x14ac:dyDescent="0.25">
      <c r="J2360"/>
    </row>
    <row r="2361" spans="10:10" x14ac:dyDescent="0.25">
      <c r="J2361"/>
    </row>
    <row r="2362" spans="10:10" x14ac:dyDescent="0.25">
      <c r="J2362"/>
    </row>
    <row r="2363" spans="10:10" x14ac:dyDescent="0.25">
      <c r="J2363"/>
    </row>
    <row r="2364" spans="10:10" x14ac:dyDescent="0.25">
      <c r="J2364"/>
    </row>
    <row r="2365" spans="10:10" x14ac:dyDescent="0.25">
      <c r="J2365"/>
    </row>
    <row r="2366" spans="10:10" x14ac:dyDescent="0.25">
      <c r="J2366"/>
    </row>
    <row r="2367" spans="10:10" x14ac:dyDescent="0.25">
      <c r="J2367"/>
    </row>
    <row r="2368" spans="10:10" x14ac:dyDescent="0.25">
      <c r="J2368"/>
    </row>
    <row r="2369" spans="10:10" x14ac:dyDescent="0.25">
      <c r="J2369"/>
    </row>
    <row r="2370" spans="10:10" x14ac:dyDescent="0.25">
      <c r="J2370"/>
    </row>
    <row r="2371" spans="10:10" x14ac:dyDescent="0.25">
      <c r="J2371"/>
    </row>
    <row r="2372" spans="10:10" x14ac:dyDescent="0.25">
      <c r="J2372"/>
    </row>
    <row r="2373" spans="10:10" x14ac:dyDescent="0.25">
      <c r="J2373"/>
    </row>
    <row r="2374" spans="10:10" x14ac:dyDescent="0.25">
      <c r="J2374"/>
    </row>
    <row r="2375" spans="10:10" x14ac:dyDescent="0.25">
      <c r="J2375"/>
    </row>
    <row r="2376" spans="10:10" x14ac:dyDescent="0.25">
      <c r="J2376"/>
    </row>
    <row r="2377" spans="10:10" x14ac:dyDescent="0.25">
      <c r="J2377"/>
    </row>
    <row r="2378" spans="10:10" x14ac:dyDescent="0.25">
      <c r="J2378"/>
    </row>
    <row r="2379" spans="10:10" x14ac:dyDescent="0.25">
      <c r="J2379"/>
    </row>
    <row r="2380" spans="10:10" x14ac:dyDescent="0.25">
      <c r="J2380"/>
    </row>
    <row r="2381" spans="10:10" x14ac:dyDescent="0.25">
      <c r="J2381"/>
    </row>
    <row r="2382" spans="10:10" x14ac:dyDescent="0.25">
      <c r="J2382"/>
    </row>
    <row r="2383" spans="10:10" x14ac:dyDescent="0.25">
      <c r="J2383"/>
    </row>
    <row r="2384" spans="10:10" x14ac:dyDescent="0.25">
      <c r="J2384"/>
    </row>
    <row r="2385" spans="10:10" x14ac:dyDescent="0.25">
      <c r="J2385"/>
    </row>
    <row r="2386" spans="10:10" x14ac:dyDescent="0.25">
      <c r="J2386"/>
    </row>
    <row r="2387" spans="10:10" x14ac:dyDescent="0.25">
      <c r="J2387"/>
    </row>
    <row r="2388" spans="10:10" x14ac:dyDescent="0.25">
      <c r="J2388"/>
    </row>
    <row r="2389" spans="10:10" x14ac:dyDescent="0.25">
      <c r="J2389"/>
    </row>
    <row r="2390" spans="10:10" x14ac:dyDescent="0.25">
      <c r="J2390"/>
    </row>
    <row r="2391" spans="10:10" x14ac:dyDescent="0.25">
      <c r="J2391"/>
    </row>
    <row r="2392" spans="10:10" x14ac:dyDescent="0.25">
      <c r="J2392"/>
    </row>
    <row r="2393" spans="10:10" x14ac:dyDescent="0.25">
      <c r="J2393"/>
    </row>
    <row r="2394" spans="10:10" x14ac:dyDescent="0.25">
      <c r="J2394"/>
    </row>
    <row r="2395" spans="10:10" x14ac:dyDescent="0.25">
      <c r="J2395"/>
    </row>
    <row r="2396" spans="10:10" x14ac:dyDescent="0.25">
      <c r="J2396"/>
    </row>
    <row r="2397" spans="10:10" x14ac:dyDescent="0.25">
      <c r="J2397"/>
    </row>
    <row r="2398" spans="10:10" x14ac:dyDescent="0.25">
      <c r="J2398"/>
    </row>
    <row r="2399" spans="10:10" x14ac:dyDescent="0.25">
      <c r="J2399"/>
    </row>
    <row r="2400" spans="10:10" x14ac:dyDescent="0.25">
      <c r="J2400"/>
    </row>
    <row r="2401" spans="10:10" x14ac:dyDescent="0.25">
      <c r="J2401"/>
    </row>
    <row r="2402" spans="10:10" x14ac:dyDescent="0.25">
      <c r="J2402"/>
    </row>
    <row r="2403" spans="10:10" x14ac:dyDescent="0.25">
      <c r="J2403"/>
    </row>
    <row r="2404" spans="10:10" x14ac:dyDescent="0.25">
      <c r="J2404"/>
    </row>
    <row r="2405" spans="10:10" x14ac:dyDescent="0.25">
      <c r="J2405"/>
    </row>
    <row r="2406" spans="10:10" x14ac:dyDescent="0.25">
      <c r="J2406"/>
    </row>
    <row r="2407" spans="10:10" x14ac:dyDescent="0.25">
      <c r="J2407"/>
    </row>
    <row r="2408" spans="10:10" x14ac:dyDescent="0.25">
      <c r="J2408"/>
    </row>
    <row r="2409" spans="10:10" x14ac:dyDescent="0.25">
      <c r="J2409"/>
    </row>
    <row r="2410" spans="10:10" x14ac:dyDescent="0.25">
      <c r="J2410"/>
    </row>
    <row r="2411" spans="10:10" x14ac:dyDescent="0.25">
      <c r="J2411"/>
    </row>
    <row r="2412" spans="10:10" x14ac:dyDescent="0.25">
      <c r="J2412"/>
    </row>
    <row r="2413" spans="10:10" x14ac:dyDescent="0.25">
      <c r="J2413"/>
    </row>
    <row r="2414" spans="10:10" x14ac:dyDescent="0.25">
      <c r="J2414"/>
    </row>
    <row r="2415" spans="10:10" x14ac:dyDescent="0.25">
      <c r="J2415"/>
    </row>
    <row r="2416" spans="10:10" x14ac:dyDescent="0.25">
      <c r="J2416"/>
    </row>
    <row r="2417" spans="10:10" x14ac:dyDescent="0.25">
      <c r="J2417"/>
    </row>
    <row r="2418" spans="10:10" x14ac:dyDescent="0.25">
      <c r="J2418"/>
    </row>
    <row r="2419" spans="10:10" x14ac:dyDescent="0.25">
      <c r="J2419"/>
    </row>
    <row r="2420" spans="10:10" x14ac:dyDescent="0.25">
      <c r="J2420"/>
    </row>
    <row r="2421" spans="10:10" x14ac:dyDescent="0.25">
      <c r="J2421"/>
    </row>
    <row r="2422" spans="10:10" x14ac:dyDescent="0.25">
      <c r="J2422"/>
    </row>
    <row r="2423" spans="10:10" x14ac:dyDescent="0.25">
      <c r="J2423"/>
    </row>
    <row r="2424" spans="10:10" x14ac:dyDescent="0.25">
      <c r="J2424"/>
    </row>
    <row r="2425" spans="10:10" x14ac:dyDescent="0.25">
      <c r="J2425"/>
    </row>
    <row r="2426" spans="10:10" x14ac:dyDescent="0.25">
      <c r="J2426"/>
    </row>
    <row r="2427" spans="10:10" x14ac:dyDescent="0.25">
      <c r="J2427"/>
    </row>
    <row r="2428" spans="10:10" x14ac:dyDescent="0.25">
      <c r="J2428"/>
    </row>
    <row r="2429" spans="10:10" x14ac:dyDescent="0.25">
      <c r="J2429"/>
    </row>
    <row r="2430" spans="10:10" x14ac:dyDescent="0.25">
      <c r="J2430"/>
    </row>
    <row r="2431" spans="10:10" x14ac:dyDescent="0.25">
      <c r="J2431"/>
    </row>
    <row r="2432" spans="10:10" x14ac:dyDescent="0.25">
      <c r="J2432"/>
    </row>
    <row r="2433" spans="10:10" x14ac:dyDescent="0.25">
      <c r="J2433"/>
    </row>
    <row r="2434" spans="10:10" x14ac:dyDescent="0.25">
      <c r="J2434"/>
    </row>
    <row r="2435" spans="10:10" x14ac:dyDescent="0.25">
      <c r="J2435"/>
    </row>
    <row r="2436" spans="10:10" x14ac:dyDescent="0.25">
      <c r="J2436"/>
    </row>
    <row r="2437" spans="10:10" x14ac:dyDescent="0.25">
      <c r="J2437"/>
    </row>
    <row r="2438" spans="10:10" x14ac:dyDescent="0.25">
      <c r="J2438"/>
    </row>
    <row r="2439" spans="10:10" x14ac:dyDescent="0.25">
      <c r="J2439"/>
    </row>
    <row r="2440" spans="10:10" x14ac:dyDescent="0.25">
      <c r="J2440"/>
    </row>
    <row r="2441" spans="10:10" x14ac:dyDescent="0.25">
      <c r="J2441"/>
    </row>
    <row r="2442" spans="10:10" x14ac:dyDescent="0.25">
      <c r="J2442"/>
    </row>
    <row r="2443" spans="10:10" x14ac:dyDescent="0.25">
      <c r="J2443"/>
    </row>
    <row r="2444" spans="10:10" x14ac:dyDescent="0.25">
      <c r="J2444"/>
    </row>
    <row r="2445" spans="10:10" x14ac:dyDescent="0.25">
      <c r="J2445"/>
    </row>
    <row r="2446" spans="10:10" x14ac:dyDescent="0.25">
      <c r="J2446"/>
    </row>
    <row r="2447" spans="10:10" x14ac:dyDescent="0.25">
      <c r="J2447"/>
    </row>
    <row r="2448" spans="10:10" x14ac:dyDescent="0.25">
      <c r="J2448"/>
    </row>
    <row r="2449" spans="10:10" x14ac:dyDescent="0.25">
      <c r="J2449"/>
    </row>
    <row r="2450" spans="10:10" x14ac:dyDescent="0.25">
      <c r="J2450"/>
    </row>
    <row r="2451" spans="10:10" x14ac:dyDescent="0.25">
      <c r="J2451"/>
    </row>
    <row r="2452" spans="10:10" x14ac:dyDescent="0.25">
      <c r="J2452"/>
    </row>
    <row r="2453" spans="10:10" x14ac:dyDescent="0.25">
      <c r="J2453"/>
    </row>
    <row r="2454" spans="10:10" x14ac:dyDescent="0.25">
      <c r="J2454"/>
    </row>
    <row r="2455" spans="10:10" x14ac:dyDescent="0.25">
      <c r="J2455"/>
    </row>
    <row r="2456" spans="10:10" x14ac:dyDescent="0.25">
      <c r="J2456"/>
    </row>
    <row r="2457" spans="10:10" x14ac:dyDescent="0.25">
      <c r="J2457"/>
    </row>
    <row r="2458" spans="10:10" x14ac:dyDescent="0.25">
      <c r="J2458"/>
    </row>
    <row r="2459" spans="10:10" x14ac:dyDescent="0.25">
      <c r="J2459"/>
    </row>
    <row r="2460" spans="10:10" x14ac:dyDescent="0.25">
      <c r="J2460"/>
    </row>
    <row r="2461" spans="10:10" x14ac:dyDescent="0.25">
      <c r="J2461"/>
    </row>
    <row r="2462" spans="10:10" x14ac:dyDescent="0.25">
      <c r="J2462"/>
    </row>
    <row r="2463" spans="10:10" x14ac:dyDescent="0.25">
      <c r="J2463"/>
    </row>
    <row r="2464" spans="10:10" x14ac:dyDescent="0.25">
      <c r="J2464"/>
    </row>
    <row r="2465" spans="10:10" x14ac:dyDescent="0.25">
      <c r="J2465"/>
    </row>
    <row r="2466" spans="10:10" x14ac:dyDescent="0.25">
      <c r="J2466"/>
    </row>
    <row r="2467" spans="10:10" x14ac:dyDescent="0.25">
      <c r="J2467"/>
    </row>
    <row r="2468" spans="10:10" x14ac:dyDescent="0.25">
      <c r="J2468"/>
    </row>
    <row r="2469" spans="10:10" x14ac:dyDescent="0.25">
      <c r="J2469"/>
    </row>
    <row r="2470" spans="10:10" x14ac:dyDescent="0.25">
      <c r="J2470"/>
    </row>
    <row r="2471" spans="10:10" x14ac:dyDescent="0.25">
      <c r="J2471"/>
    </row>
    <row r="2472" spans="10:10" x14ac:dyDescent="0.25">
      <c r="J2472"/>
    </row>
    <row r="2473" spans="10:10" x14ac:dyDescent="0.25">
      <c r="J2473"/>
    </row>
    <row r="2474" spans="10:10" x14ac:dyDescent="0.25">
      <c r="J2474"/>
    </row>
    <row r="2475" spans="10:10" x14ac:dyDescent="0.25">
      <c r="J2475"/>
    </row>
    <row r="2476" spans="10:10" x14ac:dyDescent="0.25">
      <c r="J2476"/>
    </row>
    <row r="2477" spans="10:10" x14ac:dyDescent="0.25">
      <c r="J2477"/>
    </row>
    <row r="2478" spans="10:10" x14ac:dyDescent="0.25">
      <c r="J2478"/>
    </row>
    <row r="2479" spans="10:10" x14ac:dyDescent="0.25">
      <c r="J2479"/>
    </row>
    <row r="2480" spans="10:10" x14ac:dyDescent="0.25">
      <c r="J2480"/>
    </row>
    <row r="2481" spans="10:10" x14ac:dyDescent="0.25">
      <c r="J2481"/>
    </row>
    <row r="2482" spans="10:10" x14ac:dyDescent="0.25">
      <c r="J2482"/>
    </row>
    <row r="2483" spans="10:10" x14ac:dyDescent="0.25">
      <c r="J2483"/>
    </row>
    <row r="2484" spans="10:10" x14ac:dyDescent="0.25">
      <c r="J2484"/>
    </row>
    <row r="2485" spans="10:10" x14ac:dyDescent="0.25">
      <c r="J2485"/>
    </row>
    <row r="2486" spans="10:10" x14ac:dyDescent="0.25">
      <c r="J2486"/>
    </row>
    <row r="2487" spans="10:10" x14ac:dyDescent="0.25">
      <c r="J2487"/>
    </row>
    <row r="2488" spans="10:10" x14ac:dyDescent="0.25">
      <c r="J2488"/>
    </row>
    <row r="2489" spans="10:10" x14ac:dyDescent="0.25">
      <c r="J2489"/>
    </row>
    <row r="2490" spans="10:10" x14ac:dyDescent="0.25">
      <c r="J2490"/>
    </row>
    <row r="2491" spans="10:10" x14ac:dyDescent="0.25">
      <c r="J2491"/>
    </row>
    <row r="2492" spans="10:10" x14ac:dyDescent="0.25">
      <c r="J2492"/>
    </row>
    <row r="2493" spans="10:10" x14ac:dyDescent="0.25">
      <c r="J2493"/>
    </row>
    <row r="2494" spans="10:10" x14ac:dyDescent="0.25">
      <c r="J2494"/>
    </row>
    <row r="2495" spans="10:10" x14ac:dyDescent="0.25">
      <c r="J2495"/>
    </row>
    <row r="2496" spans="10:10" x14ac:dyDescent="0.25">
      <c r="J2496"/>
    </row>
    <row r="2497" spans="10:10" x14ac:dyDescent="0.25">
      <c r="J2497"/>
    </row>
    <row r="2498" spans="10:10" x14ac:dyDescent="0.25">
      <c r="J2498"/>
    </row>
    <row r="2499" spans="10:10" x14ac:dyDescent="0.25">
      <c r="J2499"/>
    </row>
    <row r="2500" spans="10:10" x14ac:dyDescent="0.25">
      <c r="J2500"/>
    </row>
    <row r="2501" spans="10:10" x14ac:dyDescent="0.25">
      <c r="J2501"/>
    </row>
    <row r="2502" spans="10:10" x14ac:dyDescent="0.25">
      <c r="J2502"/>
    </row>
    <row r="2503" spans="10:10" x14ac:dyDescent="0.25">
      <c r="J2503"/>
    </row>
    <row r="2504" spans="10:10" x14ac:dyDescent="0.25">
      <c r="J2504"/>
    </row>
    <row r="2505" spans="10:10" x14ac:dyDescent="0.25">
      <c r="J2505"/>
    </row>
    <row r="2506" spans="10:10" x14ac:dyDescent="0.25">
      <c r="J2506"/>
    </row>
    <row r="2507" spans="10:10" x14ac:dyDescent="0.25">
      <c r="J2507"/>
    </row>
    <row r="2508" spans="10:10" x14ac:dyDescent="0.25">
      <c r="J2508"/>
    </row>
    <row r="2509" spans="10:10" x14ac:dyDescent="0.25">
      <c r="J2509"/>
    </row>
    <row r="2510" spans="10:10" x14ac:dyDescent="0.25">
      <c r="J2510"/>
    </row>
    <row r="2511" spans="10:10" x14ac:dyDescent="0.25">
      <c r="J2511"/>
    </row>
    <row r="2512" spans="10:10" x14ac:dyDescent="0.25">
      <c r="J2512"/>
    </row>
    <row r="2513" spans="10:10" x14ac:dyDescent="0.25">
      <c r="J2513"/>
    </row>
    <row r="2514" spans="10:10" x14ac:dyDescent="0.25">
      <c r="J2514"/>
    </row>
    <row r="2515" spans="10:10" x14ac:dyDescent="0.25">
      <c r="J2515"/>
    </row>
    <row r="2516" spans="10:10" x14ac:dyDescent="0.25">
      <c r="J2516"/>
    </row>
    <row r="2517" spans="10:10" x14ac:dyDescent="0.25">
      <c r="J2517"/>
    </row>
    <row r="2518" spans="10:10" x14ac:dyDescent="0.25">
      <c r="J2518"/>
    </row>
    <row r="2519" spans="10:10" x14ac:dyDescent="0.25">
      <c r="J2519"/>
    </row>
    <row r="2520" spans="10:10" x14ac:dyDescent="0.25">
      <c r="J2520"/>
    </row>
    <row r="2521" spans="10:10" x14ac:dyDescent="0.25">
      <c r="J2521"/>
    </row>
    <row r="2522" spans="10:10" x14ac:dyDescent="0.25">
      <c r="J2522"/>
    </row>
    <row r="2523" spans="10:10" x14ac:dyDescent="0.25">
      <c r="J2523"/>
    </row>
    <row r="2524" spans="10:10" x14ac:dyDescent="0.25">
      <c r="J2524"/>
    </row>
    <row r="2525" spans="10:10" x14ac:dyDescent="0.25">
      <c r="J2525"/>
    </row>
    <row r="2526" spans="10:10" x14ac:dyDescent="0.25">
      <c r="J2526"/>
    </row>
    <row r="2527" spans="10:10" x14ac:dyDescent="0.25">
      <c r="J2527"/>
    </row>
    <row r="2528" spans="10:10" x14ac:dyDescent="0.25">
      <c r="J2528"/>
    </row>
    <row r="2529" spans="10:10" x14ac:dyDescent="0.25">
      <c r="J2529"/>
    </row>
    <row r="2530" spans="10:10" x14ac:dyDescent="0.25">
      <c r="J2530"/>
    </row>
    <row r="2531" spans="10:10" x14ac:dyDescent="0.25">
      <c r="J2531"/>
    </row>
    <row r="2532" spans="10:10" x14ac:dyDescent="0.25">
      <c r="J2532"/>
    </row>
    <row r="2533" spans="10:10" x14ac:dyDescent="0.25">
      <c r="J2533"/>
    </row>
    <row r="2534" spans="10:10" x14ac:dyDescent="0.25">
      <c r="J2534"/>
    </row>
    <row r="2535" spans="10:10" x14ac:dyDescent="0.25">
      <c r="J2535"/>
    </row>
    <row r="2536" spans="10:10" x14ac:dyDescent="0.25">
      <c r="J2536"/>
    </row>
    <row r="2537" spans="10:10" x14ac:dyDescent="0.25">
      <c r="J2537"/>
    </row>
    <row r="2538" spans="10:10" x14ac:dyDescent="0.25">
      <c r="J2538"/>
    </row>
    <row r="2539" spans="10:10" x14ac:dyDescent="0.25">
      <c r="J2539"/>
    </row>
    <row r="2540" spans="10:10" x14ac:dyDescent="0.25">
      <c r="J2540"/>
    </row>
    <row r="2541" spans="10:10" x14ac:dyDescent="0.25">
      <c r="J2541"/>
    </row>
    <row r="2542" spans="10:10" x14ac:dyDescent="0.25">
      <c r="J2542"/>
    </row>
    <row r="2543" spans="10:10" x14ac:dyDescent="0.25">
      <c r="J2543"/>
    </row>
    <row r="2544" spans="10:10" x14ac:dyDescent="0.25">
      <c r="J2544"/>
    </row>
    <row r="2545" spans="10:10" x14ac:dyDescent="0.25">
      <c r="J2545"/>
    </row>
    <row r="2546" spans="10:10" x14ac:dyDescent="0.25">
      <c r="J2546"/>
    </row>
    <row r="2547" spans="10:10" x14ac:dyDescent="0.25">
      <c r="J2547"/>
    </row>
    <row r="2548" spans="10:10" x14ac:dyDescent="0.25">
      <c r="J2548"/>
    </row>
    <row r="2549" spans="10:10" x14ac:dyDescent="0.25">
      <c r="J2549"/>
    </row>
    <row r="2550" spans="10:10" x14ac:dyDescent="0.25">
      <c r="J2550"/>
    </row>
    <row r="2551" spans="10:10" x14ac:dyDescent="0.25">
      <c r="J2551"/>
    </row>
    <row r="2552" spans="10:10" x14ac:dyDescent="0.25">
      <c r="J2552"/>
    </row>
    <row r="2553" spans="10:10" x14ac:dyDescent="0.25">
      <c r="J2553"/>
    </row>
    <row r="2554" spans="10:10" x14ac:dyDescent="0.25">
      <c r="J2554"/>
    </row>
    <row r="2555" spans="10:10" x14ac:dyDescent="0.25">
      <c r="J2555"/>
    </row>
    <row r="2556" spans="10:10" x14ac:dyDescent="0.25">
      <c r="J2556"/>
    </row>
    <row r="2557" spans="10:10" x14ac:dyDescent="0.25">
      <c r="J2557"/>
    </row>
    <row r="2558" spans="10:10" x14ac:dyDescent="0.25">
      <c r="J2558"/>
    </row>
    <row r="2559" spans="10:10" x14ac:dyDescent="0.25">
      <c r="J2559"/>
    </row>
    <row r="2560" spans="10:10" x14ac:dyDescent="0.25">
      <c r="J2560"/>
    </row>
    <row r="2561" spans="10:10" x14ac:dyDescent="0.25">
      <c r="J2561"/>
    </row>
    <row r="2562" spans="10:10" x14ac:dyDescent="0.25">
      <c r="J2562"/>
    </row>
    <row r="2563" spans="10:10" x14ac:dyDescent="0.25">
      <c r="J2563"/>
    </row>
    <row r="2564" spans="10:10" x14ac:dyDescent="0.25">
      <c r="J2564"/>
    </row>
    <row r="2565" spans="10:10" x14ac:dyDescent="0.25">
      <c r="J2565"/>
    </row>
    <row r="2566" spans="10:10" x14ac:dyDescent="0.25">
      <c r="J2566"/>
    </row>
    <row r="2567" spans="10:10" x14ac:dyDescent="0.25">
      <c r="J2567"/>
    </row>
    <row r="2568" spans="10:10" x14ac:dyDescent="0.25">
      <c r="J2568"/>
    </row>
    <row r="2569" spans="10:10" x14ac:dyDescent="0.25">
      <c r="J2569"/>
    </row>
    <row r="2570" spans="10:10" x14ac:dyDescent="0.25">
      <c r="J2570"/>
    </row>
    <row r="2571" spans="10:10" x14ac:dyDescent="0.25">
      <c r="J2571"/>
    </row>
    <row r="2572" spans="10:10" x14ac:dyDescent="0.25">
      <c r="J2572"/>
    </row>
    <row r="2573" spans="10:10" x14ac:dyDescent="0.25">
      <c r="J2573"/>
    </row>
    <row r="2574" spans="10:10" x14ac:dyDescent="0.25">
      <c r="J2574"/>
    </row>
    <row r="2575" spans="10:10" x14ac:dyDescent="0.25">
      <c r="J2575"/>
    </row>
    <row r="2576" spans="10:10" x14ac:dyDescent="0.25">
      <c r="J2576"/>
    </row>
    <row r="2577" spans="10:10" x14ac:dyDescent="0.25">
      <c r="J2577"/>
    </row>
    <row r="2578" spans="10:10" x14ac:dyDescent="0.25">
      <c r="J2578"/>
    </row>
    <row r="2579" spans="10:10" x14ac:dyDescent="0.25">
      <c r="J2579"/>
    </row>
    <row r="2580" spans="10:10" x14ac:dyDescent="0.25">
      <c r="J2580"/>
    </row>
    <row r="2581" spans="10:10" x14ac:dyDescent="0.25">
      <c r="J2581"/>
    </row>
    <row r="2582" spans="10:10" x14ac:dyDescent="0.25">
      <c r="J2582"/>
    </row>
    <row r="2583" spans="10:10" x14ac:dyDescent="0.25">
      <c r="J2583"/>
    </row>
    <row r="2584" spans="10:10" x14ac:dyDescent="0.25">
      <c r="J2584"/>
    </row>
    <row r="2585" spans="10:10" x14ac:dyDescent="0.25">
      <c r="J2585"/>
    </row>
    <row r="2586" spans="10:10" x14ac:dyDescent="0.25">
      <c r="J2586"/>
    </row>
    <row r="2587" spans="10:10" x14ac:dyDescent="0.25">
      <c r="J2587"/>
    </row>
    <row r="2588" spans="10:10" x14ac:dyDescent="0.25">
      <c r="J2588"/>
    </row>
    <row r="2589" spans="10:10" x14ac:dyDescent="0.25">
      <c r="J2589"/>
    </row>
    <row r="2590" spans="10:10" x14ac:dyDescent="0.25">
      <c r="J2590"/>
    </row>
    <row r="2591" spans="10:10" x14ac:dyDescent="0.25">
      <c r="J2591"/>
    </row>
    <row r="2592" spans="10:10" x14ac:dyDescent="0.25">
      <c r="J2592"/>
    </row>
    <row r="2593" spans="10:10" x14ac:dyDescent="0.25">
      <c r="J2593"/>
    </row>
    <row r="2594" spans="10:10" x14ac:dyDescent="0.25">
      <c r="J2594"/>
    </row>
    <row r="2595" spans="10:10" x14ac:dyDescent="0.25">
      <c r="J2595"/>
    </row>
    <row r="2596" spans="10:10" x14ac:dyDescent="0.25">
      <c r="J2596"/>
    </row>
    <row r="2597" spans="10:10" x14ac:dyDescent="0.25">
      <c r="J2597"/>
    </row>
    <row r="2598" spans="10:10" x14ac:dyDescent="0.25">
      <c r="J2598"/>
    </row>
    <row r="2599" spans="10:10" x14ac:dyDescent="0.25">
      <c r="J2599"/>
    </row>
    <row r="2600" spans="10:10" x14ac:dyDescent="0.25">
      <c r="J2600"/>
    </row>
    <row r="2601" spans="10:10" x14ac:dyDescent="0.25">
      <c r="J2601"/>
    </row>
    <row r="2602" spans="10:10" x14ac:dyDescent="0.25">
      <c r="J2602"/>
    </row>
    <row r="2603" spans="10:10" x14ac:dyDescent="0.25">
      <c r="J2603"/>
    </row>
    <row r="2604" spans="10:10" x14ac:dyDescent="0.25">
      <c r="J2604"/>
    </row>
    <row r="2605" spans="10:10" x14ac:dyDescent="0.25">
      <c r="J2605"/>
    </row>
    <row r="2606" spans="10:10" x14ac:dyDescent="0.25">
      <c r="J2606"/>
    </row>
    <row r="2607" spans="10:10" x14ac:dyDescent="0.25">
      <c r="J2607"/>
    </row>
    <row r="2608" spans="10:10" x14ac:dyDescent="0.25">
      <c r="J2608"/>
    </row>
    <row r="2609" spans="10:10" x14ac:dyDescent="0.25">
      <c r="J2609"/>
    </row>
    <row r="2610" spans="10:10" x14ac:dyDescent="0.25">
      <c r="J2610"/>
    </row>
    <row r="2611" spans="10:10" x14ac:dyDescent="0.25">
      <c r="J2611"/>
    </row>
    <row r="2612" spans="10:10" x14ac:dyDescent="0.25">
      <c r="J2612"/>
    </row>
    <row r="2613" spans="10:10" x14ac:dyDescent="0.25">
      <c r="J2613"/>
    </row>
    <row r="2614" spans="10:10" x14ac:dyDescent="0.25">
      <c r="J2614"/>
    </row>
    <row r="2615" spans="10:10" x14ac:dyDescent="0.25">
      <c r="J2615"/>
    </row>
    <row r="2616" spans="10:10" x14ac:dyDescent="0.25">
      <c r="J2616"/>
    </row>
    <row r="2617" spans="10:10" x14ac:dyDescent="0.25">
      <c r="J2617"/>
    </row>
    <row r="2618" spans="10:10" x14ac:dyDescent="0.25">
      <c r="J2618"/>
    </row>
    <row r="2619" spans="10:10" x14ac:dyDescent="0.25">
      <c r="J2619"/>
    </row>
    <row r="2620" spans="10:10" x14ac:dyDescent="0.25">
      <c r="J2620"/>
    </row>
    <row r="2621" spans="10:10" x14ac:dyDescent="0.25">
      <c r="J2621"/>
    </row>
    <row r="2622" spans="10:10" x14ac:dyDescent="0.25">
      <c r="J2622"/>
    </row>
    <row r="2623" spans="10:10" x14ac:dyDescent="0.25">
      <c r="J2623"/>
    </row>
    <row r="2624" spans="10:10" x14ac:dyDescent="0.25">
      <c r="J2624"/>
    </row>
    <row r="2625" spans="10:10" x14ac:dyDescent="0.25">
      <c r="J2625"/>
    </row>
    <row r="2626" spans="10:10" x14ac:dyDescent="0.25">
      <c r="J2626"/>
    </row>
    <row r="2627" spans="10:10" x14ac:dyDescent="0.25">
      <c r="J2627"/>
    </row>
    <row r="2628" spans="10:10" x14ac:dyDescent="0.25">
      <c r="J2628"/>
    </row>
    <row r="2629" spans="10:10" x14ac:dyDescent="0.25">
      <c r="J2629"/>
    </row>
    <row r="2630" spans="10:10" x14ac:dyDescent="0.25">
      <c r="J2630"/>
    </row>
    <row r="2631" spans="10:10" x14ac:dyDescent="0.25">
      <c r="J2631"/>
    </row>
    <row r="2632" spans="10:10" x14ac:dyDescent="0.25">
      <c r="J2632"/>
    </row>
    <row r="2633" spans="10:10" x14ac:dyDescent="0.25">
      <c r="J2633"/>
    </row>
    <row r="2634" spans="10:10" x14ac:dyDescent="0.25">
      <c r="J2634"/>
    </row>
    <row r="2635" spans="10:10" x14ac:dyDescent="0.25">
      <c r="J2635"/>
    </row>
    <row r="2636" spans="10:10" x14ac:dyDescent="0.25">
      <c r="J2636"/>
    </row>
    <row r="2637" spans="10:10" x14ac:dyDescent="0.25">
      <c r="J2637"/>
    </row>
    <row r="2638" spans="10:10" x14ac:dyDescent="0.25">
      <c r="J2638"/>
    </row>
    <row r="2639" spans="10:10" x14ac:dyDescent="0.25">
      <c r="J2639"/>
    </row>
    <row r="2640" spans="10:10" x14ac:dyDescent="0.25">
      <c r="J2640"/>
    </row>
    <row r="2641" spans="10:10" x14ac:dyDescent="0.25">
      <c r="J2641"/>
    </row>
    <row r="2642" spans="10:10" x14ac:dyDescent="0.25">
      <c r="J2642"/>
    </row>
    <row r="2643" spans="10:10" x14ac:dyDescent="0.25">
      <c r="J2643"/>
    </row>
    <row r="2644" spans="10:10" x14ac:dyDescent="0.25">
      <c r="J2644"/>
    </row>
    <row r="2645" spans="10:10" x14ac:dyDescent="0.25">
      <c r="J2645"/>
    </row>
    <row r="2646" spans="10:10" x14ac:dyDescent="0.25">
      <c r="J2646"/>
    </row>
    <row r="2647" spans="10:10" x14ac:dyDescent="0.25">
      <c r="J2647"/>
    </row>
    <row r="2648" spans="10:10" x14ac:dyDescent="0.25">
      <c r="J2648"/>
    </row>
    <row r="2649" spans="10:10" x14ac:dyDescent="0.25">
      <c r="J2649"/>
    </row>
    <row r="2650" spans="10:10" x14ac:dyDescent="0.25">
      <c r="J2650"/>
    </row>
    <row r="2651" spans="10:10" x14ac:dyDescent="0.25">
      <c r="J2651"/>
    </row>
    <row r="2652" spans="10:10" x14ac:dyDescent="0.25">
      <c r="J2652"/>
    </row>
    <row r="2653" spans="10:10" x14ac:dyDescent="0.25">
      <c r="J2653"/>
    </row>
    <row r="2654" spans="10:10" x14ac:dyDescent="0.25">
      <c r="J2654"/>
    </row>
    <row r="2655" spans="10:10" x14ac:dyDescent="0.25">
      <c r="J2655"/>
    </row>
    <row r="2656" spans="10:10" x14ac:dyDescent="0.25">
      <c r="J2656"/>
    </row>
    <row r="2657" spans="10:10" x14ac:dyDescent="0.25">
      <c r="J2657"/>
    </row>
    <row r="2658" spans="10:10" x14ac:dyDescent="0.25">
      <c r="J2658"/>
    </row>
    <row r="2659" spans="10:10" x14ac:dyDescent="0.25">
      <c r="J2659"/>
    </row>
    <row r="2660" spans="10:10" x14ac:dyDescent="0.25">
      <c r="J2660"/>
    </row>
    <row r="2661" spans="10:10" x14ac:dyDescent="0.25">
      <c r="J2661"/>
    </row>
    <row r="2662" spans="10:10" x14ac:dyDescent="0.25">
      <c r="J2662"/>
    </row>
    <row r="2663" spans="10:10" x14ac:dyDescent="0.25">
      <c r="J2663"/>
    </row>
    <row r="2664" spans="10:10" x14ac:dyDescent="0.25">
      <c r="J2664"/>
    </row>
    <row r="2665" spans="10:10" x14ac:dyDescent="0.25">
      <c r="J2665"/>
    </row>
    <row r="2666" spans="10:10" x14ac:dyDescent="0.25">
      <c r="J2666"/>
    </row>
    <row r="2667" spans="10:10" x14ac:dyDescent="0.25">
      <c r="J2667"/>
    </row>
    <row r="2668" spans="10:10" x14ac:dyDescent="0.25">
      <c r="J2668"/>
    </row>
    <row r="2669" spans="10:10" x14ac:dyDescent="0.25">
      <c r="J2669"/>
    </row>
    <row r="2670" spans="10:10" x14ac:dyDescent="0.25">
      <c r="J2670"/>
    </row>
    <row r="2671" spans="10:10" x14ac:dyDescent="0.25">
      <c r="J2671"/>
    </row>
    <row r="2672" spans="10:10" x14ac:dyDescent="0.25">
      <c r="J2672"/>
    </row>
    <row r="2673" spans="10:10" x14ac:dyDescent="0.25">
      <c r="J2673"/>
    </row>
    <row r="2674" spans="10:10" x14ac:dyDescent="0.25">
      <c r="J2674"/>
    </row>
    <row r="2675" spans="10:10" x14ac:dyDescent="0.25">
      <c r="J2675"/>
    </row>
    <row r="2676" spans="10:10" x14ac:dyDescent="0.25">
      <c r="J2676"/>
    </row>
    <row r="2677" spans="10:10" x14ac:dyDescent="0.25">
      <c r="J2677"/>
    </row>
    <row r="2678" spans="10:10" x14ac:dyDescent="0.25">
      <c r="J2678"/>
    </row>
    <row r="2679" spans="10:10" x14ac:dyDescent="0.25">
      <c r="J2679"/>
    </row>
    <row r="2680" spans="10:10" x14ac:dyDescent="0.25">
      <c r="J2680"/>
    </row>
    <row r="2681" spans="10:10" x14ac:dyDescent="0.25">
      <c r="J2681"/>
    </row>
    <row r="2682" spans="10:10" x14ac:dyDescent="0.25">
      <c r="J2682"/>
    </row>
    <row r="2683" spans="10:10" x14ac:dyDescent="0.25">
      <c r="J2683"/>
    </row>
    <row r="2684" spans="10:10" x14ac:dyDescent="0.25">
      <c r="J2684"/>
    </row>
    <row r="2685" spans="10:10" x14ac:dyDescent="0.25">
      <c r="J2685"/>
    </row>
    <row r="2686" spans="10:10" x14ac:dyDescent="0.25">
      <c r="J2686"/>
    </row>
    <row r="2687" spans="10:10" x14ac:dyDescent="0.25">
      <c r="J2687"/>
    </row>
    <row r="2688" spans="10:10" x14ac:dyDescent="0.25">
      <c r="J2688"/>
    </row>
    <row r="2689" spans="10:10" x14ac:dyDescent="0.25">
      <c r="J2689"/>
    </row>
    <row r="2690" spans="10:10" x14ac:dyDescent="0.25">
      <c r="J2690"/>
    </row>
    <row r="2691" spans="10:10" x14ac:dyDescent="0.25">
      <c r="J2691"/>
    </row>
    <row r="2692" spans="10:10" x14ac:dyDescent="0.25">
      <c r="J2692"/>
    </row>
    <row r="2693" spans="10:10" x14ac:dyDescent="0.25">
      <c r="J2693"/>
    </row>
    <row r="2694" spans="10:10" x14ac:dyDescent="0.25">
      <c r="J2694"/>
    </row>
    <row r="2695" spans="10:10" x14ac:dyDescent="0.25">
      <c r="J2695"/>
    </row>
    <row r="2696" spans="10:10" x14ac:dyDescent="0.25">
      <c r="J2696"/>
    </row>
    <row r="2697" spans="10:10" x14ac:dyDescent="0.25">
      <c r="J2697"/>
    </row>
    <row r="2698" spans="10:10" x14ac:dyDescent="0.25">
      <c r="J2698"/>
    </row>
    <row r="2699" spans="10:10" x14ac:dyDescent="0.25">
      <c r="J2699"/>
    </row>
    <row r="2700" spans="10:10" x14ac:dyDescent="0.25">
      <c r="J2700"/>
    </row>
    <row r="2701" spans="10:10" x14ac:dyDescent="0.25">
      <c r="J2701"/>
    </row>
    <row r="2702" spans="10:10" x14ac:dyDescent="0.25">
      <c r="J2702"/>
    </row>
    <row r="2703" spans="10:10" x14ac:dyDescent="0.25">
      <c r="J2703"/>
    </row>
    <row r="2704" spans="10:10" x14ac:dyDescent="0.25">
      <c r="J2704"/>
    </row>
    <row r="2705" spans="10:10" x14ac:dyDescent="0.25">
      <c r="J2705"/>
    </row>
    <row r="2706" spans="10:10" x14ac:dyDescent="0.25">
      <c r="J2706"/>
    </row>
    <row r="2707" spans="10:10" x14ac:dyDescent="0.25">
      <c r="J2707"/>
    </row>
    <row r="2708" spans="10:10" x14ac:dyDescent="0.25">
      <c r="J2708"/>
    </row>
    <row r="2709" spans="10:10" x14ac:dyDescent="0.25">
      <c r="J2709"/>
    </row>
    <row r="2710" spans="10:10" x14ac:dyDescent="0.25">
      <c r="J2710"/>
    </row>
    <row r="2711" spans="10:10" x14ac:dyDescent="0.25">
      <c r="J2711"/>
    </row>
    <row r="2712" spans="10:10" x14ac:dyDescent="0.25">
      <c r="J2712"/>
    </row>
    <row r="2713" spans="10:10" x14ac:dyDescent="0.25">
      <c r="J2713"/>
    </row>
    <row r="2714" spans="10:10" x14ac:dyDescent="0.25">
      <c r="J2714"/>
    </row>
    <row r="2715" spans="10:10" x14ac:dyDescent="0.25">
      <c r="J2715"/>
    </row>
    <row r="2716" spans="10:10" x14ac:dyDescent="0.25">
      <c r="J2716"/>
    </row>
    <row r="2717" spans="10:10" x14ac:dyDescent="0.25">
      <c r="J2717"/>
    </row>
    <row r="2718" spans="10:10" x14ac:dyDescent="0.25">
      <c r="J2718"/>
    </row>
    <row r="2719" spans="10:10" x14ac:dyDescent="0.25">
      <c r="J2719"/>
    </row>
    <row r="2720" spans="10:10" x14ac:dyDescent="0.25">
      <c r="J2720"/>
    </row>
    <row r="2721" spans="10:10" x14ac:dyDescent="0.25">
      <c r="J2721"/>
    </row>
    <row r="2722" spans="10:10" x14ac:dyDescent="0.25">
      <c r="J2722"/>
    </row>
    <row r="2723" spans="10:10" x14ac:dyDescent="0.25">
      <c r="J2723"/>
    </row>
    <row r="2724" spans="10:10" x14ac:dyDescent="0.25">
      <c r="J2724"/>
    </row>
    <row r="2725" spans="10:10" x14ac:dyDescent="0.25">
      <c r="J2725"/>
    </row>
    <row r="2726" spans="10:10" x14ac:dyDescent="0.25">
      <c r="J2726"/>
    </row>
    <row r="2727" spans="10:10" x14ac:dyDescent="0.25">
      <c r="J2727"/>
    </row>
    <row r="2728" spans="10:10" x14ac:dyDescent="0.25">
      <c r="J2728"/>
    </row>
    <row r="2729" spans="10:10" x14ac:dyDescent="0.25">
      <c r="J2729"/>
    </row>
    <row r="2730" spans="10:10" x14ac:dyDescent="0.25">
      <c r="J2730"/>
    </row>
    <row r="2731" spans="10:10" x14ac:dyDescent="0.25">
      <c r="J2731"/>
    </row>
    <row r="2732" spans="10:10" x14ac:dyDescent="0.25">
      <c r="J2732"/>
    </row>
    <row r="2733" spans="10:10" x14ac:dyDescent="0.25">
      <c r="J2733"/>
    </row>
    <row r="2734" spans="10:10" x14ac:dyDescent="0.25">
      <c r="J2734"/>
    </row>
    <row r="2735" spans="10:10" x14ac:dyDescent="0.25">
      <c r="J2735"/>
    </row>
    <row r="2736" spans="10:10" x14ac:dyDescent="0.25">
      <c r="J2736"/>
    </row>
    <row r="2737" spans="10:10" x14ac:dyDescent="0.25">
      <c r="J2737"/>
    </row>
    <row r="2738" spans="10:10" x14ac:dyDescent="0.25">
      <c r="J2738"/>
    </row>
    <row r="2739" spans="10:10" x14ac:dyDescent="0.25">
      <c r="J2739"/>
    </row>
    <row r="2740" spans="10:10" x14ac:dyDescent="0.25">
      <c r="J2740"/>
    </row>
    <row r="2741" spans="10:10" x14ac:dyDescent="0.25">
      <c r="J2741"/>
    </row>
    <row r="2742" spans="10:10" x14ac:dyDescent="0.25">
      <c r="J2742"/>
    </row>
    <row r="2743" spans="10:10" x14ac:dyDescent="0.25">
      <c r="J2743"/>
    </row>
    <row r="2744" spans="10:10" x14ac:dyDescent="0.25">
      <c r="J2744"/>
    </row>
    <row r="2745" spans="10:10" x14ac:dyDescent="0.25">
      <c r="J2745"/>
    </row>
    <row r="2746" spans="10:10" x14ac:dyDescent="0.25">
      <c r="J2746"/>
    </row>
    <row r="2747" spans="10:10" x14ac:dyDescent="0.25">
      <c r="J2747"/>
    </row>
    <row r="2748" spans="10:10" x14ac:dyDescent="0.25">
      <c r="J2748"/>
    </row>
    <row r="2749" spans="10:10" x14ac:dyDescent="0.25">
      <c r="J2749"/>
    </row>
    <row r="2750" spans="10:10" x14ac:dyDescent="0.25">
      <c r="J2750"/>
    </row>
    <row r="2751" spans="10:10" x14ac:dyDescent="0.25">
      <c r="J2751"/>
    </row>
    <row r="2752" spans="10:10" x14ac:dyDescent="0.25">
      <c r="J2752"/>
    </row>
    <row r="2753" spans="10:10" x14ac:dyDescent="0.25">
      <c r="J2753"/>
    </row>
    <row r="2754" spans="10:10" x14ac:dyDescent="0.25">
      <c r="J2754"/>
    </row>
    <row r="2755" spans="10:10" x14ac:dyDescent="0.25">
      <c r="J2755"/>
    </row>
    <row r="2756" spans="10:10" x14ac:dyDescent="0.25">
      <c r="J2756"/>
    </row>
    <row r="2757" spans="10:10" x14ac:dyDescent="0.25">
      <c r="J2757"/>
    </row>
    <row r="2758" spans="10:10" x14ac:dyDescent="0.25">
      <c r="J2758"/>
    </row>
    <row r="2759" spans="10:10" x14ac:dyDescent="0.25">
      <c r="J2759"/>
    </row>
    <row r="2760" spans="10:10" x14ac:dyDescent="0.25">
      <c r="J2760"/>
    </row>
    <row r="2761" spans="10:10" x14ac:dyDescent="0.25">
      <c r="J2761"/>
    </row>
    <row r="2762" spans="10:10" x14ac:dyDescent="0.25">
      <c r="J2762"/>
    </row>
    <row r="2763" spans="10:10" x14ac:dyDescent="0.25">
      <c r="J2763"/>
    </row>
    <row r="2764" spans="10:10" x14ac:dyDescent="0.25">
      <c r="J2764"/>
    </row>
    <row r="2765" spans="10:10" x14ac:dyDescent="0.25">
      <c r="J2765"/>
    </row>
    <row r="2766" spans="10:10" x14ac:dyDescent="0.25">
      <c r="J2766"/>
    </row>
    <row r="2767" spans="10:10" x14ac:dyDescent="0.25">
      <c r="J2767"/>
    </row>
    <row r="2768" spans="10:10" x14ac:dyDescent="0.25">
      <c r="J2768"/>
    </row>
    <row r="2769" spans="10:10" x14ac:dyDescent="0.25">
      <c r="J2769"/>
    </row>
    <row r="2770" spans="10:10" x14ac:dyDescent="0.25">
      <c r="J2770"/>
    </row>
    <row r="2771" spans="10:10" x14ac:dyDescent="0.25">
      <c r="J2771"/>
    </row>
    <row r="2772" spans="10:10" x14ac:dyDescent="0.25">
      <c r="J2772"/>
    </row>
    <row r="2773" spans="10:10" x14ac:dyDescent="0.25">
      <c r="J2773"/>
    </row>
    <row r="2774" spans="10:10" x14ac:dyDescent="0.25">
      <c r="J2774"/>
    </row>
    <row r="2775" spans="10:10" x14ac:dyDescent="0.25">
      <c r="J2775"/>
    </row>
    <row r="2776" spans="10:10" x14ac:dyDescent="0.25">
      <c r="J2776"/>
    </row>
    <row r="2777" spans="10:10" x14ac:dyDescent="0.25">
      <c r="J2777"/>
    </row>
    <row r="2778" spans="10:10" x14ac:dyDescent="0.25">
      <c r="J2778"/>
    </row>
    <row r="2779" spans="10:10" x14ac:dyDescent="0.25">
      <c r="J2779"/>
    </row>
    <row r="2780" spans="10:10" x14ac:dyDescent="0.25">
      <c r="J2780"/>
    </row>
    <row r="2781" spans="10:10" x14ac:dyDescent="0.25">
      <c r="J2781"/>
    </row>
    <row r="2782" spans="10:10" x14ac:dyDescent="0.25">
      <c r="J2782"/>
    </row>
    <row r="2783" spans="10:10" x14ac:dyDescent="0.25">
      <c r="J2783"/>
    </row>
    <row r="2784" spans="10:10" x14ac:dyDescent="0.25">
      <c r="J2784"/>
    </row>
    <row r="2785" spans="10:10" x14ac:dyDescent="0.25">
      <c r="J2785"/>
    </row>
    <row r="2786" spans="10:10" x14ac:dyDescent="0.25">
      <c r="J2786"/>
    </row>
    <row r="2787" spans="10:10" x14ac:dyDescent="0.25">
      <c r="J2787"/>
    </row>
    <row r="2788" spans="10:10" x14ac:dyDescent="0.25">
      <c r="J2788"/>
    </row>
    <row r="2789" spans="10:10" x14ac:dyDescent="0.25">
      <c r="J2789"/>
    </row>
    <row r="2790" spans="10:10" x14ac:dyDescent="0.25">
      <c r="J2790"/>
    </row>
    <row r="2791" spans="10:10" x14ac:dyDescent="0.25">
      <c r="J2791"/>
    </row>
    <row r="2792" spans="10:10" x14ac:dyDescent="0.25">
      <c r="J2792"/>
    </row>
    <row r="2793" spans="10:10" x14ac:dyDescent="0.25">
      <c r="J2793"/>
    </row>
    <row r="2794" spans="10:10" x14ac:dyDescent="0.25">
      <c r="J2794"/>
    </row>
    <row r="2795" spans="10:10" x14ac:dyDescent="0.25">
      <c r="J2795"/>
    </row>
    <row r="2796" spans="10:10" x14ac:dyDescent="0.25">
      <c r="J2796"/>
    </row>
    <row r="2797" spans="10:10" x14ac:dyDescent="0.25">
      <c r="J2797"/>
    </row>
    <row r="2798" spans="10:10" x14ac:dyDescent="0.25">
      <c r="J2798"/>
    </row>
    <row r="2799" spans="10:10" x14ac:dyDescent="0.25">
      <c r="J2799"/>
    </row>
    <row r="2800" spans="10:10" x14ac:dyDescent="0.25">
      <c r="J2800"/>
    </row>
    <row r="2801" spans="10:10" x14ac:dyDescent="0.25">
      <c r="J2801"/>
    </row>
    <row r="2802" spans="10:10" x14ac:dyDescent="0.25">
      <c r="J2802"/>
    </row>
    <row r="2803" spans="10:10" x14ac:dyDescent="0.25">
      <c r="J2803"/>
    </row>
    <row r="2804" spans="10:10" x14ac:dyDescent="0.25">
      <c r="J2804"/>
    </row>
    <row r="2805" spans="10:10" x14ac:dyDescent="0.25">
      <c r="J2805"/>
    </row>
    <row r="2806" spans="10:10" x14ac:dyDescent="0.25">
      <c r="J2806"/>
    </row>
    <row r="2807" spans="10:10" x14ac:dyDescent="0.25">
      <c r="J2807"/>
    </row>
    <row r="2808" spans="10:10" x14ac:dyDescent="0.25">
      <c r="J2808"/>
    </row>
    <row r="2809" spans="10:10" x14ac:dyDescent="0.25">
      <c r="J2809"/>
    </row>
    <row r="2810" spans="10:10" x14ac:dyDescent="0.25">
      <c r="J2810"/>
    </row>
    <row r="2811" spans="10:10" x14ac:dyDescent="0.25">
      <c r="J2811"/>
    </row>
    <row r="2812" spans="10:10" x14ac:dyDescent="0.25">
      <c r="J2812"/>
    </row>
    <row r="2813" spans="10:10" x14ac:dyDescent="0.25">
      <c r="J2813"/>
    </row>
    <row r="2814" spans="10:10" x14ac:dyDescent="0.25">
      <c r="J2814"/>
    </row>
    <row r="2815" spans="10:10" x14ac:dyDescent="0.25">
      <c r="J2815"/>
    </row>
    <row r="2816" spans="10:10" x14ac:dyDescent="0.25">
      <c r="J2816"/>
    </row>
    <row r="2817" spans="10:10" x14ac:dyDescent="0.25">
      <c r="J2817"/>
    </row>
    <row r="2818" spans="10:10" x14ac:dyDescent="0.25">
      <c r="J2818"/>
    </row>
    <row r="2819" spans="10:10" x14ac:dyDescent="0.25">
      <c r="J2819"/>
    </row>
    <row r="2820" spans="10:10" x14ac:dyDescent="0.25">
      <c r="J2820"/>
    </row>
    <row r="2821" spans="10:10" x14ac:dyDescent="0.25">
      <c r="J2821"/>
    </row>
    <row r="2822" spans="10:10" x14ac:dyDescent="0.25">
      <c r="J2822"/>
    </row>
    <row r="2823" spans="10:10" x14ac:dyDescent="0.25">
      <c r="J2823"/>
    </row>
    <row r="2824" spans="10:10" x14ac:dyDescent="0.25">
      <c r="J2824"/>
    </row>
    <row r="2825" spans="10:10" x14ac:dyDescent="0.25">
      <c r="J2825"/>
    </row>
    <row r="2826" spans="10:10" x14ac:dyDescent="0.25">
      <c r="J2826"/>
    </row>
    <row r="2827" spans="10:10" x14ac:dyDescent="0.25">
      <c r="J2827"/>
    </row>
    <row r="2828" spans="10:10" x14ac:dyDescent="0.25">
      <c r="J2828"/>
    </row>
    <row r="2829" spans="10:10" x14ac:dyDescent="0.25">
      <c r="J2829"/>
    </row>
    <row r="2830" spans="10:10" x14ac:dyDescent="0.25">
      <c r="J2830"/>
    </row>
    <row r="2831" spans="10:10" x14ac:dyDescent="0.25">
      <c r="J2831"/>
    </row>
    <row r="2832" spans="10:10" x14ac:dyDescent="0.25">
      <c r="J2832"/>
    </row>
    <row r="2833" spans="10:10" x14ac:dyDescent="0.25">
      <c r="J2833"/>
    </row>
    <row r="2834" spans="10:10" x14ac:dyDescent="0.25">
      <c r="J2834"/>
    </row>
    <row r="2835" spans="10:10" x14ac:dyDescent="0.25">
      <c r="J2835"/>
    </row>
    <row r="2836" spans="10:10" x14ac:dyDescent="0.25">
      <c r="J2836"/>
    </row>
    <row r="2837" spans="10:10" x14ac:dyDescent="0.25">
      <c r="J2837"/>
    </row>
    <row r="2838" spans="10:10" x14ac:dyDescent="0.25">
      <c r="J2838"/>
    </row>
    <row r="2839" spans="10:10" x14ac:dyDescent="0.25">
      <c r="J2839"/>
    </row>
    <row r="2840" spans="10:10" x14ac:dyDescent="0.25">
      <c r="J2840"/>
    </row>
    <row r="2841" spans="10:10" x14ac:dyDescent="0.25">
      <c r="J2841"/>
    </row>
    <row r="2842" spans="10:10" x14ac:dyDescent="0.25">
      <c r="J2842"/>
    </row>
    <row r="2843" spans="10:10" x14ac:dyDescent="0.25">
      <c r="J2843"/>
    </row>
    <row r="2844" spans="10:10" x14ac:dyDescent="0.25">
      <c r="J2844"/>
    </row>
    <row r="2845" spans="10:10" x14ac:dyDescent="0.25">
      <c r="J2845"/>
    </row>
    <row r="2846" spans="10:10" x14ac:dyDescent="0.25">
      <c r="J2846"/>
    </row>
    <row r="2847" spans="10:10" x14ac:dyDescent="0.25">
      <c r="J2847"/>
    </row>
    <row r="2848" spans="10:10" x14ac:dyDescent="0.25">
      <c r="J2848"/>
    </row>
    <row r="2849" spans="10:10" x14ac:dyDescent="0.25">
      <c r="J2849"/>
    </row>
    <row r="2850" spans="10:10" x14ac:dyDescent="0.25">
      <c r="J2850"/>
    </row>
    <row r="2851" spans="10:10" x14ac:dyDescent="0.25">
      <c r="J2851"/>
    </row>
    <row r="2852" spans="10:10" x14ac:dyDescent="0.25">
      <c r="J2852"/>
    </row>
    <row r="2853" spans="10:10" x14ac:dyDescent="0.25">
      <c r="J2853"/>
    </row>
    <row r="2854" spans="10:10" x14ac:dyDescent="0.25">
      <c r="J2854"/>
    </row>
    <row r="2855" spans="10:10" x14ac:dyDescent="0.25">
      <c r="J2855"/>
    </row>
    <row r="2856" spans="10:10" x14ac:dyDescent="0.25">
      <c r="J2856"/>
    </row>
    <row r="2857" spans="10:10" x14ac:dyDescent="0.25">
      <c r="J2857"/>
    </row>
    <row r="2858" spans="10:10" x14ac:dyDescent="0.25">
      <c r="J2858"/>
    </row>
    <row r="2859" spans="10:10" x14ac:dyDescent="0.25">
      <c r="J2859"/>
    </row>
    <row r="2860" spans="10:10" x14ac:dyDescent="0.25">
      <c r="J2860"/>
    </row>
    <row r="2861" spans="10:10" x14ac:dyDescent="0.25">
      <c r="J2861"/>
    </row>
    <row r="2862" spans="10:10" x14ac:dyDescent="0.25">
      <c r="J2862"/>
    </row>
    <row r="2863" spans="10:10" x14ac:dyDescent="0.25">
      <c r="J2863"/>
    </row>
    <row r="2864" spans="10:10" x14ac:dyDescent="0.25">
      <c r="J2864"/>
    </row>
    <row r="2865" spans="10:10" x14ac:dyDescent="0.25">
      <c r="J2865"/>
    </row>
    <row r="2866" spans="10:10" x14ac:dyDescent="0.25">
      <c r="J2866"/>
    </row>
    <row r="2867" spans="10:10" x14ac:dyDescent="0.25">
      <c r="J2867"/>
    </row>
    <row r="2868" spans="10:10" x14ac:dyDescent="0.25">
      <c r="J2868"/>
    </row>
    <row r="2869" spans="10:10" x14ac:dyDescent="0.25">
      <c r="J2869"/>
    </row>
    <row r="2870" spans="10:10" x14ac:dyDescent="0.25">
      <c r="J2870"/>
    </row>
    <row r="2871" spans="10:10" x14ac:dyDescent="0.25">
      <c r="J2871"/>
    </row>
    <row r="2872" spans="10:10" x14ac:dyDescent="0.25">
      <c r="J2872"/>
    </row>
    <row r="2873" spans="10:10" x14ac:dyDescent="0.25">
      <c r="J2873"/>
    </row>
    <row r="2874" spans="10:10" x14ac:dyDescent="0.25">
      <c r="J2874"/>
    </row>
    <row r="2875" spans="10:10" x14ac:dyDescent="0.25">
      <c r="J2875"/>
    </row>
    <row r="2876" spans="10:10" x14ac:dyDescent="0.25">
      <c r="J2876"/>
    </row>
    <row r="2877" spans="10:10" x14ac:dyDescent="0.25">
      <c r="J2877"/>
    </row>
    <row r="2878" spans="10:10" x14ac:dyDescent="0.25">
      <c r="J2878"/>
    </row>
    <row r="2879" spans="10:10" x14ac:dyDescent="0.25">
      <c r="J2879"/>
    </row>
    <row r="2880" spans="10:10" x14ac:dyDescent="0.25">
      <c r="J2880"/>
    </row>
    <row r="2881" spans="10:10" x14ac:dyDescent="0.25">
      <c r="J2881"/>
    </row>
    <row r="2882" spans="10:10" x14ac:dyDescent="0.25">
      <c r="J2882"/>
    </row>
    <row r="2883" spans="10:10" x14ac:dyDescent="0.25">
      <c r="J2883"/>
    </row>
    <row r="2884" spans="10:10" x14ac:dyDescent="0.25">
      <c r="J2884"/>
    </row>
    <row r="2885" spans="10:10" x14ac:dyDescent="0.25">
      <c r="J2885"/>
    </row>
    <row r="2886" spans="10:10" x14ac:dyDescent="0.25">
      <c r="J2886"/>
    </row>
    <row r="2887" spans="10:10" x14ac:dyDescent="0.25">
      <c r="J2887"/>
    </row>
    <row r="2888" spans="10:10" x14ac:dyDescent="0.25">
      <c r="J2888"/>
    </row>
    <row r="2889" spans="10:10" x14ac:dyDescent="0.25">
      <c r="J2889"/>
    </row>
    <row r="2890" spans="10:10" x14ac:dyDescent="0.25">
      <c r="J2890"/>
    </row>
    <row r="2891" spans="10:10" x14ac:dyDescent="0.25">
      <c r="J2891"/>
    </row>
    <row r="2892" spans="10:10" x14ac:dyDescent="0.25">
      <c r="J2892"/>
    </row>
    <row r="2893" spans="10:10" x14ac:dyDescent="0.25">
      <c r="J2893"/>
    </row>
    <row r="2894" spans="10:10" x14ac:dyDescent="0.25">
      <c r="J2894"/>
    </row>
    <row r="2895" spans="10:10" x14ac:dyDescent="0.25">
      <c r="J2895"/>
    </row>
    <row r="2896" spans="10:10" x14ac:dyDescent="0.25">
      <c r="J2896"/>
    </row>
    <row r="2897" spans="10:10" x14ac:dyDescent="0.25">
      <c r="J2897"/>
    </row>
    <row r="2898" spans="10:10" x14ac:dyDescent="0.25">
      <c r="J2898"/>
    </row>
    <row r="2899" spans="10:10" x14ac:dyDescent="0.25">
      <c r="J2899"/>
    </row>
    <row r="2900" spans="10:10" x14ac:dyDescent="0.25">
      <c r="J2900"/>
    </row>
    <row r="2901" spans="10:10" x14ac:dyDescent="0.25">
      <c r="J2901"/>
    </row>
    <row r="2902" spans="10:10" x14ac:dyDescent="0.25">
      <c r="J2902"/>
    </row>
    <row r="2903" spans="10:10" x14ac:dyDescent="0.25">
      <c r="J2903"/>
    </row>
    <row r="2904" spans="10:10" x14ac:dyDescent="0.25">
      <c r="J2904"/>
    </row>
    <row r="2905" spans="10:10" x14ac:dyDescent="0.25">
      <c r="J2905"/>
    </row>
    <row r="2906" spans="10:10" x14ac:dyDescent="0.25">
      <c r="J2906"/>
    </row>
    <row r="2907" spans="10:10" x14ac:dyDescent="0.25">
      <c r="J2907"/>
    </row>
    <row r="2908" spans="10:10" x14ac:dyDescent="0.25">
      <c r="J2908"/>
    </row>
    <row r="2909" spans="10:10" x14ac:dyDescent="0.25">
      <c r="J2909"/>
    </row>
    <row r="2910" spans="10:10" x14ac:dyDescent="0.25">
      <c r="J2910"/>
    </row>
    <row r="2911" spans="10:10" x14ac:dyDescent="0.25">
      <c r="J2911"/>
    </row>
    <row r="2912" spans="10:10" x14ac:dyDescent="0.25">
      <c r="J2912"/>
    </row>
    <row r="2913" spans="10:10" x14ac:dyDescent="0.25">
      <c r="J2913"/>
    </row>
    <row r="2914" spans="10:10" x14ac:dyDescent="0.25">
      <c r="J2914"/>
    </row>
    <row r="2915" spans="10:10" x14ac:dyDescent="0.25">
      <c r="J2915"/>
    </row>
    <row r="2916" spans="10:10" x14ac:dyDescent="0.25">
      <c r="J2916"/>
    </row>
    <row r="2917" spans="10:10" x14ac:dyDescent="0.25">
      <c r="J2917"/>
    </row>
    <row r="2918" spans="10:10" x14ac:dyDescent="0.25">
      <c r="J2918"/>
    </row>
    <row r="2919" spans="10:10" x14ac:dyDescent="0.25">
      <c r="J2919"/>
    </row>
    <row r="2920" spans="10:10" x14ac:dyDescent="0.25">
      <c r="J2920"/>
    </row>
    <row r="2921" spans="10:10" x14ac:dyDescent="0.25">
      <c r="J2921"/>
    </row>
    <row r="2922" spans="10:10" x14ac:dyDescent="0.25">
      <c r="J2922"/>
    </row>
    <row r="2923" spans="10:10" x14ac:dyDescent="0.25">
      <c r="J2923"/>
    </row>
    <row r="2924" spans="10:10" x14ac:dyDescent="0.25">
      <c r="J2924"/>
    </row>
    <row r="2925" spans="10:10" x14ac:dyDescent="0.25">
      <c r="J2925"/>
    </row>
    <row r="2926" spans="10:10" x14ac:dyDescent="0.25">
      <c r="J2926"/>
    </row>
    <row r="2927" spans="10:10" x14ac:dyDescent="0.25">
      <c r="J2927"/>
    </row>
    <row r="2928" spans="10:10" x14ac:dyDescent="0.25">
      <c r="J2928"/>
    </row>
    <row r="2929" spans="10:10" x14ac:dyDescent="0.25">
      <c r="J2929"/>
    </row>
    <row r="2930" spans="10:10" x14ac:dyDescent="0.25">
      <c r="J2930"/>
    </row>
    <row r="2931" spans="10:10" x14ac:dyDescent="0.25">
      <c r="J2931"/>
    </row>
    <row r="2932" spans="10:10" x14ac:dyDescent="0.25">
      <c r="J2932"/>
    </row>
    <row r="2933" spans="10:10" x14ac:dyDescent="0.25">
      <c r="J2933"/>
    </row>
    <row r="2934" spans="10:10" x14ac:dyDescent="0.25">
      <c r="J2934"/>
    </row>
    <row r="2935" spans="10:10" x14ac:dyDescent="0.25">
      <c r="J2935"/>
    </row>
    <row r="2936" spans="10:10" x14ac:dyDescent="0.25">
      <c r="J2936"/>
    </row>
    <row r="2937" spans="10:10" x14ac:dyDescent="0.25">
      <c r="J2937"/>
    </row>
    <row r="2938" spans="10:10" x14ac:dyDescent="0.25">
      <c r="J2938"/>
    </row>
    <row r="2939" spans="10:10" x14ac:dyDescent="0.25">
      <c r="J2939"/>
    </row>
    <row r="2940" spans="10:10" x14ac:dyDescent="0.25">
      <c r="J2940"/>
    </row>
    <row r="2941" spans="10:10" x14ac:dyDescent="0.25">
      <c r="J2941"/>
    </row>
    <row r="2942" spans="10:10" x14ac:dyDescent="0.25">
      <c r="J2942"/>
    </row>
    <row r="2943" spans="10:10" x14ac:dyDescent="0.25">
      <c r="J2943"/>
    </row>
    <row r="2944" spans="10:10" x14ac:dyDescent="0.25">
      <c r="J2944"/>
    </row>
    <row r="2945" spans="10:10" x14ac:dyDescent="0.25">
      <c r="J2945"/>
    </row>
    <row r="2946" spans="10:10" x14ac:dyDescent="0.25">
      <c r="J2946"/>
    </row>
    <row r="2947" spans="10:10" x14ac:dyDescent="0.25">
      <c r="J2947"/>
    </row>
    <row r="2948" spans="10:10" x14ac:dyDescent="0.25">
      <c r="J2948"/>
    </row>
    <row r="2949" spans="10:10" x14ac:dyDescent="0.25">
      <c r="J2949"/>
    </row>
    <row r="2950" spans="10:10" x14ac:dyDescent="0.25">
      <c r="J2950"/>
    </row>
    <row r="2951" spans="10:10" x14ac:dyDescent="0.25">
      <c r="J2951"/>
    </row>
    <row r="2952" spans="10:10" x14ac:dyDescent="0.25">
      <c r="J2952"/>
    </row>
    <row r="2953" spans="10:10" x14ac:dyDescent="0.25">
      <c r="J2953"/>
    </row>
    <row r="2954" spans="10:10" x14ac:dyDescent="0.25">
      <c r="J2954"/>
    </row>
    <row r="2955" spans="10:10" x14ac:dyDescent="0.25">
      <c r="J2955"/>
    </row>
    <row r="2956" spans="10:10" x14ac:dyDescent="0.25">
      <c r="J2956"/>
    </row>
    <row r="2957" spans="10:10" x14ac:dyDescent="0.25">
      <c r="J2957"/>
    </row>
    <row r="2958" spans="10:10" x14ac:dyDescent="0.25">
      <c r="J2958"/>
    </row>
    <row r="2959" spans="10:10" x14ac:dyDescent="0.25">
      <c r="J2959"/>
    </row>
    <row r="2960" spans="10:10" x14ac:dyDescent="0.25">
      <c r="J2960"/>
    </row>
    <row r="2961" spans="10:10" x14ac:dyDescent="0.25">
      <c r="J2961"/>
    </row>
    <row r="2962" spans="10:10" x14ac:dyDescent="0.25">
      <c r="J2962"/>
    </row>
    <row r="2963" spans="10:10" x14ac:dyDescent="0.25">
      <c r="J2963"/>
    </row>
    <row r="2964" spans="10:10" x14ac:dyDescent="0.25">
      <c r="J2964"/>
    </row>
    <row r="2965" spans="10:10" x14ac:dyDescent="0.25">
      <c r="J2965"/>
    </row>
    <row r="2966" spans="10:10" x14ac:dyDescent="0.25">
      <c r="J2966"/>
    </row>
    <row r="2967" spans="10:10" x14ac:dyDescent="0.25">
      <c r="J2967"/>
    </row>
    <row r="2968" spans="10:10" x14ac:dyDescent="0.25">
      <c r="J2968"/>
    </row>
    <row r="2969" spans="10:10" x14ac:dyDescent="0.25">
      <c r="J2969"/>
    </row>
    <row r="2970" spans="10:10" x14ac:dyDescent="0.25">
      <c r="J2970"/>
    </row>
    <row r="2971" spans="10:10" x14ac:dyDescent="0.25">
      <c r="J2971"/>
    </row>
    <row r="2972" spans="10:10" x14ac:dyDescent="0.25">
      <c r="J2972"/>
    </row>
    <row r="2973" spans="10:10" x14ac:dyDescent="0.25">
      <c r="J2973"/>
    </row>
    <row r="2974" spans="10:10" x14ac:dyDescent="0.25">
      <c r="J2974"/>
    </row>
    <row r="2975" spans="10:10" x14ac:dyDescent="0.25">
      <c r="J2975"/>
    </row>
    <row r="2976" spans="10:10" x14ac:dyDescent="0.25">
      <c r="J2976"/>
    </row>
    <row r="2977" spans="10:10" x14ac:dyDescent="0.25">
      <c r="J2977"/>
    </row>
    <row r="2978" spans="10:10" x14ac:dyDescent="0.25">
      <c r="J2978"/>
    </row>
    <row r="2979" spans="10:10" x14ac:dyDescent="0.25">
      <c r="J2979"/>
    </row>
    <row r="2980" spans="10:10" x14ac:dyDescent="0.25">
      <c r="J2980"/>
    </row>
    <row r="2981" spans="10:10" x14ac:dyDescent="0.25">
      <c r="J2981"/>
    </row>
    <row r="2982" spans="10:10" x14ac:dyDescent="0.25">
      <c r="J2982"/>
    </row>
    <row r="2983" spans="10:10" x14ac:dyDescent="0.25">
      <c r="J2983"/>
    </row>
    <row r="2984" spans="10:10" x14ac:dyDescent="0.25">
      <c r="J2984"/>
    </row>
    <row r="2985" spans="10:10" x14ac:dyDescent="0.25">
      <c r="J2985"/>
    </row>
    <row r="2986" spans="10:10" x14ac:dyDescent="0.25">
      <c r="J2986"/>
    </row>
    <row r="2987" spans="10:10" x14ac:dyDescent="0.25">
      <c r="J2987"/>
    </row>
    <row r="2988" spans="10:10" x14ac:dyDescent="0.25">
      <c r="J2988"/>
    </row>
    <row r="2989" spans="10:10" x14ac:dyDescent="0.25">
      <c r="J2989"/>
    </row>
    <row r="2990" spans="10:10" x14ac:dyDescent="0.25">
      <c r="J2990"/>
    </row>
    <row r="2991" spans="10:10" x14ac:dyDescent="0.25">
      <c r="J2991"/>
    </row>
    <row r="2992" spans="10:10" x14ac:dyDescent="0.25">
      <c r="J2992"/>
    </row>
    <row r="2993" spans="10:10" x14ac:dyDescent="0.25">
      <c r="J2993"/>
    </row>
    <row r="2994" spans="10:10" x14ac:dyDescent="0.25">
      <c r="J2994"/>
    </row>
    <row r="2995" spans="10:10" x14ac:dyDescent="0.25">
      <c r="J2995"/>
    </row>
    <row r="2996" spans="10:10" x14ac:dyDescent="0.25">
      <c r="J2996"/>
    </row>
    <row r="2997" spans="10:10" x14ac:dyDescent="0.25">
      <c r="J2997"/>
    </row>
    <row r="2998" spans="10:10" x14ac:dyDescent="0.25">
      <c r="J2998"/>
    </row>
    <row r="2999" spans="10:10" x14ac:dyDescent="0.25">
      <c r="J2999"/>
    </row>
    <row r="3000" spans="10:10" x14ac:dyDescent="0.25">
      <c r="J3000"/>
    </row>
    <row r="3001" spans="10:10" x14ac:dyDescent="0.25">
      <c r="J3001"/>
    </row>
    <row r="3002" spans="10:10" x14ac:dyDescent="0.25">
      <c r="J3002"/>
    </row>
    <row r="3003" spans="10:10" x14ac:dyDescent="0.25">
      <c r="J3003"/>
    </row>
    <row r="3004" spans="10:10" x14ac:dyDescent="0.25">
      <c r="J3004"/>
    </row>
    <row r="3005" spans="10:10" x14ac:dyDescent="0.25">
      <c r="J3005"/>
    </row>
    <row r="3006" spans="10:10" x14ac:dyDescent="0.25">
      <c r="J3006"/>
    </row>
    <row r="3007" spans="10:10" x14ac:dyDescent="0.25">
      <c r="J3007"/>
    </row>
    <row r="3008" spans="10:10" x14ac:dyDescent="0.25">
      <c r="J3008"/>
    </row>
    <row r="3009" spans="10:10" x14ac:dyDescent="0.25">
      <c r="J3009"/>
    </row>
    <row r="3010" spans="10:10" x14ac:dyDescent="0.25">
      <c r="J3010"/>
    </row>
    <row r="3011" spans="10:10" x14ac:dyDescent="0.25">
      <c r="J3011"/>
    </row>
    <row r="3012" spans="10:10" x14ac:dyDescent="0.25">
      <c r="J3012"/>
    </row>
    <row r="3013" spans="10:10" x14ac:dyDescent="0.25">
      <c r="J3013"/>
    </row>
    <row r="3014" spans="10:10" x14ac:dyDescent="0.25">
      <c r="J3014"/>
    </row>
    <row r="3015" spans="10:10" x14ac:dyDescent="0.25">
      <c r="J3015"/>
    </row>
    <row r="3016" spans="10:10" x14ac:dyDescent="0.25">
      <c r="J3016"/>
    </row>
    <row r="3017" spans="10:10" x14ac:dyDescent="0.25">
      <c r="J3017"/>
    </row>
    <row r="3018" spans="10:10" x14ac:dyDescent="0.25">
      <c r="J3018"/>
    </row>
    <row r="3019" spans="10:10" x14ac:dyDescent="0.25">
      <c r="J3019"/>
    </row>
    <row r="3020" spans="10:10" x14ac:dyDescent="0.25">
      <c r="J3020"/>
    </row>
    <row r="3021" spans="10:10" x14ac:dyDescent="0.25">
      <c r="J3021"/>
    </row>
    <row r="3022" spans="10:10" x14ac:dyDescent="0.25">
      <c r="J3022"/>
    </row>
    <row r="3023" spans="10:10" x14ac:dyDescent="0.25">
      <c r="J3023"/>
    </row>
    <row r="3024" spans="10:10" x14ac:dyDescent="0.25">
      <c r="J3024"/>
    </row>
    <row r="3025" spans="10:10" x14ac:dyDescent="0.25">
      <c r="J3025"/>
    </row>
    <row r="3026" spans="10:10" x14ac:dyDescent="0.25">
      <c r="J3026"/>
    </row>
    <row r="3027" spans="10:10" x14ac:dyDescent="0.25">
      <c r="J3027"/>
    </row>
    <row r="3028" spans="10:10" x14ac:dyDescent="0.25">
      <c r="J3028"/>
    </row>
    <row r="3029" spans="10:10" x14ac:dyDescent="0.25">
      <c r="J3029"/>
    </row>
    <row r="3030" spans="10:10" x14ac:dyDescent="0.25">
      <c r="J3030"/>
    </row>
    <row r="3031" spans="10:10" x14ac:dyDescent="0.25">
      <c r="J3031"/>
    </row>
    <row r="3032" spans="10:10" x14ac:dyDescent="0.25">
      <c r="J3032"/>
    </row>
    <row r="3033" spans="10:10" x14ac:dyDescent="0.25">
      <c r="J3033"/>
    </row>
    <row r="3034" spans="10:10" x14ac:dyDescent="0.25">
      <c r="J3034"/>
    </row>
    <row r="3035" spans="10:10" x14ac:dyDescent="0.25">
      <c r="J3035"/>
    </row>
    <row r="3036" spans="10:10" x14ac:dyDescent="0.25">
      <c r="J3036"/>
    </row>
    <row r="3037" spans="10:10" x14ac:dyDescent="0.25">
      <c r="J3037"/>
    </row>
    <row r="3038" spans="10:10" x14ac:dyDescent="0.25">
      <c r="J3038"/>
    </row>
    <row r="3039" spans="10:10" x14ac:dyDescent="0.25">
      <c r="J3039"/>
    </row>
    <row r="3040" spans="10:10" x14ac:dyDescent="0.25">
      <c r="J3040"/>
    </row>
    <row r="3041" spans="10:10" x14ac:dyDescent="0.25">
      <c r="J3041"/>
    </row>
    <row r="3042" spans="10:10" x14ac:dyDescent="0.25">
      <c r="J3042"/>
    </row>
    <row r="3043" spans="10:10" x14ac:dyDescent="0.25">
      <c r="J3043"/>
    </row>
    <row r="3044" spans="10:10" x14ac:dyDescent="0.25">
      <c r="J3044"/>
    </row>
    <row r="3045" spans="10:10" x14ac:dyDescent="0.25">
      <c r="J3045"/>
    </row>
    <row r="3046" spans="10:10" x14ac:dyDescent="0.25">
      <c r="J3046"/>
    </row>
    <row r="3047" spans="10:10" x14ac:dyDescent="0.25">
      <c r="J3047"/>
    </row>
    <row r="3048" spans="10:10" x14ac:dyDescent="0.25">
      <c r="J3048"/>
    </row>
    <row r="3049" spans="10:10" x14ac:dyDescent="0.25">
      <c r="J3049"/>
    </row>
    <row r="3050" spans="10:10" x14ac:dyDescent="0.25">
      <c r="J3050"/>
    </row>
    <row r="3051" spans="10:10" x14ac:dyDescent="0.25">
      <c r="J3051"/>
    </row>
    <row r="3052" spans="10:10" x14ac:dyDescent="0.25">
      <c r="J3052"/>
    </row>
    <row r="3053" spans="10:10" x14ac:dyDescent="0.25">
      <c r="J3053"/>
    </row>
    <row r="3054" spans="10:10" x14ac:dyDescent="0.25">
      <c r="J3054"/>
    </row>
    <row r="3055" spans="10:10" x14ac:dyDescent="0.25">
      <c r="J3055"/>
    </row>
    <row r="3056" spans="10:10" x14ac:dyDescent="0.25">
      <c r="J3056"/>
    </row>
    <row r="3057" spans="10:10" x14ac:dyDescent="0.25">
      <c r="J3057"/>
    </row>
    <row r="3058" spans="10:10" x14ac:dyDescent="0.25">
      <c r="J3058"/>
    </row>
    <row r="3059" spans="10:10" x14ac:dyDescent="0.25">
      <c r="J3059"/>
    </row>
    <row r="3060" spans="10:10" x14ac:dyDescent="0.25">
      <c r="J3060"/>
    </row>
    <row r="3061" spans="10:10" x14ac:dyDescent="0.25">
      <c r="J3061"/>
    </row>
    <row r="3062" spans="10:10" x14ac:dyDescent="0.25">
      <c r="J3062"/>
    </row>
    <row r="3063" spans="10:10" x14ac:dyDescent="0.25">
      <c r="J3063"/>
    </row>
    <row r="3064" spans="10:10" x14ac:dyDescent="0.25">
      <c r="J3064"/>
    </row>
    <row r="3065" spans="10:10" x14ac:dyDescent="0.25">
      <c r="J3065"/>
    </row>
    <row r="3066" spans="10:10" x14ac:dyDescent="0.25">
      <c r="J3066"/>
    </row>
    <row r="3067" spans="10:10" x14ac:dyDescent="0.25">
      <c r="J3067"/>
    </row>
    <row r="3068" spans="10:10" x14ac:dyDescent="0.25">
      <c r="J3068"/>
    </row>
    <row r="3069" spans="10:10" x14ac:dyDescent="0.25">
      <c r="J3069"/>
    </row>
    <row r="3070" spans="10:10" x14ac:dyDescent="0.25">
      <c r="J3070"/>
    </row>
    <row r="3071" spans="10:10" x14ac:dyDescent="0.25">
      <c r="J3071"/>
    </row>
    <row r="3072" spans="10:10" x14ac:dyDescent="0.25">
      <c r="J3072"/>
    </row>
    <row r="3073" spans="10:10" x14ac:dyDescent="0.25">
      <c r="J3073"/>
    </row>
    <row r="3074" spans="10:10" x14ac:dyDescent="0.25">
      <c r="J3074"/>
    </row>
    <row r="3075" spans="10:10" x14ac:dyDescent="0.25">
      <c r="J3075"/>
    </row>
    <row r="3076" spans="10:10" x14ac:dyDescent="0.25">
      <c r="J3076"/>
    </row>
    <row r="3077" spans="10:10" x14ac:dyDescent="0.25">
      <c r="J3077"/>
    </row>
    <row r="3078" spans="10:10" x14ac:dyDescent="0.25">
      <c r="J3078"/>
    </row>
    <row r="3079" spans="10:10" x14ac:dyDescent="0.25">
      <c r="J3079"/>
    </row>
    <row r="3080" spans="10:10" x14ac:dyDescent="0.25">
      <c r="J3080"/>
    </row>
    <row r="3081" spans="10:10" x14ac:dyDescent="0.25">
      <c r="J3081"/>
    </row>
    <row r="3082" spans="10:10" x14ac:dyDescent="0.25">
      <c r="J3082"/>
    </row>
    <row r="3083" spans="10:10" x14ac:dyDescent="0.25">
      <c r="J3083"/>
    </row>
    <row r="3084" spans="10:10" x14ac:dyDescent="0.25">
      <c r="J3084"/>
    </row>
    <row r="3085" spans="10:10" x14ac:dyDescent="0.25">
      <c r="J3085"/>
    </row>
    <row r="3086" spans="10:10" x14ac:dyDescent="0.25">
      <c r="J3086"/>
    </row>
    <row r="3087" spans="10:10" x14ac:dyDescent="0.25">
      <c r="J3087"/>
    </row>
    <row r="3088" spans="10:10" x14ac:dyDescent="0.25">
      <c r="J3088"/>
    </row>
    <row r="3089" spans="10:10" x14ac:dyDescent="0.25">
      <c r="J3089"/>
    </row>
    <row r="3090" spans="10:10" x14ac:dyDescent="0.25">
      <c r="J3090"/>
    </row>
    <row r="3091" spans="10:10" x14ac:dyDescent="0.25">
      <c r="J3091"/>
    </row>
    <row r="3092" spans="10:10" x14ac:dyDescent="0.25">
      <c r="J3092"/>
    </row>
    <row r="3093" spans="10:10" x14ac:dyDescent="0.25">
      <c r="J3093"/>
    </row>
    <row r="3094" spans="10:10" x14ac:dyDescent="0.25">
      <c r="J3094"/>
    </row>
    <row r="3095" spans="10:10" x14ac:dyDescent="0.25">
      <c r="J3095"/>
    </row>
    <row r="3096" spans="10:10" x14ac:dyDescent="0.25">
      <c r="J3096"/>
    </row>
    <row r="3097" spans="10:10" x14ac:dyDescent="0.25">
      <c r="J3097"/>
    </row>
    <row r="3098" spans="10:10" x14ac:dyDescent="0.25">
      <c r="J3098"/>
    </row>
    <row r="3099" spans="10:10" x14ac:dyDescent="0.25">
      <c r="J3099"/>
    </row>
    <row r="3100" spans="10:10" x14ac:dyDescent="0.25">
      <c r="J3100"/>
    </row>
    <row r="3101" spans="10:10" x14ac:dyDescent="0.25">
      <c r="J3101"/>
    </row>
    <row r="3102" spans="10:10" x14ac:dyDescent="0.25">
      <c r="J3102"/>
    </row>
    <row r="3103" spans="10:10" x14ac:dyDescent="0.25">
      <c r="J3103"/>
    </row>
    <row r="3104" spans="10:10" x14ac:dyDescent="0.25">
      <c r="J3104"/>
    </row>
    <row r="3105" spans="10:10" x14ac:dyDescent="0.25">
      <c r="J3105"/>
    </row>
    <row r="3106" spans="10:10" x14ac:dyDescent="0.25">
      <c r="J3106"/>
    </row>
    <row r="3107" spans="10:10" x14ac:dyDescent="0.25">
      <c r="J3107"/>
    </row>
    <row r="3108" spans="10:10" x14ac:dyDescent="0.25">
      <c r="J3108"/>
    </row>
    <row r="3109" spans="10:10" x14ac:dyDescent="0.25">
      <c r="J3109"/>
    </row>
    <row r="3110" spans="10:10" x14ac:dyDescent="0.25">
      <c r="J3110"/>
    </row>
    <row r="3111" spans="10:10" x14ac:dyDescent="0.25">
      <c r="J3111"/>
    </row>
    <row r="3112" spans="10:10" x14ac:dyDescent="0.25">
      <c r="J3112"/>
    </row>
    <row r="3113" spans="10:10" x14ac:dyDescent="0.25">
      <c r="J3113"/>
    </row>
    <row r="3114" spans="10:10" x14ac:dyDescent="0.25">
      <c r="J3114"/>
    </row>
    <row r="3115" spans="10:10" x14ac:dyDescent="0.25">
      <c r="J3115"/>
    </row>
    <row r="3116" spans="10:10" x14ac:dyDescent="0.25">
      <c r="J3116"/>
    </row>
    <row r="3117" spans="10:10" x14ac:dyDescent="0.25">
      <c r="J3117"/>
    </row>
    <row r="3118" spans="10:10" x14ac:dyDescent="0.25">
      <c r="J3118"/>
    </row>
    <row r="3119" spans="10:10" x14ac:dyDescent="0.25">
      <c r="J3119"/>
    </row>
    <row r="3120" spans="10:10" x14ac:dyDescent="0.25">
      <c r="J3120"/>
    </row>
    <row r="3121" spans="10:10" x14ac:dyDescent="0.25">
      <c r="J3121"/>
    </row>
    <row r="3122" spans="10:10" x14ac:dyDescent="0.25">
      <c r="J3122"/>
    </row>
    <row r="3123" spans="10:10" x14ac:dyDescent="0.25">
      <c r="J3123"/>
    </row>
    <row r="3124" spans="10:10" x14ac:dyDescent="0.25">
      <c r="J3124"/>
    </row>
    <row r="3125" spans="10:10" x14ac:dyDescent="0.25">
      <c r="J3125"/>
    </row>
    <row r="3126" spans="10:10" x14ac:dyDescent="0.25">
      <c r="J3126"/>
    </row>
    <row r="3127" spans="10:10" x14ac:dyDescent="0.25">
      <c r="J3127"/>
    </row>
    <row r="3128" spans="10:10" x14ac:dyDescent="0.25">
      <c r="J3128"/>
    </row>
    <row r="3129" spans="10:10" x14ac:dyDescent="0.25">
      <c r="J3129"/>
    </row>
    <row r="3130" spans="10:10" x14ac:dyDescent="0.25">
      <c r="J3130"/>
    </row>
    <row r="3131" spans="10:10" x14ac:dyDescent="0.25">
      <c r="J3131"/>
    </row>
    <row r="3132" spans="10:10" x14ac:dyDescent="0.25">
      <c r="J3132"/>
    </row>
    <row r="3133" spans="10:10" x14ac:dyDescent="0.25">
      <c r="J3133"/>
    </row>
    <row r="3134" spans="10:10" x14ac:dyDescent="0.25">
      <c r="J3134"/>
    </row>
    <row r="3135" spans="10:10" x14ac:dyDescent="0.25">
      <c r="J3135"/>
    </row>
    <row r="3136" spans="10:10" x14ac:dyDescent="0.25">
      <c r="J3136"/>
    </row>
    <row r="3137" spans="10:10" x14ac:dyDescent="0.25">
      <c r="J3137"/>
    </row>
    <row r="3138" spans="10:10" x14ac:dyDescent="0.25">
      <c r="J3138"/>
    </row>
    <row r="3139" spans="10:10" x14ac:dyDescent="0.25">
      <c r="J3139"/>
    </row>
    <row r="3140" spans="10:10" x14ac:dyDescent="0.25">
      <c r="J3140"/>
    </row>
    <row r="3141" spans="10:10" x14ac:dyDescent="0.25">
      <c r="J3141"/>
    </row>
    <row r="3142" spans="10:10" x14ac:dyDescent="0.25">
      <c r="J3142"/>
    </row>
    <row r="3143" spans="10:10" x14ac:dyDescent="0.25">
      <c r="J3143"/>
    </row>
    <row r="3144" spans="10:10" x14ac:dyDescent="0.25">
      <c r="J3144"/>
    </row>
    <row r="3145" spans="10:10" x14ac:dyDescent="0.25">
      <c r="J3145"/>
    </row>
    <row r="3146" spans="10:10" x14ac:dyDescent="0.25">
      <c r="J3146"/>
    </row>
    <row r="3147" spans="10:10" x14ac:dyDescent="0.25">
      <c r="J3147"/>
    </row>
    <row r="3148" spans="10:10" x14ac:dyDescent="0.25">
      <c r="J3148"/>
    </row>
    <row r="3149" spans="10:10" x14ac:dyDescent="0.25">
      <c r="J3149"/>
    </row>
    <row r="3150" spans="10:10" x14ac:dyDescent="0.25">
      <c r="J3150"/>
    </row>
    <row r="3151" spans="10:10" x14ac:dyDescent="0.25">
      <c r="J3151"/>
    </row>
    <row r="3152" spans="10:10" x14ac:dyDescent="0.25">
      <c r="J3152"/>
    </row>
    <row r="3153" spans="10:10" x14ac:dyDescent="0.25">
      <c r="J3153"/>
    </row>
    <row r="3154" spans="10:10" x14ac:dyDescent="0.25">
      <c r="J3154"/>
    </row>
    <row r="3155" spans="10:10" x14ac:dyDescent="0.25">
      <c r="J3155"/>
    </row>
    <row r="3156" spans="10:10" x14ac:dyDescent="0.25">
      <c r="J3156"/>
    </row>
    <row r="3157" spans="10:10" x14ac:dyDescent="0.25">
      <c r="J3157"/>
    </row>
    <row r="3158" spans="10:10" x14ac:dyDescent="0.25">
      <c r="J3158"/>
    </row>
    <row r="3159" spans="10:10" x14ac:dyDescent="0.25">
      <c r="J3159"/>
    </row>
    <row r="3160" spans="10:10" x14ac:dyDescent="0.25">
      <c r="J3160"/>
    </row>
    <row r="3161" spans="10:10" x14ac:dyDescent="0.25">
      <c r="J3161"/>
    </row>
    <row r="3162" spans="10:10" x14ac:dyDescent="0.25">
      <c r="J3162"/>
    </row>
    <row r="3163" spans="10:10" x14ac:dyDescent="0.25">
      <c r="J3163"/>
    </row>
    <row r="3164" spans="10:10" x14ac:dyDescent="0.25">
      <c r="J3164"/>
    </row>
    <row r="3165" spans="10:10" x14ac:dyDescent="0.25">
      <c r="J3165"/>
    </row>
    <row r="3166" spans="10:10" x14ac:dyDescent="0.25">
      <c r="J3166"/>
    </row>
    <row r="3167" spans="10:10" x14ac:dyDescent="0.25">
      <c r="J3167"/>
    </row>
    <row r="3168" spans="10:10" x14ac:dyDescent="0.25">
      <c r="J3168"/>
    </row>
    <row r="3169" spans="10:10" x14ac:dyDescent="0.25">
      <c r="J3169"/>
    </row>
    <row r="3170" spans="10:10" x14ac:dyDescent="0.25">
      <c r="J3170"/>
    </row>
    <row r="3171" spans="10:10" x14ac:dyDescent="0.25">
      <c r="J3171"/>
    </row>
    <row r="3172" spans="10:10" x14ac:dyDescent="0.25">
      <c r="J3172"/>
    </row>
    <row r="3173" spans="10:10" x14ac:dyDescent="0.25">
      <c r="J3173"/>
    </row>
    <row r="3174" spans="10:10" x14ac:dyDescent="0.25">
      <c r="J3174"/>
    </row>
    <row r="3175" spans="10:10" x14ac:dyDescent="0.25">
      <c r="J3175"/>
    </row>
    <row r="3176" spans="10:10" x14ac:dyDescent="0.25">
      <c r="J3176"/>
    </row>
    <row r="3177" spans="10:10" x14ac:dyDescent="0.25">
      <c r="J3177"/>
    </row>
    <row r="3178" spans="10:10" x14ac:dyDescent="0.25">
      <c r="J3178"/>
    </row>
    <row r="3179" spans="10:10" x14ac:dyDescent="0.25">
      <c r="J3179"/>
    </row>
    <row r="3180" spans="10:10" x14ac:dyDescent="0.25">
      <c r="J3180"/>
    </row>
    <row r="3181" spans="10:10" x14ac:dyDescent="0.25">
      <c r="J3181"/>
    </row>
    <row r="3182" spans="10:10" x14ac:dyDescent="0.25">
      <c r="J3182"/>
    </row>
    <row r="3183" spans="10:10" x14ac:dyDescent="0.25">
      <c r="J3183"/>
    </row>
    <row r="3184" spans="10:10" x14ac:dyDescent="0.25">
      <c r="J3184"/>
    </row>
    <row r="3185" spans="10:10" x14ac:dyDescent="0.25">
      <c r="J3185"/>
    </row>
    <row r="3186" spans="10:10" x14ac:dyDescent="0.25">
      <c r="J3186"/>
    </row>
    <row r="3187" spans="10:10" x14ac:dyDescent="0.25">
      <c r="J3187"/>
    </row>
    <row r="3188" spans="10:10" x14ac:dyDescent="0.25">
      <c r="J3188"/>
    </row>
    <row r="3189" spans="10:10" x14ac:dyDescent="0.25">
      <c r="J3189"/>
    </row>
    <row r="3190" spans="10:10" x14ac:dyDescent="0.25">
      <c r="J3190"/>
    </row>
    <row r="3191" spans="10:10" x14ac:dyDescent="0.25">
      <c r="J3191"/>
    </row>
    <row r="3192" spans="10:10" x14ac:dyDescent="0.25">
      <c r="J3192"/>
    </row>
    <row r="3193" spans="10:10" x14ac:dyDescent="0.25">
      <c r="J3193"/>
    </row>
    <row r="3194" spans="10:10" x14ac:dyDescent="0.25">
      <c r="J3194"/>
    </row>
    <row r="3195" spans="10:10" x14ac:dyDescent="0.25">
      <c r="J3195"/>
    </row>
    <row r="3196" spans="10:10" x14ac:dyDescent="0.25">
      <c r="J3196"/>
    </row>
    <row r="3197" spans="10:10" x14ac:dyDescent="0.25">
      <c r="J3197"/>
    </row>
    <row r="3198" spans="10:10" x14ac:dyDescent="0.25">
      <c r="J3198"/>
    </row>
    <row r="3199" spans="10:10" x14ac:dyDescent="0.25">
      <c r="J3199"/>
    </row>
    <row r="3200" spans="10:10" x14ac:dyDescent="0.25">
      <c r="J3200"/>
    </row>
    <row r="3201" spans="10:10" x14ac:dyDescent="0.25">
      <c r="J3201"/>
    </row>
    <row r="3202" spans="10:10" x14ac:dyDescent="0.25">
      <c r="J3202"/>
    </row>
    <row r="3203" spans="10:10" x14ac:dyDescent="0.25">
      <c r="J3203"/>
    </row>
    <row r="3204" spans="10:10" x14ac:dyDescent="0.25">
      <c r="J3204"/>
    </row>
    <row r="3205" spans="10:10" x14ac:dyDescent="0.25">
      <c r="J3205"/>
    </row>
    <row r="3206" spans="10:10" x14ac:dyDescent="0.25">
      <c r="J3206"/>
    </row>
    <row r="3207" spans="10:10" x14ac:dyDescent="0.25">
      <c r="J3207"/>
    </row>
    <row r="3208" spans="10:10" x14ac:dyDescent="0.25">
      <c r="J3208"/>
    </row>
    <row r="3209" spans="10:10" x14ac:dyDescent="0.25">
      <c r="J3209"/>
    </row>
    <row r="3210" spans="10:10" x14ac:dyDescent="0.25">
      <c r="J3210"/>
    </row>
    <row r="3211" spans="10:10" x14ac:dyDescent="0.25">
      <c r="J3211"/>
    </row>
    <row r="3212" spans="10:10" x14ac:dyDescent="0.25">
      <c r="J3212"/>
    </row>
    <row r="3213" spans="10:10" x14ac:dyDescent="0.25">
      <c r="J3213"/>
    </row>
    <row r="3214" spans="10:10" x14ac:dyDescent="0.25">
      <c r="J3214"/>
    </row>
    <row r="3215" spans="10:10" x14ac:dyDescent="0.25">
      <c r="J3215"/>
    </row>
    <row r="3216" spans="10:10" x14ac:dyDescent="0.25">
      <c r="J3216"/>
    </row>
    <row r="3217" spans="10:10" x14ac:dyDescent="0.25">
      <c r="J3217"/>
    </row>
    <row r="3218" spans="10:10" x14ac:dyDescent="0.25">
      <c r="J3218"/>
    </row>
    <row r="3219" spans="10:10" x14ac:dyDescent="0.25">
      <c r="J3219"/>
    </row>
    <row r="3220" spans="10:10" x14ac:dyDescent="0.25">
      <c r="J3220"/>
    </row>
    <row r="3221" spans="10:10" x14ac:dyDescent="0.25">
      <c r="J3221"/>
    </row>
    <row r="3222" spans="10:10" x14ac:dyDescent="0.25">
      <c r="J3222"/>
    </row>
    <row r="3223" spans="10:10" x14ac:dyDescent="0.25">
      <c r="J3223"/>
    </row>
    <row r="3224" spans="10:10" x14ac:dyDescent="0.25">
      <c r="J3224"/>
    </row>
    <row r="3225" spans="10:10" x14ac:dyDescent="0.25">
      <c r="J3225"/>
    </row>
    <row r="3226" spans="10:10" x14ac:dyDescent="0.25">
      <c r="J3226"/>
    </row>
    <row r="3227" spans="10:10" x14ac:dyDescent="0.25">
      <c r="J3227"/>
    </row>
    <row r="3228" spans="10:10" x14ac:dyDescent="0.25">
      <c r="J3228"/>
    </row>
    <row r="3229" spans="10:10" x14ac:dyDescent="0.25">
      <c r="J3229"/>
    </row>
    <row r="3230" spans="10:10" x14ac:dyDescent="0.25">
      <c r="J3230"/>
    </row>
    <row r="3231" spans="10:10" x14ac:dyDescent="0.25">
      <c r="J3231"/>
    </row>
    <row r="3232" spans="10:10" x14ac:dyDescent="0.25">
      <c r="J3232"/>
    </row>
    <row r="3233" spans="10:10" x14ac:dyDescent="0.25">
      <c r="J3233"/>
    </row>
    <row r="3234" spans="10:10" x14ac:dyDescent="0.25">
      <c r="J3234"/>
    </row>
    <row r="3235" spans="10:10" x14ac:dyDescent="0.25">
      <c r="J3235"/>
    </row>
    <row r="3236" spans="10:10" x14ac:dyDescent="0.25">
      <c r="J3236"/>
    </row>
    <row r="3237" spans="10:10" x14ac:dyDescent="0.25">
      <c r="J3237"/>
    </row>
    <row r="3238" spans="10:10" x14ac:dyDescent="0.25">
      <c r="J3238"/>
    </row>
    <row r="3239" spans="10:10" x14ac:dyDescent="0.25">
      <c r="J3239"/>
    </row>
    <row r="3240" spans="10:10" x14ac:dyDescent="0.25">
      <c r="J3240"/>
    </row>
    <row r="3241" spans="10:10" x14ac:dyDescent="0.25">
      <c r="J3241"/>
    </row>
    <row r="3242" spans="10:10" x14ac:dyDescent="0.25">
      <c r="J3242"/>
    </row>
    <row r="3243" spans="10:10" x14ac:dyDescent="0.25">
      <c r="J3243"/>
    </row>
    <row r="3244" spans="10:10" x14ac:dyDescent="0.25">
      <c r="J3244"/>
    </row>
    <row r="3245" spans="10:10" x14ac:dyDescent="0.25">
      <c r="J3245"/>
    </row>
    <row r="3246" spans="10:10" x14ac:dyDescent="0.25">
      <c r="J3246"/>
    </row>
    <row r="3247" spans="10:10" x14ac:dyDescent="0.25">
      <c r="J3247"/>
    </row>
    <row r="3248" spans="10:10" x14ac:dyDescent="0.25">
      <c r="J3248"/>
    </row>
    <row r="3249" spans="10:10" x14ac:dyDescent="0.25">
      <c r="J3249"/>
    </row>
    <row r="3250" spans="10:10" x14ac:dyDescent="0.25">
      <c r="J3250"/>
    </row>
    <row r="3251" spans="10:10" x14ac:dyDescent="0.25">
      <c r="J3251"/>
    </row>
    <row r="3252" spans="10:10" x14ac:dyDescent="0.25">
      <c r="J3252"/>
    </row>
    <row r="3253" spans="10:10" x14ac:dyDescent="0.25">
      <c r="J3253"/>
    </row>
    <row r="3254" spans="10:10" x14ac:dyDescent="0.25">
      <c r="J3254"/>
    </row>
    <row r="3255" spans="10:10" x14ac:dyDescent="0.25">
      <c r="J3255"/>
    </row>
    <row r="3256" spans="10:10" x14ac:dyDescent="0.25">
      <c r="J3256"/>
    </row>
    <row r="3257" spans="10:10" x14ac:dyDescent="0.25">
      <c r="J3257"/>
    </row>
    <row r="3258" spans="10:10" x14ac:dyDescent="0.25">
      <c r="J3258"/>
    </row>
    <row r="3259" spans="10:10" x14ac:dyDescent="0.25">
      <c r="J3259"/>
    </row>
    <row r="3260" spans="10:10" x14ac:dyDescent="0.25">
      <c r="J3260"/>
    </row>
    <row r="3261" spans="10:10" x14ac:dyDescent="0.25">
      <c r="J3261"/>
    </row>
    <row r="3262" spans="10:10" x14ac:dyDescent="0.25">
      <c r="J3262"/>
    </row>
    <row r="3263" spans="10:10" x14ac:dyDescent="0.25">
      <c r="J3263"/>
    </row>
    <row r="3264" spans="10:10" x14ac:dyDescent="0.25">
      <c r="J3264"/>
    </row>
    <row r="3265" spans="10:10" x14ac:dyDescent="0.25">
      <c r="J3265"/>
    </row>
    <row r="3266" spans="10:10" x14ac:dyDescent="0.25">
      <c r="J3266"/>
    </row>
    <row r="3267" spans="10:10" x14ac:dyDescent="0.25">
      <c r="J3267"/>
    </row>
    <row r="3268" spans="10:10" x14ac:dyDescent="0.25">
      <c r="J3268"/>
    </row>
    <row r="3269" spans="10:10" x14ac:dyDescent="0.25">
      <c r="J3269"/>
    </row>
    <row r="3270" spans="10:10" x14ac:dyDescent="0.25">
      <c r="J3270"/>
    </row>
    <row r="3271" spans="10:10" x14ac:dyDescent="0.25">
      <c r="J3271"/>
    </row>
    <row r="3272" spans="10:10" x14ac:dyDescent="0.25">
      <c r="J3272"/>
    </row>
    <row r="3273" spans="10:10" x14ac:dyDescent="0.25">
      <c r="J3273"/>
    </row>
    <row r="3274" spans="10:10" x14ac:dyDescent="0.25">
      <c r="J3274"/>
    </row>
    <row r="3275" spans="10:10" x14ac:dyDescent="0.25">
      <c r="J3275"/>
    </row>
    <row r="3276" spans="10:10" x14ac:dyDescent="0.25">
      <c r="J3276"/>
    </row>
    <row r="3277" spans="10:10" x14ac:dyDescent="0.25">
      <c r="J3277"/>
    </row>
    <row r="3278" spans="10:10" x14ac:dyDescent="0.25">
      <c r="J3278"/>
    </row>
    <row r="3279" spans="10:10" x14ac:dyDescent="0.25">
      <c r="J3279"/>
    </row>
    <row r="3280" spans="10:10" x14ac:dyDescent="0.25">
      <c r="J3280"/>
    </row>
    <row r="3281" spans="10:10" x14ac:dyDescent="0.25">
      <c r="J3281"/>
    </row>
    <row r="3282" spans="10:10" x14ac:dyDescent="0.25">
      <c r="J3282"/>
    </row>
    <row r="3283" spans="10:10" x14ac:dyDescent="0.25">
      <c r="J3283"/>
    </row>
    <row r="3284" spans="10:10" x14ac:dyDescent="0.25">
      <c r="J3284"/>
    </row>
    <row r="3285" spans="10:10" x14ac:dyDescent="0.25">
      <c r="J3285"/>
    </row>
    <row r="3286" spans="10:10" x14ac:dyDescent="0.25">
      <c r="J3286"/>
    </row>
    <row r="3287" spans="10:10" x14ac:dyDescent="0.25">
      <c r="J3287"/>
    </row>
    <row r="3288" spans="10:10" x14ac:dyDescent="0.25">
      <c r="J3288"/>
    </row>
    <row r="3289" spans="10:10" x14ac:dyDescent="0.25">
      <c r="J3289"/>
    </row>
    <row r="3290" spans="10:10" x14ac:dyDescent="0.25">
      <c r="J3290"/>
    </row>
    <row r="3291" spans="10:10" x14ac:dyDescent="0.25">
      <c r="J3291"/>
    </row>
    <row r="3292" spans="10:10" x14ac:dyDescent="0.25">
      <c r="J3292"/>
    </row>
    <row r="3293" spans="10:10" x14ac:dyDescent="0.25">
      <c r="J3293"/>
    </row>
    <row r="3294" spans="10:10" x14ac:dyDescent="0.25">
      <c r="J3294"/>
    </row>
    <row r="3295" spans="10:10" x14ac:dyDescent="0.25">
      <c r="J3295"/>
    </row>
    <row r="3296" spans="10:10" x14ac:dyDescent="0.25">
      <c r="J3296"/>
    </row>
    <row r="3297" spans="10:10" x14ac:dyDescent="0.25">
      <c r="J3297"/>
    </row>
    <row r="3298" spans="10:10" x14ac:dyDescent="0.25">
      <c r="J3298"/>
    </row>
    <row r="3299" spans="10:10" x14ac:dyDescent="0.25">
      <c r="J3299"/>
    </row>
    <row r="3300" spans="10:10" x14ac:dyDescent="0.25">
      <c r="J3300"/>
    </row>
    <row r="3301" spans="10:10" x14ac:dyDescent="0.25">
      <c r="J3301"/>
    </row>
    <row r="3302" spans="10:10" x14ac:dyDescent="0.25">
      <c r="J3302"/>
    </row>
    <row r="3303" spans="10:10" x14ac:dyDescent="0.25">
      <c r="J3303"/>
    </row>
    <row r="3304" spans="10:10" x14ac:dyDescent="0.25">
      <c r="J3304"/>
    </row>
    <row r="3305" spans="10:10" x14ac:dyDescent="0.25">
      <c r="J3305"/>
    </row>
    <row r="3306" spans="10:10" x14ac:dyDescent="0.25">
      <c r="J3306"/>
    </row>
    <row r="3307" spans="10:10" x14ac:dyDescent="0.25">
      <c r="J3307"/>
    </row>
    <row r="3308" spans="10:10" x14ac:dyDescent="0.25">
      <c r="J3308"/>
    </row>
    <row r="3309" spans="10:10" x14ac:dyDescent="0.25">
      <c r="J3309"/>
    </row>
    <row r="3310" spans="10:10" x14ac:dyDescent="0.25">
      <c r="J3310"/>
    </row>
    <row r="3311" spans="10:10" x14ac:dyDescent="0.25">
      <c r="J3311"/>
    </row>
    <row r="3312" spans="10:10" x14ac:dyDescent="0.25">
      <c r="J3312"/>
    </row>
    <row r="3313" spans="10:10" x14ac:dyDescent="0.25">
      <c r="J3313"/>
    </row>
    <row r="3314" spans="10:10" x14ac:dyDescent="0.25">
      <c r="J3314"/>
    </row>
    <row r="3315" spans="10:10" x14ac:dyDescent="0.25">
      <c r="J3315"/>
    </row>
    <row r="3316" spans="10:10" x14ac:dyDescent="0.25">
      <c r="J3316"/>
    </row>
    <row r="3317" spans="10:10" x14ac:dyDescent="0.25">
      <c r="J3317"/>
    </row>
    <row r="3318" spans="10:10" x14ac:dyDescent="0.25">
      <c r="J3318"/>
    </row>
    <row r="3319" spans="10:10" x14ac:dyDescent="0.25">
      <c r="J3319"/>
    </row>
    <row r="3320" spans="10:10" x14ac:dyDescent="0.25">
      <c r="J3320"/>
    </row>
    <row r="3321" spans="10:10" x14ac:dyDescent="0.25">
      <c r="J3321"/>
    </row>
    <row r="3322" spans="10:10" x14ac:dyDescent="0.25">
      <c r="J3322"/>
    </row>
    <row r="3323" spans="10:10" x14ac:dyDescent="0.25">
      <c r="J3323"/>
    </row>
    <row r="3324" spans="10:10" x14ac:dyDescent="0.25">
      <c r="J3324"/>
    </row>
    <row r="3325" spans="10:10" x14ac:dyDescent="0.25">
      <c r="J3325"/>
    </row>
    <row r="3326" spans="10:10" x14ac:dyDescent="0.25">
      <c r="J3326"/>
    </row>
    <row r="3327" spans="10:10" x14ac:dyDescent="0.25">
      <c r="J3327"/>
    </row>
    <row r="3328" spans="10:10" x14ac:dyDescent="0.25">
      <c r="J3328"/>
    </row>
    <row r="3329" spans="10:10" x14ac:dyDescent="0.25">
      <c r="J3329"/>
    </row>
    <row r="3330" spans="10:10" x14ac:dyDescent="0.25">
      <c r="J3330"/>
    </row>
    <row r="3331" spans="10:10" x14ac:dyDescent="0.25">
      <c r="J3331"/>
    </row>
    <row r="3332" spans="10:10" x14ac:dyDescent="0.25">
      <c r="J3332"/>
    </row>
    <row r="3333" spans="10:10" x14ac:dyDescent="0.25">
      <c r="J3333"/>
    </row>
    <row r="3334" spans="10:10" x14ac:dyDescent="0.25">
      <c r="J3334"/>
    </row>
    <row r="3335" spans="10:10" x14ac:dyDescent="0.25">
      <c r="J3335"/>
    </row>
    <row r="3336" spans="10:10" x14ac:dyDescent="0.25">
      <c r="J3336"/>
    </row>
    <row r="3337" spans="10:10" x14ac:dyDescent="0.25">
      <c r="J3337"/>
    </row>
    <row r="3338" spans="10:10" x14ac:dyDescent="0.25">
      <c r="J3338"/>
    </row>
    <row r="3339" spans="10:10" x14ac:dyDescent="0.25">
      <c r="J3339"/>
    </row>
    <row r="3340" spans="10:10" x14ac:dyDescent="0.25">
      <c r="J3340"/>
    </row>
    <row r="3341" spans="10:10" x14ac:dyDescent="0.25">
      <c r="J3341"/>
    </row>
    <row r="3342" spans="10:10" x14ac:dyDescent="0.25">
      <c r="J3342"/>
    </row>
    <row r="3343" spans="10:10" x14ac:dyDescent="0.25">
      <c r="J3343"/>
    </row>
    <row r="3344" spans="10:10" x14ac:dyDescent="0.25">
      <c r="J3344"/>
    </row>
    <row r="3345" spans="10:10" x14ac:dyDescent="0.25">
      <c r="J3345"/>
    </row>
    <row r="3346" spans="10:10" x14ac:dyDescent="0.25">
      <c r="J3346"/>
    </row>
    <row r="3347" spans="10:10" x14ac:dyDescent="0.25">
      <c r="J3347"/>
    </row>
    <row r="3348" spans="10:10" x14ac:dyDescent="0.25">
      <c r="J3348"/>
    </row>
    <row r="3349" spans="10:10" x14ac:dyDescent="0.25">
      <c r="J3349"/>
    </row>
    <row r="3350" spans="10:10" x14ac:dyDescent="0.25">
      <c r="J3350"/>
    </row>
    <row r="3351" spans="10:10" x14ac:dyDescent="0.25">
      <c r="J3351"/>
    </row>
    <row r="3352" spans="10:10" x14ac:dyDescent="0.25">
      <c r="J3352"/>
    </row>
    <row r="3353" spans="10:10" x14ac:dyDescent="0.25">
      <c r="J3353"/>
    </row>
    <row r="3354" spans="10:10" x14ac:dyDescent="0.25">
      <c r="J3354"/>
    </row>
    <row r="3355" spans="10:10" x14ac:dyDescent="0.25">
      <c r="J3355"/>
    </row>
    <row r="3356" spans="10:10" x14ac:dyDescent="0.25">
      <c r="J3356"/>
    </row>
    <row r="3357" spans="10:10" x14ac:dyDescent="0.25">
      <c r="J3357"/>
    </row>
    <row r="3358" spans="10:10" x14ac:dyDescent="0.25">
      <c r="J3358"/>
    </row>
    <row r="3359" spans="10:10" x14ac:dyDescent="0.25">
      <c r="J3359"/>
    </row>
    <row r="3360" spans="10:10" x14ac:dyDescent="0.25">
      <c r="J3360"/>
    </row>
    <row r="3361" spans="10:10" x14ac:dyDescent="0.25">
      <c r="J3361"/>
    </row>
    <row r="3362" spans="10:10" x14ac:dyDescent="0.25">
      <c r="J3362"/>
    </row>
    <row r="3363" spans="10:10" x14ac:dyDescent="0.25">
      <c r="J3363"/>
    </row>
    <row r="3364" spans="10:10" x14ac:dyDescent="0.25">
      <c r="J3364"/>
    </row>
    <row r="3365" spans="10:10" x14ac:dyDescent="0.25">
      <c r="J3365"/>
    </row>
    <row r="3366" spans="10:10" x14ac:dyDescent="0.25">
      <c r="J3366"/>
    </row>
    <row r="3367" spans="10:10" x14ac:dyDescent="0.25">
      <c r="J3367"/>
    </row>
    <row r="3368" spans="10:10" x14ac:dyDescent="0.25">
      <c r="J3368"/>
    </row>
    <row r="3369" spans="10:10" x14ac:dyDescent="0.25">
      <c r="J3369"/>
    </row>
    <row r="3370" spans="10:10" x14ac:dyDescent="0.25">
      <c r="J3370"/>
    </row>
    <row r="3371" spans="10:10" x14ac:dyDescent="0.25">
      <c r="J3371"/>
    </row>
    <row r="3372" spans="10:10" x14ac:dyDescent="0.25">
      <c r="J3372"/>
    </row>
    <row r="3373" spans="10:10" x14ac:dyDescent="0.25">
      <c r="J3373"/>
    </row>
    <row r="3374" spans="10:10" x14ac:dyDescent="0.25">
      <c r="J3374"/>
    </row>
    <row r="3375" spans="10:10" x14ac:dyDescent="0.25">
      <c r="J3375"/>
    </row>
    <row r="3376" spans="10:10" x14ac:dyDescent="0.25">
      <c r="J3376"/>
    </row>
    <row r="3377" spans="10:10" x14ac:dyDescent="0.25">
      <c r="J3377"/>
    </row>
    <row r="3378" spans="10:10" x14ac:dyDescent="0.25">
      <c r="J3378"/>
    </row>
    <row r="3379" spans="10:10" x14ac:dyDescent="0.25">
      <c r="J3379"/>
    </row>
    <row r="3380" spans="10:10" x14ac:dyDescent="0.25">
      <c r="J3380"/>
    </row>
    <row r="3381" spans="10:10" x14ac:dyDescent="0.25">
      <c r="J3381"/>
    </row>
    <row r="3382" spans="10:10" x14ac:dyDescent="0.25">
      <c r="J3382"/>
    </row>
    <row r="3383" spans="10:10" x14ac:dyDescent="0.25">
      <c r="J3383"/>
    </row>
    <row r="3384" spans="10:10" x14ac:dyDescent="0.25">
      <c r="J3384"/>
    </row>
    <row r="3385" spans="10:10" x14ac:dyDescent="0.25">
      <c r="J3385"/>
    </row>
    <row r="3386" spans="10:10" x14ac:dyDescent="0.25">
      <c r="J3386"/>
    </row>
    <row r="3387" spans="10:10" x14ac:dyDescent="0.25">
      <c r="J3387"/>
    </row>
    <row r="3388" spans="10:10" x14ac:dyDescent="0.25">
      <c r="J3388"/>
    </row>
    <row r="3389" spans="10:10" x14ac:dyDescent="0.25">
      <c r="J3389"/>
    </row>
    <row r="3390" spans="10:10" x14ac:dyDescent="0.25">
      <c r="J3390"/>
    </row>
    <row r="3391" spans="10:10" x14ac:dyDescent="0.25">
      <c r="J3391"/>
    </row>
    <row r="3392" spans="10:10" x14ac:dyDescent="0.25">
      <c r="J3392"/>
    </row>
    <row r="3393" spans="10:10" x14ac:dyDescent="0.25">
      <c r="J3393"/>
    </row>
    <row r="3394" spans="10:10" x14ac:dyDescent="0.25">
      <c r="J3394"/>
    </row>
    <row r="3395" spans="10:10" x14ac:dyDescent="0.25">
      <c r="J3395"/>
    </row>
    <row r="3396" spans="10:10" x14ac:dyDescent="0.25">
      <c r="J3396"/>
    </row>
    <row r="3397" spans="10:10" x14ac:dyDescent="0.25">
      <c r="J3397"/>
    </row>
    <row r="3398" spans="10:10" x14ac:dyDescent="0.25">
      <c r="J3398"/>
    </row>
    <row r="3399" spans="10:10" x14ac:dyDescent="0.25">
      <c r="J3399"/>
    </row>
    <row r="3400" spans="10:10" x14ac:dyDescent="0.25">
      <c r="J3400"/>
    </row>
    <row r="3401" spans="10:10" x14ac:dyDescent="0.25">
      <c r="J3401"/>
    </row>
    <row r="3402" spans="10:10" x14ac:dyDescent="0.25">
      <c r="J3402"/>
    </row>
    <row r="3403" spans="10:10" x14ac:dyDescent="0.25">
      <c r="J3403"/>
    </row>
    <row r="3404" spans="10:10" x14ac:dyDescent="0.25">
      <c r="J3404"/>
    </row>
    <row r="3405" spans="10:10" x14ac:dyDescent="0.25">
      <c r="J3405"/>
    </row>
    <row r="3406" spans="10:10" x14ac:dyDescent="0.25">
      <c r="J3406"/>
    </row>
    <row r="3407" spans="10:10" x14ac:dyDescent="0.25">
      <c r="J3407"/>
    </row>
    <row r="3408" spans="10:10" x14ac:dyDescent="0.25">
      <c r="J3408"/>
    </row>
    <row r="3409" spans="10:10" x14ac:dyDescent="0.25">
      <c r="J3409"/>
    </row>
    <row r="3410" spans="10:10" x14ac:dyDescent="0.25">
      <c r="J3410"/>
    </row>
    <row r="3411" spans="10:10" x14ac:dyDescent="0.25">
      <c r="J3411"/>
    </row>
    <row r="3412" spans="10:10" x14ac:dyDescent="0.25">
      <c r="J3412"/>
    </row>
    <row r="3413" spans="10:10" x14ac:dyDescent="0.25">
      <c r="J3413"/>
    </row>
    <row r="3414" spans="10:10" x14ac:dyDescent="0.25">
      <c r="J3414"/>
    </row>
    <row r="3415" spans="10:10" x14ac:dyDescent="0.25">
      <c r="J3415"/>
    </row>
    <row r="3416" spans="10:10" x14ac:dyDescent="0.25">
      <c r="J3416"/>
    </row>
    <row r="3417" spans="10:10" x14ac:dyDescent="0.25">
      <c r="J3417"/>
    </row>
    <row r="3418" spans="10:10" x14ac:dyDescent="0.25">
      <c r="J3418"/>
    </row>
    <row r="3419" spans="10:10" x14ac:dyDescent="0.25">
      <c r="J3419"/>
    </row>
    <row r="3420" spans="10:10" x14ac:dyDescent="0.25">
      <c r="J3420"/>
    </row>
    <row r="3421" spans="10:10" x14ac:dyDescent="0.25">
      <c r="J3421"/>
    </row>
    <row r="3422" spans="10:10" x14ac:dyDescent="0.25">
      <c r="J3422"/>
    </row>
    <row r="3423" spans="10:10" x14ac:dyDescent="0.25">
      <c r="J3423"/>
    </row>
    <row r="3424" spans="10:10" x14ac:dyDescent="0.25">
      <c r="J3424"/>
    </row>
    <row r="3425" spans="10:10" x14ac:dyDescent="0.25">
      <c r="J3425"/>
    </row>
    <row r="3426" spans="10:10" x14ac:dyDescent="0.25">
      <c r="J3426"/>
    </row>
    <row r="3427" spans="10:10" x14ac:dyDescent="0.25">
      <c r="J3427"/>
    </row>
    <row r="3428" spans="10:10" x14ac:dyDescent="0.25">
      <c r="J3428"/>
    </row>
    <row r="3429" spans="10:10" x14ac:dyDescent="0.25">
      <c r="J3429"/>
    </row>
    <row r="3430" spans="10:10" x14ac:dyDescent="0.25">
      <c r="J3430"/>
    </row>
    <row r="3431" spans="10:10" x14ac:dyDescent="0.25">
      <c r="J3431"/>
    </row>
    <row r="3432" spans="10:10" x14ac:dyDescent="0.25">
      <c r="J3432"/>
    </row>
    <row r="3433" spans="10:10" x14ac:dyDescent="0.25">
      <c r="J3433"/>
    </row>
    <row r="3434" spans="10:10" x14ac:dyDescent="0.25">
      <c r="J3434"/>
    </row>
    <row r="3435" spans="10:10" x14ac:dyDescent="0.25">
      <c r="J3435"/>
    </row>
    <row r="3436" spans="10:10" x14ac:dyDescent="0.25">
      <c r="J3436"/>
    </row>
    <row r="3437" spans="10:10" x14ac:dyDescent="0.25">
      <c r="J3437"/>
    </row>
    <row r="3438" spans="10:10" x14ac:dyDescent="0.25">
      <c r="J3438"/>
    </row>
    <row r="3439" spans="10:10" x14ac:dyDescent="0.25">
      <c r="J3439"/>
    </row>
    <row r="3440" spans="10:10" x14ac:dyDescent="0.25">
      <c r="J3440"/>
    </row>
    <row r="3441" spans="10:10" x14ac:dyDescent="0.25">
      <c r="J3441"/>
    </row>
    <row r="3442" spans="10:10" x14ac:dyDescent="0.25">
      <c r="J3442"/>
    </row>
    <row r="3443" spans="10:10" x14ac:dyDescent="0.25">
      <c r="J3443"/>
    </row>
    <row r="3444" spans="10:10" x14ac:dyDescent="0.25">
      <c r="J3444"/>
    </row>
    <row r="3445" spans="10:10" x14ac:dyDescent="0.25">
      <c r="J3445"/>
    </row>
    <row r="3446" spans="10:10" x14ac:dyDescent="0.25">
      <c r="J3446"/>
    </row>
    <row r="3447" spans="10:10" x14ac:dyDescent="0.25">
      <c r="J3447"/>
    </row>
    <row r="3448" spans="10:10" x14ac:dyDescent="0.25">
      <c r="J3448"/>
    </row>
    <row r="3449" spans="10:10" x14ac:dyDescent="0.25">
      <c r="J3449"/>
    </row>
    <row r="3450" spans="10:10" x14ac:dyDescent="0.25">
      <c r="J3450"/>
    </row>
    <row r="3451" spans="10:10" x14ac:dyDescent="0.25">
      <c r="J3451"/>
    </row>
    <row r="3452" spans="10:10" x14ac:dyDescent="0.25">
      <c r="J3452"/>
    </row>
    <row r="3453" spans="10:10" x14ac:dyDescent="0.25">
      <c r="J3453"/>
    </row>
    <row r="3454" spans="10:10" x14ac:dyDescent="0.25">
      <c r="J3454"/>
    </row>
    <row r="3455" spans="10:10" x14ac:dyDescent="0.25">
      <c r="J3455"/>
    </row>
    <row r="3456" spans="10:10" x14ac:dyDescent="0.25">
      <c r="J3456"/>
    </row>
    <row r="3457" spans="10:10" x14ac:dyDescent="0.25">
      <c r="J3457"/>
    </row>
    <row r="3458" spans="10:10" x14ac:dyDescent="0.25">
      <c r="J3458"/>
    </row>
    <row r="3459" spans="10:10" x14ac:dyDescent="0.25">
      <c r="J3459"/>
    </row>
    <row r="3460" spans="10:10" x14ac:dyDescent="0.25">
      <c r="J3460"/>
    </row>
    <row r="3461" spans="10:10" x14ac:dyDescent="0.25">
      <c r="J3461"/>
    </row>
    <row r="3462" spans="10:10" x14ac:dyDescent="0.25">
      <c r="J3462"/>
    </row>
    <row r="3463" spans="10:10" x14ac:dyDescent="0.25">
      <c r="J3463"/>
    </row>
    <row r="3464" spans="10:10" x14ac:dyDescent="0.25">
      <c r="J3464"/>
    </row>
    <row r="3465" spans="10:10" x14ac:dyDescent="0.25">
      <c r="J3465"/>
    </row>
    <row r="3466" spans="10:10" x14ac:dyDescent="0.25">
      <c r="J3466"/>
    </row>
    <row r="3467" spans="10:10" x14ac:dyDescent="0.25">
      <c r="J3467"/>
    </row>
    <row r="3468" spans="10:10" x14ac:dyDescent="0.25">
      <c r="J3468"/>
    </row>
    <row r="3469" spans="10:10" x14ac:dyDescent="0.25">
      <c r="J3469"/>
    </row>
    <row r="3470" spans="10:10" x14ac:dyDescent="0.25">
      <c r="J3470"/>
    </row>
    <row r="3471" spans="10:10" x14ac:dyDescent="0.25">
      <c r="J3471"/>
    </row>
    <row r="3472" spans="10:10" x14ac:dyDescent="0.25">
      <c r="J3472"/>
    </row>
    <row r="3473" spans="10:10" x14ac:dyDescent="0.25">
      <c r="J3473"/>
    </row>
    <row r="3474" spans="10:10" x14ac:dyDescent="0.25">
      <c r="J3474"/>
    </row>
    <row r="3475" spans="10:10" x14ac:dyDescent="0.25">
      <c r="J3475"/>
    </row>
    <row r="3476" spans="10:10" x14ac:dyDescent="0.25">
      <c r="J3476"/>
    </row>
    <row r="3477" spans="10:10" x14ac:dyDescent="0.25">
      <c r="J3477"/>
    </row>
    <row r="3478" spans="10:10" x14ac:dyDescent="0.25">
      <c r="J3478"/>
    </row>
    <row r="3479" spans="10:10" x14ac:dyDescent="0.25">
      <c r="J3479"/>
    </row>
    <row r="3480" spans="10:10" x14ac:dyDescent="0.25">
      <c r="J3480"/>
    </row>
    <row r="3481" spans="10:10" x14ac:dyDescent="0.25">
      <c r="J3481"/>
    </row>
    <row r="3482" spans="10:10" x14ac:dyDescent="0.25">
      <c r="J3482"/>
    </row>
    <row r="3483" spans="10:10" x14ac:dyDescent="0.25">
      <c r="J3483"/>
    </row>
    <row r="3484" spans="10:10" x14ac:dyDescent="0.25">
      <c r="J3484"/>
    </row>
    <row r="3485" spans="10:10" x14ac:dyDescent="0.25">
      <c r="J3485"/>
    </row>
    <row r="3486" spans="10:10" x14ac:dyDescent="0.25">
      <c r="J3486"/>
    </row>
    <row r="3487" spans="10:10" x14ac:dyDescent="0.25">
      <c r="J3487"/>
    </row>
    <row r="3488" spans="10:10" x14ac:dyDescent="0.25">
      <c r="J3488"/>
    </row>
    <row r="3489" spans="10:10" x14ac:dyDescent="0.25">
      <c r="J3489"/>
    </row>
    <row r="3490" spans="10:10" x14ac:dyDescent="0.25">
      <c r="J3490"/>
    </row>
    <row r="3491" spans="10:10" x14ac:dyDescent="0.25">
      <c r="J3491"/>
    </row>
    <row r="3492" spans="10:10" x14ac:dyDescent="0.25">
      <c r="J3492"/>
    </row>
    <row r="3493" spans="10:10" x14ac:dyDescent="0.25">
      <c r="J3493"/>
    </row>
    <row r="3494" spans="10:10" x14ac:dyDescent="0.25">
      <c r="J3494"/>
    </row>
    <row r="3495" spans="10:10" x14ac:dyDescent="0.25">
      <c r="J3495"/>
    </row>
    <row r="3496" spans="10:10" x14ac:dyDescent="0.25">
      <c r="J3496"/>
    </row>
    <row r="3497" spans="10:10" x14ac:dyDescent="0.25">
      <c r="J3497"/>
    </row>
    <row r="3498" spans="10:10" x14ac:dyDescent="0.25">
      <c r="J3498"/>
    </row>
    <row r="3499" spans="10:10" x14ac:dyDescent="0.25">
      <c r="J3499"/>
    </row>
    <row r="3500" spans="10:10" x14ac:dyDescent="0.25">
      <c r="J3500"/>
    </row>
    <row r="3501" spans="10:10" x14ac:dyDescent="0.25">
      <c r="J3501"/>
    </row>
    <row r="3502" spans="10:10" x14ac:dyDescent="0.25">
      <c r="J3502"/>
    </row>
    <row r="3503" spans="10:10" x14ac:dyDescent="0.25">
      <c r="J3503"/>
    </row>
    <row r="3504" spans="10:10" x14ac:dyDescent="0.25">
      <c r="J3504"/>
    </row>
    <row r="3505" spans="10:10" x14ac:dyDescent="0.25">
      <c r="J3505"/>
    </row>
    <row r="3506" spans="10:10" x14ac:dyDescent="0.25">
      <c r="J3506"/>
    </row>
    <row r="3507" spans="10:10" x14ac:dyDescent="0.25">
      <c r="J3507"/>
    </row>
    <row r="3508" spans="10:10" x14ac:dyDescent="0.25">
      <c r="J3508"/>
    </row>
    <row r="3509" spans="10:10" x14ac:dyDescent="0.25">
      <c r="J3509"/>
    </row>
    <row r="3510" spans="10:10" x14ac:dyDescent="0.25">
      <c r="J3510"/>
    </row>
    <row r="3511" spans="10:10" x14ac:dyDescent="0.25">
      <c r="J3511"/>
    </row>
    <row r="3512" spans="10:10" x14ac:dyDescent="0.25">
      <c r="J3512"/>
    </row>
    <row r="3513" spans="10:10" x14ac:dyDescent="0.25">
      <c r="J3513"/>
    </row>
    <row r="3514" spans="10:10" x14ac:dyDescent="0.25">
      <c r="J3514"/>
    </row>
    <row r="3515" spans="10:10" x14ac:dyDescent="0.25">
      <c r="J3515"/>
    </row>
    <row r="3516" spans="10:10" x14ac:dyDescent="0.25">
      <c r="J3516"/>
    </row>
    <row r="3517" spans="10:10" x14ac:dyDescent="0.25">
      <c r="J3517"/>
    </row>
    <row r="3518" spans="10:10" x14ac:dyDescent="0.25">
      <c r="J3518"/>
    </row>
    <row r="3519" spans="10:10" x14ac:dyDescent="0.25">
      <c r="J3519"/>
    </row>
    <row r="3520" spans="10:10" x14ac:dyDescent="0.25">
      <c r="J3520"/>
    </row>
    <row r="3521" spans="10:10" x14ac:dyDescent="0.25">
      <c r="J3521"/>
    </row>
    <row r="3522" spans="10:10" x14ac:dyDescent="0.25">
      <c r="J3522"/>
    </row>
    <row r="3523" spans="10:10" x14ac:dyDescent="0.25">
      <c r="J3523"/>
    </row>
    <row r="3524" spans="10:10" x14ac:dyDescent="0.25">
      <c r="J3524"/>
    </row>
    <row r="3525" spans="10:10" x14ac:dyDescent="0.25">
      <c r="J3525"/>
    </row>
    <row r="3526" spans="10:10" x14ac:dyDescent="0.25">
      <c r="J3526"/>
    </row>
    <row r="3527" spans="10:10" x14ac:dyDescent="0.25">
      <c r="J3527"/>
    </row>
    <row r="3528" spans="10:10" x14ac:dyDescent="0.25">
      <c r="J3528"/>
    </row>
    <row r="3529" spans="10:10" x14ac:dyDescent="0.25">
      <c r="J3529"/>
    </row>
    <row r="3530" spans="10:10" x14ac:dyDescent="0.25">
      <c r="J3530"/>
    </row>
    <row r="3531" spans="10:10" x14ac:dyDescent="0.25">
      <c r="J3531"/>
    </row>
    <row r="3532" spans="10:10" x14ac:dyDescent="0.25">
      <c r="J3532"/>
    </row>
    <row r="3533" spans="10:10" x14ac:dyDescent="0.25">
      <c r="J3533"/>
    </row>
    <row r="3534" spans="10:10" x14ac:dyDescent="0.25">
      <c r="J3534"/>
    </row>
    <row r="3535" spans="10:10" x14ac:dyDescent="0.25">
      <c r="J3535"/>
    </row>
    <row r="3536" spans="10:10" x14ac:dyDescent="0.25">
      <c r="J3536"/>
    </row>
    <row r="3537" spans="10:10" x14ac:dyDescent="0.25">
      <c r="J3537"/>
    </row>
    <row r="3538" spans="10:10" x14ac:dyDescent="0.25">
      <c r="J3538"/>
    </row>
    <row r="3539" spans="10:10" x14ac:dyDescent="0.25">
      <c r="J3539"/>
    </row>
    <row r="3540" spans="10:10" x14ac:dyDescent="0.25">
      <c r="J3540"/>
    </row>
    <row r="3541" spans="10:10" x14ac:dyDescent="0.25">
      <c r="J3541"/>
    </row>
    <row r="3542" spans="10:10" x14ac:dyDescent="0.25">
      <c r="J3542"/>
    </row>
    <row r="3543" spans="10:10" x14ac:dyDescent="0.25">
      <c r="J3543"/>
    </row>
    <row r="3544" spans="10:10" x14ac:dyDescent="0.25">
      <c r="J3544"/>
    </row>
    <row r="3545" spans="10:10" x14ac:dyDescent="0.25">
      <c r="J3545"/>
    </row>
    <row r="3546" spans="10:10" x14ac:dyDescent="0.25">
      <c r="J3546"/>
    </row>
    <row r="3547" spans="10:10" x14ac:dyDescent="0.25">
      <c r="J3547"/>
    </row>
    <row r="3548" spans="10:10" x14ac:dyDescent="0.25">
      <c r="J3548"/>
    </row>
    <row r="3549" spans="10:10" x14ac:dyDescent="0.25">
      <c r="J3549"/>
    </row>
    <row r="3550" spans="10:10" x14ac:dyDescent="0.25">
      <c r="J3550"/>
    </row>
    <row r="3551" spans="10:10" x14ac:dyDescent="0.25">
      <c r="J3551"/>
    </row>
    <row r="3552" spans="10:10" x14ac:dyDescent="0.25">
      <c r="J3552"/>
    </row>
    <row r="3553" spans="10:10" x14ac:dyDescent="0.25">
      <c r="J3553"/>
    </row>
    <row r="3554" spans="10:10" x14ac:dyDescent="0.25">
      <c r="J3554"/>
    </row>
    <row r="3555" spans="10:10" x14ac:dyDescent="0.25">
      <c r="J3555"/>
    </row>
    <row r="3556" spans="10:10" x14ac:dyDescent="0.25">
      <c r="J3556"/>
    </row>
    <row r="3557" spans="10:10" x14ac:dyDescent="0.25">
      <c r="J3557"/>
    </row>
    <row r="3558" spans="10:10" x14ac:dyDescent="0.25">
      <c r="J3558"/>
    </row>
    <row r="3559" spans="10:10" x14ac:dyDescent="0.25">
      <c r="J3559"/>
    </row>
    <row r="3560" spans="10:10" x14ac:dyDescent="0.25">
      <c r="J3560"/>
    </row>
    <row r="3561" spans="10:10" x14ac:dyDescent="0.25">
      <c r="J3561"/>
    </row>
    <row r="3562" spans="10:10" x14ac:dyDescent="0.25">
      <c r="J3562"/>
    </row>
    <row r="3563" spans="10:10" x14ac:dyDescent="0.25">
      <c r="J3563"/>
    </row>
    <row r="3564" spans="10:10" x14ac:dyDescent="0.25">
      <c r="J3564"/>
    </row>
    <row r="3565" spans="10:10" x14ac:dyDescent="0.25">
      <c r="J3565"/>
    </row>
    <row r="3566" spans="10:10" x14ac:dyDescent="0.25">
      <c r="J3566"/>
    </row>
    <row r="3567" spans="10:10" x14ac:dyDescent="0.25">
      <c r="J3567"/>
    </row>
    <row r="3568" spans="10:10" x14ac:dyDescent="0.25">
      <c r="J3568"/>
    </row>
    <row r="3569" spans="10:10" x14ac:dyDescent="0.25">
      <c r="J3569"/>
    </row>
    <row r="3570" spans="10:10" x14ac:dyDescent="0.25">
      <c r="J3570"/>
    </row>
    <row r="3571" spans="10:10" x14ac:dyDescent="0.25">
      <c r="J3571"/>
    </row>
    <row r="3572" spans="10:10" x14ac:dyDescent="0.25">
      <c r="J3572"/>
    </row>
    <row r="3573" spans="10:10" x14ac:dyDescent="0.25">
      <c r="J3573"/>
    </row>
    <row r="3574" spans="10:10" x14ac:dyDescent="0.25">
      <c r="J3574"/>
    </row>
    <row r="3575" spans="10:10" x14ac:dyDescent="0.25">
      <c r="J3575"/>
    </row>
    <row r="3576" spans="10:10" x14ac:dyDescent="0.25">
      <c r="J3576"/>
    </row>
    <row r="3577" spans="10:10" x14ac:dyDescent="0.25">
      <c r="J3577"/>
    </row>
    <row r="3578" spans="10:10" x14ac:dyDescent="0.25">
      <c r="J3578"/>
    </row>
    <row r="3579" spans="10:10" x14ac:dyDescent="0.25">
      <c r="J3579"/>
    </row>
    <row r="3580" spans="10:10" x14ac:dyDescent="0.25">
      <c r="J3580"/>
    </row>
    <row r="3581" spans="10:10" x14ac:dyDescent="0.25">
      <c r="J3581"/>
    </row>
    <row r="3582" spans="10:10" x14ac:dyDescent="0.25">
      <c r="J3582"/>
    </row>
    <row r="3583" spans="10:10" x14ac:dyDescent="0.25">
      <c r="J3583"/>
    </row>
    <row r="3584" spans="10:10" x14ac:dyDescent="0.25">
      <c r="J3584"/>
    </row>
    <row r="3585" spans="10:10" x14ac:dyDescent="0.25">
      <c r="J3585"/>
    </row>
    <row r="3586" spans="10:10" x14ac:dyDescent="0.25">
      <c r="J3586"/>
    </row>
    <row r="3587" spans="10:10" x14ac:dyDescent="0.25">
      <c r="J3587"/>
    </row>
    <row r="3588" spans="10:10" x14ac:dyDescent="0.25">
      <c r="J3588"/>
    </row>
    <row r="3589" spans="10:10" x14ac:dyDescent="0.25">
      <c r="J3589"/>
    </row>
    <row r="3590" spans="10:10" x14ac:dyDescent="0.25">
      <c r="J3590"/>
    </row>
    <row r="3591" spans="10:10" x14ac:dyDescent="0.25">
      <c r="J3591"/>
    </row>
    <row r="3592" spans="10:10" x14ac:dyDescent="0.25">
      <c r="J3592"/>
    </row>
    <row r="3593" spans="10:10" x14ac:dyDescent="0.25">
      <c r="J3593"/>
    </row>
    <row r="3594" spans="10:10" x14ac:dyDescent="0.25">
      <c r="J3594"/>
    </row>
    <row r="3595" spans="10:10" x14ac:dyDescent="0.25">
      <c r="J3595"/>
    </row>
    <row r="3596" spans="10:10" x14ac:dyDescent="0.25">
      <c r="J3596"/>
    </row>
    <row r="3597" spans="10:10" x14ac:dyDescent="0.25">
      <c r="J3597"/>
    </row>
    <row r="3598" spans="10:10" x14ac:dyDescent="0.25">
      <c r="J3598"/>
    </row>
    <row r="3599" spans="10:10" x14ac:dyDescent="0.25">
      <c r="J3599"/>
    </row>
    <row r="3600" spans="10:10" x14ac:dyDescent="0.25">
      <c r="J3600"/>
    </row>
    <row r="3601" spans="10:10" x14ac:dyDescent="0.25">
      <c r="J3601"/>
    </row>
    <row r="3602" spans="10:10" x14ac:dyDescent="0.25">
      <c r="J3602"/>
    </row>
    <row r="3603" spans="10:10" x14ac:dyDescent="0.25">
      <c r="J3603"/>
    </row>
    <row r="3604" spans="10:10" x14ac:dyDescent="0.25">
      <c r="J3604"/>
    </row>
    <row r="3605" spans="10:10" x14ac:dyDescent="0.25">
      <c r="J3605"/>
    </row>
    <row r="3606" spans="10:10" x14ac:dyDescent="0.25">
      <c r="J3606"/>
    </row>
    <row r="3607" spans="10:10" x14ac:dyDescent="0.25">
      <c r="J3607"/>
    </row>
    <row r="3608" spans="10:10" x14ac:dyDescent="0.25">
      <c r="J3608"/>
    </row>
    <row r="3609" spans="10:10" x14ac:dyDescent="0.25">
      <c r="J3609"/>
    </row>
    <row r="3610" spans="10:10" x14ac:dyDescent="0.25">
      <c r="J3610"/>
    </row>
    <row r="3611" spans="10:10" x14ac:dyDescent="0.25">
      <c r="J3611"/>
    </row>
    <row r="3612" spans="10:10" x14ac:dyDescent="0.25">
      <c r="J3612"/>
    </row>
    <row r="3613" spans="10:10" x14ac:dyDescent="0.25">
      <c r="J3613"/>
    </row>
    <row r="3614" spans="10:10" x14ac:dyDescent="0.25">
      <c r="J3614"/>
    </row>
    <row r="3615" spans="10:10" x14ac:dyDescent="0.25">
      <c r="J3615"/>
    </row>
    <row r="3616" spans="10:10" x14ac:dyDescent="0.25">
      <c r="J3616"/>
    </row>
    <row r="3617" spans="10:10" x14ac:dyDescent="0.25">
      <c r="J3617"/>
    </row>
    <row r="3618" spans="10:10" x14ac:dyDescent="0.25">
      <c r="J3618"/>
    </row>
    <row r="3619" spans="10:10" x14ac:dyDescent="0.25">
      <c r="J3619"/>
    </row>
    <row r="3620" spans="10:10" x14ac:dyDescent="0.25">
      <c r="J3620"/>
    </row>
    <row r="3621" spans="10:10" x14ac:dyDescent="0.25">
      <c r="J3621"/>
    </row>
    <row r="3622" spans="10:10" x14ac:dyDescent="0.25">
      <c r="J3622"/>
    </row>
    <row r="3623" spans="10:10" x14ac:dyDescent="0.25">
      <c r="J3623"/>
    </row>
    <row r="3624" spans="10:10" x14ac:dyDescent="0.25">
      <c r="J3624"/>
    </row>
    <row r="3625" spans="10:10" x14ac:dyDescent="0.25">
      <c r="J3625"/>
    </row>
    <row r="3626" spans="10:10" x14ac:dyDescent="0.25">
      <c r="J3626"/>
    </row>
    <row r="3627" spans="10:10" x14ac:dyDescent="0.25">
      <c r="J3627"/>
    </row>
    <row r="3628" spans="10:10" x14ac:dyDescent="0.25">
      <c r="J3628"/>
    </row>
    <row r="3629" spans="10:10" x14ac:dyDescent="0.25">
      <c r="J3629"/>
    </row>
    <row r="3630" spans="10:10" x14ac:dyDescent="0.25">
      <c r="J3630"/>
    </row>
    <row r="3631" spans="10:10" x14ac:dyDescent="0.25">
      <c r="J3631"/>
    </row>
    <row r="3632" spans="10:10" x14ac:dyDescent="0.25">
      <c r="J3632"/>
    </row>
    <row r="3633" spans="10:10" x14ac:dyDescent="0.25">
      <c r="J3633"/>
    </row>
    <row r="3634" spans="10:10" x14ac:dyDescent="0.25">
      <c r="J3634"/>
    </row>
    <row r="3635" spans="10:10" x14ac:dyDescent="0.25">
      <c r="J3635"/>
    </row>
    <row r="3636" spans="10:10" x14ac:dyDescent="0.25">
      <c r="J3636"/>
    </row>
    <row r="3637" spans="10:10" x14ac:dyDescent="0.25">
      <c r="J3637"/>
    </row>
    <row r="3638" spans="10:10" x14ac:dyDescent="0.25">
      <c r="J3638"/>
    </row>
    <row r="3639" spans="10:10" x14ac:dyDescent="0.25">
      <c r="J3639"/>
    </row>
    <row r="3640" spans="10:10" x14ac:dyDescent="0.25">
      <c r="J3640"/>
    </row>
    <row r="3641" spans="10:10" x14ac:dyDescent="0.25">
      <c r="J3641"/>
    </row>
    <row r="3642" spans="10:10" x14ac:dyDescent="0.25">
      <c r="J3642"/>
    </row>
    <row r="3643" spans="10:10" x14ac:dyDescent="0.25">
      <c r="J3643"/>
    </row>
    <row r="3644" spans="10:10" x14ac:dyDescent="0.25">
      <c r="J3644"/>
    </row>
    <row r="3645" spans="10:10" x14ac:dyDescent="0.25">
      <c r="J3645"/>
    </row>
    <row r="3646" spans="10:10" x14ac:dyDescent="0.25">
      <c r="J3646"/>
    </row>
    <row r="3647" spans="10:10" x14ac:dyDescent="0.25">
      <c r="J3647"/>
    </row>
    <row r="3648" spans="10:10" x14ac:dyDescent="0.25">
      <c r="J3648"/>
    </row>
    <row r="3649" spans="10:10" x14ac:dyDescent="0.25">
      <c r="J3649"/>
    </row>
    <row r="3650" spans="10:10" x14ac:dyDescent="0.25">
      <c r="J3650"/>
    </row>
    <row r="3651" spans="10:10" x14ac:dyDescent="0.25">
      <c r="J3651"/>
    </row>
    <row r="3652" spans="10:10" x14ac:dyDescent="0.25">
      <c r="J3652"/>
    </row>
    <row r="3653" spans="10:10" x14ac:dyDescent="0.25">
      <c r="J3653"/>
    </row>
    <row r="3654" spans="10:10" x14ac:dyDescent="0.25">
      <c r="J3654"/>
    </row>
    <row r="3655" spans="10:10" x14ac:dyDescent="0.25">
      <c r="J3655"/>
    </row>
    <row r="3656" spans="10:10" x14ac:dyDescent="0.25">
      <c r="J3656"/>
    </row>
    <row r="3657" spans="10:10" x14ac:dyDescent="0.25">
      <c r="J3657"/>
    </row>
    <row r="3658" spans="10:10" x14ac:dyDescent="0.25">
      <c r="J3658"/>
    </row>
    <row r="3659" spans="10:10" x14ac:dyDescent="0.25">
      <c r="J3659"/>
    </row>
    <row r="3660" spans="10:10" x14ac:dyDescent="0.25">
      <c r="J3660"/>
    </row>
    <row r="3661" spans="10:10" x14ac:dyDescent="0.25">
      <c r="J3661"/>
    </row>
    <row r="3662" spans="10:10" x14ac:dyDescent="0.25">
      <c r="J3662"/>
    </row>
    <row r="3663" spans="10:10" x14ac:dyDescent="0.25">
      <c r="J3663"/>
    </row>
    <row r="3664" spans="10:10" x14ac:dyDescent="0.25">
      <c r="J3664"/>
    </row>
    <row r="3665" spans="10:10" x14ac:dyDescent="0.25">
      <c r="J3665"/>
    </row>
    <row r="3666" spans="10:10" x14ac:dyDescent="0.25">
      <c r="J3666"/>
    </row>
    <row r="3667" spans="10:10" x14ac:dyDescent="0.25">
      <c r="J3667"/>
    </row>
    <row r="3668" spans="10:10" x14ac:dyDescent="0.25">
      <c r="J3668"/>
    </row>
    <row r="3669" spans="10:10" x14ac:dyDescent="0.25">
      <c r="J3669"/>
    </row>
    <row r="3670" spans="10:10" x14ac:dyDescent="0.25">
      <c r="J3670"/>
    </row>
    <row r="3671" spans="10:10" x14ac:dyDescent="0.25">
      <c r="J3671"/>
    </row>
    <row r="3672" spans="10:10" x14ac:dyDescent="0.25">
      <c r="J3672"/>
    </row>
    <row r="3673" spans="10:10" x14ac:dyDescent="0.25">
      <c r="J3673"/>
    </row>
    <row r="3674" spans="10:10" x14ac:dyDescent="0.25">
      <c r="J3674"/>
    </row>
    <row r="3675" spans="10:10" x14ac:dyDescent="0.25">
      <c r="J3675"/>
    </row>
    <row r="3676" spans="10:10" x14ac:dyDescent="0.25">
      <c r="J3676"/>
    </row>
    <row r="3677" spans="10:10" x14ac:dyDescent="0.25">
      <c r="J3677"/>
    </row>
    <row r="3678" spans="10:10" x14ac:dyDescent="0.25">
      <c r="J3678"/>
    </row>
    <row r="3679" spans="10:10" x14ac:dyDescent="0.25">
      <c r="J3679"/>
    </row>
    <row r="3680" spans="10:10" x14ac:dyDescent="0.25">
      <c r="J3680"/>
    </row>
    <row r="3681" spans="10:10" x14ac:dyDescent="0.25">
      <c r="J3681"/>
    </row>
    <row r="3682" spans="10:10" x14ac:dyDescent="0.25">
      <c r="J3682"/>
    </row>
    <row r="3683" spans="10:10" x14ac:dyDescent="0.25">
      <c r="J3683"/>
    </row>
    <row r="3684" spans="10:10" x14ac:dyDescent="0.25">
      <c r="J3684"/>
    </row>
    <row r="3685" spans="10:10" x14ac:dyDescent="0.25">
      <c r="J3685"/>
    </row>
    <row r="3686" spans="10:10" x14ac:dyDescent="0.25">
      <c r="J3686"/>
    </row>
    <row r="3687" spans="10:10" x14ac:dyDescent="0.25">
      <c r="J3687"/>
    </row>
    <row r="3688" spans="10:10" x14ac:dyDescent="0.25">
      <c r="J3688"/>
    </row>
    <row r="3689" spans="10:10" x14ac:dyDescent="0.25">
      <c r="J3689"/>
    </row>
    <row r="3690" spans="10:10" x14ac:dyDescent="0.25">
      <c r="J3690"/>
    </row>
    <row r="3691" spans="10:10" x14ac:dyDescent="0.25">
      <c r="J3691"/>
    </row>
    <row r="3692" spans="10:10" x14ac:dyDescent="0.25">
      <c r="J3692"/>
    </row>
    <row r="3693" spans="10:10" x14ac:dyDescent="0.25">
      <c r="J3693"/>
    </row>
    <row r="3694" spans="10:10" x14ac:dyDescent="0.25">
      <c r="J3694"/>
    </row>
    <row r="3695" spans="10:10" x14ac:dyDescent="0.25">
      <c r="J3695"/>
    </row>
    <row r="3696" spans="10:10" x14ac:dyDescent="0.25">
      <c r="J3696"/>
    </row>
    <row r="3697" spans="10:10" x14ac:dyDescent="0.25">
      <c r="J3697"/>
    </row>
    <row r="3698" spans="10:10" x14ac:dyDescent="0.25">
      <c r="J3698"/>
    </row>
    <row r="3699" spans="10:10" x14ac:dyDescent="0.25">
      <c r="J3699"/>
    </row>
    <row r="3700" spans="10:10" x14ac:dyDescent="0.25">
      <c r="J3700"/>
    </row>
    <row r="3701" spans="10:10" x14ac:dyDescent="0.25">
      <c r="J3701"/>
    </row>
    <row r="3702" spans="10:10" x14ac:dyDescent="0.25">
      <c r="J3702"/>
    </row>
    <row r="3703" spans="10:10" x14ac:dyDescent="0.25">
      <c r="J3703"/>
    </row>
    <row r="3704" spans="10:10" x14ac:dyDescent="0.25">
      <c r="J3704"/>
    </row>
    <row r="3705" spans="10:10" x14ac:dyDescent="0.25">
      <c r="J3705"/>
    </row>
    <row r="3706" spans="10:10" x14ac:dyDescent="0.25">
      <c r="J3706"/>
    </row>
    <row r="3707" spans="10:10" x14ac:dyDescent="0.25">
      <c r="J3707"/>
    </row>
    <row r="3708" spans="10:10" x14ac:dyDescent="0.25">
      <c r="J3708"/>
    </row>
    <row r="3709" spans="10:10" x14ac:dyDescent="0.25">
      <c r="J3709"/>
    </row>
    <row r="3710" spans="10:10" x14ac:dyDescent="0.25">
      <c r="J3710"/>
    </row>
    <row r="3711" spans="10:10" x14ac:dyDescent="0.25">
      <c r="J3711"/>
    </row>
    <row r="3712" spans="10:10" x14ac:dyDescent="0.25">
      <c r="J3712"/>
    </row>
    <row r="3713" spans="10:10" x14ac:dyDescent="0.25">
      <c r="J3713"/>
    </row>
    <row r="3714" spans="10:10" x14ac:dyDescent="0.25">
      <c r="J3714"/>
    </row>
    <row r="3715" spans="10:10" x14ac:dyDescent="0.25">
      <c r="J3715"/>
    </row>
    <row r="3716" spans="10:10" x14ac:dyDescent="0.25">
      <c r="J3716"/>
    </row>
    <row r="3717" spans="10:10" x14ac:dyDescent="0.25">
      <c r="J3717"/>
    </row>
    <row r="3718" spans="10:10" x14ac:dyDescent="0.25">
      <c r="J3718"/>
    </row>
    <row r="3719" spans="10:10" x14ac:dyDescent="0.25">
      <c r="J3719"/>
    </row>
    <row r="3720" spans="10:10" x14ac:dyDescent="0.25">
      <c r="J3720"/>
    </row>
    <row r="3721" spans="10:10" x14ac:dyDescent="0.25">
      <c r="J3721"/>
    </row>
    <row r="3722" spans="10:10" x14ac:dyDescent="0.25">
      <c r="J3722"/>
    </row>
    <row r="3723" spans="10:10" x14ac:dyDescent="0.25">
      <c r="J3723"/>
    </row>
    <row r="3724" spans="10:10" x14ac:dyDescent="0.25">
      <c r="J3724"/>
    </row>
    <row r="3725" spans="10:10" x14ac:dyDescent="0.25">
      <c r="J3725"/>
    </row>
    <row r="3726" spans="10:10" x14ac:dyDescent="0.25">
      <c r="J3726"/>
    </row>
    <row r="3727" spans="10:10" x14ac:dyDescent="0.25">
      <c r="J3727"/>
    </row>
    <row r="3728" spans="10:10" x14ac:dyDescent="0.25">
      <c r="J3728"/>
    </row>
    <row r="3729" spans="10:10" x14ac:dyDescent="0.25">
      <c r="J3729"/>
    </row>
    <row r="3730" spans="10:10" x14ac:dyDescent="0.25">
      <c r="J3730"/>
    </row>
    <row r="3731" spans="10:10" x14ac:dyDescent="0.25">
      <c r="J3731"/>
    </row>
    <row r="3732" spans="10:10" x14ac:dyDescent="0.25">
      <c r="J3732"/>
    </row>
    <row r="3733" spans="10:10" x14ac:dyDescent="0.25">
      <c r="J3733"/>
    </row>
    <row r="3734" spans="10:10" x14ac:dyDescent="0.25">
      <c r="J3734"/>
    </row>
    <row r="3735" spans="10:10" x14ac:dyDescent="0.25">
      <c r="J3735"/>
    </row>
    <row r="3736" spans="10:10" x14ac:dyDescent="0.25">
      <c r="J3736"/>
    </row>
    <row r="3737" spans="10:10" x14ac:dyDescent="0.25">
      <c r="J3737"/>
    </row>
    <row r="3738" spans="10:10" x14ac:dyDescent="0.25">
      <c r="J3738"/>
    </row>
    <row r="3739" spans="10:10" x14ac:dyDescent="0.25">
      <c r="J3739"/>
    </row>
    <row r="3740" spans="10:10" x14ac:dyDescent="0.25">
      <c r="J3740"/>
    </row>
    <row r="3741" spans="10:10" x14ac:dyDescent="0.25">
      <c r="J3741"/>
    </row>
    <row r="3742" spans="10:10" x14ac:dyDescent="0.25">
      <c r="J3742"/>
    </row>
    <row r="3743" spans="10:10" x14ac:dyDescent="0.25">
      <c r="J3743"/>
    </row>
    <row r="3744" spans="10:10" x14ac:dyDescent="0.25">
      <c r="J3744"/>
    </row>
    <row r="3745" spans="10:10" x14ac:dyDescent="0.25">
      <c r="J3745"/>
    </row>
    <row r="3746" spans="10:10" x14ac:dyDescent="0.25">
      <c r="J3746"/>
    </row>
    <row r="3747" spans="10:10" x14ac:dyDescent="0.25">
      <c r="J3747"/>
    </row>
    <row r="3748" spans="10:10" x14ac:dyDescent="0.25">
      <c r="J3748"/>
    </row>
    <row r="3749" spans="10:10" x14ac:dyDescent="0.25">
      <c r="J3749"/>
    </row>
    <row r="3750" spans="10:10" x14ac:dyDescent="0.25">
      <c r="J3750"/>
    </row>
    <row r="3751" spans="10:10" x14ac:dyDescent="0.25">
      <c r="J3751"/>
    </row>
    <row r="3752" spans="10:10" x14ac:dyDescent="0.25">
      <c r="J3752"/>
    </row>
    <row r="3753" spans="10:10" x14ac:dyDescent="0.25">
      <c r="J3753"/>
    </row>
    <row r="3754" spans="10:10" x14ac:dyDescent="0.25">
      <c r="J3754"/>
    </row>
    <row r="3755" spans="10:10" x14ac:dyDescent="0.25">
      <c r="J3755"/>
    </row>
    <row r="3756" spans="10:10" x14ac:dyDescent="0.25">
      <c r="J3756"/>
    </row>
    <row r="3757" spans="10:10" x14ac:dyDescent="0.25">
      <c r="J3757"/>
    </row>
    <row r="3758" spans="10:10" x14ac:dyDescent="0.25">
      <c r="J3758"/>
    </row>
    <row r="3759" spans="10:10" x14ac:dyDescent="0.25">
      <c r="J3759"/>
    </row>
    <row r="3760" spans="10:10" x14ac:dyDescent="0.25">
      <c r="J3760"/>
    </row>
    <row r="3761" spans="10:10" x14ac:dyDescent="0.25">
      <c r="J3761"/>
    </row>
    <row r="3762" spans="10:10" x14ac:dyDescent="0.25">
      <c r="J3762"/>
    </row>
    <row r="3763" spans="10:10" x14ac:dyDescent="0.25">
      <c r="J3763"/>
    </row>
    <row r="3764" spans="10:10" x14ac:dyDescent="0.25">
      <c r="J3764"/>
    </row>
    <row r="3765" spans="10:10" x14ac:dyDescent="0.25">
      <c r="J3765"/>
    </row>
    <row r="3766" spans="10:10" x14ac:dyDescent="0.25">
      <c r="J3766"/>
    </row>
    <row r="3767" spans="10:10" x14ac:dyDescent="0.25">
      <c r="J3767"/>
    </row>
    <row r="3768" spans="10:10" x14ac:dyDescent="0.25">
      <c r="J3768"/>
    </row>
    <row r="3769" spans="10:10" x14ac:dyDescent="0.25">
      <c r="J3769"/>
    </row>
    <row r="3770" spans="10:10" x14ac:dyDescent="0.25">
      <c r="J3770"/>
    </row>
    <row r="3771" spans="10:10" x14ac:dyDescent="0.25">
      <c r="J3771"/>
    </row>
    <row r="3772" spans="10:10" x14ac:dyDescent="0.25">
      <c r="J3772"/>
    </row>
    <row r="3773" spans="10:10" x14ac:dyDescent="0.25">
      <c r="J3773"/>
    </row>
    <row r="3774" spans="10:10" x14ac:dyDescent="0.25">
      <c r="J3774"/>
    </row>
    <row r="3775" spans="10:10" x14ac:dyDescent="0.25">
      <c r="J3775"/>
    </row>
    <row r="3776" spans="10:10" x14ac:dyDescent="0.25">
      <c r="J3776"/>
    </row>
    <row r="3777" spans="10:10" x14ac:dyDescent="0.25">
      <c r="J3777"/>
    </row>
    <row r="3778" spans="10:10" x14ac:dyDescent="0.25">
      <c r="J3778"/>
    </row>
    <row r="3779" spans="10:10" x14ac:dyDescent="0.25">
      <c r="J3779"/>
    </row>
    <row r="3780" spans="10:10" x14ac:dyDescent="0.25">
      <c r="J3780"/>
    </row>
    <row r="3781" spans="10:10" x14ac:dyDescent="0.25">
      <c r="J3781"/>
    </row>
    <row r="3782" spans="10:10" x14ac:dyDescent="0.25">
      <c r="J3782"/>
    </row>
    <row r="3783" spans="10:10" x14ac:dyDescent="0.25">
      <c r="J3783"/>
    </row>
    <row r="3784" spans="10:10" x14ac:dyDescent="0.25">
      <c r="J3784"/>
    </row>
    <row r="3785" spans="10:10" x14ac:dyDescent="0.25">
      <c r="J3785"/>
    </row>
    <row r="3786" spans="10:10" x14ac:dyDescent="0.25">
      <c r="J3786"/>
    </row>
    <row r="3787" spans="10:10" x14ac:dyDescent="0.25">
      <c r="J3787"/>
    </row>
    <row r="3788" spans="10:10" x14ac:dyDescent="0.25">
      <c r="J3788"/>
    </row>
    <row r="3789" spans="10:10" x14ac:dyDescent="0.25">
      <c r="J3789"/>
    </row>
    <row r="3790" spans="10:10" x14ac:dyDescent="0.25">
      <c r="J3790"/>
    </row>
    <row r="3791" spans="10:10" x14ac:dyDescent="0.25">
      <c r="J3791"/>
    </row>
    <row r="3792" spans="10:10" x14ac:dyDescent="0.25">
      <c r="J3792"/>
    </row>
    <row r="3793" spans="10:10" x14ac:dyDescent="0.25">
      <c r="J3793"/>
    </row>
    <row r="3794" spans="10:10" x14ac:dyDescent="0.25">
      <c r="J3794"/>
    </row>
    <row r="3795" spans="10:10" x14ac:dyDescent="0.25">
      <c r="J3795"/>
    </row>
    <row r="3796" spans="10:10" x14ac:dyDescent="0.25">
      <c r="J3796"/>
    </row>
    <row r="3797" spans="10:10" x14ac:dyDescent="0.25">
      <c r="J3797"/>
    </row>
    <row r="3798" spans="10:10" x14ac:dyDescent="0.25">
      <c r="J3798"/>
    </row>
    <row r="3799" spans="10:10" x14ac:dyDescent="0.25">
      <c r="J3799"/>
    </row>
    <row r="3800" spans="10:10" x14ac:dyDescent="0.25">
      <c r="J3800"/>
    </row>
    <row r="3801" spans="10:10" x14ac:dyDescent="0.25">
      <c r="J3801"/>
    </row>
    <row r="3802" spans="10:10" x14ac:dyDescent="0.25">
      <c r="J3802"/>
    </row>
    <row r="3803" spans="10:10" x14ac:dyDescent="0.25">
      <c r="J3803"/>
    </row>
    <row r="3804" spans="10:10" x14ac:dyDescent="0.25">
      <c r="J3804"/>
    </row>
    <row r="3805" spans="10:10" x14ac:dyDescent="0.25">
      <c r="J3805"/>
    </row>
    <row r="3806" spans="10:10" x14ac:dyDescent="0.25">
      <c r="J3806"/>
    </row>
    <row r="3807" spans="10:10" x14ac:dyDescent="0.25">
      <c r="J3807"/>
    </row>
    <row r="3808" spans="10:10" x14ac:dyDescent="0.25">
      <c r="J3808"/>
    </row>
    <row r="3809" spans="10:10" x14ac:dyDescent="0.25">
      <c r="J3809"/>
    </row>
    <row r="3810" spans="10:10" x14ac:dyDescent="0.25">
      <c r="J3810"/>
    </row>
    <row r="3811" spans="10:10" x14ac:dyDescent="0.25">
      <c r="J3811"/>
    </row>
    <row r="3812" spans="10:10" x14ac:dyDescent="0.25">
      <c r="J3812"/>
    </row>
    <row r="3813" spans="10:10" x14ac:dyDescent="0.25">
      <c r="J3813"/>
    </row>
    <row r="3814" spans="10:10" x14ac:dyDescent="0.25">
      <c r="J3814"/>
    </row>
    <row r="3815" spans="10:10" x14ac:dyDescent="0.25">
      <c r="J3815"/>
    </row>
    <row r="3816" spans="10:10" x14ac:dyDescent="0.25">
      <c r="J3816"/>
    </row>
    <row r="3817" spans="10:10" x14ac:dyDescent="0.25">
      <c r="J3817"/>
    </row>
    <row r="3818" spans="10:10" x14ac:dyDescent="0.25">
      <c r="J3818"/>
    </row>
    <row r="3819" spans="10:10" x14ac:dyDescent="0.25">
      <c r="J3819"/>
    </row>
    <row r="3820" spans="10:10" x14ac:dyDescent="0.25">
      <c r="J3820"/>
    </row>
    <row r="3821" spans="10:10" x14ac:dyDescent="0.25">
      <c r="J3821"/>
    </row>
    <row r="3822" spans="10:10" x14ac:dyDescent="0.25">
      <c r="J3822"/>
    </row>
    <row r="3823" spans="10:10" x14ac:dyDescent="0.25">
      <c r="J3823"/>
    </row>
    <row r="3824" spans="10:10" x14ac:dyDescent="0.25">
      <c r="J3824"/>
    </row>
    <row r="3825" spans="10:10" x14ac:dyDescent="0.25">
      <c r="J3825"/>
    </row>
    <row r="3826" spans="10:10" x14ac:dyDescent="0.25">
      <c r="J3826"/>
    </row>
    <row r="3827" spans="10:10" x14ac:dyDescent="0.25">
      <c r="J3827"/>
    </row>
    <row r="3828" spans="10:10" x14ac:dyDescent="0.25">
      <c r="J3828"/>
    </row>
    <row r="3829" spans="10:10" x14ac:dyDescent="0.25">
      <c r="J3829"/>
    </row>
    <row r="3830" spans="10:10" x14ac:dyDescent="0.25">
      <c r="J3830"/>
    </row>
    <row r="3831" spans="10:10" x14ac:dyDescent="0.25">
      <c r="J3831"/>
    </row>
    <row r="3832" spans="10:10" x14ac:dyDescent="0.25">
      <c r="J3832"/>
    </row>
    <row r="3833" spans="10:10" x14ac:dyDescent="0.25">
      <c r="J3833"/>
    </row>
    <row r="3834" spans="10:10" x14ac:dyDescent="0.25">
      <c r="J3834"/>
    </row>
    <row r="3835" spans="10:10" x14ac:dyDescent="0.25">
      <c r="J3835"/>
    </row>
    <row r="3836" spans="10:10" x14ac:dyDescent="0.25">
      <c r="J3836"/>
    </row>
    <row r="3837" spans="10:10" x14ac:dyDescent="0.25">
      <c r="J3837"/>
    </row>
    <row r="3838" spans="10:10" x14ac:dyDescent="0.25">
      <c r="J3838"/>
    </row>
    <row r="3839" spans="10:10" x14ac:dyDescent="0.25">
      <c r="J3839"/>
    </row>
    <row r="3840" spans="10:10" x14ac:dyDescent="0.25">
      <c r="J3840"/>
    </row>
    <row r="3841" spans="10:10" x14ac:dyDescent="0.25">
      <c r="J3841"/>
    </row>
    <row r="3842" spans="10:10" x14ac:dyDescent="0.25">
      <c r="J3842"/>
    </row>
    <row r="3843" spans="10:10" x14ac:dyDescent="0.25">
      <c r="J3843"/>
    </row>
    <row r="3844" spans="10:10" x14ac:dyDescent="0.25">
      <c r="J3844"/>
    </row>
    <row r="3845" spans="10:10" x14ac:dyDescent="0.25">
      <c r="J3845"/>
    </row>
    <row r="3846" spans="10:10" x14ac:dyDescent="0.25">
      <c r="J3846"/>
    </row>
    <row r="3847" spans="10:10" x14ac:dyDescent="0.25">
      <c r="J3847"/>
    </row>
    <row r="3848" spans="10:10" x14ac:dyDescent="0.25">
      <c r="J3848"/>
    </row>
    <row r="3849" spans="10:10" x14ac:dyDescent="0.25">
      <c r="J3849"/>
    </row>
    <row r="3850" spans="10:10" x14ac:dyDescent="0.25">
      <c r="J3850"/>
    </row>
    <row r="3851" spans="10:10" x14ac:dyDescent="0.25">
      <c r="J3851"/>
    </row>
    <row r="3852" spans="10:10" x14ac:dyDescent="0.25">
      <c r="J3852"/>
    </row>
    <row r="3853" spans="10:10" x14ac:dyDescent="0.25">
      <c r="J3853"/>
    </row>
    <row r="3854" spans="10:10" x14ac:dyDescent="0.25">
      <c r="J3854"/>
    </row>
    <row r="3855" spans="10:10" x14ac:dyDescent="0.25">
      <c r="J3855"/>
    </row>
    <row r="3856" spans="10:10" x14ac:dyDescent="0.25">
      <c r="J3856"/>
    </row>
    <row r="3857" spans="10:10" x14ac:dyDescent="0.25">
      <c r="J3857"/>
    </row>
    <row r="3858" spans="10:10" x14ac:dyDescent="0.25">
      <c r="J3858"/>
    </row>
    <row r="3859" spans="10:10" x14ac:dyDescent="0.25">
      <c r="J3859"/>
    </row>
    <row r="3860" spans="10:10" x14ac:dyDescent="0.25">
      <c r="J3860"/>
    </row>
    <row r="3861" spans="10:10" x14ac:dyDescent="0.25">
      <c r="J3861"/>
    </row>
    <row r="3862" spans="10:10" x14ac:dyDescent="0.25">
      <c r="J3862"/>
    </row>
    <row r="3863" spans="10:10" x14ac:dyDescent="0.25">
      <c r="J3863"/>
    </row>
    <row r="3864" spans="10:10" x14ac:dyDescent="0.25">
      <c r="J3864"/>
    </row>
    <row r="3865" spans="10:10" x14ac:dyDescent="0.25">
      <c r="J3865"/>
    </row>
    <row r="3866" spans="10:10" x14ac:dyDescent="0.25">
      <c r="J3866"/>
    </row>
    <row r="3867" spans="10:10" x14ac:dyDescent="0.25">
      <c r="J3867"/>
    </row>
    <row r="3868" spans="10:10" x14ac:dyDescent="0.25">
      <c r="J3868"/>
    </row>
    <row r="3869" spans="10:10" x14ac:dyDescent="0.25">
      <c r="J3869"/>
    </row>
    <row r="3870" spans="10:10" x14ac:dyDescent="0.25">
      <c r="J3870"/>
    </row>
    <row r="3871" spans="10:10" x14ac:dyDescent="0.25">
      <c r="J3871"/>
    </row>
    <row r="3872" spans="10:10" x14ac:dyDescent="0.25">
      <c r="J3872"/>
    </row>
    <row r="3873" spans="10:10" x14ac:dyDescent="0.25">
      <c r="J3873"/>
    </row>
    <row r="3874" spans="10:10" x14ac:dyDescent="0.25">
      <c r="J3874"/>
    </row>
    <row r="3875" spans="10:10" x14ac:dyDescent="0.25">
      <c r="J3875"/>
    </row>
    <row r="3876" spans="10:10" x14ac:dyDescent="0.25">
      <c r="J3876"/>
    </row>
    <row r="3877" spans="10:10" x14ac:dyDescent="0.25">
      <c r="J3877"/>
    </row>
    <row r="3878" spans="10:10" x14ac:dyDescent="0.25">
      <c r="J3878"/>
    </row>
    <row r="3879" spans="10:10" x14ac:dyDescent="0.25">
      <c r="J3879"/>
    </row>
    <row r="3880" spans="10:10" x14ac:dyDescent="0.25">
      <c r="J3880"/>
    </row>
    <row r="3881" spans="10:10" x14ac:dyDescent="0.25">
      <c r="J3881"/>
    </row>
    <row r="3882" spans="10:10" x14ac:dyDescent="0.25">
      <c r="J3882"/>
    </row>
    <row r="3883" spans="10:10" x14ac:dyDescent="0.25">
      <c r="J3883"/>
    </row>
    <row r="3884" spans="10:10" x14ac:dyDescent="0.25">
      <c r="J3884"/>
    </row>
    <row r="3885" spans="10:10" x14ac:dyDescent="0.25">
      <c r="J3885"/>
    </row>
    <row r="3886" spans="10:10" x14ac:dyDescent="0.25">
      <c r="J3886"/>
    </row>
    <row r="3887" spans="10:10" x14ac:dyDescent="0.25">
      <c r="J3887"/>
    </row>
    <row r="3888" spans="10:10" x14ac:dyDescent="0.25">
      <c r="J3888"/>
    </row>
    <row r="3889" spans="10:10" x14ac:dyDescent="0.25">
      <c r="J3889"/>
    </row>
    <row r="3890" spans="10:10" x14ac:dyDescent="0.25">
      <c r="J3890"/>
    </row>
    <row r="3891" spans="10:10" x14ac:dyDescent="0.25">
      <c r="J3891"/>
    </row>
    <row r="3892" spans="10:10" x14ac:dyDescent="0.25">
      <c r="J3892"/>
    </row>
    <row r="3893" spans="10:10" x14ac:dyDescent="0.25">
      <c r="J3893"/>
    </row>
    <row r="3894" spans="10:10" x14ac:dyDescent="0.25">
      <c r="J3894"/>
    </row>
    <row r="3895" spans="10:10" x14ac:dyDescent="0.25">
      <c r="J3895"/>
    </row>
    <row r="3896" spans="10:10" x14ac:dyDescent="0.25">
      <c r="J3896"/>
    </row>
    <row r="3897" spans="10:10" x14ac:dyDescent="0.25">
      <c r="J3897"/>
    </row>
    <row r="3898" spans="10:10" x14ac:dyDescent="0.25">
      <c r="J3898"/>
    </row>
    <row r="3899" spans="10:10" x14ac:dyDescent="0.25">
      <c r="J3899"/>
    </row>
    <row r="3900" spans="10:10" x14ac:dyDescent="0.25">
      <c r="J3900"/>
    </row>
    <row r="3901" spans="10:10" x14ac:dyDescent="0.25">
      <c r="J3901"/>
    </row>
    <row r="3902" spans="10:10" x14ac:dyDescent="0.25">
      <c r="J3902"/>
    </row>
    <row r="3903" spans="10:10" x14ac:dyDescent="0.25">
      <c r="J3903"/>
    </row>
    <row r="3904" spans="10:10" x14ac:dyDescent="0.25">
      <c r="J3904"/>
    </row>
    <row r="3905" spans="10:10" x14ac:dyDescent="0.25">
      <c r="J3905"/>
    </row>
    <row r="3906" spans="10:10" x14ac:dyDescent="0.25">
      <c r="J3906"/>
    </row>
    <row r="3907" spans="10:10" x14ac:dyDescent="0.25">
      <c r="J3907"/>
    </row>
    <row r="3908" spans="10:10" x14ac:dyDescent="0.25">
      <c r="J3908"/>
    </row>
    <row r="3909" spans="10:10" x14ac:dyDescent="0.25">
      <c r="J3909"/>
    </row>
    <row r="3910" spans="10:10" x14ac:dyDescent="0.25">
      <c r="J3910"/>
    </row>
    <row r="3911" spans="10:10" x14ac:dyDescent="0.25">
      <c r="J3911"/>
    </row>
    <row r="3912" spans="10:10" x14ac:dyDescent="0.25">
      <c r="J3912"/>
    </row>
    <row r="3913" spans="10:10" x14ac:dyDescent="0.25">
      <c r="J3913"/>
    </row>
    <row r="3914" spans="10:10" x14ac:dyDescent="0.25">
      <c r="J3914"/>
    </row>
    <row r="3915" spans="10:10" x14ac:dyDescent="0.25">
      <c r="J3915"/>
    </row>
    <row r="3916" spans="10:10" x14ac:dyDescent="0.25">
      <c r="J3916"/>
    </row>
    <row r="3917" spans="10:10" x14ac:dyDescent="0.25">
      <c r="J3917"/>
    </row>
    <row r="3918" spans="10:10" x14ac:dyDescent="0.25">
      <c r="J3918"/>
    </row>
    <row r="3919" spans="10:10" x14ac:dyDescent="0.25">
      <c r="J3919"/>
    </row>
    <row r="3920" spans="10:10" x14ac:dyDescent="0.25">
      <c r="J3920"/>
    </row>
    <row r="3921" spans="10:10" x14ac:dyDescent="0.25">
      <c r="J3921"/>
    </row>
    <row r="3922" spans="10:10" x14ac:dyDescent="0.25">
      <c r="J3922"/>
    </row>
    <row r="3923" spans="10:10" x14ac:dyDescent="0.25">
      <c r="J3923"/>
    </row>
    <row r="3924" spans="10:10" x14ac:dyDescent="0.25">
      <c r="J3924"/>
    </row>
    <row r="3925" spans="10:10" x14ac:dyDescent="0.25">
      <c r="J3925"/>
    </row>
    <row r="3926" spans="10:10" x14ac:dyDescent="0.25">
      <c r="J3926"/>
    </row>
    <row r="3927" spans="10:10" x14ac:dyDescent="0.25">
      <c r="J3927"/>
    </row>
    <row r="3928" spans="10:10" x14ac:dyDescent="0.25">
      <c r="J3928"/>
    </row>
    <row r="3929" spans="10:10" x14ac:dyDescent="0.25">
      <c r="J3929"/>
    </row>
    <row r="3930" spans="10:10" x14ac:dyDescent="0.25">
      <c r="J3930"/>
    </row>
    <row r="3931" spans="10:10" x14ac:dyDescent="0.25">
      <c r="J3931"/>
    </row>
    <row r="3932" spans="10:10" x14ac:dyDescent="0.25">
      <c r="J3932"/>
    </row>
    <row r="3933" spans="10:10" x14ac:dyDescent="0.25">
      <c r="J3933"/>
    </row>
    <row r="3934" spans="10:10" x14ac:dyDescent="0.25">
      <c r="J3934"/>
    </row>
    <row r="3935" spans="10:10" x14ac:dyDescent="0.25">
      <c r="J3935"/>
    </row>
    <row r="3936" spans="10:10" x14ac:dyDescent="0.25">
      <c r="J3936"/>
    </row>
    <row r="3937" spans="10:10" x14ac:dyDescent="0.25">
      <c r="J3937"/>
    </row>
    <row r="3938" spans="10:10" x14ac:dyDescent="0.25">
      <c r="J3938"/>
    </row>
    <row r="3939" spans="10:10" x14ac:dyDescent="0.25">
      <c r="J3939"/>
    </row>
    <row r="3940" spans="10:10" x14ac:dyDescent="0.25">
      <c r="J3940"/>
    </row>
    <row r="3941" spans="10:10" x14ac:dyDescent="0.25">
      <c r="J3941"/>
    </row>
    <row r="3942" spans="10:10" x14ac:dyDescent="0.25">
      <c r="J3942"/>
    </row>
    <row r="3943" spans="10:10" x14ac:dyDescent="0.25">
      <c r="J3943"/>
    </row>
    <row r="3944" spans="10:10" x14ac:dyDescent="0.25">
      <c r="J3944"/>
    </row>
    <row r="3945" spans="10:10" x14ac:dyDescent="0.25">
      <c r="J3945"/>
    </row>
    <row r="3946" spans="10:10" x14ac:dyDescent="0.25">
      <c r="J3946"/>
    </row>
    <row r="3947" spans="10:10" x14ac:dyDescent="0.25">
      <c r="J3947"/>
    </row>
    <row r="3948" spans="10:10" x14ac:dyDescent="0.25">
      <c r="J3948"/>
    </row>
    <row r="3949" spans="10:10" x14ac:dyDescent="0.25">
      <c r="J3949"/>
    </row>
    <row r="3950" spans="10:10" x14ac:dyDescent="0.25">
      <c r="J3950"/>
    </row>
    <row r="3951" spans="10:10" x14ac:dyDescent="0.25">
      <c r="J3951"/>
    </row>
    <row r="3952" spans="10:10" x14ac:dyDescent="0.25">
      <c r="J3952"/>
    </row>
    <row r="3953" spans="10:10" x14ac:dyDescent="0.25">
      <c r="J3953"/>
    </row>
    <row r="3954" spans="10:10" x14ac:dyDescent="0.25">
      <c r="J3954"/>
    </row>
    <row r="3955" spans="10:10" x14ac:dyDescent="0.25">
      <c r="J3955"/>
    </row>
    <row r="3956" spans="10:10" x14ac:dyDescent="0.25">
      <c r="J3956"/>
    </row>
    <row r="3957" spans="10:10" x14ac:dyDescent="0.25">
      <c r="J3957"/>
    </row>
    <row r="3958" spans="10:10" x14ac:dyDescent="0.25">
      <c r="J3958"/>
    </row>
    <row r="3959" spans="10:10" x14ac:dyDescent="0.25">
      <c r="J3959"/>
    </row>
    <row r="3960" spans="10:10" x14ac:dyDescent="0.25">
      <c r="J3960"/>
    </row>
    <row r="3961" spans="10:10" x14ac:dyDescent="0.25">
      <c r="J3961"/>
    </row>
    <row r="3962" spans="10:10" x14ac:dyDescent="0.25">
      <c r="J3962"/>
    </row>
    <row r="3963" spans="10:10" x14ac:dyDescent="0.25">
      <c r="J3963"/>
    </row>
    <row r="3964" spans="10:10" x14ac:dyDescent="0.25">
      <c r="J3964"/>
    </row>
    <row r="3965" spans="10:10" x14ac:dyDescent="0.25">
      <c r="J3965"/>
    </row>
    <row r="3966" spans="10:10" x14ac:dyDescent="0.25">
      <c r="J3966"/>
    </row>
    <row r="3967" spans="10:10" x14ac:dyDescent="0.25">
      <c r="J3967"/>
    </row>
    <row r="3968" spans="10:10" x14ac:dyDescent="0.25">
      <c r="J3968"/>
    </row>
    <row r="3969" spans="10:10" x14ac:dyDescent="0.25">
      <c r="J3969"/>
    </row>
    <row r="3970" spans="10:10" x14ac:dyDescent="0.25">
      <c r="J3970"/>
    </row>
    <row r="3971" spans="10:10" x14ac:dyDescent="0.25">
      <c r="J3971"/>
    </row>
    <row r="3972" spans="10:10" x14ac:dyDescent="0.25">
      <c r="J3972"/>
    </row>
    <row r="3973" spans="10:10" x14ac:dyDescent="0.25">
      <c r="J3973"/>
    </row>
    <row r="3974" spans="10:10" x14ac:dyDescent="0.25">
      <c r="J3974"/>
    </row>
    <row r="3975" spans="10:10" x14ac:dyDescent="0.25">
      <c r="J3975"/>
    </row>
    <row r="3976" spans="10:10" x14ac:dyDescent="0.25">
      <c r="J3976"/>
    </row>
    <row r="3977" spans="10:10" x14ac:dyDescent="0.25">
      <c r="J3977"/>
    </row>
    <row r="3978" spans="10:10" x14ac:dyDescent="0.25">
      <c r="J3978"/>
    </row>
    <row r="3979" spans="10:10" x14ac:dyDescent="0.25">
      <c r="J3979"/>
    </row>
    <row r="3980" spans="10:10" x14ac:dyDescent="0.25">
      <c r="J3980"/>
    </row>
    <row r="3981" spans="10:10" x14ac:dyDescent="0.25">
      <c r="J3981"/>
    </row>
    <row r="3982" spans="10:10" x14ac:dyDescent="0.25">
      <c r="J3982"/>
    </row>
    <row r="3983" spans="10:10" x14ac:dyDescent="0.25">
      <c r="J3983"/>
    </row>
    <row r="3984" spans="10:10" x14ac:dyDescent="0.25">
      <c r="J3984"/>
    </row>
    <row r="3985" spans="10:10" x14ac:dyDescent="0.25">
      <c r="J3985"/>
    </row>
    <row r="3986" spans="10:10" x14ac:dyDescent="0.25">
      <c r="J3986"/>
    </row>
    <row r="3987" spans="10:10" x14ac:dyDescent="0.25">
      <c r="J3987"/>
    </row>
    <row r="3988" spans="10:10" x14ac:dyDescent="0.25">
      <c r="J3988"/>
    </row>
    <row r="3989" spans="10:10" x14ac:dyDescent="0.25">
      <c r="J3989"/>
    </row>
    <row r="3990" spans="10:10" x14ac:dyDescent="0.25">
      <c r="J3990"/>
    </row>
    <row r="3991" spans="10:10" x14ac:dyDescent="0.25">
      <c r="J3991"/>
    </row>
    <row r="3992" spans="10:10" x14ac:dyDescent="0.25">
      <c r="J3992"/>
    </row>
    <row r="3993" spans="10:10" x14ac:dyDescent="0.25">
      <c r="J3993"/>
    </row>
    <row r="3994" spans="10:10" x14ac:dyDescent="0.25">
      <c r="J3994"/>
    </row>
    <row r="3995" spans="10:10" x14ac:dyDescent="0.25">
      <c r="J3995"/>
    </row>
    <row r="3996" spans="10:10" x14ac:dyDescent="0.25">
      <c r="J3996"/>
    </row>
    <row r="3997" spans="10:10" x14ac:dyDescent="0.25">
      <c r="J3997"/>
    </row>
    <row r="3998" spans="10:10" x14ac:dyDescent="0.25">
      <c r="J3998"/>
    </row>
    <row r="3999" spans="10:10" x14ac:dyDescent="0.25">
      <c r="J3999"/>
    </row>
    <row r="4000" spans="10:10" x14ac:dyDescent="0.25">
      <c r="J4000"/>
    </row>
    <row r="4001" spans="10:10" x14ac:dyDescent="0.25">
      <c r="J4001"/>
    </row>
    <row r="4002" spans="10:10" x14ac:dyDescent="0.25">
      <c r="J4002"/>
    </row>
    <row r="4003" spans="10:10" x14ac:dyDescent="0.25">
      <c r="J4003"/>
    </row>
    <row r="4004" spans="10:10" x14ac:dyDescent="0.25">
      <c r="J4004"/>
    </row>
    <row r="4005" spans="10:10" x14ac:dyDescent="0.25">
      <c r="J4005"/>
    </row>
    <row r="4006" spans="10:10" x14ac:dyDescent="0.25">
      <c r="J4006"/>
    </row>
    <row r="4007" spans="10:10" x14ac:dyDescent="0.25">
      <c r="J4007"/>
    </row>
    <row r="4008" spans="10:10" x14ac:dyDescent="0.25">
      <c r="J4008"/>
    </row>
    <row r="4009" spans="10:10" x14ac:dyDescent="0.25">
      <c r="J4009"/>
    </row>
    <row r="4010" spans="10:10" x14ac:dyDescent="0.25">
      <c r="J4010"/>
    </row>
    <row r="4011" spans="10:10" x14ac:dyDescent="0.25">
      <c r="J4011"/>
    </row>
    <row r="4012" spans="10:10" x14ac:dyDescent="0.25">
      <c r="J4012"/>
    </row>
    <row r="4013" spans="10:10" x14ac:dyDescent="0.25">
      <c r="J4013"/>
    </row>
    <row r="4014" spans="10:10" x14ac:dyDescent="0.25">
      <c r="J4014"/>
    </row>
    <row r="4015" spans="10:10" x14ac:dyDescent="0.25">
      <c r="J4015"/>
    </row>
    <row r="4016" spans="10:10" x14ac:dyDescent="0.25">
      <c r="J4016"/>
    </row>
    <row r="4017" spans="10:10" x14ac:dyDescent="0.25">
      <c r="J4017"/>
    </row>
    <row r="4018" spans="10:10" x14ac:dyDescent="0.25">
      <c r="J4018"/>
    </row>
    <row r="4019" spans="10:10" x14ac:dyDescent="0.25">
      <c r="J4019"/>
    </row>
    <row r="4020" spans="10:10" x14ac:dyDescent="0.25">
      <c r="J4020"/>
    </row>
    <row r="4021" spans="10:10" x14ac:dyDescent="0.25">
      <c r="J4021"/>
    </row>
    <row r="4022" spans="10:10" x14ac:dyDescent="0.25">
      <c r="J4022"/>
    </row>
    <row r="4023" spans="10:10" x14ac:dyDescent="0.25">
      <c r="J4023"/>
    </row>
    <row r="4024" spans="10:10" x14ac:dyDescent="0.25">
      <c r="J4024"/>
    </row>
    <row r="4025" spans="10:10" x14ac:dyDescent="0.25">
      <c r="J4025"/>
    </row>
    <row r="4026" spans="10:10" x14ac:dyDescent="0.25">
      <c r="J4026"/>
    </row>
    <row r="4027" spans="10:10" x14ac:dyDescent="0.25">
      <c r="J4027"/>
    </row>
    <row r="4028" spans="10:10" x14ac:dyDescent="0.25">
      <c r="J4028"/>
    </row>
    <row r="4029" spans="10:10" x14ac:dyDescent="0.25">
      <c r="J4029"/>
    </row>
    <row r="4030" spans="10:10" x14ac:dyDescent="0.25">
      <c r="J4030"/>
    </row>
    <row r="4031" spans="10:10" x14ac:dyDescent="0.25">
      <c r="J4031"/>
    </row>
    <row r="4032" spans="10:10" x14ac:dyDescent="0.25">
      <c r="J4032"/>
    </row>
    <row r="4033" spans="10:10" x14ac:dyDescent="0.25">
      <c r="J4033"/>
    </row>
    <row r="4034" spans="10:10" x14ac:dyDescent="0.25">
      <c r="J4034"/>
    </row>
    <row r="4035" spans="10:10" x14ac:dyDescent="0.25">
      <c r="J4035"/>
    </row>
    <row r="4036" spans="10:10" x14ac:dyDescent="0.25">
      <c r="J4036"/>
    </row>
    <row r="4037" spans="10:10" x14ac:dyDescent="0.25">
      <c r="J4037"/>
    </row>
    <row r="4038" spans="10:10" x14ac:dyDescent="0.25">
      <c r="J4038"/>
    </row>
    <row r="4039" spans="10:10" x14ac:dyDescent="0.25">
      <c r="J4039"/>
    </row>
    <row r="4040" spans="10:10" x14ac:dyDescent="0.25">
      <c r="J4040"/>
    </row>
    <row r="4041" spans="10:10" x14ac:dyDescent="0.25">
      <c r="J4041"/>
    </row>
    <row r="4042" spans="10:10" x14ac:dyDescent="0.25">
      <c r="J4042"/>
    </row>
    <row r="4043" spans="10:10" x14ac:dyDescent="0.25">
      <c r="J4043"/>
    </row>
    <row r="4044" spans="10:10" x14ac:dyDescent="0.25">
      <c r="J4044"/>
    </row>
    <row r="4045" spans="10:10" x14ac:dyDescent="0.25">
      <c r="J4045"/>
    </row>
    <row r="4046" spans="10:10" x14ac:dyDescent="0.25">
      <c r="J4046"/>
    </row>
    <row r="4047" spans="10:10" x14ac:dyDescent="0.25">
      <c r="J4047"/>
    </row>
    <row r="4048" spans="10:10" x14ac:dyDescent="0.25">
      <c r="J4048"/>
    </row>
    <row r="4049" spans="10:10" x14ac:dyDescent="0.25">
      <c r="J4049"/>
    </row>
    <row r="4050" spans="10:10" x14ac:dyDescent="0.25">
      <c r="J4050"/>
    </row>
    <row r="4051" spans="10:10" x14ac:dyDescent="0.25">
      <c r="J4051"/>
    </row>
    <row r="4052" spans="10:10" x14ac:dyDescent="0.25">
      <c r="J4052"/>
    </row>
    <row r="4053" spans="10:10" x14ac:dyDescent="0.25">
      <c r="J4053"/>
    </row>
    <row r="4054" spans="10:10" x14ac:dyDescent="0.25">
      <c r="J4054"/>
    </row>
    <row r="4055" spans="10:10" x14ac:dyDescent="0.25">
      <c r="J4055"/>
    </row>
    <row r="4056" spans="10:10" x14ac:dyDescent="0.25">
      <c r="J4056"/>
    </row>
    <row r="4057" spans="10:10" x14ac:dyDescent="0.25">
      <c r="J4057"/>
    </row>
    <row r="4058" spans="10:10" x14ac:dyDescent="0.25">
      <c r="J4058"/>
    </row>
    <row r="4059" spans="10:10" x14ac:dyDescent="0.25">
      <c r="J4059"/>
    </row>
    <row r="4060" spans="10:10" x14ac:dyDescent="0.25">
      <c r="J4060"/>
    </row>
    <row r="4061" spans="10:10" x14ac:dyDescent="0.25">
      <c r="J4061"/>
    </row>
    <row r="4062" spans="10:10" x14ac:dyDescent="0.25">
      <c r="J4062"/>
    </row>
    <row r="4063" spans="10:10" x14ac:dyDescent="0.25">
      <c r="J4063"/>
    </row>
    <row r="4064" spans="10:10" x14ac:dyDescent="0.25">
      <c r="J4064"/>
    </row>
    <row r="4065" spans="10:10" x14ac:dyDescent="0.25">
      <c r="J4065"/>
    </row>
    <row r="4066" spans="10:10" x14ac:dyDescent="0.25">
      <c r="J4066"/>
    </row>
    <row r="4067" spans="10:10" x14ac:dyDescent="0.25">
      <c r="J4067"/>
    </row>
    <row r="4068" spans="10:10" x14ac:dyDescent="0.25">
      <c r="J4068"/>
    </row>
    <row r="4069" spans="10:10" x14ac:dyDescent="0.25">
      <c r="J4069"/>
    </row>
    <row r="4070" spans="10:10" x14ac:dyDescent="0.25">
      <c r="J4070"/>
    </row>
    <row r="4071" spans="10:10" x14ac:dyDescent="0.25">
      <c r="J4071"/>
    </row>
    <row r="4072" spans="10:10" x14ac:dyDescent="0.25">
      <c r="J4072"/>
    </row>
    <row r="4073" spans="10:10" x14ac:dyDescent="0.25">
      <c r="J4073"/>
    </row>
    <row r="4074" spans="10:10" x14ac:dyDescent="0.25">
      <c r="J4074"/>
    </row>
    <row r="4075" spans="10:10" x14ac:dyDescent="0.25">
      <c r="J4075"/>
    </row>
    <row r="4076" spans="10:10" x14ac:dyDescent="0.25">
      <c r="J4076"/>
    </row>
    <row r="4077" spans="10:10" x14ac:dyDescent="0.25">
      <c r="J4077"/>
    </row>
    <row r="4078" spans="10:10" x14ac:dyDescent="0.25">
      <c r="J4078"/>
    </row>
    <row r="4079" spans="10:10" x14ac:dyDescent="0.25">
      <c r="J4079"/>
    </row>
    <row r="4080" spans="10:10" x14ac:dyDescent="0.25">
      <c r="J4080"/>
    </row>
    <row r="4081" spans="10:10" x14ac:dyDescent="0.25">
      <c r="J4081"/>
    </row>
    <row r="4082" spans="10:10" x14ac:dyDescent="0.25">
      <c r="J4082"/>
    </row>
    <row r="4083" spans="10:10" x14ac:dyDescent="0.25">
      <c r="J4083"/>
    </row>
    <row r="4084" spans="10:10" x14ac:dyDescent="0.25">
      <c r="J4084"/>
    </row>
    <row r="4085" spans="10:10" x14ac:dyDescent="0.25">
      <c r="J4085"/>
    </row>
    <row r="4086" spans="10:10" x14ac:dyDescent="0.25">
      <c r="J4086"/>
    </row>
    <row r="4087" spans="10:10" x14ac:dyDescent="0.25">
      <c r="J4087"/>
    </row>
    <row r="4088" spans="10:10" x14ac:dyDescent="0.25">
      <c r="J4088"/>
    </row>
    <row r="4089" spans="10:10" x14ac:dyDescent="0.25">
      <c r="J4089"/>
    </row>
    <row r="4090" spans="10:10" x14ac:dyDescent="0.25">
      <c r="J4090"/>
    </row>
    <row r="4091" spans="10:10" x14ac:dyDescent="0.25">
      <c r="J4091"/>
    </row>
    <row r="4092" spans="10:10" x14ac:dyDescent="0.25">
      <c r="J4092"/>
    </row>
    <row r="4093" spans="10:10" x14ac:dyDescent="0.25">
      <c r="J4093"/>
    </row>
    <row r="4094" spans="10:10" x14ac:dyDescent="0.25">
      <c r="J4094"/>
    </row>
    <row r="4095" spans="10:10" x14ac:dyDescent="0.25">
      <c r="J4095"/>
    </row>
    <row r="4096" spans="10:10" x14ac:dyDescent="0.25">
      <c r="J4096"/>
    </row>
    <row r="4097" spans="10:10" x14ac:dyDescent="0.25">
      <c r="J4097"/>
    </row>
    <row r="4098" spans="10:10" x14ac:dyDescent="0.25">
      <c r="J4098"/>
    </row>
    <row r="4099" spans="10:10" x14ac:dyDescent="0.25">
      <c r="J4099"/>
    </row>
    <row r="4100" spans="10:10" x14ac:dyDescent="0.25">
      <c r="J4100"/>
    </row>
    <row r="4101" spans="10:10" x14ac:dyDescent="0.25">
      <c r="J4101"/>
    </row>
    <row r="4102" spans="10:10" x14ac:dyDescent="0.25">
      <c r="J4102"/>
    </row>
    <row r="4103" spans="10:10" x14ac:dyDescent="0.25">
      <c r="J4103"/>
    </row>
    <row r="4104" spans="10:10" x14ac:dyDescent="0.25">
      <c r="J4104"/>
    </row>
    <row r="4105" spans="10:10" x14ac:dyDescent="0.25">
      <c r="J4105"/>
    </row>
    <row r="4106" spans="10:10" x14ac:dyDescent="0.25">
      <c r="J4106"/>
    </row>
    <row r="4107" spans="10:10" x14ac:dyDescent="0.25">
      <c r="J4107"/>
    </row>
    <row r="4108" spans="10:10" x14ac:dyDescent="0.25">
      <c r="J4108"/>
    </row>
    <row r="4109" spans="10:10" x14ac:dyDescent="0.25">
      <c r="J4109"/>
    </row>
    <row r="4110" spans="10:10" x14ac:dyDescent="0.25">
      <c r="J4110"/>
    </row>
    <row r="4111" spans="10:10" x14ac:dyDescent="0.25">
      <c r="J4111"/>
    </row>
    <row r="4112" spans="10:10" x14ac:dyDescent="0.25">
      <c r="J4112"/>
    </row>
    <row r="4113" spans="10:10" x14ac:dyDescent="0.25">
      <c r="J4113"/>
    </row>
    <row r="4114" spans="10:10" x14ac:dyDescent="0.25">
      <c r="J4114"/>
    </row>
    <row r="4115" spans="10:10" x14ac:dyDescent="0.25">
      <c r="J4115"/>
    </row>
    <row r="4116" spans="10:10" x14ac:dyDescent="0.25">
      <c r="J4116"/>
    </row>
    <row r="4117" spans="10:10" x14ac:dyDescent="0.25">
      <c r="J4117"/>
    </row>
    <row r="4118" spans="10:10" x14ac:dyDescent="0.25">
      <c r="J4118"/>
    </row>
    <row r="4119" spans="10:10" x14ac:dyDescent="0.25">
      <c r="J4119"/>
    </row>
    <row r="4120" spans="10:10" x14ac:dyDescent="0.25">
      <c r="J4120"/>
    </row>
    <row r="4121" spans="10:10" x14ac:dyDescent="0.25">
      <c r="J4121"/>
    </row>
    <row r="4122" spans="10:10" x14ac:dyDescent="0.25">
      <c r="J4122"/>
    </row>
    <row r="4123" spans="10:10" x14ac:dyDescent="0.25">
      <c r="J4123"/>
    </row>
    <row r="4124" spans="10:10" x14ac:dyDescent="0.25">
      <c r="J4124"/>
    </row>
    <row r="4125" spans="10:10" x14ac:dyDescent="0.25">
      <c r="J4125"/>
    </row>
    <row r="4126" spans="10:10" x14ac:dyDescent="0.25">
      <c r="J4126"/>
    </row>
    <row r="4127" spans="10:10" x14ac:dyDescent="0.25">
      <c r="J4127"/>
    </row>
    <row r="4128" spans="10:10" x14ac:dyDescent="0.25">
      <c r="J4128"/>
    </row>
    <row r="4129" spans="10:10" x14ac:dyDescent="0.25">
      <c r="J4129"/>
    </row>
    <row r="4130" spans="10:10" x14ac:dyDescent="0.25">
      <c r="J4130"/>
    </row>
    <row r="4131" spans="10:10" x14ac:dyDescent="0.25">
      <c r="J4131"/>
    </row>
    <row r="4132" spans="10:10" x14ac:dyDescent="0.25">
      <c r="J4132"/>
    </row>
    <row r="4133" spans="10:10" x14ac:dyDescent="0.25">
      <c r="J4133"/>
    </row>
    <row r="4134" spans="10:10" x14ac:dyDescent="0.25">
      <c r="J4134"/>
    </row>
    <row r="4135" spans="10:10" x14ac:dyDescent="0.25">
      <c r="J4135"/>
    </row>
    <row r="4136" spans="10:10" x14ac:dyDescent="0.25">
      <c r="J4136"/>
    </row>
    <row r="4137" spans="10:10" x14ac:dyDescent="0.25">
      <c r="J4137"/>
    </row>
    <row r="4138" spans="10:10" x14ac:dyDescent="0.25">
      <c r="J4138"/>
    </row>
    <row r="4139" spans="10:10" x14ac:dyDescent="0.25">
      <c r="J4139"/>
    </row>
    <row r="4140" spans="10:10" x14ac:dyDescent="0.25">
      <c r="J4140"/>
    </row>
    <row r="4141" spans="10:10" x14ac:dyDescent="0.25">
      <c r="J4141"/>
    </row>
    <row r="4142" spans="10:10" x14ac:dyDescent="0.25">
      <c r="J4142"/>
    </row>
    <row r="4143" spans="10:10" x14ac:dyDescent="0.25">
      <c r="J4143"/>
    </row>
    <row r="4144" spans="10:10" x14ac:dyDescent="0.25">
      <c r="J4144"/>
    </row>
    <row r="4145" spans="10:10" x14ac:dyDescent="0.25">
      <c r="J4145"/>
    </row>
    <row r="4146" spans="10:10" x14ac:dyDescent="0.25">
      <c r="J4146"/>
    </row>
    <row r="4147" spans="10:10" x14ac:dyDescent="0.25">
      <c r="J4147"/>
    </row>
    <row r="4148" spans="10:10" x14ac:dyDescent="0.25">
      <c r="J4148"/>
    </row>
    <row r="4149" spans="10:10" x14ac:dyDescent="0.25">
      <c r="J4149"/>
    </row>
    <row r="4150" spans="10:10" x14ac:dyDescent="0.25">
      <c r="J4150"/>
    </row>
    <row r="4151" spans="10:10" x14ac:dyDescent="0.25">
      <c r="J4151"/>
    </row>
    <row r="4152" spans="10:10" x14ac:dyDescent="0.25">
      <c r="J4152"/>
    </row>
    <row r="4153" spans="10:10" x14ac:dyDescent="0.25">
      <c r="J4153"/>
    </row>
    <row r="4154" spans="10:10" x14ac:dyDescent="0.25">
      <c r="J4154"/>
    </row>
    <row r="4155" spans="10:10" x14ac:dyDescent="0.25">
      <c r="J4155"/>
    </row>
    <row r="4156" spans="10:10" x14ac:dyDescent="0.25">
      <c r="J4156"/>
    </row>
    <row r="4157" spans="10:10" x14ac:dyDescent="0.25">
      <c r="J4157"/>
    </row>
    <row r="4158" spans="10:10" x14ac:dyDescent="0.25">
      <c r="J4158"/>
    </row>
    <row r="4159" spans="10:10" x14ac:dyDescent="0.25">
      <c r="J4159"/>
    </row>
    <row r="4160" spans="10:10" x14ac:dyDescent="0.25">
      <c r="J4160"/>
    </row>
    <row r="4161" spans="10:10" x14ac:dyDescent="0.25">
      <c r="J4161"/>
    </row>
    <row r="4162" spans="10:10" x14ac:dyDescent="0.25">
      <c r="J4162"/>
    </row>
    <row r="4163" spans="10:10" x14ac:dyDescent="0.25">
      <c r="J4163"/>
    </row>
    <row r="4164" spans="10:10" x14ac:dyDescent="0.25">
      <c r="J4164"/>
    </row>
    <row r="4165" spans="10:10" x14ac:dyDescent="0.25">
      <c r="J4165"/>
    </row>
    <row r="4166" spans="10:10" x14ac:dyDescent="0.25">
      <c r="J4166"/>
    </row>
    <row r="4167" spans="10:10" x14ac:dyDescent="0.25">
      <c r="J4167"/>
    </row>
    <row r="4168" spans="10:10" x14ac:dyDescent="0.25">
      <c r="J4168"/>
    </row>
    <row r="4169" spans="10:10" x14ac:dyDescent="0.25">
      <c r="J4169"/>
    </row>
    <row r="4170" spans="10:10" x14ac:dyDescent="0.25">
      <c r="J4170"/>
    </row>
    <row r="4171" spans="10:10" x14ac:dyDescent="0.25">
      <c r="J4171"/>
    </row>
    <row r="4172" spans="10:10" x14ac:dyDescent="0.25">
      <c r="J4172"/>
    </row>
    <row r="4173" spans="10:10" x14ac:dyDescent="0.25">
      <c r="J4173"/>
    </row>
    <row r="4174" spans="10:10" x14ac:dyDescent="0.25">
      <c r="J4174"/>
    </row>
    <row r="4175" spans="10:10" x14ac:dyDescent="0.25">
      <c r="J4175"/>
    </row>
    <row r="4176" spans="10:10" x14ac:dyDescent="0.25">
      <c r="J4176"/>
    </row>
    <row r="4177" spans="10:10" x14ac:dyDescent="0.25">
      <c r="J4177"/>
    </row>
    <row r="4178" spans="10:10" x14ac:dyDescent="0.25">
      <c r="J4178"/>
    </row>
    <row r="4179" spans="10:10" x14ac:dyDescent="0.25">
      <c r="J4179"/>
    </row>
    <row r="4180" spans="10:10" x14ac:dyDescent="0.25">
      <c r="J4180"/>
    </row>
    <row r="4181" spans="10:10" x14ac:dyDescent="0.25">
      <c r="J4181"/>
    </row>
    <row r="4182" spans="10:10" x14ac:dyDescent="0.25">
      <c r="J4182"/>
    </row>
    <row r="4183" spans="10:10" x14ac:dyDescent="0.25">
      <c r="J4183"/>
    </row>
    <row r="4184" spans="10:10" x14ac:dyDescent="0.25">
      <c r="J4184"/>
    </row>
    <row r="4185" spans="10:10" x14ac:dyDescent="0.25">
      <c r="J4185"/>
    </row>
    <row r="4186" spans="10:10" x14ac:dyDescent="0.25">
      <c r="J4186"/>
    </row>
    <row r="4187" spans="10:10" x14ac:dyDescent="0.25">
      <c r="J4187"/>
    </row>
    <row r="4188" spans="10:10" x14ac:dyDescent="0.25">
      <c r="J4188"/>
    </row>
    <row r="4189" spans="10:10" x14ac:dyDescent="0.25">
      <c r="J4189"/>
    </row>
    <row r="4190" spans="10:10" x14ac:dyDescent="0.25">
      <c r="J4190"/>
    </row>
    <row r="4191" spans="10:10" x14ac:dyDescent="0.25">
      <c r="J4191"/>
    </row>
    <row r="4192" spans="10:10" x14ac:dyDescent="0.25">
      <c r="J4192"/>
    </row>
    <row r="4193" spans="10:10" x14ac:dyDescent="0.25">
      <c r="J4193"/>
    </row>
    <row r="4194" spans="10:10" x14ac:dyDescent="0.25">
      <c r="J4194"/>
    </row>
    <row r="4195" spans="10:10" x14ac:dyDescent="0.25">
      <c r="J4195"/>
    </row>
    <row r="4196" spans="10:10" x14ac:dyDescent="0.25">
      <c r="J4196"/>
    </row>
    <row r="4197" spans="10:10" x14ac:dyDescent="0.25">
      <c r="J4197"/>
    </row>
    <row r="4198" spans="10:10" x14ac:dyDescent="0.25">
      <c r="J4198"/>
    </row>
    <row r="4199" spans="10:10" x14ac:dyDescent="0.25">
      <c r="J4199"/>
    </row>
    <row r="4200" spans="10:10" x14ac:dyDescent="0.25">
      <c r="J4200"/>
    </row>
    <row r="4201" spans="10:10" x14ac:dyDescent="0.25">
      <c r="J4201"/>
    </row>
    <row r="4202" spans="10:10" x14ac:dyDescent="0.25">
      <c r="J4202"/>
    </row>
    <row r="4203" spans="10:10" x14ac:dyDescent="0.25">
      <c r="J4203"/>
    </row>
    <row r="4204" spans="10:10" x14ac:dyDescent="0.25">
      <c r="J4204"/>
    </row>
    <row r="4205" spans="10:10" x14ac:dyDescent="0.25">
      <c r="J4205"/>
    </row>
    <row r="4206" spans="10:10" x14ac:dyDescent="0.25">
      <c r="J4206"/>
    </row>
    <row r="4207" spans="10:10" x14ac:dyDescent="0.25">
      <c r="J4207"/>
    </row>
    <row r="4208" spans="10:10" x14ac:dyDescent="0.25">
      <c r="J4208"/>
    </row>
    <row r="4209" spans="10:10" x14ac:dyDescent="0.25">
      <c r="J4209"/>
    </row>
    <row r="4210" spans="10:10" x14ac:dyDescent="0.25">
      <c r="J4210"/>
    </row>
    <row r="4211" spans="10:10" x14ac:dyDescent="0.25">
      <c r="J4211"/>
    </row>
    <row r="4212" spans="10:10" x14ac:dyDescent="0.25">
      <c r="J4212"/>
    </row>
    <row r="4213" spans="10:10" x14ac:dyDescent="0.25">
      <c r="J4213"/>
    </row>
    <row r="4214" spans="10:10" x14ac:dyDescent="0.25">
      <c r="J4214"/>
    </row>
    <row r="4215" spans="10:10" x14ac:dyDescent="0.25">
      <c r="J4215"/>
    </row>
    <row r="4216" spans="10:10" x14ac:dyDescent="0.25">
      <c r="J4216"/>
    </row>
    <row r="4217" spans="10:10" x14ac:dyDescent="0.25">
      <c r="J4217"/>
    </row>
    <row r="4218" spans="10:10" x14ac:dyDescent="0.25">
      <c r="J4218"/>
    </row>
    <row r="4219" spans="10:10" x14ac:dyDescent="0.25">
      <c r="J4219"/>
    </row>
    <row r="4220" spans="10:10" x14ac:dyDescent="0.25">
      <c r="J4220"/>
    </row>
    <row r="4221" spans="10:10" x14ac:dyDescent="0.25">
      <c r="J4221"/>
    </row>
    <row r="4222" spans="10:10" x14ac:dyDescent="0.25">
      <c r="J4222"/>
    </row>
    <row r="4223" spans="10:10" x14ac:dyDescent="0.25">
      <c r="J4223"/>
    </row>
    <row r="4224" spans="10:10" x14ac:dyDescent="0.25">
      <c r="J4224"/>
    </row>
    <row r="4225" spans="10:10" x14ac:dyDescent="0.25">
      <c r="J4225"/>
    </row>
    <row r="4226" spans="10:10" x14ac:dyDescent="0.25">
      <c r="J4226"/>
    </row>
    <row r="4227" spans="10:10" x14ac:dyDescent="0.25">
      <c r="J4227"/>
    </row>
    <row r="4228" spans="10:10" x14ac:dyDescent="0.25">
      <c r="J4228"/>
    </row>
    <row r="4229" spans="10:10" x14ac:dyDescent="0.25">
      <c r="J4229"/>
    </row>
    <row r="4230" spans="10:10" x14ac:dyDescent="0.25">
      <c r="J4230"/>
    </row>
    <row r="4231" spans="10:10" x14ac:dyDescent="0.25">
      <c r="J4231"/>
    </row>
    <row r="4232" spans="10:10" x14ac:dyDescent="0.25">
      <c r="J4232"/>
    </row>
    <row r="4233" spans="10:10" x14ac:dyDescent="0.25">
      <c r="J4233"/>
    </row>
    <row r="4234" spans="10:10" x14ac:dyDescent="0.25">
      <c r="J4234"/>
    </row>
    <row r="4235" spans="10:10" x14ac:dyDescent="0.25">
      <c r="J4235"/>
    </row>
    <row r="4236" spans="10:10" x14ac:dyDescent="0.25">
      <c r="J4236"/>
    </row>
    <row r="4237" spans="10:10" x14ac:dyDescent="0.25">
      <c r="J4237"/>
    </row>
    <row r="4238" spans="10:10" x14ac:dyDescent="0.25">
      <c r="J4238"/>
    </row>
    <row r="4239" spans="10:10" x14ac:dyDescent="0.25">
      <c r="J4239"/>
    </row>
    <row r="4240" spans="10:10" x14ac:dyDescent="0.25">
      <c r="J4240"/>
    </row>
    <row r="4241" spans="10:10" x14ac:dyDescent="0.25">
      <c r="J4241"/>
    </row>
    <row r="4242" spans="10:10" x14ac:dyDescent="0.25">
      <c r="J4242"/>
    </row>
    <row r="4243" spans="10:10" x14ac:dyDescent="0.25">
      <c r="J4243"/>
    </row>
    <row r="4244" spans="10:10" x14ac:dyDescent="0.25">
      <c r="J4244"/>
    </row>
    <row r="4245" spans="10:10" x14ac:dyDescent="0.25">
      <c r="J4245"/>
    </row>
    <row r="4246" spans="10:10" x14ac:dyDescent="0.25">
      <c r="J4246"/>
    </row>
    <row r="4247" spans="10:10" x14ac:dyDescent="0.25">
      <c r="J4247"/>
    </row>
    <row r="4248" spans="10:10" x14ac:dyDescent="0.25">
      <c r="J4248"/>
    </row>
    <row r="4249" spans="10:10" x14ac:dyDescent="0.25">
      <c r="J4249"/>
    </row>
    <row r="4250" spans="10:10" x14ac:dyDescent="0.25">
      <c r="J4250"/>
    </row>
    <row r="4251" spans="10:10" x14ac:dyDescent="0.25">
      <c r="J4251"/>
    </row>
    <row r="4252" spans="10:10" x14ac:dyDescent="0.25">
      <c r="J4252"/>
    </row>
    <row r="4253" spans="10:10" x14ac:dyDescent="0.25">
      <c r="J4253"/>
    </row>
    <row r="4254" spans="10:10" x14ac:dyDescent="0.25">
      <c r="J4254"/>
    </row>
    <row r="4255" spans="10:10" x14ac:dyDescent="0.25">
      <c r="J4255"/>
    </row>
    <row r="4256" spans="10:10" x14ac:dyDescent="0.25">
      <c r="J4256"/>
    </row>
    <row r="4257" spans="10:10" x14ac:dyDescent="0.25">
      <c r="J4257"/>
    </row>
    <row r="4258" spans="10:10" x14ac:dyDescent="0.25">
      <c r="J4258"/>
    </row>
    <row r="4259" spans="10:10" x14ac:dyDescent="0.25">
      <c r="J4259"/>
    </row>
    <row r="4260" spans="10:10" x14ac:dyDescent="0.25">
      <c r="J4260"/>
    </row>
    <row r="4261" spans="10:10" x14ac:dyDescent="0.25">
      <c r="J4261"/>
    </row>
    <row r="4262" spans="10:10" x14ac:dyDescent="0.25">
      <c r="J4262"/>
    </row>
    <row r="4263" spans="10:10" x14ac:dyDescent="0.25">
      <c r="J4263"/>
    </row>
    <row r="4264" spans="10:10" x14ac:dyDescent="0.25">
      <c r="J4264"/>
    </row>
    <row r="4265" spans="10:10" x14ac:dyDescent="0.25">
      <c r="J4265"/>
    </row>
    <row r="4266" spans="10:10" x14ac:dyDescent="0.25">
      <c r="J4266"/>
    </row>
    <row r="4267" spans="10:10" x14ac:dyDescent="0.25">
      <c r="J4267"/>
    </row>
    <row r="4268" spans="10:10" x14ac:dyDescent="0.25">
      <c r="J4268"/>
    </row>
    <row r="4269" spans="10:10" x14ac:dyDescent="0.25">
      <c r="J4269"/>
    </row>
    <row r="4270" spans="10:10" x14ac:dyDescent="0.25">
      <c r="J4270"/>
    </row>
    <row r="4271" spans="10:10" x14ac:dyDescent="0.25">
      <c r="J4271"/>
    </row>
    <row r="4272" spans="10:10" x14ac:dyDescent="0.25">
      <c r="J4272"/>
    </row>
    <row r="4273" spans="10:10" x14ac:dyDescent="0.25">
      <c r="J4273"/>
    </row>
    <row r="4274" spans="10:10" x14ac:dyDescent="0.25">
      <c r="J4274"/>
    </row>
    <row r="4275" spans="10:10" x14ac:dyDescent="0.25">
      <c r="J4275"/>
    </row>
    <row r="4276" spans="10:10" x14ac:dyDescent="0.25">
      <c r="J4276"/>
    </row>
    <row r="4277" spans="10:10" x14ac:dyDescent="0.25">
      <c r="J4277"/>
    </row>
    <row r="4278" spans="10:10" x14ac:dyDescent="0.25">
      <c r="J4278"/>
    </row>
    <row r="4279" spans="10:10" x14ac:dyDescent="0.25">
      <c r="J4279"/>
    </row>
    <row r="4280" spans="10:10" x14ac:dyDescent="0.25">
      <c r="J4280"/>
    </row>
    <row r="4281" spans="10:10" x14ac:dyDescent="0.25">
      <c r="J4281"/>
    </row>
    <row r="4282" spans="10:10" x14ac:dyDescent="0.25">
      <c r="J4282"/>
    </row>
    <row r="4283" spans="10:10" x14ac:dyDescent="0.25">
      <c r="J4283"/>
    </row>
    <row r="4284" spans="10:10" x14ac:dyDescent="0.25">
      <c r="J4284"/>
    </row>
    <row r="4285" spans="10:10" x14ac:dyDescent="0.25">
      <c r="J4285"/>
    </row>
    <row r="4286" spans="10:10" x14ac:dyDescent="0.25">
      <c r="J4286"/>
    </row>
    <row r="4287" spans="10:10" x14ac:dyDescent="0.25">
      <c r="J4287"/>
    </row>
    <row r="4288" spans="10:10" x14ac:dyDescent="0.25">
      <c r="J4288"/>
    </row>
    <row r="4289" spans="10:10" x14ac:dyDescent="0.25">
      <c r="J4289"/>
    </row>
    <row r="4290" spans="10:10" x14ac:dyDescent="0.25">
      <c r="J4290"/>
    </row>
    <row r="4291" spans="10:10" x14ac:dyDescent="0.25">
      <c r="J4291"/>
    </row>
    <row r="4292" spans="10:10" x14ac:dyDescent="0.25">
      <c r="J4292"/>
    </row>
    <row r="4293" spans="10:10" x14ac:dyDescent="0.25">
      <c r="J4293"/>
    </row>
    <row r="4294" spans="10:10" x14ac:dyDescent="0.25">
      <c r="J4294"/>
    </row>
    <row r="4295" spans="10:10" x14ac:dyDescent="0.25">
      <c r="J4295"/>
    </row>
    <row r="4296" spans="10:10" x14ac:dyDescent="0.25">
      <c r="J4296"/>
    </row>
    <row r="4297" spans="10:10" x14ac:dyDescent="0.25">
      <c r="J4297"/>
    </row>
    <row r="4298" spans="10:10" x14ac:dyDescent="0.25">
      <c r="J4298"/>
    </row>
    <row r="4299" spans="10:10" x14ac:dyDescent="0.25">
      <c r="J4299"/>
    </row>
    <row r="4300" spans="10:10" x14ac:dyDescent="0.25">
      <c r="J4300"/>
    </row>
    <row r="4301" spans="10:10" x14ac:dyDescent="0.25">
      <c r="J4301"/>
    </row>
    <row r="4302" spans="10:10" x14ac:dyDescent="0.25">
      <c r="J4302"/>
    </row>
    <row r="4303" spans="10:10" x14ac:dyDescent="0.25">
      <c r="J4303"/>
    </row>
    <row r="4304" spans="10:10" x14ac:dyDescent="0.25">
      <c r="J4304"/>
    </row>
    <row r="4305" spans="10:10" x14ac:dyDescent="0.25">
      <c r="J4305"/>
    </row>
    <row r="4306" spans="10:10" x14ac:dyDescent="0.25">
      <c r="J4306"/>
    </row>
    <row r="4307" spans="10:10" x14ac:dyDescent="0.25">
      <c r="J4307"/>
    </row>
    <row r="4308" spans="10:10" x14ac:dyDescent="0.25">
      <c r="J4308"/>
    </row>
    <row r="4309" spans="10:10" x14ac:dyDescent="0.25">
      <c r="J4309"/>
    </row>
    <row r="4310" spans="10:10" x14ac:dyDescent="0.25">
      <c r="J4310"/>
    </row>
    <row r="4311" spans="10:10" x14ac:dyDescent="0.25">
      <c r="J4311"/>
    </row>
    <row r="4312" spans="10:10" x14ac:dyDescent="0.25">
      <c r="J4312"/>
    </row>
    <row r="4313" spans="10:10" x14ac:dyDescent="0.25">
      <c r="J4313"/>
    </row>
    <row r="4314" spans="10:10" x14ac:dyDescent="0.25">
      <c r="J4314"/>
    </row>
    <row r="4315" spans="10:10" x14ac:dyDescent="0.25">
      <c r="J4315"/>
    </row>
    <row r="4316" spans="10:10" x14ac:dyDescent="0.25">
      <c r="J4316"/>
    </row>
    <row r="4317" spans="10:10" x14ac:dyDescent="0.25">
      <c r="J4317"/>
    </row>
    <row r="4318" spans="10:10" x14ac:dyDescent="0.25">
      <c r="J4318"/>
    </row>
    <row r="4319" spans="10:10" x14ac:dyDescent="0.25">
      <c r="J4319"/>
    </row>
    <row r="4320" spans="10:10" x14ac:dyDescent="0.25">
      <c r="J4320"/>
    </row>
    <row r="4321" spans="10:10" x14ac:dyDescent="0.25">
      <c r="J4321"/>
    </row>
    <row r="4322" spans="10:10" x14ac:dyDescent="0.25">
      <c r="J4322"/>
    </row>
    <row r="4323" spans="10:10" x14ac:dyDescent="0.25">
      <c r="J4323"/>
    </row>
    <row r="4324" spans="10:10" x14ac:dyDescent="0.25">
      <c r="J4324"/>
    </row>
    <row r="4325" spans="10:10" x14ac:dyDescent="0.25">
      <c r="J4325"/>
    </row>
    <row r="4326" spans="10:10" x14ac:dyDescent="0.25">
      <c r="J4326"/>
    </row>
    <row r="4327" spans="10:10" x14ac:dyDescent="0.25">
      <c r="J4327"/>
    </row>
    <row r="4328" spans="10:10" x14ac:dyDescent="0.25">
      <c r="J4328"/>
    </row>
    <row r="4329" spans="10:10" x14ac:dyDescent="0.25">
      <c r="J4329"/>
    </row>
    <row r="4330" spans="10:10" x14ac:dyDescent="0.25">
      <c r="J4330"/>
    </row>
    <row r="4331" spans="10:10" x14ac:dyDescent="0.25">
      <c r="J4331"/>
    </row>
    <row r="4332" spans="10:10" x14ac:dyDescent="0.25">
      <c r="J4332"/>
    </row>
    <row r="4333" spans="10:10" x14ac:dyDescent="0.25">
      <c r="J4333"/>
    </row>
    <row r="4334" spans="10:10" x14ac:dyDescent="0.25">
      <c r="J4334"/>
    </row>
    <row r="4335" spans="10:10" x14ac:dyDescent="0.25">
      <c r="J4335"/>
    </row>
    <row r="4336" spans="10:10" x14ac:dyDescent="0.25">
      <c r="J4336"/>
    </row>
    <row r="4337" spans="10:10" x14ac:dyDescent="0.25">
      <c r="J4337"/>
    </row>
    <row r="4338" spans="10:10" x14ac:dyDescent="0.25">
      <c r="J4338"/>
    </row>
    <row r="4339" spans="10:10" x14ac:dyDescent="0.25">
      <c r="J4339"/>
    </row>
    <row r="4340" spans="10:10" x14ac:dyDescent="0.25">
      <c r="J4340"/>
    </row>
    <row r="4341" spans="10:10" x14ac:dyDescent="0.25">
      <c r="J4341"/>
    </row>
    <row r="4342" spans="10:10" x14ac:dyDescent="0.25">
      <c r="J4342"/>
    </row>
    <row r="4343" spans="10:10" x14ac:dyDescent="0.25">
      <c r="J4343"/>
    </row>
    <row r="4344" spans="10:10" x14ac:dyDescent="0.25">
      <c r="J4344"/>
    </row>
    <row r="4345" spans="10:10" x14ac:dyDescent="0.25">
      <c r="J4345"/>
    </row>
    <row r="4346" spans="10:10" x14ac:dyDescent="0.25">
      <c r="J4346"/>
    </row>
    <row r="4347" spans="10:10" x14ac:dyDescent="0.25">
      <c r="J4347"/>
    </row>
    <row r="4348" spans="10:10" x14ac:dyDescent="0.25">
      <c r="J4348"/>
    </row>
    <row r="4349" spans="10:10" x14ac:dyDescent="0.25">
      <c r="J4349"/>
    </row>
    <row r="4350" spans="10:10" x14ac:dyDescent="0.25">
      <c r="J4350"/>
    </row>
    <row r="4351" spans="10:10" x14ac:dyDescent="0.25">
      <c r="J4351"/>
    </row>
    <row r="4352" spans="10:10" x14ac:dyDescent="0.25">
      <c r="J4352"/>
    </row>
    <row r="4353" spans="10:10" x14ac:dyDescent="0.25">
      <c r="J4353"/>
    </row>
    <row r="4354" spans="10:10" x14ac:dyDescent="0.25">
      <c r="J4354"/>
    </row>
    <row r="4355" spans="10:10" x14ac:dyDescent="0.25">
      <c r="J4355"/>
    </row>
    <row r="4356" spans="10:10" x14ac:dyDescent="0.25">
      <c r="J4356"/>
    </row>
    <row r="4357" spans="10:10" x14ac:dyDescent="0.25">
      <c r="J4357"/>
    </row>
    <row r="4358" spans="10:10" x14ac:dyDescent="0.25">
      <c r="J4358"/>
    </row>
    <row r="4359" spans="10:10" x14ac:dyDescent="0.25">
      <c r="J4359"/>
    </row>
    <row r="4360" spans="10:10" x14ac:dyDescent="0.25">
      <c r="J4360"/>
    </row>
    <row r="4361" spans="10:10" x14ac:dyDescent="0.25">
      <c r="J4361"/>
    </row>
    <row r="4362" spans="10:10" x14ac:dyDescent="0.25">
      <c r="J4362"/>
    </row>
    <row r="4363" spans="10:10" x14ac:dyDescent="0.25">
      <c r="J4363"/>
    </row>
    <row r="4364" spans="10:10" x14ac:dyDescent="0.25">
      <c r="J4364"/>
    </row>
    <row r="4365" spans="10:10" x14ac:dyDescent="0.25">
      <c r="J4365"/>
    </row>
    <row r="4366" spans="10:10" x14ac:dyDescent="0.25">
      <c r="J4366"/>
    </row>
    <row r="4367" spans="10:10" x14ac:dyDescent="0.25">
      <c r="J4367"/>
    </row>
    <row r="4368" spans="10:10" x14ac:dyDescent="0.25">
      <c r="J4368"/>
    </row>
    <row r="4369" spans="10:10" x14ac:dyDescent="0.25">
      <c r="J4369"/>
    </row>
    <row r="4370" spans="10:10" x14ac:dyDescent="0.25">
      <c r="J4370"/>
    </row>
    <row r="4371" spans="10:10" x14ac:dyDescent="0.25">
      <c r="J4371"/>
    </row>
    <row r="4372" spans="10:10" x14ac:dyDescent="0.25">
      <c r="J4372"/>
    </row>
    <row r="4373" spans="10:10" x14ac:dyDescent="0.25">
      <c r="J4373"/>
    </row>
    <row r="4374" spans="10:10" x14ac:dyDescent="0.25">
      <c r="J4374"/>
    </row>
    <row r="4375" spans="10:10" x14ac:dyDescent="0.25">
      <c r="J4375"/>
    </row>
    <row r="4376" spans="10:10" x14ac:dyDescent="0.25">
      <c r="J4376"/>
    </row>
    <row r="4377" spans="10:10" x14ac:dyDescent="0.25">
      <c r="J4377"/>
    </row>
    <row r="4378" spans="10:10" x14ac:dyDescent="0.25">
      <c r="J4378"/>
    </row>
    <row r="4379" spans="10:10" x14ac:dyDescent="0.25">
      <c r="J4379"/>
    </row>
    <row r="4380" spans="10:10" x14ac:dyDescent="0.25">
      <c r="J4380"/>
    </row>
    <row r="4381" spans="10:10" x14ac:dyDescent="0.25">
      <c r="J4381"/>
    </row>
    <row r="4382" spans="10:10" x14ac:dyDescent="0.25">
      <c r="J4382"/>
    </row>
    <row r="4383" spans="10:10" x14ac:dyDescent="0.25">
      <c r="J4383"/>
    </row>
    <row r="4384" spans="10:10" x14ac:dyDescent="0.25">
      <c r="J4384"/>
    </row>
    <row r="4385" spans="10:10" x14ac:dyDescent="0.25">
      <c r="J4385"/>
    </row>
    <row r="4386" spans="10:10" x14ac:dyDescent="0.25">
      <c r="J4386"/>
    </row>
    <row r="4387" spans="10:10" x14ac:dyDescent="0.25">
      <c r="J4387"/>
    </row>
    <row r="4388" spans="10:10" x14ac:dyDescent="0.25">
      <c r="J4388"/>
    </row>
    <row r="4389" spans="10:10" x14ac:dyDescent="0.25">
      <c r="J4389"/>
    </row>
    <row r="4390" spans="10:10" x14ac:dyDescent="0.25">
      <c r="J4390"/>
    </row>
    <row r="4391" spans="10:10" x14ac:dyDescent="0.25">
      <c r="J4391"/>
    </row>
    <row r="4392" spans="10:10" x14ac:dyDescent="0.25">
      <c r="J4392"/>
    </row>
    <row r="4393" spans="10:10" x14ac:dyDescent="0.25">
      <c r="J4393"/>
    </row>
    <row r="4394" spans="10:10" x14ac:dyDescent="0.25">
      <c r="J4394"/>
    </row>
    <row r="4395" spans="10:10" x14ac:dyDescent="0.25">
      <c r="J4395"/>
    </row>
    <row r="4396" spans="10:10" x14ac:dyDescent="0.25">
      <c r="J4396"/>
    </row>
    <row r="4397" spans="10:10" x14ac:dyDescent="0.25">
      <c r="J4397"/>
    </row>
    <row r="4398" spans="10:10" x14ac:dyDescent="0.25">
      <c r="J4398"/>
    </row>
    <row r="4399" spans="10:10" x14ac:dyDescent="0.25">
      <c r="J4399"/>
    </row>
    <row r="4400" spans="10:10" x14ac:dyDescent="0.25">
      <c r="J4400"/>
    </row>
    <row r="4401" spans="10:10" x14ac:dyDescent="0.25">
      <c r="J4401"/>
    </row>
    <row r="4402" spans="10:10" x14ac:dyDescent="0.25">
      <c r="J4402"/>
    </row>
    <row r="4403" spans="10:10" x14ac:dyDescent="0.25">
      <c r="J4403"/>
    </row>
    <row r="4404" spans="10:10" x14ac:dyDescent="0.25">
      <c r="J4404"/>
    </row>
    <row r="4405" spans="10:10" x14ac:dyDescent="0.25">
      <c r="J4405"/>
    </row>
    <row r="4406" spans="10:10" x14ac:dyDescent="0.25">
      <c r="J4406"/>
    </row>
    <row r="4407" spans="10:10" x14ac:dyDescent="0.25">
      <c r="J4407"/>
    </row>
    <row r="4408" spans="10:10" x14ac:dyDescent="0.25">
      <c r="J4408"/>
    </row>
    <row r="4409" spans="10:10" x14ac:dyDescent="0.25">
      <c r="J4409"/>
    </row>
    <row r="4410" spans="10:10" x14ac:dyDescent="0.25">
      <c r="J4410"/>
    </row>
    <row r="4411" spans="10:10" x14ac:dyDescent="0.25">
      <c r="J4411"/>
    </row>
    <row r="4412" spans="10:10" x14ac:dyDescent="0.25">
      <c r="J4412"/>
    </row>
    <row r="4413" spans="10:10" x14ac:dyDescent="0.25">
      <c r="J4413"/>
    </row>
    <row r="4414" spans="10:10" x14ac:dyDescent="0.25">
      <c r="J4414"/>
    </row>
    <row r="4415" spans="10:10" x14ac:dyDescent="0.25">
      <c r="J4415"/>
    </row>
    <row r="4416" spans="10:10" x14ac:dyDescent="0.25">
      <c r="J4416"/>
    </row>
    <row r="4417" spans="10:10" x14ac:dyDescent="0.25">
      <c r="J4417"/>
    </row>
    <row r="4418" spans="10:10" x14ac:dyDescent="0.25">
      <c r="J4418"/>
    </row>
    <row r="4419" spans="10:10" x14ac:dyDescent="0.25">
      <c r="J4419"/>
    </row>
    <row r="4420" spans="10:10" x14ac:dyDescent="0.25">
      <c r="J4420"/>
    </row>
    <row r="4421" spans="10:10" x14ac:dyDescent="0.25">
      <c r="J4421"/>
    </row>
    <row r="4422" spans="10:10" x14ac:dyDescent="0.25">
      <c r="J4422"/>
    </row>
    <row r="4423" spans="10:10" x14ac:dyDescent="0.25">
      <c r="J4423"/>
    </row>
    <row r="4424" spans="10:10" x14ac:dyDescent="0.25">
      <c r="J4424"/>
    </row>
    <row r="4425" spans="10:10" x14ac:dyDescent="0.25">
      <c r="J4425"/>
    </row>
    <row r="4426" spans="10:10" x14ac:dyDescent="0.25">
      <c r="J4426"/>
    </row>
    <row r="4427" spans="10:10" x14ac:dyDescent="0.25">
      <c r="J4427"/>
    </row>
    <row r="4428" spans="10:10" x14ac:dyDescent="0.25">
      <c r="J4428"/>
    </row>
    <row r="4429" spans="10:10" x14ac:dyDescent="0.25">
      <c r="J4429"/>
    </row>
    <row r="4430" spans="10:10" x14ac:dyDescent="0.25">
      <c r="J4430"/>
    </row>
    <row r="4431" spans="10:10" x14ac:dyDescent="0.25">
      <c r="J4431"/>
    </row>
    <row r="4432" spans="10:10" x14ac:dyDescent="0.25">
      <c r="J4432"/>
    </row>
    <row r="4433" spans="10:10" x14ac:dyDescent="0.25">
      <c r="J4433"/>
    </row>
    <row r="4434" spans="10:10" x14ac:dyDescent="0.25">
      <c r="J4434"/>
    </row>
    <row r="4435" spans="10:10" x14ac:dyDescent="0.25">
      <c r="J4435"/>
    </row>
    <row r="4436" spans="10:10" x14ac:dyDescent="0.25">
      <c r="J4436"/>
    </row>
    <row r="4437" spans="10:10" x14ac:dyDescent="0.25">
      <c r="J4437"/>
    </row>
    <row r="4438" spans="10:10" x14ac:dyDescent="0.25">
      <c r="J4438"/>
    </row>
    <row r="4439" spans="10:10" x14ac:dyDescent="0.25">
      <c r="J4439"/>
    </row>
    <row r="4440" spans="10:10" x14ac:dyDescent="0.25">
      <c r="J4440"/>
    </row>
    <row r="4441" spans="10:10" x14ac:dyDescent="0.25">
      <c r="J4441"/>
    </row>
    <row r="4442" spans="10:10" x14ac:dyDescent="0.25">
      <c r="J4442"/>
    </row>
    <row r="4443" spans="10:10" x14ac:dyDescent="0.25">
      <c r="J4443"/>
    </row>
    <row r="4444" spans="10:10" x14ac:dyDescent="0.25">
      <c r="J4444"/>
    </row>
    <row r="4445" spans="10:10" x14ac:dyDescent="0.25">
      <c r="J4445"/>
    </row>
    <row r="4446" spans="10:10" x14ac:dyDescent="0.25">
      <c r="J4446"/>
    </row>
    <row r="4447" spans="10:10" x14ac:dyDescent="0.25">
      <c r="J4447"/>
    </row>
    <row r="4448" spans="10:10" x14ac:dyDescent="0.25">
      <c r="J4448"/>
    </row>
    <row r="4449" spans="10:10" x14ac:dyDescent="0.25">
      <c r="J4449"/>
    </row>
    <row r="4450" spans="10:10" x14ac:dyDescent="0.25">
      <c r="J4450"/>
    </row>
    <row r="4451" spans="10:10" x14ac:dyDescent="0.25">
      <c r="J4451"/>
    </row>
    <row r="4452" spans="10:10" x14ac:dyDescent="0.25">
      <c r="J4452"/>
    </row>
    <row r="4453" spans="10:10" x14ac:dyDescent="0.25">
      <c r="J4453"/>
    </row>
    <row r="4454" spans="10:10" x14ac:dyDescent="0.25">
      <c r="J4454"/>
    </row>
    <row r="4455" spans="10:10" x14ac:dyDescent="0.25">
      <c r="J4455"/>
    </row>
    <row r="4456" spans="10:10" x14ac:dyDescent="0.25">
      <c r="J4456"/>
    </row>
    <row r="4457" spans="10:10" x14ac:dyDescent="0.25">
      <c r="J4457"/>
    </row>
    <row r="4458" spans="10:10" x14ac:dyDescent="0.25">
      <c r="J4458"/>
    </row>
    <row r="4459" spans="10:10" x14ac:dyDescent="0.25">
      <c r="J4459"/>
    </row>
    <row r="4460" spans="10:10" x14ac:dyDescent="0.25">
      <c r="J4460"/>
    </row>
    <row r="4461" spans="10:10" x14ac:dyDescent="0.25">
      <c r="J4461"/>
    </row>
    <row r="4462" spans="10:10" x14ac:dyDescent="0.25">
      <c r="J4462"/>
    </row>
    <row r="4463" spans="10:10" x14ac:dyDescent="0.25">
      <c r="J4463"/>
    </row>
    <row r="4464" spans="10:10" x14ac:dyDescent="0.25">
      <c r="J4464"/>
    </row>
    <row r="4465" spans="10:10" x14ac:dyDescent="0.25">
      <c r="J4465"/>
    </row>
    <row r="4466" spans="10:10" x14ac:dyDescent="0.25">
      <c r="J4466"/>
    </row>
    <row r="4467" spans="10:10" x14ac:dyDescent="0.25">
      <c r="J4467"/>
    </row>
    <row r="4468" spans="10:10" x14ac:dyDescent="0.25">
      <c r="J4468"/>
    </row>
    <row r="4469" spans="10:10" x14ac:dyDescent="0.25">
      <c r="J4469"/>
    </row>
    <row r="4470" spans="10:10" x14ac:dyDescent="0.25">
      <c r="J4470"/>
    </row>
    <row r="4471" spans="10:10" x14ac:dyDescent="0.25">
      <c r="J4471"/>
    </row>
    <row r="4472" spans="10:10" x14ac:dyDescent="0.25">
      <c r="J4472"/>
    </row>
    <row r="4473" spans="10:10" x14ac:dyDescent="0.25">
      <c r="J4473"/>
    </row>
    <row r="4474" spans="10:10" x14ac:dyDescent="0.25">
      <c r="J4474"/>
    </row>
    <row r="4475" spans="10:10" x14ac:dyDescent="0.25">
      <c r="J4475"/>
    </row>
    <row r="4476" spans="10:10" x14ac:dyDescent="0.25">
      <c r="J4476"/>
    </row>
    <row r="4477" spans="10:10" x14ac:dyDescent="0.25">
      <c r="J4477"/>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1C0A-6477-4912-9477-26C7FFEFFAC9}">
  <dimension ref="A1:K8048"/>
  <sheetViews>
    <sheetView topLeftCell="E1" workbookViewId="0">
      <selection activeCell="F2" sqref="F2"/>
    </sheetView>
  </sheetViews>
  <sheetFormatPr defaultRowHeight="15" x14ac:dyDescent="0.25"/>
  <cols>
    <col min="1" max="1" width="16.140625" bestFit="1" customWidth="1"/>
    <col min="2" max="2" width="14" style="36" customWidth="1"/>
    <col min="3" max="3" width="21.7109375" bestFit="1" customWidth="1"/>
    <col min="4" max="4" width="13.7109375" customWidth="1"/>
    <col min="5" max="5" width="59.140625" bestFit="1" customWidth="1"/>
    <col min="6" max="6" width="13" customWidth="1"/>
    <col min="7" max="7" width="15.28515625" style="37" bestFit="1" customWidth="1"/>
    <col min="8" max="8" width="14.28515625" style="37" bestFit="1" customWidth="1"/>
    <col min="9" max="9" width="14.42578125" customWidth="1"/>
    <col min="10" max="10" width="13.28515625" customWidth="1"/>
    <col min="11" max="11" width="12.7109375" customWidth="1"/>
  </cols>
  <sheetData>
    <row r="1" spans="1:11" ht="15.75" x14ac:dyDescent="0.25">
      <c r="A1" s="12" t="s">
        <v>9</v>
      </c>
      <c r="B1" s="13" t="s">
        <v>10</v>
      </c>
      <c r="C1" s="12" t="s">
        <v>11</v>
      </c>
      <c r="D1" s="12" t="s">
        <v>12</v>
      </c>
      <c r="E1" s="12" t="s">
        <v>13</v>
      </c>
      <c r="F1" s="14" t="s">
        <v>14</v>
      </c>
      <c r="G1" s="15" t="s">
        <v>15</v>
      </c>
      <c r="H1" s="15" t="s">
        <v>16</v>
      </c>
      <c r="I1" s="12" t="s">
        <v>17</v>
      </c>
      <c r="J1" s="16" t="s">
        <v>18</v>
      </c>
      <c r="K1" t="s">
        <v>6782</v>
      </c>
    </row>
    <row r="2" spans="1:11" x14ac:dyDescent="0.25">
      <c r="A2" t="s">
        <v>2627</v>
      </c>
      <c r="B2" s="36">
        <v>43466</v>
      </c>
      <c r="C2" t="s">
        <v>19</v>
      </c>
      <c r="D2" t="s">
        <v>20</v>
      </c>
      <c r="E2" t="s">
        <v>21</v>
      </c>
      <c r="F2">
        <v>0.5</v>
      </c>
      <c r="G2" s="37">
        <v>663720.75</v>
      </c>
      <c r="H2" s="37">
        <v>-383483.10000000003</v>
      </c>
      <c r="I2">
        <v>3</v>
      </c>
      <c r="J2" t="s">
        <v>22</v>
      </c>
      <c r="K2" s="40">
        <f>YEAR(B2)</f>
        <v>2019</v>
      </c>
    </row>
    <row r="3" spans="1:11" x14ac:dyDescent="0.25">
      <c r="A3" t="s">
        <v>2628</v>
      </c>
      <c r="B3" s="36">
        <v>43468</v>
      </c>
      <c r="C3" t="s">
        <v>23</v>
      </c>
      <c r="D3" t="s">
        <v>24</v>
      </c>
      <c r="E3" t="s">
        <v>25</v>
      </c>
      <c r="F3">
        <v>0</v>
      </c>
      <c r="G3" s="37">
        <v>12595944.9</v>
      </c>
      <c r="H3" s="37">
        <v>4277311.5</v>
      </c>
      <c r="I3">
        <v>7</v>
      </c>
      <c r="J3" t="s">
        <v>26</v>
      </c>
      <c r="K3" s="40">
        <f t="shared" ref="K3:K66" si="0">YEAR(B3)</f>
        <v>2019</v>
      </c>
    </row>
    <row r="4" spans="1:11" x14ac:dyDescent="0.25">
      <c r="A4" t="s">
        <v>2629</v>
      </c>
      <c r="B4" s="36">
        <v>43469</v>
      </c>
      <c r="C4" t="s">
        <v>27</v>
      </c>
      <c r="D4" t="s">
        <v>24</v>
      </c>
      <c r="E4" t="s">
        <v>28</v>
      </c>
      <c r="F4">
        <v>0</v>
      </c>
      <c r="G4" s="37">
        <v>2064909</v>
      </c>
      <c r="H4" s="37">
        <v>309736.35000000003</v>
      </c>
      <c r="I4">
        <v>3</v>
      </c>
      <c r="J4" t="s">
        <v>26</v>
      </c>
      <c r="K4" s="40">
        <f t="shared" si="0"/>
        <v>2019</v>
      </c>
    </row>
    <row r="5" spans="1:11" x14ac:dyDescent="0.25">
      <c r="A5" t="s">
        <v>2630</v>
      </c>
      <c r="B5" s="36">
        <v>43469</v>
      </c>
      <c r="C5" t="s">
        <v>29</v>
      </c>
      <c r="D5" t="s">
        <v>24</v>
      </c>
      <c r="E5" t="s">
        <v>30</v>
      </c>
      <c r="F5">
        <v>0.5</v>
      </c>
      <c r="G5" s="37">
        <v>398232.45</v>
      </c>
      <c r="H5" s="37">
        <v>-324485.7</v>
      </c>
      <c r="I5">
        <v>2</v>
      </c>
      <c r="J5" t="s">
        <v>26</v>
      </c>
      <c r="K5" s="40">
        <f t="shared" si="0"/>
        <v>2019</v>
      </c>
    </row>
    <row r="6" spans="1:11" x14ac:dyDescent="0.25">
      <c r="A6" t="s">
        <v>2630</v>
      </c>
      <c r="B6" s="36">
        <v>43469</v>
      </c>
      <c r="C6" t="s">
        <v>29</v>
      </c>
      <c r="D6" t="s">
        <v>24</v>
      </c>
      <c r="E6" t="s">
        <v>31</v>
      </c>
      <c r="F6">
        <v>0.5</v>
      </c>
      <c r="G6" s="37">
        <v>250738.95</v>
      </c>
      <c r="H6" s="37">
        <v>-14749.35</v>
      </c>
      <c r="I6">
        <v>2</v>
      </c>
      <c r="J6" t="s">
        <v>26</v>
      </c>
      <c r="K6" s="40">
        <f t="shared" si="0"/>
        <v>2019</v>
      </c>
    </row>
    <row r="7" spans="1:11" x14ac:dyDescent="0.25">
      <c r="A7" t="s">
        <v>2631</v>
      </c>
      <c r="B7" s="36">
        <v>43470</v>
      </c>
      <c r="C7" t="s">
        <v>32</v>
      </c>
      <c r="D7" t="s">
        <v>33</v>
      </c>
      <c r="E7" t="s">
        <v>34</v>
      </c>
      <c r="F7">
        <v>0</v>
      </c>
      <c r="G7" s="37">
        <v>1327441.5</v>
      </c>
      <c r="H7" s="37">
        <v>309736.35000000003</v>
      </c>
      <c r="I7">
        <v>3</v>
      </c>
      <c r="J7" t="s">
        <v>22</v>
      </c>
      <c r="K7" s="40">
        <f t="shared" si="0"/>
        <v>2019</v>
      </c>
    </row>
    <row r="8" spans="1:11" x14ac:dyDescent="0.25">
      <c r="A8" t="s">
        <v>2631</v>
      </c>
      <c r="B8" s="36">
        <v>43470</v>
      </c>
      <c r="C8" t="s">
        <v>32</v>
      </c>
      <c r="D8" t="s">
        <v>33</v>
      </c>
      <c r="E8" t="s">
        <v>35</v>
      </c>
      <c r="F8">
        <v>0</v>
      </c>
      <c r="G8" s="37">
        <v>3053115.45</v>
      </c>
      <c r="H8" s="37">
        <v>1135699.95</v>
      </c>
      <c r="I8">
        <v>4</v>
      </c>
      <c r="J8" t="s">
        <v>22</v>
      </c>
      <c r="K8" s="40">
        <f t="shared" si="0"/>
        <v>2019</v>
      </c>
    </row>
    <row r="9" spans="1:11" x14ac:dyDescent="0.25">
      <c r="A9" t="s">
        <v>2632</v>
      </c>
      <c r="B9" s="36">
        <v>43472</v>
      </c>
      <c r="C9" t="s">
        <v>36</v>
      </c>
      <c r="D9" t="s">
        <v>33</v>
      </c>
      <c r="E9" t="s">
        <v>37</v>
      </c>
      <c r="F9">
        <v>0.1</v>
      </c>
      <c r="G9" s="37">
        <v>2286149.25</v>
      </c>
      <c r="H9" s="37">
        <v>530976.6</v>
      </c>
      <c r="I9">
        <v>1</v>
      </c>
      <c r="J9" t="s">
        <v>26</v>
      </c>
      <c r="K9" s="40">
        <f t="shared" si="0"/>
        <v>2019</v>
      </c>
    </row>
    <row r="10" spans="1:11" x14ac:dyDescent="0.25">
      <c r="A10" t="s">
        <v>2632</v>
      </c>
      <c r="B10" s="36">
        <v>43472</v>
      </c>
      <c r="C10" t="s">
        <v>36</v>
      </c>
      <c r="D10" t="s">
        <v>33</v>
      </c>
      <c r="E10" t="s">
        <v>38</v>
      </c>
      <c r="F10">
        <v>0</v>
      </c>
      <c r="G10" s="37">
        <v>486728.55</v>
      </c>
      <c r="H10" s="37">
        <v>29498.7</v>
      </c>
      <c r="I10">
        <v>3</v>
      </c>
      <c r="J10" t="s">
        <v>26</v>
      </c>
      <c r="K10" s="40">
        <f t="shared" si="0"/>
        <v>2019</v>
      </c>
    </row>
    <row r="11" spans="1:11" x14ac:dyDescent="0.25">
      <c r="A11" t="s">
        <v>2632</v>
      </c>
      <c r="B11" s="36">
        <v>43472</v>
      </c>
      <c r="C11" t="s">
        <v>36</v>
      </c>
      <c r="D11" t="s">
        <v>33</v>
      </c>
      <c r="E11" t="s">
        <v>39</v>
      </c>
      <c r="F11">
        <v>0.1</v>
      </c>
      <c r="G11" s="37">
        <v>10560534.6</v>
      </c>
      <c r="H11" s="37">
        <v>2109157.0500000003</v>
      </c>
      <c r="I11">
        <v>4</v>
      </c>
      <c r="J11" t="s">
        <v>26</v>
      </c>
      <c r="K11" s="40">
        <f t="shared" si="0"/>
        <v>2019</v>
      </c>
    </row>
    <row r="12" spans="1:11" x14ac:dyDescent="0.25">
      <c r="A12" t="s">
        <v>2633</v>
      </c>
      <c r="B12" s="36">
        <v>43473</v>
      </c>
      <c r="C12" t="s">
        <v>40</v>
      </c>
      <c r="D12" t="s">
        <v>24</v>
      </c>
      <c r="E12" t="s">
        <v>41</v>
      </c>
      <c r="F12">
        <v>0.6</v>
      </c>
      <c r="G12" s="37">
        <v>14557608.450000001</v>
      </c>
      <c r="H12" s="37">
        <v>-14926342.200000001</v>
      </c>
      <c r="I12">
        <v>6</v>
      </c>
      <c r="J12" t="s">
        <v>26</v>
      </c>
      <c r="K12" s="40">
        <f t="shared" si="0"/>
        <v>2019</v>
      </c>
    </row>
    <row r="13" spans="1:11" x14ac:dyDescent="0.25">
      <c r="A13" t="s">
        <v>2633</v>
      </c>
      <c r="B13" s="36">
        <v>43473</v>
      </c>
      <c r="C13" t="s">
        <v>40</v>
      </c>
      <c r="D13" t="s">
        <v>24</v>
      </c>
      <c r="E13" t="s">
        <v>42</v>
      </c>
      <c r="F13">
        <v>0.5</v>
      </c>
      <c r="G13" s="37">
        <v>1710924.6</v>
      </c>
      <c r="H13" s="37">
        <v>-825963.6</v>
      </c>
      <c r="I13">
        <v>5</v>
      </c>
      <c r="J13" t="s">
        <v>22</v>
      </c>
      <c r="K13" s="40">
        <f t="shared" si="0"/>
        <v>2019</v>
      </c>
    </row>
    <row r="14" spans="1:11" x14ac:dyDescent="0.25">
      <c r="A14" t="s">
        <v>2634</v>
      </c>
      <c r="B14" s="36">
        <v>43476</v>
      </c>
      <c r="C14" t="s">
        <v>43</v>
      </c>
      <c r="D14" t="s">
        <v>24</v>
      </c>
      <c r="E14" t="s">
        <v>44</v>
      </c>
      <c r="F14">
        <v>0</v>
      </c>
      <c r="G14" s="37">
        <v>324485.7</v>
      </c>
      <c r="H14" s="37">
        <v>103245.45</v>
      </c>
      <c r="I14">
        <v>3</v>
      </c>
      <c r="J14" t="s">
        <v>26</v>
      </c>
      <c r="K14" s="40">
        <f t="shared" si="0"/>
        <v>2019</v>
      </c>
    </row>
    <row r="15" spans="1:11" x14ac:dyDescent="0.25">
      <c r="A15" t="s">
        <v>2635</v>
      </c>
      <c r="B15" s="36">
        <v>43476</v>
      </c>
      <c r="C15" t="s">
        <v>45</v>
      </c>
      <c r="D15" t="s">
        <v>24</v>
      </c>
      <c r="E15" t="s">
        <v>46</v>
      </c>
      <c r="F15">
        <v>0</v>
      </c>
      <c r="G15" s="37">
        <v>811214.25</v>
      </c>
      <c r="H15" s="37">
        <v>147493.5</v>
      </c>
      <c r="I15">
        <v>1</v>
      </c>
      <c r="J15" t="s">
        <v>26</v>
      </c>
      <c r="K15" s="40">
        <f t="shared" si="0"/>
        <v>2019</v>
      </c>
    </row>
    <row r="16" spans="1:11" x14ac:dyDescent="0.25">
      <c r="A16" t="s">
        <v>2635</v>
      </c>
      <c r="B16" s="36">
        <v>43476</v>
      </c>
      <c r="C16" t="s">
        <v>45</v>
      </c>
      <c r="D16" t="s">
        <v>24</v>
      </c>
      <c r="E16" t="s">
        <v>47</v>
      </c>
      <c r="F16">
        <v>0</v>
      </c>
      <c r="G16" s="37">
        <v>1430686.95</v>
      </c>
      <c r="H16" s="37">
        <v>457229.85000000003</v>
      </c>
      <c r="I16">
        <v>2</v>
      </c>
      <c r="J16" t="s">
        <v>22</v>
      </c>
      <c r="K16" s="40">
        <f t="shared" si="0"/>
        <v>2019</v>
      </c>
    </row>
    <row r="17" spans="1:11" x14ac:dyDescent="0.25">
      <c r="A17" t="s">
        <v>2636</v>
      </c>
      <c r="B17" s="36">
        <v>43476</v>
      </c>
      <c r="C17" t="s">
        <v>23</v>
      </c>
      <c r="D17" t="s">
        <v>24</v>
      </c>
      <c r="E17" t="s">
        <v>48</v>
      </c>
      <c r="F17">
        <v>0.6</v>
      </c>
      <c r="G17" s="37">
        <v>3952825.8000000003</v>
      </c>
      <c r="H17" s="37">
        <v>-5044277.7</v>
      </c>
      <c r="I17">
        <v>2</v>
      </c>
      <c r="J17" t="s">
        <v>26</v>
      </c>
      <c r="K17" s="40">
        <f t="shared" si="0"/>
        <v>2019</v>
      </c>
    </row>
    <row r="18" spans="1:11" x14ac:dyDescent="0.25">
      <c r="A18" t="s">
        <v>2636</v>
      </c>
      <c r="B18" s="36">
        <v>43476</v>
      </c>
      <c r="C18" t="s">
        <v>23</v>
      </c>
      <c r="D18" t="s">
        <v>24</v>
      </c>
      <c r="E18" t="s">
        <v>49</v>
      </c>
      <c r="F18">
        <v>0</v>
      </c>
      <c r="G18" s="37">
        <v>589974</v>
      </c>
      <c r="H18" s="37">
        <v>88496.1</v>
      </c>
      <c r="I18">
        <v>5</v>
      </c>
      <c r="J18" t="s">
        <v>26</v>
      </c>
      <c r="K18" s="40">
        <f t="shared" si="0"/>
        <v>2019</v>
      </c>
    </row>
    <row r="19" spans="1:11" x14ac:dyDescent="0.25">
      <c r="A19" t="s">
        <v>2637</v>
      </c>
      <c r="B19" s="36">
        <v>43476</v>
      </c>
      <c r="C19" t="s">
        <v>50</v>
      </c>
      <c r="D19" t="s">
        <v>51</v>
      </c>
      <c r="E19" t="s">
        <v>52</v>
      </c>
      <c r="F19">
        <v>0</v>
      </c>
      <c r="G19" s="37">
        <v>20413100.400000002</v>
      </c>
      <c r="H19" s="37">
        <v>206490.9</v>
      </c>
      <c r="I19">
        <v>3</v>
      </c>
      <c r="J19" t="s">
        <v>26</v>
      </c>
      <c r="K19" s="40">
        <f t="shared" si="0"/>
        <v>2019</v>
      </c>
    </row>
    <row r="20" spans="1:11" x14ac:dyDescent="0.25">
      <c r="A20" t="s">
        <v>2637</v>
      </c>
      <c r="B20" s="36">
        <v>43476</v>
      </c>
      <c r="C20" t="s">
        <v>50</v>
      </c>
      <c r="D20" t="s">
        <v>51</v>
      </c>
      <c r="E20" t="s">
        <v>53</v>
      </c>
      <c r="F20">
        <v>0</v>
      </c>
      <c r="G20" s="37">
        <v>1519183.05</v>
      </c>
      <c r="H20" s="37">
        <v>294987</v>
      </c>
      <c r="I20">
        <v>2</v>
      </c>
      <c r="J20" t="s">
        <v>22</v>
      </c>
      <c r="K20" s="40">
        <f t="shared" si="0"/>
        <v>2019</v>
      </c>
    </row>
    <row r="21" spans="1:11" x14ac:dyDescent="0.25">
      <c r="A21" t="s">
        <v>2638</v>
      </c>
      <c r="B21" s="36">
        <v>43477</v>
      </c>
      <c r="C21" t="s">
        <v>54</v>
      </c>
      <c r="D21" t="s">
        <v>24</v>
      </c>
      <c r="E21" t="s">
        <v>55</v>
      </c>
      <c r="F21">
        <v>0.1</v>
      </c>
      <c r="G21" s="37">
        <v>8141641.2000000002</v>
      </c>
      <c r="H21" s="37">
        <v>2433642.75</v>
      </c>
      <c r="I21">
        <v>5</v>
      </c>
      <c r="J21" t="s">
        <v>26</v>
      </c>
      <c r="K21" s="40">
        <f t="shared" si="0"/>
        <v>2019</v>
      </c>
    </row>
    <row r="22" spans="1:11" x14ac:dyDescent="0.25">
      <c r="A22" t="s">
        <v>2638</v>
      </c>
      <c r="B22" s="36">
        <v>43477</v>
      </c>
      <c r="C22" t="s">
        <v>54</v>
      </c>
      <c r="D22" t="s">
        <v>24</v>
      </c>
      <c r="E22" t="s">
        <v>53</v>
      </c>
      <c r="F22">
        <v>0</v>
      </c>
      <c r="G22" s="37">
        <v>3790582.95</v>
      </c>
      <c r="H22" s="37">
        <v>722718.15</v>
      </c>
      <c r="I22">
        <v>5</v>
      </c>
      <c r="J22" t="s">
        <v>22</v>
      </c>
      <c r="K22" s="40">
        <f t="shared" si="0"/>
        <v>2019</v>
      </c>
    </row>
    <row r="23" spans="1:11" x14ac:dyDescent="0.25">
      <c r="A23" t="s">
        <v>2638</v>
      </c>
      <c r="B23" s="36">
        <v>43477</v>
      </c>
      <c r="C23" t="s">
        <v>54</v>
      </c>
      <c r="D23" t="s">
        <v>24</v>
      </c>
      <c r="E23" t="s">
        <v>56</v>
      </c>
      <c r="F23">
        <v>0</v>
      </c>
      <c r="G23" s="37">
        <v>250738.95</v>
      </c>
      <c r="H23" s="37">
        <v>88496.1</v>
      </c>
      <c r="I23">
        <v>2</v>
      </c>
      <c r="J23" t="s">
        <v>22</v>
      </c>
      <c r="K23" s="40">
        <f t="shared" si="0"/>
        <v>2019</v>
      </c>
    </row>
    <row r="24" spans="1:11" x14ac:dyDescent="0.25">
      <c r="A24" t="s">
        <v>2638</v>
      </c>
      <c r="B24" s="36">
        <v>43477</v>
      </c>
      <c r="C24" t="s">
        <v>54</v>
      </c>
      <c r="D24" t="s">
        <v>24</v>
      </c>
      <c r="E24" t="s">
        <v>57</v>
      </c>
      <c r="F24">
        <v>0</v>
      </c>
      <c r="G24" s="37">
        <v>7699160.7000000002</v>
      </c>
      <c r="H24" s="37">
        <v>309736.35000000003</v>
      </c>
      <c r="I24">
        <v>2</v>
      </c>
      <c r="J24" t="s">
        <v>26</v>
      </c>
      <c r="K24" s="40">
        <f t="shared" si="0"/>
        <v>2019</v>
      </c>
    </row>
    <row r="25" spans="1:11" x14ac:dyDescent="0.25">
      <c r="A25" t="s">
        <v>2639</v>
      </c>
      <c r="B25" s="36">
        <v>43477</v>
      </c>
      <c r="C25" t="s">
        <v>58</v>
      </c>
      <c r="D25" t="s">
        <v>24</v>
      </c>
      <c r="E25" t="s">
        <v>59</v>
      </c>
      <c r="F25">
        <v>0</v>
      </c>
      <c r="G25" s="37">
        <v>4277311.5</v>
      </c>
      <c r="H25" s="37">
        <v>1032454.5</v>
      </c>
      <c r="I25">
        <v>5</v>
      </c>
      <c r="J25" t="s">
        <v>22</v>
      </c>
      <c r="K25" s="40">
        <f t="shared" si="0"/>
        <v>2019</v>
      </c>
    </row>
    <row r="26" spans="1:11" x14ac:dyDescent="0.25">
      <c r="A26" t="s">
        <v>2640</v>
      </c>
      <c r="B26" s="36">
        <v>43477</v>
      </c>
      <c r="C26" t="s">
        <v>60</v>
      </c>
      <c r="D26" t="s">
        <v>33</v>
      </c>
      <c r="E26" t="s">
        <v>61</v>
      </c>
      <c r="F26">
        <v>0.5</v>
      </c>
      <c r="G26" s="37">
        <v>501477.9</v>
      </c>
      <c r="H26" s="37">
        <v>-88496.1</v>
      </c>
      <c r="I26">
        <v>2</v>
      </c>
      <c r="J26" t="s">
        <v>26</v>
      </c>
      <c r="K26" s="40">
        <f t="shared" si="0"/>
        <v>2019</v>
      </c>
    </row>
    <row r="27" spans="1:11" x14ac:dyDescent="0.25">
      <c r="A27" t="s">
        <v>2641</v>
      </c>
      <c r="B27" s="36">
        <v>43478</v>
      </c>
      <c r="C27" t="s">
        <v>62</v>
      </c>
      <c r="D27" t="s">
        <v>24</v>
      </c>
      <c r="E27" t="s">
        <v>63</v>
      </c>
      <c r="F27">
        <v>0.5</v>
      </c>
      <c r="G27" s="37">
        <v>132744.15</v>
      </c>
      <c r="H27" s="37">
        <v>-44248.05</v>
      </c>
      <c r="I27">
        <v>3</v>
      </c>
      <c r="J27" t="s">
        <v>26</v>
      </c>
      <c r="K27" s="40">
        <f t="shared" si="0"/>
        <v>2019</v>
      </c>
    </row>
    <row r="28" spans="1:11" x14ac:dyDescent="0.25">
      <c r="A28" t="s">
        <v>2641</v>
      </c>
      <c r="B28" s="36">
        <v>43478</v>
      </c>
      <c r="C28" t="s">
        <v>62</v>
      </c>
      <c r="D28" t="s">
        <v>24</v>
      </c>
      <c r="E28" t="s">
        <v>64</v>
      </c>
      <c r="F28">
        <v>0.5</v>
      </c>
      <c r="G28" s="37">
        <v>324485.7</v>
      </c>
      <c r="H28" s="37">
        <v>-176992.2</v>
      </c>
      <c r="I28">
        <v>4</v>
      </c>
      <c r="J28" t="s">
        <v>26</v>
      </c>
      <c r="K28" s="40">
        <f t="shared" si="0"/>
        <v>2019</v>
      </c>
    </row>
    <row r="29" spans="1:11" x14ac:dyDescent="0.25">
      <c r="A29" t="s">
        <v>2641</v>
      </c>
      <c r="B29" s="36">
        <v>43478</v>
      </c>
      <c r="C29" t="s">
        <v>62</v>
      </c>
      <c r="D29" t="s">
        <v>24</v>
      </c>
      <c r="E29" t="s">
        <v>65</v>
      </c>
      <c r="F29">
        <v>0.5</v>
      </c>
      <c r="G29" s="37">
        <v>737467.5</v>
      </c>
      <c r="H29" s="37">
        <v>-560475.30000000005</v>
      </c>
      <c r="I29">
        <v>2</v>
      </c>
      <c r="J29" t="s">
        <v>22</v>
      </c>
      <c r="K29" s="40">
        <f t="shared" si="0"/>
        <v>2019</v>
      </c>
    </row>
    <row r="30" spans="1:11" x14ac:dyDescent="0.25">
      <c r="A30" t="s">
        <v>2641</v>
      </c>
      <c r="B30" s="36">
        <v>43478</v>
      </c>
      <c r="C30" t="s">
        <v>62</v>
      </c>
      <c r="D30" t="s">
        <v>24</v>
      </c>
      <c r="E30" t="s">
        <v>66</v>
      </c>
      <c r="F30">
        <v>0.5</v>
      </c>
      <c r="G30" s="37">
        <v>2920371.3000000003</v>
      </c>
      <c r="H30" s="37">
        <v>-1932164.85</v>
      </c>
      <c r="I30">
        <v>2</v>
      </c>
      <c r="J30" t="s">
        <v>22</v>
      </c>
      <c r="K30" s="40">
        <f t="shared" si="0"/>
        <v>2019</v>
      </c>
    </row>
    <row r="31" spans="1:11" x14ac:dyDescent="0.25">
      <c r="A31" t="s">
        <v>2642</v>
      </c>
      <c r="B31" s="36">
        <v>43478</v>
      </c>
      <c r="C31" t="s">
        <v>67</v>
      </c>
      <c r="D31" t="s">
        <v>24</v>
      </c>
      <c r="E31" t="s">
        <v>68</v>
      </c>
      <c r="F31">
        <v>0.5</v>
      </c>
      <c r="G31" s="37">
        <v>457229.85000000003</v>
      </c>
      <c r="H31" s="37">
        <v>-206490.9</v>
      </c>
      <c r="I31">
        <v>5</v>
      </c>
      <c r="J31" t="s">
        <v>26</v>
      </c>
      <c r="K31" s="40">
        <f t="shared" si="0"/>
        <v>2019</v>
      </c>
    </row>
    <row r="32" spans="1:11" x14ac:dyDescent="0.25">
      <c r="A32" t="s">
        <v>2643</v>
      </c>
      <c r="B32" s="36">
        <v>43479</v>
      </c>
      <c r="C32" t="s">
        <v>69</v>
      </c>
      <c r="D32" t="s">
        <v>24</v>
      </c>
      <c r="E32" t="s">
        <v>70</v>
      </c>
      <c r="F32">
        <v>0</v>
      </c>
      <c r="G32" s="37">
        <v>3303854.4</v>
      </c>
      <c r="H32" s="37">
        <v>1519183.05</v>
      </c>
      <c r="I32">
        <v>11</v>
      </c>
      <c r="J32" t="s">
        <v>22</v>
      </c>
      <c r="K32" s="40">
        <f t="shared" si="0"/>
        <v>2019</v>
      </c>
    </row>
    <row r="33" spans="1:11" x14ac:dyDescent="0.25">
      <c r="A33" t="s">
        <v>2643</v>
      </c>
      <c r="B33" s="36">
        <v>43479</v>
      </c>
      <c r="C33" t="s">
        <v>69</v>
      </c>
      <c r="D33" t="s">
        <v>24</v>
      </c>
      <c r="E33" t="s">
        <v>71</v>
      </c>
      <c r="F33">
        <v>0</v>
      </c>
      <c r="G33" s="37">
        <v>7168184.1000000006</v>
      </c>
      <c r="H33" s="37">
        <v>1150449.3</v>
      </c>
      <c r="I33">
        <v>3</v>
      </c>
      <c r="J33" t="s">
        <v>22</v>
      </c>
      <c r="K33" s="40">
        <f t="shared" si="0"/>
        <v>2019</v>
      </c>
    </row>
    <row r="34" spans="1:11" x14ac:dyDescent="0.25">
      <c r="A34" t="s">
        <v>2643</v>
      </c>
      <c r="B34" s="36">
        <v>43479</v>
      </c>
      <c r="C34" t="s">
        <v>69</v>
      </c>
      <c r="D34" t="s">
        <v>24</v>
      </c>
      <c r="E34" t="s">
        <v>72</v>
      </c>
      <c r="F34">
        <v>0</v>
      </c>
      <c r="G34" s="37">
        <v>6489714</v>
      </c>
      <c r="H34" s="37">
        <v>973457.1</v>
      </c>
      <c r="I34">
        <v>6</v>
      </c>
      <c r="J34" t="s">
        <v>22</v>
      </c>
      <c r="K34" s="40">
        <f t="shared" si="0"/>
        <v>2019</v>
      </c>
    </row>
    <row r="35" spans="1:11" x14ac:dyDescent="0.25">
      <c r="A35" t="s">
        <v>2644</v>
      </c>
      <c r="B35" s="36">
        <v>43480</v>
      </c>
      <c r="C35" t="s">
        <v>73</v>
      </c>
      <c r="D35" t="s">
        <v>20</v>
      </c>
      <c r="E35" t="s">
        <v>74</v>
      </c>
      <c r="F35">
        <v>0.1</v>
      </c>
      <c r="G35" s="37">
        <v>3672588.15</v>
      </c>
      <c r="H35" s="37">
        <v>44248.05</v>
      </c>
      <c r="I35">
        <v>1</v>
      </c>
      <c r="J35" t="s">
        <v>26</v>
      </c>
      <c r="K35" s="40">
        <f t="shared" si="0"/>
        <v>2019</v>
      </c>
    </row>
    <row r="36" spans="1:11" x14ac:dyDescent="0.25">
      <c r="A36" t="s">
        <v>2644</v>
      </c>
      <c r="B36" s="36">
        <v>43480</v>
      </c>
      <c r="C36" t="s">
        <v>73</v>
      </c>
      <c r="D36" t="s">
        <v>20</v>
      </c>
      <c r="E36" t="s">
        <v>75</v>
      </c>
      <c r="F36">
        <v>0</v>
      </c>
      <c r="G36" s="37">
        <v>309736.35000000003</v>
      </c>
      <c r="H36" s="37">
        <v>103245.45</v>
      </c>
      <c r="I36">
        <v>2</v>
      </c>
      <c r="J36" t="s">
        <v>26</v>
      </c>
      <c r="K36" s="40">
        <f t="shared" si="0"/>
        <v>2019</v>
      </c>
    </row>
    <row r="37" spans="1:11" x14ac:dyDescent="0.25">
      <c r="A37" t="s">
        <v>2644</v>
      </c>
      <c r="B37" s="36">
        <v>43480</v>
      </c>
      <c r="C37" t="s">
        <v>73</v>
      </c>
      <c r="D37" t="s">
        <v>20</v>
      </c>
      <c r="E37" t="s">
        <v>76</v>
      </c>
      <c r="F37">
        <v>0</v>
      </c>
      <c r="G37" s="37">
        <v>2507389.5</v>
      </c>
      <c r="H37" s="37">
        <v>368733.75</v>
      </c>
      <c r="I37">
        <v>5</v>
      </c>
      <c r="J37" t="s">
        <v>26</v>
      </c>
      <c r="K37" s="40">
        <f t="shared" si="0"/>
        <v>2019</v>
      </c>
    </row>
    <row r="38" spans="1:11" x14ac:dyDescent="0.25">
      <c r="A38" t="s">
        <v>2644</v>
      </c>
      <c r="B38" s="36">
        <v>43480</v>
      </c>
      <c r="C38" t="s">
        <v>73</v>
      </c>
      <c r="D38" t="s">
        <v>20</v>
      </c>
      <c r="E38" t="s">
        <v>77</v>
      </c>
      <c r="F38">
        <v>0</v>
      </c>
      <c r="G38" s="37">
        <v>811214.25</v>
      </c>
      <c r="H38" s="37">
        <v>29498.7</v>
      </c>
      <c r="I38">
        <v>2</v>
      </c>
      <c r="J38" t="s">
        <v>22</v>
      </c>
      <c r="K38" s="40">
        <f t="shared" si="0"/>
        <v>2019</v>
      </c>
    </row>
    <row r="39" spans="1:11" x14ac:dyDescent="0.25">
      <c r="A39" t="s">
        <v>2644</v>
      </c>
      <c r="B39" s="36">
        <v>43480</v>
      </c>
      <c r="C39" t="s">
        <v>73</v>
      </c>
      <c r="D39" t="s">
        <v>20</v>
      </c>
      <c r="E39" t="s">
        <v>78</v>
      </c>
      <c r="F39">
        <v>0</v>
      </c>
      <c r="G39" s="37">
        <v>7772907.4500000002</v>
      </c>
      <c r="H39" s="37">
        <v>162242.85</v>
      </c>
      <c r="I39">
        <v>2</v>
      </c>
      <c r="J39" t="s">
        <v>26</v>
      </c>
      <c r="K39" s="40">
        <f t="shared" si="0"/>
        <v>2019</v>
      </c>
    </row>
    <row r="40" spans="1:11" x14ac:dyDescent="0.25">
      <c r="A40" t="s">
        <v>2645</v>
      </c>
      <c r="B40" s="36">
        <v>43482</v>
      </c>
      <c r="C40" t="s">
        <v>79</v>
      </c>
      <c r="D40" t="s">
        <v>24</v>
      </c>
      <c r="E40" t="s">
        <v>80</v>
      </c>
      <c r="F40">
        <v>0.5</v>
      </c>
      <c r="G40" s="37">
        <v>250738.95</v>
      </c>
      <c r="H40" s="37">
        <v>-117994.8</v>
      </c>
      <c r="I40">
        <v>3</v>
      </c>
      <c r="J40" t="s">
        <v>22</v>
      </c>
      <c r="K40" s="40">
        <f t="shared" si="0"/>
        <v>2019</v>
      </c>
    </row>
    <row r="41" spans="1:11" x14ac:dyDescent="0.25">
      <c r="A41" t="s">
        <v>2646</v>
      </c>
      <c r="B41" s="36">
        <v>43483</v>
      </c>
      <c r="C41" t="s">
        <v>81</v>
      </c>
      <c r="D41" t="s">
        <v>33</v>
      </c>
      <c r="E41" t="s">
        <v>82</v>
      </c>
      <c r="F41">
        <v>0</v>
      </c>
      <c r="G41" s="37">
        <v>1592929.8</v>
      </c>
      <c r="H41" s="37">
        <v>486728.55</v>
      </c>
      <c r="I41">
        <v>8</v>
      </c>
      <c r="J41" t="s">
        <v>26</v>
      </c>
      <c r="K41" s="40">
        <f t="shared" si="0"/>
        <v>2019</v>
      </c>
    </row>
    <row r="42" spans="1:11" x14ac:dyDescent="0.25">
      <c r="A42" t="s">
        <v>2647</v>
      </c>
      <c r="B42" s="36">
        <v>43483</v>
      </c>
      <c r="C42" t="s">
        <v>83</v>
      </c>
      <c r="D42" t="s">
        <v>20</v>
      </c>
      <c r="E42" t="s">
        <v>84</v>
      </c>
      <c r="F42">
        <v>0.5</v>
      </c>
      <c r="G42" s="37">
        <v>383483.10000000003</v>
      </c>
      <c r="H42" s="37">
        <v>-162242.85</v>
      </c>
      <c r="I42">
        <v>1</v>
      </c>
      <c r="J42" t="s">
        <v>22</v>
      </c>
      <c r="K42" s="40">
        <f t="shared" si="0"/>
        <v>2019</v>
      </c>
    </row>
    <row r="43" spans="1:11" x14ac:dyDescent="0.25">
      <c r="A43" t="s">
        <v>2648</v>
      </c>
      <c r="B43" s="36">
        <v>43484</v>
      </c>
      <c r="C43" t="s">
        <v>85</v>
      </c>
      <c r="D43" t="s">
        <v>33</v>
      </c>
      <c r="E43" t="s">
        <v>86</v>
      </c>
      <c r="F43">
        <v>0</v>
      </c>
      <c r="G43" s="37">
        <v>707968.8</v>
      </c>
      <c r="H43" s="37">
        <v>309736.35000000003</v>
      </c>
      <c r="I43">
        <v>3</v>
      </c>
      <c r="J43" t="s">
        <v>22</v>
      </c>
      <c r="K43" s="40">
        <f t="shared" si="0"/>
        <v>2019</v>
      </c>
    </row>
    <row r="44" spans="1:11" x14ac:dyDescent="0.25">
      <c r="A44" t="s">
        <v>2649</v>
      </c>
      <c r="B44" s="36">
        <v>43484</v>
      </c>
      <c r="C44" t="s">
        <v>87</v>
      </c>
      <c r="D44" t="s">
        <v>33</v>
      </c>
      <c r="E44" t="s">
        <v>88</v>
      </c>
      <c r="F44">
        <v>0</v>
      </c>
      <c r="G44" s="37">
        <v>2138655.75</v>
      </c>
      <c r="H44" s="37">
        <v>648971.4</v>
      </c>
      <c r="I44">
        <v>3</v>
      </c>
      <c r="J44" t="s">
        <v>26</v>
      </c>
      <c r="K44" s="40">
        <f t="shared" si="0"/>
        <v>2019</v>
      </c>
    </row>
    <row r="45" spans="1:11" x14ac:dyDescent="0.25">
      <c r="A45" t="s">
        <v>2649</v>
      </c>
      <c r="B45" s="36">
        <v>43484</v>
      </c>
      <c r="C45" t="s">
        <v>87</v>
      </c>
      <c r="D45" t="s">
        <v>33</v>
      </c>
      <c r="E45" t="s">
        <v>89</v>
      </c>
      <c r="F45">
        <v>0.4</v>
      </c>
      <c r="G45" s="37">
        <v>707968.8</v>
      </c>
      <c r="H45" s="37">
        <v>117994.8</v>
      </c>
      <c r="I45">
        <v>3</v>
      </c>
      <c r="J45" t="s">
        <v>22</v>
      </c>
      <c r="K45" s="40">
        <f t="shared" si="0"/>
        <v>2019</v>
      </c>
    </row>
    <row r="46" spans="1:11" x14ac:dyDescent="0.25">
      <c r="A46" t="s">
        <v>2650</v>
      </c>
      <c r="B46" s="36">
        <v>43485</v>
      </c>
      <c r="C46" t="s">
        <v>90</v>
      </c>
      <c r="D46" t="s">
        <v>24</v>
      </c>
      <c r="E46" t="s">
        <v>91</v>
      </c>
      <c r="F46">
        <v>0</v>
      </c>
      <c r="G46" s="37">
        <v>855462.3</v>
      </c>
      <c r="H46" s="37">
        <v>117994.8</v>
      </c>
      <c r="I46">
        <v>2</v>
      </c>
      <c r="J46" t="s">
        <v>26</v>
      </c>
      <c r="K46" s="40">
        <f t="shared" si="0"/>
        <v>2019</v>
      </c>
    </row>
    <row r="47" spans="1:11" x14ac:dyDescent="0.25">
      <c r="A47" t="s">
        <v>2651</v>
      </c>
      <c r="B47" s="36">
        <v>43486</v>
      </c>
      <c r="C47" t="s">
        <v>92</v>
      </c>
      <c r="D47" t="s">
        <v>24</v>
      </c>
      <c r="E47" t="s">
        <v>93</v>
      </c>
      <c r="F47">
        <v>0</v>
      </c>
      <c r="G47" s="37">
        <v>7300928.25</v>
      </c>
      <c r="H47" s="37">
        <v>3436598.5500000003</v>
      </c>
      <c r="I47">
        <v>2</v>
      </c>
      <c r="J47" t="s">
        <v>22</v>
      </c>
      <c r="K47" s="40">
        <f t="shared" si="0"/>
        <v>2019</v>
      </c>
    </row>
    <row r="48" spans="1:11" x14ac:dyDescent="0.25">
      <c r="A48" t="s">
        <v>2652</v>
      </c>
      <c r="B48" s="36">
        <v>43487</v>
      </c>
      <c r="C48" t="s">
        <v>94</v>
      </c>
      <c r="D48" t="s">
        <v>24</v>
      </c>
      <c r="E48" t="s">
        <v>95</v>
      </c>
      <c r="F48">
        <v>0</v>
      </c>
      <c r="G48" s="37">
        <v>176992.2</v>
      </c>
      <c r="H48" s="37">
        <v>44248.05</v>
      </c>
      <c r="I48">
        <v>2</v>
      </c>
      <c r="J48" t="s">
        <v>26</v>
      </c>
      <c r="K48" s="40">
        <f t="shared" si="0"/>
        <v>2019</v>
      </c>
    </row>
    <row r="49" spans="1:11" x14ac:dyDescent="0.25">
      <c r="A49" t="s">
        <v>2652</v>
      </c>
      <c r="B49" s="36">
        <v>43487</v>
      </c>
      <c r="C49" t="s">
        <v>94</v>
      </c>
      <c r="D49" t="s">
        <v>24</v>
      </c>
      <c r="E49" t="s">
        <v>96</v>
      </c>
      <c r="F49">
        <v>0</v>
      </c>
      <c r="G49" s="37">
        <v>9823067.0999999996</v>
      </c>
      <c r="H49" s="37">
        <v>1769922</v>
      </c>
      <c r="I49">
        <v>5</v>
      </c>
      <c r="J49" t="s">
        <v>26</v>
      </c>
      <c r="K49" s="40">
        <f t="shared" si="0"/>
        <v>2019</v>
      </c>
    </row>
    <row r="50" spans="1:11" x14ac:dyDescent="0.25">
      <c r="A50" t="s">
        <v>2653</v>
      </c>
      <c r="B50" s="36">
        <v>43487</v>
      </c>
      <c r="C50" t="s">
        <v>97</v>
      </c>
      <c r="D50" t="s">
        <v>24</v>
      </c>
      <c r="E50" t="s">
        <v>98</v>
      </c>
      <c r="F50">
        <v>0</v>
      </c>
      <c r="G50" s="37">
        <v>12168213.75</v>
      </c>
      <c r="H50" s="37">
        <v>4985280.3</v>
      </c>
      <c r="I50">
        <v>2</v>
      </c>
      <c r="J50" t="s">
        <v>26</v>
      </c>
      <c r="K50" s="40">
        <f t="shared" si="0"/>
        <v>2019</v>
      </c>
    </row>
    <row r="51" spans="1:11" x14ac:dyDescent="0.25">
      <c r="A51" t="s">
        <v>2653</v>
      </c>
      <c r="B51" s="36">
        <v>43487</v>
      </c>
      <c r="C51" t="s">
        <v>97</v>
      </c>
      <c r="D51" t="s">
        <v>24</v>
      </c>
      <c r="E51" t="s">
        <v>99</v>
      </c>
      <c r="F51">
        <v>0</v>
      </c>
      <c r="G51" s="37">
        <v>796464.9</v>
      </c>
      <c r="H51" s="37">
        <v>176992.2</v>
      </c>
      <c r="I51">
        <v>1</v>
      </c>
      <c r="J51" t="s">
        <v>26</v>
      </c>
      <c r="K51" s="40">
        <f t="shared" si="0"/>
        <v>2019</v>
      </c>
    </row>
    <row r="52" spans="1:11" x14ac:dyDescent="0.25">
      <c r="A52" t="s">
        <v>2653</v>
      </c>
      <c r="B52" s="36">
        <v>43487</v>
      </c>
      <c r="C52" t="s">
        <v>97</v>
      </c>
      <c r="D52" t="s">
        <v>24</v>
      </c>
      <c r="E52" t="s">
        <v>100</v>
      </c>
      <c r="F52">
        <v>0.4</v>
      </c>
      <c r="G52" s="37">
        <v>13112172.15</v>
      </c>
      <c r="H52" s="37">
        <v>870211.65</v>
      </c>
      <c r="I52">
        <v>7</v>
      </c>
      <c r="J52" t="s">
        <v>26</v>
      </c>
      <c r="K52" s="40">
        <f t="shared" si="0"/>
        <v>2019</v>
      </c>
    </row>
    <row r="53" spans="1:11" x14ac:dyDescent="0.25">
      <c r="A53" t="s">
        <v>2654</v>
      </c>
      <c r="B53" s="36">
        <v>43489</v>
      </c>
      <c r="C53" t="s">
        <v>101</v>
      </c>
      <c r="D53" t="s">
        <v>20</v>
      </c>
      <c r="E53" t="s">
        <v>102</v>
      </c>
      <c r="F53">
        <v>0</v>
      </c>
      <c r="G53" s="37">
        <v>412981.8</v>
      </c>
      <c r="H53" s="37">
        <v>58997.4</v>
      </c>
      <c r="I53">
        <v>1</v>
      </c>
      <c r="J53" t="s">
        <v>22</v>
      </c>
      <c r="K53" s="40">
        <f t="shared" si="0"/>
        <v>2019</v>
      </c>
    </row>
    <row r="54" spans="1:11" x14ac:dyDescent="0.25">
      <c r="A54" t="s">
        <v>2655</v>
      </c>
      <c r="B54" s="36">
        <v>43489</v>
      </c>
      <c r="C54" t="s">
        <v>103</v>
      </c>
      <c r="D54" t="s">
        <v>33</v>
      </c>
      <c r="E54" t="s">
        <v>104</v>
      </c>
      <c r="F54">
        <v>0.6</v>
      </c>
      <c r="G54" s="37">
        <v>1076702.55</v>
      </c>
      <c r="H54" s="37">
        <v>-840712.95000000007</v>
      </c>
      <c r="I54">
        <v>1</v>
      </c>
      <c r="J54" t="s">
        <v>26</v>
      </c>
      <c r="K54" s="40">
        <f t="shared" si="0"/>
        <v>2019</v>
      </c>
    </row>
    <row r="55" spans="1:11" x14ac:dyDescent="0.25">
      <c r="A55" t="s">
        <v>2655</v>
      </c>
      <c r="B55" s="36">
        <v>43489</v>
      </c>
      <c r="C55" t="s">
        <v>103</v>
      </c>
      <c r="D55" t="s">
        <v>33</v>
      </c>
      <c r="E55" t="s">
        <v>105</v>
      </c>
      <c r="F55">
        <v>0.6</v>
      </c>
      <c r="G55" s="37">
        <v>1017705.15</v>
      </c>
      <c r="H55" s="37">
        <v>-1401188.25</v>
      </c>
      <c r="I55">
        <v>3</v>
      </c>
      <c r="J55" t="s">
        <v>22</v>
      </c>
      <c r="K55" s="40">
        <f t="shared" si="0"/>
        <v>2019</v>
      </c>
    </row>
    <row r="56" spans="1:11" x14ac:dyDescent="0.25">
      <c r="A56" t="s">
        <v>2655</v>
      </c>
      <c r="B56" s="36">
        <v>43489</v>
      </c>
      <c r="C56" t="s">
        <v>103</v>
      </c>
      <c r="D56" t="s">
        <v>33</v>
      </c>
      <c r="E56" t="s">
        <v>106</v>
      </c>
      <c r="F56">
        <v>0</v>
      </c>
      <c r="G56" s="37">
        <v>604723.35</v>
      </c>
      <c r="H56" s="37">
        <v>44248.05</v>
      </c>
      <c r="I56">
        <v>4</v>
      </c>
      <c r="J56" t="s">
        <v>26</v>
      </c>
      <c r="K56" s="40">
        <f t="shared" si="0"/>
        <v>2019</v>
      </c>
    </row>
    <row r="57" spans="1:11" x14ac:dyDescent="0.25">
      <c r="A57" t="s">
        <v>2655</v>
      </c>
      <c r="B57" s="36">
        <v>43489</v>
      </c>
      <c r="C57" t="s">
        <v>103</v>
      </c>
      <c r="D57" t="s">
        <v>33</v>
      </c>
      <c r="E57" t="s">
        <v>107</v>
      </c>
      <c r="F57">
        <v>0</v>
      </c>
      <c r="G57" s="37">
        <v>796464.9</v>
      </c>
      <c r="H57" s="37">
        <v>117994.8</v>
      </c>
      <c r="I57">
        <v>5</v>
      </c>
      <c r="J57" t="s">
        <v>26</v>
      </c>
      <c r="K57" s="40">
        <f t="shared" si="0"/>
        <v>2019</v>
      </c>
    </row>
    <row r="58" spans="1:11" x14ac:dyDescent="0.25">
      <c r="A58" t="s">
        <v>2655</v>
      </c>
      <c r="B58" s="36">
        <v>43489</v>
      </c>
      <c r="C58" t="s">
        <v>103</v>
      </c>
      <c r="D58" t="s">
        <v>33</v>
      </c>
      <c r="E58" t="s">
        <v>108</v>
      </c>
      <c r="F58">
        <v>0</v>
      </c>
      <c r="G58" s="37">
        <v>811214.25</v>
      </c>
      <c r="H58" s="37">
        <v>44248.05</v>
      </c>
      <c r="I58">
        <v>3</v>
      </c>
      <c r="J58" t="s">
        <v>22</v>
      </c>
      <c r="K58" s="40">
        <f t="shared" si="0"/>
        <v>2019</v>
      </c>
    </row>
    <row r="59" spans="1:11" x14ac:dyDescent="0.25">
      <c r="A59" t="s">
        <v>2656</v>
      </c>
      <c r="B59" s="36">
        <v>43490</v>
      </c>
      <c r="C59" t="s">
        <v>109</v>
      </c>
      <c r="D59" t="s">
        <v>24</v>
      </c>
      <c r="E59" t="s">
        <v>110</v>
      </c>
      <c r="F59">
        <v>0</v>
      </c>
      <c r="G59" s="37">
        <v>294987</v>
      </c>
      <c r="H59" s="37">
        <v>58997.4</v>
      </c>
      <c r="I59">
        <v>1</v>
      </c>
      <c r="J59" t="s">
        <v>26</v>
      </c>
      <c r="K59" s="40">
        <f t="shared" si="0"/>
        <v>2019</v>
      </c>
    </row>
    <row r="60" spans="1:11" x14ac:dyDescent="0.25">
      <c r="A60" t="s">
        <v>2656</v>
      </c>
      <c r="B60" s="36">
        <v>43490</v>
      </c>
      <c r="C60" t="s">
        <v>109</v>
      </c>
      <c r="D60" t="s">
        <v>24</v>
      </c>
      <c r="E60" t="s">
        <v>111</v>
      </c>
      <c r="F60">
        <v>0</v>
      </c>
      <c r="G60" s="37">
        <v>1961663.55</v>
      </c>
      <c r="H60" s="37">
        <v>58997.4</v>
      </c>
      <c r="I60">
        <v>10</v>
      </c>
      <c r="J60" t="s">
        <v>22</v>
      </c>
      <c r="K60" s="40">
        <f t="shared" si="0"/>
        <v>2019</v>
      </c>
    </row>
    <row r="61" spans="1:11" x14ac:dyDescent="0.25">
      <c r="A61" t="s">
        <v>2657</v>
      </c>
      <c r="B61" s="36">
        <v>43490</v>
      </c>
      <c r="C61" t="s">
        <v>112</v>
      </c>
      <c r="D61" t="s">
        <v>24</v>
      </c>
      <c r="E61" t="s">
        <v>113</v>
      </c>
      <c r="F61">
        <v>0</v>
      </c>
      <c r="G61" s="37">
        <v>2625384.3000000003</v>
      </c>
      <c r="H61" s="37">
        <v>870211.65</v>
      </c>
      <c r="I61">
        <v>7</v>
      </c>
      <c r="J61" t="s">
        <v>26</v>
      </c>
      <c r="K61" s="40">
        <f t="shared" si="0"/>
        <v>2019</v>
      </c>
    </row>
    <row r="62" spans="1:11" x14ac:dyDescent="0.25">
      <c r="A62" t="s">
        <v>2658</v>
      </c>
      <c r="B62" s="36">
        <v>43491</v>
      </c>
      <c r="C62" t="s">
        <v>114</v>
      </c>
      <c r="D62" t="s">
        <v>24</v>
      </c>
      <c r="E62" t="s">
        <v>115</v>
      </c>
      <c r="F62">
        <v>0</v>
      </c>
      <c r="G62" s="37">
        <v>471979.2</v>
      </c>
      <c r="H62" s="37">
        <v>147493.5</v>
      </c>
      <c r="I62">
        <v>3</v>
      </c>
      <c r="J62" t="s">
        <v>22</v>
      </c>
      <c r="K62" s="40">
        <f t="shared" si="0"/>
        <v>2019</v>
      </c>
    </row>
    <row r="63" spans="1:11" x14ac:dyDescent="0.25">
      <c r="A63" t="s">
        <v>2659</v>
      </c>
      <c r="B63" s="36">
        <v>43491</v>
      </c>
      <c r="C63" t="s">
        <v>116</v>
      </c>
      <c r="D63" t="s">
        <v>24</v>
      </c>
      <c r="E63" t="s">
        <v>117</v>
      </c>
      <c r="F63">
        <v>0</v>
      </c>
      <c r="G63" s="37">
        <v>191741.55000000002</v>
      </c>
      <c r="H63" s="37">
        <v>73746.75</v>
      </c>
      <c r="I63">
        <v>1</v>
      </c>
      <c r="J63" t="s">
        <v>22</v>
      </c>
      <c r="K63" s="40">
        <f t="shared" si="0"/>
        <v>2019</v>
      </c>
    </row>
    <row r="64" spans="1:11" x14ac:dyDescent="0.25">
      <c r="A64" t="s">
        <v>2659</v>
      </c>
      <c r="B64" s="36">
        <v>43491</v>
      </c>
      <c r="C64" t="s">
        <v>116</v>
      </c>
      <c r="D64" t="s">
        <v>24</v>
      </c>
      <c r="E64" t="s">
        <v>118</v>
      </c>
      <c r="F64">
        <v>0</v>
      </c>
      <c r="G64" s="37">
        <v>766966.20000000007</v>
      </c>
      <c r="H64" s="37">
        <v>294987</v>
      </c>
      <c r="I64">
        <v>4</v>
      </c>
      <c r="J64" t="s">
        <v>26</v>
      </c>
      <c r="K64" s="40">
        <f t="shared" si="0"/>
        <v>2019</v>
      </c>
    </row>
    <row r="65" spans="1:11" x14ac:dyDescent="0.25">
      <c r="A65" t="s">
        <v>2659</v>
      </c>
      <c r="B65" s="36">
        <v>43491</v>
      </c>
      <c r="C65" t="s">
        <v>116</v>
      </c>
      <c r="D65" t="s">
        <v>24</v>
      </c>
      <c r="E65" t="s">
        <v>119</v>
      </c>
      <c r="F65">
        <v>0</v>
      </c>
      <c r="G65" s="37">
        <v>1297942.8</v>
      </c>
      <c r="H65" s="37">
        <v>265488.3</v>
      </c>
      <c r="I65">
        <v>3</v>
      </c>
      <c r="J65" t="s">
        <v>26</v>
      </c>
      <c r="K65" s="40">
        <f t="shared" si="0"/>
        <v>2019</v>
      </c>
    </row>
    <row r="66" spans="1:11" x14ac:dyDescent="0.25">
      <c r="A66" t="s">
        <v>2660</v>
      </c>
      <c r="B66" s="36">
        <v>43491</v>
      </c>
      <c r="C66" t="s">
        <v>120</v>
      </c>
      <c r="D66" t="s">
        <v>24</v>
      </c>
      <c r="E66" t="s">
        <v>121</v>
      </c>
      <c r="F66">
        <v>0.5</v>
      </c>
      <c r="G66" s="37">
        <v>8407129.5</v>
      </c>
      <c r="H66" s="37">
        <v>-3200608.95</v>
      </c>
      <c r="I66">
        <v>3</v>
      </c>
      <c r="J66" t="s">
        <v>26</v>
      </c>
      <c r="K66" s="40">
        <f t="shared" si="0"/>
        <v>2019</v>
      </c>
    </row>
    <row r="67" spans="1:11" x14ac:dyDescent="0.25">
      <c r="A67" t="s">
        <v>2661</v>
      </c>
      <c r="B67" s="36">
        <v>43493</v>
      </c>
      <c r="C67" t="s">
        <v>122</v>
      </c>
      <c r="D67" t="s">
        <v>24</v>
      </c>
      <c r="E67" t="s">
        <v>123</v>
      </c>
      <c r="F67">
        <v>0.1</v>
      </c>
      <c r="G67" s="37">
        <v>412981.8</v>
      </c>
      <c r="H67" s="37">
        <v>-14749.35</v>
      </c>
      <c r="I67">
        <v>1</v>
      </c>
      <c r="J67" t="s">
        <v>26</v>
      </c>
      <c r="K67" s="40">
        <f t="shared" ref="K67:K130" si="1">YEAR(B67)</f>
        <v>2019</v>
      </c>
    </row>
    <row r="68" spans="1:11" x14ac:dyDescent="0.25">
      <c r="A68" t="s">
        <v>2662</v>
      </c>
      <c r="B68" s="36">
        <v>43497</v>
      </c>
      <c r="C68" t="s">
        <v>124</v>
      </c>
      <c r="D68" t="s">
        <v>24</v>
      </c>
      <c r="E68" t="s">
        <v>125</v>
      </c>
      <c r="F68">
        <v>0</v>
      </c>
      <c r="G68" s="37">
        <v>309736.35000000003</v>
      </c>
      <c r="H68" s="37">
        <v>162242.85</v>
      </c>
      <c r="I68">
        <v>3</v>
      </c>
      <c r="J68" t="s">
        <v>22</v>
      </c>
      <c r="K68" s="40">
        <f t="shared" si="1"/>
        <v>2019</v>
      </c>
    </row>
    <row r="69" spans="1:11" x14ac:dyDescent="0.25">
      <c r="A69" t="s">
        <v>2662</v>
      </c>
      <c r="B69" s="36">
        <v>43497</v>
      </c>
      <c r="C69" t="s">
        <v>124</v>
      </c>
      <c r="D69" t="s">
        <v>24</v>
      </c>
      <c r="E69" t="s">
        <v>126</v>
      </c>
      <c r="F69">
        <v>0</v>
      </c>
      <c r="G69" s="37">
        <v>176992.2</v>
      </c>
      <c r="H69" s="37">
        <v>58997.4</v>
      </c>
      <c r="I69">
        <v>2</v>
      </c>
      <c r="J69" t="s">
        <v>26</v>
      </c>
      <c r="K69" s="40">
        <f t="shared" si="1"/>
        <v>2019</v>
      </c>
    </row>
    <row r="70" spans="1:11" x14ac:dyDescent="0.25">
      <c r="A70" t="s">
        <v>2663</v>
      </c>
      <c r="B70" s="36">
        <v>43497</v>
      </c>
      <c r="C70" t="s">
        <v>127</v>
      </c>
      <c r="D70" t="s">
        <v>24</v>
      </c>
      <c r="E70" t="s">
        <v>128</v>
      </c>
      <c r="F70">
        <v>0</v>
      </c>
      <c r="G70" s="37">
        <v>1150449.3</v>
      </c>
      <c r="H70" s="37">
        <v>294987</v>
      </c>
      <c r="I70">
        <v>3</v>
      </c>
      <c r="J70" t="s">
        <v>26</v>
      </c>
      <c r="K70" s="40">
        <f t="shared" si="1"/>
        <v>2019</v>
      </c>
    </row>
    <row r="71" spans="1:11" x14ac:dyDescent="0.25">
      <c r="A71" t="s">
        <v>2664</v>
      </c>
      <c r="B71" s="36">
        <v>43498</v>
      </c>
      <c r="C71" t="s">
        <v>129</v>
      </c>
      <c r="D71" t="s">
        <v>33</v>
      </c>
      <c r="E71" t="s">
        <v>130</v>
      </c>
      <c r="F71">
        <v>0.5</v>
      </c>
      <c r="G71" s="37">
        <v>191741.55000000002</v>
      </c>
      <c r="H71" s="37">
        <v>-117994.8</v>
      </c>
      <c r="I71">
        <v>1</v>
      </c>
      <c r="J71" t="s">
        <v>22</v>
      </c>
      <c r="K71" s="40">
        <f t="shared" si="1"/>
        <v>2019</v>
      </c>
    </row>
    <row r="72" spans="1:11" x14ac:dyDescent="0.25">
      <c r="A72" t="s">
        <v>2664</v>
      </c>
      <c r="B72" s="36">
        <v>43498</v>
      </c>
      <c r="C72" t="s">
        <v>129</v>
      </c>
      <c r="D72" t="s">
        <v>33</v>
      </c>
      <c r="E72" t="s">
        <v>131</v>
      </c>
      <c r="F72">
        <v>0.5</v>
      </c>
      <c r="G72" s="37">
        <v>1268444.1000000001</v>
      </c>
      <c r="H72" s="37">
        <v>0</v>
      </c>
      <c r="I72">
        <v>1</v>
      </c>
      <c r="J72" t="s">
        <v>26</v>
      </c>
      <c r="K72" s="40">
        <f t="shared" si="1"/>
        <v>2019</v>
      </c>
    </row>
    <row r="73" spans="1:11" x14ac:dyDescent="0.25">
      <c r="A73" t="s">
        <v>2664</v>
      </c>
      <c r="B73" s="36">
        <v>43498</v>
      </c>
      <c r="C73" t="s">
        <v>129</v>
      </c>
      <c r="D73" t="s">
        <v>33</v>
      </c>
      <c r="E73" t="s">
        <v>132</v>
      </c>
      <c r="F73">
        <v>0.5</v>
      </c>
      <c r="G73" s="37">
        <v>8613620.4000000004</v>
      </c>
      <c r="H73" s="37">
        <v>-870211.65</v>
      </c>
      <c r="I73">
        <v>8</v>
      </c>
      <c r="J73" t="s">
        <v>26</v>
      </c>
      <c r="K73" s="40">
        <f t="shared" si="1"/>
        <v>2019</v>
      </c>
    </row>
    <row r="74" spans="1:11" x14ac:dyDescent="0.25">
      <c r="A74" t="s">
        <v>2665</v>
      </c>
      <c r="B74" s="36">
        <v>43498</v>
      </c>
      <c r="C74" t="s">
        <v>133</v>
      </c>
      <c r="D74" t="s">
        <v>20</v>
      </c>
      <c r="E74" t="s">
        <v>134</v>
      </c>
      <c r="F74">
        <v>0</v>
      </c>
      <c r="G74" s="37">
        <v>560475.30000000005</v>
      </c>
      <c r="H74" s="37">
        <v>265488.3</v>
      </c>
      <c r="I74">
        <v>1</v>
      </c>
      <c r="J74" t="s">
        <v>26</v>
      </c>
      <c r="K74" s="40">
        <f t="shared" si="1"/>
        <v>2019</v>
      </c>
    </row>
    <row r="75" spans="1:11" x14ac:dyDescent="0.25">
      <c r="A75" t="s">
        <v>2665</v>
      </c>
      <c r="B75" s="36">
        <v>43498</v>
      </c>
      <c r="C75" t="s">
        <v>133</v>
      </c>
      <c r="D75" t="s">
        <v>20</v>
      </c>
      <c r="E75" t="s">
        <v>135</v>
      </c>
      <c r="F75">
        <v>0.1</v>
      </c>
      <c r="G75" s="37">
        <v>8657868.4500000011</v>
      </c>
      <c r="H75" s="37">
        <v>1533932.4000000001</v>
      </c>
      <c r="I75">
        <v>1</v>
      </c>
      <c r="J75" t="s">
        <v>26</v>
      </c>
      <c r="K75" s="40">
        <f t="shared" si="1"/>
        <v>2019</v>
      </c>
    </row>
    <row r="76" spans="1:11" x14ac:dyDescent="0.25">
      <c r="A76" t="s">
        <v>2666</v>
      </c>
      <c r="B76" s="36">
        <v>43498</v>
      </c>
      <c r="C76" t="s">
        <v>136</v>
      </c>
      <c r="D76" t="s">
        <v>33</v>
      </c>
      <c r="E76" t="s">
        <v>137</v>
      </c>
      <c r="F76">
        <v>0</v>
      </c>
      <c r="G76" s="37">
        <v>648971.4</v>
      </c>
      <c r="H76" s="37">
        <v>117994.8</v>
      </c>
      <c r="I76">
        <v>2</v>
      </c>
      <c r="J76" t="s">
        <v>26</v>
      </c>
      <c r="K76" s="40">
        <f t="shared" si="1"/>
        <v>2019</v>
      </c>
    </row>
    <row r="77" spans="1:11" x14ac:dyDescent="0.25">
      <c r="A77" t="s">
        <v>2667</v>
      </c>
      <c r="B77" s="36">
        <v>43498</v>
      </c>
      <c r="C77" t="s">
        <v>138</v>
      </c>
      <c r="D77" t="s">
        <v>20</v>
      </c>
      <c r="E77" t="s">
        <v>139</v>
      </c>
      <c r="F77">
        <v>0</v>
      </c>
      <c r="G77" s="37">
        <v>10752276.15</v>
      </c>
      <c r="H77" s="37">
        <v>3554593.35</v>
      </c>
      <c r="I77">
        <v>2</v>
      </c>
      <c r="J77" t="s">
        <v>22</v>
      </c>
      <c r="K77" s="40">
        <f t="shared" si="1"/>
        <v>2019</v>
      </c>
    </row>
    <row r="78" spans="1:11" x14ac:dyDescent="0.25">
      <c r="A78" t="s">
        <v>2667</v>
      </c>
      <c r="B78" s="36">
        <v>43498</v>
      </c>
      <c r="C78" t="s">
        <v>138</v>
      </c>
      <c r="D78" t="s">
        <v>20</v>
      </c>
      <c r="E78" t="s">
        <v>140</v>
      </c>
      <c r="F78">
        <v>0.2</v>
      </c>
      <c r="G78" s="37">
        <v>3923327.1</v>
      </c>
      <c r="H78" s="37">
        <v>339235.05</v>
      </c>
      <c r="I78">
        <v>4</v>
      </c>
      <c r="J78" t="s">
        <v>26</v>
      </c>
      <c r="K78" s="40">
        <f t="shared" si="1"/>
        <v>2019</v>
      </c>
    </row>
    <row r="79" spans="1:11" x14ac:dyDescent="0.25">
      <c r="A79" t="s">
        <v>2667</v>
      </c>
      <c r="B79" s="36">
        <v>43498</v>
      </c>
      <c r="C79" t="s">
        <v>138</v>
      </c>
      <c r="D79" t="s">
        <v>20</v>
      </c>
      <c r="E79" t="s">
        <v>141</v>
      </c>
      <c r="F79">
        <v>0</v>
      </c>
      <c r="G79" s="37">
        <v>840712.95000000007</v>
      </c>
      <c r="H79" s="37">
        <v>14749.35</v>
      </c>
      <c r="I79">
        <v>1</v>
      </c>
      <c r="J79" t="s">
        <v>26</v>
      </c>
      <c r="K79" s="40">
        <f t="shared" si="1"/>
        <v>2019</v>
      </c>
    </row>
    <row r="80" spans="1:11" x14ac:dyDescent="0.25">
      <c r="A80" t="s">
        <v>2667</v>
      </c>
      <c r="B80" s="36">
        <v>43498</v>
      </c>
      <c r="C80" t="s">
        <v>138</v>
      </c>
      <c r="D80" t="s">
        <v>20</v>
      </c>
      <c r="E80" t="s">
        <v>128</v>
      </c>
      <c r="F80">
        <v>0</v>
      </c>
      <c r="G80" s="37">
        <v>1710924.6</v>
      </c>
      <c r="H80" s="37">
        <v>191741.55000000002</v>
      </c>
      <c r="I80">
        <v>4</v>
      </c>
      <c r="J80" t="s">
        <v>22</v>
      </c>
      <c r="K80" s="40">
        <f t="shared" si="1"/>
        <v>2019</v>
      </c>
    </row>
    <row r="81" spans="1:11" x14ac:dyDescent="0.25">
      <c r="A81" t="s">
        <v>2668</v>
      </c>
      <c r="B81" s="36">
        <v>43498</v>
      </c>
      <c r="C81" t="s">
        <v>142</v>
      </c>
      <c r="D81" t="s">
        <v>33</v>
      </c>
      <c r="E81" t="s">
        <v>143</v>
      </c>
      <c r="F81">
        <v>0.1</v>
      </c>
      <c r="G81" s="37">
        <v>2389394.7000000002</v>
      </c>
      <c r="H81" s="37">
        <v>634222.05000000005</v>
      </c>
      <c r="I81">
        <v>2</v>
      </c>
      <c r="J81" t="s">
        <v>26</v>
      </c>
      <c r="K81" s="40">
        <f t="shared" si="1"/>
        <v>2019</v>
      </c>
    </row>
    <row r="82" spans="1:11" x14ac:dyDescent="0.25">
      <c r="A82" t="s">
        <v>2669</v>
      </c>
      <c r="B82" s="36">
        <v>43498</v>
      </c>
      <c r="C82" t="s">
        <v>144</v>
      </c>
      <c r="D82" t="s">
        <v>24</v>
      </c>
      <c r="E82" t="s">
        <v>108</v>
      </c>
      <c r="F82">
        <v>0.5</v>
      </c>
      <c r="G82" s="37">
        <v>678470.1</v>
      </c>
      <c r="H82" s="37">
        <v>-604723.35</v>
      </c>
      <c r="I82">
        <v>5</v>
      </c>
      <c r="J82" t="s">
        <v>22</v>
      </c>
      <c r="K82" s="40">
        <f t="shared" si="1"/>
        <v>2019</v>
      </c>
    </row>
    <row r="83" spans="1:11" x14ac:dyDescent="0.25">
      <c r="A83" t="s">
        <v>2669</v>
      </c>
      <c r="B83" s="36">
        <v>43498</v>
      </c>
      <c r="C83" t="s">
        <v>144</v>
      </c>
      <c r="D83" t="s">
        <v>24</v>
      </c>
      <c r="E83" t="s">
        <v>145</v>
      </c>
      <c r="F83">
        <v>0.5</v>
      </c>
      <c r="G83" s="37">
        <v>648971.4</v>
      </c>
      <c r="H83" s="37">
        <v>-117994.8</v>
      </c>
      <c r="I83">
        <v>2</v>
      </c>
      <c r="J83" t="s">
        <v>22</v>
      </c>
      <c r="K83" s="40">
        <f t="shared" si="1"/>
        <v>2019</v>
      </c>
    </row>
    <row r="84" spans="1:11" x14ac:dyDescent="0.25">
      <c r="A84" t="s">
        <v>2669</v>
      </c>
      <c r="B84" s="36">
        <v>43498</v>
      </c>
      <c r="C84" t="s">
        <v>144</v>
      </c>
      <c r="D84" t="s">
        <v>24</v>
      </c>
      <c r="E84" t="s">
        <v>146</v>
      </c>
      <c r="F84">
        <v>0.65</v>
      </c>
      <c r="G84" s="37">
        <v>8112142.5</v>
      </c>
      <c r="H84" s="37">
        <v>-3480846.6</v>
      </c>
      <c r="I84">
        <v>6</v>
      </c>
      <c r="J84" t="s">
        <v>22</v>
      </c>
      <c r="K84" s="40">
        <f t="shared" si="1"/>
        <v>2019</v>
      </c>
    </row>
    <row r="85" spans="1:11" x14ac:dyDescent="0.25">
      <c r="A85" t="s">
        <v>2669</v>
      </c>
      <c r="B85" s="36">
        <v>43498</v>
      </c>
      <c r="C85" t="s">
        <v>144</v>
      </c>
      <c r="D85" t="s">
        <v>24</v>
      </c>
      <c r="E85" t="s">
        <v>147</v>
      </c>
      <c r="F85">
        <v>0.65</v>
      </c>
      <c r="G85" s="37">
        <v>1312692.1500000001</v>
      </c>
      <c r="H85" s="37">
        <v>-1120950.6000000001</v>
      </c>
      <c r="I85">
        <v>3</v>
      </c>
      <c r="J85" t="s">
        <v>26</v>
      </c>
      <c r="K85" s="40">
        <f t="shared" si="1"/>
        <v>2019</v>
      </c>
    </row>
    <row r="86" spans="1:11" x14ac:dyDescent="0.25">
      <c r="A86" t="s">
        <v>2670</v>
      </c>
      <c r="B86" s="36">
        <v>43498</v>
      </c>
      <c r="C86" t="s">
        <v>148</v>
      </c>
      <c r="D86" t="s">
        <v>51</v>
      </c>
      <c r="E86" t="s">
        <v>149</v>
      </c>
      <c r="F86">
        <v>0.1</v>
      </c>
      <c r="G86" s="37">
        <v>3657838.8000000003</v>
      </c>
      <c r="H86" s="37">
        <v>117994.8</v>
      </c>
      <c r="I86">
        <v>2</v>
      </c>
      <c r="J86" t="s">
        <v>22</v>
      </c>
      <c r="K86" s="40">
        <f t="shared" si="1"/>
        <v>2019</v>
      </c>
    </row>
    <row r="87" spans="1:11" x14ac:dyDescent="0.25">
      <c r="A87" t="s">
        <v>2670</v>
      </c>
      <c r="B87" s="36">
        <v>43498</v>
      </c>
      <c r="C87" t="s">
        <v>148</v>
      </c>
      <c r="D87" t="s">
        <v>51</v>
      </c>
      <c r="E87" t="s">
        <v>150</v>
      </c>
      <c r="F87">
        <v>0</v>
      </c>
      <c r="G87" s="37">
        <v>5590003.6500000004</v>
      </c>
      <c r="H87" s="37">
        <v>2064909</v>
      </c>
      <c r="I87">
        <v>1</v>
      </c>
      <c r="J87" t="s">
        <v>22</v>
      </c>
      <c r="K87" s="40">
        <f t="shared" si="1"/>
        <v>2019</v>
      </c>
    </row>
    <row r="88" spans="1:11" x14ac:dyDescent="0.25">
      <c r="A88" t="s">
        <v>2671</v>
      </c>
      <c r="B88" s="36">
        <v>43499</v>
      </c>
      <c r="C88" t="s">
        <v>151</v>
      </c>
      <c r="D88" t="s">
        <v>20</v>
      </c>
      <c r="E88" t="s">
        <v>152</v>
      </c>
      <c r="F88">
        <v>0.5</v>
      </c>
      <c r="G88" s="37">
        <v>1342190.85</v>
      </c>
      <c r="H88" s="37">
        <v>-914459.70000000007</v>
      </c>
      <c r="I88">
        <v>6</v>
      </c>
      <c r="J88" t="s">
        <v>22</v>
      </c>
      <c r="K88" s="40">
        <f t="shared" si="1"/>
        <v>2019</v>
      </c>
    </row>
    <row r="89" spans="1:11" x14ac:dyDescent="0.25">
      <c r="A89" t="s">
        <v>2672</v>
      </c>
      <c r="B89" s="36">
        <v>43500</v>
      </c>
      <c r="C89" t="s">
        <v>23</v>
      </c>
      <c r="D89" t="s">
        <v>24</v>
      </c>
      <c r="E89" t="s">
        <v>153</v>
      </c>
      <c r="F89">
        <v>0.1</v>
      </c>
      <c r="G89" s="37">
        <v>2197653.15</v>
      </c>
      <c r="H89" s="37">
        <v>221240.25</v>
      </c>
      <c r="I89">
        <v>3</v>
      </c>
      <c r="J89" t="s">
        <v>26</v>
      </c>
      <c r="K89" s="40">
        <f t="shared" si="1"/>
        <v>2019</v>
      </c>
    </row>
    <row r="90" spans="1:11" x14ac:dyDescent="0.25">
      <c r="A90" t="s">
        <v>2673</v>
      </c>
      <c r="B90" s="36">
        <v>43503</v>
      </c>
      <c r="C90" t="s">
        <v>154</v>
      </c>
      <c r="D90" t="s">
        <v>24</v>
      </c>
      <c r="E90" t="s">
        <v>155</v>
      </c>
      <c r="F90">
        <v>0</v>
      </c>
      <c r="G90" s="37">
        <v>1651927.2</v>
      </c>
      <c r="H90" s="37">
        <v>58997.4</v>
      </c>
      <c r="I90">
        <v>4</v>
      </c>
      <c r="J90" t="s">
        <v>22</v>
      </c>
      <c r="K90" s="40">
        <f t="shared" si="1"/>
        <v>2019</v>
      </c>
    </row>
    <row r="91" spans="1:11" x14ac:dyDescent="0.25">
      <c r="A91" t="s">
        <v>2673</v>
      </c>
      <c r="B91" s="36">
        <v>43503</v>
      </c>
      <c r="C91" t="s">
        <v>154</v>
      </c>
      <c r="D91" t="s">
        <v>24</v>
      </c>
      <c r="E91" t="s">
        <v>156</v>
      </c>
      <c r="F91">
        <v>0</v>
      </c>
      <c r="G91" s="37">
        <v>737467.5</v>
      </c>
      <c r="H91" s="37">
        <v>88496.1</v>
      </c>
      <c r="I91">
        <v>4</v>
      </c>
      <c r="J91" t="s">
        <v>26</v>
      </c>
      <c r="K91" s="40">
        <f t="shared" si="1"/>
        <v>2019</v>
      </c>
    </row>
    <row r="92" spans="1:11" x14ac:dyDescent="0.25">
      <c r="A92" t="s">
        <v>2673</v>
      </c>
      <c r="B92" s="36">
        <v>43503</v>
      </c>
      <c r="C92" t="s">
        <v>154</v>
      </c>
      <c r="D92" t="s">
        <v>24</v>
      </c>
      <c r="E92" t="s">
        <v>157</v>
      </c>
      <c r="F92">
        <v>0.15</v>
      </c>
      <c r="G92" s="37">
        <v>3067864.8000000003</v>
      </c>
      <c r="H92" s="37">
        <v>176992.2</v>
      </c>
      <c r="I92">
        <v>2</v>
      </c>
      <c r="J92" t="s">
        <v>26</v>
      </c>
      <c r="K92" s="40">
        <f t="shared" si="1"/>
        <v>2019</v>
      </c>
    </row>
    <row r="93" spans="1:11" x14ac:dyDescent="0.25">
      <c r="A93" t="s">
        <v>2674</v>
      </c>
      <c r="B93" s="36">
        <v>43503</v>
      </c>
      <c r="C93" t="s">
        <v>158</v>
      </c>
      <c r="D93" t="s">
        <v>24</v>
      </c>
      <c r="E93" t="s">
        <v>159</v>
      </c>
      <c r="F93">
        <v>0</v>
      </c>
      <c r="G93" s="37">
        <v>457229.85000000003</v>
      </c>
      <c r="H93" s="37">
        <v>162242.85</v>
      </c>
      <c r="I93">
        <v>3</v>
      </c>
      <c r="J93" t="s">
        <v>26</v>
      </c>
      <c r="K93" s="40">
        <f t="shared" si="1"/>
        <v>2019</v>
      </c>
    </row>
    <row r="94" spans="1:11" x14ac:dyDescent="0.25">
      <c r="A94" t="s">
        <v>2675</v>
      </c>
      <c r="B94" s="36">
        <v>43504</v>
      </c>
      <c r="C94" t="s">
        <v>160</v>
      </c>
      <c r="D94" t="s">
        <v>24</v>
      </c>
      <c r="E94" t="s">
        <v>161</v>
      </c>
      <c r="F94">
        <v>0</v>
      </c>
      <c r="G94" s="37">
        <v>1622428.5</v>
      </c>
      <c r="H94" s="37">
        <v>324485.7</v>
      </c>
      <c r="I94">
        <v>6</v>
      </c>
      <c r="J94" t="s">
        <v>22</v>
      </c>
      <c r="K94" s="40">
        <f t="shared" si="1"/>
        <v>2019</v>
      </c>
    </row>
    <row r="95" spans="1:11" x14ac:dyDescent="0.25">
      <c r="A95" t="s">
        <v>2676</v>
      </c>
      <c r="B95" s="36">
        <v>43505</v>
      </c>
      <c r="C95" t="s">
        <v>162</v>
      </c>
      <c r="D95" t="s">
        <v>24</v>
      </c>
      <c r="E95" t="s">
        <v>163</v>
      </c>
      <c r="F95">
        <v>0</v>
      </c>
      <c r="G95" s="37">
        <v>5427760.7999999998</v>
      </c>
      <c r="H95" s="37">
        <v>221240.25</v>
      </c>
      <c r="I95">
        <v>3</v>
      </c>
      <c r="J95" t="s">
        <v>26</v>
      </c>
      <c r="K95" s="40">
        <f t="shared" si="1"/>
        <v>2019</v>
      </c>
    </row>
    <row r="96" spans="1:11" x14ac:dyDescent="0.25">
      <c r="A96" t="s">
        <v>2676</v>
      </c>
      <c r="B96" s="36">
        <v>43505</v>
      </c>
      <c r="C96" t="s">
        <v>162</v>
      </c>
      <c r="D96" t="s">
        <v>24</v>
      </c>
      <c r="E96" t="s">
        <v>42</v>
      </c>
      <c r="F96">
        <v>0</v>
      </c>
      <c r="G96" s="37">
        <v>1371689.55</v>
      </c>
      <c r="H96" s="37">
        <v>353984.4</v>
      </c>
      <c r="I96">
        <v>2</v>
      </c>
      <c r="J96" t="s">
        <v>22</v>
      </c>
      <c r="K96" s="40">
        <f t="shared" si="1"/>
        <v>2019</v>
      </c>
    </row>
    <row r="97" spans="1:11" x14ac:dyDescent="0.25">
      <c r="A97" t="s">
        <v>2676</v>
      </c>
      <c r="B97" s="36">
        <v>43505</v>
      </c>
      <c r="C97" t="s">
        <v>162</v>
      </c>
      <c r="D97" t="s">
        <v>24</v>
      </c>
      <c r="E97" t="s">
        <v>164</v>
      </c>
      <c r="F97">
        <v>0</v>
      </c>
      <c r="G97" s="37">
        <v>1253694.75</v>
      </c>
      <c r="H97" s="37">
        <v>265488.3</v>
      </c>
      <c r="I97">
        <v>3</v>
      </c>
      <c r="J97" t="s">
        <v>22</v>
      </c>
      <c r="K97" s="40">
        <f t="shared" si="1"/>
        <v>2019</v>
      </c>
    </row>
    <row r="98" spans="1:11" x14ac:dyDescent="0.25">
      <c r="A98" t="s">
        <v>2676</v>
      </c>
      <c r="B98" s="36">
        <v>43505</v>
      </c>
      <c r="C98" t="s">
        <v>162</v>
      </c>
      <c r="D98" t="s">
        <v>24</v>
      </c>
      <c r="E98" t="s">
        <v>165</v>
      </c>
      <c r="F98">
        <v>0</v>
      </c>
      <c r="G98" s="37">
        <v>707968.8</v>
      </c>
      <c r="H98" s="37">
        <v>73746.75</v>
      </c>
      <c r="I98">
        <v>3</v>
      </c>
      <c r="J98" t="s">
        <v>22</v>
      </c>
      <c r="K98" s="40">
        <f t="shared" si="1"/>
        <v>2019</v>
      </c>
    </row>
    <row r="99" spans="1:11" x14ac:dyDescent="0.25">
      <c r="A99" t="s">
        <v>2676</v>
      </c>
      <c r="B99" s="36">
        <v>43505</v>
      </c>
      <c r="C99" t="s">
        <v>162</v>
      </c>
      <c r="D99" t="s">
        <v>24</v>
      </c>
      <c r="E99" t="s">
        <v>166</v>
      </c>
      <c r="F99">
        <v>0.1</v>
      </c>
      <c r="G99" s="37">
        <v>884961</v>
      </c>
      <c r="H99" s="37">
        <v>-44248.05</v>
      </c>
      <c r="I99">
        <v>4</v>
      </c>
      <c r="J99" t="s">
        <v>22</v>
      </c>
      <c r="K99" s="40">
        <f t="shared" si="1"/>
        <v>2019</v>
      </c>
    </row>
    <row r="100" spans="1:11" x14ac:dyDescent="0.25">
      <c r="A100" t="s">
        <v>2677</v>
      </c>
      <c r="B100" s="36">
        <v>43505</v>
      </c>
      <c r="C100" t="s">
        <v>167</v>
      </c>
      <c r="D100" t="s">
        <v>51</v>
      </c>
      <c r="E100" t="s">
        <v>168</v>
      </c>
      <c r="F100">
        <v>0</v>
      </c>
      <c r="G100" s="37">
        <v>1961663.55</v>
      </c>
      <c r="H100" s="37">
        <v>73746.75</v>
      </c>
      <c r="I100">
        <v>5</v>
      </c>
      <c r="J100" t="s">
        <v>26</v>
      </c>
      <c r="K100" s="40">
        <f t="shared" si="1"/>
        <v>2019</v>
      </c>
    </row>
    <row r="101" spans="1:11" x14ac:dyDescent="0.25">
      <c r="A101" t="s">
        <v>2677</v>
      </c>
      <c r="B101" s="36">
        <v>43505</v>
      </c>
      <c r="C101" t="s">
        <v>167</v>
      </c>
      <c r="D101" t="s">
        <v>51</v>
      </c>
      <c r="E101" t="s">
        <v>169</v>
      </c>
      <c r="F101">
        <v>0</v>
      </c>
      <c r="G101" s="37">
        <v>1179948</v>
      </c>
      <c r="H101" s="37">
        <v>309736.35000000003</v>
      </c>
      <c r="I101">
        <v>7</v>
      </c>
      <c r="J101" t="s">
        <v>26</v>
      </c>
      <c r="K101" s="40">
        <f t="shared" si="1"/>
        <v>2019</v>
      </c>
    </row>
    <row r="102" spans="1:11" x14ac:dyDescent="0.25">
      <c r="A102" t="s">
        <v>2678</v>
      </c>
      <c r="B102" s="36">
        <v>43505</v>
      </c>
      <c r="C102" t="s">
        <v>170</v>
      </c>
      <c r="D102" t="s">
        <v>24</v>
      </c>
      <c r="E102" t="s">
        <v>171</v>
      </c>
      <c r="F102">
        <v>0.2</v>
      </c>
      <c r="G102" s="37">
        <v>3938076.45</v>
      </c>
      <c r="H102" s="37">
        <v>1327441.5</v>
      </c>
      <c r="I102">
        <v>3</v>
      </c>
      <c r="J102" t="s">
        <v>26</v>
      </c>
      <c r="K102" s="40">
        <f t="shared" si="1"/>
        <v>2019</v>
      </c>
    </row>
    <row r="103" spans="1:11" x14ac:dyDescent="0.25">
      <c r="A103" t="s">
        <v>2678</v>
      </c>
      <c r="B103" s="36">
        <v>43505</v>
      </c>
      <c r="C103" t="s">
        <v>170</v>
      </c>
      <c r="D103" t="s">
        <v>24</v>
      </c>
      <c r="E103" t="s">
        <v>172</v>
      </c>
      <c r="F103">
        <v>0.5</v>
      </c>
      <c r="G103" s="37">
        <v>811214.25</v>
      </c>
      <c r="H103" s="37">
        <v>-280237.65000000002</v>
      </c>
      <c r="I103">
        <v>4</v>
      </c>
      <c r="J103" t="s">
        <v>22</v>
      </c>
      <c r="K103" s="40">
        <f t="shared" si="1"/>
        <v>2019</v>
      </c>
    </row>
    <row r="104" spans="1:11" x14ac:dyDescent="0.25">
      <c r="A104" t="s">
        <v>2678</v>
      </c>
      <c r="B104" s="36">
        <v>43505</v>
      </c>
      <c r="C104" t="s">
        <v>170</v>
      </c>
      <c r="D104" t="s">
        <v>24</v>
      </c>
      <c r="E104" t="s">
        <v>173</v>
      </c>
      <c r="F104">
        <v>0.5</v>
      </c>
      <c r="G104" s="37">
        <v>1342190.85</v>
      </c>
      <c r="H104" s="37">
        <v>-29498.7</v>
      </c>
      <c r="I104">
        <v>3</v>
      </c>
      <c r="J104" t="s">
        <v>26</v>
      </c>
      <c r="K104" s="40">
        <f t="shared" si="1"/>
        <v>2019</v>
      </c>
    </row>
    <row r="105" spans="1:11" x14ac:dyDescent="0.25">
      <c r="A105" t="s">
        <v>2679</v>
      </c>
      <c r="B105" s="36">
        <v>43506</v>
      </c>
      <c r="C105" t="s">
        <v>174</v>
      </c>
      <c r="D105" t="s">
        <v>24</v>
      </c>
      <c r="E105" t="s">
        <v>175</v>
      </c>
      <c r="F105">
        <v>0</v>
      </c>
      <c r="G105" s="37">
        <v>11504493</v>
      </c>
      <c r="H105" s="37">
        <v>1725673.95</v>
      </c>
      <c r="I105">
        <v>2</v>
      </c>
      <c r="J105" t="s">
        <v>22</v>
      </c>
      <c r="K105" s="40">
        <f t="shared" si="1"/>
        <v>2019</v>
      </c>
    </row>
    <row r="106" spans="1:11" x14ac:dyDescent="0.25">
      <c r="A106" t="s">
        <v>2679</v>
      </c>
      <c r="B106" s="36">
        <v>43506</v>
      </c>
      <c r="C106" t="s">
        <v>174</v>
      </c>
      <c r="D106" t="s">
        <v>24</v>
      </c>
      <c r="E106" t="s">
        <v>176</v>
      </c>
      <c r="F106">
        <v>0</v>
      </c>
      <c r="G106" s="37">
        <v>280237.65000000002</v>
      </c>
      <c r="H106" s="37">
        <v>117994.8</v>
      </c>
      <c r="I106">
        <v>1</v>
      </c>
      <c r="J106" t="s">
        <v>22</v>
      </c>
      <c r="K106" s="40">
        <f t="shared" si="1"/>
        <v>2019</v>
      </c>
    </row>
    <row r="107" spans="1:11" x14ac:dyDescent="0.25">
      <c r="A107" t="s">
        <v>2680</v>
      </c>
      <c r="B107" s="36">
        <v>43506</v>
      </c>
      <c r="C107" t="s">
        <v>177</v>
      </c>
      <c r="D107" t="s">
        <v>24</v>
      </c>
      <c r="E107" t="s">
        <v>178</v>
      </c>
      <c r="F107">
        <v>0</v>
      </c>
      <c r="G107" s="37">
        <v>12123965.700000001</v>
      </c>
      <c r="H107" s="37">
        <v>5206520.55</v>
      </c>
      <c r="I107">
        <v>2</v>
      </c>
      <c r="J107" t="s">
        <v>22</v>
      </c>
      <c r="K107" s="40">
        <f t="shared" si="1"/>
        <v>2019</v>
      </c>
    </row>
    <row r="108" spans="1:11" x14ac:dyDescent="0.25">
      <c r="A108" t="s">
        <v>2680</v>
      </c>
      <c r="B108" s="36">
        <v>43506</v>
      </c>
      <c r="C108" t="s">
        <v>177</v>
      </c>
      <c r="D108" t="s">
        <v>24</v>
      </c>
      <c r="E108" t="s">
        <v>179</v>
      </c>
      <c r="F108">
        <v>0</v>
      </c>
      <c r="G108" s="37">
        <v>280237.65000000002</v>
      </c>
      <c r="H108" s="37">
        <v>58997.4</v>
      </c>
      <c r="I108">
        <v>1</v>
      </c>
      <c r="J108" t="s">
        <v>22</v>
      </c>
      <c r="K108" s="40">
        <f t="shared" si="1"/>
        <v>2019</v>
      </c>
    </row>
    <row r="109" spans="1:11" x14ac:dyDescent="0.25">
      <c r="A109" t="s">
        <v>2681</v>
      </c>
      <c r="B109" s="36">
        <v>43506</v>
      </c>
      <c r="C109" t="s">
        <v>180</v>
      </c>
      <c r="D109" t="s">
        <v>24</v>
      </c>
      <c r="E109" t="s">
        <v>181</v>
      </c>
      <c r="F109">
        <v>0</v>
      </c>
      <c r="G109" s="37">
        <v>737467.5</v>
      </c>
      <c r="H109" s="37">
        <v>353984.4</v>
      </c>
      <c r="I109">
        <v>4</v>
      </c>
      <c r="J109" t="s">
        <v>26</v>
      </c>
      <c r="K109" s="40">
        <f t="shared" si="1"/>
        <v>2019</v>
      </c>
    </row>
    <row r="110" spans="1:11" x14ac:dyDescent="0.25">
      <c r="A110" t="s">
        <v>2681</v>
      </c>
      <c r="B110" s="36">
        <v>43506</v>
      </c>
      <c r="C110" t="s">
        <v>180</v>
      </c>
      <c r="D110" t="s">
        <v>24</v>
      </c>
      <c r="E110" t="s">
        <v>182</v>
      </c>
      <c r="F110">
        <v>0.15</v>
      </c>
      <c r="G110" s="37">
        <v>3038366.1</v>
      </c>
      <c r="H110" s="37">
        <v>398232.45</v>
      </c>
      <c r="I110">
        <v>2</v>
      </c>
      <c r="J110" t="s">
        <v>22</v>
      </c>
      <c r="K110" s="40">
        <f t="shared" si="1"/>
        <v>2019</v>
      </c>
    </row>
    <row r="111" spans="1:11" x14ac:dyDescent="0.25">
      <c r="A111" t="s">
        <v>2682</v>
      </c>
      <c r="B111" s="36">
        <v>43506</v>
      </c>
      <c r="C111" t="s">
        <v>183</v>
      </c>
      <c r="D111" t="s">
        <v>51</v>
      </c>
      <c r="E111" t="s">
        <v>184</v>
      </c>
      <c r="F111">
        <v>0.5</v>
      </c>
      <c r="G111" s="37">
        <v>383483.10000000003</v>
      </c>
      <c r="H111" s="37">
        <v>-206490.9</v>
      </c>
      <c r="I111">
        <v>5</v>
      </c>
      <c r="J111" t="s">
        <v>26</v>
      </c>
      <c r="K111" s="40">
        <f t="shared" si="1"/>
        <v>2019</v>
      </c>
    </row>
    <row r="112" spans="1:11" x14ac:dyDescent="0.25">
      <c r="A112" t="s">
        <v>2682</v>
      </c>
      <c r="B112" s="36">
        <v>43506</v>
      </c>
      <c r="C112" t="s">
        <v>183</v>
      </c>
      <c r="D112" t="s">
        <v>51</v>
      </c>
      <c r="E112" t="s">
        <v>185</v>
      </c>
      <c r="F112">
        <v>0.6</v>
      </c>
      <c r="G112" s="37">
        <v>3171110.25</v>
      </c>
      <c r="H112" s="37">
        <v>-3244857</v>
      </c>
      <c r="I112">
        <v>4</v>
      </c>
      <c r="J112" t="s">
        <v>26</v>
      </c>
      <c r="K112" s="40">
        <f t="shared" si="1"/>
        <v>2019</v>
      </c>
    </row>
    <row r="113" spans="1:11" x14ac:dyDescent="0.25">
      <c r="A113" t="s">
        <v>2683</v>
      </c>
      <c r="B113" s="36">
        <v>43510</v>
      </c>
      <c r="C113" t="s">
        <v>186</v>
      </c>
      <c r="D113" t="s">
        <v>20</v>
      </c>
      <c r="E113" t="s">
        <v>187</v>
      </c>
      <c r="F113">
        <v>0</v>
      </c>
      <c r="G113" s="37">
        <v>383483.10000000003</v>
      </c>
      <c r="H113" s="37">
        <v>14749.35</v>
      </c>
      <c r="I113">
        <v>1</v>
      </c>
      <c r="J113" t="s">
        <v>22</v>
      </c>
      <c r="K113" s="40">
        <f t="shared" si="1"/>
        <v>2019</v>
      </c>
    </row>
    <row r="114" spans="1:11" x14ac:dyDescent="0.25">
      <c r="A114" t="s">
        <v>2683</v>
      </c>
      <c r="B114" s="36">
        <v>43510</v>
      </c>
      <c r="C114" t="s">
        <v>186</v>
      </c>
      <c r="D114" t="s">
        <v>20</v>
      </c>
      <c r="E114" t="s">
        <v>188</v>
      </c>
      <c r="F114">
        <v>0.1</v>
      </c>
      <c r="G114" s="37">
        <v>132744.15</v>
      </c>
      <c r="H114" s="37">
        <v>29498.7</v>
      </c>
      <c r="I114">
        <v>1</v>
      </c>
      <c r="J114" t="s">
        <v>22</v>
      </c>
      <c r="K114" s="40">
        <f t="shared" si="1"/>
        <v>2019</v>
      </c>
    </row>
    <row r="115" spans="1:11" x14ac:dyDescent="0.25">
      <c r="A115" t="s">
        <v>2684</v>
      </c>
      <c r="B115" s="36">
        <v>43511</v>
      </c>
      <c r="C115" t="s">
        <v>189</v>
      </c>
      <c r="D115" t="s">
        <v>24</v>
      </c>
      <c r="E115" t="s">
        <v>190</v>
      </c>
      <c r="F115">
        <v>0.5</v>
      </c>
      <c r="G115" s="37">
        <v>12905681.25</v>
      </c>
      <c r="H115" s="37">
        <v>-8510374.9500000011</v>
      </c>
      <c r="I115">
        <v>4</v>
      </c>
      <c r="J115" t="s">
        <v>22</v>
      </c>
      <c r="K115" s="40">
        <f t="shared" si="1"/>
        <v>2019</v>
      </c>
    </row>
    <row r="116" spans="1:11" x14ac:dyDescent="0.25">
      <c r="A116" t="s">
        <v>2684</v>
      </c>
      <c r="B116" s="36">
        <v>43511</v>
      </c>
      <c r="C116" t="s">
        <v>189</v>
      </c>
      <c r="D116" t="s">
        <v>24</v>
      </c>
      <c r="E116" t="s">
        <v>191</v>
      </c>
      <c r="F116">
        <v>0.7</v>
      </c>
      <c r="G116" s="37">
        <v>4026572.5500000003</v>
      </c>
      <c r="H116" s="37">
        <v>-7374675</v>
      </c>
      <c r="I116">
        <v>3</v>
      </c>
      <c r="J116" t="s">
        <v>26</v>
      </c>
      <c r="K116" s="40">
        <f t="shared" si="1"/>
        <v>2019</v>
      </c>
    </row>
    <row r="117" spans="1:11" x14ac:dyDescent="0.25">
      <c r="A117" t="s">
        <v>2685</v>
      </c>
      <c r="B117" s="36">
        <v>43511</v>
      </c>
      <c r="C117" t="s">
        <v>192</v>
      </c>
      <c r="D117" t="s">
        <v>24</v>
      </c>
      <c r="E117" t="s">
        <v>193</v>
      </c>
      <c r="F117">
        <v>0.2</v>
      </c>
      <c r="G117" s="37">
        <v>10737526.800000001</v>
      </c>
      <c r="H117" s="37">
        <v>-1209446.7</v>
      </c>
      <c r="I117">
        <v>2</v>
      </c>
      <c r="J117" t="s">
        <v>26</v>
      </c>
      <c r="K117" s="40">
        <f t="shared" si="1"/>
        <v>2019</v>
      </c>
    </row>
    <row r="118" spans="1:11" x14ac:dyDescent="0.25">
      <c r="A118" t="s">
        <v>2685</v>
      </c>
      <c r="B118" s="36">
        <v>43511</v>
      </c>
      <c r="C118" t="s">
        <v>192</v>
      </c>
      <c r="D118" t="s">
        <v>24</v>
      </c>
      <c r="E118" t="s">
        <v>194</v>
      </c>
      <c r="F118">
        <v>0</v>
      </c>
      <c r="G118" s="37">
        <v>1873167.45</v>
      </c>
      <c r="H118" s="37">
        <v>280237.65000000002</v>
      </c>
      <c r="I118">
        <v>3</v>
      </c>
      <c r="J118" t="s">
        <v>26</v>
      </c>
      <c r="K118" s="40">
        <f t="shared" si="1"/>
        <v>2019</v>
      </c>
    </row>
    <row r="119" spans="1:11" x14ac:dyDescent="0.25">
      <c r="A119" t="s">
        <v>2686</v>
      </c>
      <c r="B119" s="36">
        <v>43512</v>
      </c>
      <c r="C119" t="s">
        <v>195</v>
      </c>
      <c r="D119" t="s">
        <v>20</v>
      </c>
      <c r="E119" t="s">
        <v>196</v>
      </c>
      <c r="F119">
        <v>0.1</v>
      </c>
      <c r="G119" s="37">
        <v>67021046.399999999</v>
      </c>
      <c r="H119" s="37">
        <v>27551785.800000001</v>
      </c>
      <c r="I119">
        <v>11</v>
      </c>
      <c r="J119" t="s">
        <v>22</v>
      </c>
      <c r="K119" s="40">
        <f t="shared" si="1"/>
        <v>2019</v>
      </c>
    </row>
    <row r="120" spans="1:11" x14ac:dyDescent="0.25">
      <c r="A120" t="s">
        <v>2686</v>
      </c>
      <c r="B120" s="36">
        <v>43512</v>
      </c>
      <c r="C120" t="s">
        <v>195</v>
      </c>
      <c r="D120" t="s">
        <v>20</v>
      </c>
      <c r="E120" t="s">
        <v>197</v>
      </c>
      <c r="F120">
        <v>0.1</v>
      </c>
      <c r="G120" s="37">
        <v>4085569.95</v>
      </c>
      <c r="H120" s="37">
        <v>0</v>
      </c>
      <c r="I120">
        <v>1</v>
      </c>
      <c r="J120" t="s">
        <v>26</v>
      </c>
      <c r="K120" s="40">
        <f t="shared" si="1"/>
        <v>2019</v>
      </c>
    </row>
    <row r="121" spans="1:11" x14ac:dyDescent="0.25">
      <c r="A121" t="s">
        <v>2686</v>
      </c>
      <c r="B121" s="36">
        <v>43512</v>
      </c>
      <c r="C121" t="s">
        <v>195</v>
      </c>
      <c r="D121" t="s">
        <v>20</v>
      </c>
      <c r="E121" t="s">
        <v>198</v>
      </c>
      <c r="F121">
        <v>0</v>
      </c>
      <c r="G121" s="37">
        <v>1327441.5</v>
      </c>
      <c r="H121" s="37">
        <v>471979.2</v>
      </c>
      <c r="I121">
        <v>6</v>
      </c>
      <c r="J121" t="s">
        <v>22</v>
      </c>
      <c r="K121" s="40">
        <f t="shared" si="1"/>
        <v>2019</v>
      </c>
    </row>
    <row r="122" spans="1:11" x14ac:dyDescent="0.25">
      <c r="A122" t="s">
        <v>2686</v>
      </c>
      <c r="B122" s="36">
        <v>43512</v>
      </c>
      <c r="C122" t="s">
        <v>195</v>
      </c>
      <c r="D122" t="s">
        <v>20</v>
      </c>
      <c r="E122" t="s">
        <v>199</v>
      </c>
      <c r="F122">
        <v>0.15</v>
      </c>
      <c r="G122" s="37">
        <v>4188815.4</v>
      </c>
      <c r="H122" s="37">
        <v>634222.05000000005</v>
      </c>
      <c r="I122">
        <v>2</v>
      </c>
      <c r="J122" t="s">
        <v>22</v>
      </c>
      <c r="K122" s="40">
        <f t="shared" si="1"/>
        <v>2019</v>
      </c>
    </row>
    <row r="123" spans="1:11" x14ac:dyDescent="0.25">
      <c r="A123" t="s">
        <v>2687</v>
      </c>
      <c r="B123" s="36">
        <v>43514</v>
      </c>
      <c r="C123" t="s">
        <v>129</v>
      </c>
      <c r="D123" t="s">
        <v>24</v>
      </c>
      <c r="E123" t="s">
        <v>200</v>
      </c>
      <c r="F123">
        <v>0</v>
      </c>
      <c r="G123" s="37">
        <v>516227.25</v>
      </c>
      <c r="H123" s="37">
        <v>206490.9</v>
      </c>
      <c r="I123">
        <v>3</v>
      </c>
      <c r="J123" t="s">
        <v>22</v>
      </c>
      <c r="K123" s="40">
        <f t="shared" si="1"/>
        <v>2019</v>
      </c>
    </row>
    <row r="124" spans="1:11" x14ac:dyDescent="0.25">
      <c r="A124" t="s">
        <v>2688</v>
      </c>
      <c r="B124" s="36">
        <v>43514</v>
      </c>
      <c r="C124" t="s">
        <v>201</v>
      </c>
      <c r="D124" t="s">
        <v>24</v>
      </c>
      <c r="E124" t="s">
        <v>126</v>
      </c>
      <c r="F124">
        <v>0</v>
      </c>
      <c r="G124" s="37">
        <v>353984.4</v>
      </c>
      <c r="H124" s="37">
        <v>117994.8</v>
      </c>
      <c r="I124">
        <v>4</v>
      </c>
      <c r="J124" t="s">
        <v>22</v>
      </c>
      <c r="K124" s="40">
        <f t="shared" si="1"/>
        <v>2019</v>
      </c>
    </row>
    <row r="125" spans="1:11" x14ac:dyDescent="0.25">
      <c r="A125" t="s">
        <v>2688</v>
      </c>
      <c r="B125" s="36">
        <v>43514</v>
      </c>
      <c r="C125" t="s">
        <v>201</v>
      </c>
      <c r="D125" t="s">
        <v>24</v>
      </c>
      <c r="E125" t="s">
        <v>202</v>
      </c>
      <c r="F125">
        <v>0.15</v>
      </c>
      <c r="G125" s="37">
        <v>1902666.1500000001</v>
      </c>
      <c r="H125" s="37">
        <v>-29498.7</v>
      </c>
      <c r="I125">
        <v>3</v>
      </c>
      <c r="J125" t="s">
        <v>22</v>
      </c>
      <c r="K125" s="40">
        <f t="shared" si="1"/>
        <v>2019</v>
      </c>
    </row>
    <row r="126" spans="1:11" x14ac:dyDescent="0.25">
      <c r="A126" t="s">
        <v>2689</v>
      </c>
      <c r="B126" s="36">
        <v>43514</v>
      </c>
      <c r="C126" t="s">
        <v>203</v>
      </c>
      <c r="D126" t="s">
        <v>20</v>
      </c>
      <c r="E126" t="s">
        <v>204</v>
      </c>
      <c r="F126">
        <v>0</v>
      </c>
      <c r="G126" s="37">
        <v>811214.25</v>
      </c>
      <c r="H126" s="37">
        <v>117994.8</v>
      </c>
      <c r="I126">
        <v>5</v>
      </c>
      <c r="J126" t="s">
        <v>26</v>
      </c>
      <c r="K126" s="40">
        <f t="shared" si="1"/>
        <v>2019</v>
      </c>
    </row>
    <row r="127" spans="1:11" x14ac:dyDescent="0.25">
      <c r="A127" t="s">
        <v>2689</v>
      </c>
      <c r="B127" s="36">
        <v>43514</v>
      </c>
      <c r="C127" t="s">
        <v>203</v>
      </c>
      <c r="D127" t="s">
        <v>20</v>
      </c>
      <c r="E127" t="s">
        <v>205</v>
      </c>
      <c r="F127">
        <v>0</v>
      </c>
      <c r="G127" s="37">
        <v>914459.70000000007</v>
      </c>
      <c r="H127" s="37">
        <v>339235.05</v>
      </c>
      <c r="I127">
        <v>7</v>
      </c>
      <c r="J127" t="s">
        <v>22</v>
      </c>
      <c r="K127" s="40">
        <f t="shared" si="1"/>
        <v>2019</v>
      </c>
    </row>
    <row r="128" spans="1:11" x14ac:dyDescent="0.25">
      <c r="A128" t="s">
        <v>2690</v>
      </c>
      <c r="B128" s="36">
        <v>43517</v>
      </c>
      <c r="C128" t="s">
        <v>206</v>
      </c>
      <c r="D128" t="s">
        <v>24</v>
      </c>
      <c r="E128" t="s">
        <v>207</v>
      </c>
      <c r="F128">
        <v>0.5</v>
      </c>
      <c r="G128" s="37">
        <v>14793598.050000001</v>
      </c>
      <c r="H128" s="37">
        <v>-13908637.050000001</v>
      </c>
      <c r="I128">
        <v>4</v>
      </c>
      <c r="J128" t="s">
        <v>26</v>
      </c>
      <c r="K128" s="40">
        <f t="shared" si="1"/>
        <v>2019</v>
      </c>
    </row>
    <row r="129" spans="1:11" x14ac:dyDescent="0.25">
      <c r="A129" t="s">
        <v>2690</v>
      </c>
      <c r="B129" s="36">
        <v>43517</v>
      </c>
      <c r="C129" t="s">
        <v>206</v>
      </c>
      <c r="D129" t="s">
        <v>24</v>
      </c>
      <c r="E129" t="s">
        <v>208</v>
      </c>
      <c r="F129">
        <v>0</v>
      </c>
      <c r="G129" s="37">
        <v>2418893.4</v>
      </c>
      <c r="H129" s="37">
        <v>1150449.3</v>
      </c>
      <c r="I129">
        <v>3</v>
      </c>
      <c r="J129" t="s">
        <v>22</v>
      </c>
      <c r="K129" s="40">
        <f t="shared" si="1"/>
        <v>2019</v>
      </c>
    </row>
    <row r="130" spans="1:11" x14ac:dyDescent="0.25">
      <c r="A130" t="s">
        <v>2690</v>
      </c>
      <c r="B130" s="36">
        <v>43517</v>
      </c>
      <c r="C130" t="s">
        <v>206</v>
      </c>
      <c r="D130" t="s">
        <v>24</v>
      </c>
      <c r="E130" t="s">
        <v>209</v>
      </c>
      <c r="F130">
        <v>0.4</v>
      </c>
      <c r="G130" s="37">
        <v>427731.15</v>
      </c>
      <c r="H130" s="37">
        <v>-191741.55000000002</v>
      </c>
      <c r="I130">
        <v>1</v>
      </c>
      <c r="J130" t="s">
        <v>26</v>
      </c>
      <c r="K130" s="40">
        <f t="shared" si="1"/>
        <v>2019</v>
      </c>
    </row>
    <row r="131" spans="1:11" x14ac:dyDescent="0.25">
      <c r="A131" t="s">
        <v>2690</v>
      </c>
      <c r="B131" s="36">
        <v>43517</v>
      </c>
      <c r="C131" t="s">
        <v>206</v>
      </c>
      <c r="D131" t="s">
        <v>24</v>
      </c>
      <c r="E131" t="s">
        <v>210</v>
      </c>
      <c r="F131">
        <v>0.4</v>
      </c>
      <c r="G131" s="37">
        <v>442480.5</v>
      </c>
      <c r="H131" s="37">
        <v>-73746.75</v>
      </c>
      <c r="I131">
        <v>1</v>
      </c>
      <c r="J131" t="s">
        <v>26</v>
      </c>
      <c r="K131" s="40">
        <f t="shared" ref="K131:K194" si="2">YEAR(B131)</f>
        <v>2019</v>
      </c>
    </row>
    <row r="132" spans="1:11" x14ac:dyDescent="0.25">
      <c r="A132" t="s">
        <v>2691</v>
      </c>
      <c r="B132" s="36">
        <v>43517</v>
      </c>
      <c r="C132" t="s">
        <v>211</v>
      </c>
      <c r="D132" t="s">
        <v>24</v>
      </c>
      <c r="E132" t="s">
        <v>212</v>
      </c>
      <c r="F132">
        <v>0</v>
      </c>
      <c r="G132" s="37">
        <v>309736.35000000003</v>
      </c>
      <c r="H132" s="37">
        <v>88496.1</v>
      </c>
      <c r="I132">
        <v>2</v>
      </c>
      <c r="J132" t="s">
        <v>22</v>
      </c>
      <c r="K132" s="40">
        <f t="shared" si="2"/>
        <v>2019</v>
      </c>
    </row>
    <row r="133" spans="1:11" x14ac:dyDescent="0.25">
      <c r="A133" t="s">
        <v>2691</v>
      </c>
      <c r="B133" s="36">
        <v>43517</v>
      </c>
      <c r="C133" t="s">
        <v>211</v>
      </c>
      <c r="D133" t="s">
        <v>24</v>
      </c>
      <c r="E133" t="s">
        <v>213</v>
      </c>
      <c r="F133">
        <v>0</v>
      </c>
      <c r="G133" s="37">
        <v>471979.2</v>
      </c>
      <c r="H133" s="37">
        <v>117994.8</v>
      </c>
      <c r="I133">
        <v>3</v>
      </c>
      <c r="J133" t="s">
        <v>26</v>
      </c>
      <c r="K133" s="40">
        <f t="shared" si="2"/>
        <v>2019</v>
      </c>
    </row>
    <row r="134" spans="1:11" x14ac:dyDescent="0.25">
      <c r="A134" t="s">
        <v>2692</v>
      </c>
      <c r="B134" s="36">
        <v>43518</v>
      </c>
      <c r="C134" t="s">
        <v>214</v>
      </c>
      <c r="D134" t="s">
        <v>24</v>
      </c>
      <c r="E134" t="s">
        <v>215</v>
      </c>
      <c r="F134">
        <v>0</v>
      </c>
      <c r="G134" s="37">
        <v>1519183.05</v>
      </c>
      <c r="H134" s="37">
        <v>442480.5</v>
      </c>
      <c r="I134">
        <v>2</v>
      </c>
      <c r="J134" t="s">
        <v>22</v>
      </c>
      <c r="K134" s="40">
        <f t="shared" si="2"/>
        <v>2019</v>
      </c>
    </row>
    <row r="135" spans="1:11" x14ac:dyDescent="0.25">
      <c r="A135" t="s">
        <v>2692</v>
      </c>
      <c r="B135" s="36">
        <v>43518</v>
      </c>
      <c r="C135" t="s">
        <v>214</v>
      </c>
      <c r="D135" t="s">
        <v>24</v>
      </c>
      <c r="E135" t="s">
        <v>216</v>
      </c>
      <c r="F135">
        <v>0</v>
      </c>
      <c r="G135" s="37">
        <v>604723.35</v>
      </c>
      <c r="H135" s="37">
        <v>176992.2</v>
      </c>
      <c r="I135">
        <v>3</v>
      </c>
      <c r="J135" t="s">
        <v>22</v>
      </c>
      <c r="K135" s="40">
        <f t="shared" si="2"/>
        <v>2019</v>
      </c>
    </row>
    <row r="136" spans="1:11" x14ac:dyDescent="0.25">
      <c r="A136" t="s">
        <v>2692</v>
      </c>
      <c r="B136" s="36">
        <v>43518</v>
      </c>
      <c r="C136" t="s">
        <v>214</v>
      </c>
      <c r="D136" t="s">
        <v>24</v>
      </c>
      <c r="E136" t="s">
        <v>156</v>
      </c>
      <c r="F136">
        <v>0</v>
      </c>
      <c r="G136" s="37">
        <v>929209.05</v>
      </c>
      <c r="H136" s="37">
        <v>117994.8</v>
      </c>
      <c r="I136">
        <v>5</v>
      </c>
      <c r="J136" t="s">
        <v>26</v>
      </c>
      <c r="K136" s="40">
        <f t="shared" si="2"/>
        <v>2019</v>
      </c>
    </row>
    <row r="137" spans="1:11" x14ac:dyDescent="0.25">
      <c r="A137" t="s">
        <v>2692</v>
      </c>
      <c r="B137" s="36">
        <v>43518</v>
      </c>
      <c r="C137" t="s">
        <v>214</v>
      </c>
      <c r="D137" t="s">
        <v>24</v>
      </c>
      <c r="E137" t="s">
        <v>217</v>
      </c>
      <c r="F137">
        <v>0</v>
      </c>
      <c r="G137" s="37">
        <v>339235.05</v>
      </c>
      <c r="H137" s="37">
        <v>117994.8</v>
      </c>
      <c r="I137">
        <v>2</v>
      </c>
      <c r="J137" t="s">
        <v>22</v>
      </c>
      <c r="K137" s="40">
        <f t="shared" si="2"/>
        <v>2019</v>
      </c>
    </row>
    <row r="138" spans="1:11" x14ac:dyDescent="0.25">
      <c r="A138" t="s">
        <v>2692</v>
      </c>
      <c r="B138" s="36">
        <v>43518</v>
      </c>
      <c r="C138" t="s">
        <v>214</v>
      </c>
      <c r="D138" t="s">
        <v>24</v>
      </c>
      <c r="E138" t="s">
        <v>218</v>
      </c>
      <c r="F138">
        <v>0.4</v>
      </c>
      <c r="G138" s="37">
        <v>7035439.9500000002</v>
      </c>
      <c r="H138" s="37">
        <v>589974</v>
      </c>
      <c r="I138">
        <v>3</v>
      </c>
      <c r="J138" t="s">
        <v>26</v>
      </c>
      <c r="K138" s="40">
        <f t="shared" si="2"/>
        <v>2019</v>
      </c>
    </row>
    <row r="139" spans="1:11" x14ac:dyDescent="0.25">
      <c r="A139" t="s">
        <v>2693</v>
      </c>
      <c r="B139" s="36">
        <v>43518</v>
      </c>
      <c r="C139" t="s">
        <v>219</v>
      </c>
      <c r="D139" t="s">
        <v>20</v>
      </c>
      <c r="E139" t="s">
        <v>220</v>
      </c>
      <c r="F139">
        <v>0</v>
      </c>
      <c r="G139" s="37">
        <v>147493.5</v>
      </c>
      <c r="H139" s="37">
        <v>29498.7</v>
      </c>
      <c r="I139">
        <v>2</v>
      </c>
      <c r="J139" t="s">
        <v>26</v>
      </c>
      <c r="K139" s="40">
        <f t="shared" si="2"/>
        <v>2019</v>
      </c>
    </row>
    <row r="140" spans="1:11" x14ac:dyDescent="0.25">
      <c r="A140" t="s">
        <v>2694</v>
      </c>
      <c r="B140" s="36">
        <v>43518</v>
      </c>
      <c r="C140" t="s">
        <v>221</v>
      </c>
      <c r="D140" t="s">
        <v>24</v>
      </c>
      <c r="E140" t="s">
        <v>222</v>
      </c>
      <c r="F140">
        <v>0.5</v>
      </c>
      <c r="G140" s="37">
        <v>2728629.75</v>
      </c>
      <c r="H140" s="37">
        <v>-1371689.55</v>
      </c>
      <c r="I140">
        <v>3</v>
      </c>
      <c r="J140" t="s">
        <v>22</v>
      </c>
      <c r="K140" s="40">
        <f t="shared" si="2"/>
        <v>2019</v>
      </c>
    </row>
    <row r="141" spans="1:11" x14ac:dyDescent="0.25">
      <c r="A141" t="s">
        <v>2695</v>
      </c>
      <c r="B141" s="36">
        <v>43519</v>
      </c>
      <c r="C141" t="s">
        <v>223</v>
      </c>
      <c r="D141" t="s">
        <v>24</v>
      </c>
      <c r="E141" t="s">
        <v>224</v>
      </c>
      <c r="F141">
        <v>0.6</v>
      </c>
      <c r="G141" s="37">
        <v>693219.45000000007</v>
      </c>
      <c r="H141" s="37">
        <v>-884961</v>
      </c>
      <c r="I141">
        <v>2</v>
      </c>
      <c r="J141" t="s">
        <v>26</v>
      </c>
      <c r="K141" s="40">
        <f t="shared" si="2"/>
        <v>2019</v>
      </c>
    </row>
    <row r="142" spans="1:11" x14ac:dyDescent="0.25">
      <c r="A142" t="s">
        <v>2696</v>
      </c>
      <c r="B142" s="36">
        <v>43520</v>
      </c>
      <c r="C142" t="s">
        <v>225</v>
      </c>
      <c r="D142" t="s">
        <v>24</v>
      </c>
      <c r="E142" t="s">
        <v>226</v>
      </c>
      <c r="F142">
        <v>0</v>
      </c>
      <c r="G142" s="37">
        <v>30619650.600000001</v>
      </c>
      <c r="H142" s="37">
        <v>1533932.4000000001</v>
      </c>
      <c r="I142">
        <v>5</v>
      </c>
      <c r="J142" t="s">
        <v>22</v>
      </c>
      <c r="K142" s="40">
        <f t="shared" si="2"/>
        <v>2019</v>
      </c>
    </row>
    <row r="143" spans="1:11" x14ac:dyDescent="0.25">
      <c r="A143" t="s">
        <v>2696</v>
      </c>
      <c r="B143" s="36">
        <v>43520</v>
      </c>
      <c r="C143" t="s">
        <v>225</v>
      </c>
      <c r="D143" t="s">
        <v>24</v>
      </c>
      <c r="E143" t="s">
        <v>227</v>
      </c>
      <c r="F143">
        <v>0</v>
      </c>
      <c r="G143" s="37">
        <v>4557549.1500000004</v>
      </c>
      <c r="H143" s="37">
        <v>1135699.95</v>
      </c>
      <c r="I143">
        <v>6</v>
      </c>
      <c r="J143" t="s">
        <v>22</v>
      </c>
      <c r="K143" s="40">
        <f t="shared" si="2"/>
        <v>2019</v>
      </c>
    </row>
    <row r="144" spans="1:11" x14ac:dyDescent="0.25">
      <c r="A144" t="s">
        <v>2696</v>
      </c>
      <c r="B144" s="36">
        <v>43520</v>
      </c>
      <c r="C144" t="s">
        <v>225</v>
      </c>
      <c r="D144" t="s">
        <v>24</v>
      </c>
      <c r="E144" t="s">
        <v>228</v>
      </c>
      <c r="F144">
        <v>0</v>
      </c>
      <c r="G144" s="37">
        <v>7743408.75</v>
      </c>
      <c r="H144" s="37">
        <v>855462.3</v>
      </c>
      <c r="I144">
        <v>2</v>
      </c>
      <c r="J144" t="s">
        <v>22</v>
      </c>
      <c r="K144" s="40">
        <f t="shared" si="2"/>
        <v>2019</v>
      </c>
    </row>
    <row r="145" spans="1:11" x14ac:dyDescent="0.25">
      <c r="A145" t="s">
        <v>2697</v>
      </c>
      <c r="B145" s="36">
        <v>43522</v>
      </c>
      <c r="C145" t="s">
        <v>229</v>
      </c>
      <c r="D145" t="s">
        <v>24</v>
      </c>
      <c r="E145" t="s">
        <v>230</v>
      </c>
      <c r="F145">
        <v>0.2</v>
      </c>
      <c r="G145" s="37">
        <v>7861403.5499999998</v>
      </c>
      <c r="H145" s="37">
        <v>0</v>
      </c>
      <c r="I145">
        <v>6</v>
      </c>
      <c r="J145" t="s">
        <v>26</v>
      </c>
      <c r="K145" s="40">
        <f t="shared" si="2"/>
        <v>2019</v>
      </c>
    </row>
    <row r="146" spans="1:11" x14ac:dyDescent="0.25">
      <c r="A146" t="s">
        <v>2697</v>
      </c>
      <c r="B146" s="36">
        <v>43522</v>
      </c>
      <c r="C146" t="s">
        <v>229</v>
      </c>
      <c r="D146" t="s">
        <v>24</v>
      </c>
      <c r="E146" t="s">
        <v>231</v>
      </c>
      <c r="F146">
        <v>0.5</v>
      </c>
      <c r="G146" s="37">
        <v>1769922</v>
      </c>
      <c r="H146" s="37">
        <v>-604723.35</v>
      </c>
      <c r="I146">
        <v>3</v>
      </c>
      <c r="J146" t="s">
        <v>22</v>
      </c>
      <c r="K146" s="40">
        <f t="shared" si="2"/>
        <v>2019</v>
      </c>
    </row>
    <row r="147" spans="1:11" x14ac:dyDescent="0.25">
      <c r="A147" t="s">
        <v>2698</v>
      </c>
      <c r="B147" s="36">
        <v>43525</v>
      </c>
      <c r="C147" t="s">
        <v>232</v>
      </c>
      <c r="D147" t="s">
        <v>20</v>
      </c>
      <c r="E147" t="s">
        <v>233</v>
      </c>
      <c r="F147">
        <v>0</v>
      </c>
      <c r="G147" s="37">
        <v>2168154.4500000002</v>
      </c>
      <c r="H147" s="37">
        <v>0</v>
      </c>
      <c r="I147">
        <v>12</v>
      </c>
      <c r="J147" t="s">
        <v>22</v>
      </c>
      <c r="K147" s="40">
        <f t="shared" si="2"/>
        <v>2019</v>
      </c>
    </row>
    <row r="148" spans="1:11" x14ac:dyDescent="0.25">
      <c r="A148" t="s">
        <v>2698</v>
      </c>
      <c r="B148" s="36">
        <v>43525</v>
      </c>
      <c r="C148" t="s">
        <v>232</v>
      </c>
      <c r="D148" t="s">
        <v>20</v>
      </c>
      <c r="E148" t="s">
        <v>234</v>
      </c>
      <c r="F148">
        <v>0.1</v>
      </c>
      <c r="G148" s="37">
        <v>1504433.7</v>
      </c>
      <c r="H148" s="37">
        <v>516227.25</v>
      </c>
      <c r="I148">
        <v>2</v>
      </c>
      <c r="J148" t="s">
        <v>22</v>
      </c>
      <c r="K148" s="40">
        <f t="shared" si="2"/>
        <v>2019</v>
      </c>
    </row>
    <row r="149" spans="1:11" x14ac:dyDescent="0.25">
      <c r="A149" t="s">
        <v>2698</v>
      </c>
      <c r="B149" s="36">
        <v>43525</v>
      </c>
      <c r="C149" t="s">
        <v>232</v>
      </c>
      <c r="D149" t="s">
        <v>20</v>
      </c>
      <c r="E149" t="s">
        <v>235</v>
      </c>
      <c r="F149">
        <v>0</v>
      </c>
      <c r="G149" s="37">
        <v>693219.45000000007</v>
      </c>
      <c r="H149" s="37">
        <v>191741.55000000002</v>
      </c>
      <c r="I149">
        <v>1</v>
      </c>
      <c r="J149" t="s">
        <v>22</v>
      </c>
      <c r="K149" s="40">
        <f t="shared" si="2"/>
        <v>2019</v>
      </c>
    </row>
    <row r="150" spans="1:11" x14ac:dyDescent="0.25">
      <c r="A150" t="s">
        <v>2699</v>
      </c>
      <c r="B150" s="36">
        <v>43525</v>
      </c>
      <c r="C150" t="s">
        <v>236</v>
      </c>
      <c r="D150" t="s">
        <v>24</v>
      </c>
      <c r="E150" t="s">
        <v>237</v>
      </c>
      <c r="F150">
        <v>0</v>
      </c>
      <c r="G150" s="37">
        <v>1578180.45</v>
      </c>
      <c r="H150" s="37">
        <v>442480.5</v>
      </c>
      <c r="I150">
        <v>4</v>
      </c>
      <c r="J150" t="s">
        <v>22</v>
      </c>
      <c r="K150" s="40">
        <f t="shared" si="2"/>
        <v>2019</v>
      </c>
    </row>
    <row r="151" spans="1:11" x14ac:dyDescent="0.25">
      <c r="A151" t="s">
        <v>2700</v>
      </c>
      <c r="B151" s="36">
        <v>43525</v>
      </c>
      <c r="C151" t="s">
        <v>238</v>
      </c>
      <c r="D151" t="s">
        <v>24</v>
      </c>
      <c r="E151" t="s">
        <v>239</v>
      </c>
      <c r="F151">
        <v>0</v>
      </c>
      <c r="G151" s="37">
        <v>19380645.900000002</v>
      </c>
      <c r="H151" s="37">
        <v>5044277.7</v>
      </c>
      <c r="I151">
        <v>3</v>
      </c>
      <c r="J151" t="s">
        <v>26</v>
      </c>
      <c r="K151" s="40">
        <f t="shared" si="2"/>
        <v>2019</v>
      </c>
    </row>
    <row r="152" spans="1:11" x14ac:dyDescent="0.25">
      <c r="A152" t="s">
        <v>2700</v>
      </c>
      <c r="B152" s="36">
        <v>43525</v>
      </c>
      <c r="C152" t="s">
        <v>238</v>
      </c>
      <c r="D152" t="s">
        <v>24</v>
      </c>
      <c r="E152" t="s">
        <v>240</v>
      </c>
      <c r="F152">
        <v>0</v>
      </c>
      <c r="G152" s="37">
        <v>10398291.75</v>
      </c>
      <c r="H152" s="37">
        <v>4262562.1500000004</v>
      </c>
      <c r="I152">
        <v>5</v>
      </c>
      <c r="J152" t="s">
        <v>26</v>
      </c>
      <c r="K152" s="40">
        <f t="shared" si="2"/>
        <v>2019</v>
      </c>
    </row>
    <row r="153" spans="1:11" x14ac:dyDescent="0.25">
      <c r="A153" t="s">
        <v>2700</v>
      </c>
      <c r="B153" s="36">
        <v>43525</v>
      </c>
      <c r="C153" t="s">
        <v>238</v>
      </c>
      <c r="D153" t="s">
        <v>24</v>
      </c>
      <c r="E153" t="s">
        <v>241</v>
      </c>
      <c r="F153">
        <v>0</v>
      </c>
      <c r="G153" s="37">
        <v>2876123.25</v>
      </c>
      <c r="H153" s="37">
        <v>516227.25</v>
      </c>
      <c r="I153">
        <v>4</v>
      </c>
      <c r="J153" t="s">
        <v>26</v>
      </c>
      <c r="K153" s="40">
        <f t="shared" si="2"/>
        <v>2019</v>
      </c>
    </row>
    <row r="154" spans="1:11" x14ac:dyDescent="0.25">
      <c r="A154" t="s">
        <v>2700</v>
      </c>
      <c r="B154" s="36">
        <v>43525</v>
      </c>
      <c r="C154" t="s">
        <v>238</v>
      </c>
      <c r="D154" t="s">
        <v>24</v>
      </c>
      <c r="E154" t="s">
        <v>68</v>
      </c>
      <c r="F154">
        <v>0</v>
      </c>
      <c r="G154" s="37">
        <v>545725.95000000007</v>
      </c>
      <c r="H154" s="37">
        <v>147493.5</v>
      </c>
      <c r="I154">
        <v>3</v>
      </c>
      <c r="J154" t="s">
        <v>22</v>
      </c>
      <c r="K154" s="40">
        <f t="shared" si="2"/>
        <v>2019</v>
      </c>
    </row>
    <row r="155" spans="1:11" x14ac:dyDescent="0.25">
      <c r="A155" t="s">
        <v>2701</v>
      </c>
      <c r="B155" s="36">
        <v>43525</v>
      </c>
      <c r="C155" t="s">
        <v>136</v>
      </c>
      <c r="D155" t="s">
        <v>24</v>
      </c>
      <c r="E155" t="s">
        <v>242</v>
      </c>
      <c r="F155">
        <v>0.1</v>
      </c>
      <c r="G155" s="37">
        <v>2227151.85</v>
      </c>
      <c r="H155" s="37">
        <v>-73746.75</v>
      </c>
      <c r="I155">
        <v>2</v>
      </c>
      <c r="J155" t="s">
        <v>26</v>
      </c>
      <c r="K155" s="40">
        <f t="shared" si="2"/>
        <v>2019</v>
      </c>
    </row>
    <row r="156" spans="1:11" x14ac:dyDescent="0.25">
      <c r="A156" t="s">
        <v>2702</v>
      </c>
      <c r="B156" s="36">
        <v>43525</v>
      </c>
      <c r="C156" t="s">
        <v>243</v>
      </c>
      <c r="D156" t="s">
        <v>24</v>
      </c>
      <c r="E156" t="s">
        <v>56</v>
      </c>
      <c r="F156">
        <v>0</v>
      </c>
      <c r="G156" s="37">
        <v>265488.3</v>
      </c>
      <c r="H156" s="37">
        <v>44248.05</v>
      </c>
      <c r="I156">
        <v>2</v>
      </c>
      <c r="J156" t="s">
        <v>26</v>
      </c>
      <c r="K156" s="40">
        <f t="shared" si="2"/>
        <v>2019</v>
      </c>
    </row>
    <row r="157" spans="1:11" x14ac:dyDescent="0.25">
      <c r="A157" t="s">
        <v>2703</v>
      </c>
      <c r="B157" s="36">
        <v>43525</v>
      </c>
      <c r="C157" t="s">
        <v>244</v>
      </c>
      <c r="D157" t="s">
        <v>24</v>
      </c>
      <c r="E157" t="s">
        <v>245</v>
      </c>
      <c r="F157">
        <v>0.2</v>
      </c>
      <c r="G157" s="37">
        <v>5368763.4000000004</v>
      </c>
      <c r="H157" s="37">
        <v>663720.75</v>
      </c>
      <c r="I157">
        <v>8</v>
      </c>
      <c r="J157" t="s">
        <v>26</v>
      </c>
      <c r="K157" s="40">
        <f t="shared" si="2"/>
        <v>2019</v>
      </c>
    </row>
    <row r="158" spans="1:11" x14ac:dyDescent="0.25">
      <c r="A158" t="s">
        <v>2703</v>
      </c>
      <c r="B158" s="36">
        <v>43525</v>
      </c>
      <c r="C158" t="s">
        <v>244</v>
      </c>
      <c r="D158" t="s">
        <v>24</v>
      </c>
      <c r="E158" t="s">
        <v>89</v>
      </c>
      <c r="F158">
        <v>0.2</v>
      </c>
      <c r="G158" s="37">
        <v>929209.05</v>
      </c>
      <c r="H158" s="37">
        <v>353984.4</v>
      </c>
      <c r="I158">
        <v>3</v>
      </c>
      <c r="J158" t="s">
        <v>26</v>
      </c>
      <c r="K158" s="40">
        <f t="shared" si="2"/>
        <v>2019</v>
      </c>
    </row>
    <row r="159" spans="1:11" x14ac:dyDescent="0.25">
      <c r="A159" t="s">
        <v>2703</v>
      </c>
      <c r="B159" s="36">
        <v>43525</v>
      </c>
      <c r="C159" t="s">
        <v>244</v>
      </c>
      <c r="D159" t="s">
        <v>24</v>
      </c>
      <c r="E159" t="s">
        <v>246</v>
      </c>
      <c r="F159">
        <v>0.2</v>
      </c>
      <c r="G159" s="37">
        <v>1740423.3</v>
      </c>
      <c r="H159" s="37">
        <v>545725.95000000007</v>
      </c>
      <c r="I159">
        <v>3</v>
      </c>
      <c r="J159" t="s">
        <v>26</v>
      </c>
      <c r="K159" s="40">
        <f t="shared" si="2"/>
        <v>2019</v>
      </c>
    </row>
    <row r="160" spans="1:11" x14ac:dyDescent="0.25">
      <c r="A160" t="s">
        <v>2704</v>
      </c>
      <c r="B160" s="36">
        <v>43527</v>
      </c>
      <c r="C160" t="s">
        <v>247</v>
      </c>
      <c r="D160" t="s">
        <v>24</v>
      </c>
      <c r="E160" t="s">
        <v>248</v>
      </c>
      <c r="F160">
        <v>0</v>
      </c>
      <c r="G160" s="37">
        <v>855462.3</v>
      </c>
      <c r="H160" s="37">
        <v>427731.15</v>
      </c>
      <c r="I160">
        <v>3</v>
      </c>
      <c r="J160" t="s">
        <v>22</v>
      </c>
      <c r="K160" s="40">
        <f t="shared" si="2"/>
        <v>2019</v>
      </c>
    </row>
    <row r="161" spans="1:11" x14ac:dyDescent="0.25">
      <c r="A161" t="s">
        <v>2705</v>
      </c>
      <c r="B161" s="36">
        <v>43531</v>
      </c>
      <c r="C161" t="s">
        <v>249</v>
      </c>
      <c r="D161" t="s">
        <v>33</v>
      </c>
      <c r="E161" t="s">
        <v>250</v>
      </c>
      <c r="F161">
        <v>0</v>
      </c>
      <c r="G161" s="37">
        <v>1592929.8</v>
      </c>
      <c r="H161" s="37">
        <v>545725.95000000007</v>
      </c>
      <c r="I161">
        <v>2</v>
      </c>
      <c r="J161" t="s">
        <v>26</v>
      </c>
      <c r="K161" s="40">
        <f t="shared" si="2"/>
        <v>2019</v>
      </c>
    </row>
    <row r="162" spans="1:11" x14ac:dyDescent="0.25">
      <c r="A162" t="s">
        <v>2706</v>
      </c>
      <c r="B162" s="36">
        <v>43532</v>
      </c>
      <c r="C162" t="s">
        <v>251</v>
      </c>
      <c r="D162" t="s">
        <v>24</v>
      </c>
      <c r="E162" t="s">
        <v>252</v>
      </c>
      <c r="F162">
        <v>0</v>
      </c>
      <c r="G162" s="37">
        <v>1725673.95</v>
      </c>
      <c r="H162" s="37">
        <v>221240.25</v>
      </c>
      <c r="I162">
        <v>7</v>
      </c>
      <c r="J162" t="s">
        <v>22</v>
      </c>
      <c r="K162" s="40">
        <f t="shared" si="2"/>
        <v>2019</v>
      </c>
    </row>
    <row r="163" spans="1:11" x14ac:dyDescent="0.25">
      <c r="A163" t="s">
        <v>2707</v>
      </c>
      <c r="B163" s="36">
        <v>43533</v>
      </c>
      <c r="C163" t="s">
        <v>253</v>
      </c>
      <c r="D163" t="s">
        <v>33</v>
      </c>
      <c r="E163" t="s">
        <v>254</v>
      </c>
      <c r="F163">
        <v>0</v>
      </c>
      <c r="G163" s="37">
        <v>1430686.95</v>
      </c>
      <c r="H163" s="37">
        <v>545725.95000000007</v>
      </c>
      <c r="I163">
        <v>3</v>
      </c>
      <c r="J163" t="s">
        <v>22</v>
      </c>
      <c r="K163" s="40">
        <f t="shared" si="2"/>
        <v>2019</v>
      </c>
    </row>
    <row r="164" spans="1:11" x14ac:dyDescent="0.25">
      <c r="A164" t="s">
        <v>2707</v>
      </c>
      <c r="B164" s="36">
        <v>43533</v>
      </c>
      <c r="C164" t="s">
        <v>253</v>
      </c>
      <c r="D164" t="s">
        <v>33</v>
      </c>
      <c r="E164" t="s">
        <v>255</v>
      </c>
      <c r="F164">
        <v>0</v>
      </c>
      <c r="G164" s="37">
        <v>1386438.9000000001</v>
      </c>
      <c r="H164" s="37">
        <v>309736.35000000003</v>
      </c>
      <c r="I164">
        <v>2</v>
      </c>
      <c r="J164" t="s">
        <v>26</v>
      </c>
      <c r="K164" s="40">
        <f t="shared" si="2"/>
        <v>2019</v>
      </c>
    </row>
    <row r="165" spans="1:11" x14ac:dyDescent="0.25">
      <c r="A165" t="s">
        <v>2707</v>
      </c>
      <c r="B165" s="36">
        <v>43533</v>
      </c>
      <c r="C165" t="s">
        <v>253</v>
      </c>
      <c r="D165" t="s">
        <v>33</v>
      </c>
      <c r="E165" t="s">
        <v>256</v>
      </c>
      <c r="F165">
        <v>0.1</v>
      </c>
      <c r="G165" s="37">
        <v>1533932.4000000001</v>
      </c>
      <c r="H165" s="37">
        <v>398232.45</v>
      </c>
      <c r="I165">
        <v>5</v>
      </c>
      <c r="J165" t="s">
        <v>22</v>
      </c>
      <c r="K165" s="40">
        <f t="shared" si="2"/>
        <v>2019</v>
      </c>
    </row>
    <row r="166" spans="1:11" x14ac:dyDescent="0.25">
      <c r="A166" t="s">
        <v>2707</v>
      </c>
      <c r="B166" s="36">
        <v>43533</v>
      </c>
      <c r="C166" t="s">
        <v>253</v>
      </c>
      <c r="D166" t="s">
        <v>33</v>
      </c>
      <c r="E166" t="s">
        <v>257</v>
      </c>
      <c r="F166">
        <v>0</v>
      </c>
      <c r="G166" s="37">
        <v>1858418.1</v>
      </c>
      <c r="H166" s="37">
        <v>870211.65</v>
      </c>
      <c r="I166">
        <v>1</v>
      </c>
      <c r="J166" t="s">
        <v>22</v>
      </c>
      <c r="K166" s="40">
        <f t="shared" si="2"/>
        <v>2019</v>
      </c>
    </row>
    <row r="167" spans="1:11" x14ac:dyDescent="0.25">
      <c r="A167" t="s">
        <v>2708</v>
      </c>
      <c r="B167" s="36">
        <v>43534</v>
      </c>
      <c r="C167" t="s">
        <v>258</v>
      </c>
      <c r="D167" t="s">
        <v>51</v>
      </c>
      <c r="E167" t="s">
        <v>259</v>
      </c>
      <c r="F167">
        <v>0</v>
      </c>
      <c r="G167" s="37">
        <v>7669662</v>
      </c>
      <c r="H167" s="37">
        <v>2994118.0500000003</v>
      </c>
      <c r="I167">
        <v>3</v>
      </c>
      <c r="J167" t="s">
        <v>22</v>
      </c>
      <c r="K167" s="40">
        <f t="shared" si="2"/>
        <v>2019</v>
      </c>
    </row>
    <row r="168" spans="1:11" x14ac:dyDescent="0.25">
      <c r="A168" t="s">
        <v>2709</v>
      </c>
      <c r="B168" s="36">
        <v>43534</v>
      </c>
      <c r="C168" t="s">
        <v>260</v>
      </c>
      <c r="D168" t="s">
        <v>24</v>
      </c>
      <c r="E168" t="s">
        <v>261</v>
      </c>
      <c r="F168">
        <v>0.5</v>
      </c>
      <c r="G168" s="37">
        <v>1091451.9000000001</v>
      </c>
      <c r="H168" s="37">
        <v>-265488.3</v>
      </c>
      <c r="I168">
        <v>2</v>
      </c>
      <c r="J168" t="s">
        <v>26</v>
      </c>
      <c r="K168" s="40">
        <f t="shared" si="2"/>
        <v>2019</v>
      </c>
    </row>
    <row r="169" spans="1:11" x14ac:dyDescent="0.25">
      <c r="A169" t="s">
        <v>2710</v>
      </c>
      <c r="B169" s="36">
        <v>43534</v>
      </c>
      <c r="C169" t="s">
        <v>262</v>
      </c>
      <c r="D169" t="s">
        <v>24</v>
      </c>
      <c r="E169" t="s">
        <v>263</v>
      </c>
      <c r="F169">
        <v>0</v>
      </c>
      <c r="G169" s="37">
        <v>412981.8</v>
      </c>
      <c r="H169" s="37">
        <v>147493.5</v>
      </c>
      <c r="I169">
        <v>2</v>
      </c>
      <c r="J169" t="s">
        <v>22</v>
      </c>
      <c r="K169" s="40">
        <f t="shared" si="2"/>
        <v>2019</v>
      </c>
    </row>
    <row r="170" spans="1:11" x14ac:dyDescent="0.25">
      <c r="A170" t="s">
        <v>2711</v>
      </c>
      <c r="B170" s="36">
        <v>43535</v>
      </c>
      <c r="C170" t="s">
        <v>264</v>
      </c>
      <c r="D170" t="s">
        <v>33</v>
      </c>
      <c r="E170" t="s">
        <v>164</v>
      </c>
      <c r="F170">
        <v>0.1</v>
      </c>
      <c r="G170" s="37">
        <v>3377601.15</v>
      </c>
      <c r="H170" s="37">
        <v>412981.8</v>
      </c>
      <c r="I170">
        <v>9</v>
      </c>
      <c r="J170" t="s">
        <v>26</v>
      </c>
      <c r="K170" s="40">
        <f t="shared" si="2"/>
        <v>2019</v>
      </c>
    </row>
    <row r="171" spans="1:11" x14ac:dyDescent="0.25">
      <c r="A171" t="s">
        <v>2712</v>
      </c>
      <c r="B171" s="36">
        <v>43535</v>
      </c>
      <c r="C171" t="s">
        <v>265</v>
      </c>
      <c r="D171" t="s">
        <v>24</v>
      </c>
      <c r="E171" t="s">
        <v>266</v>
      </c>
      <c r="F171">
        <v>0</v>
      </c>
      <c r="G171" s="37">
        <v>1061953.2</v>
      </c>
      <c r="H171" s="37">
        <v>206490.9</v>
      </c>
      <c r="I171">
        <v>3</v>
      </c>
      <c r="J171" t="s">
        <v>22</v>
      </c>
      <c r="K171" s="40">
        <f t="shared" si="2"/>
        <v>2019</v>
      </c>
    </row>
    <row r="172" spans="1:11" x14ac:dyDescent="0.25">
      <c r="A172" t="s">
        <v>2713</v>
      </c>
      <c r="B172" s="36">
        <v>43536</v>
      </c>
      <c r="C172" t="s">
        <v>267</v>
      </c>
      <c r="D172" t="s">
        <v>24</v>
      </c>
      <c r="E172" t="s">
        <v>268</v>
      </c>
      <c r="F172">
        <v>0</v>
      </c>
      <c r="G172" s="37">
        <v>2876123.25</v>
      </c>
      <c r="H172" s="37">
        <v>1342190.85</v>
      </c>
      <c r="I172">
        <v>4</v>
      </c>
      <c r="J172" t="s">
        <v>22</v>
      </c>
      <c r="K172" s="40">
        <f t="shared" si="2"/>
        <v>2019</v>
      </c>
    </row>
    <row r="173" spans="1:11" x14ac:dyDescent="0.25">
      <c r="A173" t="s">
        <v>2714</v>
      </c>
      <c r="B173" s="36">
        <v>43536</v>
      </c>
      <c r="C173" t="s">
        <v>269</v>
      </c>
      <c r="D173" t="s">
        <v>24</v>
      </c>
      <c r="E173" t="s">
        <v>270</v>
      </c>
      <c r="F173">
        <v>0</v>
      </c>
      <c r="G173" s="37">
        <v>2463141.4500000002</v>
      </c>
      <c r="H173" s="37">
        <v>103245.45</v>
      </c>
      <c r="I173">
        <v>4</v>
      </c>
      <c r="J173" t="s">
        <v>26</v>
      </c>
      <c r="K173" s="40">
        <f t="shared" si="2"/>
        <v>2019</v>
      </c>
    </row>
    <row r="174" spans="1:11" x14ac:dyDescent="0.25">
      <c r="A174" t="s">
        <v>2714</v>
      </c>
      <c r="B174" s="36">
        <v>43536</v>
      </c>
      <c r="C174" t="s">
        <v>269</v>
      </c>
      <c r="D174" t="s">
        <v>24</v>
      </c>
      <c r="E174" t="s">
        <v>271</v>
      </c>
      <c r="F174">
        <v>0</v>
      </c>
      <c r="G174" s="37">
        <v>4026572.5500000003</v>
      </c>
      <c r="H174" s="37">
        <v>840712.95000000007</v>
      </c>
      <c r="I174">
        <v>2</v>
      </c>
      <c r="J174" t="s">
        <v>22</v>
      </c>
      <c r="K174" s="40">
        <f t="shared" si="2"/>
        <v>2019</v>
      </c>
    </row>
    <row r="175" spans="1:11" x14ac:dyDescent="0.25">
      <c r="A175" t="s">
        <v>2715</v>
      </c>
      <c r="B175" s="36">
        <v>43538</v>
      </c>
      <c r="C175" t="s">
        <v>272</v>
      </c>
      <c r="D175" t="s">
        <v>24</v>
      </c>
      <c r="E175" t="s">
        <v>273</v>
      </c>
      <c r="F175">
        <v>0.1</v>
      </c>
      <c r="G175" s="37">
        <v>3244857</v>
      </c>
      <c r="H175" s="37">
        <v>722718.15</v>
      </c>
      <c r="I175">
        <v>1</v>
      </c>
      <c r="J175" t="s">
        <v>22</v>
      </c>
      <c r="K175" s="40">
        <f t="shared" si="2"/>
        <v>2019</v>
      </c>
    </row>
    <row r="176" spans="1:11" x14ac:dyDescent="0.25">
      <c r="A176" t="s">
        <v>2716</v>
      </c>
      <c r="B176" s="36">
        <v>43538</v>
      </c>
      <c r="C176" t="s">
        <v>274</v>
      </c>
      <c r="D176" t="s">
        <v>33</v>
      </c>
      <c r="E176" t="s">
        <v>275</v>
      </c>
      <c r="F176">
        <v>0</v>
      </c>
      <c r="G176" s="37">
        <v>634222.05000000005</v>
      </c>
      <c r="H176" s="37">
        <v>294987</v>
      </c>
      <c r="I176">
        <v>3</v>
      </c>
      <c r="J176" t="s">
        <v>22</v>
      </c>
      <c r="K176" s="40">
        <f t="shared" si="2"/>
        <v>2019</v>
      </c>
    </row>
    <row r="177" spans="1:11" x14ac:dyDescent="0.25">
      <c r="A177" t="s">
        <v>2716</v>
      </c>
      <c r="B177" s="36">
        <v>43538</v>
      </c>
      <c r="C177" t="s">
        <v>274</v>
      </c>
      <c r="D177" t="s">
        <v>33</v>
      </c>
      <c r="E177" t="s">
        <v>276</v>
      </c>
      <c r="F177">
        <v>0</v>
      </c>
      <c r="G177" s="37">
        <v>2846624.5500000003</v>
      </c>
      <c r="H177" s="37">
        <v>914459.70000000007</v>
      </c>
      <c r="I177">
        <v>6</v>
      </c>
      <c r="J177" t="s">
        <v>26</v>
      </c>
      <c r="K177" s="40">
        <f t="shared" si="2"/>
        <v>2019</v>
      </c>
    </row>
    <row r="178" spans="1:11" x14ac:dyDescent="0.25">
      <c r="A178" t="s">
        <v>2717</v>
      </c>
      <c r="B178" s="36">
        <v>43538</v>
      </c>
      <c r="C178" t="s">
        <v>277</v>
      </c>
      <c r="D178" t="s">
        <v>20</v>
      </c>
      <c r="E178" t="s">
        <v>278</v>
      </c>
      <c r="F178">
        <v>0.1</v>
      </c>
      <c r="G178" s="37">
        <v>45280504.5</v>
      </c>
      <c r="H178" s="37">
        <v>20118113.400000002</v>
      </c>
      <c r="I178">
        <v>6</v>
      </c>
      <c r="J178" t="s">
        <v>26</v>
      </c>
      <c r="K178" s="40">
        <f t="shared" si="2"/>
        <v>2019</v>
      </c>
    </row>
    <row r="179" spans="1:11" x14ac:dyDescent="0.25">
      <c r="A179" t="s">
        <v>2717</v>
      </c>
      <c r="B179" s="36">
        <v>43538</v>
      </c>
      <c r="C179" t="s">
        <v>277</v>
      </c>
      <c r="D179" t="s">
        <v>20</v>
      </c>
      <c r="E179" t="s">
        <v>279</v>
      </c>
      <c r="F179">
        <v>0.1</v>
      </c>
      <c r="G179" s="37">
        <v>3392350.5</v>
      </c>
      <c r="H179" s="37">
        <v>294987</v>
      </c>
      <c r="I179">
        <v>2</v>
      </c>
      <c r="J179" t="s">
        <v>26</v>
      </c>
      <c r="K179" s="40">
        <f t="shared" si="2"/>
        <v>2019</v>
      </c>
    </row>
    <row r="180" spans="1:11" x14ac:dyDescent="0.25">
      <c r="A180" t="s">
        <v>2718</v>
      </c>
      <c r="B180" s="36">
        <v>43538</v>
      </c>
      <c r="C180" t="s">
        <v>280</v>
      </c>
      <c r="D180" t="s">
        <v>20</v>
      </c>
      <c r="E180" t="s">
        <v>281</v>
      </c>
      <c r="F180">
        <v>0</v>
      </c>
      <c r="G180" s="37">
        <v>206490.9</v>
      </c>
      <c r="H180" s="37">
        <v>58997.4</v>
      </c>
      <c r="I180">
        <v>3</v>
      </c>
      <c r="J180" t="s">
        <v>26</v>
      </c>
      <c r="K180" s="40">
        <f t="shared" si="2"/>
        <v>2019</v>
      </c>
    </row>
    <row r="181" spans="1:11" x14ac:dyDescent="0.25">
      <c r="A181" t="s">
        <v>2719</v>
      </c>
      <c r="B181" s="36">
        <v>43539</v>
      </c>
      <c r="C181" t="s">
        <v>282</v>
      </c>
      <c r="D181" t="s">
        <v>51</v>
      </c>
      <c r="E181" t="s">
        <v>283</v>
      </c>
      <c r="F181">
        <v>0.1</v>
      </c>
      <c r="G181" s="37">
        <v>3746334.9</v>
      </c>
      <c r="H181" s="37">
        <v>1076702.55</v>
      </c>
      <c r="I181">
        <v>3</v>
      </c>
      <c r="J181" t="s">
        <v>26</v>
      </c>
      <c r="K181" s="40">
        <f t="shared" si="2"/>
        <v>2019</v>
      </c>
    </row>
    <row r="182" spans="1:11" x14ac:dyDescent="0.25">
      <c r="A182" t="s">
        <v>2719</v>
      </c>
      <c r="B182" s="36">
        <v>43539</v>
      </c>
      <c r="C182" t="s">
        <v>282</v>
      </c>
      <c r="D182" t="s">
        <v>51</v>
      </c>
      <c r="E182" t="s">
        <v>284</v>
      </c>
      <c r="F182">
        <v>0.1</v>
      </c>
      <c r="G182" s="37">
        <v>162242.85</v>
      </c>
      <c r="H182" s="37">
        <v>58997.4</v>
      </c>
      <c r="I182">
        <v>1</v>
      </c>
      <c r="J182" t="s">
        <v>26</v>
      </c>
      <c r="K182" s="40">
        <f t="shared" si="2"/>
        <v>2019</v>
      </c>
    </row>
    <row r="183" spans="1:11" x14ac:dyDescent="0.25">
      <c r="A183" t="s">
        <v>2719</v>
      </c>
      <c r="B183" s="36">
        <v>43539</v>
      </c>
      <c r="C183" t="s">
        <v>282</v>
      </c>
      <c r="D183" t="s">
        <v>51</v>
      </c>
      <c r="E183" t="s">
        <v>285</v>
      </c>
      <c r="F183">
        <v>0.1</v>
      </c>
      <c r="G183" s="37">
        <v>427731.15</v>
      </c>
      <c r="H183" s="37">
        <v>-29498.7</v>
      </c>
      <c r="I183">
        <v>2</v>
      </c>
      <c r="J183" t="s">
        <v>26</v>
      </c>
      <c r="K183" s="40">
        <f t="shared" si="2"/>
        <v>2019</v>
      </c>
    </row>
    <row r="184" spans="1:11" x14ac:dyDescent="0.25">
      <c r="A184" t="s">
        <v>2719</v>
      </c>
      <c r="B184" s="36">
        <v>43539</v>
      </c>
      <c r="C184" t="s">
        <v>282</v>
      </c>
      <c r="D184" t="s">
        <v>51</v>
      </c>
      <c r="E184" t="s">
        <v>286</v>
      </c>
      <c r="F184">
        <v>0.1</v>
      </c>
      <c r="G184" s="37">
        <v>707968.8</v>
      </c>
      <c r="H184" s="37">
        <v>280237.65000000002</v>
      </c>
      <c r="I184">
        <v>4</v>
      </c>
      <c r="J184" t="s">
        <v>26</v>
      </c>
      <c r="K184" s="40">
        <f t="shared" si="2"/>
        <v>2019</v>
      </c>
    </row>
    <row r="185" spans="1:11" x14ac:dyDescent="0.25">
      <c r="A185" t="s">
        <v>2719</v>
      </c>
      <c r="B185" s="36">
        <v>43539</v>
      </c>
      <c r="C185" t="s">
        <v>282</v>
      </c>
      <c r="D185" t="s">
        <v>51</v>
      </c>
      <c r="E185" t="s">
        <v>287</v>
      </c>
      <c r="F185">
        <v>0.1</v>
      </c>
      <c r="G185" s="37">
        <v>353984.4</v>
      </c>
      <c r="H185" s="37">
        <v>117994.8</v>
      </c>
      <c r="I185">
        <v>2</v>
      </c>
      <c r="J185" t="s">
        <v>26</v>
      </c>
      <c r="K185" s="40">
        <f t="shared" si="2"/>
        <v>2019</v>
      </c>
    </row>
    <row r="186" spans="1:11" x14ac:dyDescent="0.25">
      <c r="A186" t="s">
        <v>2720</v>
      </c>
      <c r="B186" s="36">
        <v>43540</v>
      </c>
      <c r="C186" t="s">
        <v>288</v>
      </c>
      <c r="D186" t="s">
        <v>24</v>
      </c>
      <c r="E186" t="s">
        <v>289</v>
      </c>
      <c r="F186">
        <v>0</v>
      </c>
      <c r="G186" s="37">
        <v>1224196.05</v>
      </c>
      <c r="H186" s="37">
        <v>147493.5</v>
      </c>
      <c r="I186">
        <v>2</v>
      </c>
      <c r="J186" t="s">
        <v>22</v>
      </c>
      <c r="K186" s="40">
        <f t="shared" si="2"/>
        <v>2019</v>
      </c>
    </row>
    <row r="187" spans="1:11" x14ac:dyDescent="0.25">
      <c r="A187" t="s">
        <v>2721</v>
      </c>
      <c r="B187" s="36">
        <v>43541</v>
      </c>
      <c r="C187" t="s">
        <v>290</v>
      </c>
      <c r="D187" t="s">
        <v>24</v>
      </c>
      <c r="E187" t="s">
        <v>291</v>
      </c>
      <c r="F187">
        <v>0</v>
      </c>
      <c r="G187" s="37">
        <v>309736.35000000003</v>
      </c>
      <c r="H187" s="37">
        <v>103245.45</v>
      </c>
      <c r="I187">
        <v>3</v>
      </c>
      <c r="J187" t="s">
        <v>26</v>
      </c>
      <c r="K187" s="40">
        <f t="shared" si="2"/>
        <v>2019</v>
      </c>
    </row>
    <row r="188" spans="1:11" x14ac:dyDescent="0.25">
      <c r="A188" t="s">
        <v>2721</v>
      </c>
      <c r="B188" s="36">
        <v>43541</v>
      </c>
      <c r="C188" t="s">
        <v>290</v>
      </c>
      <c r="D188" t="s">
        <v>24</v>
      </c>
      <c r="E188" t="s">
        <v>292</v>
      </c>
      <c r="F188">
        <v>0.1</v>
      </c>
      <c r="G188" s="37">
        <v>1194697.3500000001</v>
      </c>
      <c r="H188" s="37">
        <v>176992.2</v>
      </c>
      <c r="I188">
        <v>5</v>
      </c>
      <c r="J188" t="s">
        <v>26</v>
      </c>
      <c r="K188" s="40">
        <f t="shared" si="2"/>
        <v>2019</v>
      </c>
    </row>
    <row r="189" spans="1:11" x14ac:dyDescent="0.25">
      <c r="A189" t="s">
        <v>2722</v>
      </c>
      <c r="B189" s="36">
        <v>43542</v>
      </c>
      <c r="C189" t="s">
        <v>293</v>
      </c>
      <c r="D189" t="s">
        <v>24</v>
      </c>
      <c r="E189" t="s">
        <v>294</v>
      </c>
      <c r="F189">
        <v>0.1</v>
      </c>
      <c r="G189" s="37">
        <v>2625384.3000000003</v>
      </c>
      <c r="H189" s="37">
        <v>412981.8</v>
      </c>
      <c r="I189">
        <v>4</v>
      </c>
      <c r="J189" t="s">
        <v>26</v>
      </c>
      <c r="K189" s="40">
        <f t="shared" si="2"/>
        <v>2019</v>
      </c>
    </row>
    <row r="190" spans="1:11" x14ac:dyDescent="0.25">
      <c r="A190" t="s">
        <v>2723</v>
      </c>
      <c r="B190" s="36">
        <v>43542</v>
      </c>
      <c r="C190" t="s">
        <v>295</v>
      </c>
      <c r="D190" t="s">
        <v>33</v>
      </c>
      <c r="E190" t="s">
        <v>296</v>
      </c>
      <c r="F190">
        <v>0</v>
      </c>
      <c r="G190" s="37">
        <v>840712.95000000007</v>
      </c>
      <c r="H190" s="37">
        <v>73746.75</v>
      </c>
      <c r="I190">
        <v>3</v>
      </c>
      <c r="J190" t="s">
        <v>26</v>
      </c>
      <c r="K190" s="40">
        <f t="shared" si="2"/>
        <v>2019</v>
      </c>
    </row>
    <row r="191" spans="1:11" x14ac:dyDescent="0.25">
      <c r="A191" t="s">
        <v>2724</v>
      </c>
      <c r="B191" s="36">
        <v>43545</v>
      </c>
      <c r="C191" t="s">
        <v>297</v>
      </c>
      <c r="D191" t="s">
        <v>24</v>
      </c>
      <c r="E191" t="s">
        <v>298</v>
      </c>
      <c r="F191">
        <v>0</v>
      </c>
      <c r="G191" s="37">
        <v>1946914.2</v>
      </c>
      <c r="H191" s="37">
        <v>132744.15</v>
      </c>
      <c r="I191">
        <v>3</v>
      </c>
      <c r="J191" t="s">
        <v>26</v>
      </c>
      <c r="K191" s="40">
        <f t="shared" si="2"/>
        <v>2019</v>
      </c>
    </row>
    <row r="192" spans="1:11" x14ac:dyDescent="0.25">
      <c r="A192" t="s">
        <v>2724</v>
      </c>
      <c r="B192" s="36">
        <v>43545</v>
      </c>
      <c r="C192" t="s">
        <v>297</v>
      </c>
      <c r="D192" t="s">
        <v>24</v>
      </c>
      <c r="E192" t="s">
        <v>166</v>
      </c>
      <c r="F192">
        <v>0</v>
      </c>
      <c r="G192" s="37">
        <v>737467.5</v>
      </c>
      <c r="H192" s="37">
        <v>44248.05</v>
      </c>
      <c r="I192">
        <v>3</v>
      </c>
      <c r="J192" t="s">
        <v>26</v>
      </c>
      <c r="K192" s="40">
        <f t="shared" si="2"/>
        <v>2019</v>
      </c>
    </row>
    <row r="193" spans="1:11" x14ac:dyDescent="0.25">
      <c r="A193" t="s">
        <v>2725</v>
      </c>
      <c r="B193" s="36">
        <v>43545</v>
      </c>
      <c r="C193" t="s">
        <v>299</v>
      </c>
      <c r="D193" t="s">
        <v>20</v>
      </c>
      <c r="E193" t="s">
        <v>300</v>
      </c>
      <c r="F193">
        <v>0</v>
      </c>
      <c r="G193" s="37">
        <v>4247812.8</v>
      </c>
      <c r="H193" s="37">
        <v>294987</v>
      </c>
      <c r="I193">
        <v>2</v>
      </c>
      <c r="J193" t="s">
        <v>26</v>
      </c>
      <c r="K193" s="40">
        <f t="shared" si="2"/>
        <v>2019</v>
      </c>
    </row>
    <row r="194" spans="1:11" x14ac:dyDescent="0.25">
      <c r="A194" t="s">
        <v>2726</v>
      </c>
      <c r="B194" s="36">
        <v>43545</v>
      </c>
      <c r="C194" t="s">
        <v>301</v>
      </c>
      <c r="D194" t="s">
        <v>33</v>
      </c>
      <c r="E194" t="s">
        <v>302</v>
      </c>
      <c r="F194">
        <v>0</v>
      </c>
      <c r="G194" s="37">
        <v>693219.45000000007</v>
      </c>
      <c r="H194" s="37">
        <v>103245.45</v>
      </c>
      <c r="I194">
        <v>7</v>
      </c>
      <c r="J194" t="s">
        <v>22</v>
      </c>
      <c r="K194" s="40">
        <f t="shared" si="2"/>
        <v>2019</v>
      </c>
    </row>
    <row r="195" spans="1:11" x14ac:dyDescent="0.25">
      <c r="A195" t="s">
        <v>2726</v>
      </c>
      <c r="B195" s="36">
        <v>43545</v>
      </c>
      <c r="C195" t="s">
        <v>301</v>
      </c>
      <c r="D195" t="s">
        <v>33</v>
      </c>
      <c r="E195" t="s">
        <v>303</v>
      </c>
      <c r="F195">
        <v>0</v>
      </c>
      <c r="G195" s="37">
        <v>1548681.75</v>
      </c>
      <c r="H195" s="37">
        <v>619472.70000000007</v>
      </c>
      <c r="I195">
        <v>3</v>
      </c>
      <c r="J195" t="s">
        <v>26</v>
      </c>
      <c r="K195" s="40">
        <f t="shared" ref="K195:K258" si="3">YEAR(B195)</f>
        <v>2019</v>
      </c>
    </row>
    <row r="196" spans="1:11" x14ac:dyDescent="0.25">
      <c r="A196" t="s">
        <v>2726</v>
      </c>
      <c r="B196" s="36">
        <v>43545</v>
      </c>
      <c r="C196" t="s">
        <v>301</v>
      </c>
      <c r="D196" t="s">
        <v>33</v>
      </c>
      <c r="E196" t="s">
        <v>304</v>
      </c>
      <c r="F196">
        <v>0.4</v>
      </c>
      <c r="G196" s="37">
        <v>1209446.7</v>
      </c>
      <c r="H196" s="37">
        <v>206490.9</v>
      </c>
      <c r="I196">
        <v>2</v>
      </c>
      <c r="J196" t="s">
        <v>22</v>
      </c>
      <c r="K196" s="40">
        <f t="shared" si="3"/>
        <v>2019</v>
      </c>
    </row>
    <row r="197" spans="1:11" x14ac:dyDescent="0.25">
      <c r="A197" t="s">
        <v>2727</v>
      </c>
      <c r="B197" s="36">
        <v>43545</v>
      </c>
      <c r="C197" t="s">
        <v>305</v>
      </c>
      <c r="D197" t="s">
        <v>24</v>
      </c>
      <c r="E197" t="s">
        <v>306</v>
      </c>
      <c r="F197">
        <v>0</v>
      </c>
      <c r="G197" s="37">
        <v>383483.10000000003</v>
      </c>
      <c r="H197" s="37">
        <v>0</v>
      </c>
      <c r="I197">
        <v>2</v>
      </c>
      <c r="J197" t="s">
        <v>26</v>
      </c>
      <c r="K197" s="40">
        <f t="shared" si="3"/>
        <v>2019</v>
      </c>
    </row>
    <row r="198" spans="1:11" x14ac:dyDescent="0.25">
      <c r="A198" t="s">
        <v>2728</v>
      </c>
      <c r="B198" s="36">
        <v>43545</v>
      </c>
      <c r="C198" t="s">
        <v>223</v>
      </c>
      <c r="D198" t="s">
        <v>24</v>
      </c>
      <c r="E198" t="s">
        <v>307</v>
      </c>
      <c r="F198">
        <v>0.5</v>
      </c>
      <c r="G198" s="37">
        <v>11017764.450000001</v>
      </c>
      <c r="H198" s="37">
        <v>-1327441.5</v>
      </c>
      <c r="I198">
        <v>5</v>
      </c>
      <c r="J198" t="s">
        <v>22</v>
      </c>
      <c r="K198" s="40">
        <f t="shared" si="3"/>
        <v>2019</v>
      </c>
    </row>
    <row r="199" spans="1:11" x14ac:dyDescent="0.25">
      <c r="A199" t="s">
        <v>2729</v>
      </c>
      <c r="B199" s="36">
        <v>43546</v>
      </c>
      <c r="C199" t="s">
        <v>308</v>
      </c>
      <c r="D199" t="s">
        <v>20</v>
      </c>
      <c r="E199" t="s">
        <v>309</v>
      </c>
      <c r="F199">
        <v>0</v>
      </c>
      <c r="G199" s="37">
        <v>589974</v>
      </c>
      <c r="H199" s="37">
        <v>235989.6</v>
      </c>
      <c r="I199">
        <v>3</v>
      </c>
      <c r="J199" t="s">
        <v>26</v>
      </c>
      <c r="K199" s="40">
        <f t="shared" si="3"/>
        <v>2019</v>
      </c>
    </row>
    <row r="200" spans="1:11" x14ac:dyDescent="0.25">
      <c r="A200" t="s">
        <v>2729</v>
      </c>
      <c r="B200" s="36">
        <v>43546</v>
      </c>
      <c r="C200" t="s">
        <v>308</v>
      </c>
      <c r="D200" t="s">
        <v>20</v>
      </c>
      <c r="E200" t="s">
        <v>310</v>
      </c>
      <c r="F200">
        <v>0</v>
      </c>
      <c r="G200" s="37">
        <v>1327441.5</v>
      </c>
      <c r="H200" s="37">
        <v>398232.45</v>
      </c>
      <c r="I200">
        <v>2</v>
      </c>
      <c r="J200" t="s">
        <v>26</v>
      </c>
      <c r="K200" s="40">
        <f t="shared" si="3"/>
        <v>2019</v>
      </c>
    </row>
    <row r="201" spans="1:11" x14ac:dyDescent="0.25">
      <c r="A201" t="s">
        <v>2730</v>
      </c>
      <c r="B201" s="36">
        <v>43547</v>
      </c>
      <c r="C201" t="s">
        <v>311</v>
      </c>
      <c r="D201" t="s">
        <v>24</v>
      </c>
      <c r="E201" t="s">
        <v>312</v>
      </c>
      <c r="F201">
        <v>0</v>
      </c>
      <c r="G201" s="37">
        <v>11356999.5</v>
      </c>
      <c r="H201" s="37">
        <v>1253694.75</v>
      </c>
      <c r="I201">
        <v>7</v>
      </c>
      <c r="J201" t="s">
        <v>22</v>
      </c>
      <c r="K201" s="40">
        <f t="shared" si="3"/>
        <v>2019</v>
      </c>
    </row>
    <row r="202" spans="1:11" x14ac:dyDescent="0.25">
      <c r="A202" t="s">
        <v>2730</v>
      </c>
      <c r="B202" s="36">
        <v>43547</v>
      </c>
      <c r="C202" t="s">
        <v>311</v>
      </c>
      <c r="D202" t="s">
        <v>24</v>
      </c>
      <c r="E202" t="s">
        <v>313</v>
      </c>
      <c r="F202">
        <v>0</v>
      </c>
      <c r="G202" s="37">
        <v>2846624.5500000003</v>
      </c>
      <c r="H202" s="37">
        <v>117994.8</v>
      </c>
      <c r="I202">
        <v>4</v>
      </c>
      <c r="J202" t="s">
        <v>22</v>
      </c>
      <c r="K202" s="40">
        <f t="shared" si="3"/>
        <v>2019</v>
      </c>
    </row>
    <row r="203" spans="1:11" x14ac:dyDescent="0.25">
      <c r="A203" t="s">
        <v>2731</v>
      </c>
      <c r="B203" s="36">
        <v>43548</v>
      </c>
      <c r="C203" t="s">
        <v>314</v>
      </c>
      <c r="D203" t="s">
        <v>33</v>
      </c>
      <c r="E203" t="s">
        <v>315</v>
      </c>
      <c r="F203">
        <v>0</v>
      </c>
      <c r="G203" s="37">
        <v>6681455.5499999998</v>
      </c>
      <c r="H203" s="37">
        <v>398232.45</v>
      </c>
      <c r="I203">
        <v>9</v>
      </c>
      <c r="J203" t="s">
        <v>22</v>
      </c>
      <c r="K203" s="40">
        <f t="shared" si="3"/>
        <v>2019</v>
      </c>
    </row>
    <row r="204" spans="1:11" x14ac:dyDescent="0.25">
      <c r="A204" t="s">
        <v>2731</v>
      </c>
      <c r="B204" s="36">
        <v>43548</v>
      </c>
      <c r="C204" t="s">
        <v>314</v>
      </c>
      <c r="D204" t="s">
        <v>33</v>
      </c>
      <c r="E204" t="s">
        <v>316</v>
      </c>
      <c r="F204">
        <v>0</v>
      </c>
      <c r="G204" s="37">
        <v>2241901.2000000002</v>
      </c>
      <c r="H204" s="37">
        <v>1120950.6000000001</v>
      </c>
      <c r="I204">
        <v>5</v>
      </c>
      <c r="J204" t="s">
        <v>26</v>
      </c>
      <c r="K204" s="40">
        <f t="shared" si="3"/>
        <v>2019</v>
      </c>
    </row>
    <row r="205" spans="1:11" x14ac:dyDescent="0.25">
      <c r="A205" t="s">
        <v>2731</v>
      </c>
      <c r="B205" s="36">
        <v>43548</v>
      </c>
      <c r="C205" t="s">
        <v>314</v>
      </c>
      <c r="D205" t="s">
        <v>33</v>
      </c>
      <c r="E205" t="s">
        <v>279</v>
      </c>
      <c r="F205">
        <v>0.1</v>
      </c>
      <c r="G205" s="37">
        <v>3392350.5</v>
      </c>
      <c r="H205" s="37">
        <v>294987</v>
      </c>
      <c r="I205">
        <v>2</v>
      </c>
      <c r="J205" t="s">
        <v>26</v>
      </c>
      <c r="K205" s="40">
        <f t="shared" si="3"/>
        <v>2019</v>
      </c>
    </row>
    <row r="206" spans="1:11" x14ac:dyDescent="0.25">
      <c r="A206" t="s">
        <v>2731</v>
      </c>
      <c r="B206" s="36">
        <v>43548</v>
      </c>
      <c r="C206" t="s">
        <v>314</v>
      </c>
      <c r="D206" t="s">
        <v>33</v>
      </c>
      <c r="E206" t="s">
        <v>317</v>
      </c>
      <c r="F206">
        <v>0.15</v>
      </c>
      <c r="G206" s="37">
        <v>3628340.1</v>
      </c>
      <c r="H206" s="37">
        <v>44248.05</v>
      </c>
      <c r="I206">
        <v>2</v>
      </c>
      <c r="J206" t="s">
        <v>26</v>
      </c>
      <c r="K206" s="40">
        <f t="shared" si="3"/>
        <v>2019</v>
      </c>
    </row>
    <row r="207" spans="1:11" x14ac:dyDescent="0.25">
      <c r="A207" t="s">
        <v>2732</v>
      </c>
      <c r="B207" s="36">
        <v>43549</v>
      </c>
      <c r="C207" t="s">
        <v>318</v>
      </c>
      <c r="D207" t="s">
        <v>20</v>
      </c>
      <c r="E207" t="s">
        <v>319</v>
      </c>
      <c r="F207">
        <v>0.5</v>
      </c>
      <c r="G207" s="37">
        <v>221240.25</v>
      </c>
      <c r="H207" s="37">
        <v>-132744.15</v>
      </c>
      <c r="I207">
        <v>2</v>
      </c>
      <c r="J207" t="s">
        <v>26</v>
      </c>
      <c r="K207" s="40">
        <f t="shared" si="3"/>
        <v>2019</v>
      </c>
    </row>
    <row r="208" spans="1:11" x14ac:dyDescent="0.25">
      <c r="A208" t="s">
        <v>2732</v>
      </c>
      <c r="B208" s="36">
        <v>43549</v>
      </c>
      <c r="C208" t="s">
        <v>318</v>
      </c>
      <c r="D208" t="s">
        <v>20</v>
      </c>
      <c r="E208" t="s">
        <v>320</v>
      </c>
      <c r="F208">
        <v>0.5</v>
      </c>
      <c r="G208" s="37">
        <v>103245.45</v>
      </c>
      <c r="H208" s="37">
        <v>-58997.4</v>
      </c>
      <c r="I208">
        <v>1</v>
      </c>
      <c r="J208" t="s">
        <v>26</v>
      </c>
      <c r="K208" s="40">
        <f t="shared" si="3"/>
        <v>2019</v>
      </c>
    </row>
    <row r="209" spans="1:11" x14ac:dyDescent="0.25">
      <c r="A209" t="s">
        <v>2733</v>
      </c>
      <c r="B209" s="36">
        <v>43549</v>
      </c>
      <c r="C209" t="s">
        <v>321</v>
      </c>
      <c r="D209" t="s">
        <v>20</v>
      </c>
      <c r="E209" t="s">
        <v>322</v>
      </c>
      <c r="F209">
        <v>0</v>
      </c>
      <c r="G209" s="37">
        <v>1460185.6500000001</v>
      </c>
      <c r="H209" s="37">
        <v>663720.75</v>
      </c>
      <c r="I209">
        <v>5</v>
      </c>
      <c r="J209" t="s">
        <v>22</v>
      </c>
      <c r="K209" s="40">
        <f t="shared" si="3"/>
        <v>2019</v>
      </c>
    </row>
    <row r="210" spans="1:11" x14ac:dyDescent="0.25">
      <c r="A210" t="s">
        <v>2734</v>
      </c>
      <c r="B210" s="36">
        <v>43549</v>
      </c>
      <c r="C210" t="s">
        <v>323</v>
      </c>
      <c r="D210" t="s">
        <v>33</v>
      </c>
      <c r="E210" t="s">
        <v>324</v>
      </c>
      <c r="F210">
        <v>0</v>
      </c>
      <c r="G210" s="37">
        <v>2197653.15</v>
      </c>
      <c r="H210" s="37">
        <v>530976.6</v>
      </c>
      <c r="I210">
        <v>3</v>
      </c>
      <c r="J210" t="s">
        <v>22</v>
      </c>
      <c r="K210" s="40">
        <f t="shared" si="3"/>
        <v>2019</v>
      </c>
    </row>
    <row r="211" spans="1:11" x14ac:dyDescent="0.25">
      <c r="A211" t="s">
        <v>2735</v>
      </c>
      <c r="B211" s="36">
        <v>43549</v>
      </c>
      <c r="C211" t="s">
        <v>325</v>
      </c>
      <c r="D211" t="s">
        <v>20</v>
      </c>
      <c r="E211" t="s">
        <v>326</v>
      </c>
      <c r="F211">
        <v>0.5</v>
      </c>
      <c r="G211" s="37">
        <v>250738.95</v>
      </c>
      <c r="H211" s="37">
        <v>-176992.2</v>
      </c>
      <c r="I211">
        <v>3</v>
      </c>
      <c r="J211" t="s">
        <v>26</v>
      </c>
      <c r="K211" s="40">
        <f t="shared" si="3"/>
        <v>2019</v>
      </c>
    </row>
    <row r="212" spans="1:11" x14ac:dyDescent="0.25">
      <c r="A212" t="s">
        <v>2735</v>
      </c>
      <c r="B212" s="36">
        <v>43549</v>
      </c>
      <c r="C212" t="s">
        <v>325</v>
      </c>
      <c r="D212" t="s">
        <v>20</v>
      </c>
      <c r="E212" t="s">
        <v>327</v>
      </c>
      <c r="F212">
        <v>0.5</v>
      </c>
      <c r="G212" s="37">
        <v>1238945.4000000001</v>
      </c>
      <c r="H212" s="37">
        <v>-811214.25</v>
      </c>
      <c r="I212">
        <v>1</v>
      </c>
      <c r="J212" t="s">
        <v>26</v>
      </c>
      <c r="K212" s="40">
        <f t="shared" si="3"/>
        <v>2019</v>
      </c>
    </row>
    <row r="213" spans="1:11" x14ac:dyDescent="0.25">
      <c r="A213" t="s">
        <v>2736</v>
      </c>
      <c r="B213" s="36">
        <v>43550</v>
      </c>
      <c r="C213" t="s">
        <v>328</v>
      </c>
      <c r="D213" t="s">
        <v>33</v>
      </c>
      <c r="E213" t="s">
        <v>329</v>
      </c>
      <c r="F213">
        <v>0.1</v>
      </c>
      <c r="G213" s="37">
        <v>8126891.8500000006</v>
      </c>
      <c r="H213" s="37">
        <v>1445436.3</v>
      </c>
      <c r="I213">
        <v>3</v>
      </c>
      <c r="J213" t="s">
        <v>22</v>
      </c>
      <c r="K213" s="40">
        <f t="shared" si="3"/>
        <v>2019</v>
      </c>
    </row>
    <row r="214" spans="1:11" x14ac:dyDescent="0.25">
      <c r="A214" t="s">
        <v>2737</v>
      </c>
      <c r="B214" s="36">
        <v>43550</v>
      </c>
      <c r="C214" t="s">
        <v>330</v>
      </c>
      <c r="D214" t="s">
        <v>24</v>
      </c>
      <c r="E214" t="s">
        <v>331</v>
      </c>
      <c r="F214">
        <v>0</v>
      </c>
      <c r="G214" s="37">
        <v>1356940.2</v>
      </c>
      <c r="H214" s="37">
        <v>383483.10000000003</v>
      </c>
      <c r="I214">
        <v>3</v>
      </c>
      <c r="J214" t="s">
        <v>26</v>
      </c>
      <c r="K214" s="40">
        <f t="shared" si="3"/>
        <v>2019</v>
      </c>
    </row>
    <row r="215" spans="1:11" x14ac:dyDescent="0.25">
      <c r="A215" t="s">
        <v>2738</v>
      </c>
      <c r="B215" s="36">
        <v>43552</v>
      </c>
      <c r="C215" t="s">
        <v>332</v>
      </c>
      <c r="D215" t="s">
        <v>24</v>
      </c>
      <c r="E215" t="s">
        <v>161</v>
      </c>
      <c r="F215">
        <v>0</v>
      </c>
      <c r="G215" s="37">
        <v>1371689.55</v>
      </c>
      <c r="H215" s="37">
        <v>663720.75</v>
      </c>
      <c r="I215">
        <v>5</v>
      </c>
      <c r="J215" t="s">
        <v>22</v>
      </c>
      <c r="K215" s="40">
        <f t="shared" si="3"/>
        <v>2019</v>
      </c>
    </row>
    <row r="216" spans="1:11" x14ac:dyDescent="0.25">
      <c r="A216" t="s">
        <v>2739</v>
      </c>
      <c r="B216" s="36">
        <v>43552</v>
      </c>
      <c r="C216" t="s">
        <v>333</v>
      </c>
      <c r="D216" t="s">
        <v>24</v>
      </c>
      <c r="E216" t="s">
        <v>334</v>
      </c>
      <c r="F216">
        <v>0.5</v>
      </c>
      <c r="G216" s="37">
        <v>324485.7</v>
      </c>
      <c r="H216" s="37">
        <v>-309736.35000000003</v>
      </c>
      <c r="I216">
        <v>3</v>
      </c>
      <c r="J216" t="s">
        <v>22</v>
      </c>
      <c r="K216" s="40">
        <f t="shared" si="3"/>
        <v>2019</v>
      </c>
    </row>
    <row r="217" spans="1:11" x14ac:dyDescent="0.25">
      <c r="A217" t="s">
        <v>2739</v>
      </c>
      <c r="B217" s="36">
        <v>43552</v>
      </c>
      <c r="C217" t="s">
        <v>333</v>
      </c>
      <c r="D217" t="s">
        <v>24</v>
      </c>
      <c r="E217" t="s">
        <v>335</v>
      </c>
      <c r="F217">
        <v>0.6</v>
      </c>
      <c r="G217" s="37">
        <v>575224.65</v>
      </c>
      <c r="H217" s="37">
        <v>-870211.65</v>
      </c>
      <c r="I217">
        <v>4</v>
      </c>
      <c r="J217" t="s">
        <v>26</v>
      </c>
      <c r="K217" s="40">
        <f t="shared" si="3"/>
        <v>2019</v>
      </c>
    </row>
    <row r="218" spans="1:11" x14ac:dyDescent="0.25">
      <c r="A218" t="s">
        <v>2740</v>
      </c>
      <c r="B218" s="36">
        <v>43553</v>
      </c>
      <c r="C218" t="s">
        <v>336</v>
      </c>
      <c r="D218" t="s">
        <v>33</v>
      </c>
      <c r="E218" t="s">
        <v>337</v>
      </c>
      <c r="F218">
        <v>0</v>
      </c>
      <c r="G218" s="37">
        <v>2507389.5</v>
      </c>
      <c r="H218" s="37">
        <v>398232.45</v>
      </c>
      <c r="I218">
        <v>4</v>
      </c>
      <c r="J218" t="s">
        <v>26</v>
      </c>
      <c r="K218" s="40">
        <f t="shared" si="3"/>
        <v>2019</v>
      </c>
    </row>
    <row r="219" spans="1:11" x14ac:dyDescent="0.25">
      <c r="A219" t="s">
        <v>2740</v>
      </c>
      <c r="B219" s="36">
        <v>43553</v>
      </c>
      <c r="C219" t="s">
        <v>336</v>
      </c>
      <c r="D219" t="s">
        <v>33</v>
      </c>
      <c r="E219" t="s">
        <v>338</v>
      </c>
      <c r="F219">
        <v>0</v>
      </c>
      <c r="G219" s="37">
        <v>560475.30000000005</v>
      </c>
      <c r="H219" s="37">
        <v>44248.05</v>
      </c>
      <c r="I219">
        <v>2</v>
      </c>
      <c r="J219" t="s">
        <v>22</v>
      </c>
      <c r="K219" s="40">
        <f t="shared" si="3"/>
        <v>2019</v>
      </c>
    </row>
    <row r="220" spans="1:11" x14ac:dyDescent="0.25">
      <c r="A220" t="s">
        <v>2740</v>
      </c>
      <c r="B220" s="36">
        <v>43553</v>
      </c>
      <c r="C220" t="s">
        <v>336</v>
      </c>
      <c r="D220" t="s">
        <v>33</v>
      </c>
      <c r="E220" t="s">
        <v>339</v>
      </c>
      <c r="F220">
        <v>0</v>
      </c>
      <c r="G220" s="37">
        <v>9424834.6500000004</v>
      </c>
      <c r="H220" s="37">
        <v>663720.75</v>
      </c>
      <c r="I220">
        <v>1</v>
      </c>
      <c r="J220" t="s">
        <v>22</v>
      </c>
      <c r="K220" s="40">
        <f t="shared" si="3"/>
        <v>2019</v>
      </c>
    </row>
    <row r="221" spans="1:11" x14ac:dyDescent="0.25">
      <c r="A221" t="s">
        <v>2741</v>
      </c>
      <c r="B221" s="36">
        <v>43553</v>
      </c>
      <c r="C221" t="s">
        <v>340</v>
      </c>
      <c r="D221" t="s">
        <v>24</v>
      </c>
      <c r="E221" t="s">
        <v>49</v>
      </c>
      <c r="F221">
        <v>0.5</v>
      </c>
      <c r="G221" s="37">
        <v>117994.8</v>
      </c>
      <c r="H221" s="37">
        <v>-88496.1</v>
      </c>
      <c r="I221">
        <v>2</v>
      </c>
      <c r="J221" t="s">
        <v>26</v>
      </c>
      <c r="K221" s="40">
        <f t="shared" si="3"/>
        <v>2019</v>
      </c>
    </row>
    <row r="222" spans="1:11" x14ac:dyDescent="0.25">
      <c r="A222" t="s">
        <v>2742</v>
      </c>
      <c r="B222" s="36">
        <v>43554</v>
      </c>
      <c r="C222" t="s">
        <v>341</v>
      </c>
      <c r="D222" t="s">
        <v>24</v>
      </c>
      <c r="E222" t="s">
        <v>342</v>
      </c>
      <c r="F222">
        <v>0.1</v>
      </c>
      <c r="G222" s="37">
        <v>10752276.15</v>
      </c>
      <c r="H222" s="37">
        <v>-840712.95000000007</v>
      </c>
      <c r="I222">
        <v>5</v>
      </c>
      <c r="J222" t="s">
        <v>22</v>
      </c>
      <c r="K222" s="40">
        <f t="shared" si="3"/>
        <v>2019</v>
      </c>
    </row>
    <row r="223" spans="1:11" x14ac:dyDescent="0.25">
      <c r="A223" t="s">
        <v>2742</v>
      </c>
      <c r="B223" s="36">
        <v>43554</v>
      </c>
      <c r="C223" t="s">
        <v>341</v>
      </c>
      <c r="D223" t="s">
        <v>24</v>
      </c>
      <c r="E223" t="s">
        <v>343</v>
      </c>
      <c r="F223">
        <v>0.1</v>
      </c>
      <c r="G223" s="37">
        <v>752216.85</v>
      </c>
      <c r="H223" s="37">
        <v>-14749.35</v>
      </c>
      <c r="I223">
        <v>5</v>
      </c>
      <c r="J223" t="s">
        <v>22</v>
      </c>
      <c r="K223" s="40">
        <f t="shared" si="3"/>
        <v>2019</v>
      </c>
    </row>
    <row r="224" spans="1:11" x14ac:dyDescent="0.25">
      <c r="A224" t="s">
        <v>2742</v>
      </c>
      <c r="B224" s="36">
        <v>43554</v>
      </c>
      <c r="C224" t="s">
        <v>341</v>
      </c>
      <c r="D224" t="s">
        <v>24</v>
      </c>
      <c r="E224" t="s">
        <v>344</v>
      </c>
      <c r="F224">
        <v>0</v>
      </c>
      <c r="G224" s="37">
        <v>4203564.75</v>
      </c>
      <c r="H224" s="37">
        <v>206490.9</v>
      </c>
      <c r="I224">
        <v>2</v>
      </c>
      <c r="J224" t="s">
        <v>22</v>
      </c>
      <c r="K224" s="40">
        <f t="shared" si="3"/>
        <v>2019</v>
      </c>
    </row>
    <row r="225" spans="1:11" x14ac:dyDescent="0.25">
      <c r="A225" t="s">
        <v>2742</v>
      </c>
      <c r="B225" s="36">
        <v>43554</v>
      </c>
      <c r="C225" t="s">
        <v>341</v>
      </c>
      <c r="D225" t="s">
        <v>24</v>
      </c>
      <c r="E225" t="s">
        <v>345</v>
      </c>
      <c r="F225">
        <v>0</v>
      </c>
      <c r="G225" s="37">
        <v>5752246.5</v>
      </c>
      <c r="H225" s="37">
        <v>235989.6</v>
      </c>
      <c r="I225">
        <v>3</v>
      </c>
      <c r="J225" t="s">
        <v>22</v>
      </c>
      <c r="K225" s="40">
        <f t="shared" si="3"/>
        <v>2019</v>
      </c>
    </row>
    <row r="226" spans="1:11" x14ac:dyDescent="0.25">
      <c r="A226" t="s">
        <v>2743</v>
      </c>
      <c r="B226" s="36">
        <v>43555</v>
      </c>
      <c r="C226" t="s">
        <v>346</v>
      </c>
      <c r="D226" t="s">
        <v>24</v>
      </c>
      <c r="E226" t="s">
        <v>347</v>
      </c>
      <c r="F226">
        <v>0</v>
      </c>
      <c r="G226" s="37">
        <v>1622428.5</v>
      </c>
      <c r="H226" s="37">
        <v>545725.95000000007</v>
      </c>
      <c r="I226">
        <v>2</v>
      </c>
      <c r="J226" t="s">
        <v>26</v>
      </c>
      <c r="K226" s="40">
        <f t="shared" si="3"/>
        <v>2019</v>
      </c>
    </row>
    <row r="227" spans="1:11" x14ac:dyDescent="0.25">
      <c r="A227" t="s">
        <v>2743</v>
      </c>
      <c r="B227" s="36">
        <v>43555</v>
      </c>
      <c r="C227" t="s">
        <v>346</v>
      </c>
      <c r="D227" t="s">
        <v>24</v>
      </c>
      <c r="E227" t="s">
        <v>348</v>
      </c>
      <c r="F227">
        <v>0</v>
      </c>
      <c r="G227" s="37">
        <v>309736.35000000003</v>
      </c>
      <c r="H227" s="37">
        <v>132744.15</v>
      </c>
      <c r="I227">
        <v>2</v>
      </c>
      <c r="J227" t="s">
        <v>22</v>
      </c>
      <c r="K227" s="40">
        <f t="shared" si="3"/>
        <v>2019</v>
      </c>
    </row>
    <row r="228" spans="1:11" x14ac:dyDescent="0.25">
      <c r="A228" t="s">
        <v>2744</v>
      </c>
      <c r="B228" s="36">
        <v>43555</v>
      </c>
      <c r="C228" t="s">
        <v>349</v>
      </c>
      <c r="D228" t="s">
        <v>24</v>
      </c>
      <c r="E228" t="s">
        <v>190</v>
      </c>
      <c r="F228">
        <v>0</v>
      </c>
      <c r="G228" s="37">
        <v>38702294.399999999</v>
      </c>
      <c r="H228" s="37">
        <v>6578210.1000000006</v>
      </c>
      <c r="I228">
        <v>6</v>
      </c>
      <c r="J228" t="s">
        <v>22</v>
      </c>
      <c r="K228" s="40">
        <f t="shared" si="3"/>
        <v>2019</v>
      </c>
    </row>
    <row r="229" spans="1:11" x14ac:dyDescent="0.25">
      <c r="A229" t="s">
        <v>2744</v>
      </c>
      <c r="B229" s="36">
        <v>43555</v>
      </c>
      <c r="C229" t="s">
        <v>349</v>
      </c>
      <c r="D229" t="s">
        <v>24</v>
      </c>
      <c r="E229" t="s">
        <v>350</v>
      </c>
      <c r="F229">
        <v>0</v>
      </c>
      <c r="G229" s="37">
        <v>501477.9</v>
      </c>
      <c r="H229" s="37">
        <v>117994.8</v>
      </c>
      <c r="I229">
        <v>3</v>
      </c>
      <c r="J229" t="s">
        <v>22</v>
      </c>
      <c r="K229" s="40">
        <f t="shared" si="3"/>
        <v>2019</v>
      </c>
    </row>
    <row r="230" spans="1:11" x14ac:dyDescent="0.25">
      <c r="A230" t="s">
        <v>2744</v>
      </c>
      <c r="B230" s="36">
        <v>43555</v>
      </c>
      <c r="C230" t="s">
        <v>349</v>
      </c>
      <c r="D230" t="s">
        <v>24</v>
      </c>
      <c r="E230" t="s">
        <v>351</v>
      </c>
      <c r="F230">
        <v>0</v>
      </c>
      <c r="G230" s="37">
        <v>6238975.0499999998</v>
      </c>
      <c r="H230" s="37">
        <v>442480.5</v>
      </c>
      <c r="I230">
        <v>2</v>
      </c>
      <c r="J230" t="s">
        <v>26</v>
      </c>
      <c r="K230" s="40">
        <f t="shared" si="3"/>
        <v>2019</v>
      </c>
    </row>
    <row r="231" spans="1:11" x14ac:dyDescent="0.25">
      <c r="A231" t="s">
        <v>2745</v>
      </c>
      <c r="B231" s="36">
        <v>43555</v>
      </c>
      <c r="C231" t="s">
        <v>238</v>
      </c>
      <c r="D231" t="s">
        <v>24</v>
      </c>
      <c r="E231" t="s">
        <v>352</v>
      </c>
      <c r="F231">
        <v>0.6</v>
      </c>
      <c r="G231" s="37">
        <v>589974</v>
      </c>
      <c r="H231" s="37">
        <v>-648971.4</v>
      </c>
      <c r="I231">
        <v>2</v>
      </c>
      <c r="J231" t="s">
        <v>26</v>
      </c>
      <c r="K231" s="40">
        <f t="shared" si="3"/>
        <v>2019</v>
      </c>
    </row>
    <row r="232" spans="1:11" x14ac:dyDescent="0.25">
      <c r="A232" t="s">
        <v>2746</v>
      </c>
      <c r="B232" s="36">
        <v>43556</v>
      </c>
      <c r="C232" t="s">
        <v>353</v>
      </c>
      <c r="D232" t="s">
        <v>33</v>
      </c>
      <c r="E232" t="s">
        <v>354</v>
      </c>
      <c r="F232">
        <v>0</v>
      </c>
      <c r="G232" s="37">
        <v>2330397.3000000003</v>
      </c>
      <c r="H232" s="37">
        <v>1017705.15</v>
      </c>
      <c r="I232">
        <v>3</v>
      </c>
      <c r="J232" t="s">
        <v>22</v>
      </c>
      <c r="K232" s="40">
        <f t="shared" si="3"/>
        <v>2019</v>
      </c>
    </row>
    <row r="233" spans="1:11" x14ac:dyDescent="0.25">
      <c r="A233" t="s">
        <v>2746</v>
      </c>
      <c r="B233" s="36">
        <v>43556</v>
      </c>
      <c r="C233" t="s">
        <v>353</v>
      </c>
      <c r="D233" t="s">
        <v>33</v>
      </c>
      <c r="E233" t="s">
        <v>355</v>
      </c>
      <c r="F233">
        <v>0</v>
      </c>
      <c r="G233" s="37">
        <v>4365807.6000000006</v>
      </c>
      <c r="H233" s="37">
        <v>471979.2</v>
      </c>
      <c r="I233">
        <v>6</v>
      </c>
      <c r="J233" t="s">
        <v>26</v>
      </c>
      <c r="K233" s="40">
        <f t="shared" si="3"/>
        <v>2019</v>
      </c>
    </row>
    <row r="234" spans="1:11" x14ac:dyDescent="0.25">
      <c r="A234" t="s">
        <v>2746</v>
      </c>
      <c r="B234" s="36">
        <v>43556</v>
      </c>
      <c r="C234" t="s">
        <v>353</v>
      </c>
      <c r="D234" t="s">
        <v>33</v>
      </c>
      <c r="E234" t="s">
        <v>356</v>
      </c>
      <c r="F234">
        <v>0</v>
      </c>
      <c r="G234" s="37">
        <v>1814170.05</v>
      </c>
      <c r="H234" s="37">
        <v>737467.5</v>
      </c>
      <c r="I234">
        <v>3</v>
      </c>
      <c r="J234" t="s">
        <v>26</v>
      </c>
      <c r="K234" s="40">
        <f t="shared" si="3"/>
        <v>2019</v>
      </c>
    </row>
    <row r="235" spans="1:11" x14ac:dyDescent="0.25">
      <c r="A235" t="s">
        <v>2747</v>
      </c>
      <c r="B235" s="36">
        <v>43556</v>
      </c>
      <c r="C235" t="s">
        <v>305</v>
      </c>
      <c r="D235" t="s">
        <v>33</v>
      </c>
      <c r="E235" t="s">
        <v>357</v>
      </c>
      <c r="F235">
        <v>0.4</v>
      </c>
      <c r="G235" s="37">
        <v>7330426.9500000002</v>
      </c>
      <c r="H235" s="37">
        <v>-4277311.5</v>
      </c>
      <c r="I235">
        <v>6</v>
      </c>
      <c r="J235" t="s">
        <v>22</v>
      </c>
      <c r="K235" s="40">
        <f t="shared" si="3"/>
        <v>2019</v>
      </c>
    </row>
    <row r="236" spans="1:11" x14ac:dyDescent="0.25">
      <c r="A236" t="s">
        <v>2748</v>
      </c>
      <c r="B236" s="36">
        <v>43559</v>
      </c>
      <c r="C236" t="s">
        <v>133</v>
      </c>
      <c r="D236" t="s">
        <v>24</v>
      </c>
      <c r="E236" t="s">
        <v>358</v>
      </c>
      <c r="F236">
        <v>0</v>
      </c>
      <c r="G236" s="37">
        <v>1268444.1000000001</v>
      </c>
      <c r="H236" s="37">
        <v>486728.55</v>
      </c>
      <c r="I236">
        <v>5</v>
      </c>
      <c r="J236" t="s">
        <v>22</v>
      </c>
      <c r="K236" s="40">
        <f t="shared" si="3"/>
        <v>2019</v>
      </c>
    </row>
    <row r="237" spans="1:11" x14ac:dyDescent="0.25">
      <c r="A237" t="s">
        <v>2749</v>
      </c>
      <c r="B237" s="36">
        <v>43559</v>
      </c>
      <c r="C237" t="s">
        <v>301</v>
      </c>
      <c r="D237" t="s">
        <v>24</v>
      </c>
      <c r="E237" t="s">
        <v>359</v>
      </c>
      <c r="F237">
        <v>0</v>
      </c>
      <c r="G237" s="37">
        <v>752216.85</v>
      </c>
      <c r="H237" s="37">
        <v>206490.9</v>
      </c>
      <c r="I237">
        <v>2</v>
      </c>
      <c r="J237" t="s">
        <v>22</v>
      </c>
      <c r="K237" s="40">
        <f t="shared" si="3"/>
        <v>2019</v>
      </c>
    </row>
    <row r="238" spans="1:11" x14ac:dyDescent="0.25">
      <c r="A238" t="s">
        <v>2749</v>
      </c>
      <c r="B238" s="36">
        <v>43559</v>
      </c>
      <c r="C238" t="s">
        <v>301</v>
      </c>
      <c r="D238" t="s">
        <v>24</v>
      </c>
      <c r="E238" t="s">
        <v>360</v>
      </c>
      <c r="F238">
        <v>0</v>
      </c>
      <c r="G238" s="37">
        <v>471979.2</v>
      </c>
      <c r="H238" s="37">
        <v>235989.6</v>
      </c>
      <c r="I238">
        <v>3</v>
      </c>
      <c r="J238" t="s">
        <v>22</v>
      </c>
      <c r="K238" s="40">
        <f t="shared" si="3"/>
        <v>2019</v>
      </c>
    </row>
    <row r="239" spans="1:11" x14ac:dyDescent="0.25">
      <c r="A239" t="s">
        <v>2750</v>
      </c>
      <c r="B239" s="36">
        <v>43559</v>
      </c>
      <c r="C239" t="s">
        <v>361</v>
      </c>
      <c r="D239" t="s">
        <v>33</v>
      </c>
      <c r="E239" t="s">
        <v>240</v>
      </c>
      <c r="F239">
        <v>0.1</v>
      </c>
      <c r="G239" s="37">
        <v>7477920.4500000002</v>
      </c>
      <c r="H239" s="37">
        <v>2581136.25</v>
      </c>
      <c r="I239">
        <v>4</v>
      </c>
      <c r="J239" t="s">
        <v>22</v>
      </c>
      <c r="K239" s="40">
        <f t="shared" si="3"/>
        <v>2019</v>
      </c>
    </row>
    <row r="240" spans="1:11" x14ac:dyDescent="0.25">
      <c r="A240" t="s">
        <v>2751</v>
      </c>
      <c r="B240" s="36">
        <v>43560</v>
      </c>
      <c r="C240" t="s">
        <v>361</v>
      </c>
      <c r="D240" t="s">
        <v>24</v>
      </c>
      <c r="E240" t="s">
        <v>362</v>
      </c>
      <c r="F240">
        <v>0.1</v>
      </c>
      <c r="G240" s="37">
        <v>27861522.150000002</v>
      </c>
      <c r="H240" s="37">
        <v>7123936.0499999998</v>
      </c>
      <c r="I240">
        <v>7</v>
      </c>
      <c r="J240" t="s">
        <v>22</v>
      </c>
      <c r="K240" s="40">
        <f t="shared" si="3"/>
        <v>2019</v>
      </c>
    </row>
    <row r="241" spans="1:11" x14ac:dyDescent="0.25">
      <c r="A241" t="s">
        <v>2751</v>
      </c>
      <c r="B241" s="36">
        <v>43560</v>
      </c>
      <c r="C241" t="s">
        <v>361</v>
      </c>
      <c r="D241" t="s">
        <v>24</v>
      </c>
      <c r="E241" t="s">
        <v>363</v>
      </c>
      <c r="F241">
        <v>0</v>
      </c>
      <c r="G241" s="37">
        <v>7345176.2999999998</v>
      </c>
      <c r="H241" s="37">
        <v>2050159.6500000001</v>
      </c>
      <c r="I241">
        <v>10</v>
      </c>
      <c r="J241" t="s">
        <v>22</v>
      </c>
      <c r="K241" s="40">
        <f t="shared" si="3"/>
        <v>2019</v>
      </c>
    </row>
    <row r="242" spans="1:11" x14ac:dyDescent="0.25">
      <c r="A242" t="s">
        <v>2752</v>
      </c>
      <c r="B242" s="36">
        <v>43561</v>
      </c>
      <c r="C242" t="s">
        <v>364</v>
      </c>
      <c r="D242" t="s">
        <v>24</v>
      </c>
      <c r="E242" t="s">
        <v>365</v>
      </c>
      <c r="F242">
        <v>0</v>
      </c>
      <c r="G242" s="37">
        <v>221240.25</v>
      </c>
      <c r="H242" s="37">
        <v>14749.35</v>
      </c>
      <c r="I242">
        <v>2</v>
      </c>
      <c r="J242" t="s">
        <v>26</v>
      </c>
      <c r="K242" s="40">
        <f t="shared" si="3"/>
        <v>2019</v>
      </c>
    </row>
    <row r="243" spans="1:11" x14ac:dyDescent="0.25">
      <c r="A243" t="s">
        <v>2752</v>
      </c>
      <c r="B243" s="36">
        <v>43561</v>
      </c>
      <c r="C243" t="s">
        <v>364</v>
      </c>
      <c r="D243" t="s">
        <v>24</v>
      </c>
      <c r="E243" t="s">
        <v>366</v>
      </c>
      <c r="F243">
        <v>0</v>
      </c>
      <c r="G243" s="37">
        <v>693219.45000000007</v>
      </c>
      <c r="H243" s="37">
        <v>250738.95</v>
      </c>
      <c r="I243">
        <v>2</v>
      </c>
      <c r="J243" t="s">
        <v>22</v>
      </c>
      <c r="K243" s="40">
        <f t="shared" si="3"/>
        <v>2019</v>
      </c>
    </row>
    <row r="244" spans="1:11" x14ac:dyDescent="0.25">
      <c r="A244" t="s">
        <v>2753</v>
      </c>
      <c r="B244" s="36">
        <v>43561</v>
      </c>
      <c r="C244" t="s">
        <v>367</v>
      </c>
      <c r="D244" t="s">
        <v>24</v>
      </c>
      <c r="E244" t="s">
        <v>368</v>
      </c>
      <c r="F244">
        <v>0</v>
      </c>
      <c r="G244" s="37">
        <v>8613620.4000000004</v>
      </c>
      <c r="H244" s="37">
        <v>3451347.9</v>
      </c>
      <c r="I244">
        <v>7</v>
      </c>
      <c r="J244" t="s">
        <v>26</v>
      </c>
      <c r="K244" s="40">
        <f t="shared" si="3"/>
        <v>2019</v>
      </c>
    </row>
    <row r="245" spans="1:11" x14ac:dyDescent="0.25">
      <c r="A245" t="s">
        <v>2754</v>
      </c>
      <c r="B245" s="36">
        <v>43562</v>
      </c>
      <c r="C245" t="s">
        <v>369</v>
      </c>
      <c r="D245" t="s">
        <v>24</v>
      </c>
      <c r="E245" t="s">
        <v>111</v>
      </c>
      <c r="F245">
        <v>0</v>
      </c>
      <c r="G245" s="37">
        <v>781715.55</v>
      </c>
      <c r="H245" s="37">
        <v>29498.7</v>
      </c>
      <c r="I245">
        <v>4</v>
      </c>
      <c r="J245" t="s">
        <v>26</v>
      </c>
      <c r="K245" s="40">
        <f t="shared" si="3"/>
        <v>2019</v>
      </c>
    </row>
    <row r="246" spans="1:11" x14ac:dyDescent="0.25">
      <c r="A246" t="s">
        <v>2754</v>
      </c>
      <c r="B246" s="36">
        <v>43562</v>
      </c>
      <c r="C246" t="s">
        <v>369</v>
      </c>
      <c r="D246" t="s">
        <v>24</v>
      </c>
      <c r="E246" t="s">
        <v>370</v>
      </c>
      <c r="F246">
        <v>0</v>
      </c>
      <c r="G246" s="37">
        <v>1194697.3500000001</v>
      </c>
      <c r="H246" s="37">
        <v>280237.65000000002</v>
      </c>
      <c r="I246">
        <v>3</v>
      </c>
      <c r="J246" t="s">
        <v>26</v>
      </c>
      <c r="K246" s="40">
        <f t="shared" si="3"/>
        <v>2019</v>
      </c>
    </row>
    <row r="247" spans="1:11" x14ac:dyDescent="0.25">
      <c r="A247" t="s">
        <v>2755</v>
      </c>
      <c r="B247" s="36">
        <v>43562</v>
      </c>
      <c r="C247" t="s">
        <v>109</v>
      </c>
      <c r="D247" t="s">
        <v>20</v>
      </c>
      <c r="E247" t="s">
        <v>371</v>
      </c>
      <c r="F247">
        <v>0.1</v>
      </c>
      <c r="G247" s="37">
        <v>7935150.2999999998</v>
      </c>
      <c r="H247" s="37">
        <v>3259606.35</v>
      </c>
      <c r="I247">
        <v>7</v>
      </c>
      <c r="J247" t="s">
        <v>26</v>
      </c>
      <c r="K247" s="40">
        <f t="shared" si="3"/>
        <v>2019</v>
      </c>
    </row>
    <row r="248" spans="1:11" x14ac:dyDescent="0.25">
      <c r="A248" t="s">
        <v>2755</v>
      </c>
      <c r="B248" s="36">
        <v>43562</v>
      </c>
      <c r="C248" t="s">
        <v>109</v>
      </c>
      <c r="D248" t="s">
        <v>20</v>
      </c>
      <c r="E248" t="s">
        <v>372</v>
      </c>
      <c r="F248">
        <v>0</v>
      </c>
      <c r="G248" s="37">
        <v>1755172.6500000001</v>
      </c>
      <c r="H248" s="37">
        <v>560475.30000000005</v>
      </c>
      <c r="I248">
        <v>9</v>
      </c>
      <c r="J248" t="s">
        <v>22</v>
      </c>
      <c r="K248" s="40">
        <f t="shared" si="3"/>
        <v>2019</v>
      </c>
    </row>
    <row r="249" spans="1:11" x14ac:dyDescent="0.25">
      <c r="A249" t="s">
        <v>2755</v>
      </c>
      <c r="B249" s="36">
        <v>43562</v>
      </c>
      <c r="C249" t="s">
        <v>109</v>
      </c>
      <c r="D249" t="s">
        <v>20</v>
      </c>
      <c r="E249" t="s">
        <v>373</v>
      </c>
      <c r="F249">
        <v>0</v>
      </c>
      <c r="G249" s="37">
        <v>707968.8</v>
      </c>
      <c r="H249" s="37">
        <v>88496.1</v>
      </c>
      <c r="I249">
        <v>2</v>
      </c>
      <c r="J249" t="s">
        <v>22</v>
      </c>
      <c r="K249" s="40">
        <f t="shared" si="3"/>
        <v>2019</v>
      </c>
    </row>
    <row r="250" spans="1:11" x14ac:dyDescent="0.25">
      <c r="A250" t="s">
        <v>2755</v>
      </c>
      <c r="B250" s="36">
        <v>43562</v>
      </c>
      <c r="C250" t="s">
        <v>109</v>
      </c>
      <c r="D250" t="s">
        <v>20</v>
      </c>
      <c r="E250" t="s">
        <v>374</v>
      </c>
      <c r="F250">
        <v>0.1</v>
      </c>
      <c r="G250" s="37">
        <v>6091481.5499999998</v>
      </c>
      <c r="H250" s="37">
        <v>2713880.4</v>
      </c>
      <c r="I250">
        <v>8</v>
      </c>
      <c r="J250" t="s">
        <v>22</v>
      </c>
      <c r="K250" s="40">
        <f t="shared" si="3"/>
        <v>2019</v>
      </c>
    </row>
    <row r="251" spans="1:11" x14ac:dyDescent="0.25">
      <c r="A251" t="s">
        <v>2755</v>
      </c>
      <c r="B251" s="36">
        <v>43562</v>
      </c>
      <c r="C251" t="s">
        <v>109</v>
      </c>
      <c r="D251" t="s">
        <v>20</v>
      </c>
      <c r="E251" t="s">
        <v>375</v>
      </c>
      <c r="F251">
        <v>0.1</v>
      </c>
      <c r="G251" s="37">
        <v>1179948</v>
      </c>
      <c r="H251" s="37">
        <v>14749.35</v>
      </c>
      <c r="I251">
        <v>3</v>
      </c>
      <c r="J251" t="s">
        <v>26</v>
      </c>
      <c r="K251" s="40">
        <f t="shared" si="3"/>
        <v>2019</v>
      </c>
    </row>
    <row r="252" spans="1:11" x14ac:dyDescent="0.25">
      <c r="A252" t="s">
        <v>2756</v>
      </c>
      <c r="B252" s="36">
        <v>43564</v>
      </c>
      <c r="C252" t="s">
        <v>376</v>
      </c>
      <c r="D252" t="s">
        <v>20</v>
      </c>
      <c r="E252" t="s">
        <v>53</v>
      </c>
      <c r="F252">
        <v>0.5</v>
      </c>
      <c r="G252" s="37">
        <v>3023616.75</v>
      </c>
      <c r="H252" s="37">
        <v>-1873167.45</v>
      </c>
      <c r="I252">
        <v>8</v>
      </c>
      <c r="J252" t="s">
        <v>26</v>
      </c>
      <c r="K252" s="40">
        <f t="shared" si="3"/>
        <v>2019</v>
      </c>
    </row>
    <row r="253" spans="1:11" x14ac:dyDescent="0.25">
      <c r="A253" t="s">
        <v>2756</v>
      </c>
      <c r="B253" s="36">
        <v>43564</v>
      </c>
      <c r="C253" t="s">
        <v>376</v>
      </c>
      <c r="D253" t="s">
        <v>20</v>
      </c>
      <c r="E253" t="s">
        <v>377</v>
      </c>
      <c r="F253">
        <v>0.5</v>
      </c>
      <c r="G253" s="37">
        <v>250738.95</v>
      </c>
      <c r="H253" s="37">
        <v>-73746.75</v>
      </c>
      <c r="I253">
        <v>2</v>
      </c>
      <c r="J253" t="s">
        <v>22</v>
      </c>
      <c r="K253" s="40">
        <f t="shared" si="3"/>
        <v>2019</v>
      </c>
    </row>
    <row r="254" spans="1:11" x14ac:dyDescent="0.25">
      <c r="A254" t="s">
        <v>2757</v>
      </c>
      <c r="B254" s="36">
        <v>43566</v>
      </c>
      <c r="C254" t="s">
        <v>378</v>
      </c>
      <c r="D254" t="s">
        <v>20</v>
      </c>
      <c r="E254" t="s">
        <v>215</v>
      </c>
      <c r="F254">
        <v>0</v>
      </c>
      <c r="G254" s="37">
        <v>3790582.95</v>
      </c>
      <c r="H254" s="37">
        <v>1091451.9000000001</v>
      </c>
      <c r="I254">
        <v>5</v>
      </c>
      <c r="J254" t="s">
        <v>22</v>
      </c>
      <c r="K254" s="40">
        <f t="shared" si="3"/>
        <v>2019</v>
      </c>
    </row>
    <row r="255" spans="1:11" x14ac:dyDescent="0.25">
      <c r="A255" t="s">
        <v>2757</v>
      </c>
      <c r="B255" s="36">
        <v>43566</v>
      </c>
      <c r="C255" t="s">
        <v>378</v>
      </c>
      <c r="D255" t="s">
        <v>20</v>
      </c>
      <c r="E255" t="s">
        <v>379</v>
      </c>
      <c r="F255">
        <v>0</v>
      </c>
      <c r="G255" s="37">
        <v>648971.4</v>
      </c>
      <c r="H255" s="37">
        <v>117994.8</v>
      </c>
      <c r="I255">
        <v>2</v>
      </c>
      <c r="J255" t="s">
        <v>22</v>
      </c>
      <c r="K255" s="40">
        <f t="shared" si="3"/>
        <v>2019</v>
      </c>
    </row>
    <row r="256" spans="1:11" x14ac:dyDescent="0.25">
      <c r="A256" t="s">
        <v>2757</v>
      </c>
      <c r="B256" s="36">
        <v>43566</v>
      </c>
      <c r="C256" t="s">
        <v>378</v>
      </c>
      <c r="D256" t="s">
        <v>20</v>
      </c>
      <c r="E256" t="s">
        <v>380</v>
      </c>
      <c r="F256">
        <v>0</v>
      </c>
      <c r="G256" s="37">
        <v>943958.4</v>
      </c>
      <c r="H256" s="37">
        <v>368733.75</v>
      </c>
      <c r="I256">
        <v>9</v>
      </c>
      <c r="J256" t="s">
        <v>22</v>
      </c>
      <c r="K256" s="40">
        <f t="shared" si="3"/>
        <v>2019</v>
      </c>
    </row>
    <row r="257" spans="1:11" x14ac:dyDescent="0.25">
      <c r="A257" t="s">
        <v>2757</v>
      </c>
      <c r="B257" s="36">
        <v>43566</v>
      </c>
      <c r="C257" t="s">
        <v>378</v>
      </c>
      <c r="D257" t="s">
        <v>20</v>
      </c>
      <c r="E257" t="s">
        <v>381</v>
      </c>
      <c r="F257">
        <v>0</v>
      </c>
      <c r="G257" s="37">
        <v>11578239.75</v>
      </c>
      <c r="H257" s="37">
        <v>1268444.1000000001</v>
      </c>
      <c r="I257">
        <v>3</v>
      </c>
      <c r="J257" t="s">
        <v>22</v>
      </c>
      <c r="K257" s="40">
        <f t="shared" si="3"/>
        <v>2019</v>
      </c>
    </row>
    <row r="258" spans="1:11" x14ac:dyDescent="0.25">
      <c r="A258" t="s">
        <v>2757</v>
      </c>
      <c r="B258" s="36">
        <v>43566</v>
      </c>
      <c r="C258" t="s">
        <v>378</v>
      </c>
      <c r="D258" t="s">
        <v>20</v>
      </c>
      <c r="E258" t="s">
        <v>382</v>
      </c>
      <c r="F258">
        <v>0</v>
      </c>
      <c r="G258" s="37">
        <v>4513301.1000000006</v>
      </c>
      <c r="H258" s="37">
        <v>132744.15</v>
      </c>
      <c r="I258">
        <v>2</v>
      </c>
      <c r="J258" t="s">
        <v>26</v>
      </c>
      <c r="K258" s="40">
        <f t="shared" si="3"/>
        <v>2019</v>
      </c>
    </row>
    <row r="259" spans="1:11" x14ac:dyDescent="0.25">
      <c r="A259" t="s">
        <v>2758</v>
      </c>
      <c r="B259" s="36">
        <v>43566</v>
      </c>
      <c r="C259" t="s">
        <v>383</v>
      </c>
      <c r="D259" t="s">
        <v>24</v>
      </c>
      <c r="E259" t="s">
        <v>384</v>
      </c>
      <c r="F259">
        <v>0</v>
      </c>
      <c r="G259" s="37">
        <v>4336308.9000000004</v>
      </c>
      <c r="H259" s="37">
        <v>1607679.1500000001</v>
      </c>
      <c r="I259">
        <v>7</v>
      </c>
      <c r="J259" t="s">
        <v>26</v>
      </c>
      <c r="K259" s="40">
        <f t="shared" ref="K259:K322" si="4">YEAR(B259)</f>
        <v>2019</v>
      </c>
    </row>
    <row r="260" spans="1:11" x14ac:dyDescent="0.25">
      <c r="A260" t="s">
        <v>2759</v>
      </c>
      <c r="B260" s="36">
        <v>43567</v>
      </c>
      <c r="C260" t="s">
        <v>385</v>
      </c>
      <c r="D260" t="s">
        <v>20</v>
      </c>
      <c r="E260" t="s">
        <v>386</v>
      </c>
      <c r="F260">
        <v>0.2</v>
      </c>
      <c r="G260" s="37">
        <v>973457.1</v>
      </c>
      <c r="H260" s="37">
        <v>280237.65000000002</v>
      </c>
      <c r="I260">
        <v>1</v>
      </c>
      <c r="J260" t="s">
        <v>22</v>
      </c>
      <c r="K260" s="40">
        <f t="shared" si="4"/>
        <v>2019</v>
      </c>
    </row>
    <row r="261" spans="1:11" x14ac:dyDescent="0.25">
      <c r="A261" t="s">
        <v>2759</v>
      </c>
      <c r="B261" s="36">
        <v>43567</v>
      </c>
      <c r="C261" t="s">
        <v>385</v>
      </c>
      <c r="D261" t="s">
        <v>20</v>
      </c>
      <c r="E261" t="s">
        <v>387</v>
      </c>
      <c r="F261">
        <v>0</v>
      </c>
      <c r="G261" s="37">
        <v>796464.9</v>
      </c>
      <c r="H261" s="37">
        <v>58997.4</v>
      </c>
      <c r="I261">
        <v>3</v>
      </c>
      <c r="J261" t="s">
        <v>26</v>
      </c>
      <c r="K261" s="40">
        <f t="shared" si="4"/>
        <v>2019</v>
      </c>
    </row>
    <row r="262" spans="1:11" x14ac:dyDescent="0.25">
      <c r="A262" t="s">
        <v>2759</v>
      </c>
      <c r="B262" s="36">
        <v>43567</v>
      </c>
      <c r="C262" t="s">
        <v>385</v>
      </c>
      <c r="D262" t="s">
        <v>20</v>
      </c>
      <c r="E262" t="s">
        <v>388</v>
      </c>
      <c r="F262">
        <v>0</v>
      </c>
      <c r="G262" s="37">
        <v>1430686.95</v>
      </c>
      <c r="H262" s="37">
        <v>575224.65</v>
      </c>
      <c r="I262">
        <v>4</v>
      </c>
      <c r="J262" t="s">
        <v>26</v>
      </c>
      <c r="K262" s="40">
        <f t="shared" si="4"/>
        <v>2019</v>
      </c>
    </row>
    <row r="263" spans="1:11" x14ac:dyDescent="0.25">
      <c r="A263" t="s">
        <v>2759</v>
      </c>
      <c r="B263" s="36">
        <v>43567</v>
      </c>
      <c r="C263" t="s">
        <v>385</v>
      </c>
      <c r="D263" t="s">
        <v>20</v>
      </c>
      <c r="E263" t="s">
        <v>184</v>
      </c>
      <c r="F263">
        <v>0</v>
      </c>
      <c r="G263" s="37">
        <v>309736.35000000003</v>
      </c>
      <c r="H263" s="37">
        <v>73746.75</v>
      </c>
      <c r="I263">
        <v>2</v>
      </c>
      <c r="J263" t="s">
        <v>26</v>
      </c>
      <c r="K263" s="40">
        <f t="shared" si="4"/>
        <v>2019</v>
      </c>
    </row>
    <row r="264" spans="1:11" x14ac:dyDescent="0.25">
      <c r="A264" t="s">
        <v>2759</v>
      </c>
      <c r="B264" s="36">
        <v>43567</v>
      </c>
      <c r="C264" t="s">
        <v>385</v>
      </c>
      <c r="D264" t="s">
        <v>20</v>
      </c>
      <c r="E264" t="s">
        <v>389</v>
      </c>
      <c r="F264">
        <v>0</v>
      </c>
      <c r="G264" s="37">
        <v>353984.4</v>
      </c>
      <c r="H264" s="37">
        <v>14749.35</v>
      </c>
      <c r="I264">
        <v>2</v>
      </c>
      <c r="J264" t="s">
        <v>22</v>
      </c>
      <c r="K264" s="40">
        <f t="shared" si="4"/>
        <v>2019</v>
      </c>
    </row>
    <row r="265" spans="1:11" x14ac:dyDescent="0.25">
      <c r="A265" t="s">
        <v>2760</v>
      </c>
      <c r="B265" s="36">
        <v>43567</v>
      </c>
      <c r="C265" t="s">
        <v>390</v>
      </c>
      <c r="D265" t="s">
        <v>33</v>
      </c>
      <c r="E265" t="s">
        <v>391</v>
      </c>
      <c r="F265">
        <v>0.5</v>
      </c>
      <c r="G265" s="37">
        <v>1076702.55</v>
      </c>
      <c r="H265" s="37">
        <v>-176992.2</v>
      </c>
      <c r="I265">
        <v>2</v>
      </c>
      <c r="J265" t="s">
        <v>26</v>
      </c>
      <c r="K265" s="40">
        <f t="shared" si="4"/>
        <v>2019</v>
      </c>
    </row>
    <row r="266" spans="1:11" x14ac:dyDescent="0.25">
      <c r="A266" t="s">
        <v>2761</v>
      </c>
      <c r="B266" s="36">
        <v>43569</v>
      </c>
      <c r="C266" t="s">
        <v>392</v>
      </c>
      <c r="D266" t="s">
        <v>24</v>
      </c>
      <c r="E266" t="s">
        <v>266</v>
      </c>
      <c r="F266">
        <v>0</v>
      </c>
      <c r="G266" s="37">
        <v>2492640.15</v>
      </c>
      <c r="H266" s="37">
        <v>471979.2</v>
      </c>
      <c r="I266">
        <v>7</v>
      </c>
      <c r="J266" t="s">
        <v>22</v>
      </c>
      <c r="K266" s="40">
        <f t="shared" si="4"/>
        <v>2019</v>
      </c>
    </row>
    <row r="267" spans="1:11" x14ac:dyDescent="0.25">
      <c r="A267" t="s">
        <v>2761</v>
      </c>
      <c r="B267" s="36">
        <v>43569</v>
      </c>
      <c r="C267" t="s">
        <v>392</v>
      </c>
      <c r="D267" t="s">
        <v>24</v>
      </c>
      <c r="E267" t="s">
        <v>393</v>
      </c>
      <c r="F267">
        <v>0</v>
      </c>
      <c r="G267" s="37">
        <v>9218343.75</v>
      </c>
      <c r="H267" s="37">
        <v>88496.1</v>
      </c>
      <c r="I267">
        <v>2</v>
      </c>
      <c r="J267" t="s">
        <v>26</v>
      </c>
      <c r="K267" s="40">
        <f t="shared" si="4"/>
        <v>2019</v>
      </c>
    </row>
    <row r="268" spans="1:11" x14ac:dyDescent="0.25">
      <c r="A268" t="s">
        <v>2762</v>
      </c>
      <c r="B268" s="36">
        <v>43569</v>
      </c>
      <c r="C268" t="s">
        <v>394</v>
      </c>
      <c r="D268" t="s">
        <v>33</v>
      </c>
      <c r="E268" t="s">
        <v>279</v>
      </c>
      <c r="F268">
        <v>0.1</v>
      </c>
      <c r="G268" s="37">
        <v>8495625.5999999996</v>
      </c>
      <c r="H268" s="37">
        <v>752216.85</v>
      </c>
      <c r="I268">
        <v>5</v>
      </c>
      <c r="J268" t="s">
        <v>22</v>
      </c>
      <c r="K268" s="40">
        <f t="shared" si="4"/>
        <v>2019</v>
      </c>
    </row>
    <row r="269" spans="1:11" x14ac:dyDescent="0.25">
      <c r="A269" t="s">
        <v>2763</v>
      </c>
      <c r="B269" s="36">
        <v>43570</v>
      </c>
      <c r="C269" t="s">
        <v>390</v>
      </c>
      <c r="D269" t="s">
        <v>20</v>
      </c>
      <c r="E269" t="s">
        <v>395</v>
      </c>
      <c r="F269">
        <v>0</v>
      </c>
      <c r="G269" s="37">
        <v>530976.6</v>
      </c>
      <c r="H269" s="37">
        <v>176992.2</v>
      </c>
      <c r="I269">
        <v>2</v>
      </c>
      <c r="J269" t="s">
        <v>22</v>
      </c>
      <c r="K269" s="40">
        <f t="shared" si="4"/>
        <v>2019</v>
      </c>
    </row>
    <row r="270" spans="1:11" x14ac:dyDescent="0.25">
      <c r="A270" t="s">
        <v>2764</v>
      </c>
      <c r="B270" s="36">
        <v>43571</v>
      </c>
      <c r="C270" t="s">
        <v>396</v>
      </c>
      <c r="D270" t="s">
        <v>24</v>
      </c>
      <c r="E270" t="s">
        <v>397</v>
      </c>
      <c r="F270">
        <v>0.5</v>
      </c>
      <c r="G270" s="37">
        <v>250738.95</v>
      </c>
      <c r="H270" s="37">
        <v>-103245.45</v>
      </c>
      <c r="I270">
        <v>2</v>
      </c>
      <c r="J270" t="s">
        <v>22</v>
      </c>
      <c r="K270" s="40">
        <f t="shared" si="4"/>
        <v>2019</v>
      </c>
    </row>
    <row r="271" spans="1:11" x14ac:dyDescent="0.25">
      <c r="A271" t="s">
        <v>2765</v>
      </c>
      <c r="B271" s="36">
        <v>43573</v>
      </c>
      <c r="C271" t="s">
        <v>398</v>
      </c>
      <c r="D271" t="s">
        <v>20</v>
      </c>
      <c r="E271" t="s">
        <v>399</v>
      </c>
      <c r="F271">
        <v>0</v>
      </c>
      <c r="G271" s="37">
        <v>840712.95000000007</v>
      </c>
      <c r="H271" s="37">
        <v>206490.9</v>
      </c>
      <c r="I271">
        <v>3</v>
      </c>
      <c r="J271" t="s">
        <v>26</v>
      </c>
      <c r="K271" s="40">
        <f t="shared" si="4"/>
        <v>2019</v>
      </c>
    </row>
    <row r="272" spans="1:11" x14ac:dyDescent="0.25">
      <c r="A272" t="s">
        <v>2765</v>
      </c>
      <c r="B272" s="36">
        <v>43573</v>
      </c>
      <c r="C272" t="s">
        <v>398</v>
      </c>
      <c r="D272" t="s">
        <v>20</v>
      </c>
      <c r="E272" t="s">
        <v>389</v>
      </c>
      <c r="F272">
        <v>0</v>
      </c>
      <c r="G272" s="37">
        <v>353984.4</v>
      </c>
      <c r="H272" s="37">
        <v>14749.35</v>
      </c>
      <c r="I272">
        <v>2</v>
      </c>
      <c r="J272" t="s">
        <v>22</v>
      </c>
      <c r="K272" s="40">
        <f t="shared" si="4"/>
        <v>2019</v>
      </c>
    </row>
    <row r="273" spans="1:11" x14ac:dyDescent="0.25">
      <c r="A273" t="s">
        <v>2765</v>
      </c>
      <c r="B273" s="36">
        <v>43573</v>
      </c>
      <c r="C273" t="s">
        <v>398</v>
      </c>
      <c r="D273" t="s">
        <v>20</v>
      </c>
      <c r="E273" t="s">
        <v>400</v>
      </c>
      <c r="F273">
        <v>0</v>
      </c>
      <c r="G273" s="37">
        <v>575224.65</v>
      </c>
      <c r="H273" s="37">
        <v>265488.3</v>
      </c>
      <c r="I273">
        <v>2</v>
      </c>
      <c r="J273" t="s">
        <v>26</v>
      </c>
      <c r="K273" s="40">
        <f t="shared" si="4"/>
        <v>2019</v>
      </c>
    </row>
    <row r="274" spans="1:11" x14ac:dyDescent="0.25">
      <c r="A274" t="s">
        <v>2765</v>
      </c>
      <c r="B274" s="36">
        <v>43573</v>
      </c>
      <c r="C274" t="s">
        <v>398</v>
      </c>
      <c r="D274" t="s">
        <v>20</v>
      </c>
      <c r="E274" t="s">
        <v>313</v>
      </c>
      <c r="F274">
        <v>0</v>
      </c>
      <c r="G274" s="37">
        <v>3569342.7</v>
      </c>
      <c r="H274" s="37">
        <v>147493.5</v>
      </c>
      <c r="I274">
        <v>5</v>
      </c>
      <c r="J274" t="s">
        <v>26</v>
      </c>
      <c r="K274" s="40">
        <f t="shared" si="4"/>
        <v>2019</v>
      </c>
    </row>
    <row r="275" spans="1:11" x14ac:dyDescent="0.25">
      <c r="A275" t="s">
        <v>2765</v>
      </c>
      <c r="B275" s="36">
        <v>43573</v>
      </c>
      <c r="C275" t="s">
        <v>398</v>
      </c>
      <c r="D275" t="s">
        <v>20</v>
      </c>
      <c r="E275" t="s">
        <v>401</v>
      </c>
      <c r="F275">
        <v>0.4</v>
      </c>
      <c r="G275" s="37">
        <v>7005941.25</v>
      </c>
      <c r="H275" s="37">
        <v>-3510345.3000000003</v>
      </c>
      <c r="I275">
        <v>4</v>
      </c>
      <c r="J275" t="s">
        <v>22</v>
      </c>
      <c r="K275" s="40">
        <f t="shared" si="4"/>
        <v>2019</v>
      </c>
    </row>
    <row r="276" spans="1:11" x14ac:dyDescent="0.25">
      <c r="A276" t="s">
        <v>2765</v>
      </c>
      <c r="B276" s="36">
        <v>43573</v>
      </c>
      <c r="C276" t="s">
        <v>398</v>
      </c>
      <c r="D276" t="s">
        <v>20</v>
      </c>
      <c r="E276" t="s">
        <v>402</v>
      </c>
      <c r="F276">
        <v>0.4</v>
      </c>
      <c r="G276" s="37">
        <v>855462.3</v>
      </c>
      <c r="H276" s="37">
        <v>-545725.95000000007</v>
      </c>
      <c r="I276">
        <v>4</v>
      </c>
      <c r="J276" t="s">
        <v>26</v>
      </c>
      <c r="K276" s="40">
        <f t="shared" si="4"/>
        <v>2019</v>
      </c>
    </row>
    <row r="277" spans="1:11" x14ac:dyDescent="0.25">
      <c r="A277" t="s">
        <v>2765</v>
      </c>
      <c r="B277" s="36">
        <v>43573</v>
      </c>
      <c r="C277" t="s">
        <v>398</v>
      </c>
      <c r="D277" t="s">
        <v>20</v>
      </c>
      <c r="E277" t="s">
        <v>403</v>
      </c>
      <c r="F277">
        <v>0</v>
      </c>
      <c r="G277" s="37">
        <v>4601797.2</v>
      </c>
      <c r="H277" s="37">
        <v>176992.2</v>
      </c>
      <c r="I277">
        <v>12</v>
      </c>
      <c r="J277" t="s">
        <v>22</v>
      </c>
      <c r="K277" s="40">
        <f t="shared" si="4"/>
        <v>2019</v>
      </c>
    </row>
    <row r="278" spans="1:11" x14ac:dyDescent="0.25">
      <c r="A278" t="s">
        <v>2766</v>
      </c>
      <c r="B278" s="36">
        <v>43573</v>
      </c>
      <c r="C278" t="s">
        <v>404</v>
      </c>
      <c r="D278" t="s">
        <v>24</v>
      </c>
      <c r="E278" t="s">
        <v>405</v>
      </c>
      <c r="F278">
        <v>0</v>
      </c>
      <c r="G278" s="37">
        <v>457229.85000000003</v>
      </c>
      <c r="H278" s="37">
        <v>14749.35</v>
      </c>
      <c r="I278">
        <v>5</v>
      </c>
      <c r="J278" t="s">
        <v>26</v>
      </c>
      <c r="K278" s="40">
        <f t="shared" si="4"/>
        <v>2019</v>
      </c>
    </row>
    <row r="279" spans="1:11" x14ac:dyDescent="0.25">
      <c r="A279" t="s">
        <v>2766</v>
      </c>
      <c r="B279" s="36">
        <v>43573</v>
      </c>
      <c r="C279" t="s">
        <v>404</v>
      </c>
      <c r="D279" t="s">
        <v>24</v>
      </c>
      <c r="E279" t="s">
        <v>360</v>
      </c>
      <c r="F279">
        <v>0</v>
      </c>
      <c r="G279" s="37">
        <v>958707.75</v>
      </c>
      <c r="H279" s="37">
        <v>471979.2</v>
      </c>
      <c r="I279">
        <v>6</v>
      </c>
      <c r="J279" t="s">
        <v>26</v>
      </c>
      <c r="K279" s="40">
        <f t="shared" si="4"/>
        <v>2019</v>
      </c>
    </row>
    <row r="280" spans="1:11" x14ac:dyDescent="0.25">
      <c r="A280" t="s">
        <v>2766</v>
      </c>
      <c r="B280" s="36">
        <v>43573</v>
      </c>
      <c r="C280" t="s">
        <v>404</v>
      </c>
      <c r="D280" t="s">
        <v>24</v>
      </c>
      <c r="E280" t="s">
        <v>406</v>
      </c>
      <c r="F280">
        <v>0.1</v>
      </c>
      <c r="G280" s="37">
        <v>707968.8</v>
      </c>
      <c r="H280" s="37">
        <v>103245.45</v>
      </c>
      <c r="I280">
        <v>2</v>
      </c>
      <c r="J280" t="s">
        <v>22</v>
      </c>
      <c r="K280" s="40">
        <f t="shared" si="4"/>
        <v>2019</v>
      </c>
    </row>
    <row r="281" spans="1:11" x14ac:dyDescent="0.25">
      <c r="A281" t="s">
        <v>2766</v>
      </c>
      <c r="B281" s="36">
        <v>43573</v>
      </c>
      <c r="C281" t="s">
        <v>404</v>
      </c>
      <c r="D281" t="s">
        <v>24</v>
      </c>
      <c r="E281" t="s">
        <v>407</v>
      </c>
      <c r="F281">
        <v>0</v>
      </c>
      <c r="G281" s="37">
        <v>1194697.3500000001</v>
      </c>
      <c r="H281" s="37">
        <v>353984.4</v>
      </c>
      <c r="I281">
        <v>5</v>
      </c>
      <c r="J281" t="s">
        <v>26</v>
      </c>
      <c r="K281" s="40">
        <f t="shared" si="4"/>
        <v>2019</v>
      </c>
    </row>
    <row r="282" spans="1:11" x14ac:dyDescent="0.25">
      <c r="A282" t="s">
        <v>2767</v>
      </c>
      <c r="B282" s="36">
        <v>43573</v>
      </c>
      <c r="C282" t="s">
        <v>272</v>
      </c>
      <c r="D282" t="s">
        <v>24</v>
      </c>
      <c r="E282" t="s">
        <v>408</v>
      </c>
      <c r="F282">
        <v>0.15</v>
      </c>
      <c r="G282" s="37">
        <v>29749438.949999999</v>
      </c>
      <c r="H282" s="37">
        <v>0</v>
      </c>
      <c r="I282">
        <v>9</v>
      </c>
      <c r="J282" t="s">
        <v>26</v>
      </c>
      <c r="K282" s="40">
        <f t="shared" si="4"/>
        <v>2019</v>
      </c>
    </row>
    <row r="283" spans="1:11" x14ac:dyDescent="0.25">
      <c r="A283" t="s">
        <v>2768</v>
      </c>
      <c r="B283" s="36">
        <v>43574</v>
      </c>
      <c r="C283" t="s">
        <v>409</v>
      </c>
      <c r="D283" t="s">
        <v>24</v>
      </c>
      <c r="E283" t="s">
        <v>102</v>
      </c>
      <c r="F283">
        <v>0</v>
      </c>
      <c r="G283" s="37">
        <v>1224196.05</v>
      </c>
      <c r="H283" s="37">
        <v>176992.2</v>
      </c>
      <c r="I283">
        <v>3</v>
      </c>
      <c r="J283" t="s">
        <v>26</v>
      </c>
      <c r="K283" s="40">
        <f t="shared" si="4"/>
        <v>2019</v>
      </c>
    </row>
    <row r="284" spans="1:11" x14ac:dyDescent="0.25">
      <c r="A284" t="s">
        <v>2769</v>
      </c>
      <c r="B284" s="36">
        <v>43574</v>
      </c>
      <c r="C284" t="s">
        <v>410</v>
      </c>
      <c r="D284" t="s">
        <v>20</v>
      </c>
      <c r="E284" t="s">
        <v>156</v>
      </c>
      <c r="F284">
        <v>0</v>
      </c>
      <c r="G284" s="37">
        <v>191741.55000000002</v>
      </c>
      <c r="H284" s="37">
        <v>29498.7</v>
      </c>
      <c r="I284">
        <v>1</v>
      </c>
      <c r="J284" t="s">
        <v>26</v>
      </c>
      <c r="K284" s="40">
        <f t="shared" si="4"/>
        <v>2019</v>
      </c>
    </row>
    <row r="285" spans="1:11" x14ac:dyDescent="0.25">
      <c r="A285" t="s">
        <v>2770</v>
      </c>
      <c r="B285" s="36">
        <v>43575</v>
      </c>
      <c r="C285" t="s">
        <v>411</v>
      </c>
      <c r="D285" t="s">
        <v>24</v>
      </c>
      <c r="E285" t="s">
        <v>96</v>
      </c>
      <c r="F285">
        <v>0.1</v>
      </c>
      <c r="G285" s="37">
        <v>5309766</v>
      </c>
      <c r="H285" s="37">
        <v>471979.2</v>
      </c>
      <c r="I285">
        <v>3</v>
      </c>
      <c r="J285" t="s">
        <v>26</v>
      </c>
      <c r="K285" s="40">
        <f t="shared" si="4"/>
        <v>2019</v>
      </c>
    </row>
    <row r="286" spans="1:11" x14ac:dyDescent="0.25">
      <c r="A286" t="s">
        <v>2771</v>
      </c>
      <c r="B286" s="36">
        <v>43575</v>
      </c>
      <c r="C286" t="s">
        <v>412</v>
      </c>
      <c r="D286" t="s">
        <v>24</v>
      </c>
      <c r="E286" t="s">
        <v>379</v>
      </c>
      <c r="F286">
        <v>0</v>
      </c>
      <c r="G286" s="37">
        <v>973457.1</v>
      </c>
      <c r="H286" s="37">
        <v>176992.2</v>
      </c>
      <c r="I286">
        <v>3</v>
      </c>
      <c r="J286" t="s">
        <v>22</v>
      </c>
      <c r="K286" s="40">
        <f t="shared" si="4"/>
        <v>2019</v>
      </c>
    </row>
    <row r="287" spans="1:11" x14ac:dyDescent="0.25">
      <c r="A287" t="s">
        <v>2771</v>
      </c>
      <c r="B287" s="36">
        <v>43575</v>
      </c>
      <c r="C287" t="s">
        <v>412</v>
      </c>
      <c r="D287" t="s">
        <v>24</v>
      </c>
      <c r="E287" t="s">
        <v>413</v>
      </c>
      <c r="F287">
        <v>0</v>
      </c>
      <c r="G287" s="37">
        <v>383483.10000000003</v>
      </c>
      <c r="H287" s="37">
        <v>176992.2</v>
      </c>
      <c r="I287">
        <v>3</v>
      </c>
      <c r="J287" t="s">
        <v>26</v>
      </c>
      <c r="K287" s="40">
        <f t="shared" si="4"/>
        <v>2019</v>
      </c>
    </row>
    <row r="288" spans="1:11" x14ac:dyDescent="0.25">
      <c r="A288" t="s">
        <v>2771</v>
      </c>
      <c r="B288" s="36">
        <v>43575</v>
      </c>
      <c r="C288" t="s">
        <v>412</v>
      </c>
      <c r="D288" t="s">
        <v>24</v>
      </c>
      <c r="E288" t="s">
        <v>414</v>
      </c>
      <c r="F288">
        <v>0</v>
      </c>
      <c r="G288" s="37">
        <v>2743379.1</v>
      </c>
      <c r="H288" s="37">
        <v>1312692.1500000001</v>
      </c>
      <c r="I288">
        <v>4</v>
      </c>
      <c r="J288" t="s">
        <v>26</v>
      </c>
      <c r="K288" s="40">
        <f t="shared" si="4"/>
        <v>2019</v>
      </c>
    </row>
    <row r="289" spans="1:11" x14ac:dyDescent="0.25">
      <c r="A289" t="s">
        <v>2771</v>
      </c>
      <c r="B289" s="36">
        <v>43575</v>
      </c>
      <c r="C289" t="s">
        <v>412</v>
      </c>
      <c r="D289" t="s">
        <v>24</v>
      </c>
      <c r="E289" t="s">
        <v>415</v>
      </c>
      <c r="F289">
        <v>0</v>
      </c>
      <c r="G289" s="37">
        <v>10221299.550000001</v>
      </c>
      <c r="H289" s="37">
        <v>3377601.15</v>
      </c>
      <c r="I289">
        <v>5</v>
      </c>
      <c r="J289" t="s">
        <v>26</v>
      </c>
      <c r="K289" s="40">
        <f t="shared" si="4"/>
        <v>2019</v>
      </c>
    </row>
    <row r="290" spans="1:11" x14ac:dyDescent="0.25">
      <c r="A290" t="s">
        <v>2772</v>
      </c>
      <c r="B290" s="36">
        <v>43575</v>
      </c>
      <c r="C290" t="s">
        <v>416</v>
      </c>
      <c r="D290" t="s">
        <v>24</v>
      </c>
      <c r="E290" t="s">
        <v>304</v>
      </c>
      <c r="F290">
        <v>0.5</v>
      </c>
      <c r="G290" s="37">
        <v>3510345.3000000003</v>
      </c>
      <c r="H290" s="37">
        <v>0</v>
      </c>
      <c r="I290">
        <v>7</v>
      </c>
      <c r="J290" t="s">
        <v>22</v>
      </c>
      <c r="K290" s="40">
        <f t="shared" si="4"/>
        <v>2019</v>
      </c>
    </row>
    <row r="291" spans="1:11" x14ac:dyDescent="0.25">
      <c r="A291" t="s">
        <v>2773</v>
      </c>
      <c r="B291" s="36">
        <v>43576</v>
      </c>
      <c r="C291" t="s">
        <v>417</v>
      </c>
      <c r="D291" t="s">
        <v>24</v>
      </c>
      <c r="E291" t="s">
        <v>418</v>
      </c>
      <c r="F291">
        <v>0</v>
      </c>
      <c r="G291" s="37">
        <v>575224.65</v>
      </c>
      <c r="H291" s="37">
        <v>147493.5</v>
      </c>
      <c r="I291">
        <v>6</v>
      </c>
      <c r="J291" t="s">
        <v>26</v>
      </c>
      <c r="K291" s="40">
        <f t="shared" si="4"/>
        <v>2019</v>
      </c>
    </row>
    <row r="292" spans="1:11" x14ac:dyDescent="0.25">
      <c r="A292" t="s">
        <v>2773</v>
      </c>
      <c r="B292" s="36">
        <v>43576</v>
      </c>
      <c r="C292" t="s">
        <v>417</v>
      </c>
      <c r="D292" t="s">
        <v>24</v>
      </c>
      <c r="E292" t="s">
        <v>419</v>
      </c>
      <c r="F292">
        <v>0.1</v>
      </c>
      <c r="G292" s="37">
        <v>6548711.4000000004</v>
      </c>
      <c r="H292" s="37">
        <v>1312692.1500000001</v>
      </c>
      <c r="I292">
        <v>4</v>
      </c>
      <c r="J292" t="s">
        <v>22</v>
      </c>
      <c r="K292" s="40">
        <f t="shared" si="4"/>
        <v>2019</v>
      </c>
    </row>
    <row r="293" spans="1:11" x14ac:dyDescent="0.25">
      <c r="A293" t="s">
        <v>2774</v>
      </c>
      <c r="B293" s="36">
        <v>43577</v>
      </c>
      <c r="C293" t="s">
        <v>420</v>
      </c>
      <c r="D293" t="s">
        <v>24</v>
      </c>
      <c r="E293" t="s">
        <v>421</v>
      </c>
      <c r="F293">
        <v>0</v>
      </c>
      <c r="G293" s="37">
        <v>265488.3</v>
      </c>
      <c r="H293" s="37">
        <v>44248.05</v>
      </c>
      <c r="I293">
        <v>2</v>
      </c>
      <c r="J293" t="s">
        <v>22</v>
      </c>
      <c r="K293" s="40">
        <f t="shared" si="4"/>
        <v>2019</v>
      </c>
    </row>
    <row r="294" spans="1:11" x14ac:dyDescent="0.25">
      <c r="A294" t="s">
        <v>2774</v>
      </c>
      <c r="B294" s="36">
        <v>43577</v>
      </c>
      <c r="C294" t="s">
        <v>420</v>
      </c>
      <c r="D294" t="s">
        <v>24</v>
      </c>
      <c r="E294" t="s">
        <v>422</v>
      </c>
      <c r="F294">
        <v>0.15</v>
      </c>
      <c r="G294" s="37">
        <v>9513330.75</v>
      </c>
      <c r="H294" s="37">
        <v>1120950.6000000001</v>
      </c>
      <c r="I294">
        <v>5</v>
      </c>
      <c r="J294" t="s">
        <v>26</v>
      </c>
      <c r="K294" s="40">
        <f t="shared" si="4"/>
        <v>2019</v>
      </c>
    </row>
    <row r="295" spans="1:11" x14ac:dyDescent="0.25">
      <c r="A295" t="s">
        <v>2775</v>
      </c>
      <c r="B295" s="36">
        <v>43580</v>
      </c>
      <c r="C295" t="s">
        <v>423</v>
      </c>
      <c r="D295" t="s">
        <v>24</v>
      </c>
      <c r="E295" t="s">
        <v>128</v>
      </c>
      <c r="F295">
        <v>0.5</v>
      </c>
      <c r="G295" s="37">
        <v>575224.65</v>
      </c>
      <c r="H295" s="37">
        <v>-280237.65000000002</v>
      </c>
      <c r="I295">
        <v>3</v>
      </c>
      <c r="J295" t="s">
        <v>22</v>
      </c>
      <c r="K295" s="40">
        <f t="shared" si="4"/>
        <v>2019</v>
      </c>
    </row>
    <row r="296" spans="1:11" x14ac:dyDescent="0.25">
      <c r="A296" t="s">
        <v>2776</v>
      </c>
      <c r="B296" s="36">
        <v>43581</v>
      </c>
      <c r="C296" t="s">
        <v>424</v>
      </c>
      <c r="D296" t="s">
        <v>24</v>
      </c>
      <c r="E296" t="s">
        <v>425</v>
      </c>
      <c r="F296">
        <v>0</v>
      </c>
      <c r="G296" s="37">
        <v>2345146.65</v>
      </c>
      <c r="H296" s="37">
        <v>958707.75</v>
      </c>
      <c r="I296">
        <v>6</v>
      </c>
      <c r="J296" t="s">
        <v>26</v>
      </c>
      <c r="K296" s="40">
        <f t="shared" si="4"/>
        <v>2019</v>
      </c>
    </row>
    <row r="297" spans="1:11" x14ac:dyDescent="0.25">
      <c r="A297" t="s">
        <v>2777</v>
      </c>
      <c r="B297" s="36">
        <v>43581</v>
      </c>
      <c r="C297" t="s">
        <v>426</v>
      </c>
      <c r="D297" t="s">
        <v>24</v>
      </c>
      <c r="E297" t="s">
        <v>427</v>
      </c>
      <c r="F297">
        <v>0</v>
      </c>
      <c r="G297" s="37">
        <v>2595885.6</v>
      </c>
      <c r="H297" s="37">
        <v>958707.75</v>
      </c>
      <c r="I297">
        <v>4</v>
      </c>
      <c r="J297" t="s">
        <v>26</v>
      </c>
      <c r="K297" s="40">
        <f t="shared" si="4"/>
        <v>2019</v>
      </c>
    </row>
    <row r="298" spans="1:11" x14ac:dyDescent="0.25">
      <c r="A298" t="s">
        <v>2778</v>
      </c>
      <c r="B298" s="36">
        <v>43581</v>
      </c>
      <c r="C298" t="s">
        <v>50</v>
      </c>
      <c r="D298" t="s">
        <v>51</v>
      </c>
      <c r="E298" t="s">
        <v>428</v>
      </c>
      <c r="F298">
        <v>0.15</v>
      </c>
      <c r="G298" s="37">
        <v>10088555.4</v>
      </c>
      <c r="H298" s="37">
        <v>-353984.4</v>
      </c>
      <c r="I298">
        <v>11</v>
      </c>
      <c r="J298" t="s">
        <v>26</v>
      </c>
      <c r="K298" s="40">
        <f t="shared" si="4"/>
        <v>2019</v>
      </c>
    </row>
    <row r="299" spans="1:11" x14ac:dyDescent="0.25">
      <c r="A299" t="s">
        <v>2779</v>
      </c>
      <c r="B299" s="36">
        <v>43581</v>
      </c>
      <c r="C299" t="s">
        <v>429</v>
      </c>
      <c r="D299" t="s">
        <v>24</v>
      </c>
      <c r="E299" t="s">
        <v>430</v>
      </c>
      <c r="F299">
        <v>0.6</v>
      </c>
      <c r="G299" s="37">
        <v>663720.75</v>
      </c>
      <c r="H299" s="37">
        <v>-501477.9</v>
      </c>
      <c r="I299">
        <v>2</v>
      </c>
      <c r="J299" t="s">
        <v>22</v>
      </c>
      <c r="K299" s="40">
        <f t="shared" si="4"/>
        <v>2019</v>
      </c>
    </row>
    <row r="300" spans="1:11" x14ac:dyDescent="0.25">
      <c r="A300" t="s">
        <v>2780</v>
      </c>
      <c r="B300" s="36">
        <v>43582</v>
      </c>
      <c r="C300" t="s">
        <v>431</v>
      </c>
      <c r="D300" t="s">
        <v>24</v>
      </c>
      <c r="E300" t="s">
        <v>432</v>
      </c>
      <c r="F300">
        <v>0</v>
      </c>
      <c r="G300" s="37">
        <v>10604782.65</v>
      </c>
      <c r="H300" s="37">
        <v>309736.35000000003</v>
      </c>
      <c r="I300">
        <v>5</v>
      </c>
      <c r="J300" t="s">
        <v>26</v>
      </c>
      <c r="K300" s="40">
        <f t="shared" si="4"/>
        <v>2019</v>
      </c>
    </row>
    <row r="301" spans="1:11" x14ac:dyDescent="0.25">
      <c r="A301" t="s">
        <v>2780</v>
      </c>
      <c r="B301" s="36">
        <v>43582</v>
      </c>
      <c r="C301" t="s">
        <v>431</v>
      </c>
      <c r="D301" t="s">
        <v>24</v>
      </c>
      <c r="E301" t="s">
        <v>368</v>
      </c>
      <c r="F301">
        <v>0</v>
      </c>
      <c r="G301" s="37">
        <v>4926282.9000000004</v>
      </c>
      <c r="H301" s="37">
        <v>1961663.55</v>
      </c>
      <c r="I301">
        <v>4</v>
      </c>
      <c r="J301" t="s">
        <v>26</v>
      </c>
      <c r="K301" s="40">
        <f t="shared" si="4"/>
        <v>2019</v>
      </c>
    </row>
    <row r="302" spans="1:11" x14ac:dyDescent="0.25">
      <c r="A302" t="s">
        <v>2781</v>
      </c>
      <c r="B302" s="36">
        <v>43582</v>
      </c>
      <c r="C302" t="s">
        <v>114</v>
      </c>
      <c r="D302" t="s">
        <v>24</v>
      </c>
      <c r="E302" t="s">
        <v>433</v>
      </c>
      <c r="F302">
        <v>0.1</v>
      </c>
      <c r="G302" s="37">
        <v>25265636.550000001</v>
      </c>
      <c r="H302" s="37">
        <v>8141641.2000000002</v>
      </c>
      <c r="I302">
        <v>4</v>
      </c>
      <c r="J302" t="s">
        <v>22</v>
      </c>
      <c r="K302" s="40">
        <f t="shared" si="4"/>
        <v>2019</v>
      </c>
    </row>
    <row r="303" spans="1:11" x14ac:dyDescent="0.25">
      <c r="A303" t="s">
        <v>2781</v>
      </c>
      <c r="B303" s="36">
        <v>43582</v>
      </c>
      <c r="C303" t="s">
        <v>114</v>
      </c>
      <c r="D303" t="s">
        <v>24</v>
      </c>
      <c r="E303" t="s">
        <v>434</v>
      </c>
      <c r="F303">
        <v>0.1</v>
      </c>
      <c r="G303" s="37">
        <v>11917474.800000001</v>
      </c>
      <c r="H303" s="37">
        <v>3702086.85</v>
      </c>
      <c r="I303">
        <v>7</v>
      </c>
      <c r="J303" t="s">
        <v>22</v>
      </c>
      <c r="K303" s="40">
        <f t="shared" si="4"/>
        <v>2019</v>
      </c>
    </row>
    <row r="304" spans="1:11" x14ac:dyDescent="0.25">
      <c r="A304" t="s">
        <v>2781</v>
      </c>
      <c r="B304" s="36">
        <v>43582</v>
      </c>
      <c r="C304" t="s">
        <v>114</v>
      </c>
      <c r="D304" t="s">
        <v>24</v>
      </c>
      <c r="E304" t="s">
        <v>435</v>
      </c>
      <c r="F304">
        <v>0</v>
      </c>
      <c r="G304" s="37">
        <v>73746.75</v>
      </c>
      <c r="H304" s="37">
        <v>29498.7</v>
      </c>
      <c r="I304">
        <v>1</v>
      </c>
      <c r="J304" t="s">
        <v>26</v>
      </c>
      <c r="K304" s="40">
        <f t="shared" si="4"/>
        <v>2019</v>
      </c>
    </row>
    <row r="305" spans="1:11" x14ac:dyDescent="0.25">
      <c r="A305" t="s">
        <v>2781</v>
      </c>
      <c r="B305" s="36">
        <v>43582</v>
      </c>
      <c r="C305" t="s">
        <v>114</v>
      </c>
      <c r="D305" t="s">
        <v>24</v>
      </c>
      <c r="E305" t="s">
        <v>436</v>
      </c>
      <c r="F305">
        <v>0</v>
      </c>
      <c r="G305" s="37">
        <v>457229.85000000003</v>
      </c>
      <c r="H305" s="37">
        <v>88496.1</v>
      </c>
      <c r="I305">
        <v>3</v>
      </c>
      <c r="J305" t="s">
        <v>22</v>
      </c>
      <c r="K305" s="40">
        <f t="shared" si="4"/>
        <v>2019</v>
      </c>
    </row>
    <row r="306" spans="1:11" x14ac:dyDescent="0.25">
      <c r="A306" t="s">
        <v>2781</v>
      </c>
      <c r="B306" s="36">
        <v>43582</v>
      </c>
      <c r="C306" t="s">
        <v>114</v>
      </c>
      <c r="D306" t="s">
        <v>24</v>
      </c>
      <c r="E306" t="s">
        <v>209</v>
      </c>
      <c r="F306">
        <v>0.1</v>
      </c>
      <c r="G306" s="37">
        <v>3215358.3000000003</v>
      </c>
      <c r="H306" s="37">
        <v>103245.45</v>
      </c>
      <c r="I306">
        <v>5</v>
      </c>
      <c r="J306" t="s">
        <v>26</v>
      </c>
      <c r="K306" s="40">
        <f t="shared" si="4"/>
        <v>2019</v>
      </c>
    </row>
    <row r="307" spans="1:11" x14ac:dyDescent="0.25">
      <c r="A307" t="s">
        <v>2782</v>
      </c>
      <c r="B307" s="36">
        <v>43582</v>
      </c>
      <c r="C307" t="s">
        <v>437</v>
      </c>
      <c r="D307" t="s">
        <v>24</v>
      </c>
      <c r="E307" t="s">
        <v>438</v>
      </c>
      <c r="F307">
        <v>0.5</v>
      </c>
      <c r="G307" s="37">
        <v>781715.55</v>
      </c>
      <c r="H307" s="37">
        <v>-530976.6</v>
      </c>
      <c r="I307">
        <v>5</v>
      </c>
      <c r="J307" t="s">
        <v>26</v>
      </c>
      <c r="K307" s="40">
        <f t="shared" si="4"/>
        <v>2019</v>
      </c>
    </row>
    <row r="308" spans="1:11" x14ac:dyDescent="0.25">
      <c r="A308" t="s">
        <v>2783</v>
      </c>
      <c r="B308" s="36">
        <v>43582</v>
      </c>
      <c r="C308" t="s">
        <v>439</v>
      </c>
      <c r="D308" t="s">
        <v>24</v>
      </c>
      <c r="E308" t="s">
        <v>440</v>
      </c>
      <c r="F308">
        <v>0</v>
      </c>
      <c r="G308" s="37">
        <v>1828919.4000000001</v>
      </c>
      <c r="H308" s="37">
        <v>589974</v>
      </c>
      <c r="I308">
        <v>5</v>
      </c>
      <c r="J308" t="s">
        <v>26</v>
      </c>
      <c r="K308" s="40">
        <f t="shared" si="4"/>
        <v>2019</v>
      </c>
    </row>
    <row r="309" spans="1:11" x14ac:dyDescent="0.25">
      <c r="A309" t="s">
        <v>2783</v>
      </c>
      <c r="B309" s="36">
        <v>43582</v>
      </c>
      <c r="C309" t="s">
        <v>439</v>
      </c>
      <c r="D309" t="s">
        <v>24</v>
      </c>
      <c r="E309" t="s">
        <v>111</v>
      </c>
      <c r="F309">
        <v>0</v>
      </c>
      <c r="G309" s="37">
        <v>1769922</v>
      </c>
      <c r="H309" s="37">
        <v>58997.4</v>
      </c>
      <c r="I309">
        <v>9</v>
      </c>
      <c r="J309" t="s">
        <v>26</v>
      </c>
      <c r="K309" s="40">
        <f t="shared" si="4"/>
        <v>2019</v>
      </c>
    </row>
    <row r="310" spans="1:11" x14ac:dyDescent="0.25">
      <c r="A310" t="s">
        <v>2783</v>
      </c>
      <c r="B310" s="36">
        <v>43582</v>
      </c>
      <c r="C310" t="s">
        <v>439</v>
      </c>
      <c r="D310" t="s">
        <v>24</v>
      </c>
      <c r="E310" t="s">
        <v>441</v>
      </c>
      <c r="F310">
        <v>0</v>
      </c>
      <c r="G310" s="37">
        <v>368733.75</v>
      </c>
      <c r="H310" s="37">
        <v>73746.75</v>
      </c>
      <c r="I310">
        <v>2</v>
      </c>
      <c r="J310" t="s">
        <v>26</v>
      </c>
      <c r="K310" s="40">
        <f t="shared" si="4"/>
        <v>2019</v>
      </c>
    </row>
    <row r="311" spans="1:11" x14ac:dyDescent="0.25">
      <c r="A311" t="s">
        <v>2784</v>
      </c>
      <c r="B311" s="36">
        <v>43583</v>
      </c>
      <c r="C311" t="s">
        <v>442</v>
      </c>
      <c r="D311" t="s">
        <v>24</v>
      </c>
      <c r="E311" t="s">
        <v>443</v>
      </c>
      <c r="F311">
        <v>0</v>
      </c>
      <c r="G311" s="37">
        <v>235989.6</v>
      </c>
      <c r="H311" s="37">
        <v>0</v>
      </c>
      <c r="I311">
        <v>1</v>
      </c>
      <c r="J311" t="s">
        <v>22</v>
      </c>
      <c r="K311" s="40">
        <f t="shared" si="4"/>
        <v>2019</v>
      </c>
    </row>
    <row r="312" spans="1:11" x14ac:dyDescent="0.25">
      <c r="A312" t="s">
        <v>2785</v>
      </c>
      <c r="B312" s="36">
        <v>43584</v>
      </c>
      <c r="C312" t="s">
        <v>444</v>
      </c>
      <c r="D312" t="s">
        <v>24</v>
      </c>
      <c r="E312" t="s">
        <v>365</v>
      </c>
      <c r="F312">
        <v>0</v>
      </c>
      <c r="G312" s="37">
        <v>221240.25</v>
      </c>
      <c r="H312" s="37">
        <v>14749.35</v>
      </c>
      <c r="I312">
        <v>2</v>
      </c>
      <c r="J312" t="s">
        <v>26</v>
      </c>
      <c r="K312" s="40">
        <f t="shared" si="4"/>
        <v>2019</v>
      </c>
    </row>
    <row r="313" spans="1:11" x14ac:dyDescent="0.25">
      <c r="A313" t="s">
        <v>2786</v>
      </c>
      <c r="B313" s="36">
        <v>43584</v>
      </c>
      <c r="C313" t="s">
        <v>445</v>
      </c>
      <c r="D313" t="s">
        <v>24</v>
      </c>
      <c r="E313" t="s">
        <v>446</v>
      </c>
      <c r="F313">
        <v>0.1</v>
      </c>
      <c r="G313" s="37">
        <v>545725.95000000007</v>
      </c>
      <c r="H313" s="37">
        <v>117994.8</v>
      </c>
      <c r="I313">
        <v>4</v>
      </c>
      <c r="J313" t="s">
        <v>22</v>
      </c>
      <c r="K313" s="40">
        <f t="shared" si="4"/>
        <v>2019</v>
      </c>
    </row>
    <row r="314" spans="1:11" x14ac:dyDescent="0.25">
      <c r="A314" t="s">
        <v>2787</v>
      </c>
      <c r="B314" s="36">
        <v>43584</v>
      </c>
      <c r="C314" t="s">
        <v>180</v>
      </c>
      <c r="D314" t="s">
        <v>24</v>
      </c>
      <c r="E314" t="s">
        <v>447</v>
      </c>
      <c r="F314">
        <v>0</v>
      </c>
      <c r="G314" s="37">
        <v>2138655.75</v>
      </c>
      <c r="H314" s="37">
        <v>250738.95</v>
      </c>
      <c r="I314">
        <v>3</v>
      </c>
      <c r="J314" t="s">
        <v>26</v>
      </c>
      <c r="K314" s="40">
        <f t="shared" si="4"/>
        <v>2019</v>
      </c>
    </row>
    <row r="315" spans="1:11" x14ac:dyDescent="0.25">
      <c r="A315" t="s">
        <v>2788</v>
      </c>
      <c r="B315" s="36">
        <v>43584</v>
      </c>
      <c r="C315" t="s">
        <v>448</v>
      </c>
      <c r="D315" t="s">
        <v>24</v>
      </c>
      <c r="E315" t="s">
        <v>449</v>
      </c>
      <c r="F315">
        <v>0</v>
      </c>
      <c r="G315" s="37">
        <v>1371689.55</v>
      </c>
      <c r="H315" s="37">
        <v>648971.4</v>
      </c>
      <c r="I315">
        <v>2</v>
      </c>
      <c r="J315" t="s">
        <v>22</v>
      </c>
      <c r="K315" s="40">
        <f t="shared" si="4"/>
        <v>2019</v>
      </c>
    </row>
    <row r="316" spans="1:11" x14ac:dyDescent="0.25">
      <c r="A316" t="s">
        <v>2789</v>
      </c>
      <c r="B316" s="36">
        <v>43584</v>
      </c>
      <c r="C316" t="s">
        <v>450</v>
      </c>
      <c r="D316" t="s">
        <v>24</v>
      </c>
      <c r="E316" t="s">
        <v>451</v>
      </c>
      <c r="F316">
        <v>0</v>
      </c>
      <c r="G316" s="37">
        <v>973457.1</v>
      </c>
      <c r="H316" s="37">
        <v>206490.9</v>
      </c>
      <c r="I316">
        <v>3</v>
      </c>
      <c r="J316" t="s">
        <v>22</v>
      </c>
      <c r="K316" s="40">
        <f t="shared" si="4"/>
        <v>2019</v>
      </c>
    </row>
    <row r="317" spans="1:11" x14ac:dyDescent="0.25">
      <c r="A317" t="s">
        <v>2790</v>
      </c>
      <c r="B317" s="36">
        <v>43584</v>
      </c>
      <c r="C317" t="s">
        <v>452</v>
      </c>
      <c r="D317" t="s">
        <v>33</v>
      </c>
      <c r="E317" t="s">
        <v>453</v>
      </c>
      <c r="F317">
        <v>0</v>
      </c>
      <c r="G317" s="37">
        <v>427731.15</v>
      </c>
      <c r="H317" s="37">
        <v>176992.2</v>
      </c>
      <c r="I317">
        <v>1</v>
      </c>
      <c r="J317" t="s">
        <v>22</v>
      </c>
      <c r="K317" s="40">
        <f t="shared" si="4"/>
        <v>2019</v>
      </c>
    </row>
    <row r="318" spans="1:11" x14ac:dyDescent="0.25">
      <c r="A318" t="s">
        <v>2790</v>
      </c>
      <c r="B318" s="36">
        <v>43584</v>
      </c>
      <c r="C318" t="s">
        <v>452</v>
      </c>
      <c r="D318" t="s">
        <v>33</v>
      </c>
      <c r="E318" t="s">
        <v>454</v>
      </c>
      <c r="F318">
        <v>0</v>
      </c>
      <c r="G318" s="37">
        <v>2374645.35</v>
      </c>
      <c r="H318" s="37">
        <v>589974</v>
      </c>
      <c r="I318">
        <v>3</v>
      </c>
      <c r="J318" t="s">
        <v>22</v>
      </c>
      <c r="K318" s="40">
        <f t="shared" si="4"/>
        <v>2019</v>
      </c>
    </row>
    <row r="319" spans="1:11" x14ac:dyDescent="0.25">
      <c r="A319" t="s">
        <v>2791</v>
      </c>
      <c r="B319" s="36">
        <v>43587</v>
      </c>
      <c r="C319" t="s">
        <v>455</v>
      </c>
      <c r="D319" t="s">
        <v>24</v>
      </c>
      <c r="E319" t="s">
        <v>456</v>
      </c>
      <c r="F319">
        <v>0.1</v>
      </c>
      <c r="G319" s="37">
        <v>20486847.150000002</v>
      </c>
      <c r="H319" s="37">
        <v>2271399.9</v>
      </c>
      <c r="I319">
        <v>5</v>
      </c>
      <c r="J319" t="s">
        <v>22</v>
      </c>
      <c r="K319" s="40">
        <f t="shared" si="4"/>
        <v>2019</v>
      </c>
    </row>
    <row r="320" spans="1:11" x14ac:dyDescent="0.25">
      <c r="A320" t="s">
        <v>2792</v>
      </c>
      <c r="B320" s="36">
        <v>43587</v>
      </c>
      <c r="C320" t="s">
        <v>457</v>
      </c>
      <c r="D320" t="s">
        <v>24</v>
      </c>
      <c r="E320" t="s">
        <v>458</v>
      </c>
      <c r="F320">
        <v>0</v>
      </c>
      <c r="G320" s="37">
        <v>2389394.7000000002</v>
      </c>
      <c r="H320" s="37">
        <v>1076702.55</v>
      </c>
      <c r="I320">
        <v>2</v>
      </c>
      <c r="J320" t="s">
        <v>26</v>
      </c>
      <c r="K320" s="40">
        <f t="shared" si="4"/>
        <v>2019</v>
      </c>
    </row>
    <row r="321" spans="1:11" x14ac:dyDescent="0.25">
      <c r="A321" t="s">
        <v>2793</v>
      </c>
      <c r="B321" s="36">
        <v>43588</v>
      </c>
      <c r="C321" t="s">
        <v>459</v>
      </c>
      <c r="D321" t="s">
        <v>20</v>
      </c>
      <c r="E321" t="s">
        <v>460</v>
      </c>
      <c r="F321">
        <v>0.1</v>
      </c>
      <c r="G321" s="37">
        <v>7876152.9000000004</v>
      </c>
      <c r="H321" s="37">
        <v>3421849.2</v>
      </c>
      <c r="I321">
        <v>3</v>
      </c>
      <c r="J321" t="s">
        <v>26</v>
      </c>
      <c r="K321" s="40">
        <f t="shared" si="4"/>
        <v>2019</v>
      </c>
    </row>
    <row r="322" spans="1:11" x14ac:dyDescent="0.25">
      <c r="A322" t="s">
        <v>2793</v>
      </c>
      <c r="B322" s="36">
        <v>43588</v>
      </c>
      <c r="C322" t="s">
        <v>459</v>
      </c>
      <c r="D322" t="s">
        <v>20</v>
      </c>
      <c r="E322" t="s">
        <v>210</v>
      </c>
      <c r="F322">
        <v>0</v>
      </c>
      <c r="G322" s="37">
        <v>1460185.6500000001</v>
      </c>
      <c r="H322" s="37">
        <v>427731.15</v>
      </c>
      <c r="I322">
        <v>2</v>
      </c>
      <c r="J322" t="s">
        <v>26</v>
      </c>
      <c r="K322" s="40">
        <f t="shared" si="4"/>
        <v>2019</v>
      </c>
    </row>
    <row r="323" spans="1:11" x14ac:dyDescent="0.25">
      <c r="A323" t="s">
        <v>2793</v>
      </c>
      <c r="B323" s="36">
        <v>43588</v>
      </c>
      <c r="C323" t="s">
        <v>459</v>
      </c>
      <c r="D323" t="s">
        <v>20</v>
      </c>
      <c r="E323" t="s">
        <v>461</v>
      </c>
      <c r="F323">
        <v>0</v>
      </c>
      <c r="G323" s="37">
        <v>7861403.5499999998</v>
      </c>
      <c r="H323" s="37">
        <v>1651927.2</v>
      </c>
      <c r="I323">
        <v>7</v>
      </c>
      <c r="J323" t="s">
        <v>22</v>
      </c>
      <c r="K323" s="40">
        <f t="shared" ref="K323:K386" si="5">YEAR(B323)</f>
        <v>2019</v>
      </c>
    </row>
    <row r="324" spans="1:11" x14ac:dyDescent="0.25">
      <c r="A324" t="s">
        <v>2794</v>
      </c>
      <c r="B324" s="36">
        <v>43589</v>
      </c>
      <c r="C324" t="s">
        <v>94</v>
      </c>
      <c r="D324" t="s">
        <v>24</v>
      </c>
      <c r="E324" t="s">
        <v>462</v>
      </c>
      <c r="F324">
        <v>0</v>
      </c>
      <c r="G324" s="37">
        <v>1651927.2</v>
      </c>
      <c r="H324" s="37">
        <v>58997.4</v>
      </c>
      <c r="I324">
        <v>5</v>
      </c>
      <c r="J324" t="s">
        <v>26</v>
      </c>
      <c r="K324" s="40">
        <f t="shared" si="5"/>
        <v>2019</v>
      </c>
    </row>
    <row r="325" spans="1:11" x14ac:dyDescent="0.25">
      <c r="A325" t="s">
        <v>2794</v>
      </c>
      <c r="B325" s="36">
        <v>43589</v>
      </c>
      <c r="C325" t="s">
        <v>94</v>
      </c>
      <c r="D325" t="s">
        <v>24</v>
      </c>
      <c r="E325" t="s">
        <v>463</v>
      </c>
      <c r="F325">
        <v>0</v>
      </c>
      <c r="G325" s="37">
        <v>383483.10000000003</v>
      </c>
      <c r="H325" s="37">
        <v>147493.5</v>
      </c>
      <c r="I325">
        <v>3</v>
      </c>
      <c r="J325" t="s">
        <v>22</v>
      </c>
      <c r="K325" s="40">
        <f t="shared" si="5"/>
        <v>2019</v>
      </c>
    </row>
    <row r="326" spans="1:11" x14ac:dyDescent="0.25">
      <c r="A326" t="s">
        <v>2795</v>
      </c>
      <c r="B326" s="36">
        <v>43589</v>
      </c>
      <c r="C326" t="s">
        <v>464</v>
      </c>
      <c r="D326" t="s">
        <v>24</v>
      </c>
      <c r="E326" t="s">
        <v>465</v>
      </c>
      <c r="F326">
        <v>0.1</v>
      </c>
      <c r="G326" s="37">
        <v>20840831.550000001</v>
      </c>
      <c r="H326" s="37">
        <v>7418923.0499999998</v>
      </c>
      <c r="I326">
        <v>5</v>
      </c>
      <c r="J326" t="s">
        <v>22</v>
      </c>
      <c r="K326" s="40">
        <f t="shared" si="5"/>
        <v>2019</v>
      </c>
    </row>
    <row r="327" spans="1:11" x14ac:dyDescent="0.25">
      <c r="A327" t="s">
        <v>2796</v>
      </c>
      <c r="B327" s="36">
        <v>43589</v>
      </c>
      <c r="C327" t="s">
        <v>67</v>
      </c>
      <c r="D327" t="s">
        <v>20</v>
      </c>
      <c r="E327" t="s">
        <v>466</v>
      </c>
      <c r="F327">
        <v>0</v>
      </c>
      <c r="G327" s="37">
        <v>1460185.6500000001</v>
      </c>
      <c r="H327" s="37">
        <v>486728.55</v>
      </c>
      <c r="I327">
        <v>2</v>
      </c>
      <c r="J327" t="s">
        <v>22</v>
      </c>
      <c r="K327" s="40">
        <f t="shared" si="5"/>
        <v>2019</v>
      </c>
    </row>
    <row r="328" spans="1:11" x14ac:dyDescent="0.25">
      <c r="A328" t="s">
        <v>2796</v>
      </c>
      <c r="B328" s="36">
        <v>43589</v>
      </c>
      <c r="C328" t="s">
        <v>67</v>
      </c>
      <c r="D328" t="s">
        <v>20</v>
      </c>
      <c r="E328" t="s">
        <v>467</v>
      </c>
      <c r="F328">
        <v>0</v>
      </c>
      <c r="G328" s="37">
        <v>5590003.6500000004</v>
      </c>
      <c r="H328" s="37">
        <v>398232.45</v>
      </c>
      <c r="I328">
        <v>2</v>
      </c>
      <c r="J328" t="s">
        <v>26</v>
      </c>
      <c r="K328" s="40">
        <f t="shared" si="5"/>
        <v>2019</v>
      </c>
    </row>
    <row r="329" spans="1:11" x14ac:dyDescent="0.25">
      <c r="A329" t="s">
        <v>2797</v>
      </c>
      <c r="B329" s="36">
        <v>43589</v>
      </c>
      <c r="C329" t="s">
        <v>468</v>
      </c>
      <c r="D329" t="s">
        <v>24</v>
      </c>
      <c r="E329" t="s">
        <v>469</v>
      </c>
      <c r="F329">
        <v>0</v>
      </c>
      <c r="G329" s="37">
        <v>516227.25</v>
      </c>
      <c r="H329" s="37">
        <v>162242.85</v>
      </c>
      <c r="I329">
        <v>4</v>
      </c>
      <c r="J329" t="s">
        <v>22</v>
      </c>
      <c r="K329" s="40">
        <f t="shared" si="5"/>
        <v>2019</v>
      </c>
    </row>
    <row r="330" spans="1:11" x14ac:dyDescent="0.25">
      <c r="A330" t="s">
        <v>2797</v>
      </c>
      <c r="B330" s="36">
        <v>43589</v>
      </c>
      <c r="C330" t="s">
        <v>468</v>
      </c>
      <c r="D330" t="s">
        <v>24</v>
      </c>
      <c r="E330" t="s">
        <v>470</v>
      </c>
      <c r="F330">
        <v>0</v>
      </c>
      <c r="G330" s="37">
        <v>958707.75</v>
      </c>
      <c r="H330" s="37">
        <v>44248.05</v>
      </c>
      <c r="I330">
        <v>1</v>
      </c>
      <c r="J330" t="s">
        <v>22</v>
      </c>
      <c r="K330" s="40">
        <f t="shared" si="5"/>
        <v>2019</v>
      </c>
    </row>
    <row r="331" spans="1:11" x14ac:dyDescent="0.25">
      <c r="A331" t="s">
        <v>2798</v>
      </c>
      <c r="B331" s="36">
        <v>43589</v>
      </c>
      <c r="C331" t="s">
        <v>471</v>
      </c>
      <c r="D331" t="s">
        <v>24</v>
      </c>
      <c r="E331" t="s">
        <v>472</v>
      </c>
      <c r="F331">
        <v>0.1</v>
      </c>
      <c r="G331" s="37">
        <v>16416026.550000001</v>
      </c>
      <c r="H331" s="37">
        <v>3834831</v>
      </c>
      <c r="I331">
        <v>3</v>
      </c>
      <c r="J331" t="s">
        <v>26</v>
      </c>
      <c r="K331" s="40">
        <f t="shared" si="5"/>
        <v>2019</v>
      </c>
    </row>
    <row r="332" spans="1:11" x14ac:dyDescent="0.25">
      <c r="A332" t="s">
        <v>2798</v>
      </c>
      <c r="B332" s="36">
        <v>43589</v>
      </c>
      <c r="C332" t="s">
        <v>471</v>
      </c>
      <c r="D332" t="s">
        <v>24</v>
      </c>
      <c r="E332" t="s">
        <v>473</v>
      </c>
      <c r="F332">
        <v>0</v>
      </c>
      <c r="G332" s="37">
        <v>811214.25</v>
      </c>
      <c r="H332" s="37">
        <v>58997.4</v>
      </c>
      <c r="I332">
        <v>2</v>
      </c>
      <c r="J332" t="s">
        <v>22</v>
      </c>
      <c r="K332" s="40">
        <f t="shared" si="5"/>
        <v>2019</v>
      </c>
    </row>
    <row r="333" spans="1:11" x14ac:dyDescent="0.25">
      <c r="A333" t="s">
        <v>2798</v>
      </c>
      <c r="B333" s="36">
        <v>43589</v>
      </c>
      <c r="C333" t="s">
        <v>471</v>
      </c>
      <c r="D333" t="s">
        <v>24</v>
      </c>
      <c r="E333" t="s">
        <v>348</v>
      </c>
      <c r="F333">
        <v>0</v>
      </c>
      <c r="G333" s="37">
        <v>457229.85000000003</v>
      </c>
      <c r="H333" s="37">
        <v>206490.9</v>
      </c>
      <c r="I333">
        <v>3</v>
      </c>
      <c r="J333" t="s">
        <v>26</v>
      </c>
      <c r="K333" s="40">
        <f t="shared" si="5"/>
        <v>2019</v>
      </c>
    </row>
    <row r="334" spans="1:11" x14ac:dyDescent="0.25">
      <c r="A334" t="s">
        <v>2799</v>
      </c>
      <c r="B334" s="36">
        <v>43590</v>
      </c>
      <c r="C334" t="s">
        <v>474</v>
      </c>
      <c r="D334" t="s">
        <v>24</v>
      </c>
      <c r="E334" t="s">
        <v>475</v>
      </c>
      <c r="F334">
        <v>0</v>
      </c>
      <c r="G334" s="37">
        <v>5634251.7000000002</v>
      </c>
      <c r="H334" s="37">
        <v>781715.55</v>
      </c>
      <c r="I334">
        <v>2</v>
      </c>
      <c r="J334" t="s">
        <v>26</v>
      </c>
      <c r="K334" s="40">
        <f t="shared" si="5"/>
        <v>2019</v>
      </c>
    </row>
    <row r="335" spans="1:11" x14ac:dyDescent="0.25">
      <c r="A335" t="s">
        <v>2799</v>
      </c>
      <c r="B335" s="36">
        <v>43590</v>
      </c>
      <c r="C335" t="s">
        <v>474</v>
      </c>
      <c r="D335" t="s">
        <v>24</v>
      </c>
      <c r="E335" t="s">
        <v>146</v>
      </c>
      <c r="F335">
        <v>0</v>
      </c>
      <c r="G335" s="37">
        <v>15442569.450000001</v>
      </c>
      <c r="H335" s="37">
        <v>7728659.4000000004</v>
      </c>
      <c r="I335">
        <v>4</v>
      </c>
      <c r="J335" t="s">
        <v>26</v>
      </c>
      <c r="K335" s="40">
        <f t="shared" si="5"/>
        <v>2019</v>
      </c>
    </row>
    <row r="336" spans="1:11" x14ac:dyDescent="0.25">
      <c r="A336" t="s">
        <v>2800</v>
      </c>
      <c r="B336" s="36">
        <v>43590</v>
      </c>
      <c r="C336" t="s">
        <v>258</v>
      </c>
      <c r="D336" t="s">
        <v>24</v>
      </c>
      <c r="E336" t="s">
        <v>476</v>
      </c>
      <c r="F336">
        <v>0</v>
      </c>
      <c r="G336" s="37">
        <v>4587047.8500000006</v>
      </c>
      <c r="H336" s="37">
        <v>1283193.45</v>
      </c>
      <c r="I336">
        <v>6</v>
      </c>
      <c r="J336" t="s">
        <v>22</v>
      </c>
      <c r="K336" s="40">
        <f t="shared" si="5"/>
        <v>2019</v>
      </c>
    </row>
    <row r="337" spans="1:11" x14ac:dyDescent="0.25">
      <c r="A337" t="s">
        <v>2800</v>
      </c>
      <c r="B337" s="36">
        <v>43590</v>
      </c>
      <c r="C337" t="s">
        <v>258</v>
      </c>
      <c r="D337" t="s">
        <v>24</v>
      </c>
      <c r="E337" t="s">
        <v>237</v>
      </c>
      <c r="F337">
        <v>0</v>
      </c>
      <c r="G337" s="37">
        <v>1578180.45</v>
      </c>
      <c r="H337" s="37">
        <v>442480.5</v>
      </c>
      <c r="I337">
        <v>4</v>
      </c>
      <c r="J337" t="s">
        <v>22</v>
      </c>
      <c r="K337" s="40">
        <f t="shared" si="5"/>
        <v>2019</v>
      </c>
    </row>
    <row r="338" spans="1:11" x14ac:dyDescent="0.25">
      <c r="A338" t="s">
        <v>2800</v>
      </c>
      <c r="B338" s="36">
        <v>43590</v>
      </c>
      <c r="C338" t="s">
        <v>258</v>
      </c>
      <c r="D338" t="s">
        <v>24</v>
      </c>
      <c r="E338" t="s">
        <v>477</v>
      </c>
      <c r="F338">
        <v>0</v>
      </c>
      <c r="G338" s="37">
        <v>1312692.1500000001</v>
      </c>
      <c r="H338" s="37">
        <v>457229.85000000003</v>
      </c>
      <c r="I338">
        <v>3</v>
      </c>
      <c r="J338" t="s">
        <v>26</v>
      </c>
      <c r="K338" s="40">
        <f t="shared" si="5"/>
        <v>2019</v>
      </c>
    </row>
    <row r="339" spans="1:11" x14ac:dyDescent="0.25">
      <c r="A339" t="s">
        <v>2800</v>
      </c>
      <c r="B339" s="36">
        <v>43590</v>
      </c>
      <c r="C339" t="s">
        <v>258</v>
      </c>
      <c r="D339" t="s">
        <v>24</v>
      </c>
      <c r="E339" t="s">
        <v>478</v>
      </c>
      <c r="F339">
        <v>0</v>
      </c>
      <c r="G339" s="37">
        <v>1032454.5</v>
      </c>
      <c r="H339" s="37">
        <v>58997.4</v>
      </c>
      <c r="I339">
        <v>3</v>
      </c>
      <c r="J339" t="s">
        <v>26</v>
      </c>
      <c r="K339" s="40">
        <f t="shared" si="5"/>
        <v>2019</v>
      </c>
    </row>
    <row r="340" spans="1:11" x14ac:dyDescent="0.25">
      <c r="A340" t="s">
        <v>2800</v>
      </c>
      <c r="B340" s="36">
        <v>43590</v>
      </c>
      <c r="C340" t="s">
        <v>258</v>
      </c>
      <c r="D340" t="s">
        <v>24</v>
      </c>
      <c r="E340" t="s">
        <v>479</v>
      </c>
      <c r="F340">
        <v>0</v>
      </c>
      <c r="G340" s="37">
        <v>825963.6</v>
      </c>
      <c r="H340" s="37">
        <v>250738.95</v>
      </c>
      <c r="I340">
        <v>2</v>
      </c>
      <c r="J340" t="s">
        <v>22</v>
      </c>
      <c r="K340" s="40">
        <f t="shared" si="5"/>
        <v>2019</v>
      </c>
    </row>
    <row r="341" spans="1:11" x14ac:dyDescent="0.25">
      <c r="A341" t="s">
        <v>2800</v>
      </c>
      <c r="B341" s="36">
        <v>43590</v>
      </c>
      <c r="C341" t="s">
        <v>258</v>
      </c>
      <c r="D341" t="s">
        <v>24</v>
      </c>
      <c r="E341" t="s">
        <v>480</v>
      </c>
      <c r="F341">
        <v>0.1</v>
      </c>
      <c r="G341" s="37">
        <v>781715.55</v>
      </c>
      <c r="H341" s="37">
        <v>44248.05</v>
      </c>
      <c r="I341">
        <v>3</v>
      </c>
      <c r="J341" t="s">
        <v>22</v>
      </c>
      <c r="K341" s="40">
        <f t="shared" si="5"/>
        <v>2019</v>
      </c>
    </row>
    <row r="342" spans="1:11" x14ac:dyDescent="0.25">
      <c r="A342" t="s">
        <v>2801</v>
      </c>
      <c r="B342" s="36">
        <v>43591</v>
      </c>
      <c r="C342" t="s">
        <v>481</v>
      </c>
      <c r="D342" t="s">
        <v>33</v>
      </c>
      <c r="E342" t="s">
        <v>482</v>
      </c>
      <c r="F342">
        <v>0</v>
      </c>
      <c r="G342" s="37">
        <v>501477.9</v>
      </c>
      <c r="H342" s="37">
        <v>0</v>
      </c>
      <c r="I342">
        <v>3</v>
      </c>
      <c r="J342" t="s">
        <v>26</v>
      </c>
      <c r="K342" s="40">
        <f t="shared" si="5"/>
        <v>2019</v>
      </c>
    </row>
    <row r="343" spans="1:11" x14ac:dyDescent="0.25">
      <c r="A343" t="s">
        <v>2802</v>
      </c>
      <c r="B343" s="36">
        <v>43592</v>
      </c>
      <c r="C343" t="s">
        <v>483</v>
      </c>
      <c r="D343" t="s">
        <v>20</v>
      </c>
      <c r="E343" t="s">
        <v>484</v>
      </c>
      <c r="F343">
        <v>0</v>
      </c>
      <c r="G343" s="37">
        <v>1209446.7</v>
      </c>
      <c r="H343" s="37">
        <v>294987</v>
      </c>
      <c r="I343">
        <v>2</v>
      </c>
      <c r="J343" t="s">
        <v>22</v>
      </c>
      <c r="K343" s="40">
        <f t="shared" si="5"/>
        <v>2019</v>
      </c>
    </row>
    <row r="344" spans="1:11" x14ac:dyDescent="0.25">
      <c r="A344" t="s">
        <v>2802</v>
      </c>
      <c r="B344" s="36">
        <v>43592</v>
      </c>
      <c r="C344" t="s">
        <v>483</v>
      </c>
      <c r="D344" t="s">
        <v>20</v>
      </c>
      <c r="E344" t="s">
        <v>485</v>
      </c>
      <c r="F344">
        <v>0.1</v>
      </c>
      <c r="G344" s="37">
        <v>3303854.4</v>
      </c>
      <c r="H344" s="37">
        <v>516227.25</v>
      </c>
      <c r="I344">
        <v>2</v>
      </c>
      <c r="J344" t="s">
        <v>22</v>
      </c>
      <c r="K344" s="40">
        <f t="shared" si="5"/>
        <v>2019</v>
      </c>
    </row>
    <row r="345" spans="1:11" x14ac:dyDescent="0.25">
      <c r="A345" t="s">
        <v>2803</v>
      </c>
      <c r="B345" s="36">
        <v>43592</v>
      </c>
      <c r="C345" t="s">
        <v>486</v>
      </c>
      <c r="D345" t="s">
        <v>20</v>
      </c>
      <c r="E345" t="s">
        <v>487</v>
      </c>
      <c r="F345">
        <v>0.5</v>
      </c>
      <c r="G345" s="37">
        <v>2522138.85</v>
      </c>
      <c r="H345" s="37">
        <v>-707968.8</v>
      </c>
      <c r="I345">
        <v>7</v>
      </c>
      <c r="J345" t="s">
        <v>22</v>
      </c>
      <c r="K345" s="40">
        <f t="shared" si="5"/>
        <v>2019</v>
      </c>
    </row>
    <row r="346" spans="1:11" x14ac:dyDescent="0.25">
      <c r="A346" t="s">
        <v>2804</v>
      </c>
      <c r="B346" s="36">
        <v>43594</v>
      </c>
      <c r="C346" t="s">
        <v>488</v>
      </c>
      <c r="D346" t="s">
        <v>24</v>
      </c>
      <c r="E346" t="s">
        <v>489</v>
      </c>
      <c r="F346">
        <v>0.5</v>
      </c>
      <c r="G346" s="37">
        <v>383483.10000000003</v>
      </c>
      <c r="H346" s="37">
        <v>-117994.8</v>
      </c>
      <c r="I346">
        <v>2</v>
      </c>
      <c r="J346" t="s">
        <v>22</v>
      </c>
      <c r="K346" s="40">
        <f t="shared" si="5"/>
        <v>2019</v>
      </c>
    </row>
    <row r="347" spans="1:11" x14ac:dyDescent="0.25">
      <c r="A347" t="s">
        <v>2805</v>
      </c>
      <c r="B347" s="36">
        <v>43594</v>
      </c>
      <c r="C347" t="s">
        <v>490</v>
      </c>
      <c r="D347" t="s">
        <v>33</v>
      </c>
      <c r="E347" t="s">
        <v>491</v>
      </c>
      <c r="F347">
        <v>0.5</v>
      </c>
      <c r="G347" s="37">
        <v>2507389.5</v>
      </c>
      <c r="H347" s="37">
        <v>-1209446.7</v>
      </c>
      <c r="I347">
        <v>3</v>
      </c>
      <c r="J347" t="s">
        <v>22</v>
      </c>
      <c r="K347" s="40">
        <f t="shared" si="5"/>
        <v>2019</v>
      </c>
    </row>
    <row r="348" spans="1:11" x14ac:dyDescent="0.25">
      <c r="A348" t="s">
        <v>2806</v>
      </c>
      <c r="B348" s="36">
        <v>43595</v>
      </c>
      <c r="C348" t="s">
        <v>492</v>
      </c>
      <c r="D348" t="s">
        <v>24</v>
      </c>
      <c r="E348" t="s">
        <v>493</v>
      </c>
      <c r="F348">
        <v>0</v>
      </c>
      <c r="G348" s="37">
        <v>752216.85</v>
      </c>
      <c r="H348" s="37">
        <v>265488.3</v>
      </c>
      <c r="I348">
        <v>3</v>
      </c>
      <c r="J348" t="s">
        <v>26</v>
      </c>
      <c r="K348" s="40">
        <f t="shared" si="5"/>
        <v>2019</v>
      </c>
    </row>
    <row r="349" spans="1:11" x14ac:dyDescent="0.25">
      <c r="A349" t="s">
        <v>2806</v>
      </c>
      <c r="B349" s="36">
        <v>43595</v>
      </c>
      <c r="C349" t="s">
        <v>492</v>
      </c>
      <c r="D349" t="s">
        <v>24</v>
      </c>
      <c r="E349" t="s">
        <v>494</v>
      </c>
      <c r="F349">
        <v>0.15</v>
      </c>
      <c r="G349" s="37">
        <v>3244857</v>
      </c>
      <c r="H349" s="37">
        <v>1032454.5</v>
      </c>
      <c r="I349">
        <v>3</v>
      </c>
      <c r="J349" t="s">
        <v>26</v>
      </c>
      <c r="K349" s="40">
        <f t="shared" si="5"/>
        <v>2019</v>
      </c>
    </row>
    <row r="350" spans="1:11" x14ac:dyDescent="0.25">
      <c r="A350" t="s">
        <v>2806</v>
      </c>
      <c r="B350" s="36">
        <v>43595</v>
      </c>
      <c r="C350" t="s">
        <v>492</v>
      </c>
      <c r="D350" t="s">
        <v>24</v>
      </c>
      <c r="E350" t="s">
        <v>147</v>
      </c>
      <c r="F350">
        <v>0.15</v>
      </c>
      <c r="G350" s="37">
        <v>1061953.2</v>
      </c>
      <c r="H350" s="37">
        <v>250738.95</v>
      </c>
      <c r="I350">
        <v>1</v>
      </c>
      <c r="J350" t="s">
        <v>22</v>
      </c>
      <c r="K350" s="40">
        <f t="shared" si="5"/>
        <v>2019</v>
      </c>
    </row>
    <row r="351" spans="1:11" x14ac:dyDescent="0.25">
      <c r="A351" t="s">
        <v>2807</v>
      </c>
      <c r="B351" s="36">
        <v>43595</v>
      </c>
      <c r="C351" t="s">
        <v>495</v>
      </c>
      <c r="D351" t="s">
        <v>24</v>
      </c>
      <c r="E351" t="s">
        <v>496</v>
      </c>
      <c r="F351">
        <v>0.3</v>
      </c>
      <c r="G351" s="37">
        <v>1356940.2</v>
      </c>
      <c r="H351" s="37">
        <v>117994.8</v>
      </c>
      <c r="I351">
        <v>3</v>
      </c>
      <c r="J351" t="s">
        <v>22</v>
      </c>
      <c r="K351" s="40">
        <f t="shared" si="5"/>
        <v>2019</v>
      </c>
    </row>
    <row r="352" spans="1:11" x14ac:dyDescent="0.25">
      <c r="A352" t="s">
        <v>2807</v>
      </c>
      <c r="B352" s="36">
        <v>43595</v>
      </c>
      <c r="C352" t="s">
        <v>495</v>
      </c>
      <c r="D352" t="s">
        <v>24</v>
      </c>
      <c r="E352" t="s">
        <v>155</v>
      </c>
      <c r="F352">
        <v>0</v>
      </c>
      <c r="G352" s="37">
        <v>2949870</v>
      </c>
      <c r="H352" s="37">
        <v>176992.2</v>
      </c>
      <c r="I352">
        <v>8</v>
      </c>
      <c r="J352" t="s">
        <v>26</v>
      </c>
      <c r="K352" s="40">
        <f t="shared" si="5"/>
        <v>2019</v>
      </c>
    </row>
    <row r="353" spans="1:11" x14ac:dyDescent="0.25">
      <c r="A353" t="s">
        <v>2808</v>
      </c>
      <c r="B353" s="36">
        <v>43595</v>
      </c>
      <c r="C353" t="s">
        <v>497</v>
      </c>
      <c r="D353" t="s">
        <v>51</v>
      </c>
      <c r="E353" t="s">
        <v>57</v>
      </c>
      <c r="F353">
        <v>0.1</v>
      </c>
      <c r="G353" s="37">
        <v>6932194.5</v>
      </c>
      <c r="H353" s="37">
        <v>-457229.85000000003</v>
      </c>
      <c r="I353">
        <v>2</v>
      </c>
      <c r="J353" t="s">
        <v>22</v>
      </c>
      <c r="K353" s="40">
        <f t="shared" si="5"/>
        <v>2019</v>
      </c>
    </row>
    <row r="354" spans="1:11" x14ac:dyDescent="0.25">
      <c r="A354" t="s">
        <v>2809</v>
      </c>
      <c r="B354" s="36">
        <v>43595</v>
      </c>
      <c r="C354" t="s">
        <v>498</v>
      </c>
      <c r="D354" t="s">
        <v>20</v>
      </c>
      <c r="E354" t="s">
        <v>91</v>
      </c>
      <c r="F354">
        <v>0.5</v>
      </c>
      <c r="G354" s="37">
        <v>648971.4</v>
      </c>
      <c r="H354" s="37">
        <v>-471979.2</v>
      </c>
      <c r="I354">
        <v>3</v>
      </c>
      <c r="J354" t="s">
        <v>22</v>
      </c>
      <c r="K354" s="40">
        <f t="shared" si="5"/>
        <v>2019</v>
      </c>
    </row>
    <row r="355" spans="1:11" x14ac:dyDescent="0.25">
      <c r="A355" t="s">
        <v>2809</v>
      </c>
      <c r="B355" s="36">
        <v>43595</v>
      </c>
      <c r="C355" t="s">
        <v>498</v>
      </c>
      <c r="D355" t="s">
        <v>20</v>
      </c>
      <c r="E355" t="s">
        <v>499</v>
      </c>
      <c r="F355">
        <v>0.5</v>
      </c>
      <c r="G355" s="37">
        <v>575224.65</v>
      </c>
      <c r="H355" s="37">
        <v>-250738.95</v>
      </c>
      <c r="I355">
        <v>4</v>
      </c>
      <c r="J355" t="s">
        <v>26</v>
      </c>
      <c r="K355" s="40">
        <f t="shared" si="5"/>
        <v>2019</v>
      </c>
    </row>
    <row r="356" spans="1:11" x14ac:dyDescent="0.25">
      <c r="A356" t="s">
        <v>2809</v>
      </c>
      <c r="B356" s="36">
        <v>43595</v>
      </c>
      <c r="C356" t="s">
        <v>498</v>
      </c>
      <c r="D356" t="s">
        <v>20</v>
      </c>
      <c r="E356" t="s">
        <v>500</v>
      </c>
      <c r="F356">
        <v>0.5</v>
      </c>
      <c r="G356" s="37">
        <v>8997103.5</v>
      </c>
      <c r="H356" s="37">
        <v>-3421849.2</v>
      </c>
      <c r="I356">
        <v>6</v>
      </c>
      <c r="J356" t="s">
        <v>26</v>
      </c>
      <c r="K356" s="40">
        <f t="shared" si="5"/>
        <v>2019</v>
      </c>
    </row>
    <row r="357" spans="1:11" x14ac:dyDescent="0.25">
      <c r="A357" t="s">
        <v>2810</v>
      </c>
      <c r="B357" s="36">
        <v>43596</v>
      </c>
      <c r="C357" t="s">
        <v>60</v>
      </c>
      <c r="D357" t="s">
        <v>20</v>
      </c>
      <c r="E357" t="s">
        <v>501</v>
      </c>
      <c r="F357">
        <v>0.5</v>
      </c>
      <c r="G357" s="37">
        <v>2905621.95</v>
      </c>
      <c r="H357" s="37">
        <v>-353984.4</v>
      </c>
      <c r="I357">
        <v>2</v>
      </c>
      <c r="J357" t="s">
        <v>26</v>
      </c>
      <c r="K357" s="40">
        <f t="shared" si="5"/>
        <v>2019</v>
      </c>
    </row>
    <row r="358" spans="1:11" x14ac:dyDescent="0.25">
      <c r="A358" t="s">
        <v>2810</v>
      </c>
      <c r="B358" s="36">
        <v>43596</v>
      </c>
      <c r="C358" t="s">
        <v>60</v>
      </c>
      <c r="D358" t="s">
        <v>20</v>
      </c>
      <c r="E358" t="s">
        <v>502</v>
      </c>
      <c r="F358">
        <v>0.5</v>
      </c>
      <c r="G358" s="37">
        <v>825963.6</v>
      </c>
      <c r="H358" s="37">
        <v>-117994.8</v>
      </c>
      <c r="I358">
        <v>2</v>
      </c>
      <c r="J358" t="s">
        <v>26</v>
      </c>
      <c r="K358" s="40">
        <f t="shared" si="5"/>
        <v>2019</v>
      </c>
    </row>
    <row r="359" spans="1:11" x14ac:dyDescent="0.25">
      <c r="A359" t="s">
        <v>2810</v>
      </c>
      <c r="B359" s="36">
        <v>43596</v>
      </c>
      <c r="C359" t="s">
        <v>60</v>
      </c>
      <c r="D359" t="s">
        <v>20</v>
      </c>
      <c r="E359" t="s">
        <v>503</v>
      </c>
      <c r="F359">
        <v>0.5</v>
      </c>
      <c r="G359" s="37">
        <v>604723.35</v>
      </c>
      <c r="H359" s="37">
        <v>-29498.7</v>
      </c>
      <c r="I359">
        <v>5</v>
      </c>
      <c r="J359" t="s">
        <v>26</v>
      </c>
      <c r="K359" s="40">
        <f t="shared" si="5"/>
        <v>2019</v>
      </c>
    </row>
    <row r="360" spans="1:11" x14ac:dyDescent="0.25">
      <c r="A360" t="s">
        <v>2810</v>
      </c>
      <c r="B360" s="36">
        <v>43596</v>
      </c>
      <c r="C360" t="s">
        <v>60</v>
      </c>
      <c r="D360" t="s">
        <v>20</v>
      </c>
      <c r="E360" t="s">
        <v>504</v>
      </c>
      <c r="F360">
        <v>0.5</v>
      </c>
      <c r="G360" s="37">
        <v>280237.65000000002</v>
      </c>
      <c r="H360" s="37">
        <v>-103245.45</v>
      </c>
      <c r="I360">
        <v>4</v>
      </c>
      <c r="J360" t="s">
        <v>26</v>
      </c>
      <c r="K360" s="40">
        <f t="shared" si="5"/>
        <v>2019</v>
      </c>
    </row>
    <row r="361" spans="1:11" x14ac:dyDescent="0.25">
      <c r="A361" t="s">
        <v>2810</v>
      </c>
      <c r="B361" s="36">
        <v>43596</v>
      </c>
      <c r="C361" t="s">
        <v>60</v>
      </c>
      <c r="D361" t="s">
        <v>20</v>
      </c>
      <c r="E361" t="s">
        <v>505</v>
      </c>
      <c r="F361">
        <v>0.5</v>
      </c>
      <c r="G361" s="37">
        <v>589974</v>
      </c>
      <c r="H361" s="37">
        <v>-530976.6</v>
      </c>
      <c r="I361">
        <v>4</v>
      </c>
      <c r="J361" t="s">
        <v>26</v>
      </c>
      <c r="K361" s="40">
        <f t="shared" si="5"/>
        <v>2019</v>
      </c>
    </row>
    <row r="362" spans="1:11" x14ac:dyDescent="0.25">
      <c r="A362" t="s">
        <v>2810</v>
      </c>
      <c r="B362" s="36">
        <v>43596</v>
      </c>
      <c r="C362" t="s">
        <v>60</v>
      </c>
      <c r="D362" t="s">
        <v>20</v>
      </c>
      <c r="E362" t="s">
        <v>506</v>
      </c>
      <c r="F362">
        <v>0.5</v>
      </c>
      <c r="G362" s="37">
        <v>3126862.2</v>
      </c>
      <c r="H362" s="37">
        <v>-2064909</v>
      </c>
      <c r="I362">
        <v>3</v>
      </c>
      <c r="J362" t="s">
        <v>26</v>
      </c>
      <c r="K362" s="40">
        <f t="shared" si="5"/>
        <v>2019</v>
      </c>
    </row>
    <row r="363" spans="1:11" x14ac:dyDescent="0.25">
      <c r="A363" t="s">
        <v>2810</v>
      </c>
      <c r="B363" s="36">
        <v>43596</v>
      </c>
      <c r="C363" t="s">
        <v>60</v>
      </c>
      <c r="D363" t="s">
        <v>20</v>
      </c>
      <c r="E363" t="s">
        <v>507</v>
      </c>
      <c r="F363">
        <v>0.5</v>
      </c>
      <c r="G363" s="37">
        <v>516227.25</v>
      </c>
      <c r="H363" s="37">
        <v>-280237.65000000002</v>
      </c>
      <c r="I363">
        <v>2</v>
      </c>
      <c r="J363" t="s">
        <v>26</v>
      </c>
      <c r="K363" s="40">
        <f t="shared" si="5"/>
        <v>2019</v>
      </c>
    </row>
    <row r="364" spans="1:11" x14ac:dyDescent="0.25">
      <c r="A364" t="s">
        <v>2811</v>
      </c>
      <c r="B364" s="36">
        <v>43597</v>
      </c>
      <c r="C364" t="s">
        <v>508</v>
      </c>
      <c r="D364" t="s">
        <v>24</v>
      </c>
      <c r="E364" t="s">
        <v>509</v>
      </c>
      <c r="F364">
        <v>0.5</v>
      </c>
      <c r="G364" s="37">
        <v>781715.55</v>
      </c>
      <c r="H364" s="37">
        <v>-265488.3</v>
      </c>
      <c r="I364">
        <v>4</v>
      </c>
      <c r="J364" t="s">
        <v>26</v>
      </c>
      <c r="K364" s="40">
        <f t="shared" si="5"/>
        <v>2019</v>
      </c>
    </row>
    <row r="365" spans="1:11" x14ac:dyDescent="0.25">
      <c r="A365" t="s">
        <v>2812</v>
      </c>
      <c r="B365" s="36">
        <v>43597</v>
      </c>
      <c r="C365" t="s">
        <v>510</v>
      </c>
      <c r="D365" t="s">
        <v>33</v>
      </c>
      <c r="E365" t="s">
        <v>511</v>
      </c>
      <c r="F365">
        <v>0.35</v>
      </c>
      <c r="G365" s="37">
        <v>9247842.4500000011</v>
      </c>
      <c r="H365" s="37">
        <v>-1991162.25</v>
      </c>
      <c r="I365">
        <v>2</v>
      </c>
      <c r="J365" t="s">
        <v>22</v>
      </c>
      <c r="K365" s="40">
        <f t="shared" si="5"/>
        <v>2019</v>
      </c>
    </row>
    <row r="366" spans="1:11" x14ac:dyDescent="0.25">
      <c r="A366" t="s">
        <v>2813</v>
      </c>
      <c r="B366" s="36">
        <v>43598</v>
      </c>
      <c r="C366" t="s">
        <v>512</v>
      </c>
      <c r="D366" t="s">
        <v>20</v>
      </c>
      <c r="E366" t="s">
        <v>208</v>
      </c>
      <c r="F366">
        <v>0</v>
      </c>
      <c r="G366" s="37">
        <v>1607679.1500000001</v>
      </c>
      <c r="H366" s="37">
        <v>766966.20000000007</v>
      </c>
      <c r="I366">
        <v>2</v>
      </c>
      <c r="J366" t="s">
        <v>22</v>
      </c>
      <c r="K366" s="40">
        <f t="shared" si="5"/>
        <v>2019</v>
      </c>
    </row>
    <row r="367" spans="1:11" x14ac:dyDescent="0.25">
      <c r="A367" t="s">
        <v>2813</v>
      </c>
      <c r="B367" s="36">
        <v>43598</v>
      </c>
      <c r="C367" t="s">
        <v>512</v>
      </c>
      <c r="D367" t="s">
        <v>20</v>
      </c>
      <c r="E367" t="s">
        <v>513</v>
      </c>
      <c r="F367">
        <v>0</v>
      </c>
      <c r="G367" s="37">
        <v>15118083.75</v>
      </c>
      <c r="H367" s="37">
        <v>5899740</v>
      </c>
      <c r="I367">
        <v>4</v>
      </c>
      <c r="J367" t="s">
        <v>26</v>
      </c>
      <c r="K367" s="40">
        <f t="shared" si="5"/>
        <v>2019</v>
      </c>
    </row>
    <row r="368" spans="1:11" x14ac:dyDescent="0.25">
      <c r="A368" t="s">
        <v>2814</v>
      </c>
      <c r="B368" s="36">
        <v>43598</v>
      </c>
      <c r="C368" t="s">
        <v>514</v>
      </c>
      <c r="D368" t="s">
        <v>24</v>
      </c>
      <c r="E368" t="s">
        <v>42</v>
      </c>
      <c r="F368">
        <v>0</v>
      </c>
      <c r="G368" s="37">
        <v>2050159.6500000001</v>
      </c>
      <c r="H368" s="37">
        <v>530976.6</v>
      </c>
      <c r="I368">
        <v>3</v>
      </c>
      <c r="J368" t="s">
        <v>22</v>
      </c>
      <c r="K368" s="40">
        <f t="shared" si="5"/>
        <v>2019</v>
      </c>
    </row>
    <row r="369" spans="1:11" x14ac:dyDescent="0.25">
      <c r="A369" t="s">
        <v>2815</v>
      </c>
      <c r="B369" s="36">
        <v>43600</v>
      </c>
      <c r="C369" t="s">
        <v>515</v>
      </c>
      <c r="D369" t="s">
        <v>20</v>
      </c>
      <c r="E369" t="s">
        <v>516</v>
      </c>
      <c r="F369">
        <v>0.15</v>
      </c>
      <c r="G369" s="37">
        <v>2861373.9</v>
      </c>
      <c r="H369" s="37">
        <v>1076702.55</v>
      </c>
      <c r="I369">
        <v>3</v>
      </c>
      <c r="J369" t="s">
        <v>26</v>
      </c>
      <c r="K369" s="40">
        <f t="shared" si="5"/>
        <v>2019</v>
      </c>
    </row>
    <row r="370" spans="1:11" x14ac:dyDescent="0.25">
      <c r="A370" t="s">
        <v>2816</v>
      </c>
      <c r="B370" s="36">
        <v>43601</v>
      </c>
      <c r="C370" t="s">
        <v>517</v>
      </c>
      <c r="D370" t="s">
        <v>24</v>
      </c>
      <c r="E370" t="s">
        <v>518</v>
      </c>
      <c r="F370">
        <v>0.5</v>
      </c>
      <c r="G370" s="37">
        <v>1696175.25</v>
      </c>
      <c r="H370" s="37">
        <v>-575224.65</v>
      </c>
      <c r="I370">
        <v>3</v>
      </c>
      <c r="J370" t="s">
        <v>26</v>
      </c>
      <c r="K370" s="40">
        <f t="shared" si="5"/>
        <v>2019</v>
      </c>
    </row>
    <row r="371" spans="1:11" x14ac:dyDescent="0.25">
      <c r="A371" t="s">
        <v>2817</v>
      </c>
      <c r="B371" s="36">
        <v>43602</v>
      </c>
      <c r="C371" t="s">
        <v>519</v>
      </c>
      <c r="D371" t="s">
        <v>24</v>
      </c>
      <c r="E371" t="s">
        <v>520</v>
      </c>
      <c r="F371">
        <v>0</v>
      </c>
      <c r="G371" s="37">
        <v>516227.25</v>
      </c>
      <c r="H371" s="37">
        <v>117994.8</v>
      </c>
      <c r="I371">
        <v>3</v>
      </c>
      <c r="J371" t="s">
        <v>26</v>
      </c>
      <c r="K371" s="40">
        <f t="shared" si="5"/>
        <v>2019</v>
      </c>
    </row>
    <row r="372" spans="1:11" x14ac:dyDescent="0.25">
      <c r="A372" t="s">
        <v>2817</v>
      </c>
      <c r="B372" s="36">
        <v>43602</v>
      </c>
      <c r="C372" t="s">
        <v>519</v>
      </c>
      <c r="D372" t="s">
        <v>24</v>
      </c>
      <c r="E372" t="s">
        <v>521</v>
      </c>
      <c r="F372">
        <v>0</v>
      </c>
      <c r="G372" s="37">
        <v>914459.70000000007</v>
      </c>
      <c r="H372" s="37">
        <v>206490.9</v>
      </c>
      <c r="I372">
        <v>2</v>
      </c>
      <c r="J372" t="s">
        <v>26</v>
      </c>
      <c r="K372" s="40">
        <f t="shared" si="5"/>
        <v>2019</v>
      </c>
    </row>
    <row r="373" spans="1:11" x14ac:dyDescent="0.25">
      <c r="A373" t="s">
        <v>2817</v>
      </c>
      <c r="B373" s="36">
        <v>43602</v>
      </c>
      <c r="C373" t="s">
        <v>519</v>
      </c>
      <c r="D373" t="s">
        <v>24</v>
      </c>
      <c r="E373" t="s">
        <v>470</v>
      </c>
      <c r="F373">
        <v>0.4</v>
      </c>
      <c r="G373" s="37">
        <v>1150449.3</v>
      </c>
      <c r="H373" s="37">
        <v>-693219.45000000007</v>
      </c>
      <c r="I373">
        <v>2</v>
      </c>
      <c r="J373" t="s">
        <v>22</v>
      </c>
      <c r="K373" s="40">
        <f t="shared" si="5"/>
        <v>2019</v>
      </c>
    </row>
    <row r="374" spans="1:11" x14ac:dyDescent="0.25">
      <c r="A374" t="s">
        <v>2818</v>
      </c>
      <c r="B374" s="36">
        <v>43603</v>
      </c>
      <c r="C374" t="s">
        <v>522</v>
      </c>
      <c r="D374" t="s">
        <v>51</v>
      </c>
      <c r="E374" t="s">
        <v>42</v>
      </c>
      <c r="F374">
        <v>0</v>
      </c>
      <c r="G374" s="37">
        <v>7522168.5</v>
      </c>
      <c r="H374" s="37">
        <v>1946914.2</v>
      </c>
      <c r="I374">
        <v>11</v>
      </c>
      <c r="J374" t="s">
        <v>22</v>
      </c>
      <c r="K374" s="40">
        <f t="shared" si="5"/>
        <v>2019</v>
      </c>
    </row>
    <row r="375" spans="1:11" x14ac:dyDescent="0.25">
      <c r="A375" t="s">
        <v>2818</v>
      </c>
      <c r="B375" s="36">
        <v>43603</v>
      </c>
      <c r="C375" t="s">
        <v>522</v>
      </c>
      <c r="D375" t="s">
        <v>51</v>
      </c>
      <c r="E375" t="s">
        <v>523</v>
      </c>
      <c r="F375">
        <v>0</v>
      </c>
      <c r="G375" s="37">
        <v>1386438.9000000001</v>
      </c>
      <c r="H375" s="37">
        <v>235989.6</v>
      </c>
      <c r="I375">
        <v>5</v>
      </c>
      <c r="J375" t="s">
        <v>26</v>
      </c>
      <c r="K375" s="40">
        <f t="shared" si="5"/>
        <v>2019</v>
      </c>
    </row>
    <row r="376" spans="1:11" x14ac:dyDescent="0.25">
      <c r="A376" t="s">
        <v>2819</v>
      </c>
      <c r="B376" s="36">
        <v>43603</v>
      </c>
      <c r="C376" t="s">
        <v>524</v>
      </c>
      <c r="D376" t="s">
        <v>24</v>
      </c>
      <c r="E376" t="s">
        <v>296</v>
      </c>
      <c r="F376">
        <v>0.1</v>
      </c>
      <c r="G376" s="37">
        <v>752216.85</v>
      </c>
      <c r="H376" s="37">
        <v>-14749.35</v>
      </c>
      <c r="I376">
        <v>3</v>
      </c>
      <c r="J376" t="s">
        <v>22</v>
      </c>
      <c r="K376" s="40">
        <f t="shared" si="5"/>
        <v>2019</v>
      </c>
    </row>
    <row r="377" spans="1:11" x14ac:dyDescent="0.25">
      <c r="A377" t="s">
        <v>2820</v>
      </c>
      <c r="B377" s="36">
        <v>43603</v>
      </c>
      <c r="C377" t="s">
        <v>525</v>
      </c>
      <c r="D377" t="s">
        <v>24</v>
      </c>
      <c r="E377" t="s">
        <v>526</v>
      </c>
      <c r="F377">
        <v>0</v>
      </c>
      <c r="G377" s="37">
        <v>15619561.65</v>
      </c>
      <c r="H377" s="37">
        <v>1563431.1</v>
      </c>
      <c r="I377">
        <v>6</v>
      </c>
      <c r="J377" t="s">
        <v>22</v>
      </c>
      <c r="K377" s="40">
        <f t="shared" si="5"/>
        <v>2019</v>
      </c>
    </row>
    <row r="378" spans="1:11" x14ac:dyDescent="0.25">
      <c r="A378" t="s">
        <v>2820</v>
      </c>
      <c r="B378" s="36">
        <v>43603</v>
      </c>
      <c r="C378" t="s">
        <v>525</v>
      </c>
      <c r="D378" t="s">
        <v>24</v>
      </c>
      <c r="E378" t="s">
        <v>527</v>
      </c>
      <c r="F378">
        <v>0</v>
      </c>
      <c r="G378" s="37">
        <v>1283193.45</v>
      </c>
      <c r="H378" s="37">
        <v>398232.45</v>
      </c>
      <c r="I378">
        <v>2</v>
      </c>
      <c r="J378" t="s">
        <v>22</v>
      </c>
      <c r="K378" s="40">
        <f t="shared" si="5"/>
        <v>2019</v>
      </c>
    </row>
    <row r="379" spans="1:11" x14ac:dyDescent="0.25">
      <c r="A379" t="s">
        <v>2820</v>
      </c>
      <c r="B379" s="36">
        <v>43603</v>
      </c>
      <c r="C379" t="s">
        <v>525</v>
      </c>
      <c r="D379" t="s">
        <v>24</v>
      </c>
      <c r="E379" t="s">
        <v>149</v>
      </c>
      <c r="F379">
        <v>0</v>
      </c>
      <c r="G379" s="37">
        <v>14233122.75</v>
      </c>
      <c r="H379" s="37">
        <v>1843668.75</v>
      </c>
      <c r="I379">
        <v>7</v>
      </c>
      <c r="J379" t="s">
        <v>26</v>
      </c>
      <c r="K379" s="40">
        <f t="shared" si="5"/>
        <v>2019</v>
      </c>
    </row>
    <row r="380" spans="1:11" x14ac:dyDescent="0.25">
      <c r="A380" t="s">
        <v>2821</v>
      </c>
      <c r="B380" s="36">
        <v>43603</v>
      </c>
      <c r="C380" t="s">
        <v>297</v>
      </c>
      <c r="D380" t="s">
        <v>24</v>
      </c>
      <c r="E380" t="s">
        <v>528</v>
      </c>
      <c r="F380">
        <v>0.4</v>
      </c>
      <c r="G380" s="37">
        <v>634222.05000000005</v>
      </c>
      <c r="H380" s="37">
        <v>-294987</v>
      </c>
      <c r="I380">
        <v>3</v>
      </c>
      <c r="J380" t="s">
        <v>22</v>
      </c>
      <c r="K380" s="40">
        <f t="shared" si="5"/>
        <v>2019</v>
      </c>
    </row>
    <row r="381" spans="1:11" x14ac:dyDescent="0.25">
      <c r="A381" t="s">
        <v>2822</v>
      </c>
      <c r="B381" s="36">
        <v>43604</v>
      </c>
      <c r="C381" t="s">
        <v>529</v>
      </c>
      <c r="D381" t="s">
        <v>24</v>
      </c>
      <c r="E381" t="s">
        <v>530</v>
      </c>
      <c r="F381">
        <v>0</v>
      </c>
      <c r="G381" s="37">
        <v>6740452.9500000002</v>
      </c>
      <c r="H381" s="37">
        <v>870211.65</v>
      </c>
      <c r="I381">
        <v>9</v>
      </c>
      <c r="J381" t="s">
        <v>26</v>
      </c>
      <c r="K381" s="40">
        <f t="shared" si="5"/>
        <v>2019</v>
      </c>
    </row>
    <row r="382" spans="1:11" x14ac:dyDescent="0.25">
      <c r="A382" t="s">
        <v>2822</v>
      </c>
      <c r="B382" s="36">
        <v>43604</v>
      </c>
      <c r="C382" t="s">
        <v>529</v>
      </c>
      <c r="D382" t="s">
        <v>24</v>
      </c>
      <c r="E382" t="s">
        <v>531</v>
      </c>
      <c r="F382">
        <v>0</v>
      </c>
      <c r="G382" s="37">
        <v>3510345.3000000003</v>
      </c>
      <c r="H382" s="37">
        <v>1268444.1000000001</v>
      </c>
      <c r="I382">
        <v>8</v>
      </c>
      <c r="J382" t="s">
        <v>22</v>
      </c>
      <c r="K382" s="40">
        <f t="shared" si="5"/>
        <v>2019</v>
      </c>
    </row>
    <row r="383" spans="1:11" x14ac:dyDescent="0.25">
      <c r="A383" t="s">
        <v>2822</v>
      </c>
      <c r="B383" s="36">
        <v>43604</v>
      </c>
      <c r="C383" t="s">
        <v>529</v>
      </c>
      <c r="D383" t="s">
        <v>24</v>
      </c>
      <c r="E383" t="s">
        <v>532</v>
      </c>
      <c r="F383">
        <v>0</v>
      </c>
      <c r="G383" s="37">
        <v>221240.25</v>
      </c>
      <c r="H383" s="37">
        <v>0</v>
      </c>
      <c r="I383">
        <v>1</v>
      </c>
      <c r="J383" t="s">
        <v>22</v>
      </c>
      <c r="K383" s="40">
        <f t="shared" si="5"/>
        <v>2019</v>
      </c>
    </row>
    <row r="384" spans="1:11" x14ac:dyDescent="0.25">
      <c r="A384" t="s">
        <v>2823</v>
      </c>
      <c r="B384" s="36">
        <v>43604</v>
      </c>
      <c r="C384" t="s">
        <v>533</v>
      </c>
      <c r="D384" t="s">
        <v>20</v>
      </c>
      <c r="E384" t="s">
        <v>534</v>
      </c>
      <c r="F384">
        <v>0</v>
      </c>
      <c r="G384" s="37">
        <v>2050159.6500000001</v>
      </c>
      <c r="H384" s="37">
        <v>0</v>
      </c>
      <c r="I384">
        <v>4</v>
      </c>
      <c r="J384" t="s">
        <v>22</v>
      </c>
      <c r="K384" s="40">
        <f t="shared" si="5"/>
        <v>2019</v>
      </c>
    </row>
    <row r="385" spans="1:11" x14ac:dyDescent="0.25">
      <c r="A385" t="s">
        <v>2824</v>
      </c>
      <c r="B385" s="36">
        <v>43606</v>
      </c>
      <c r="C385" t="s">
        <v>29</v>
      </c>
      <c r="D385" t="s">
        <v>24</v>
      </c>
      <c r="E385" t="s">
        <v>405</v>
      </c>
      <c r="F385">
        <v>0</v>
      </c>
      <c r="G385" s="37">
        <v>353984.4</v>
      </c>
      <c r="H385" s="37">
        <v>14749.35</v>
      </c>
      <c r="I385">
        <v>4</v>
      </c>
      <c r="J385" t="s">
        <v>22</v>
      </c>
      <c r="K385" s="40">
        <f t="shared" si="5"/>
        <v>2019</v>
      </c>
    </row>
    <row r="386" spans="1:11" x14ac:dyDescent="0.25">
      <c r="A386" t="s">
        <v>2824</v>
      </c>
      <c r="B386" s="36">
        <v>43606</v>
      </c>
      <c r="C386" t="s">
        <v>29</v>
      </c>
      <c r="D386" t="s">
        <v>24</v>
      </c>
      <c r="E386" t="s">
        <v>535</v>
      </c>
      <c r="F386">
        <v>0</v>
      </c>
      <c r="G386" s="37">
        <v>693219.45000000007</v>
      </c>
      <c r="H386" s="37">
        <v>58997.4</v>
      </c>
      <c r="I386">
        <v>7</v>
      </c>
      <c r="J386" t="s">
        <v>26</v>
      </c>
      <c r="K386" s="40">
        <f t="shared" si="5"/>
        <v>2019</v>
      </c>
    </row>
    <row r="387" spans="1:11" x14ac:dyDescent="0.25">
      <c r="A387" t="s">
        <v>2825</v>
      </c>
      <c r="B387" s="36">
        <v>43606</v>
      </c>
      <c r="C387" t="s">
        <v>536</v>
      </c>
      <c r="D387" t="s">
        <v>20</v>
      </c>
      <c r="E387" t="s">
        <v>537</v>
      </c>
      <c r="F387">
        <v>0.5</v>
      </c>
      <c r="G387" s="37">
        <v>7492669.7999999998</v>
      </c>
      <c r="H387" s="37">
        <v>-1342190.85</v>
      </c>
      <c r="I387">
        <v>6</v>
      </c>
      <c r="J387" t="s">
        <v>22</v>
      </c>
      <c r="K387" s="40">
        <f t="shared" ref="K387:K450" si="6">YEAR(B387)</f>
        <v>2019</v>
      </c>
    </row>
    <row r="388" spans="1:11" x14ac:dyDescent="0.25">
      <c r="A388" t="s">
        <v>2825</v>
      </c>
      <c r="B388" s="36">
        <v>43606</v>
      </c>
      <c r="C388" t="s">
        <v>536</v>
      </c>
      <c r="D388" t="s">
        <v>20</v>
      </c>
      <c r="E388" t="s">
        <v>538</v>
      </c>
      <c r="F388">
        <v>0.5</v>
      </c>
      <c r="G388" s="37">
        <v>73746.75</v>
      </c>
      <c r="H388" s="37">
        <v>0</v>
      </c>
      <c r="I388">
        <v>2</v>
      </c>
      <c r="J388" t="s">
        <v>26</v>
      </c>
      <c r="K388" s="40">
        <f t="shared" si="6"/>
        <v>2019</v>
      </c>
    </row>
    <row r="389" spans="1:11" x14ac:dyDescent="0.25">
      <c r="A389" t="s">
        <v>2825</v>
      </c>
      <c r="B389" s="36">
        <v>43606</v>
      </c>
      <c r="C389" t="s">
        <v>536</v>
      </c>
      <c r="D389" t="s">
        <v>20</v>
      </c>
      <c r="E389" t="s">
        <v>539</v>
      </c>
      <c r="F389">
        <v>0.5</v>
      </c>
      <c r="G389" s="37">
        <v>162242.85</v>
      </c>
      <c r="H389" s="37">
        <v>-117994.8</v>
      </c>
      <c r="I389">
        <v>2</v>
      </c>
      <c r="J389" t="s">
        <v>26</v>
      </c>
      <c r="K389" s="40">
        <f t="shared" si="6"/>
        <v>2019</v>
      </c>
    </row>
    <row r="390" spans="1:11" x14ac:dyDescent="0.25">
      <c r="A390" t="s">
        <v>2826</v>
      </c>
      <c r="B390" s="36">
        <v>43610</v>
      </c>
      <c r="C390" t="s">
        <v>225</v>
      </c>
      <c r="D390" t="s">
        <v>24</v>
      </c>
      <c r="E390" t="s">
        <v>266</v>
      </c>
      <c r="F390">
        <v>0</v>
      </c>
      <c r="G390" s="37">
        <v>353984.4</v>
      </c>
      <c r="H390" s="37">
        <v>73746.75</v>
      </c>
      <c r="I390">
        <v>1</v>
      </c>
      <c r="J390" t="s">
        <v>26</v>
      </c>
      <c r="K390" s="40">
        <f t="shared" si="6"/>
        <v>2019</v>
      </c>
    </row>
    <row r="391" spans="1:11" x14ac:dyDescent="0.25">
      <c r="A391" t="s">
        <v>2826</v>
      </c>
      <c r="B391" s="36">
        <v>43610</v>
      </c>
      <c r="C391" t="s">
        <v>225</v>
      </c>
      <c r="D391" t="s">
        <v>24</v>
      </c>
      <c r="E391" t="s">
        <v>34</v>
      </c>
      <c r="F391">
        <v>0</v>
      </c>
      <c r="G391" s="37">
        <v>884961</v>
      </c>
      <c r="H391" s="37">
        <v>206490.9</v>
      </c>
      <c r="I391">
        <v>2</v>
      </c>
      <c r="J391" t="s">
        <v>22</v>
      </c>
      <c r="K391" s="40">
        <f t="shared" si="6"/>
        <v>2019</v>
      </c>
    </row>
    <row r="392" spans="1:11" x14ac:dyDescent="0.25">
      <c r="A392" t="s">
        <v>2826</v>
      </c>
      <c r="B392" s="36">
        <v>43610</v>
      </c>
      <c r="C392" t="s">
        <v>225</v>
      </c>
      <c r="D392" t="s">
        <v>24</v>
      </c>
      <c r="E392" t="s">
        <v>540</v>
      </c>
      <c r="F392">
        <v>0.4</v>
      </c>
      <c r="G392" s="37">
        <v>3775833.6</v>
      </c>
      <c r="H392" s="37">
        <v>-1504433.7</v>
      </c>
      <c r="I392">
        <v>3</v>
      </c>
      <c r="J392" t="s">
        <v>26</v>
      </c>
      <c r="K392" s="40">
        <f t="shared" si="6"/>
        <v>2019</v>
      </c>
    </row>
    <row r="393" spans="1:11" x14ac:dyDescent="0.25">
      <c r="A393" t="s">
        <v>2826</v>
      </c>
      <c r="B393" s="36">
        <v>43610</v>
      </c>
      <c r="C393" t="s">
        <v>225</v>
      </c>
      <c r="D393" t="s">
        <v>24</v>
      </c>
      <c r="E393" t="s">
        <v>541</v>
      </c>
      <c r="F393">
        <v>0</v>
      </c>
      <c r="G393" s="37">
        <v>10295046.300000001</v>
      </c>
      <c r="H393" s="37">
        <v>3082614.15</v>
      </c>
      <c r="I393">
        <v>6</v>
      </c>
      <c r="J393" t="s">
        <v>26</v>
      </c>
      <c r="K393" s="40">
        <f t="shared" si="6"/>
        <v>2019</v>
      </c>
    </row>
    <row r="394" spans="1:11" x14ac:dyDescent="0.25">
      <c r="A394" t="s">
        <v>2826</v>
      </c>
      <c r="B394" s="36">
        <v>43610</v>
      </c>
      <c r="C394" t="s">
        <v>225</v>
      </c>
      <c r="D394" t="s">
        <v>24</v>
      </c>
      <c r="E394" t="s">
        <v>542</v>
      </c>
      <c r="F394">
        <v>0.4</v>
      </c>
      <c r="G394" s="37">
        <v>8864359.3499999996</v>
      </c>
      <c r="H394" s="37">
        <v>-5472008.8500000006</v>
      </c>
      <c r="I394">
        <v>6</v>
      </c>
      <c r="J394" t="s">
        <v>22</v>
      </c>
      <c r="K394" s="40">
        <f t="shared" si="6"/>
        <v>2019</v>
      </c>
    </row>
    <row r="395" spans="1:11" x14ac:dyDescent="0.25">
      <c r="A395" t="s">
        <v>2827</v>
      </c>
      <c r="B395" s="36">
        <v>43611</v>
      </c>
      <c r="C395" t="s">
        <v>543</v>
      </c>
      <c r="D395" t="s">
        <v>33</v>
      </c>
      <c r="E395" t="s">
        <v>544</v>
      </c>
      <c r="F395">
        <v>0</v>
      </c>
      <c r="G395" s="37">
        <v>634222.05000000005</v>
      </c>
      <c r="H395" s="37">
        <v>14749.35</v>
      </c>
      <c r="I395">
        <v>3</v>
      </c>
      <c r="J395" t="s">
        <v>22</v>
      </c>
      <c r="K395" s="40">
        <f t="shared" si="6"/>
        <v>2019</v>
      </c>
    </row>
    <row r="396" spans="1:11" x14ac:dyDescent="0.25">
      <c r="A396" t="s">
        <v>2828</v>
      </c>
      <c r="B396" s="36">
        <v>43611</v>
      </c>
      <c r="C396" t="s">
        <v>545</v>
      </c>
      <c r="D396" t="s">
        <v>24</v>
      </c>
      <c r="E396" t="s">
        <v>256</v>
      </c>
      <c r="F396">
        <v>0</v>
      </c>
      <c r="G396" s="37">
        <v>678470.1</v>
      </c>
      <c r="H396" s="37">
        <v>221240.25</v>
      </c>
      <c r="I396">
        <v>2</v>
      </c>
      <c r="J396" t="s">
        <v>22</v>
      </c>
      <c r="K396" s="40">
        <f t="shared" si="6"/>
        <v>2019</v>
      </c>
    </row>
    <row r="397" spans="1:11" x14ac:dyDescent="0.25">
      <c r="A397" t="s">
        <v>2828</v>
      </c>
      <c r="B397" s="36">
        <v>43611</v>
      </c>
      <c r="C397" t="s">
        <v>545</v>
      </c>
      <c r="D397" t="s">
        <v>24</v>
      </c>
      <c r="E397" t="s">
        <v>546</v>
      </c>
      <c r="F397">
        <v>0</v>
      </c>
      <c r="G397" s="37">
        <v>42168391.649999999</v>
      </c>
      <c r="H397" s="37">
        <v>2522138.85</v>
      </c>
      <c r="I397">
        <v>14</v>
      </c>
      <c r="J397" t="s">
        <v>26</v>
      </c>
      <c r="K397" s="40">
        <f t="shared" si="6"/>
        <v>2019</v>
      </c>
    </row>
    <row r="398" spans="1:11" x14ac:dyDescent="0.25">
      <c r="A398" t="s">
        <v>2828</v>
      </c>
      <c r="B398" s="36">
        <v>43611</v>
      </c>
      <c r="C398" t="s">
        <v>545</v>
      </c>
      <c r="D398" t="s">
        <v>24</v>
      </c>
      <c r="E398" t="s">
        <v>547</v>
      </c>
      <c r="F398">
        <v>0</v>
      </c>
      <c r="G398" s="37">
        <v>2418893.4</v>
      </c>
      <c r="H398" s="37">
        <v>88496.1</v>
      </c>
      <c r="I398">
        <v>6</v>
      </c>
      <c r="J398" t="s">
        <v>22</v>
      </c>
      <c r="K398" s="40">
        <f t="shared" si="6"/>
        <v>2019</v>
      </c>
    </row>
    <row r="399" spans="1:11" x14ac:dyDescent="0.25">
      <c r="A399" t="s">
        <v>2829</v>
      </c>
      <c r="B399" s="36">
        <v>43611</v>
      </c>
      <c r="C399" t="s">
        <v>548</v>
      </c>
      <c r="D399" t="s">
        <v>24</v>
      </c>
      <c r="E399" t="s">
        <v>549</v>
      </c>
      <c r="F399">
        <v>0.1</v>
      </c>
      <c r="G399" s="37">
        <v>8967604.8000000007</v>
      </c>
      <c r="H399" s="37">
        <v>2787627.15</v>
      </c>
      <c r="I399">
        <v>4</v>
      </c>
      <c r="J399" t="s">
        <v>26</v>
      </c>
      <c r="K399" s="40">
        <f t="shared" si="6"/>
        <v>2019</v>
      </c>
    </row>
    <row r="400" spans="1:11" x14ac:dyDescent="0.25">
      <c r="A400" t="s">
        <v>2829</v>
      </c>
      <c r="B400" s="36">
        <v>43611</v>
      </c>
      <c r="C400" t="s">
        <v>548</v>
      </c>
      <c r="D400" t="s">
        <v>24</v>
      </c>
      <c r="E400" t="s">
        <v>379</v>
      </c>
      <c r="F400">
        <v>0.1</v>
      </c>
      <c r="G400" s="37">
        <v>2345146.65</v>
      </c>
      <c r="H400" s="37">
        <v>206490.9</v>
      </c>
      <c r="I400">
        <v>8</v>
      </c>
      <c r="J400" t="s">
        <v>22</v>
      </c>
      <c r="K400" s="40">
        <f t="shared" si="6"/>
        <v>2019</v>
      </c>
    </row>
    <row r="401" spans="1:11" x14ac:dyDescent="0.25">
      <c r="A401" t="s">
        <v>2829</v>
      </c>
      <c r="B401" s="36">
        <v>43611</v>
      </c>
      <c r="C401" t="s">
        <v>548</v>
      </c>
      <c r="D401" t="s">
        <v>24</v>
      </c>
      <c r="E401" t="s">
        <v>550</v>
      </c>
      <c r="F401">
        <v>0.1</v>
      </c>
      <c r="G401" s="37">
        <v>1814170.05</v>
      </c>
      <c r="H401" s="37">
        <v>58997.4</v>
      </c>
      <c r="I401">
        <v>5</v>
      </c>
      <c r="J401" t="s">
        <v>22</v>
      </c>
      <c r="K401" s="40">
        <f t="shared" si="6"/>
        <v>2019</v>
      </c>
    </row>
    <row r="402" spans="1:11" x14ac:dyDescent="0.25">
      <c r="A402" t="s">
        <v>2829</v>
      </c>
      <c r="B402" s="36">
        <v>43611</v>
      </c>
      <c r="C402" t="s">
        <v>548</v>
      </c>
      <c r="D402" t="s">
        <v>24</v>
      </c>
      <c r="E402" t="s">
        <v>540</v>
      </c>
      <c r="F402">
        <v>0.1</v>
      </c>
      <c r="G402" s="37">
        <v>3761084.25</v>
      </c>
      <c r="H402" s="37">
        <v>663720.75</v>
      </c>
      <c r="I402">
        <v>2</v>
      </c>
      <c r="J402" t="s">
        <v>22</v>
      </c>
      <c r="K402" s="40">
        <f t="shared" si="6"/>
        <v>2019</v>
      </c>
    </row>
    <row r="403" spans="1:11" x14ac:dyDescent="0.25">
      <c r="A403" t="s">
        <v>2830</v>
      </c>
      <c r="B403" s="36">
        <v>43612</v>
      </c>
      <c r="C403" t="s">
        <v>247</v>
      </c>
      <c r="D403" t="s">
        <v>33</v>
      </c>
      <c r="E403" t="s">
        <v>551</v>
      </c>
      <c r="F403">
        <v>0.1</v>
      </c>
      <c r="G403" s="37">
        <v>10516286.550000001</v>
      </c>
      <c r="H403" s="37">
        <v>589974</v>
      </c>
      <c r="I403">
        <v>4</v>
      </c>
      <c r="J403" t="s">
        <v>26</v>
      </c>
      <c r="K403" s="40">
        <f t="shared" si="6"/>
        <v>2019</v>
      </c>
    </row>
    <row r="404" spans="1:11" x14ac:dyDescent="0.25">
      <c r="A404" t="s">
        <v>2830</v>
      </c>
      <c r="B404" s="36">
        <v>43612</v>
      </c>
      <c r="C404" t="s">
        <v>247</v>
      </c>
      <c r="D404" t="s">
        <v>33</v>
      </c>
      <c r="E404" t="s">
        <v>552</v>
      </c>
      <c r="F404">
        <v>0.35</v>
      </c>
      <c r="G404" s="37">
        <v>12197712.450000001</v>
      </c>
      <c r="H404" s="37">
        <v>-5825993.25</v>
      </c>
      <c r="I404">
        <v>4</v>
      </c>
      <c r="J404" t="s">
        <v>26</v>
      </c>
      <c r="K404" s="40">
        <f t="shared" si="6"/>
        <v>2019</v>
      </c>
    </row>
    <row r="405" spans="1:11" x14ac:dyDescent="0.25">
      <c r="A405" t="s">
        <v>2830</v>
      </c>
      <c r="B405" s="36">
        <v>43612</v>
      </c>
      <c r="C405" t="s">
        <v>247</v>
      </c>
      <c r="D405" t="s">
        <v>33</v>
      </c>
      <c r="E405" t="s">
        <v>553</v>
      </c>
      <c r="F405">
        <v>0.1</v>
      </c>
      <c r="G405" s="37">
        <v>4778789.4000000004</v>
      </c>
      <c r="H405" s="37">
        <v>-368733.75</v>
      </c>
      <c r="I405">
        <v>6</v>
      </c>
      <c r="J405" t="s">
        <v>26</v>
      </c>
      <c r="K405" s="40">
        <f t="shared" si="6"/>
        <v>2019</v>
      </c>
    </row>
    <row r="406" spans="1:11" x14ac:dyDescent="0.25">
      <c r="A406" t="s">
        <v>2830</v>
      </c>
      <c r="B406" s="36">
        <v>43612</v>
      </c>
      <c r="C406" t="s">
        <v>247</v>
      </c>
      <c r="D406" t="s">
        <v>33</v>
      </c>
      <c r="E406" t="s">
        <v>164</v>
      </c>
      <c r="F406">
        <v>0</v>
      </c>
      <c r="G406" s="37">
        <v>2079658.35</v>
      </c>
      <c r="H406" s="37">
        <v>442480.5</v>
      </c>
      <c r="I406">
        <v>5</v>
      </c>
      <c r="J406" t="s">
        <v>26</v>
      </c>
      <c r="K406" s="40">
        <f t="shared" si="6"/>
        <v>2019</v>
      </c>
    </row>
    <row r="407" spans="1:11" x14ac:dyDescent="0.25">
      <c r="A407" t="s">
        <v>2830</v>
      </c>
      <c r="B407" s="36">
        <v>43612</v>
      </c>
      <c r="C407" t="s">
        <v>247</v>
      </c>
      <c r="D407" t="s">
        <v>33</v>
      </c>
      <c r="E407" t="s">
        <v>44</v>
      </c>
      <c r="F407">
        <v>0</v>
      </c>
      <c r="G407" s="37">
        <v>648971.4</v>
      </c>
      <c r="H407" s="37">
        <v>206490.9</v>
      </c>
      <c r="I407">
        <v>6</v>
      </c>
      <c r="J407" t="s">
        <v>22</v>
      </c>
      <c r="K407" s="40">
        <f t="shared" si="6"/>
        <v>2019</v>
      </c>
    </row>
    <row r="408" spans="1:11" x14ac:dyDescent="0.25">
      <c r="A408" t="s">
        <v>2831</v>
      </c>
      <c r="B408" s="36">
        <v>43612</v>
      </c>
      <c r="C408" t="s">
        <v>554</v>
      </c>
      <c r="D408" t="s">
        <v>24</v>
      </c>
      <c r="E408" t="s">
        <v>555</v>
      </c>
      <c r="F408">
        <v>0</v>
      </c>
      <c r="G408" s="37">
        <v>1474935</v>
      </c>
      <c r="H408" s="37">
        <v>486728.55</v>
      </c>
      <c r="I408">
        <v>6</v>
      </c>
      <c r="J408" t="s">
        <v>22</v>
      </c>
      <c r="K408" s="40">
        <f t="shared" si="6"/>
        <v>2019</v>
      </c>
    </row>
    <row r="409" spans="1:11" x14ac:dyDescent="0.25">
      <c r="A409" t="s">
        <v>2832</v>
      </c>
      <c r="B409" s="36">
        <v>43612</v>
      </c>
      <c r="C409" t="s">
        <v>431</v>
      </c>
      <c r="D409" t="s">
        <v>33</v>
      </c>
      <c r="E409" t="s">
        <v>556</v>
      </c>
      <c r="F409">
        <v>0.5</v>
      </c>
      <c r="G409" s="37">
        <v>678470.1</v>
      </c>
      <c r="H409" s="37">
        <v>-560475.30000000005</v>
      </c>
      <c r="I409">
        <v>11</v>
      </c>
      <c r="J409" t="s">
        <v>22</v>
      </c>
      <c r="K409" s="40">
        <f t="shared" si="6"/>
        <v>2019</v>
      </c>
    </row>
    <row r="410" spans="1:11" x14ac:dyDescent="0.25">
      <c r="A410" t="s">
        <v>2833</v>
      </c>
      <c r="B410" s="36">
        <v>43613</v>
      </c>
      <c r="C410" t="s">
        <v>557</v>
      </c>
      <c r="D410" t="s">
        <v>24</v>
      </c>
      <c r="E410" t="s">
        <v>558</v>
      </c>
      <c r="F410">
        <v>0</v>
      </c>
      <c r="G410" s="37">
        <v>796464.9</v>
      </c>
      <c r="H410" s="37">
        <v>176992.2</v>
      </c>
      <c r="I410">
        <v>2</v>
      </c>
      <c r="J410" t="s">
        <v>22</v>
      </c>
      <c r="K410" s="40">
        <f t="shared" si="6"/>
        <v>2019</v>
      </c>
    </row>
    <row r="411" spans="1:11" x14ac:dyDescent="0.25">
      <c r="A411" t="s">
        <v>2834</v>
      </c>
      <c r="B411" s="36">
        <v>43615</v>
      </c>
      <c r="C411" t="s">
        <v>559</v>
      </c>
      <c r="D411" t="s">
        <v>33</v>
      </c>
      <c r="E411" t="s">
        <v>560</v>
      </c>
      <c r="F411">
        <v>0.35</v>
      </c>
      <c r="G411" s="37">
        <v>32876301.150000002</v>
      </c>
      <c r="H411" s="37">
        <v>-11121009.9</v>
      </c>
      <c r="I411">
        <v>7</v>
      </c>
      <c r="J411" t="s">
        <v>26</v>
      </c>
      <c r="K411" s="40">
        <f t="shared" si="6"/>
        <v>2019</v>
      </c>
    </row>
    <row r="412" spans="1:11" x14ac:dyDescent="0.25">
      <c r="A412" t="s">
        <v>2835</v>
      </c>
      <c r="B412" s="36">
        <v>43616</v>
      </c>
      <c r="C412" t="s">
        <v>561</v>
      </c>
      <c r="D412" t="s">
        <v>24</v>
      </c>
      <c r="E412" t="s">
        <v>562</v>
      </c>
      <c r="F412">
        <v>0.4</v>
      </c>
      <c r="G412" s="37">
        <v>1504433.7</v>
      </c>
      <c r="H412" s="37">
        <v>-368733.75</v>
      </c>
      <c r="I412">
        <v>3</v>
      </c>
      <c r="J412" t="s">
        <v>26</v>
      </c>
      <c r="K412" s="40">
        <f t="shared" si="6"/>
        <v>2019</v>
      </c>
    </row>
    <row r="413" spans="1:11" x14ac:dyDescent="0.25">
      <c r="A413" t="s">
        <v>2835</v>
      </c>
      <c r="B413" s="36">
        <v>43616</v>
      </c>
      <c r="C413" t="s">
        <v>561</v>
      </c>
      <c r="D413" t="s">
        <v>24</v>
      </c>
      <c r="E413" t="s">
        <v>563</v>
      </c>
      <c r="F413">
        <v>0</v>
      </c>
      <c r="G413" s="37">
        <v>7728659.4000000004</v>
      </c>
      <c r="H413" s="37">
        <v>73746.75</v>
      </c>
      <c r="I413">
        <v>2</v>
      </c>
      <c r="J413" t="s">
        <v>26</v>
      </c>
      <c r="K413" s="40">
        <f t="shared" si="6"/>
        <v>2019</v>
      </c>
    </row>
    <row r="414" spans="1:11" x14ac:dyDescent="0.25">
      <c r="A414" t="s">
        <v>2836</v>
      </c>
      <c r="B414" s="36">
        <v>43617</v>
      </c>
      <c r="C414" t="s">
        <v>564</v>
      </c>
      <c r="D414" t="s">
        <v>24</v>
      </c>
      <c r="E414" t="s">
        <v>565</v>
      </c>
      <c r="F414">
        <v>0</v>
      </c>
      <c r="G414" s="37">
        <v>855462.3</v>
      </c>
      <c r="H414" s="37">
        <v>383483.10000000003</v>
      </c>
      <c r="I414">
        <v>2</v>
      </c>
      <c r="J414" t="s">
        <v>22</v>
      </c>
      <c r="K414" s="40">
        <f t="shared" si="6"/>
        <v>2019</v>
      </c>
    </row>
    <row r="415" spans="1:11" x14ac:dyDescent="0.25">
      <c r="A415" t="s">
        <v>2836</v>
      </c>
      <c r="B415" s="36">
        <v>43617</v>
      </c>
      <c r="C415" t="s">
        <v>564</v>
      </c>
      <c r="D415" t="s">
        <v>24</v>
      </c>
      <c r="E415" t="s">
        <v>478</v>
      </c>
      <c r="F415">
        <v>0</v>
      </c>
      <c r="G415" s="37">
        <v>2064909</v>
      </c>
      <c r="H415" s="37">
        <v>117994.8</v>
      </c>
      <c r="I415">
        <v>6</v>
      </c>
      <c r="J415" t="s">
        <v>22</v>
      </c>
      <c r="K415" s="40">
        <f t="shared" si="6"/>
        <v>2019</v>
      </c>
    </row>
    <row r="416" spans="1:11" x14ac:dyDescent="0.25">
      <c r="A416" t="s">
        <v>2837</v>
      </c>
      <c r="B416" s="36">
        <v>43617</v>
      </c>
      <c r="C416" t="s">
        <v>566</v>
      </c>
      <c r="D416" t="s">
        <v>24</v>
      </c>
      <c r="E416" t="s">
        <v>567</v>
      </c>
      <c r="F416">
        <v>0.15</v>
      </c>
      <c r="G416" s="37">
        <v>3126862.2</v>
      </c>
      <c r="H416" s="37">
        <v>1032454.5</v>
      </c>
      <c r="I416">
        <v>2</v>
      </c>
      <c r="J416" t="s">
        <v>26</v>
      </c>
      <c r="K416" s="40">
        <f t="shared" si="6"/>
        <v>2019</v>
      </c>
    </row>
    <row r="417" spans="1:11" x14ac:dyDescent="0.25">
      <c r="A417" t="s">
        <v>2838</v>
      </c>
      <c r="B417" s="36">
        <v>43617</v>
      </c>
      <c r="C417" t="s">
        <v>311</v>
      </c>
      <c r="D417" t="s">
        <v>24</v>
      </c>
      <c r="E417" t="s">
        <v>568</v>
      </c>
      <c r="F417">
        <v>0</v>
      </c>
      <c r="G417" s="37">
        <v>1519183.05</v>
      </c>
      <c r="H417" s="37">
        <v>530976.6</v>
      </c>
      <c r="I417">
        <v>2</v>
      </c>
      <c r="J417" t="s">
        <v>26</v>
      </c>
      <c r="K417" s="40">
        <f t="shared" si="6"/>
        <v>2019</v>
      </c>
    </row>
    <row r="418" spans="1:11" x14ac:dyDescent="0.25">
      <c r="A418" t="s">
        <v>2839</v>
      </c>
      <c r="B418" s="36">
        <v>43617</v>
      </c>
      <c r="C418" t="s">
        <v>524</v>
      </c>
      <c r="D418" t="s">
        <v>24</v>
      </c>
      <c r="E418" t="s">
        <v>569</v>
      </c>
      <c r="F418">
        <v>0.5</v>
      </c>
      <c r="G418" s="37">
        <v>15177081.15</v>
      </c>
      <c r="H418" s="37">
        <v>-3643089.45</v>
      </c>
      <c r="I418">
        <v>5</v>
      </c>
      <c r="J418" t="s">
        <v>26</v>
      </c>
      <c r="K418" s="40">
        <f t="shared" si="6"/>
        <v>2019</v>
      </c>
    </row>
    <row r="419" spans="1:11" x14ac:dyDescent="0.25">
      <c r="A419" t="s">
        <v>2839</v>
      </c>
      <c r="B419" s="36">
        <v>43617</v>
      </c>
      <c r="C419" t="s">
        <v>524</v>
      </c>
      <c r="D419" t="s">
        <v>24</v>
      </c>
      <c r="E419" t="s">
        <v>570</v>
      </c>
      <c r="F419">
        <v>0.5</v>
      </c>
      <c r="G419" s="37">
        <v>412981.8</v>
      </c>
      <c r="H419" s="37">
        <v>-147493.5</v>
      </c>
      <c r="I419">
        <v>2</v>
      </c>
      <c r="J419" t="s">
        <v>26</v>
      </c>
      <c r="K419" s="40">
        <f t="shared" si="6"/>
        <v>2019</v>
      </c>
    </row>
    <row r="420" spans="1:11" x14ac:dyDescent="0.25">
      <c r="A420" t="s">
        <v>2839</v>
      </c>
      <c r="B420" s="36">
        <v>43617</v>
      </c>
      <c r="C420" t="s">
        <v>524</v>
      </c>
      <c r="D420" t="s">
        <v>24</v>
      </c>
      <c r="E420" t="s">
        <v>571</v>
      </c>
      <c r="F420">
        <v>0.5</v>
      </c>
      <c r="G420" s="37">
        <v>368733.75</v>
      </c>
      <c r="H420" s="37">
        <v>-88496.1</v>
      </c>
      <c r="I420">
        <v>1</v>
      </c>
      <c r="J420" t="s">
        <v>26</v>
      </c>
      <c r="K420" s="40">
        <f t="shared" si="6"/>
        <v>2019</v>
      </c>
    </row>
    <row r="421" spans="1:11" x14ac:dyDescent="0.25">
      <c r="A421" t="s">
        <v>2840</v>
      </c>
      <c r="B421" s="36">
        <v>43617</v>
      </c>
      <c r="C421" t="s">
        <v>572</v>
      </c>
      <c r="D421" t="s">
        <v>33</v>
      </c>
      <c r="E421" t="s">
        <v>573</v>
      </c>
      <c r="F421">
        <v>0</v>
      </c>
      <c r="G421" s="37">
        <v>324485.7</v>
      </c>
      <c r="H421" s="37">
        <v>103245.45</v>
      </c>
      <c r="I421">
        <v>2</v>
      </c>
      <c r="J421" t="s">
        <v>22</v>
      </c>
      <c r="K421" s="40">
        <f t="shared" si="6"/>
        <v>2019</v>
      </c>
    </row>
    <row r="422" spans="1:11" x14ac:dyDescent="0.25">
      <c r="A422" t="s">
        <v>2841</v>
      </c>
      <c r="B422" s="36">
        <v>43617</v>
      </c>
      <c r="C422" t="s">
        <v>574</v>
      </c>
      <c r="D422" t="s">
        <v>20</v>
      </c>
      <c r="E422" t="s">
        <v>234</v>
      </c>
      <c r="F422">
        <v>0</v>
      </c>
      <c r="G422" s="37">
        <v>7551667.2000000002</v>
      </c>
      <c r="H422" s="37">
        <v>3097363.5</v>
      </c>
      <c r="I422">
        <v>9</v>
      </c>
      <c r="J422" t="s">
        <v>26</v>
      </c>
      <c r="K422" s="40">
        <f t="shared" si="6"/>
        <v>2019</v>
      </c>
    </row>
    <row r="423" spans="1:11" x14ac:dyDescent="0.25">
      <c r="A423" t="s">
        <v>2841</v>
      </c>
      <c r="B423" s="36">
        <v>43617</v>
      </c>
      <c r="C423" t="s">
        <v>574</v>
      </c>
      <c r="D423" t="s">
        <v>20</v>
      </c>
      <c r="E423" t="s">
        <v>575</v>
      </c>
      <c r="F423">
        <v>0</v>
      </c>
      <c r="G423" s="37">
        <v>11887976.1</v>
      </c>
      <c r="H423" s="37">
        <v>2728629.75</v>
      </c>
      <c r="I423">
        <v>14</v>
      </c>
      <c r="J423" t="s">
        <v>26</v>
      </c>
      <c r="K423" s="40">
        <f t="shared" si="6"/>
        <v>2019</v>
      </c>
    </row>
    <row r="424" spans="1:11" x14ac:dyDescent="0.25">
      <c r="A424" t="s">
        <v>2841</v>
      </c>
      <c r="B424" s="36">
        <v>43617</v>
      </c>
      <c r="C424" t="s">
        <v>574</v>
      </c>
      <c r="D424" t="s">
        <v>20</v>
      </c>
      <c r="E424" t="s">
        <v>576</v>
      </c>
      <c r="F424">
        <v>0</v>
      </c>
      <c r="G424" s="37">
        <v>6637207.5</v>
      </c>
      <c r="H424" s="37">
        <v>855462.3</v>
      </c>
      <c r="I424">
        <v>4</v>
      </c>
      <c r="J424" t="s">
        <v>26</v>
      </c>
      <c r="K424" s="40">
        <f t="shared" si="6"/>
        <v>2019</v>
      </c>
    </row>
    <row r="425" spans="1:11" x14ac:dyDescent="0.25">
      <c r="A425" t="s">
        <v>2842</v>
      </c>
      <c r="B425" s="36">
        <v>43618</v>
      </c>
      <c r="C425" t="s">
        <v>577</v>
      </c>
      <c r="D425" t="s">
        <v>24</v>
      </c>
      <c r="E425" t="s">
        <v>578</v>
      </c>
      <c r="F425">
        <v>0.4</v>
      </c>
      <c r="G425" s="37">
        <v>825963.6</v>
      </c>
      <c r="H425" s="37">
        <v>-14749.35</v>
      </c>
      <c r="I425">
        <v>2</v>
      </c>
      <c r="J425" t="s">
        <v>26</v>
      </c>
      <c r="K425" s="40">
        <f t="shared" si="6"/>
        <v>2019</v>
      </c>
    </row>
    <row r="426" spans="1:11" x14ac:dyDescent="0.25">
      <c r="A426" t="s">
        <v>2842</v>
      </c>
      <c r="B426" s="36">
        <v>43618</v>
      </c>
      <c r="C426" t="s">
        <v>577</v>
      </c>
      <c r="D426" t="s">
        <v>24</v>
      </c>
      <c r="E426" t="s">
        <v>579</v>
      </c>
      <c r="F426">
        <v>0</v>
      </c>
      <c r="G426" s="37">
        <v>6519212.7000000002</v>
      </c>
      <c r="H426" s="37">
        <v>0</v>
      </c>
      <c r="I426">
        <v>3</v>
      </c>
      <c r="J426" t="s">
        <v>26</v>
      </c>
      <c r="K426" s="40">
        <f t="shared" si="6"/>
        <v>2019</v>
      </c>
    </row>
    <row r="427" spans="1:11" x14ac:dyDescent="0.25">
      <c r="A427" t="s">
        <v>2843</v>
      </c>
      <c r="B427" s="36">
        <v>43618</v>
      </c>
      <c r="C427" t="s">
        <v>580</v>
      </c>
      <c r="D427" t="s">
        <v>24</v>
      </c>
      <c r="E427" t="s">
        <v>581</v>
      </c>
      <c r="F427">
        <v>0.1</v>
      </c>
      <c r="G427" s="37">
        <v>30280415.550000001</v>
      </c>
      <c r="H427" s="37">
        <v>6047233.5</v>
      </c>
      <c r="I427">
        <v>4</v>
      </c>
      <c r="J427" t="s">
        <v>26</v>
      </c>
      <c r="K427" s="40">
        <f t="shared" si="6"/>
        <v>2019</v>
      </c>
    </row>
    <row r="428" spans="1:11" x14ac:dyDescent="0.25">
      <c r="A428" t="s">
        <v>2843</v>
      </c>
      <c r="B428" s="36">
        <v>43618</v>
      </c>
      <c r="C428" t="s">
        <v>580</v>
      </c>
      <c r="D428" t="s">
        <v>24</v>
      </c>
      <c r="E428" t="s">
        <v>582</v>
      </c>
      <c r="F428">
        <v>0.1</v>
      </c>
      <c r="G428" s="37">
        <v>840712.95000000007</v>
      </c>
      <c r="H428" s="37">
        <v>58997.4</v>
      </c>
      <c r="I428">
        <v>3</v>
      </c>
      <c r="J428" t="s">
        <v>26</v>
      </c>
      <c r="K428" s="40">
        <f t="shared" si="6"/>
        <v>2019</v>
      </c>
    </row>
    <row r="429" spans="1:11" x14ac:dyDescent="0.25">
      <c r="A429" t="s">
        <v>2844</v>
      </c>
      <c r="B429" s="36">
        <v>43618</v>
      </c>
      <c r="C429" t="s">
        <v>238</v>
      </c>
      <c r="D429" t="s">
        <v>20</v>
      </c>
      <c r="E429" t="s">
        <v>583</v>
      </c>
      <c r="F429">
        <v>0.1</v>
      </c>
      <c r="G429" s="37">
        <v>18480935.550000001</v>
      </c>
      <c r="H429" s="37">
        <v>-619472.70000000007</v>
      </c>
      <c r="I429">
        <v>3</v>
      </c>
      <c r="J429" t="s">
        <v>22</v>
      </c>
      <c r="K429" s="40">
        <f t="shared" si="6"/>
        <v>2019</v>
      </c>
    </row>
    <row r="430" spans="1:11" x14ac:dyDescent="0.25">
      <c r="A430" t="s">
        <v>2845</v>
      </c>
      <c r="B430" s="36">
        <v>43618</v>
      </c>
      <c r="C430" t="s">
        <v>584</v>
      </c>
      <c r="D430" t="s">
        <v>20</v>
      </c>
      <c r="E430" t="s">
        <v>585</v>
      </c>
      <c r="F430">
        <v>0.2</v>
      </c>
      <c r="G430" s="37">
        <v>1489684.35</v>
      </c>
      <c r="H430" s="37">
        <v>73746.75</v>
      </c>
      <c r="I430">
        <v>5</v>
      </c>
      <c r="J430" t="s">
        <v>22</v>
      </c>
      <c r="K430" s="40">
        <f t="shared" si="6"/>
        <v>2019</v>
      </c>
    </row>
    <row r="431" spans="1:11" x14ac:dyDescent="0.25">
      <c r="A431" t="s">
        <v>2845</v>
      </c>
      <c r="B431" s="36">
        <v>43618</v>
      </c>
      <c r="C431" t="s">
        <v>584</v>
      </c>
      <c r="D431" t="s">
        <v>20</v>
      </c>
      <c r="E431" t="s">
        <v>586</v>
      </c>
      <c r="F431">
        <v>0.5</v>
      </c>
      <c r="G431" s="37">
        <v>1843668.75</v>
      </c>
      <c r="H431" s="37">
        <v>-1548681.75</v>
      </c>
      <c r="I431">
        <v>3</v>
      </c>
      <c r="J431" t="s">
        <v>26</v>
      </c>
      <c r="K431" s="40">
        <f t="shared" si="6"/>
        <v>2019</v>
      </c>
    </row>
    <row r="432" spans="1:11" x14ac:dyDescent="0.25">
      <c r="A432" t="s">
        <v>2845</v>
      </c>
      <c r="B432" s="36">
        <v>43618</v>
      </c>
      <c r="C432" t="s">
        <v>584</v>
      </c>
      <c r="D432" t="s">
        <v>20</v>
      </c>
      <c r="E432" t="s">
        <v>363</v>
      </c>
      <c r="F432">
        <v>0.5</v>
      </c>
      <c r="G432" s="37">
        <v>737467.5</v>
      </c>
      <c r="H432" s="37">
        <v>-324485.7</v>
      </c>
      <c r="I432">
        <v>2</v>
      </c>
      <c r="J432" t="s">
        <v>22</v>
      </c>
      <c r="K432" s="40">
        <f t="shared" si="6"/>
        <v>2019</v>
      </c>
    </row>
    <row r="433" spans="1:11" x14ac:dyDescent="0.25">
      <c r="A433" t="s">
        <v>2845</v>
      </c>
      <c r="B433" s="36">
        <v>43618</v>
      </c>
      <c r="C433" t="s">
        <v>584</v>
      </c>
      <c r="D433" t="s">
        <v>20</v>
      </c>
      <c r="E433" t="s">
        <v>587</v>
      </c>
      <c r="F433">
        <v>0.5</v>
      </c>
      <c r="G433" s="37">
        <v>1327441.5</v>
      </c>
      <c r="H433" s="37">
        <v>0</v>
      </c>
      <c r="I433">
        <v>4</v>
      </c>
      <c r="J433" t="s">
        <v>26</v>
      </c>
      <c r="K433" s="40">
        <f t="shared" si="6"/>
        <v>2019</v>
      </c>
    </row>
    <row r="434" spans="1:11" x14ac:dyDescent="0.25">
      <c r="A434" t="s">
        <v>2845</v>
      </c>
      <c r="B434" s="36">
        <v>43618</v>
      </c>
      <c r="C434" t="s">
        <v>584</v>
      </c>
      <c r="D434" t="s">
        <v>20</v>
      </c>
      <c r="E434" t="s">
        <v>588</v>
      </c>
      <c r="F434">
        <v>0.5</v>
      </c>
      <c r="G434" s="37">
        <v>5722747.7999999998</v>
      </c>
      <c r="H434" s="37">
        <v>-5265517.95</v>
      </c>
      <c r="I434">
        <v>3</v>
      </c>
      <c r="J434" t="s">
        <v>26</v>
      </c>
      <c r="K434" s="40">
        <f t="shared" si="6"/>
        <v>2019</v>
      </c>
    </row>
    <row r="435" spans="1:11" x14ac:dyDescent="0.25">
      <c r="A435" t="s">
        <v>2845</v>
      </c>
      <c r="B435" s="36">
        <v>43618</v>
      </c>
      <c r="C435" t="s">
        <v>584</v>
      </c>
      <c r="D435" t="s">
        <v>20</v>
      </c>
      <c r="E435" t="s">
        <v>589</v>
      </c>
      <c r="F435">
        <v>0.5</v>
      </c>
      <c r="G435" s="37">
        <v>3584092.0500000003</v>
      </c>
      <c r="H435" s="37">
        <v>-2581136.25</v>
      </c>
      <c r="I435">
        <v>6</v>
      </c>
      <c r="J435" t="s">
        <v>26</v>
      </c>
      <c r="K435" s="40">
        <f t="shared" si="6"/>
        <v>2019</v>
      </c>
    </row>
    <row r="436" spans="1:11" x14ac:dyDescent="0.25">
      <c r="A436" t="s">
        <v>2846</v>
      </c>
      <c r="B436" s="36">
        <v>43619</v>
      </c>
      <c r="C436" t="s">
        <v>590</v>
      </c>
      <c r="D436" t="s">
        <v>24</v>
      </c>
      <c r="E436" t="s">
        <v>591</v>
      </c>
      <c r="F436">
        <v>0.1</v>
      </c>
      <c r="G436" s="37">
        <v>1799420.7</v>
      </c>
      <c r="H436" s="37">
        <v>-117994.8</v>
      </c>
      <c r="I436">
        <v>2</v>
      </c>
      <c r="J436" t="s">
        <v>22</v>
      </c>
      <c r="K436" s="40">
        <f t="shared" si="6"/>
        <v>2019</v>
      </c>
    </row>
    <row r="437" spans="1:11" x14ac:dyDescent="0.25">
      <c r="A437" t="s">
        <v>2846</v>
      </c>
      <c r="B437" s="36">
        <v>43619</v>
      </c>
      <c r="C437" t="s">
        <v>590</v>
      </c>
      <c r="D437" t="s">
        <v>24</v>
      </c>
      <c r="E437" t="s">
        <v>359</v>
      </c>
      <c r="F437">
        <v>0</v>
      </c>
      <c r="G437" s="37">
        <v>4867285.5</v>
      </c>
      <c r="H437" s="37">
        <v>1312692.1500000001</v>
      </c>
      <c r="I437">
        <v>13</v>
      </c>
      <c r="J437" t="s">
        <v>26</v>
      </c>
      <c r="K437" s="40">
        <f t="shared" si="6"/>
        <v>2019</v>
      </c>
    </row>
    <row r="438" spans="1:11" x14ac:dyDescent="0.25">
      <c r="A438" t="s">
        <v>2847</v>
      </c>
      <c r="B438" s="36">
        <v>43620</v>
      </c>
      <c r="C438" t="s">
        <v>592</v>
      </c>
      <c r="D438" t="s">
        <v>24</v>
      </c>
      <c r="E438" t="s">
        <v>123</v>
      </c>
      <c r="F438">
        <v>0</v>
      </c>
      <c r="G438" s="37">
        <v>1814170.05</v>
      </c>
      <c r="H438" s="37">
        <v>147493.5</v>
      </c>
      <c r="I438">
        <v>4</v>
      </c>
      <c r="J438" t="s">
        <v>26</v>
      </c>
      <c r="K438" s="40">
        <f t="shared" si="6"/>
        <v>2019</v>
      </c>
    </row>
    <row r="439" spans="1:11" x14ac:dyDescent="0.25">
      <c r="A439" t="s">
        <v>2848</v>
      </c>
      <c r="B439" s="36">
        <v>43620</v>
      </c>
      <c r="C439" t="s">
        <v>593</v>
      </c>
      <c r="D439" t="s">
        <v>24</v>
      </c>
      <c r="E439" t="s">
        <v>588</v>
      </c>
      <c r="F439">
        <v>0.5</v>
      </c>
      <c r="G439" s="37">
        <v>5722747.7999999998</v>
      </c>
      <c r="H439" s="37">
        <v>-5265517.95</v>
      </c>
      <c r="I439">
        <v>3</v>
      </c>
      <c r="J439" t="s">
        <v>22</v>
      </c>
      <c r="K439" s="40">
        <f t="shared" si="6"/>
        <v>2019</v>
      </c>
    </row>
    <row r="440" spans="1:11" x14ac:dyDescent="0.25">
      <c r="A440" t="s">
        <v>2849</v>
      </c>
      <c r="B440" s="36">
        <v>43622</v>
      </c>
      <c r="C440" t="s">
        <v>594</v>
      </c>
      <c r="D440" t="s">
        <v>33</v>
      </c>
      <c r="E440" t="s">
        <v>477</v>
      </c>
      <c r="F440">
        <v>0</v>
      </c>
      <c r="G440" s="37">
        <v>3495595.95</v>
      </c>
      <c r="H440" s="37">
        <v>1224196.05</v>
      </c>
      <c r="I440">
        <v>8</v>
      </c>
      <c r="J440" t="s">
        <v>22</v>
      </c>
      <c r="K440" s="40">
        <f t="shared" si="6"/>
        <v>2019</v>
      </c>
    </row>
    <row r="441" spans="1:11" x14ac:dyDescent="0.25">
      <c r="A441" t="s">
        <v>2849</v>
      </c>
      <c r="B441" s="36">
        <v>43622</v>
      </c>
      <c r="C441" t="s">
        <v>594</v>
      </c>
      <c r="D441" t="s">
        <v>33</v>
      </c>
      <c r="E441" t="s">
        <v>520</v>
      </c>
      <c r="F441">
        <v>0</v>
      </c>
      <c r="G441" s="37">
        <v>1533932.4000000001</v>
      </c>
      <c r="H441" s="37">
        <v>368733.75</v>
      </c>
      <c r="I441">
        <v>9</v>
      </c>
      <c r="J441" t="s">
        <v>22</v>
      </c>
      <c r="K441" s="40">
        <f t="shared" si="6"/>
        <v>2019</v>
      </c>
    </row>
    <row r="442" spans="1:11" x14ac:dyDescent="0.25">
      <c r="A442" t="s">
        <v>2849</v>
      </c>
      <c r="B442" s="36">
        <v>43622</v>
      </c>
      <c r="C442" t="s">
        <v>594</v>
      </c>
      <c r="D442" t="s">
        <v>33</v>
      </c>
      <c r="E442" t="s">
        <v>400</v>
      </c>
      <c r="F442">
        <v>0</v>
      </c>
      <c r="G442" s="37">
        <v>855462.3</v>
      </c>
      <c r="H442" s="37">
        <v>398232.45</v>
      </c>
      <c r="I442">
        <v>3</v>
      </c>
      <c r="J442" t="s">
        <v>22</v>
      </c>
      <c r="K442" s="40">
        <f t="shared" si="6"/>
        <v>2019</v>
      </c>
    </row>
    <row r="443" spans="1:11" x14ac:dyDescent="0.25">
      <c r="A443" t="s">
        <v>2849</v>
      </c>
      <c r="B443" s="36">
        <v>43622</v>
      </c>
      <c r="C443" t="s">
        <v>594</v>
      </c>
      <c r="D443" t="s">
        <v>33</v>
      </c>
      <c r="E443" t="s">
        <v>595</v>
      </c>
      <c r="F443">
        <v>0.1</v>
      </c>
      <c r="G443" s="37">
        <v>427731.15</v>
      </c>
      <c r="H443" s="37">
        <v>132744.15</v>
      </c>
      <c r="I443">
        <v>3</v>
      </c>
      <c r="J443" t="s">
        <v>26</v>
      </c>
      <c r="K443" s="40">
        <f t="shared" si="6"/>
        <v>2019</v>
      </c>
    </row>
    <row r="444" spans="1:11" x14ac:dyDescent="0.25">
      <c r="A444" t="s">
        <v>2849</v>
      </c>
      <c r="B444" s="36">
        <v>43622</v>
      </c>
      <c r="C444" t="s">
        <v>594</v>
      </c>
      <c r="D444" t="s">
        <v>33</v>
      </c>
      <c r="E444" t="s">
        <v>534</v>
      </c>
      <c r="F444">
        <v>0</v>
      </c>
      <c r="G444" s="37">
        <v>1533932.4000000001</v>
      </c>
      <c r="H444" s="37">
        <v>0</v>
      </c>
      <c r="I444">
        <v>3</v>
      </c>
      <c r="J444" t="s">
        <v>22</v>
      </c>
      <c r="K444" s="40">
        <f t="shared" si="6"/>
        <v>2019</v>
      </c>
    </row>
    <row r="445" spans="1:11" x14ac:dyDescent="0.25">
      <c r="A445" t="s">
        <v>2849</v>
      </c>
      <c r="B445" s="36">
        <v>43622</v>
      </c>
      <c r="C445" t="s">
        <v>594</v>
      </c>
      <c r="D445" t="s">
        <v>33</v>
      </c>
      <c r="E445" t="s">
        <v>596</v>
      </c>
      <c r="F445">
        <v>0.15</v>
      </c>
      <c r="G445" s="37">
        <v>8525124.3000000007</v>
      </c>
      <c r="H445" s="37">
        <v>1902666.1500000001</v>
      </c>
      <c r="I445">
        <v>4</v>
      </c>
      <c r="J445" t="s">
        <v>26</v>
      </c>
      <c r="K445" s="40">
        <f t="shared" si="6"/>
        <v>2019</v>
      </c>
    </row>
    <row r="446" spans="1:11" x14ac:dyDescent="0.25">
      <c r="A446" t="s">
        <v>2850</v>
      </c>
      <c r="B446" s="36">
        <v>43622</v>
      </c>
      <c r="C446" t="s">
        <v>597</v>
      </c>
      <c r="D446" t="s">
        <v>33</v>
      </c>
      <c r="E446" t="s">
        <v>553</v>
      </c>
      <c r="F446">
        <v>0</v>
      </c>
      <c r="G446" s="37">
        <v>884961</v>
      </c>
      <c r="H446" s="37">
        <v>29498.7</v>
      </c>
      <c r="I446">
        <v>1</v>
      </c>
      <c r="J446" t="s">
        <v>26</v>
      </c>
      <c r="K446" s="40">
        <f t="shared" si="6"/>
        <v>2019</v>
      </c>
    </row>
    <row r="447" spans="1:11" x14ac:dyDescent="0.25">
      <c r="A447" t="s">
        <v>2850</v>
      </c>
      <c r="B447" s="36">
        <v>43622</v>
      </c>
      <c r="C447" t="s">
        <v>597</v>
      </c>
      <c r="D447" t="s">
        <v>33</v>
      </c>
      <c r="E447" t="s">
        <v>137</v>
      </c>
      <c r="F447">
        <v>0</v>
      </c>
      <c r="G447" s="37">
        <v>648971.4</v>
      </c>
      <c r="H447" s="37">
        <v>117994.8</v>
      </c>
      <c r="I447">
        <v>2</v>
      </c>
      <c r="J447" t="s">
        <v>22</v>
      </c>
      <c r="K447" s="40">
        <f t="shared" si="6"/>
        <v>2019</v>
      </c>
    </row>
    <row r="448" spans="1:11" x14ac:dyDescent="0.25">
      <c r="A448" t="s">
        <v>2851</v>
      </c>
      <c r="B448" s="36">
        <v>43622</v>
      </c>
      <c r="C448" t="s">
        <v>598</v>
      </c>
      <c r="D448" t="s">
        <v>20</v>
      </c>
      <c r="E448" t="s">
        <v>599</v>
      </c>
      <c r="F448">
        <v>0</v>
      </c>
      <c r="G448" s="37">
        <v>206490.9</v>
      </c>
      <c r="H448" s="37">
        <v>73746.75</v>
      </c>
      <c r="I448">
        <v>1</v>
      </c>
      <c r="J448" t="s">
        <v>26</v>
      </c>
      <c r="K448" s="40">
        <f t="shared" si="6"/>
        <v>2019</v>
      </c>
    </row>
    <row r="449" spans="1:11" x14ac:dyDescent="0.25">
      <c r="A449" t="s">
        <v>2852</v>
      </c>
      <c r="B449" s="36">
        <v>43622</v>
      </c>
      <c r="C449" t="s">
        <v>600</v>
      </c>
      <c r="D449" t="s">
        <v>33</v>
      </c>
      <c r="E449" t="s">
        <v>454</v>
      </c>
      <c r="F449">
        <v>0</v>
      </c>
      <c r="G449" s="37">
        <v>4749290.7</v>
      </c>
      <c r="H449" s="37">
        <v>1179948</v>
      </c>
      <c r="I449">
        <v>6</v>
      </c>
      <c r="J449" t="s">
        <v>22</v>
      </c>
      <c r="K449" s="40">
        <f t="shared" si="6"/>
        <v>2019</v>
      </c>
    </row>
    <row r="450" spans="1:11" x14ac:dyDescent="0.25">
      <c r="A450" t="s">
        <v>2853</v>
      </c>
      <c r="B450" s="36">
        <v>43622</v>
      </c>
      <c r="C450" t="s">
        <v>601</v>
      </c>
      <c r="D450" t="s">
        <v>24</v>
      </c>
      <c r="E450" t="s">
        <v>602</v>
      </c>
      <c r="F450">
        <v>0.1</v>
      </c>
      <c r="G450" s="37">
        <v>18672677.100000001</v>
      </c>
      <c r="H450" s="37">
        <v>4764040.05</v>
      </c>
      <c r="I450">
        <v>3</v>
      </c>
      <c r="J450" t="s">
        <v>22</v>
      </c>
      <c r="K450" s="40">
        <f t="shared" si="6"/>
        <v>2019</v>
      </c>
    </row>
    <row r="451" spans="1:11" x14ac:dyDescent="0.25">
      <c r="A451" t="s">
        <v>2854</v>
      </c>
      <c r="B451" s="36">
        <v>43622</v>
      </c>
      <c r="C451" t="s">
        <v>603</v>
      </c>
      <c r="D451" t="s">
        <v>24</v>
      </c>
      <c r="E451" t="s">
        <v>604</v>
      </c>
      <c r="F451">
        <v>0</v>
      </c>
      <c r="G451" s="37">
        <v>3510345.3000000003</v>
      </c>
      <c r="H451" s="37">
        <v>383483.10000000003</v>
      </c>
      <c r="I451">
        <v>7</v>
      </c>
      <c r="J451" t="s">
        <v>22</v>
      </c>
      <c r="K451" s="40">
        <f t="shared" ref="K451:K514" si="7">YEAR(B451)</f>
        <v>2019</v>
      </c>
    </row>
    <row r="452" spans="1:11" x14ac:dyDescent="0.25">
      <c r="A452" t="s">
        <v>2855</v>
      </c>
      <c r="B452" s="36">
        <v>43622</v>
      </c>
      <c r="C452" t="s">
        <v>605</v>
      </c>
      <c r="D452" t="s">
        <v>24</v>
      </c>
      <c r="E452" t="s">
        <v>606</v>
      </c>
      <c r="F452">
        <v>0.5</v>
      </c>
      <c r="G452" s="37">
        <v>1991162.25</v>
      </c>
      <c r="H452" s="37">
        <v>-117994.8</v>
      </c>
      <c r="I452">
        <v>2</v>
      </c>
      <c r="J452" t="s">
        <v>26</v>
      </c>
      <c r="K452" s="40">
        <f t="shared" si="7"/>
        <v>2019</v>
      </c>
    </row>
    <row r="453" spans="1:11" x14ac:dyDescent="0.25">
      <c r="A453" t="s">
        <v>2856</v>
      </c>
      <c r="B453" s="36">
        <v>43623</v>
      </c>
      <c r="C453" t="s">
        <v>607</v>
      </c>
      <c r="D453" t="s">
        <v>24</v>
      </c>
      <c r="E453" t="s">
        <v>96</v>
      </c>
      <c r="F453">
        <v>0.1</v>
      </c>
      <c r="G453" s="37">
        <v>8834860.6500000004</v>
      </c>
      <c r="H453" s="37">
        <v>781715.55</v>
      </c>
      <c r="I453">
        <v>5</v>
      </c>
      <c r="J453" t="s">
        <v>22</v>
      </c>
      <c r="K453" s="40">
        <f t="shared" si="7"/>
        <v>2019</v>
      </c>
    </row>
    <row r="454" spans="1:11" x14ac:dyDescent="0.25">
      <c r="A454" t="s">
        <v>2857</v>
      </c>
      <c r="B454" s="36">
        <v>43623</v>
      </c>
      <c r="C454" t="s">
        <v>608</v>
      </c>
      <c r="D454" t="s">
        <v>24</v>
      </c>
      <c r="E454" t="s">
        <v>240</v>
      </c>
      <c r="F454">
        <v>0.1</v>
      </c>
      <c r="G454" s="37">
        <v>1873167.45</v>
      </c>
      <c r="H454" s="37">
        <v>648971.4</v>
      </c>
      <c r="I454">
        <v>1</v>
      </c>
      <c r="J454" t="s">
        <v>22</v>
      </c>
      <c r="K454" s="40">
        <f t="shared" si="7"/>
        <v>2019</v>
      </c>
    </row>
    <row r="455" spans="1:11" x14ac:dyDescent="0.25">
      <c r="A455" t="s">
        <v>2857</v>
      </c>
      <c r="B455" s="36">
        <v>43623</v>
      </c>
      <c r="C455" t="s">
        <v>608</v>
      </c>
      <c r="D455" t="s">
        <v>24</v>
      </c>
      <c r="E455" t="s">
        <v>609</v>
      </c>
      <c r="F455">
        <v>0</v>
      </c>
      <c r="G455" s="37">
        <v>1356940.2</v>
      </c>
      <c r="H455" s="37">
        <v>221240.25</v>
      </c>
      <c r="I455">
        <v>4</v>
      </c>
      <c r="J455" t="s">
        <v>26</v>
      </c>
      <c r="K455" s="40">
        <f t="shared" si="7"/>
        <v>2019</v>
      </c>
    </row>
    <row r="456" spans="1:11" x14ac:dyDescent="0.25">
      <c r="A456" t="s">
        <v>2858</v>
      </c>
      <c r="B456" s="36">
        <v>43623</v>
      </c>
      <c r="C456" t="s">
        <v>610</v>
      </c>
      <c r="D456" t="s">
        <v>24</v>
      </c>
      <c r="E456" t="s">
        <v>611</v>
      </c>
      <c r="F456">
        <v>0</v>
      </c>
      <c r="G456" s="37">
        <v>575224.65</v>
      </c>
      <c r="H456" s="37">
        <v>44248.05</v>
      </c>
      <c r="I456">
        <v>3</v>
      </c>
      <c r="J456" t="s">
        <v>26</v>
      </c>
      <c r="K456" s="40">
        <f t="shared" si="7"/>
        <v>2019</v>
      </c>
    </row>
    <row r="457" spans="1:11" x14ac:dyDescent="0.25">
      <c r="A457" t="s">
        <v>2859</v>
      </c>
      <c r="B457" s="36">
        <v>43623</v>
      </c>
      <c r="C457" t="s">
        <v>612</v>
      </c>
      <c r="D457" t="s">
        <v>20</v>
      </c>
      <c r="E457" t="s">
        <v>209</v>
      </c>
      <c r="F457">
        <v>0.1</v>
      </c>
      <c r="G457" s="37">
        <v>1932164.85</v>
      </c>
      <c r="H457" s="37">
        <v>58997.4</v>
      </c>
      <c r="I457">
        <v>3</v>
      </c>
      <c r="J457" t="s">
        <v>22</v>
      </c>
      <c r="K457" s="40">
        <f t="shared" si="7"/>
        <v>2019</v>
      </c>
    </row>
    <row r="458" spans="1:11" x14ac:dyDescent="0.25">
      <c r="A458" t="s">
        <v>2859</v>
      </c>
      <c r="B458" s="36">
        <v>43623</v>
      </c>
      <c r="C458" t="s">
        <v>612</v>
      </c>
      <c r="D458" t="s">
        <v>20</v>
      </c>
      <c r="E458" t="s">
        <v>338</v>
      </c>
      <c r="F458">
        <v>0</v>
      </c>
      <c r="G458" s="37">
        <v>2241901.2000000002</v>
      </c>
      <c r="H458" s="37">
        <v>176992.2</v>
      </c>
      <c r="I458">
        <v>8</v>
      </c>
      <c r="J458" t="s">
        <v>26</v>
      </c>
      <c r="K458" s="40">
        <f t="shared" si="7"/>
        <v>2019</v>
      </c>
    </row>
    <row r="459" spans="1:11" x14ac:dyDescent="0.25">
      <c r="A459" t="s">
        <v>2859</v>
      </c>
      <c r="B459" s="36">
        <v>43623</v>
      </c>
      <c r="C459" t="s">
        <v>612</v>
      </c>
      <c r="D459" t="s">
        <v>20</v>
      </c>
      <c r="E459" t="s">
        <v>613</v>
      </c>
      <c r="F459">
        <v>0.15</v>
      </c>
      <c r="G459" s="37">
        <v>3274355.7</v>
      </c>
      <c r="H459" s="37">
        <v>884961</v>
      </c>
      <c r="I459">
        <v>4</v>
      </c>
      <c r="J459" t="s">
        <v>22</v>
      </c>
      <c r="K459" s="40">
        <f t="shared" si="7"/>
        <v>2019</v>
      </c>
    </row>
    <row r="460" spans="1:11" x14ac:dyDescent="0.25">
      <c r="A460" t="s">
        <v>2860</v>
      </c>
      <c r="B460" s="36">
        <v>43623</v>
      </c>
      <c r="C460" t="s">
        <v>614</v>
      </c>
      <c r="D460" t="s">
        <v>24</v>
      </c>
      <c r="E460" t="s">
        <v>615</v>
      </c>
      <c r="F460">
        <v>0</v>
      </c>
      <c r="G460" s="37">
        <v>1253694.75</v>
      </c>
      <c r="H460" s="37">
        <v>530976.6</v>
      </c>
      <c r="I460">
        <v>3</v>
      </c>
      <c r="J460" t="s">
        <v>22</v>
      </c>
      <c r="K460" s="40">
        <f t="shared" si="7"/>
        <v>2019</v>
      </c>
    </row>
    <row r="461" spans="1:11" x14ac:dyDescent="0.25">
      <c r="A461" t="s">
        <v>2860</v>
      </c>
      <c r="B461" s="36">
        <v>43623</v>
      </c>
      <c r="C461" t="s">
        <v>614</v>
      </c>
      <c r="D461" t="s">
        <v>24</v>
      </c>
      <c r="E461" t="s">
        <v>616</v>
      </c>
      <c r="F461">
        <v>0</v>
      </c>
      <c r="G461" s="37">
        <v>2138655.75</v>
      </c>
      <c r="H461" s="37">
        <v>663720.75</v>
      </c>
      <c r="I461">
        <v>3</v>
      </c>
      <c r="J461" t="s">
        <v>22</v>
      </c>
      <c r="K461" s="40">
        <f t="shared" si="7"/>
        <v>2019</v>
      </c>
    </row>
    <row r="462" spans="1:11" x14ac:dyDescent="0.25">
      <c r="A462" t="s">
        <v>2860</v>
      </c>
      <c r="B462" s="36">
        <v>43623</v>
      </c>
      <c r="C462" t="s">
        <v>614</v>
      </c>
      <c r="D462" t="s">
        <v>24</v>
      </c>
      <c r="E462" t="s">
        <v>617</v>
      </c>
      <c r="F462">
        <v>0</v>
      </c>
      <c r="G462" s="37">
        <v>781715.55</v>
      </c>
      <c r="H462" s="37">
        <v>324485.7</v>
      </c>
      <c r="I462">
        <v>2</v>
      </c>
      <c r="J462" t="s">
        <v>22</v>
      </c>
      <c r="K462" s="40">
        <f t="shared" si="7"/>
        <v>2019</v>
      </c>
    </row>
    <row r="463" spans="1:11" x14ac:dyDescent="0.25">
      <c r="A463" t="s">
        <v>2861</v>
      </c>
      <c r="B463" s="36">
        <v>43623</v>
      </c>
      <c r="C463" t="s">
        <v>618</v>
      </c>
      <c r="D463" t="s">
        <v>24</v>
      </c>
      <c r="E463" t="s">
        <v>619</v>
      </c>
      <c r="F463">
        <v>0</v>
      </c>
      <c r="G463" s="37">
        <v>2153405.1</v>
      </c>
      <c r="H463" s="37">
        <v>103245.45</v>
      </c>
      <c r="I463">
        <v>5</v>
      </c>
      <c r="J463" t="s">
        <v>26</v>
      </c>
      <c r="K463" s="40">
        <f t="shared" si="7"/>
        <v>2019</v>
      </c>
    </row>
    <row r="464" spans="1:11" x14ac:dyDescent="0.25">
      <c r="A464" t="s">
        <v>2862</v>
      </c>
      <c r="B464" s="36">
        <v>43623</v>
      </c>
      <c r="C464" t="s">
        <v>620</v>
      </c>
      <c r="D464" t="s">
        <v>24</v>
      </c>
      <c r="E464" t="s">
        <v>315</v>
      </c>
      <c r="F464">
        <v>0</v>
      </c>
      <c r="G464" s="37">
        <v>2227151.85</v>
      </c>
      <c r="H464" s="37">
        <v>132744.15</v>
      </c>
      <c r="I464">
        <v>3</v>
      </c>
      <c r="J464" t="s">
        <v>26</v>
      </c>
      <c r="K464" s="40">
        <f t="shared" si="7"/>
        <v>2019</v>
      </c>
    </row>
    <row r="465" spans="1:11" x14ac:dyDescent="0.25">
      <c r="A465" t="s">
        <v>2862</v>
      </c>
      <c r="B465" s="36">
        <v>43623</v>
      </c>
      <c r="C465" t="s">
        <v>620</v>
      </c>
      <c r="D465" t="s">
        <v>24</v>
      </c>
      <c r="E465" t="s">
        <v>621</v>
      </c>
      <c r="F465">
        <v>0.4</v>
      </c>
      <c r="G465" s="37">
        <v>2433642.75</v>
      </c>
      <c r="H465" s="37">
        <v>-1622428.5</v>
      </c>
      <c r="I465">
        <v>2</v>
      </c>
      <c r="J465" t="s">
        <v>26</v>
      </c>
      <c r="K465" s="40">
        <f t="shared" si="7"/>
        <v>2019</v>
      </c>
    </row>
    <row r="466" spans="1:11" x14ac:dyDescent="0.25">
      <c r="A466" t="s">
        <v>2862</v>
      </c>
      <c r="B466" s="36">
        <v>43623</v>
      </c>
      <c r="C466" t="s">
        <v>620</v>
      </c>
      <c r="D466" t="s">
        <v>24</v>
      </c>
      <c r="E466" t="s">
        <v>622</v>
      </c>
      <c r="F466">
        <v>0</v>
      </c>
      <c r="G466" s="37">
        <v>10516286.550000001</v>
      </c>
      <c r="H466" s="37">
        <v>206490.9</v>
      </c>
      <c r="I466">
        <v>5</v>
      </c>
      <c r="J466" t="s">
        <v>26</v>
      </c>
      <c r="K466" s="40">
        <f t="shared" si="7"/>
        <v>2019</v>
      </c>
    </row>
    <row r="467" spans="1:11" x14ac:dyDescent="0.25">
      <c r="A467" t="s">
        <v>2863</v>
      </c>
      <c r="B467" s="36">
        <v>43623</v>
      </c>
      <c r="C467" t="s">
        <v>623</v>
      </c>
      <c r="D467" t="s">
        <v>33</v>
      </c>
      <c r="E467" t="s">
        <v>549</v>
      </c>
      <c r="F467">
        <v>0</v>
      </c>
      <c r="G467" s="37">
        <v>7463171.1000000006</v>
      </c>
      <c r="H467" s="37">
        <v>2831875.2</v>
      </c>
      <c r="I467">
        <v>3</v>
      </c>
      <c r="J467" t="s">
        <v>26</v>
      </c>
      <c r="K467" s="40">
        <f t="shared" si="7"/>
        <v>2019</v>
      </c>
    </row>
    <row r="468" spans="1:11" x14ac:dyDescent="0.25">
      <c r="A468" t="s">
        <v>2863</v>
      </c>
      <c r="B468" s="36">
        <v>43623</v>
      </c>
      <c r="C468" t="s">
        <v>623</v>
      </c>
      <c r="D468" t="s">
        <v>33</v>
      </c>
      <c r="E468" t="s">
        <v>624</v>
      </c>
      <c r="F468">
        <v>0.3</v>
      </c>
      <c r="G468" s="37">
        <v>2123906.4</v>
      </c>
      <c r="H468" s="37">
        <v>-545725.95000000007</v>
      </c>
      <c r="I468">
        <v>4</v>
      </c>
      <c r="J468" t="s">
        <v>26</v>
      </c>
      <c r="K468" s="40">
        <f t="shared" si="7"/>
        <v>2019</v>
      </c>
    </row>
    <row r="469" spans="1:11" x14ac:dyDescent="0.25">
      <c r="A469" t="s">
        <v>2863</v>
      </c>
      <c r="B469" s="36">
        <v>43623</v>
      </c>
      <c r="C469" t="s">
        <v>623</v>
      </c>
      <c r="D469" t="s">
        <v>33</v>
      </c>
      <c r="E469" t="s">
        <v>625</v>
      </c>
      <c r="F469">
        <v>0</v>
      </c>
      <c r="G469" s="37">
        <v>1740423.3</v>
      </c>
      <c r="H469" s="37">
        <v>855462.3</v>
      </c>
      <c r="I469">
        <v>4</v>
      </c>
      <c r="J469" t="s">
        <v>26</v>
      </c>
      <c r="K469" s="40">
        <f t="shared" si="7"/>
        <v>2019</v>
      </c>
    </row>
    <row r="470" spans="1:11" x14ac:dyDescent="0.25">
      <c r="A470" t="s">
        <v>2864</v>
      </c>
      <c r="B470" s="36">
        <v>43624</v>
      </c>
      <c r="C470" t="s">
        <v>626</v>
      </c>
      <c r="D470" t="s">
        <v>33</v>
      </c>
      <c r="E470" t="s">
        <v>627</v>
      </c>
      <c r="F470">
        <v>0</v>
      </c>
      <c r="G470" s="37">
        <v>2241901.2000000002</v>
      </c>
      <c r="H470" s="37">
        <v>648971.4</v>
      </c>
      <c r="I470">
        <v>2</v>
      </c>
      <c r="J470" t="s">
        <v>26</v>
      </c>
      <c r="K470" s="40">
        <f t="shared" si="7"/>
        <v>2019</v>
      </c>
    </row>
    <row r="471" spans="1:11" x14ac:dyDescent="0.25">
      <c r="A471" t="s">
        <v>2864</v>
      </c>
      <c r="B471" s="36">
        <v>43624</v>
      </c>
      <c r="C471" t="s">
        <v>626</v>
      </c>
      <c r="D471" t="s">
        <v>33</v>
      </c>
      <c r="E471" t="s">
        <v>231</v>
      </c>
      <c r="F471">
        <v>0</v>
      </c>
      <c r="G471" s="37">
        <v>14115127.950000001</v>
      </c>
      <c r="H471" s="37">
        <v>4660794.6000000006</v>
      </c>
      <c r="I471">
        <v>12</v>
      </c>
      <c r="J471" t="s">
        <v>26</v>
      </c>
      <c r="K471" s="40">
        <f t="shared" si="7"/>
        <v>2019</v>
      </c>
    </row>
    <row r="472" spans="1:11" x14ac:dyDescent="0.25">
      <c r="A472" t="s">
        <v>2865</v>
      </c>
      <c r="B472" s="36">
        <v>43624</v>
      </c>
      <c r="C472" t="s">
        <v>120</v>
      </c>
      <c r="D472" t="s">
        <v>24</v>
      </c>
      <c r="E472" t="s">
        <v>628</v>
      </c>
      <c r="F472">
        <v>0.1</v>
      </c>
      <c r="G472" s="37">
        <v>4262562.1500000004</v>
      </c>
      <c r="H472" s="37">
        <v>707968.8</v>
      </c>
      <c r="I472">
        <v>3</v>
      </c>
      <c r="J472" t="s">
        <v>22</v>
      </c>
      <c r="K472" s="40">
        <f t="shared" si="7"/>
        <v>2019</v>
      </c>
    </row>
    <row r="473" spans="1:11" x14ac:dyDescent="0.25">
      <c r="A473" t="s">
        <v>2865</v>
      </c>
      <c r="B473" s="36">
        <v>43624</v>
      </c>
      <c r="C473" t="s">
        <v>120</v>
      </c>
      <c r="D473" t="s">
        <v>24</v>
      </c>
      <c r="E473" t="s">
        <v>95</v>
      </c>
      <c r="F473">
        <v>0.1</v>
      </c>
      <c r="G473" s="37">
        <v>147493.5</v>
      </c>
      <c r="H473" s="37">
        <v>29498.7</v>
      </c>
      <c r="I473">
        <v>2</v>
      </c>
      <c r="J473" t="s">
        <v>26</v>
      </c>
      <c r="K473" s="40">
        <f t="shared" si="7"/>
        <v>2019</v>
      </c>
    </row>
    <row r="474" spans="1:11" x14ac:dyDescent="0.25">
      <c r="A474" t="s">
        <v>2865</v>
      </c>
      <c r="B474" s="36">
        <v>43624</v>
      </c>
      <c r="C474" t="s">
        <v>120</v>
      </c>
      <c r="D474" t="s">
        <v>24</v>
      </c>
      <c r="E474" t="s">
        <v>629</v>
      </c>
      <c r="F474">
        <v>0.1</v>
      </c>
      <c r="G474" s="37">
        <v>825963.6</v>
      </c>
      <c r="H474" s="37">
        <v>324485.7</v>
      </c>
      <c r="I474">
        <v>5</v>
      </c>
      <c r="J474" t="s">
        <v>26</v>
      </c>
      <c r="K474" s="40">
        <f t="shared" si="7"/>
        <v>2019</v>
      </c>
    </row>
    <row r="475" spans="1:11" x14ac:dyDescent="0.25">
      <c r="A475" t="s">
        <v>2865</v>
      </c>
      <c r="B475" s="36">
        <v>43624</v>
      </c>
      <c r="C475" t="s">
        <v>120</v>
      </c>
      <c r="D475" t="s">
        <v>24</v>
      </c>
      <c r="E475" t="s">
        <v>570</v>
      </c>
      <c r="F475">
        <v>0.1</v>
      </c>
      <c r="G475" s="37">
        <v>368733.75</v>
      </c>
      <c r="H475" s="37">
        <v>88496.1</v>
      </c>
      <c r="I475">
        <v>1</v>
      </c>
      <c r="J475" t="s">
        <v>22</v>
      </c>
      <c r="K475" s="40">
        <f t="shared" si="7"/>
        <v>2019</v>
      </c>
    </row>
    <row r="476" spans="1:11" x14ac:dyDescent="0.25">
      <c r="A476" t="s">
        <v>2865</v>
      </c>
      <c r="B476" s="36">
        <v>43624</v>
      </c>
      <c r="C476" t="s">
        <v>120</v>
      </c>
      <c r="D476" t="s">
        <v>24</v>
      </c>
      <c r="E476" t="s">
        <v>630</v>
      </c>
      <c r="F476">
        <v>0.1</v>
      </c>
      <c r="G476" s="37">
        <v>1666676.55</v>
      </c>
      <c r="H476" s="37">
        <v>-191741.55000000002</v>
      </c>
      <c r="I476">
        <v>3</v>
      </c>
      <c r="J476" t="s">
        <v>26</v>
      </c>
      <c r="K476" s="40">
        <f t="shared" si="7"/>
        <v>2019</v>
      </c>
    </row>
    <row r="477" spans="1:11" x14ac:dyDescent="0.25">
      <c r="A477" t="s">
        <v>2865</v>
      </c>
      <c r="B477" s="36">
        <v>43624</v>
      </c>
      <c r="C477" t="s">
        <v>120</v>
      </c>
      <c r="D477" t="s">
        <v>24</v>
      </c>
      <c r="E477" t="s">
        <v>631</v>
      </c>
      <c r="F477">
        <v>0.1</v>
      </c>
      <c r="G477" s="37">
        <v>12684441</v>
      </c>
      <c r="H477" s="37">
        <v>0</v>
      </c>
      <c r="I477">
        <v>3</v>
      </c>
      <c r="J477" t="s">
        <v>22</v>
      </c>
      <c r="K477" s="40">
        <f t="shared" si="7"/>
        <v>2019</v>
      </c>
    </row>
    <row r="478" spans="1:11" x14ac:dyDescent="0.25">
      <c r="A478" t="s">
        <v>2866</v>
      </c>
      <c r="B478" s="36">
        <v>43624</v>
      </c>
      <c r="C478" t="s">
        <v>600</v>
      </c>
      <c r="D478" t="s">
        <v>24</v>
      </c>
      <c r="E478" t="s">
        <v>632</v>
      </c>
      <c r="F478">
        <v>0</v>
      </c>
      <c r="G478" s="37">
        <v>1165198.6500000001</v>
      </c>
      <c r="H478" s="37">
        <v>516227.25</v>
      </c>
      <c r="I478">
        <v>5</v>
      </c>
      <c r="J478" t="s">
        <v>26</v>
      </c>
      <c r="K478" s="40">
        <f t="shared" si="7"/>
        <v>2019</v>
      </c>
    </row>
    <row r="479" spans="1:11" x14ac:dyDescent="0.25">
      <c r="A479" t="s">
        <v>2867</v>
      </c>
      <c r="B479" s="36">
        <v>43624</v>
      </c>
      <c r="C479" t="s">
        <v>633</v>
      </c>
      <c r="D479" t="s">
        <v>24</v>
      </c>
      <c r="E479" t="s">
        <v>634</v>
      </c>
      <c r="F479">
        <v>0.2</v>
      </c>
      <c r="G479" s="37">
        <v>2168154.4500000002</v>
      </c>
      <c r="H479" s="37">
        <v>-221240.25</v>
      </c>
      <c r="I479">
        <v>2</v>
      </c>
      <c r="J479" t="s">
        <v>22</v>
      </c>
      <c r="K479" s="40">
        <f t="shared" si="7"/>
        <v>2019</v>
      </c>
    </row>
    <row r="480" spans="1:11" x14ac:dyDescent="0.25">
      <c r="A480" t="s">
        <v>2867</v>
      </c>
      <c r="B480" s="36">
        <v>43624</v>
      </c>
      <c r="C480" t="s">
        <v>633</v>
      </c>
      <c r="D480" t="s">
        <v>24</v>
      </c>
      <c r="E480" t="s">
        <v>635</v>
      </c>
      <c r="F480">
        <v>0</v>
      </c>
      <c r="G480" s="37">
        <v>4955781.6000000006</v>
      </c>
      <c r="H480" s="37">
        <v>1681425.9000000001</v>
      </c>
      <c r="I480">
        <v>2</v>
      </c>
      <c r="J480" t="s">
        <v>22</v>
      </c>
      <c r="K480" s="40">
        <f t="shared" si="7"/>
        <v>2019</v>
      </c>
    </row>
    <row r="481" spans="1:11" x14ac:dyDescent="0.25">
      <c r="A481" t="s">
        <v>2867</v>
      </c>
      <c r="B481" s="36">
        <v>43624</v>
      </c>
      <c r="C481" t="s">
        <v>633</v>
      </c>
      <c r="D481" t="s">
        <v>24</v>
      </c>
      <c r="E481" t="s">
        <v>636</v>
      </c>
      <c r="F481">
        <v>0.1</v>
      </c>
      <c r="G481" s="37">
        <v>870211.65</v>
      </c>
      <c r="H481" s="37">
        <v>117994.8</v>
      </c>
      <c r="I481">
        <v>1</v>
      </c>
      <c r="J481" t="s">
        <v>26</v>
      </c>
      <c r="K481" s="40">
        <f t="shared" si="7"/>
        <v>2019</v>
      </c>
    </row>
    <row r="482" spans="1:11" x14ac:dyDescent="0.25">
      <c r="A482" t="s">
        <v>2868</v>
      </c>
      <c r="B482" s="36">
        <v>43625</v>
      </c>
      <c r="C482" t="s">
        <v>637</v>
      </c>
      <c r="D482" t="s">
        <v>24</v>
      </c>
      <c r="E482" t="s">
        <v>179</v>
      </c>
      <c r="F482">
        <v>0</v>
      </c>
      <c r="G482" s="37">
        <v>560475.30000000005</v>
      </c>
      <c r="H482" s="37">
        <v>117994.8</v>
      </c>
      <c r="I482">
        <v>2</v>
      </c>
      <c r="J482" t="s">
        <v>26</v>
      </c>
      <c r="K482" s="40">
        <f t="shared" si="7"/>
        <v>2019</v>
      </c>
    </row>
    <row r="483" spans="1:11" x14ac:dyDescent="0.25">
      <c r="A483" t="s">
        <v>2868</v>
      </c>
      <c r="B483" s="36">
        <v>43625</v>
      </c>
      <c r="C483" t="s">
        <v>637</v>
      </c>
      <c r="D483" t="s">
        <v>24</v>
      </c>
      <c r="E483" t="s">
        <v>499</v>
      </c>
      <c r="F483">
        <v>0</v>
      </c>
      <c r="G483" s="37">
        <v>3171110.25</v>
      </c>
      <c r="H483" s="37">
        <v>884961</v>
      </c>
      <c r="I483">
        <v>11</v>
      </c>
      <c r="J483" t="s">
        <v>22</v>
      </c>
      <c r="K483" s="40">
        <f t="shared" si="7"/>
        <v>2019</v>
      </c>
    </row>
    <row r="484" spans="1:11" x14ac:dyDescent="0.25">
      <c r="A484" t="s">
        <v>2869</v>
      </c>
      <c r="B484" s="36">
        <v>43625</v>
      </c>
      <c r="C484" t="s">
        <v>638</v>
      </c>
      <c r="D484" t="s">
        <v>51</v>
      </c>
      <c r="E484" t="s">
        <v>278</v>
      </c>
      <c r="F484">
        <v>0.1</v>
      </c>
      <c r="G484" s="37">
        <v>7551667.2000000002</v>
      </c>
      <c r="H484" s="37">
        <v>3348102.45</v>
      </c>
      <c r="I484">
        <v>1</v>
      </c>
      <c r="J484" t="s">
        <v>26</v>
      </c>
      <c r="K484" s="40">
        <f t="shared" si="7"/>
        <v>2019</v>
      </c>
    </row>
    <row r="485" spans="1:11" x14ac:dyDescent="0.25">
      <c r="A485" t="s">
        <v>2869</v>
      </c>
      <c r="B485" s="36">
        <v>43625</v>
      </c>
      <c r="C485" t="s">
        <v>638</v>
      </c>
      <c r="D485" t="s">
        <v>51</v>
      </c>
      <c r="E485" t="s">
        <v>375</v>
      </c>
      <c r="F485">
        <v>0.1</v>
      </c>
      <c r="G485" s="37">
        <v>1179948</v>
      </c>
      <c r="H485" s="37">
        <v>14749.35</v>
      </c>
      <c r="I485">
        <v>3</v>
      </c>
      <c r="J485" t="s">
        <v>22</v>
      </c>
      <c r="K485" s="40">
        <f t="shared" si="7"/>
        <v>2019</v>
      </c>
    </row>
    <row r="486" spans="1:11" x14ac:dyDescent="0.25">
      <c r="A486" t="s">
        <v>2870</v>
      </c>
      <c r="B486" s="36">
        <v>43625</v>
      </c>
      <c r="C486" t="s">
        <v>639</v>
      </c>
      <c r="D486" t="s">
        <v>20</v>
      </c>
      <c r="E486" t="s">
        <v>640</v>
      </c>
      <c r="F486">
        <v>0</v>
      </c>
      <c r="G486" s="37">
        <v>471979.2</v>
      </c>
      <c r="H486" s="37">
        <v>88496.1</v>
      </c>
      <c r="I486">
        <v>3</v>
      </c>
      <c r="J486" t="s">
        <v>26</v>
      </c>
      <c r="K486" s="40">
        <f t="shared" si="7"/>
        <v>2019</v>
      </c>
    </row>
    <row r="487" spans="1:11" x14ac:dyDescent="0.25">
      <c r="A487" t="s">
        <v>2871</v>
      </c>
      <c r="B487" s="36">
        <v>43625</v>
      </c>
      <c r="C487" t="s">
        <v>641</v>
      </c>
      <c r="D487" t="s">
        <v>20</v>
      </c>
      <c r="E487" t="s">
        <v>642</v>
      </c>
      <c r="F487">
        <v>0.6</v>
      </c>
      <c r="G487" s="37">
        <v>648971.4</v>
      </c>
      <c r="H487" s="37">
        <v>-560475.30000000005</v>
      </c>
      <c r="I487">
        <v>2</v>
      </c>
      <c r="J487" t="s">
        <v>22</v>
      </c>
      <c r="K487" s="40">
        <f t="shared" si="7"/>
        <v>2019</v>
      </c>
    </row>
    <row r="488" spans="1:11" x14ac:dyDescent="0.25">
      <c r="A488" t="s">
        <v>2872</v>
      </c>
      <c r="B488" s="36">
        <v>43625</v>
      </c>
      <c r="C488" t="s">
        <v>643</v>
      </c>
      <c r="D488" t="s">
        <v>33</v>
      </c>
      <c r="E488" t="s">
        <v>381</v>
      </c>
      <c r="F488">
        <v>0.15</v>
      </c>
      <c r="G488" s="37">
        <v>9852565.8000000007</v>
      </c>
      <c r="H488" s="37">
        <v>-457229.85000000003</v>
      </c>
      <c r="I488">
        <v>3</v>
      </c>
      <c r="J488" t="s">
        <v>22</v>
      </c>
      <c r="K488" s="40">
        <f t="shared" si="7"/>
        <v>2019</v>
      </c>
    </row>
    <row r="489" spans="1:11" x14ac:dyDescent="0.25">
      <c r="A489" t="s">
        <v>2873</v>
      </c>
      <c r="B489" s="36">
        <v>43626</v>
      </c>
      <c r="C489" t="s">
        <v>474</v>
      </c>
      <c r="D489" t="s">
        <v>33</v>
      </c>
      <c r="E489" t="s">
        <v>644</v>
      </c>
      <c r="F489">
        <v>0.1</v>
      </c>
      <c r="G489" s="37">
        <v>7979398.3500000006</v>
      </c>
      <c r="H489" s="37">
        <v>2300898.6</v>
      </c>
      <c r="I489">
        <v>4</v>
      </c>
      <c r="J489" t="s">
        <v>26</v>
      </c>
      <c r="K489" s="40">
        <f t="shared" si="7"/>
        <v>2019</v>
      </c>
    </row>
    <row r="490" spans="1:11" x14ac:dyDescent="0.25">
      <c r="A490" t="s">
        <v>2874</v>
      </c>
      <c r="B490" s="36">
        <v>43626</v>
      </c>
      <c r="C490" t="s">
        <v>645</v>
      </c>
      <c r="D490" t="s">
        <v>33</v>
      </c>
      <c r="E490" t="s">
        <v>646</v>
      </c>
      <c r="F490">
        <v>0.1</v>
      </c>
      <c r="G490" s="37">
        <v>12359955.300000001</v>
      </c>
      <c r="H490" s="37">
        <v>-412981.8</v>
      </c>
      <c r="I490">
        <v>3</v>
      </c>
      <c r="J490" t="s">
        <v>22</v>
      </c>
      <c r="K490" s="40">
        <f t="shared" si="7"/>
        <v>2019</v>
      </c>
    </row>
    <row r="491" spans="1:11" x14ac:dyDescent="0.25">
      <c r="A491" t="s">
        <v>2875</v>
      </c>
      <c r="B491" s="36">
        <v>43626</v>
      </c>
      <c r="C491" t="s">
        <v>647</v>
      </c>
      <c r="D491" t="s">
        <v>24</v>
      </c>
      <c r="E491" t="s">
        <v>389</v>
      </c>
      <c r="F491">
        <v>0</v>
      </c>
      <c r="G491" s="37">
        <v>707968.8</v>
      </c>
      <c r="H491" s="37">
        <v>29498.7</v>
      </c>
      <c r="I491">
        <v>4</v>
      </c>
      <c r="J491" t="s">
        <v>22</v>
      </c>
      <c r="K491" s="40">
        <f t="shared" si="7"/>
        <v>2019</v>
      </c>
    </row>
    <row r="492" spans="1:11" x14ac:dyDescent="0.25">
      <c r="A492" t="s">
        <v>2875</v>
      </c>
      <c r="B492" s="36">
        <v>43626</v>
      </c>
      <c r="C492" t="s">
        <v>647</v>
      </c>
      <c r="D492" t="s">
        <v>24</v>
      </c>
      <c r="E492" t="s">
        <v>648</v>
      </c>
      <c r="F492">
        <v>0</v>
      </c>
      <c r="G492" s="37">
        <v>663720.75</v>
      </c>
      <c r="H492" s="37">
        <v>73746.75</v>
      </c>
      <c r="I492">
        <v>3</v>
      </c>
      <c r="J492" t="s">
        <v>22</v>
      </c>
      <c r="K492" s="40">
        <f t="shared" si="7"/>
        <v>2019</v>
      </c>
    </row>
    <row r="493" spans="1:11" x14ac:dyDescent="0.25">
      <c r="A493" t="s">
        <v>2875</v>
      </c>
      <c r="B493" s="36">
        <v>43626</v>
      </c>
      <c r="C493" t="s">
        <v>647</v>
      </c>
      <c r="D493" t="s">
        <v>24</v>
      </c>
      <c r="E493" t="s">
        <v>248</v>
      </c>
      <c r="F493">
        <v>0</v>
      </c>
      <c r="G493" s="37">
        <v>855462.3</v>
      </c>
      <c r="H493" s="37">
        <v>427731.15</v>
      </c>
      <c r="I493">
        <v>3</v>
      </c>
      <c r="J493" t="s">
        <v>22</v>
      </c>
      <c r="K493" s="40">
        <f t="shared" si="7"/>
        <v>2019</v>
      </c>
    </row>
    <row r="494" spans="1:11" x14ac:dyDescent="0.25">
      <c r="A494" t="s">
        <v>2875</v>
      </c>
      <c r="B494" s="36">
        <v>43626</v>
      </c>
      <c r="C494" t="s">
        <v>647</v>
      </c>
      <c r="D494" t="s">
        <v>24</v>
      </c>
      <c r="E494" t="s">
        <v>329</v>
      </c>
      <c r="F494">
        <v>0.4</v>
      </c>
      <c r="G494" s="37">
        <v>7227181.5</v>
      </c>
      <c r="H494" s="37">
        <v>-1681425.9000000001</v>
      </c>
      <c r="I494">
        <v>4</v>
      </c>
      <c r="J494" t="s">
        <v>26</v>
      </c>
      <c r="K494" s="40">
        <f t="shared" si="7"/>
        <v>2019</v>
      </c>
    </row>
    <row r="495" spans="1:11" x14ac:dyDescent="0.25">
      <c r="A495" t="s">
        <v>2876</v>
      </c>
      <c r="B495" s="36">
        <v>43627</v>
      </c>
      <c r="C495" t="s">
        <v>649</v>
      </c>
      <c r="D495" t="s">
        <v>33</v>
      </c>
      <c r="E495" t="s">
        <v>41</v>
      </c>
      <c r="F495">
        <v>0</v>
      </c>
      <c r="G495" s="37">
        <v>30324663.600000001</v>
      </c>
      <c r="H495" s="37">
        <v>5766995.8500000006</v>
      </c>
      <c r="I495">
        <v>5</v>
      </c>
      <c r="J495" t="s">
        <v>26</v>
      </c>
      <c r="K495" s="40">
        <f t="shared" si="7"/>
        <v>2019</v>
      </c>
    </row>
    <row r="496" spans="1:11" x14ac:dyDescent="0.25">
      <c r="A496" t="s">
        <v>2877</v>
      </c>
      <c r="B496" s="36">
        <v>43627</v>
      </c>
      <c r="C496" t="s">
        <v>650</v>
      </c>
      <c r="D496" t="s">
        <v>51</v>
      </c>
      <c r="E496" t="s">
        <v>126</v>
      </c>
      <c r="F496">
        <v>0</v>
      </c>
      <c r="G496" s="37">
        <v>265488.3</v>
      </c>
      <c r="H496" s="37">
        <v>88496.1</v>
      </c>
      <c r="I496">
        <v>3</v>
      </c>
      <c r="J496" t="s">
        <v>22</v>
      </c>
      <c r="K496" s="40">
        <f t="shared" si="7"/>
        <v>2019</v>
      </c>
    </row>
    <row r="497" spans="1:11" x14ac:dyDescent="0.25">
      <c r="A497" t="s">
        <v>2878</v>
      </c>
      <c r="B497" s="36">
        <v>43629</v>
      </c>
      <c r="C497" t="s">
        <v>651</v>
      </c>
      <c r="D497" t="s">
        <v>24</v>
      </c>
      <c r="E497" t="s">
        <v>652</v>
      </c>
      <c r="F497">
        <v>0.1</v>
      </c>
      <c r="G497" s="37">
        <v>6460215.2999999998</v>
      </c>
      <c r="H497" s="37">
        <v>2433642.75</v>
      </c>
      <c r="I497">
        <v>4</v>
      </c>
      <c r="J497" t="s">
        <v>26</v>
      </c>
      <c r="K497" s="40">
        <f t="shared" si="7"/>
        <v>2019</v>
      </c>
    </row>
    <row r="498" spans="1:11" x14ac:dyDescent="0.25">
      <c r="A498" t="s">
        <v>2878</v>
      </c>
      <c r="B498" s="36">
        <v>43629</v>
      </c>
      <c r="C498" t="s">
        <v>651</v>
      </c>
      <c r="D498" t="s">
        <v>24</v>
      </c>
      <c r="E498" t="s">
        <v>653</v>
      </c>
      <c r="F498">
        <v>0.1</v>
      </c>
      <c r="G498" s="37">
        <v>3893828.4</v>
      </c>
      <c r="H498" s="37">
        <v>825963.6</v>
      </c>
      <c r="I498">
        <v>2</v>
      </c>
      <c r="J498" t="s">
        <v>22</v>
      </c>
      <c r="K498" s="40">
        <f t="shared" si="7"/>
        <v>2019</v>
      </c>
    </row>
    <row r="499" spans="1:11" x14ac:dyDescent="0.25">
      <c r="A499" t="s">
        <v>2879</v>
      </c>
      <c r="B499" s="36">
        <v>43629</v>
      </c>
      <c r="C499" t="s">
        <v>654</v>
      </c>
      <c r="D499" t="s">
        <v>20</v>
      </c>
      <c r="E499" t="s">
        <v>655</v>
      </c>
      <c r="F499">
        <v>0</v>
      </c>
      <c r="G499" s="37">
        <v>707968.8</v>
      </c>
      <c r="H499" s="37">
        <v>265488.3</v>
      </c>
      <c r="I499">
        <v>3</v>
      </c>
      <c r="J499" t="s">
        <v>26</v>
      </c>
      <c r="K499" s="40">
        <f t="shared" si="7"/>
        <v>2019</v>
      </c>
    </row>
    <row r="500" spans="1:11" x14ac:dyDescent="0.25">
      <c r="A500" t="s">
        <v>2879</v>
      </c>
      <c r="B500" s="36">
        <v>43629</v>
      </c>
      <c r="C500" t="s">
        <v>654</v>
      </c>
      <c r="D500" t="s">
        <v>20</v>
      </c>
      <c r="E500" t="s">
        <v>656</v>
      </c>
      <c r="F500">
        <v>0</v>
      </c>
      <c r="G500" s="37">
        <v>3997073.85</v>
      </c>
      <c r="H500" s="37">
        <v>752216.85</v>
      </c>
      <c r="I500">
        <v>9</v>
      </c>
      <c r="J500" t="s">
        <v>26</v>
      </c>
      <c r="K500" s="40">
        <f t="shared" si="7"/>
        <v>2019</v>
      </c>
    </row>
    <row r="501" spans="1:11" x14ac:dyDescent="0.25">
      <c r="A501" t="s">
        <v>2880</v>
      </c>
      <c r="B501" s="36">
        <v>43629</v>
      </c>
      <c r="C501" t="s">
        <v>657</v>
      </c>
      <c r="D501" t="s">
        <v>33</v>
      </c>
      <c r="E501" t="s">
        <v>252</v>
      </c>
      <c r="F501">
        <v>0</v>
      </c>
      <c r="G501" s="37">
        <v>2964619.35</v>
      </c>
      <c r="H501" s="37">
        <v>383483.10000000003</v>
      </c>
      <c r="I501">
        <v>12</v>
      </c>
      <c r="J501" t="s">
        <v>26</v>
      </c>
      <c r="K501" s="40">
        <f t="shared" si="7"/>
        <v>2019</v>
      </c>
    </row>
    <row r="502" spans="1:11" x14ac:dyDescent="0.25">
      <c r="A502" t="s">
        <v>2880</v>
      </c>
      <c r="B502" s="36">
        <v>43629</v>
      </c>
      <c r="C502" t="s">
        <v>657</v>
      </c>
      <c r="D502" t="s">
        <v>33</v>
      </c>
      <c r="E502" t="s">
        <v>335</v>
      </c>
      <c r="F502">
        <v>0</v>
      </c>
      <c r="G502" s="37">
        <v>1076702.55</v>
      </c>
      <c r="H502" s="37">
        <v>0</v>
      </c>
      <c r="I502">
        <v>3</v>
      </c>
      <c r="J502" t="s">
        <v>26</v>
      </c>
      <c r="K502" s="40">
        <f t="shared" si="7"/>
        <v>2019</v>
      </c>
    </row>
    <row r="503" spans="1:11" x14ac:dyDescent="0.25">
      <c r="A503" t="s">
        <v>2881</v>
      </c>
      <c r="B503" s="36">
        <v>43629</v>
      </c>
      <c r="C503" t="s">
        <v>658</v>
      </c>
      <c r="D503" t="s">
        <v>24</v>
      </c>
      <c r="E503" t="s">
        <v>659</v>
      </c>
      <c r="F503">
        <v>0</v>
      </c>
      <c r="G503" s="37">
        <v>1651927.2</v>
      </c>
      <c r="H503" s="37">
        <v>811214.25</v>
      </c>
      <c r="I503">
        <v>4</v>
      </c>
      <c r="J503" t="s">
        <v>22</v>
      </c>
      <c r="K503" s="40">
        <f t="shared" si="7"/>
        <v>2019</v>
      </c>
    </row>
    <row r="504" spans="1:11" x14ac:dyDescent="0.25">
      <c r="A504" t="s">
        <v>2881</v>
      </c>
      <c r="B504" s="36">
        <v>43629</v>
      </c>
      <c r="C504" t="s">
        <v>658</v>
      </c>
      <c r="D504" t="s">
        <v>24</v>
      </c>
      <c r="E504" t="s">
        <v>39</v>
      </c>
      <c r="F504">
        <v>0.4</v>
      </c>
      <c r="G504" s="37">
        <v>3525094.65</v>
      </c>
      <c r="H504" s="37">
        <v>-707968.8</v>
      </c>
      <c r="I504">
        <v>2</v>
      </c>
      <c r="J504" t="s">
        <v>22</v>
      </c>
      <c r="K504" s="40">
        <f t="shared" si="7"/>
        <v>2019</v>
      </c>
    </row>
    <row r="505" spans="1:11" x14ac:dyDescent="0.25">
      <c r="A505" t="s">
        <v>2882</v>
      </c>
      <c r="B505" s="36">
        <v>43630</v>
      </c>
      <c r="C505" t="s">
        <v>394</v>
      </c>
      <c r="D505" t="s">
        <v>20</v>
      </c>
      <c r="E505" t="s">
        <v>46</v>
      </c>
      <c r="F505">
        <v>0</v>
      </c>
      <c r="G505" s="37">
        <v>3244857</v>
      </c>
      <c r="H505" s="37">
        <v>575224.65</v>
      </c>
      <c r="I505">
        <v>4</v>
      </c>
      <c r="J505" t="s">
        <v>22</v>
      </c>
      <c r="K505" s="40">
        <f t="shared" si="7"/>
        <v>2019</v>
      </c>
    </row>
    <row r="506" spans="1:11" x14ac:dyDescent="0.25">
      <c r="A506" t="s">
        <v>2882</v>
      </c>
      <c r="B506" s="36">
        <v>43630</v>
      </c>
      <c r="C506" t="s">
        <v>394</v>
      </c>
      <c r="D506" t="s">
        <v>20</v>
      </c>
      <c r="E506" t="s">
        <v>91</v>
      </c>
      <c r="F506">
        <v>0</v>
      </c>
      <c r="G506" s="37">
        <v>855462.3</v>
      </c>
      <c r="H506" s="37">
        <v>117994.8</v>
      </c>
      <c r="I506">
        <v>2</v>
      </c>
      <c r="J506" t="s">
        <v>26</v>
      </c>
      <c r="K506" s="40">
        <f t="shared" si="7"/>
        <v>2019</v>
      </c>
    </row>
    <row r="507" spans="1:11" x14ac:dyDescent="0.25">
      <c r="A507" t="s">
        <v>2882</v>
      </c>
      <c r="B507" s="36">
        <v>43630</v>
      </c>
      <c r="C507" t="s">
        <v>394</v>
      </c>
      <c r="D507" t="s">
        <v>20</v>
      </c>
      <c r="E507" t="s">
        <v>188</v>
      </c>
      <c r="F507">
        <v>0.1</v>
      </c>
      <c r="G507" s="37">
        <v>545725.95000000007</v>
      </c>
      <c r="H507" s="37">
        <v>88496.1</v>
      </c>
      <c r="I507">
        <v>4</v>
      </c>
      <c r="J507" t="s">
        <v>26</v>
      </c>
      <c r="K507" s="40">
        <f t="shared" si="7"/>
        <v>2019</v>
      </c>
    </row>
    <row r="508" spans="1:11" x14ac:dyDescent="0.25">
      <c r="A508" t="s">
        <v>2883</v>
      </c>
      <c r="B508" s="36">
        <v>43630</v>
      </c>
      <c r="C508" t="s">
        <v>19</v>
      </c>
      <c r="D508" t="s">
        <v>24</v>
      </c>
      <c r="E508" t="s">
        <v>185</v>
      </c>
      <c r="F508">
        <v>0.1</v>
      </c>
      <c r="G508" s="37">
        <v>3554593.35</v>
      </c>
      <c r="H508" s="37">
        <v>353984.4</v>
      </c>
      <c r="I508">
        <v>2</v>
      </c>
      <c r="J508" t="s">
        <v>26</v>
      </c>
      <c r="K508" s="40">
        <f t="shared" si="7"/>
        <v>2019</v>
      </c>
    </row>
    <row r="509" spans="1:11" x14ac:dyDescent="0.25">
      <c r="A509" t="s">
        <v>2884</v>
      </c>
      <c r="B509" s="36">
        <v>43630</v>
      </c>
      <c r="C509" t="s">
        <v>660</v>
      </c>
      <c r="D509" t="s">
        <v>24</v>
      </c>
      <c r="E509" t="s">
        <v>661</v>
      </c>
      <c r="F509">
        <v>0</v>
      </c>
      <c r="G509" s="37">
        <v>9380586.5999999996</v>
      </c>
      <c r="H509" s="37">
        <v>4026572.5500000003</v>
      </c>
      <c r="I509">
        <v>1</v>
      </c>
      <c r="J509" t="s">
        <v>26</v>
      </c>
      <c r="K509" s="40">
        <f t="shared" si="7"/>
        <v>2019</v>
      </c>
    </row>
    <row r="510" spans="1:11" x14ac:dyDescent="0.25">
      <c r="A510" t="s">
        <v>2885</v>
      </c>
      <c r="B510" s="36">
        <v>43631</v>
      </c>
      <c r="C510" t="s">
        <v>662</v>
      </c>
      <c r="D510" t="s">
        <v>33</v>
      </c>
      <c r="E510" t="s">
        <v>663</v>
      </c>
      <c r="F510">
        <v>0</v>
      </c>
      <c r="G510" s="37">
        <v>530976.6</v>
      </c>
      <c r="H510" s="37">
        <v>103245.45</v>
      </c>
      <c r="I510">
        <v>3</v>
      </c>
      <c r="J510" t="s">
        <v>22</v>
      </c>
      <c r="K510" s="40">
        <f t="shared" si="7"/>
        <v>2019</v>
      </c>
    </row>
    <row r="511" spans="1:11" x14ac:dyDescent="0.25">
      <c r="A511" t="s">
        <v>2886</v>
      </c>
      <c r="B511" s="36">
        <v>43631</v>
      </c>
      <c r="C511" t="s">
        <v>664</v>
      </c>
      <c r="D511" t="s">
        <v>33</v>
      </c>
      <c r="E511" t="s">
        <v>375</v>
      </c>
      <c r="F511">
        <v>0.5</v>
      </c>
      <c r="G511" s="37">
        <v>221240.25</v>
      </c>
      <c r="H511" s="37">
        <v>-176992.2</v>
      </c>
      <c r="I511">
        <v>1</v>
      </c>
      <c r="J511" t="s">
        <v>26</v>
      </c>
      <c r="K511" s="40">
        <f t="shared" si="7"/>
        <v>2019</v>
      </c>
    </row>
    <row r="512" spans="1:11" x14ac:dyDescent="0.25">
      <c r="A512" t="s">
        <v>2886</v>
      </c>
      <c r="B512" s="36">
        <v>43631</v>
      </c>
      <c r="C512" t="s">
        <v>664</v>
      </c>
      <c r="D512" t="s">
        <v>33</v>
      </c>
      <c r="E512" t="s">
        <v>665</v>
      </c>
      <c r="F512">
        <v>0.5</v>
      </c>
      <c r="G512" s="37">
        <v>1209446.7</v>
      </c>
      <c r="H512" s="37">
        <v>-1091451.9000000001</v>
      </c>
      <c r="I512">
        <v>3</v>
      </c>
      <c r="J512" t="s">
        <v>22</v>
      </c>
      <c r="K512" s="40">
        <f t="shared" si="7"/>
        <v>2019</v>
      </c>
    </row>
    <row r="513" spans="1:11" x14ac:dyDescent="0.25">
      <c r="A513" t="s">
        <v>2886</v>
      </c>
      <c r="B513" s="36">
        <v>43631</v>
      </c>
      <c r="C513" t="s">
        <v>664</v>
      </c>
      <c r="D513" t="s">
        <v>33</v>
      </c>
      <c r="E513" t="s">
        <v>666</v>
      </c>
      <c r="F513">
        <v>0.5</v>
      </c>
      <c r="G513" s="37">
        <v>10899769.65</v>
      </c>
      <c r="H513" s="37">
        <v>-2610634.9500000002</v>
      </c>
      <c r="I513">
        <v>6</v>
      </c>
      <c r="J513" t="s">
        <v>22</v>
      </c>
      <c r="K513" s="40">
        <f t="shared" si="7"/>
        <v>2019</v>
      </c>
    </row>
    <row r="514" spans="1:11" x14ac:dyDescent="0.25">
      <c r="A514" t="s">
        <v>2887</v>
      </c>
      <c r="B514" s="36">
        <v>43631</v>
      </c>
      <c r="C514" t="s">
        <v>411</v>
      </c>
      <c r="D514" t="s">
        <v>24</v>
      </c>
      <c r="E514" t="s">
        <v>667</v>
      </c>
      <c r="F514">
        <v>0.15</v>
      </c>
      <c r="G514" s="37">
        <v>5132773.8</v>
      </c>
      <c r="H514" s="37">
        <v>-899710.35</v>
      </c>
      <c r="I514">
        <v>3</v>
      </c>
      <c r="J514" t="s">
        <v>22</v>
      </c>
      <c r="K514" s="40">
        <f t="shared" si="7"/>
        <v>2019</v>
      </c>
    </row>
    <row r="515" spans="1:11" x14ac:dyDescent="0.25">
      <c r="A515" t="s">
        <v>2888</v>
      </c>
      <c r="B515" s="36">
        <v>43632</v>
      </c>
      <c r="C515" t="s">
        <v>668</v>
      </c>
      <c r="D515" t="s">
        <v>33</v>
      </c>
      <c r="E515" t="s">
        <v>105</v>
      </c>
      <c r="F515">
        <v>0.5</v>
      </c>
      <c r="G515" s="37">
        <v>1283193.45</v>
      </c>
      <c r="H515" s="37">
        <v>-1150449.3</v>
      </c>
      <c r="I515">
        <v>3</v>
      </c>
      <c r="J515" t="s">
        <v>26</v>
      </c>
      <c r="K515" s="40">
        <f t="shared" ref="K515:K578" si="8">YEAR(B515)</f>
        <v>2019</v>
      </c>
    </row>
    <row r="516" spans="1:11" x14ac:dyDescent="0.25">
      <c r="A516" t="s">
        <v>2889</v>
      </c>
      <c r="B516" s="36">
        <v>43632</v>
      </c>
      <c r="C516" t="s">
        <v>669</v>
      </c>
      <c r="D516" t="s">
        <v>33</v>
      </c>
      <c r="E516" t="s">
        <v>670</v>
      </c>
      <c r="F516">
        <v>0</v>
      </c>
      <c r="G516" s="37">
        <v>8274385.3500000006</v>
      </c>
      <c r="H516" s="37">
        <v>501477.9</v>
      </c>
      <c r="I516">
        <v>2</v>
      </c>
      <c r="J516" t="s">
        <v>26</v>
      </c>
      <c r="K516" s="40">
        <f t="shared" si="8"/>
        <v>2019</v>
      </c>
    </row>
    <row r="517" spans="1:11" x14ac:dyDescent="0.25">
      <c r="A517" t="s">
        <v>2889</v>
      </c>
      <c r="B517" s="36">
        <v>43632</v>
      </c>
      <c r="C517" t="s">
        <v>669</v>
      </c>
      <c r="D517" t="s">
        <v>33</v>
      </c>
      <c r="E517" t="s">
        <v>671</v>
      </c>
      <c r="F517">
        <v>0</v>
      </c>
      <c r="G517" s="37">
        <v>3672588.15</v>
      </c>
      <c r="H517" s="37">
        <v>589974</v>
      </c>
      <c r="I517">
        <v>2</v>
      </c>
      <c r="J517" t="s">
        <v>26</v>
      </c>
      <c r="K517" s="40">
        <f t="shared" si="8"/>
        <v>2019</v>
      </c>
    </row>
    <row r="518" spans="1:11" x14ac:dyDescent="0.25">
      <c r="A518" t="s">
        <v>2890</v>
      </c>
      <c r="B518" s="36">
        <v>43632</v>
      </c>
      <c r="C518" t="s">
        <v>618</v>
      </c>
      <c r="D518" t="s">
        <v>24</v>
      </c>
      <c r="E518" t="s">
        <v>672</v>
      </c>
      <c r="F518">
        <v>0</v>
      </c>
      <c r="G518" s="37">
        <v>929209.05</v>
      </c>
      <c r="H518" s="37">
        <v>383483.10000000003</v>
      </c>
      <c r="I518">
        <v>2</v>
      </c>
      <c r="J518" t="s">
        <v>26</v>
      </c>
      <c r="K518" s="40">
        <f t="shared" si="8"/>
        <v>2019</v>
      </c>
    </row>
    <row r="519" spans="1:11" x14ac:dyDescent="0.25">
      <c r="A519" t="s">
        <v>2890</v>
      </c>
      <c r="B519" s="36">
        <v>43632</v>
      </c>
      <c r="C519" t="s">
        <v>618</v>
      </c>
      <c r="D519" t="s">
        <v>24</v>
      </c>
      <c r="E519" t="s">
        <v>673</v>
      </c>
      <c r="F519">
        <v>0</v>
      </c>
      <c r="G519" s="37">
        <v>8923356.75</v>
      </c>
      <c r="H519" s="37">
        <v>3923327.1</v>
      </c>
      <c r="I519">
        <v>5</v>
      </c>
      <c r="J519" t="s">
        <v>26</v>
      </c>
      <c r="K519" s="40">
        <f t="shared" si="8"/>
        <v>2019</v>
      </c>
    </row>
    <row r="520" spans="1:11" x14ac:dyDescent="0.25">
      <c r="A520" t="s">
        <v>2891</v>
      </c>
      <c r="B520" s="36">
        <v>43632</v>
      </c>
      <c r="C520" t="s">
        <v>674</v>
      </c>
      <c r="D520" t="s">
        <v>20</v>
      </c>
      <c r="E520" t="s">
        <v>153</v>
      </c>
      <c r="F520">
        <v>0.1</v>
      </c>
      <c r="G520" s="37">
        <v>1460185.6500000001</v>
      </c>
      <c r="H520" s="37">
        <v>147493.5</v>
      </c>
      <c r="I520">
        <v>2</v>
      </c>
      <c r="J520" t="s">
        <v>22</v>
      </c>
      <c r="K520" s="40">
        <f t="shared" si="8"/>
        <v>2019</v>
      </c>
    </row>
    <row r="521" spans="1:11" x14ac:dyDescent="0.25">
      <c r="A521" t="s">
        <v>2892</v>
      </c>
      <c r="B521" s="36">
        <v>43632</v>
      </c>
      <c r="C521" t="s">
        <v>675</v>
      </c>
      <c r="D521" t="s">
        <v>20</v>
      </c>
      <c r="E521" t="s">
        <v>230</v>
      </c>
      <c r="F521">
        <v>0.3</v>
      </c>
      <c r="G521" s="37">
        <v>2300898.6</v>
      </c>
      <c r="H521" s="37">
        <v>-324485.7</v>
      </c>
      <c r="I521">
        <v>2</v>
      </c>
      <c r="J521" t="s">
        <v>26</v>
      </c>
      <c r="K521" s="40">
        <f t="shared" si="8"/>
        <v>2019</v>
      </c>
    </row>
    <row r="522" spans="1:11" x14ac:dyDescent="0.25">
      <c r="A522" t="s">
        <v>2893</v>
      </c>
      <c r="B522" s="36">
        <v>43633</v>
      </c>
      <c r="C522" t="s">
        <v>676</v>
      </c>
      <c r="D522" t="s">
        <v>24</v>
      </c>
      <c r="E522" t="s">
        <v>677</v>
      </c>
      <c r="F522">
        <v>0</v>
      </c>
      <c r="G522" s="37">
        <v>3038366.1</v>
      </c>
      <c r="H522" s="37">
        <v>368733.75</v>
      </c>
      <c r="I522">
        <v>5</v>
      </c>
      <c r="J522" t="s">
        <v>26</v>
      </c>
      <c r="K522" s="40">
        <f t="shared" si="8"/>
        <v>2019</v>
      </c>
    </row>
    <row r="523" spans="1:11" x14ac:dyDescent="0.25">
      <c r="A523" t="s">
        <v>2894</v>
      </c>
      <c r="B523" s="36">
        <v>43633</v>
      </c>
      <c r="C523" t="s">
        <v>678</v>
      </c>
      <c r="D523" t="s">
        <v>33</v>
      </c>
      <c r="E523" t="s">
        <v>679</v>
      </c>
      <c r="F523">
        <v>0</v>
      </c>
      <c r="G523" s="37">
        <v>1327441.5</v>
      </c>
      <c r="H523" s="37">
        <v>530976.6</v>
      </c>
      <c r="I523">
        <v>3</v>
      </c>
      <c r="J523" t="s">
        <v>22</v>
      </c>
      <c r="K523" s="40">
        <f t="shared" si="8"/>
        <v>2019</v>
      </c>
    </row>
    <row r="524" spans="1:11" x14ac:dyDescent="0.25">
      <c r="A524" t="s">
        <v>2895</v>
      </c>
      <c r="B524" s="36">
        <v>43633</v>
      </c>
      <c r="C524" t="s">
        <v>680</v>
      </c>
      <c r="D524" t="s">
        <v>24</v>
      </c>
      <c r="E524" t="s">
        <v>681</v>
      </c>
      <c r="F524">
        <v>0</v>
      </c>
      <c r="G524" s="37">
        <v>3097363.5</v>
      </c>
      <c r="H524" s="37">
        <v>619472.70000000007</v>
      </c>
      <c r="I524">
        <v>8</v>
      </c>
      <c r="J524" t="s">
        <v>22</v>
      </c>
      <c r="K524" s="40">
        <f t="shared" si="8"/>
        <v>2019</v>
      </c>
    </row>
    <row r="525" spans="1:11" x14ac:dyDescent="0.25">
      <c r="A525" t="s">
        <v>2895</v>
      </c>
      <c r="B525" s="36">
        <v>43633</v>
      </c>
      <c r="C525" t="s">
        <v>680</v>
      </c>
      <c r="D525" t="s">
        <v>24</v>
      </c>
      <c r="E525" t="s">
        <v>682</v>
      </c>
      <c r="F525">
        <v>0.15</v>
      </c>
      <c r="G525" s="37">
        <v>7728659.4000000004</v>
      </c>
      <c r="H525" s="37">
        <v>-368733.75</v>
      </c>
      <c r="I525">
        <v>2</v>
      </c>
      <c r="J525" t="s">
        <v>22</v>
      </c>
      <c r="K525" s="40">
        <f t="shared" si="8"/>
        <v>2019</v>
      </c>
    </row>
    <row r="526" spans="1:11" x14ac:dyDescent="0.25">
      <c r="A526" t="s">
        <v>2896</v>
      </c>
      <c r="B526" s="36">
        <v>43633</v>
      </c>
      <c r="C526" t="s">
        <v>683</v>
      </c>
      <c r="D526" t="s">
        <v>33</v>
      </c>
      <c r="E526" t="s">
        <v>684</v>
      </c>
      <c r="F526">
        <v>0.3</v>
      </c>
      <c r="G526" s="37">
        <v>1563431.1</v>
      </c>
      <c r="H526" s="37">
        <v>-117994.8</v>
      </c>
      <c r="I526">
        <v>3</v>
      </c>
      <c r="J526" t="s">
        <v>22</v>
      </c>
      <c r="K526" s="40">
        <f t="shared" si="8"/>
        <v>2019</v>
      </c>
    </row>
    <row r="527" spans="1:11" x14ac:dyDescent="0.25">
      <c r="A527" t="s">
        <v>2897</v>
      </c>
      <c r="B527" s="36">
        <v>43633</v>
      </c>
      <c r="C527" t="s">
        <v>685</v>
      </c>
      <c r="D527" t="s">
        <v>24</v>
      </c>
      <c r="E527" t="s">
        <v>686</v>
      </c>
      <c r="F527">
        <v>0.5</v>
      </c>
      <c r="G527" s="37">
        <v>10531035.9</v>
      </c>
      <c r="H527" s="37">
        <v>-2109157.0500000003</v>
      </c>
      <c r="I527">
        <v>3</v>
      </c>
      <c r="J527" t="s">
        <v>26</v>
      </c>
      <c r="K527" s="40">
        <f t="shared" si="8"/>
        <v>2019</v>
      </c>
    </row>
    <row r="528" spans="1:11" x14ac:dyDescent="0.25">
      <c r="A528" t="s">
        <v>2897</v>
      </c>
      <c r="B528" s="36">
        <v>43633</v>
      </c>
      <c r="C528" t="s">
        <v>685</v>
      </c>
      <c r="D528" t="s">
        <v>24</v>
      </c>
      <c r="E528" t="s">
        <v>406</v>
      </c>
      <c r="F528">
        <v>0.5</v>
      </c>
      <c r="G528" s="37">
        <v>398232.45</v>
      </c>
      <c r="H528" s="37">
        <v>-221240.25</v>
      </c>
      <c r="I528">
        <v>2</v>
      </c>
      <c r="J528" t="s">
        <v>22</v>
      </c>
      <c r="K528" s="40">
        <f t="shared" si="8"/>
        <v>2019</v>
      </c>
    </row>
    <row r="529" spans="1:11" x14ac:dyDescent="0.25">
      <c r="A529" t="s">
        <v>2898</v>
      </c>
      <c r="B529" s="36">
        <v>43634</v>
      </c>
      <c r="C529" t="s">
        <v>457</v>
      </c>
      <c r="D529" t="s">
        <v>24</v>
      </c>
      <c r="E529" t="s">
        <v>537</v>
      </c>
      <c r="F529">
        <v>0</v>
      </c>
      <c r="G529" s="37">
        <v>4985280.3</v>
      </c>
      <c r="H529" s="37">
        <v>2050159.6500000001</v>
      </c>
      <c r="I529">
        <v>2</v>
      </c>
      <c r="J529" t="s">
        <v>26</v>
      </c>
      <c r="K529" s="40">
        <f t="shared" si="8"/>
        <v>2019</v>
      </c>
    </row>
    <row r="530" spans="1:11" x14ac:dyDescent="0.25">
      <c r="A530" t="s">
        <v>2899</v>
      </c>
      <c r="B530" s="36">
        <v>43634</v>
      </c>
      <c r="C530" t="s">
        <v>687</v>
      </c>
      <c r="D530" t="s">
        <v>24</v>
      </c>
      <c r="E530" t="s">
        <v>688</v>
      </c>
      <c r="F530">
        <v>0.1</v>
      </c>
      <c r="G530" s="37">
        <v>4100319.3000000003</v>
      </c>
      <c r="H530" s="37">
        <v>914459.70000000007</v>
      </c>
      <c r="I530">
        <v>5</v>
      </c>
      <c r="J530" t="s">
        <v>22</v>
      </c>
      <c r="K530" s="40">
        <f t="shared" si="8"/>
        <v>2019</v>
      </c>
    </row>
    <row r="531" spans="1:11" x14ac:dyDescent="0.25">
      <c r="A531" t="s">
        <v>2899</v>
      </c>
      <c r="B531" s="36">
        <v>43634</v>
      </c>
      <c r="C531" t="s">
        <v>687</v>
      </c>
      <c r="D531" t="s">
        <v>24</v>
      </c>
      <c r="E531" t="s">
        <v>689</v>
      </c>
      <c r="F531">
        <v>0.1</v>
      </c>
      <c r="G531" s="37">
        <v>6061982.8500000006</v>
      </c>
      <c r="H531" s="37">
        <v>-545725.95000000007</v>
      </c>
      <c r="I531">
        <v>9</v>
      </c>
      <c r="J531" t="s">
        <v>26</v>
      </c>
      <c r="K531" s="40">
        <f t="shared" si="8"/>
        <v>2019</v>
      </c>
    </row>
    <row r="532" spans="1:11" x14ac:dyDescent="0.25">
      <c r="A532" t="s">
        <v>2900</v>
      </c>
      <c r="B532" s="36">
        <v>43634</v>
      </c>
      <c r="C532" t="s">
        <v>660</v>
      </c>
      <c r="D532" t="s">
        <v>20</v>
      </c>
      <c r="E532" t="s">
        <v>690</v>
      </c>
      <c r="F532">
        <v>0</v>
      </c>
      <c r="G532" s="37">
        <v>26755320.900000002</v>
      </c>
      <c r="H532" s="37">
        <v>9631325.5500000007</v>
      </c>
      <c r="I532">
        <v>5</v>
      </c>
      <c r="J532" t="s">
        <v>22</v>
      </c>
      <c r="K532" s="40">
        <f t="shared" si="8"/>
        <v>2019</v>
      </c>
    </row>
    <row r="533" spans="1:11" x14ac:dyDescent="0.25">
      <c r="A533" t="s">
        <v>2900</v>
      </c>
      <c r="B533" s="36">
        <v>43634</v>
      </c>
      <c r="C533" t="s">
        <v>660</v>
      </c>
      <c r="D533" t="s">
        <v>20</v>
      </c>
      <c r="E533" t="s">
        <v>691</v>
      </c>
      <c r="F533">
        <v>0.1</v>
      </c>
      <c r="G533" s="37">
        <v>427731.15</v>
      </c>
      <c r="H533" s="37">
        <v>0</v>
      </c>
      <c r="I533">
        <v>2</v>
      </c>
      <c r="J533" t="s">
        <v>26</v>
      </c>
      <c r="K533" s="40">
        <f t="shared" si="8"/>
        <v>2019</v>
      </c>
    </row>
    <row r="534" spans="1:11" x14ac:dyDescent="0.25">
      <c r="A534" t="s">
        <v>2900</v>
      </c>
      <c r="B534" s="36">
        <v>43634</v>
      </c>
      <c r="C534" t="s">
        <v>660</v>
      </c>
      <c r="D534" t="s">
        <v>20</v>
      </c>
      <c r="E534" t="s">
        <v>671</v>
      </c>
      <c r="F534">
        <v>0</v>
      </c>
      <c r="G534" s="37">
        <v>5501507.5499999998</v>
      </c>
      <c r="H534" s="37">
        <v>884961</v>
      </c>
      <c r="I534">
        <v>3</v>
      </c>
      <c r="J534" t="s">
        <v>26</v>
      </c>
      <c r="K534" s="40">
        <f t="shared" si="8"/>
        <v>2019</v>
      </c>
    </row>
    <row r="535" spans="1:11" x14ac:dyDescent="0.25">
      <c r="A535" t="s">
        <v>2900</v>
      </c>
      <c r="B535" s="36">
        <v>43634</v>
      </c>
      <c r="C535" t="s">
        <v>660</v>
      </c>
      <c r="D535" t="s">
        <v>20</v>
      </c>
      <c r="E535" t="s">
        <v>132</v>
      </c>
      <c r="F535">
        <v>0.1</v>
      </c>
      <c r="G535" s="37">
        <v>3879079.0500000003</v>
      </c>
      <c r="H535" s="37">
        <v>1504433.7</v>
      </c>
      <c r="I535">
        <v>2</v>
      </c>
      <c r="J535" t="s">
        <v>22</v>
      </c>
      <c r="K535" s="40">
        <f t="shared" si="8"/>
        <v>2019</v>
      </c>
    </row>
    <row r="536" spans="1:11" x14ac:dyDescent="0.25">
      <c r="A536" t="s">
        <v>2901</v>
      </c>
      <c r="B536" s="36">
        <v>43636</v>
      </c>
      <c r="C536" t="s">
        <v>692</v>
      </c>
      <c r="D536" t="s">
        <v>24</v>
      </c>
      <c r="E536" t="s">
        <v>693</v>
      </c>
      <c r="F536">
        <v>0</v>
      </c>
      <c r="G536" s="37">
        <v>250738.95</v>
      </c>
      <c r="H536" s="37">
        <v>117994.8</v>
      </c>
      <c r="I536">
        <v>2</v>
      </c>
      <c r="J536" t="s">
        <v>26</v>
      </c>
      <c r="K536" s="40">
        <f t="shared" si="8"/>
        <v>2019</v>
      </c>
    </row>
    <row r="537" spans="1:11" x14ac:dyDescent="0.25">
      <c r="A537" t="s">
        <v>2902</v>
      </c>
      <c r="B537" s="36">
        <v>43636</v>
      </c>
      <c r="C537" t="s">
        <v>694</v>
      </c>
      <c r="D537" t="s">
        <v>24</v>
      </c>
      <c r="E537" t="s">
        <v>695</v>
      </c>
      <c r="F537">
        <v>0</v>
      </c>
      <c r="G537" s="37">
        <v>1755172.6500000001</v>
      </c>
      <c r="H537" s="37">
        <v>235989.6</v>
      </c>
      <c r="I537">
        <v>11</v>
      </c>
      <c r="J537" t="s">
        <v>26</v>
      </c>
      <c r="K537" s="40">
        <f t="shared" si="8"/>
        <v>2019</v>
      </c>
    </row>
    <row r="538" spans="1:11" x14ac:dyDescent="0.25">
      <c r="A538" t="s">
        <v>2902</v>
      </c>
      <c r="B538" s="36">
        <v>43636</v>
      </c>
      <c r="C538" t="s">
        <v>694</v>
      </c>
      <c r="D538" t="s">
        <v>24</v>
      </c>
      <c r="E538" t="s">
        <v>696</v>
      </c>
      <c r="F538">
        <v>0</v>
      </c>
      <c r="G538" s="37">
        <v>1076702.55</v>
      </c>
      <c r="H538" s="37">
        <v>339235.05</v>
      </c>
      <c r="I538">
        <v>1</v>
      </c>
      <c r="J538" t="s">
        <v>22</v>
      </c>
      <c r="K538" s="40">
        <f t="shared" si="8"/>
        <v>2019</v>
      </c>
    </row>
    <row r="539" spans="1:11" x14ac:dyDescent="0.25">
      <c r="A539" t="s">
        <v>2903</v>
      </c>
      <c r="B539" s="36">
        <v>43636</v>
      </c>
      <c r="C539" t="s">
        <v>697</v>
      </c>
      <c r="D539" t="s">
        <v>24</v>
      </c>
      <c r="E539" t="s">
        <v>698</v>
      </c>
      <c r="F539">
        <v>0.15</v>
      </c>
      <c r="G539" s="37">
        <v>5118024.45</v>
      </c>
      <c r="H539" s="37">
        <v>-368733.75</v>
      </c>
      <c r="I539">
        <v>6</v>
      </c>
      <c r="J539" t="s">
        <v>26</v>
      </c>
      <c r="K539" s="40">
        <f t="shared" si="8"/>
        <v>2019</v>
      </c>
    </row>
    <row r="540" spans="1:11" x14ac:dyDescent="0.25">
      <c r="A540" t="s">
        <v>2904</v>
      </c>
      <c r="B540" s="36">
        <v>43637</v>
      </c>
      <c r="C540" t="s">
        <v>699</v>
      </c>
      <c r="D540" t="s">
        <v>24</v>
      </c>
      <c r="E540" t="s">
        <v>184</v>
      </c>
      <c r="F540">
        <v>0</v>
      </c>
      <c r="G540" s="37">
        <v>471979.2</v>
      </c>
      <c r="H540" s="37">
        <v>103245.45</v>
      </c>
      <c r="I540">
        <v>3</v>
      </c>
      <c r="J540" t="s">
        <v>26</v>
      </c>
      <c r="K540" s="40">
        <f t="shared" si="8"/>
        <v>2019</v>
      </c>
    </row>
    <row r="541" spans="1:11" x14ac:dyDescent="0.25">
      <c r="A541" t="s">
        <v>2904</v>
      </c>
      <c r="B541" s="36">
        <v>43637</v>
      </c>
      <c r="C541" t="s">
        <v>699</v>
      </c>
      <c r="D541" t="s">
        <v>24</v>
      </c>
      <c r="E541" t="s">
        <v>700</v>
      </c>
      <c r="F541">
        <v>0</v>
      </c>
      <c r="G541" s="37">
        <v>5973486.75</v>
      </c>
      <c r="H541" s="37">
        <v>117994.8</v>
      </c>
      <c r="I541">
        <v>4</v>
      </c>
      <c r="J541" t="s">
        <v>22</v>
      </c>
      <c r="K541" s="40">
        <f t="shared" si="8"/>
        <v>2019</v>
      </c>
    </row>
    <row r="542" spans="1:11" x14ac:dyDescent="0.25">
      <c r="A542" t="s">
        <v>2905</v>
      </c>
      <c r="B542" s="36">
        <v>43638</v>
      </c>
      <c r="C542" t="s">
        <v>699</v>
      </c>
      <c r="D542" t="s">
        <v>24</v>
      </c>
      <c r="E542" t="s">
        <v>701</v>
      </c>
      <c r="F542">
        <v>0</v>
      </c>
      <c r="G542" s="37">
        <v>2241901.2000000002</v>
      </c>
      <c r="H542" s="37">
        <v>722718.15</v>
      </c>
      <c r="I542">
        <v>3</v>
      </c>
      <c r="J542" t="s">
        <v>22</v>
      </c>
      <c r="K542" s="40">
        <f t="shared" si="8"/>
        <v>2019</v>
      </c>
    </row>
    <row r="543" spans="1:11" x14ac:dyDescent="0.25">
      <c r="A543" t="s">
        <v>2906</v>
      </c>
      <c r="B543" s="36">
        <v>43638</v>
      </c>
      <c r="C543" t="s">
        <v>702</v>
      </c>
      <c r="D543" t="s">
        <v>20</v>
      </c>
      <c r="E543" t="s">
        <v>454</v>
      </c>
      <c r="F543">
        <v>0</v>
      </c>
      <c r="G543" s="37">
        <v>4749290.7</v>
      </c>
      <c r="H543" s="37">
        <v>1179948</v>
      </c>
      <c r="I543">
        <v>6</v>
      </c>
      <c r="J543" t="s">
        <v>26</v>
      </c>
      <c r="K543" s="40">
        <f t="shared" si="8"/>
        <v>2019</v>
      </c>
    </row>
    <row r="544" spans="1:11" x14ac:dyDescent="0.25">
      <c r="A544" t="s">
        <v>2906</v>
      </c>
      <c r="B544" s="36">
        <v>43638</v>
      </c>
      <c r="C544" t="s">
        <v>702</v>
      </c>
      <c r="D544" t="s">
        <v>20</v>
      </c>
      <c r="E544" t="s">
        <v>703</v>
      </c>
      <c r="F544">
        <v>0</v>
      </c>
      <c r="G544" s="37">
        <v>1651927.2</v>
      </c>
      <c r="H544" s="37">
        <v>353984.4</v>
      </c>
      <c r="I544">
        <v>8</v>
      </c>
      <c r="J544" t="s">
        <v>26</v>
      </c>
      <c r="K544" s="40">
        <f t="shared" si="8"/>
        <v>2019</v>
      </c>
    </row>
    <row r="545" spans="1:11" x14ac:dyDescent="0.25">
      <c r="A545" t="s">
        <v>2906</v>
      </c>
      <c r="B545" s="36">
        <v>43638</v>
      </c>
      <c r="C545" t="s">
        <v>702</v>
      </c>
      <c r="D545" t="s">
        <v>20</v>
      </c>
      <c r="E545" t="s">
        <v>704</v>
      </c>
      <c r="F545">
        <v>0</v>
      </c>
      <c r="G545" s="37">
        <v>457229.85000000003</v>
      </c>
      <c r="H545" s="37">
        <v>14749.35</v>
      </c>
      <c r="I545">
        <v>2</v>
      </c>
      <c r="J545" t="s">
        <v>22</v>
      </c>
      <c r="K545" s="40">
        <f t="shared" si="8"/>
        <v>2019</v>
      </c>
    </row>
    <row r="546" spans="1:11" x14ac:dyDescent="0.25">
      <c r="A546" t="s">
        <v>2906</v>
      </c>
      <c r="B546" s="36">
        <v>43638</v>
      </c>
      <c r="C546" t="s">
        <v>702</v>
      </c>
      <c r="D546" t="s">
        <v>20</v>
      </c>
      <c r="E546" t="s">
        <v>705</v>
      </c>
      <c r="F546">
        <v>0</v>
      </c>
      <c r="G546" s="37">
        <v>9911563.2000000011</v>
      </c>
      <c r="H546" s="37">
        <v>1283193.45</v>
      </c>
      <c r="I546">
        <v>4</v>
      </c>
      <c r="J546" t="s">
        <v>26</v>
      </c>
      <c r="K546" s="40">
        <f t="shared" si="8"/>
        <v>2019</v>
      </c>
    </row>
    <row r="547" spans="1:11" x14ac:dyDescent="0.25">
      <c r="A547" t="s">
        <v>2907</v>
      </c>
      <c r="B547" s="36">
        <v>43638</v>
      </c>
      <c r="C547" t="s">
        <v>706</v>
      </c>
      <c r="D547" t="s">
        <v>24</v>
      </c>
      <c r="E547" t="s">
        <v>707</v>
      </c>
      <c r="F547">
        <v>0.1</v>
      </c>
      <c r="G547" s="37">
        <v>11917474.800000001</v>
      </c>
      <c r="H547" s="37">
        <v>2905621.95</v>
      </c>
      <c r="I547">
        <v>6</v>
      </c>
      <c r="J547" t="s">
        <v>26</v>
      </c>
      <c r="K547" s="40">
        <f t="shared" si="8"/>
        <v>2019</v>
      </c>
    </row>
    <row r="548" spans="1:11" x14ac:dyDescent="0.25">
      <c r="A548" t="s">
        <v>2907</v>
      </c>
      <c r="B548" s="36">
        <v>43638</v>
      </c>
      <c r="C548" t="s">
        <v>706</v>
      </c>
      <c r="D548" t="s">
        <v>24</v>
      </c>
      <c r="E548" t="s">
        <v>531</v>
      </c>
      <c r="F548">
        <v>0</v>
      </c>
      <c r="G548" s="37">
        <v>3952825.8000000003</v>
      </c>
      <c r="H548" s="37">
        <v>1415937.6</v>
      </c>
      <c r="I548">
        <v>9</v>
      </c>
      <c r="J548" t="s">
        <v>26</v>
      </c>
      <c r="K548" s="40">
        <f t="shared" si="8"/>
        <v>2019</v>
      </c>
    </row>
    <row r="549" spans="1:11" x14ac:dyDescent="0.25">
      <c r="A549" t="s">
        <v>2907</v>
      </c>
      <c r="B549" s="36">
        <v>43638</v>
      </c>
      <c r="C549" t="s">
        <v>706</v>
      </c>
      <c r="D549" t="s">
        <v>24</v>
      </c>
      <c r="E549" t="s">
        <v>708</v>
      </c>
      <c r="F549">
        <v>0</v>
      </c>
      <c r="G549" s="37">
        <v>457229.85000000003</v>
      </c>
      <c r="H549" s="37">
        <v>191741.55000000002</v>
      </c>
      <c r="I549">
        <v>1</v>
      </c>
      <c r="J549" t="s">
        <v>22</v>
      </c>
      <c r="K549" s="40">
        <f t="shared" si="8"/>
        <v>2019</v>
      </c>
    </row>
    <row r="550" spans="1:11" x14ac:dyDescent="0.25">
      <c r="A550" t="s">
        <v>2907</v>
      </c>
      <c r="B550" s="36">
        <v>43638</v>
      </c>
      <c r="C550" t="s">
        <v>706</v>
      </c>
      <c r="D550" t="s">
        <v>24</v>
      </c>
      <c r="E550" t="s">
        <v>273</v>
      </c>
      <c r="F550">
        <v>0</v>
      </c>
      <c r="G550" s="37">
        <v>14395365.6</v>
      </c>
      <c r="H550" s="37">
        <v>4321559.55</v>
      </c>
      <c r="I550">
        <v>4</v>
      </c>
      <c r="J550" t="s">
        <v>26</v>
      </c>
      <c r="K550" s="40">
        <f t="shared" si="8"/>
        <v>2019</v>
      </c>
    </row>
    <row r="551" spans="1:11" x14ac:dyDescent="0.25">
      <c r="A551" t="s">
        <v>2908</v>
      </c>
      <c r="B551" s="36">
        <v>43638</v>
      </c>
      <c r="C551" t="s">
        <v>120</v>
      </c>
      <c r="D551" t="s">
        <v>33</v>
      </c>
      <c r="E551" t="s">
        <v>709</v>
      </c>
      <c r="F551">
        <v>0</v>
      </c>
      <c r="G551" s="37">
        <v>2905621.95</v>
      </c>
      <c r="H551" s="37">
        <v>1165198.6500000001</v>
      </c>
      <c r="I551">
        <v>4</v>
      </c>
      <c r="J551" t="s">
        <v>26</v>
      </c>
      <c r="K551" s="40">
        <f t="shared" si="8"/>
        <v>2019</v>
      </c>
    </row>
    <row r="552" spans="1:11" x14ac:dyDescent="0.25">
      <c r="A552" t="s">
        <v>2908</v>
      </c>
      <c r="B552" s="36">
        <v>43638</v>
      </c>
      <c r="C552" t="s">
        <v>120</v>
      </c>
      <c r="D552" t="s">
        <v>33</v>
      </c>
      <c r="E552" t="s">
        <v>710</v>
      </c>
      <c r="F552">
        <v>0</v>
      </c>
      <c r="G552" s="37">
        <v>206490.9</v>
      </c>
      <c r="H552" s="37">
        <v>103245.45</v>
      </c>
      <c r="I552">
        <v>1</v>
      </c>
      <c r="J552" t="s">
        <v>22</v>
      </c>
      <c r="K552" s="40">
        <f t="shared" si="8"/>
        <v>2019</v>
      </c>
    </row>
    <row r="553" spans="1:11" x14ac:dyDescent="0.25">
      <c r="A553" t="s">
        <v>2909</v>
      </c>
      <c r="B553" s="36">
        <v>43638</v>
      </c>
      <c r="C553" t="s">
        <v>711</v>
      </c>
      <c r="D553" t="s">
        <v>24</v>
      </c>
      <c r="E553" t="s">
        <v>652</v>
      </c>
      <c r="F553">
        <v>0.1</v>
      </c>
      <c r="G553" s="37">
        <v>3230107.65</v>
      </c>
      <c r="H553" s="37">
        <v>1224196.05</v>
      </c>
      <c r="I553">
        <v>2</v>
      </c>
      <c r="J553" t="s">
        <v>26</v>
      </c>
      <c r="K553" s="40">
        <f t="shared" si="8"/>
        <v>2019</v>
      </c>
    </row>
    <row r="554" spans="1:11" x14ac:dyDescent="0.25">
      <c r="A554" t="s">
        <v>2909</v>
      </c>
      <c r="B554" s="36">
        <v>43638</v>
      </c>
      <c r="C554" t="s">
        <v>711</v>
      </c>
      <c r="D554" t="s">
        <v>24</v>
      </c>
      <c r="E554" t="s">
        <v>712</v>
      </c>
      <c r="F554">
        <v>0.1</v>
      </c>
      <c r="G554" s="37">
        <v>7890902.25</v>
      </c>
      <c r="H554" s="37">
        <v>870211.65</v>
      </c>
      <c r="I554">
        <v>4</v>
      </c>
      <c r="J554" t="s">
        <v>22</v>
      </c>
      <c r="K554" s="40">
        <f t="shared" si="8"/>
        <v>2019</v>
      </c>
    </row>
    <row r="555" spans="1:11" x14ac:dyDescent="0.25">
      <c r="A555" t="s">
        <v>2909</v>
      </c>
      <c r="B555" s="36">
        <v>43638</v>
      </c>
      <c r="C555" t="s">
        <v>711</v>
      </c>
      <c r="D555" t="s">
        <v>24</v>
      </c>
      <c r="E555" t="s">
        <v>261</v>
      </c>
      <c r="F555">
        <v>0.1</v>
      </c>
      <c r="G555" s="37">
        <v>6917445.1500000004</v>
      </c>
      <c r="H555" s="37">
        <v>2153405.1</v>
      </c>
      <c r="I555">
        <v>7</v>
      </c>
      <c r="J555" t="s">
        <v>26</v>
      </c>
      <c r="K555" s="40">
        <f t="shared" si="8"/>
        <v>2019</v>
      </c>
    </row>
    <row r="556" spans="1:11" x14ac:dyDescent="0.25">
      <c r="A556" t="s">
        <v>2909</v>
      </c>
      <c r="B556" s="36">
        <v>43638</v>
      </c>
      <c r="C556" t="s">
        <v>711</v>
      </c>
      <c r="D556" t="s">
        <v>24</v>
      </c>
      <c r="E556" t="s">
        <v>713</v>
      </c>
      <c r="F556">
        <v>0.1</v>
      </c>
      <c r="G556" s="37">
        <v>3377601.15</v>
      </c>
      <c r="H556" s="37">
        <v>752216.85</v>
      </c>
      <c r="I556">
        <v>3</v>
      </c>
      <c r="J556" t="s">
        <v>22</v>
      </c>
      <c r="K556" s="40">
        <f t="shared" si="8"/>
        <v>2019</v>
      </c>
    </row>
    <row r="557" spans="1:11" x14ac:dyDescent="0.25">
      <c r="A557" t="s">
        <v>2909</v>
      </c>
      <c r="B557" s="36">
        <v>43638</v>
      </c>
      <c r="C557" t="s">
        <v>711</v>
      </c>
      <c r="D557" t="s">
        <v>24</v>
      </c>
      <c r="E557" t="s">
        <v>714</v>
      </c>
      <c r="F557">
        <v>0</v>
      </c>
      <c r="G557" s="37">
        <v>442480.5</v>
      </c>
      <c r="H557" s="37">
        <v>162242.85</v>
      </c>
      <c r="I557">
        <v>2</v>
      </c>
      <c r="J557" t="s">
        <v>26</v>
      </c>
      <c r="K557" s="40">
        <f t="shared" si="8"/>
        <v>2019</v>
      </c>
    </row>
    <row r="558" spans="1:11" x14ac:dyDescent="0.25">
      <c r="A558" t="s">
        <v>2909</v>
      </c>
      <c r="B558" s="36">
        <v>43638</v>
      </c>
      <c r="C558" t="s">
        <v>711</v>
      </c>
      <c r="D558" t="s">
        <v>24</v>
      </c>
      <c r="E558" t="s">
        <v>715</v>
      </c>
      <c r="F558">
        <v>0</v>
      </c>
      <c r="G558" s="37">
        <v>398232.45</v>
      </c>
      <c r="H558" s="37">
        <v>206490.9</v>
      </c>
      <c r="I558">
        <v>1</v>
      </c>
      <c r="J558" t="s">
        <v>26</v>
      </c>
      <c r="K558" s="40">
        <f t="shared" si="8"/>
        <v>2019</v>
      </c>
    </row>
    <row r="559" spans="1:11" x14ac:dyDescent="0.25">
      <c r="A559" t="s">
        <v>2909</v>
      </c>
      <c r="B559" s="36">
        <v>43638</v>
      </c>
      <c r="C559" t="s">
        <v>711</v>
      </c>
      <c r="D559" t="s">
        <v>24</v>
      </c>
      <c r="E559" t="s">
        <v>234</v>
      </c>
      <c r="F559">
        <v>0.1</v>
      </c>
      <c r="G559" s="37">
        <v>5295016.6500000004</v>
      </c>
      <c r="H559" s="37">
        <v>1814170.05</v>
      </c>
      <c r="I559">
        <v>7</v>
      </c>
      <c r="J559" t="s">
        <v>26</v>
      </c>
      <c r="K559" s="40">
        <f t="shared" si="8"/>
        <v>2019</v>
      </c>
    </row>
    <row r="560" spans="1:11" x14ac:dyDescent="0.25">
      <c r="A560" t="s">
        <v>2909</v>
      </c>
      <c r="B560" s="36">
        <v>43638</v>
      </c>
      <c r="C560" t="s">
        <v>711</v>
      </c>
      <c r="D560" t="s">
        <v>24</v>
      </c>
      <c r="E560" t="s">
        <v>716</v>
      </c>
      <c r="F560">
        <v>0</v>
      </c>
      <c r="G560" s="37">
        <v>5221269.9000000004</v>
      </c>
      <c r="H560" s="37">
        <v>2079658.35</v>
      </c>
      <c r="I560">
        <v>4</v>
      </c>
      <c r="J560" t="s">
        <v>26</v>
      </c>
      <c r="K560" s="40">
        <f t="shared" si="8"/>
        <v>2019</v>
      </c>
    </row>
    <row r="561" spans="1:11" x14ac:dyDescent="0.25">
      <c r="A561" t="s">
        <v>2910</v>
      </c>
      <c r="B561" s="36">
        <v>43638</v>
      </c>
      <c r="C561" t="s">
        <v>717</v>
      </c>
      <c r="D561" t="s">
        <v>20</v>
      </c>
      <c r="E561" t="s">
        <v>276</v>
      </c>
      <c r="F561">
        <v>0.5</v>
      </c>
      <c r="G561" s="37">
        <v>2138655.75</v>
      </c>
      <c r="H561" s="37">
        <v>-766966.20000000007</v>
      </c>
      <c r="I561">
        <v>9</v>
      </c>
      <c r="J561" t="s">
        <v>26</v>
      </c>
      <c r="K561" s="40">
        <f t="shared" si="8"/>
        <v>2019</v>
      </c>
    </row>
    <row r="562" spans="1:11" x14ac:dyDescent="0.25">
      <c r="A562" t="s">
        <v>2911</v>
      </c>
      <c r="B562" s="36">
        <v>43640</v>
      </c>
      <c r="C562" t="s">
        <v>517</v>
      </c>
      <c r="D562" t="s">
        <v>24</v>
      </c>
      <c r="E562" t="s">
        <v>270</v>
      </c>
      <c r="F562">
        <v>0</v>
      </c>
      <c r="G562" s="37">
        <v>1843668.75</v>
      </c>
      <c r="H562" s="37">
        <v>73746.75</v>
      </c>
      <c r="I562">
        <v>3</v>
      </c>
      <c r="J562" t="s">
        <v>26</v>
      </c>
      <c r="K562" s="40">
        <f t="shared" si="8"/>
        <v>2019</v>
      </c>
    </row>
    <row r="563" spans="1:11" x14ac:dyDescent="0.25">
      <c r="A563" t="s">
        <v>2912</v>
      </c>
      <c r="B563" s="36">
        <v>43640</v>
      </c>
      <c r="C563" t="s">
        <v>718</v>
      </c>
      <c r="D563" t="s">
        <v>24</v>
      </c>
      <c r="E563" t="s">
        <v>440</v>
      </c>
      <c r="F563">
        <v>0</v>
      </c>
      <c r="G563" s="37">
        <v>2551637.5500000003</v>
      </c>
      <c r="H563" s="37">
        <v>811214.25</v>
      </c>
      <c r="I563">
        <v>7</v>
      </c>
      <c r="J563" t="s">
        <v>26</v>
      </c>
      <c r="K563" s="40">
        <f t="shared" si="8"/>
        <v>2019</v>
      </c>
    </row>
    <row r="564" spans="1:11" x14ac:dyDescent="0.25">
      <c r="A564" t="s">
        <v>2912</v>
      </c>
      <c r="B564" s="36">
        <v>43640</v>
      </c>
      <c r="C564" t="s">
        <v>718</v>
      </c>
      <c r="D564" t="s">
        <v>24</v>
      </c>
      <c r="E564" t="s">
        <v>719</v>
      </c>
      <c r="F564">
        <v>0</v>
      </c>
      <c r="G564" s="37">
        <v>678470.1</v>
      </c>
      <c r="H564" s="37">
        <v>309736.35000000003</v>
      </c>
      <c r="I564">
        <v>6</v>
      </c>
      <c r="J564" t="s">
        <v>26</v>
      </c>
      <c r="K564" s="40">
        <f t="shared" si="8"/>
        <v>2019</v>
      </c>
    </row>
    <row r="565" spans="1:11" x14ac:dyDescent="0.25">
      <c r="A565" t="s">
        <v>2913</v>
      </c>
      <c r="B565" s="36">
        <v>43640</v>
      </c>
      <c r="C565" t="s">
        <v>720</v>
      </c>
      <c r="D565" t="s">
        <v>24</v>
      </c>
      <c r="E565" t="s">
        <v>721</v>
      </c>
      <c r="F565">
        <v>0.5</v>
      </c>
      <c r="G565" s="37">
        <v>3023616.75</v>
      </c>
      <c r="H565" s="37">
        <v>-1327441.5</v>
      </c>
      <c r="I565">
        <v>2</v>
      </c>
      <c r="J565" t="s">
        <v>22</v>
      </c>
      <c r="K565" s="40">
        <f t="shared" si="8"/>
        <v>2019</v>
      </c>
    </row>
    <row r="566" spans="1:11" x14ac:dyDescent="0.25">
      <c r="A566" t="s">
        <v>2914</v>
      </c>
      <c r="B566" s="36">
        <v>43640</v>
      </c>
      <c r="C566" t="s">
        <v>398</v>
      </c>
      <c r="D566" t="s">
        <v>24</v>
      </c>
      <c r="E566" t="s">
        <v>505</v>
      </c>
      <c r="F566">
        <v>0.1</v>
      </c>
      <c r="G566" s="37">
        <v>796464.9</v>
      </c>
      <c r="H566" s="37">
        <v>-44248.05</v>
      </c>
      <c r="I566">
        <v>3</v>
      </c>
      <c r="J566" t="s">
        <v>26</v>
      </c>
      <c r="K566" s="40">
        <f t="shared" si="8"/>
        <v>2019</v>
      </c>
    </row>
    <row r="567" spans="1:11" x14ac:dyDescent="0.25">
      <c r="A567" t="s">
        <v>2915</v>
      </c>
      <c r="B567" s="36">
        <v>43641</v>
      </c>
      <c r="C567" t="s">
        <v>722</v>
      </c>
      <c r="D567" t="s">
        <v>24</v>
      </c>
      <c r="E567" t="s">
        <v>723</v>
      </c>
      <c r="F567">
        <v>0.5</v>
      </c>
      <c r="G567" s="37">
        <v>265488.3</v>
      </c>
      <c r="H567" s="37">
        <v>-250738.95</v>
      </c>
      <c r="I567">
        <v>3</v>
      </c>
      <c r="J567" t="s">
        <v>26</v>
      </c>
      <c r="K567" s="40">
        <f t="shared" si="8"/>
        <v>2019</v>
      </c>
    </row>
    <row r="568" spans="1:11" x14ac:dyDescent="0.25">
      <c r="A568" t="s">
        <v>2916</v>
      </c>
      <c r="B568" s="36">
        <v>43643</v>
      </c>
      <c r="C568" t="s">
        <v>142</v>
      </c>
      <c r="D568" t="s">
        <v>24</v>
      </c>
      <c r="E568" t="s">
        <v>724</v>
      </c>
      <c r="F568">
        <v>0</v>
      </c>
      <c r="G568" s="37">
        <v>250738.95</v>
      </c>
      <c r="H568" s="37">
        <v>29498.7</v>
      </c>
      <c r="I568">
        <v>2</v>
      </c>
      <c r="J568" t="s">
        <v>22</v>
      </c>
      <c r="K568" s="40">
        <f t="shared" si="8"/>
        <v>2019</v>
      </c>
    </row>
    <row r="569" spans="1:11" x14ac:dyDescent="0.25">
      <c r="A569" t="s">
        <v>2917</v>
      </c>
      <c r="B569" s="36">
        <v>43643</v>
      </c>
      <c r="C569" t="s">
        <v>633</v>
      </c>
      <c r="D569" t="s">
        <v>20</v>
      </c>
      <c r="E569" t="s">
        <v>725</v>
      </c>
      <c r="F569">
        <v>0</v>
      </c>
      <c r="G569" s="37">
        <v>737467.5</v>
      </c>
      <c r="H569" s="37">
        <v>191741.55000000002</v>
      </c>
      <c r="I569">
        <v>2</v>
      </c>
      <c r="J569" t="s">
        <v>26</v>
      </c>
      <c r="K569" s="40">
        <f t="shared" si="8"/>
        <v>2019</v>
      </c>
    </row>
    <row r="570" spans="1:11" x14ac:dyDescent="0.25">
      <c r="A570" t="s">
        <v>2918</v>
      </c>
      <c r="B570" s="36">
        <v>43643</v>
      </c>
      <c r="C570" t="s">
        <v>726</v>
      </c>
      <c r="D570" t="s">
        <v>24</v>
      </c>
      <c r="E570" t="s">
        <v>348</v>
      </c>
      <c r="F570">
        <v>0</v>
      </c>
      <c r="G570" s="37">
        <v>604723.35</v>
      </c>
      <c r="H570" s="37">
        <v>265488.3</v>
      </c>
      <c r="I570">
        <v>4</v>
      </c>
      <c r="J570" t="s">
        <v>26</v>
      </c>
      <c r="K570" s="40">
        <f t="shared" si="8"/>
        <v>2019</v>
      </c>
    </row>
    <row r="571" spans="1:11" x14ac:dyDescent="0.25">
      <c r="A571" t="s">
        <v>2919</v>
      </c>
      <c r="B571" s="36">
        <v>43643</v>
      </c>
      <c r="C571" t="s">
        <v>305</v>
      </c>
      <c r="D571" t="s">
        <v>24</v>
      </c>
      <c r="E571" t="s">
        <v>477</v>
      </c>
      <c r="F571">
        <v>0</v>
      </c>
      <c r="G571" s="37">
        <v>1312692.1500000001</v>
      </c>
      <c r="H571" s="37">
        <v>457229.85000000003</v>
      </c>
      <c r="I571">
        <v>3</v>
      </c>
      <c r="J571" t="s">
        <v>26</v>
      </c>
      <c r="K571" s="40">
        <f t="shared" si="8"/>
        <v>2019</v>
      </c>
    </row>
    <row r="572" spans="1:11" x14ac:dyDescent="0.25">
      <c r="A572" t="s">
        <v>2920</v>
      </c>
      <c r="B572" s="36">
        <v>43643</v>
      </c>
      <c r="C572" t="s">
        <v>727</v>
      </c>
      <c r="D572" t="s">
        <v>24</v>
      </c>
      <c r="E572" t="s">
        <v>728</v>
      </c>
      <c r="F572">
        <v>0</v>
      </c>
      <c r="G572" s="37">
        <v>7772907.4500000002</v>
      </c>
      <c r="H572" s="37">
        <v>1946914.2</v>
      </c>
      <c r="I572">
        <v>2</v>
      </c>
      <c r="J572" t="s">
        <v>22</v>
      </c>
      <c r="K572" s="40">
        <f t="shared" si="8"/>
        <v>2019</v>
      </c>
    </row>
    <row r="573" spans="1:11" x14ac:dyDescent="0.25">
      <c r="A573" t="s">
        <v>2921</v>
      </c>
      <c r="B573" s="36">
        <v>43643</v>
      </c>
      <c r="C573" t="s">
        <v>729</v>
      </c>
      <c r="D573" t="s">
        <v>51</v>
      </c>
      <c r="E573" t="s">
        <v>730</v>
      </c>
      <c r="F573">
        <v>0</v>
      </c>
      <c r="G573" s="37">
        <v>1799420.7</v>
      </c>
      <c r="H573" s="37">
        <v>737467.5</v>
      </c>
      <c r="I573">
        <v>7</v>
      </c>
      <c r="J573" t="s">
        <v>26</v>
      </c>
      <c r="K573" s="40">
        <f t="shared" si="8"/>
        <v>2019</v>
      </c>
    </row>
    <row r="574" spans="1:11" x14ac:dyDescent="0.25">
      <c r="A574" t="s">
        <v>2922</v>
      </c>
      <c r="B574" s="36">
        <v>43643</v>
      </c>
      <c r="C574" t="s">
        <v>722</v>
      </c>
      <c r="D574" t="s">
        <v>24</v>
      </c>
      <c r="E574" t="s">
        <v>731</v>
      </c>
      <c r="F574">
        <v>0</v>
      </c>
      <c r="G574" s="37">
        <v>1666676.55</v>
      </c>
      <c r="H574" s="37">
        <v>825963.6</v>
      </c>
      <c r="I574">
        <v>1</v>
      </c>
      <c r="J574" t="s">
        <v>26</v>
      </c>
      <c r="K574" s="40">
        <f t="shared" si="8"/>
        <v>2019</v>
      </c>
    </row>
    <row r="575" spans="1:11" x14ac:dyDescent="0.25">
      <c r="A575" t="s">
        <v>2922</v>
      </c>
      <c r="B575" s="36">
        <v>43643</v>
      </c>
      <c r="C575" t="s">
        <v>722</v>
      </c>
      <c r="D575" t="s">
        <v>24</v>
      </c>
      <c r="E575" t="s">
        <v>732</v>
      </c>
      <c r="F575">
        <v>0.15</v>
      </c>
      <c r="G575" s="37">
        <v>6710954.25</v>
      </c>
      <c r="H575" s="37">
        <v>-943958.4</v>
      </c>
      <c r="I575">
        <v>2</v>
      </c>
      <c r="J575" t="s">
        <v>22</v>
      </c>
      <c r="K575" s="40">
        <f t="shared" si="8"/>
        <v>2019</v>
      </c>
    </row>
    <row r="576" spans="1:11" x14ac:dyDescent="0.25">
      <c r="A576" t="s">
        <v>2923</v>
      </c>
      <c r="B576" s="36">
        <v>43643</v>
      </c>
      <c r="C576" t="s">
        <v>733</v>
      </c>
      <c r="D576" t="s">
        <v>24</v>
      </c>
      <c r="E576" t="s">
        <v>578</v>
      </c>
      <c r="F576">
        <v>0.4</v>
      </c>
      <c r="G576" s="37">
        <v>825963.6</v>
      </c>
      <c r="H576" s="37">
        <v>-14749.35</v>
      </c>
      <c r="I576">
        <v>2</v>
      </c>
      <c r="J576" t="s">
        <v>22</v>
      </c>
      <c r="K576" s="40">
        <f t="shared" si="8"/>
        <v>2019</v>
      </c>
    </row>
    <row r="577" spans="1:11" x14ac:dyDescent="0.25">
      <c r="A577" t="s">
        <v>2923</v>
      </c>
      <c r="B577" s="36">
        <v>43643</v>
      </c>
      <c r="C577" t="s">
        <v>733</v>
      </c>
      <c r="D577" t="s">
        <v>24</v>
      </c>
      <c r="E577" t="s">
        <v>734</v>
      </c>
      <c r="F577">
        <v>0.4</v>
      </c>
      <c r="G577" s="37">
        <v>7669662</v>
      </c>
      <c r="H577" s="37">
        <v>-1415937.6</v>
      </c>
      <c r="I577">
        <v>5</v>
      </c>
      <c r="J577" t="s">
        <v>22</v>
      </c>
      <c r="K577" s="40">
        <f t="shared" si="8"/>
        <v>2019</v>
      </c>
    </row>
    <row r="578" spans="1:11" x14ac:dyDescent="0.25">
      <c r="A578" t="s">
        <v>2924</v>
      </c>
      <c r="B578" s="36">
        <v>43644</v>
      </c>
      <c r="C578" t="s">
        <v>735</v>
      </c>
      <c r="D578" t="s">
        <v>24</v>
      </c>
      <c r="E578" t="s">
        <v>736</v>
      </c>
      <c r="F578">
        <v>0.2</v>
      </c>
      <c r="G578" s="37">
        <v>5914489.3500000006</v>
      </c>
      <c r="H578" s="37">
        <v>2064909</v>
      </c>
      <c r="I578">
        <v>4</v>
      </c>
      <c r="J578" t="s">
        <v>26</v>
      </c>
      <c r="K578" s="40">
        <f t="shared" si="8"/>
        <v>2019</v>
      </c>
    </row>
    <row r="579" spans="1:11" x14ac:dyDescent="0.25">
      <c r="A579" t="s">
        <v>2924</v>
      </c>
      <c r="B579" s="36">
        <v>43644</v>
      </c>
      <c r="C579" t="s">
        <v>735</v>
      </c>
      <c r="D579" t="s">
        <v>24</v>
      </c>
      <c r="E579" t="s">
        <v>737</v>
      </c>
      <c r="F579">
        <v>0.2</v>
      </c>
      <c r="G579" s="37">
        <v>9778819.0500000007</v>
      </c>
      <c r="H579" s="37">
        <v>1460185.6500000001</v>
      </c>
      <c r="I579">
        <v>2</v>
      </c>
      <c r="J579" t="s">
        <v>22</v>
      </c>
      <c r="K579" s="40">
        <f t="shared" ref="K579:K642" si="9">YEAR(B579)</f>
        <v>2019</v>
      </c>
    </row>
    <row r="580" spans="1:11" x14ac:dyDescent="0.25">
      <c r="A580" t="s">
        <v>2924</v>
      </c>
      <c r="B580" s="36">
        <v>43644</v>
      </c>
      <c r="C580" t="s">
        <v>735</v>
      </c>
      <c r="D580" t="s">
        <v>24</v>
      </c>
      <c r="E580" t="s">
        <v>738</v>
      </c>
      <c r="F580">
        <v>0.1</v>
      </c>
      <c r="G580" s="37">
        <v>545725.95000000007</v>
      </c>
      <c r="H580" s="37">
        <v>44248.05</v>
      </c>
      <c r="I580">
        <v>2</v>
      </c>
      <c r="J580" t="s">
        <v>22</v>
      </c>
      <c r="K580" s="40">
        <f t="shared" si="9"/>
        <v>2019</v>
      </c>
    </row>
    <row r="581" spans="1:11" x14ac:dyDescent="0.25">
      <c r="A581" t="s">
        <v>2924</v>
      </c>
      <c r="B581" s="36">
        <v>43644</v>
      </c>
      <c r="C581" t="s">
        <v>735</v>
      </c>
      <c r="D581" t="s">
        <v>24</v>
      </c>
      <c r="E581" t="s">
        <v>739</v>
      </c>
      <c r="F581">
        <v>0.1</v>
      </c>
      <c r="G581" s="37">
        <v>4764040.05</v>
      </c>
      <c r="H581" s="37">
        <v>1799420.7</v>
      </c>
      <c r="I581">
        <v>5</v>
      </c>
      <c r="J581" t="s">
        <v>26</v>
      </c>
      <c r="K581" s="40">
        <f t="shared" si="9"/>
        <v>2019</v>
      </c>
    </row>
    <row r="582" spans="1:11" x14ac:dyDescent="0.25">
      <c r="A582" t="s">
        <v>2925</v>
      </c>
      <c r="B582" s="36">
        <v>43644</v>
      </c>
      <c r="C582" t="s">
        <v>740</v>
      </c>
      <c r="D582" t="s">
        <v>24</v>
      </c>
      <c r="E582" t="s">
        <v>741</v>
      </c>
      <c r="F582">
        <v>0</v>
      </c>
      <c r="G582" s="37">
        <v>3643089.45</v>
      </c>
      <c r="H582" s="37">
        <v>516227.25</v>
      </c>
      <c r="I582">
        <v>2</v>
      </c>
      <c r="J582" t="s">
        <v>22</v>
      </c>
      <c r="K582" s="40">
        <f t="shared" si="9"/>
        <v>2019</v>
      </c>
    </row>
    <row r="583" spans="1:11" x14ac:dyDescent="0.25">
      <c r="A583" t="s">
        <v>2926</v>
      </c>
      <c r="B583" s="36">
        <v>43644</v>
      </c>
      <c r="C583" t="s">
        <v>742</v>
      </c>
      <c r="D583" t="s">
        <v>24</v>
      </c>
      <c r="E583" t="s">
        <v>465</v>
      </c>
      <c r="F583">
        <v>0</v>
      </c>
      <c r="G583" s="37">
        <v>9262591.8000000007</v>
      </c>
      <c r="H583" s="37">
        <v>88496.1</v>
      </c>
      <c r="I583">
        <v>2</v>
      </c>
      <c r="J583" t="s">
        <v>22</v>
      </c>
      <c r="K583" s="40">
        <f t="shared" si="9"/>
        <v>2019</v>
      </c>
    </row>
    <row r="584" spans="1:11" x14ac:dyDescent="0.25">
      <c r="A584" t="s">
        <v>2927</v>
      </c>
      <c r="B584" s="36">
        <v>43644</v>
      </c>
      <c r="C584" t="s">
        <v>743</v>
      </c>
      <c r="D584" t="s">
        <v>24</v>
      </c>
      <c r="E584" t="s">
        <v>573</v>
      </c>
      <c r="F584">
        <v>0</v>
      </c>
      <c r="G584" s="37">
        <v>486728.55</v>
      </c>
      <c r="H584" s="37">
        <v>147493.5</v>
      </c>
      <c r="I584">
        <v>3</v>
      </c>
      <c r="J584" t="s">
        <v>22</v>
      </c>
      <c r="K584" s="40">
        <f t="shared" si="9"/>
        <v>2019</v>
      </c>
    </row>
    <row r="585" spans="1:11" x14ac:dyDescent="0.25">
      <c r="A585" t="s">
        <v>2928</v>
      </c>
      <c r="B585" s="36">
        <v>43644</v>
      </c>
      <c r="C585" t="s">
        <v>711</v>
      </c>
      <c r="D585" t="s">
        <v>33</v>
      </c>
      <c r="E585" t="s">
        <v>76</v>
      </c>
      <c r="F585">
        <v>0</v>
      </c>
      <c r="G585" s="37">
        <v>3495595.95</v>
      </c>
      <c r="H585" s="37">
        <v>516227.25</v>
      </c>
      <c r="I585">
        <v>7</v>
      </c>
      <c r="J585" t="s">
        <v>26</v>
      </c>
      <c r="K585" s="40">
        <f t="shared" si="9"/>
        <v>2019</v>
      </c>
    </row>
    <row r="586" spans="1:11" x14ac:dyDescent="0.25">
      <c r="A586" t="s">
        <v>2929</v>
      </c>
      <c r="B586" s="36">
        <v>43644</v>
      </c>
      <c r="C586" t="s">
        <v>457</v>
      </c>
      <c r="D586" t="s">
        <v>24</v>
      </c>
      <c r="E586" t="s">
        <v>744</v>
      </c>
      <c r="F586">
        <v>0.4</v>
      </c>
      <c r="G586" s="37">
        <v>280237.65000000002</v>
      </c>
      <c r="H586" s="37">
        <v>-132744.15</v>
      </c>
      <c r="I586">
        <v>2</v>
      </c>
      <c r="J586" t="s">
        <v>22</v>
      </c>
      <c r="K586" s="40">
        <f t="shared" si="9"/>
        <v>2019</v>
      </c>
    </row>
    <row r="587" spans="1:11" x14ac:dyDescent="0.25">
      <c r="A587" t="s">
        <v>2929</v>
      </c>
      <c r="B587" s="36">
        <v>43644</v>
      </c>
      <c r="C587" t="s">
        <v>457</v>
      </c>
      <c r="D587" t="s">
        <v>24</v>
      </c>
      <c r="E587" t="s">
        <v>745</v>
      </c>
      <c r="F587">
        <v>0.1</v>
      </c>
      <c r="G587" s="37">
        <v>648971.4</v>
      </c>
      <c r="H587" s="37">
        <v>280237.65000000002</v>
      </c>
      <c r="I587">
        <v>7</v>
      </c>
      <c r="J587" t="s">
        <v>26</v>
      </c>
      <c r="K587" s="40">
        <f t="shared" si="9"/>
        <v>2019</v>
      </c>
    </row>
    <row r="588" spans="1:11" x14ac:dyDescent="0.25">
      <c r="A588" t="s">
        <v>2930</v>
      </c>
      <c r="B588" s="36">
        <v>43645</v>
      </c>
      <c r="C588" t="s">
        <v>746</v>
      </c>
      <c r="D588" t="s">
        <v>24</v>
      </c>
      <c r="E588" t="s">
        <v>747</v>
      </c>
      <c r="F588">
        <v>0</v>
      </c>
      <c r="G588" s="37">
        <v>8171139.9000000004</v>
      </c>
      <c r="H588" s="37">
        <v>2123906.4</v>
      </c>
      <c r="I588">
        <v>12</v>
      </c>
      <c r="J588" t="s">
        <v>22</v>
      </c>
      <c r="K588" s="40">
        <f t="shared" si="9"/>
        <v>2019</v>
      </c>
    </row>
    <row r="589" spans="1:11" x14ac:dyDescent="0.25">
      <c r="A589" t="s">
        <v>2931</v>
      </c>
      <c r="B589" s="36">
        <v>43645</v>
      </c>
      <c r="C589" t="s">
        <v>748</v>
      </c>
      <c r="D589" t="s">
        <v>24</v>
      </c>
      <c r="E589" t="s">
        <v>749</v>
      </c>
      <c r="F589">
        <v>0.1</v>
      </c>
      <c r="G589" s="37">
        <v>1283193.45</v>
      </c>
      <c r="H589" s="37">
        <v>-58997.4</v>
      </c>
      <c r="I589">
        <v>5</v>
      </c>
      <c r="J589" t="s">
        <v>22</v>
      </c>
      <c r="K589" s="40">
        <f t="shared" si="9"/>
        <v>2019</v>
      </c>
    </row>
    <row r="590" spans="1:11" x14ac:dyDescent="0.25">
      <c r="A590" t="s">
        <v>2932</v>
      </c>
      <c r="B590" s="36">
        <v>43647</v>
      </c>
      <c r="C590" t="s">
        <v>336</v>
      </c>
      <c r="D590" t="s">
        <v>33</v>
      </c>
      <c r="E590" t="s">
        <v>750</v>
      </c>
      <c r="F590">
        <v>0</v>
      </c>
      <c r="G590" s="37">
        <v>501477.9</v>
      </c>
      <c r="H590" s="37">
        <v>206490.9</v>
      </c>
      <c r="I590">
        <v>2</v>
      </c>
      <c r="J590" t="s">
        <v>26</v>
      </c>
      <c r="K590" s="40">
        <f t="shared" si="9"/>
        <v>2019</v>
      </c>
    </row>
    <row r="591" spans="1:11" x14ac:dyDescent="0.25">
      <c r="A591" t="s">
        <v>2933</v>
      </c>
      <c r="B591" s="36">
        <v>43648</v>
      </c>
      <c r="C591" t="s">
        <v>751</v>
      </c>
      <c r="D591" t="s">
        <v>33</v>
      </c>
      <c r="E591" t="s">
        <v>752</v>
      </c>
      <c r="F591">
        <v>0.5</v>
      </c>
      <c r="G591" s="37">
        <v>516227.25</v>
      </c>
      <c r="H591" s="37">
        <v>-324485.7</v>
      </c>
      <c r="I591">
        <v>3</v>
      </c>
      <c r="J591" t="s">
        <v>26</v>
      </c>
      <c r="K591" s="40">
        <f t="shared" si="9"/>
        <v>2019</v>
      </c>
    </row>
    <row r="592" spans="1:11" x14ac:dyDescent="0.25">
      <c r="A592" t="s">
        <v>2934</v>
      </c>
      <c r="B592" s="36">
        <v>43652</v>
      </c>
      <c r="C592" t="s">
        <v>133</v>
      </c>
      <c r="D592" t="s">
        <v>24</v>
      </c>
      <c r="E592" t="s">
        <v>527</v>
      </c>
      <c r="F592">
        <v>0</v>
      </c>
      <c r="G592" s="37">
        <v>2581136.25</v>
      </c>
      <c r="H592" s="37">
        <v>796464.9</v>
      </c>
      <c r="I592">
        <v>4</v>
      </c>
      <c r="J592" t="s">
        <v>26</v>
      </c>
      <c r="K592" s="40">
        <f t="shared" si="9"/>
        <v>2019</v>
      </c>
    </row>
    <row r="593" spans="1:11" x14ac:dyDescent="0.25">
      <c r="A593" t="s">
        <v>2934</v>
      </c>
      <c r="B593" s="36">
        <v>43652</v>
      </c>
      <c r="C593" t="s">
        <v>133</v>
      </c>
      <c r="D593" t="s">
        <v>24</v>
      </c>
      <c r="E593" t="s">
        <v>753</v>
      </c>
      <c r="F593">
        <v>0.15</v>
      </c>
      <c r="G593" s="37">
        <v>14660853.9</v>
      </c>
      <c r="H593" s="37">
        <v>2935120.65</v>
      </c>
      <c r="I593">
        <v>7</v>
      </c>
      <c r="J593" t="s">
        <v>22</v>
      </c>
      <c r="K593" s="40">
        <f t="shared" si="9"/>
        <v>2019</v>
      </c>
    </row>
    <row r="594" spans="1:11" x14ac:dyDescent="0.25">
      <c r="A594" t="s">
        <v>2935</v>
      </c>
      <c r="B594" s="36">
        <v>43652</v>
      </c>
      <c r="C594" t="s">
        <v>754</v>
      </c>
      <c r="D594" t="s">
        <v>24</v>
      </c>
      <c r="E594" t="s">
        <v>755</v>
      </c>
      <c r="F594">
        <v>0.1</v>
      </c>
      <c r="G594" s="37">
        <v>1120950.6000000001</v>
      </c>
      <c r="H594" s="37">
        <v>457229.85000000003</v>
      </c>
      <c r="I594">
        <v>5</v>
      </c>
      <c r="J594" t="s">
        <v>26</v>
      </c>
      <c r="K594" s="40">
        <f t="shared" si="9"/>
        <v>2019</v>
      </c>
    </row>
    <row r="595" spans="1:11" x14ac:dyDescent="0.25">
      <c r="A595" t="s">
        <v>2936</v>
      </c>
      <c r="B595" s="36">
        <v>43652</v>
      </c>
      <c r="C595" t="s">
        <v>756</v>
      </c>
      <c r="D595" t="s">
        <v>51</v>
      </c>
      <c r="E595" t="s">
        <v>757</v>
      </c>
      <c r="F595">
        <v>0</v>
      </c>
      <c r="G595" s="37">
        <v>1592929.8</v>
      </c>
      <c r="H595" s="37">
        <v>604723.35</v>
      </c>
      <c r="I595">
        <v>2</v>
      </c>
      <c r="J595" t="s">
        <v>26</v>
      </c>
      <c r="K595" s="40">
        <f t="shared" si="9"/>
        <v>2019</v>
      </c>
    </row>
    <row r="596" spans="1:11" x14ac:dyDescent="0.25">
      <c r="A596" t="s">
        <v>2937</v>
      </c>
      <c r="B596" s="36">
        <v>43653</v>
      </c>
      <c r="C596" t="s">
        <v>758</v>
      </c>
      <c r="D596" t="s">
        <v>24</v>
      </c>
      <c r="E596" t="s">
        <v>759</v>
      </c>
      <c r="F596">
        <v>0</v>
      </c>
      <c r="G596" s="37">
        <v>10177051.5</v>
      </c>
      <c r="H596" s="37">
        <v>2035410.3</v>
      </c>
      <c r="I596">
        <v>8</v>
      </c>
      <c r="J596" t="s">
        <v>26</v>
      </c>
      <c r="K596" s="40">
        <f t="shared" si="9"/>
        <v>2019</v>
      </c>
    </row>
    <row r="597" spans="1:11" x14ac:dyDescent="0.25">
      <c r="A597" t="s">
        <v>2937</v>
      </c>
      <c r="B597" s="36">
        <v>43653</v>
      </c>
      <c r="C597" t="s">
        <v>758</v>
      </c>
      <c r="D597" t="s">
        <v>24</v>
      </c>
      <c r="E597" t="s">
        <v>760</v>
      </c>
      <c r="F597">
        <v>0</v>
      </c>
      <c r="G597" s="37">
        <v>8067894.4500000002</v>
      </c>
      <c r="H597" s="37">
        <v>811214.25</v>
      </c>
      <c r="I597">
        <v>4</v>
      </c>
      <c r="J597" t="s">
        <v>26</v>
      </c>
      <c r="K597" s="40">
        <f t="shared" si="9"/>
        <v>2019</v>
      </c>
    </row>
    <row r="598" spans="1:11" x14ac:dyDescent="0.25">
      <c r="A598" t="s">
        <v>2938</v>
      </c>
      <c r="B598" s="36">
        <v>43654</v>
      </c>
      <c r="C598" t="s">
        <v>761</v>
      </c>
      <c r="D598" t="s">
        <v>20</v>
      </c>
      <c r="E598" t="s">
        <v>65</v>
      </c>
      <c r="F598">
        <v>0</v>
      </c>
      <c r="G598" s="37">
        <v>3672588.15</v>
      </c>
      <c r="H598" s="37">
        <v>442480.5</v>
      </c>
      <c r="I598">
        <v>5</v>
      </c>
      <c r="J598" t="s">
        <v>22</v>
      </c>
      <c r="K598" s="40">
        <f t="shared" si="9"/>
        <v>2019</v>
      </c>
    </row>
    <row r="599" spans="1:11" x14ac:dyDescent="0.25">
      <c r="A599" t="s">
        <v>2939</v>
      </c>
      <c r="B599" s="36">
        <v>43654</v>
      </c>
      <c r="C599" t="s">
        <v>762</v>
      </c>
      <c r="D599" t="s">
        <v>24</v>
      </c>
      <c r="E599" t="s">
        <v>714</v>
      </c>
      <c r="F599">
        <v>0</v>
      </c>
      <c r="G599" s="37">
        <v>884961</v>
      </c>
      <c r="H599" s="37">
        <v>324485.7</v>
      </c>
      <c r="I599">
        <v>4</v>
      </c>
      <c r="J599" t="s">
        <v>22</v>
      </c>
      <c r="K599" s="40">
        <f t="shared" si="9"/>
        <v>2019</v>
      </c>
    </row>
    <row r="600" spans="1:11" x14ac:dyDescent="0.25">
      <c r="A600" t="s">
        <v>2939</v>
      </c>
      <c r="B600" s="36">
        <v>43654</v>
      </c>
      <c r="C600" t="s">
        <v>762</v>
      </c>
      <c r="D600" t="s">
        <v>24</v>
      </c>
      <c r="E600" t="s">
        <v>763</v>
      </c>
      <c r="F600">
        <v>0</v>
      </c>
      <c r="G600" s="37">
        <v>1710924.6</v>
      </c>
      <c r="H600" s="37">
        <v>353984.4</v>
      </c>
      <c r="I600">
        <v>9</v>
      </c>
      <c r="J600" t="s">
        <v>22</v>
      </c>
      <c r="K600" s="40">
        <f t="shared" si="9"/>
        <v>2019</v>
      </c>
    </row>
    <row r="601" spans="1:11" x14ac:dyDescent="0.25">
      <c r="A601" t="s">
        <v>2939</v>
      </c>
      <c r="B601" s="36">
        <v>43654</v>
      </c>
      <c r="C601" t="s">
        <v>762</v>
      </c>
      <c r="D601" t="s">
        <v>24</v>
      </c>
      <c r="E601" t="s">
        <v>374</v>
      </c>
      <c r="F601">
        <v>0.1</v>
      </c>
      <c r="G601" s="37">
        <v>766966.20000000007</v>
      </c>
      <c r="H601" s="37">
        <v>339235.05</v>
      </c>
      <c r="I601">
        <v>1</v>
      </c>
      <c r="J601" t="s">
        <v>22</v>
      </c>
      <c r="K601" s="40">
        <f t="shared" si="9"/>
        <v>2019</v>
      </c>
    </row>
    <row r="602" spans="1:11" x14ac:dyDescent="0.25">
      <c r="A602" t="s">
        <v>2939</v>
      </c>
      <c r="B602" s="36">
        <v>43654</v>
      </c>
      <c r="C602" t="s">
        <v>762</v>
      </c>
      <c r="D602" t="s">
        <v>24</v>
      </c>
      <c r="E602" t="s">
        <v>764</v>
      </c>
      <c r="F602">
        <v>0</v>
      </c>
      <c r="G602" s="37">
        <v>3687337.5</v>
      </c>
      <c r="H602" s="37">
        <v>1548681.75</v>
      </c>
      <c r="I602">
        <v>3</v>
      </c>
      <c r="J602" t="s">
        <v>26</v>
      </c>
      <c r="K602" s="40">
        <f t="shared" si="9"/>
        <v>2019</v>
      </c>
    </row>
    <row r="603" spans="1:11" x14ac:dyDescent="0.25">
      <c r="A603" t="s">
        <v>2940</v>
      </c>
      <c r="B603" s="36">
        <v>43655</v>
      </c>
      <c r="C603" t="s">
        <v>687</v>
      </c>
      <c r="D603" t="s">
        <v>24</v>
      </c>
      <c r="E603" t="s">
        <v>254</v>
      </c>
      <c r="F603">
        <v>0</v>
      </c>
      <c r="G603" s="37">
        <v>943958.4</v>
      </c>
      <c r="H603" s="37">
        <v>353984.4</v>
      </c>
      <c r="I603">
        <v>2</v>
      </c>
      <c r="J603" t="s">
        <v>26</v>
      </c>
      <c r="K603" s="40">
        <f t="shared" si="9"/>
        <v>2019</v>
      </c>
    </row>
    <row r="604" spans="1:11" x14ac:dyDescent="0.25">
      <c r="A604" t="s">
        <v>2941</v>
      </c>
      <c r="B604" s="36">
        <v>43655</v>
      </c>
      <c r="C604" t="s">
        <v>495</v>
      </c>
      <c r="D604" t="s">
        <v>24</v>
      </c>
      <c r="E604" t="s">
        <v>215</v>
      </c>
      <c r="F604">
        <v>0</v>
      </c>
      <c r="G604" s="37">
        <v>1519183.05</v>
      </c>
      <c r="H604" s="37">
        <v>442480.5</v>
      </c>
      <c r="I604">
        <v>2</v>
      </c>
      <c r="J604" t="s">
        <v>26</v>
      </c>
      <c r="K604" s="40">
        <f t="shared" si="9"/>
        <v>2019</v>
      </c>
    </row>
    <row r="605" spans="1:11" x14ac:dyDescent="0.25">
      <c r="A605" t="s">
        <v>2941</v>
      </c>
      <c r="B605" s="36">
        <v>43655</v>
      </c>
      <c r="C605" t="s">
        <v>495</v>
      </c>
      <c r="D605" t="s">
        <v>24</v>
      </c>
      <c r="E605" t="s">
        <v>765</v>
      </c>
      <c r="F605">
        <v>0</v>
      </c>
      <c r="G605" s="37">
        <v>15590062.950000001</v>
      </c>
      <c r="H605" s="37">
        <v>6076732.2000000002</v>
      </c>
      <c r="I605">
        <v>2</v>
      </c>
      <c r="J605" t="s">
        <v>22</v>
      </c>
      <c r="K605" s="40">
        <f t="shared" si="9"/>
        <v>2019</v>
      </c>
    </row>
    <row r="606" spans="1:11" x14ac:dyDescent="0.25">
      <c r="A606" t="s">
        <v>2942</v>
      </c>
      <c r="B606" s="36">
        <v>43657</v>
      </c>
      <c r="C606" t="s">
        <v>766</v>
      </c>
      <c r="D606" t="s">
        <v>24</v>
      </c>
      <c r="E606" t="s">
        <v>767</v>
      </c>
      <c r="F606">
        <v>0.1</v>
      </c>
      <c r="G606" s="37">
        <v>2064909</v>
      </c>
      <c r="H606" s="37">
        <v>88496.1</v>
      </c>
      <c r="I606">
        <v>5</v>
      </c>
      <c r="J606" t="s">
        <v>26</v>
      </c>
      <c r="K606" s="40">
        <f t="shared" si="9"/>
        <v>2019</v>
      </c>
    </row>
    <row r="607" spans="1:11" x14ac:dyDescent="0.25">
      <c r="A607" t="s">
        <v>2943</v>
      </c>
      <c r="B607" s="36">
        <v>43658</v>
      </c>
      <c r="C607" t="s">
        <v>633</v>
      </c>
      <c r="D607" t="s">
        <v>20</v>
      </c>
      <c r="E607" t="s">
        <v>768</v>
      </c>
      <c r="F607">
        <v>0</v>
      </c>
      <c r="G607" s="37">
        <v>929209.05</v>
      </c>
      <c r="H607" s="37">
        <v>117994.8</v>
      </c>
      <c r="I607">
        <v>2</v>
      </c>
      <c r="J607" t="s">
        <v>22</v>
      </c>
      <c r="K607" s="40">
        <f t="shared" si="9"/>
        <v>2019</v>
      </c>
    </row>
    <row r="608" spans="1:11" x14ac:dyDescent="0.25">
      <c r="A608" t="s">
        <v>2943</v>
      </c>
      <c r="B608" s="36">
        <v>43658</v>
      </c>
      <c r="C608" t="s">
        <v>633</v>
      </c>
      <c r="D608" t="s">
        <v>20</v>
      </c>
      <c r="E608" t="s">
        <v>769</v>
      </c>
      <c r="F608">
        <v>0</v>
      </c>
      <c r="G608" s="37">
        <v>6120980.25</v>
      </c>
      <c r="H608" s="37">
        <v>973457.1</v>
      </c>
      <c r="I608">
        <v>5</v>
      </c>
      <c r="J608" t="s">
        <v>26</v>
      </c>
      <c r="K608" s="40">
        <f t="shared" si="9"/>
        <v>2019</v>
      </c>
    </row>
    <row r="609" spans="1:11" x14ac:dyDescent="0.25">
      <c r="A609" t="s">
        <v>2944</v>
      </c>
      <c r="B609" s="36">
        <v>43658</v>
      </c>
      <c r="C609" t="s">
        <v>136</v>
      </c>
      <c r="D609" t="s">
        <v>24</v>
      </c>
      <c r="E609" t="s">
        <v>164</v>
      </c>
      <c r="F609">
        <v>0</v>
      </c>
      <c r="G609" s="37">
        <v>840712.95000000007</v>
      </c>
      <c r="H609" s="37">
        <v>176992.2</v>
      </c>
      <c r="I609">
        <v>2</v>
      </c>
      <c r="J609" t="s">
        <v>26</v>
      </c>
      <c r="K609" s="40">
        <f t="shared" si="9"/>
        <v>2019</v>
      </c>
    </row>
    <row r="610" spans="1:11" x14ac:dyDescent="0.25">
      <c r="A610" t="s">
        <v>2945</v>
      </c>
      <c r="B610" s="36">
        <v>43658</v>
      </c>
      <c r="C610" t="s">
        <v>770</v>
      </c>
      <c r="D610" t="s">
        <v>24</v>
      </c>
      <c r="E610" t="s">
        <v>550</v>
      </c>
      <c r="F610">
        <v>0</v>
      </c>
      <c r="G610" s="37">
        <v>2817125.85</v>
      </c>
      <c r="H610" s="37">
        <v>368733.75</v>
      </c>
      <c r="I610">
        <v>7</v>
      </c>
      <c r="J610" t="s">
        <v>26</v>
      </c>
      <c r="K610" s="40">
        <f t="shared" si="9"/>
        <v>2019</v>
      </c>
    </row>
    <row r="611" spans="1:11" x14ac:dyDescent="0.25">
      <c r="A611" t="s">
        <v>2945</v>
      </c>
      <c r="B611" s="36">
        <v>43658</v>
      </c>
      <c r="C611" t="s">
        <v>770</v>
      </c>
      <c r="D611" t="s">
        <v>24</v>
      </c>
      <c r="E611" t="s">
        <v>771</v>
      </c>
      <c r="F611">
        <v>0</v>
      </c>
      <c r="G611" s="37">
        <v>1194697.3500000001</v>
      </c>
      <c r="H611" s="37">
        <v>147493.5</v>
      </c>
      <c r="I611">
        <v>2</v>
      </c>
      <c r="J611" t="s">
        <v>26</v>
      </c>
      <c r="K611" s="40">
        <f t="shared" si="9"/>
        <v>2019</v>
      </c>
    </row>
    <row r="612" spans="1:11" x14ac:dyDescent="0.25">
      <c r="A612" t="s">
        <v>2946</v>
      </c>
      <c r="B612" s="36">
        <v>43658</v>
      </c>
      <c r="C612" t="s">
        <v>340</v>
      </c>
      <c r="D612" t="s">
        <v>24</v>
      </c>
      <c r="E612" t="s">
        <v>284</v>
      </c>
      <c r="F612">
        <v>0.5</v>
      </c>
      <c r="G612" s="37">
        <v>353984.4</v>
      </c>
      <c r="H612" s="37">
        <v>-58997.4</v>
      </c>
      <c r="I612">
        <v>4</v>
      </c>
      <c r="J612" t="s">
        <v>26</v>
      </c>
      <c r="K612" s="40">
        <f t="shared" si="9"/>
        <v>2019</v>
      </c>
    </row>
    <row r="613" spans="1:11" x14ac:dyDescent="0.25">
      <c r="A613" t="s">
        <v>2946</v>
      </c>
      <c r="B613" s="36">
        <v>43658</v>
      </c>
      <c r="C613" t="s">
        <v>340</v>
      </c>
      <c r="D613" t="s">
        <v>24</v>
      </c>
      <c r="E613" t="s">
        <v>772</v>
      </c>
      <c r="F613">
        <v>0.5</v>
      </c>
      <c r="G613" s="37">
        <v>899710.35</v>
      </c>
      <c r="H613" s="37">
        <v>-693219.45000000007</v>
      </c>
      <c r="I613">
        <v>7</v>
      </c>
      <c r="J613" t="s">
        <v>22</v>
      </c>
      <c r="K613" s="40">
        <f t="shared" si="9"/>
        <v>2019</v>
      </c>
    </row>
    <row r="614" spans="1:11" x14ac:dyDescent="0.25">
      <c r="A614" t="s">
        <v>2947</v>
      </c>
      <c r="B614" s="36">
        <v>43659</v>
      </c>
      <c r="C614" t="s">
        <v>773</v>
      </c>
      <c r="D614" t="s">
        <v>24</v>
      </c>
      <c r="E614" t="s">
        <v>774</v>
      </c>
      <c r="F614">
        <v>0</v>
      </c>
      <c r="G614" s="37">
        <v>1386438.9000000001</v>
      </c>
      <c r="H614" s="37">
        <v>206490.9</v>
      </c>
      <c r="I614">
        <v>7</v>
      </c>
      <c r="J614" t="s">
        <v>22</v>
      </c>
      <c r="K614" s="40">
        <f t="shared" si="9"/>
        <v>2019</v>
      </c>
    </row>
    <row r="615" spans="1:11" x14ac:dyDescent="0.25">
      <c r="A615" t="s">
        <v>2947</v>
      </c>
      <c r="B615" s="36">
        <v>43659</v>
      </c>
      <c r="C615" t="s">
        <v>773</v>
      </c>
      <c r="D615" t="s">
        <v>24</v>
      </c>
      <c r="E615" t="s">
        <v>775</v>
      </c>
      <c r="F615">
        <v>0</v>
      </c>
      <c r="G615" s="37">
        <v>2861373.9</v>
      </c>
      <c r="H615" s="37">
        <v>0</v>
      </c>
      <c r="I615">
        <v>4</v>
      </c>
      <c r="J615" t="s">
        <v>22</v>
      </c>
      <c r="K615" s="40">
        <f t="shared" si="9"/>
        <v>2019</v>
      </c>
    </row>
    <row r="616" spans="1:11" x14ac:dyDescent="0.25">
      <c r="A616" t="s">
        <v>2948</v>
      </c>
      <c r="B616" s="36">
        <v>43660</v>
      </c>
      <c r="C616" t="s">
        <v>776</v>
      </c>
      <c r="D616" t="s">
        <v>24</v>
      </c>
      <c r="E616" t="s">
        <v>298</v>
      </c>
      <c r="F616">
        <v>0</v>
      </c>
      <c r="G616" s="37">
        <v>5177021.8500000006</v>
      </c>
      <c r="H616" s="37">
        <v>353984.4</v>
      </c>
      <c r="I616">
        <v>8</v>
      </c>
      <c r="J616" t="s">
        <v>26</v>
      </c>
      <c r="K616" s="40">
        <f t="shared" si="9"/>
        <v>2019</v>
      </c>
    </row>
    <row r="617" spans="1:11" x14ac:dyDescent="0.25">
      <c r="A617" t="s">
        <v>2949</v>
      </c>
      <c r="B617" s="36">
        <v>43660</v>
      </c>
      <c r="C617" t="s">
        <v>746</v>
      </c>
      <c r="D617" t="s">
        <v>33</v>
      </c>
      <c r="E617" t="s">
        <v>777</v>
      </c>
      <c r="F617">
        <v>0.1</v>
      </c>
      <c r="G617" s="37">
        <v>14100378.6</v>
      </c>
      <c r="H617" s="37">
        <v>-1415937.6</v>
      </c>
      <c r="I617">
        <v>4</v>
      </c>
      <c r="J617" t="s">
        <v>26</v>
      </c>
      <c r="K617" s="40">
        <f t="shared" si="9"/>
        <v>2019</v>
      </c>
    </row>
    <row r="618" spans="1:11" x14ac:dyDescent="0.25">
      <c r="A618" t="s">
        <v>2949</v>
      </c>
      <c r="B618" s="36">
        <v>43660</v>
      </c>
      <c r="C618" t="s">
        <v>746</v>
      </c>
      <c r="D618" t="s">
        <v>33</v>
      </c>
      <c r="E618" t="s">
        <v>778</v>
      </c>
      <c r="F618">
        <v>0.1</v>
      </c>
      <c r="G618" s="37">
        <v>10885020.300000001</v>
      </c>
      <c r="H618" s="37">
        <v>-117994.8</v>
      </c>
      <c r="I618">
        <v>6</v>
      </c>
      <c r="J618" t="s">
        <v>22</v>
      </c>
      <c r="K618" s="40">
        <f t="shared" si="9"/>
        <v>2019</v>
      </c>
    </row>
    <row r="619" spans="1:11" x14ac:dyDescent="0.25">
      <c r="A619" t="s">
        <v>2950</v>
      </c>
      <c r="B619" s="36">
        <v>43662</v>
      </c>
      <c r="C619" t="s">
        <v>779</v>
      </c>
      <c r="D619" t="s">
        <v>20</v>
      </c>
      <c r="E619" t="s">
        <v>780</v>
      </c>
      <c r="F619">
        <v>0</v>
      </c>
      <c r="G619" s="37">
        <v>427731.15</v>
      </c>
      <c r="H619" s="37">
        <v>147493.5</v>
      </c>
      <c r="I619">
        <v>4</v>
      </c>
      <c r="J619" t="s">
        <v>22</v>
      </c>
      <c r="K619" s="40">
        <f t="shared" si="9"/>
        <v>2019</v>
      </c>
    </row>
    <row r="620" spans="1:11" x14ac:dyDescent="0.25">
      <c r="A620" t="s">
        <v>2950</v>
      </c>
      <c r="B620" s="36">
        <v>43662</v>
      </c>
      <c r="C620" t="s">
        <v>779</v>
      </c>
      <c r="D620" t="s">
        <v>20</v>
      </c>
      <c r="E620" t="s">
        <v>563</v>
      </c>
      <c r="F620">
        <v>0</v>
      </c>
      <c r="G620" s="37">
        <v>7728659.4000000004</v>
      </c>
      <c r="H620" s="37">
        <v>73746.75</v>
      </c>
      <c r="I620">
        <v>2</v>
      </c>
      <c r="J620" t="s">
        <v>26</v>
      </c>
      <c r="K620" s="40">
        <f t="shared" si="9"/>
        <v>2019</v>
      </c>
    </row>
    <row r="621" spans="1:11" x14ac:dyDescent="0.25">
      <c r="A621" t="s">
        <v>2951</v>
      </c>
      <c r="B621" s="36">
        <v>43664</v>
      </c>
      <c r="C621" t="s">
        <v>781</v>
      </c>
      <c r="D621" t="s">
        <v>24</v>
      </c>
      <c r="E621" t="s">
        <v>782</v>
      </c>
      <c r="F621">
        <v>0.1</v>
      </c>
      <c r="G621" s="37">
        <v>4896784.2</v>
      </c>
      <c r="H621" s="37">
        <v>811214.25</v>
      </c>
      <c r="I621">
        <v>3</v>
      </c>
      <c r="J621" t="s">
        <v>22</v>
      </c>
      <c r="K621" s="40">
        <f t="shared" si="9"/>
        <v>2019</v>
      </c>
    </row>
    <row r="622" spans="1:11" x14ac:dyDescent="0.25">
      <c r="A622" t="s">
        <v>2952</v>
      </c>
      <c r="B622" s="36">
        <v>43664</v>
      </c>
      <c r="C622" t="s">
        <v>783</v>
      </c>
      <c r="D622" t="s">
        <v>24</v>
      </c>
      <c r="E622" t="s">
        <v>784</v>
      </c>
      <c r="F622">
        <v>0</v>
      </c>
      <c r="G622" s="37">
        <v>17802465.449999999</v>
      </c>
      <c r="H622" s="37">
        <v>530976.6</v>
      </c>
      <c r="I622">
        <v>4</v>
      </c>
      <c r="J622" t="s">
        <v>26</v>
      </c>
      <c r="K622" s="40">
        <f t="shared" si="9"/>
        <v>2019</v>
      </c>
    </row>
    <row r="623" spans="1:11" x14ac:dyDescent="0.25">
      <c r="A623" t="s">
        <v>2953</v>
      </c>
      <c r="B623" s="36">
        <v>43666</v>
      </c>
      <c r="C623" t="s">
        <v>785</v>
      </c>
      <c r="D623" t="s">
        <v>51</v>
      </c>
      <c r="E623" t="s">
        <v>786</v>
      </c>
      <c r="F623">
        <v>0</v>
      </c>
      <c r="G623" s="37">
        <v>2625384.3000000003</v>
      </c>
      <c r="H623" s="37">
        <v>766966.20000000007</v>
      </c>
      <c r="I623">
        <v>4</v>
      </c>
      <c r="J623" t="s">
        <v>22</v>
      </c>
      <c r="K623" s="40">
        <f t="shared" si="9"/>
        <v>2019</v>
      </c>
    </row>
    <row r="624" spans="1:11" x14ac:dyDescent="0.25">
      <c r="A624" t="s">
        <v>2953</v>
      </c>
      <c r="B624" s="36">
        <v>43666</v>
      </c>
      <c r="C624" t="s">
        <v>785</v>
      </c>
      <c r="D624" t="s">
        <v>51</v>
      </c>
      <c r="E624" t="s">
        <v>787</v>
      </c>
      <c r="F624">
        <v>0</v>
      </c>
      <c r="G624" s="37">
        <v>1814170.05</v>
      </c>
      <c r="H624" s="37">
        <v>884961</v>
      </c>
      <c r="I624">
        <v>3</v>
      </c>
      <c r="J624" t="s">
        <v>22</v>
      </c>
      <c r="K624" s="40">
        <f t="shared" si="9"/>
        <v>2019</v>
      </c>
    </row>
    <row r="625" spans="1:11" x14ac:dyDescent="0.25">
      <c r="A625" t="s">
        <v>2954</v>
      </c>
      <c r="B625" s="36">
        <v>43666</v>
      </c>
      <c r="C625" t="s">
        <v>788</v>
      </c>
      <c r="D625" t="s">
        <v>20</v>
      </c>
      <c r="E625" t="s">
        <v>789</v>
      </c>
      <c r="F625">
        <v>0.3</v>
      </c>
      <c r="G625" s="37">
        <v>1563431.1</v>
      </c>
      <c r="H625" s="37">
        <v>-339235.05</v>
      </c>
      <c r="I625">
        <v>3</v>
      </c>
      <c r="J625" t="s">
        <v>26</v>
      </c>
      <c r="K625" s="40">
        <f t="shared" si="9"/>
        <v>2019</v>
      </c>
    </row>
    <row r="626" spans="1:11" x14ac:dyDescent="0.25">
      <c r="A626" t="s">
        <v>2954</v>
      </c>
      <c r="B626" s="36">
        <v>43666</v>
      </c>
      <c r="C626" t="s">
        <v>788</v>
      </c>
      <c r="D626" t="s">
        <v>20</v>
      </c>
      <c r="E626" t="s">
        <v>632</v>
      </c>
      <c r="F626">
        <v>0</v>
      </c>
      <c r="G626" s="37">
        <v>1165198.6500000001</v>
      </c>
      <c r="H626" s="37">
        <v>516227.25</v>
      </c>
      <c r="I626">
        <v>5</v>
      </c>
      <c r="J626" t="s">
        <v>22</v>
      </c>
      <c r="K626" s="40">
        <f t="shared" si="9"/>
        <v>2019</v>
      </c>
    </row>
    <row r="627" spans="1:11" x14ac:dyDescent="0.25">
      <c r="A627" t="s">
        <v>2954</v>
      </c>
      <c r="B627" s="36">
        <v>43666</v>
      </c>
      <c r="C627" t="s">
        <v>788</v>
      </c>
      <c r="D627" t="s">
        <v>20</v>
      </c>
      <c r="E627" t="s">
        <v>790</v>
      </c>
      <c r="F627">
        <v>0</v>
      </c>
      <c r="G627" s="37">
        <v>501477.9</v>
      </c>
      <c r="H627" s="37">
        <v>147493.5</v>
      </c>
      <c r="I627">
        <v>2</v>
      </c>
      <c r="J627" t="s">
        <v>22</v>
      </c>
      <c r="K627" s="40">
        <f t="shared" si="9"/>
        <v>2019</v>
      </c>
    </row>
    <row r="628" spans="1:11" x14ac:dyDescent="0.25">
      <c r="A628" t="s">
        <v>2954</v>
      </c>
      <c r="B628" s="36">
        <v>43666</v>
      </c>
      <c r="C628" t="s">
        <v>788</v>
      </c>
      <c r="D628" t="s">
        <v>20</v>
      </c>
      <c r="E628" t="s">
        <v>360</v>
      </c>
      <c r="F628">
        <v>0</v>
      </c>
      <c r="G628" s="37">
        <v>162242.85</v>
      </c>
      <c r="H628" s="37">
        <v>73746.75</v>
      </c>
      <c r="I628">
        <v>1</v>
      </c>
      <c r="J628" t="s">
        <v>22</v>
      </c>
      <c r="K628" s="40">
        <f t="shared" si="9"/>
        <v>2019</v>
      </c>
    </row>
    <row r="629" spans="1:11" x14ac:dyDescent="0.25">
      <c r="A629" t="s">
        <v>2954</v>
      </c>
      <c r="B629" s="36">
        <v>43666</v>
      </c>
      <c r="C629" t="s">
        <v>788</v>
      </c>
      <c r="D629" t="s">
        <v>20</v>
      </c>
      <c r="E629" t="s">
        <v>271</v>
      </c>
      <c r="F629">
        <v>0</v>
      </c>
      <c r="G629" s="37">
        <v>4026572.5500000003</v>
      </c>
      <c r="H629" s="37">
        <v>840712.95000000007</v>
      </c>
      <c r="I629">
        <v>2</v>
      </c>
      <c r="J629" t="s">
        <v>22</v>
      </c>
      <c r="K629" s="40">
        <f t="shared" si="9"/>
        <v>2019</v>
      </c>
    </row>
    <row r="630" spans="1:11" x14ac:dyDescent="0.25">
      <c r="A630" t="s">
        <v>2955</v>
      </c>
      <c r="B630" s="36">
        <v>43667</v>
      </c>
      <c r="C630" t="s">
        <v>416</v>
      </c>
      <c r="D630" t="s">
        <v>20</v>
      </c>
      <c r="E630" t="s">
        <v>791</v>
      </c>
      <c r="F630">
        <v>0.6</v>
      </c>
      <c r="G630" s="37">
        <v>1327441.5</v>
      </c>
      <c r="H630" s="37">
        <v>-1297942.8</v>
      </c>
      <c r="I630">
        <v>5</v>
      </c>
      <c r="J630" t="s">
        <v>26</v>
      </c>
      <c r="K630" s="40">
        <f t="shared" si="9"/>
        <v>2019</v>
      </c>
    </row>
    <row r="631" spans="1:11" x14ac:dyDescent="0.25">
      <c r="A631" t="s">
        <v>2955</v>
      </c>
      <c r="B631" s="36">
        <v>43667</v>
      </c>
      <c r="C631" t="s">
        <v>416</v>
      </c>
      <c r="D631" t="s">
        <v>20</v>
      </c>
      <c r="E631" t="s">
        <v>792</v>
      </c>
      <c r="F631">
        <v>0.5</v>
      </c>
      <c r="G631" s="37">
        <v>766966.20000000007</v>
      </c>
      <c r="H631" s="37">
        <v>-501477.9</v>
      </c>
      <c r="I631">
        <v>2</v>
      </c>
      <c r="J631" t="s">
        <v>26</v>
      </c>
      <c r="K631" s="40">
        <f t="shared" si="9"/>
        <v>2019</v>
      </c>
    </row>
    <row r="632" spans="1:11" x14ac:dyDescent="0.25">
      <c r="A632" t="s">
        <v>2955</v>
      </c>
      <c r="B632" s="36">
        <v>43667</v>
      </c>
      <c r="C632" t="s">
        <v>416</v>
      </c>
      <c r="D632" t="s">
        <v>20</v>
      </c>
      <c r="E632" t="s">
        <v>84</v>
      </c>
      <c r="F632">
        <v>0.5</v>
      </c>
      <c r="G632" s="37">
        <v>1887916.8</v>
      </c>
      <c r="H632" s="37">
        <v>-796464.9</v>
      </c>
      <c r="I632">
        <v>5</v>
      </c>
      <c r="J632" t="s">
        <v>22</v>
      </c>
      <c r="K632" s="40">
        <f t="shared" si="9"/>
        <v>2019</v>
      </c>
    </row>
    <row r="633" spans="1:11" x14ac:dyDescent="0.25">
      <c r="A633" t="s">
        <v>2956</v>
      </c>
      <c r="B633" s="36">
        <v>43668</v>
      </c>
      <c r="C633" t="s">
        <v>793</v>
      </c>
      <c r="D633" t="s">
        <v>20</v>
      </c>
      <c r="E633" t="s">
        <v>794</v>
      </c>
      <c r="F633">
        <v>0</v>
      </c>
      <c r="G633" s="37">
        <v>176992.2</v>
      </c>
      <c r="H633" s="37">
        <v>14749.35</v>
      </c>
      <c r="I633">
        <v>3</v>
      </c>
      <c r="J633" t="s">
        <v>26</v>
      </c>
      <c r="K633" s="40">
        <f t="shared" si="9"/>
        <v>2019</v>
      </c>
    </row>
    <row r="634" spans="1:11" x14ac:dyDescent="0.25">
      <c r="A634" t="s">
        <v>2956</v>
      </c>
      <c r="B634" s="36">
        <v>43668</v>
      </c>
      <c r="C634" t="s">
        <v>793</v>
      </c>
      <c r="D634" t="s">
        <v>20</v>
      </c>
      <c r="E634" t="s">
        <v>795</v>
      </c>
      <c r="F634">
        <v>0</v>
      </c>
      <c r="G634" s="37">
        <v>22242019.800000001</v>
      </c>
      <c r="H634" s="37">
        <v>4896784.2</v>
      </c>
      <c r="I634">
        <v>4</v>
      </c>
      <c r="J634" t="s">
        <v>22</v>
      </c>
      <c r="K634" s="40">
        <f t="shared" si="9"/>
        <v>2019</v>
      </c>
    </row>
    <row r="635" spans="1:11" x14ac:dyDescent="0.25">
      <c r="A635" t="s">
        <v>2957</v>
      </c>
      <c r="B635" s="36">
        <v>43670</v>
      </c>
      <c r="C635" t="s">
        <v>796</v>
      </c>
      <c r="D635" t="s">
        <v>33</v>
      </c>
      <c r="E635" t="s">
        <v>797</v>
      </c>
      <c r="F635">
        <v>0.5</v>
      </c>
      <c r="G635" s="37">
        <v>589974</v>
      </c>
      <c r="H635" s="37">
        <v>-486728.55</v>
      </c>
      <c r="I635">
        <v>5</v>
      </c>
      <c r="J635" t="s">
        <v>26</v>
      </c>
      <c r="K635" s="40">
        <f t="shared" si="9"/>
        <v>2019</v>
      </c>
    </row>
    <row r="636" spans="1:11" x14ac:dyDescent="0.25">
      <c r="A636" t="s">
        <v>2957</v>
      </c>
      <c r="B636" s="36">
        <v>43670</v>
      </c>
      <c r="C636" t="s">
        <v>796</v>
      </c>
      <c r="D636" t="s">
        <v>33</v>
      </c>
      <c r="E636" t="s">
        <v>798</v>
      </c>
      <c r="F636">
        <v>0.5</v>
      </c>
      <c r="G636" s="37">
        <v>339235.05</v>
      </c>
      <c r="H636" s="37">
        <v>-73746.75</v>
      </c>
      <c r="I636">
        <v>1</v>
      </c>
      <c r="J636" t="s">
        <v>26</v>
      </c>
      <c r="K636" s="40">
        <f t="shared" si="9"/>
        <v>2019</v>
      </c>
    </row>
    <row r="637" spans="1:11" x14ac:dyDescent="0.25">
      <c r="A637" t="s">
        <v>2958</v>
      </c>
      <c r="B637" s="36">
        <v>43672</v>
      </c>
      <c r="C637" t="s">
        <v>799</v>
      </c>
      <c r="D637" t="s">
        <v>24</v>
      </c>
      <c r="E637" t="s">
        <v>730</v>
      </c>
      <c r="F637">
        <v>0</v>
      </c>
      <c r="G637" s="37">
        <v>250738.95</v>
      </c>
      <c r="H637" s="37">
        <v>103245.45</v>
      </c>
      <c r="I637">
        <v>1</v>
      </c>
      <c r="J637" t="s">
        <v>26</v>
      </c>
      <c r="K637" s="40">
        <f t="shared" si="9"/>
        <v>2019</v>
      </c>
    </row>
    <row r="638" spans="1:11" x14ac:dyDescent="0.25">
      <c r="A638" t="s">
        <v>2958</v>
      </c>
      <c r="B638" s="36">
        <v>43672</v>
      </c>
      <c r="C638" t="s">
        <v>799</v>
      </c>
      <c r="D638" t="s">
        <v>24</v>
      </c>
      <c r="E638" t="s">
        <v>800</v>
      </c>
      <c r="F638">
        <v>0</v>
      </c>
      <c r="G638" s="37">
        <v>2005911.6</v>
      </c>
      <c r="H638" s="37">
        <v>604723.35</v>
      </c>
      <c r="I638">
        <v>3</v>
      </c>
      <c r="J638" t="s">
        <v>22</v>
      </c>
      <c r="K638" s="40">
        <f t="shared" si="9"/>
        <v>2019</v>
      </c>
    </row>
    <row r="639" spans="1:11" x14ac:dyDescent="0.25">
      <c r="A639" t="s">
        <v>2958</v>
      </c>
      <c r="B639" s="36">
        <v>43672</v>
      </c>
      <c r="C639" t="s">
        <v>799</v>
      </c>
      <c r="D639" t="s">
        <v>24</v>
      </c>
      <c r="E639" t="s">
        <v>188</v>
      </c>
      <c r="F639">
        <v>0.1</v>
      </c>
      <c r="G639" s="37">
        <v>412981.8</v>
      </c>
      <c r="H639" s="37">
        <v>73746.75</v>
      </c>
      <c r="I639">
        <v>3</v>
      </c>
      <c r="J639" t="s">
        <v>22</v>
      </c>
      <c r="K639" s="40">
        <f t="shared" si="9"/>
        <v>2019</v>
      </c>
    </row>
    <row r="640" spans="1:11" x14ac:dyDescent="0.25">
      <c r="A640" t="s">
        <v>2959</v>
      </c>
      <c r="B640" s="36">
        <v>43673</v>
      </c>
      <c r="C640" t="s">
        <v>404</v>
      </c>
      <c r="D640" t="s">
        <v>24</v>
      </c>
      <c r="E640" t="s">
        <v>435</v>
      </c>
      <c r="F640">
        <v>0</v>
      </c>
      <c r="G640" s="37">
        <v>147493.5</v>
      </c>
      <c r="H640" s="37">
        <v>58997.4</v>
      </c>
      <c r="I640">
        <v>2</v>
      </c>
      <c r="J640" t="s">
        <v>22</v>
      </c>
      <c r="K640" s="40">
        <f t="shared" si="9"/>
        <v>2019</v>
      </c>
    </row>
    <row r="641" spans="1:11" x14ac:dyDescent="0.25">
      <c r="A641" t="s">
        <v>2960</v>
      </c>
      <c r="B641" s="36">
        <v>43673</v>
      </c>
      <c r="C641" t="s">
        <v>801</v>
      </c>
      <c r="D641" t="s">
        <v>20</v>
      </c>
      <c r="E641" t="s">
        <v>802</v>
      </c>
      <c r="F641">
        <v>0</v>
      </c>
      <c r="G641" s="37">
        <v>634222.05000000005</v>
      </c>
      <c r="H641" s="37">
        <v>162242.85</v>
      </c>
      <c r="I641">
        <v>6</v>
      </c>
      <c r="J641" t="s">
        <v>22</v>
      </c>
      <c r="K641" s="40">
        <f t="shared" si="9"/>
        <v>2019</v>
      </c>
    </row>
    <row r="642" spans="1:11" x14ac:dyDescent="0.25">
      <c r="A642" t="s">
        <v>2961</v>
      </c>
      <c r="B642" s="36">
        <v>43673</v>
      </c>
      <c r="C642" t="s">
        <v>803</v>
      </c>
      <c r="D642" t="s">
        <v>24</v>
      </c>
      <c r="E642" t="s">
        <v>661</v>
      </c>
      <c r="F642">
        <v>0.15</v>
      </c>
      <c r="G642" s="37">
        <v>23923445.699999999</v>
      </c>
      <c r="H642" s="37">
        <v>7876152.9000000004</v>
      </c>
      <c r="I642">
        <v>3</v>
      </c>
      <c r="J642" t="s">
        <v>26</v>
      </c>
      <c r="K642" s="40">
        <f t="shared" si="9"/>
        <v>2019</v>
      </c>
    </row>
    <row r="643" spans="1:11" x14ac:dyDescent="0.25">
      <c r="A643" t="s">
        <v>2962</v>
      </c>
      <c r="B643" s="36">
        <v>43673</v>
      </c>
      <c r="C643" t="s">
        <v>804</v>
      </c>
      <c r="D643" t="s">
        <v>33</v>
      </c>
      <c r="E643" t="s">
        <v>317</v>
      </c>
      <c r="F643">
        <v>0.4</v>
      </c>
      <c r="G643" s="37">
        <v>2551637.5500000003</v>
      </c>
      <c r="H643" s="37">
        <v>-1017705.15</v>
      </c>
      <c r="I643">
        <v>2</v>
      </c>
      <c r="J643" t="s">
        <v>22</v>
      </c>
      <c r="K643" s="40">
        <f t="shared" ref="K643:K706" si="10">YEAR(B643)</f>
        <v>2019</v>
      </c>
    </row>
    <row r="644" spans="1:11" x14ac:dyDescent="0.25">
      <c r="A644" t="s">
        <v>2963</v>
      </c>
      <c r="B644" s="36">
        <v>43673</v>
      </c>
      <c r="C644" t="s">
        <v>545</v>
      </c>
      <c r="D644" t="s">
        <v>20</v>
      </c>
      <c r="E644" t="s">
        <v>482</v>
      </c>
      <c r="F644">
        <v>0</v>
      </c>
      <c r="G644" s="37">
        <v>412981.8</v>
      </c>
      <c r="H644" s="37">
        <v>29498.7</v>
      </c>
      <c r="I644">
        <v>2</v>
      </c>
      <c r="J644" t="s">
        <v>26</v>
      </c>
      <c r="K644" s="40">
        <f t="shared" si="10"/>
        <v>2019</v>
      </c>
    </row>
    <row r="645" spans="1:11" x14ac:dyDescent="0.25">
      <c r="A645" t="s">
        <v>2963</v>
      </c>
      <c r="B645" s="36">
        <v>43673</v>
      </c>
      <c r="C645" t="s">
        <v>545</v>
      </c>
      <c r="D645" t="s">
        <v>20</v>
      </c>
      <c r="E645" t="s">
        <v>805</v>
      </c>
      <c r="F645">
        <v>0.4</v>
      </c>
      <c r="G645" s="37">
        <v>6651956.8500000006</v>
      </c>
      <c r="H645" s="37">
        <v>-1106201.25</v>
      </c>
      <c r="I645">
        <v>12</v>
      </c>
      <c r="J645" t="s">
        <v>22</v>
      </c>
      <c r="K645" s="40">
        <f t="shared" si="10"/>
        <v>2019</v>
      </c>
    </row>
    <row r="646" spans="1:11" x14ac:dyDescent="0.25">
      <c r="A646" t="s">
        <v>2964</v>
      </c>
      <c r="B646" s="36">
        <v>43674</v>
      </c>
      <c r="C646" t="s">
        <v>806</v>
      </c>
      <c r="D646" t="s">
        <v>24</v>
      </c>
      <c r="E646" t="s">
        <v>807</v>
      </c>
      <c r="F646">
        <v>0.1</v>
      </c>
      <c r="G646" s="37">
        <v>9188845.0500000007</v>
      </c>
      <c r="H646" s="37">
        <v>1017705.15</v>
      </c>
      <c r="I646">
        <v>5</v>
      </c>
      <c r="J646" t="s">
        <v>26</v>
      </c>
      <c r="K646" s="40">
        <f t="shared" si="10"/>
        <v>2019</v>
      </c>
    </row>
    <row r="647" spans="1:11" x14ac:dyDescent="0.25">
      <c r="A647" t="s">
        <v>2965</v>
      </c>
      <c r="B647" s="36">
        <v>43674</v>
      </c>
      <c r="C647" t="s">
        <v>445</v>
      </c>
      <c r="D647" t="s">
        <v>24</v>
      </c>
      <c r="E647" t="s">
        <v>808</v>
      </c>
      <c r="F647">
        <v>0.5</v>
      </c>
      <c r="G647" s="37">
        <v>1091451.9000000001</v>
      </c>
      <c r="H647" s="37">
        <v>-929209.05</v>
      </c>
      <c r="I647">
        <v>1</v>
      </c>
      <c r="J647" t="s">
        <v>26</v>
      </c>
      <c r="K647" s="40">
        <f t="shared" si="10"/>
        <v>2019</v>
      </c>
    </row>
    <row r="648" spans="1:11" x14ac:dyDescent="0.25">
      <c r="A648" t="s">
        <v>2966</v>
      </c>
      <c r="B648" s="36">
        <v>43675</v>
      </c>
      <c r="C648" t="s">
        <v>809</v>
      </c>
      <c r="D648" t="s">
        <v>20</v>
      </c>
      <c r="E648" t="s">
        <v>810</v>
      </c>
      <c r="F648">
        <v>0</v>
      </c>
      <c r="G648" s="37">
        <v>1710924.6</v>
      </c>
      <c r="H648" s="37">
        <v>309736.35000000003</v>
      </c>
      <c r="I648">
        <v>2</v>
      </c>
      <c r="J648" t="s">
        <v>22</v>
      </c>
      <c r="K648" s="40">
        <f t="shared" si="10"/>
        <v>2019</v>
      </c>
    </row>
    <row r="649" spans="1:11" x14ac:dyDescent="0.25">
      <c r="A649" t="s">
        <v>2967</v>
      </c>
      <c r="B649" s="36">
        <v>43675</v>
      </c>
      <c r="C649" t="s">
        <v>811</v>
      </c>
      <c r="D649" t="s">
        <v>24</v>
      </c>
      <c r="E649" t="s">
        <v>386</v>
      </c>
      <c r="F649">
        <v>0.6</v>
      </c>
      <c r="G649" s="37">
        <v>2418893.4</v>
      </c>
      <c r="H649" s="37">
        <v>-1032454.5</v>
      </c>
      <c r="I649">
        <v>5</v>
      </c>
      <c r="J649" t="s">
        <v>26</v>
      </c>
      <c r="K649" s="40">
        <f t="shared" si="10"/>
        <v>2019</v>
      </c>
    </row>
    <row r="650" spans="1:11" x14ac:dyDescent="0.25">
      <c r="A650" t="s">
        <v>2967</v>
      </c>
      <c r="B650" s="36">
        <v>43675</v>
      </c>
      <c r="C650" t="s">
        <v>811</v>
      </c>
      <c r="D650" t="s">
        <v>24</v>
      </c>
      <c r="E650" t="s">
        <v>812</v>
      </c>
      <c r="F650">
        <v>0.5</v>
      </c>
      <c r="G650" s="37">
        <v>442480.5</v>
      </c>
      <c r="H650" s="37">
        <v>-147493.5</v>
      </c>
      <c r="I650">
        <v>3</v>
      </c>
      <c r="J650" t="s">
        <v>26</v>
      </c>
      <c r="K650" s="40">
        <f t="shared" si="10"/>
        <v>2019</v>
      </c>
    </row>
    <row r="651" spans="1:11" x14ac:dyDescent="0.25">
      <c r="A651" t="s">
        <v>2967</v>
      </c>
      <c r="B651" s="36">
        <v>43675</v>
      </c>
      <c r="C651" t="s">
        <v>811</v>
      </c>
      <c r="D651" t="s">
        <v>24</v>
      </c>
      <c r="E651" t="s">
        <v>611</v>
      </c>
      <c r="F651">
        <v>0.5</v>
      </c>
      <c r="G651" s="37">
        <v>294987</v>
      </c>
      <c r="H651" s="37">
        <v>-250738.95</v>
      </c>
      <c r="I651">
        <v>3</v>
      </c>
      <c r="J651" t="s">
        <v>22</v>
      </c>
      <c r="K651" s="40">
        <f t="shared" si="10"/>
        <v>2019</v>
      </c>
    </row>
    <row r="652" spans="1:11" x14ac:dyDescent="0.25">
      <c r="A652" t="s">
        <v>2968</v>
      </c>
      <c r="B652" s="36">
        <v>43675</v>
      </c>
      <c r="C652" t="s">
        <v>680</v>
      </c>
      <c r="D652" t="s">
        <v>33</v>
      </c>
      <c r="E652" t="s">
        <v>813</v>
      </c>
      <c r="F652">
        <v>0.5</v>
      </c>
      <c r="G652" s="37">
        <v>811214.25</v>
      </c>
      <c r="H652" s="37">
        <v>-648971.4</v>
      </c>
      <c r="I652">
        <v>8</v>
      </c>
      <c r="J652" t="s">
        <v>26</v>
      </c>
      <c r="K652" s="40">
        <f t="shared" si="10"/>
        <v>2019</v>
      </c>
    </row>
    <row r="653" spans="1:11" x14ac:dyDescent="0.25">
      <c r="A653" t="s">
        <v>2969</v>
      </c>
      <c r="B653" s="36">
        <v>43677</v>
      </c>
      <c r="C653" t="s">
        <v>459</v>
      </c>
      <c r="D653" t="s">
        <v>24</v>
      </c>
      <c r="E653" t="s">
        <v>814</v>
      </c>
      <c r="F653">
        <v>0</v>
      </c>
      <c r="G653" s="37">
        <v>737467.5</v>
      </c>
      <c r="H653" s="37">
        <v>206490.9</v>
      </c>
      <c r="I653">
        <v>3</v>
      </c>
      <c r="J653" t="s">
        <v>26</v>
      </c>
      <c r="K653" s="40">
        <f t="shared" si="10"/>
        <v>2019</v>
      </c>
    </row>
    <row r="654" spans="1:11" x14ac:dyDescent="0.25">
      <c r="A654" t="s">
        <v>2969</v>
      </c>
      <c r="B654" s="36">
        <v>43677</v>
      </c>
      <c r="C654" t="s">
        <v>459</v>
      </c>
      <c r="D654" t="s">
        <v>24</v>
      </c>
      <c r="E654" t="s">
        <v>617</v>
      </c>
      <c r="F654">
        <v>0</v>
      </c>
      <c r="G654" s="37">
        <v>2359896</v>
      </c>
      <c r="H654" s="37">
        <v>988206.45000000007</v>
      </c>
      <c r="I654">
        <v>6</v>
      </c>
      <c r="J654" t="s">
        <v>22</v>
      </c>
      <c r="K654" s="40">
        <f t="shared" si="10"/>
        <v>2019</v>
      </c>
    </row>
    <row r="655" spans="1:11" x14ac:dyDescent="0.25">
      <c r="A655" t="s">
        <v>2970</v>
      </c>
      <c r="B655" s="36">
        <v>43677</v>
      </c>
      <c r="C655" t="s">
        <v>815</v>
      </c>
      <c r="D655" t="s">
        <v>20</v>
      </c>
      <c r="E655" t="s">
        <v>816</v>
      </c>
      <c r="F655">
        <v>0</v>
      </c>
      <c r="G655" s="37">
        <v>1253694.75</v>
      </c>
      <c r="H655" s="37">
        <v>221240.25</v>
      </c>
      <c r="I655">
        <v>2</v>
      </c>
      <c r="J655" t="s">
        <v>26</v>
      </c>
      <c r="K655" s="40">
        <f t="shared" si="10"/>
        <v>2019</v>
      </c>
    </row>
    <row r="656" spans="1:11" x14ac:dyDescent="0.25">
      <c r="A656" t="s">
        <v>2970</v>
      </c>
      <c r="B656" s="36">
        <v>43677</v>
      </c>
      <c r="C656" t="s">
        <v>815</v>
      </c>
      <c r="D656" t="s">
        <v>20</v>
      </c>
      <c r="E656" t="s">
        <v>817</v>
      </c>
      <c r="F656">
        <v>0</v>
      </c>
      <c r="G656" s="37">
        <v>383483.10000000003</v>
      </c>
      <c r="H656" s="37">
        <v>103245.45</v>
      </c>
      <c r="I656">
        <v>2</v>
      </c>
      <c r="J656" t="s">
        <v>26</v>
      </c>
      <c r="K656" s="40">
        <f t="shared" si="10"/>
        <v>2019</v>
      </c>
    </row>
    <row r="657" spans="1:11" x14ac:dyDescent="0.25">
      <c r="A657" t="s">
        <v>2971</v>
      </c>
      <c r="B657" s="36">
        <v>43678</v>
      </c>
      <c r="C657" t="s">
        <v>452</v>
      </c>
      <c r="D657" t="s">
        <v>24</v>
      </c>
      <c r="E657" t="s">
        <v>818</v>
      </c>
      <c r="F657">
        <v>0.1</v>
      </c>
      <c r="G657" s="37">
        <v>3982324.5</v>
      </c>
      <c r="H657" s="37">
        <v>1106201.25</v>
      </c>
      <c r="I657">
        <v>3</v>
      </c>
      <c r="J657" t="s">
        <v>26</v>
      </c>
      <c r="K657" s="40">
        <f t="shared" si="10"/>
        <v>2019</v>
      </c>
    </row>
    <row r="658" spans="1:11" x14ac:dyDescent="0.25">
      <c r="A658" t="s">
        <v>2972</v>
      </c>
      <c r="B658" s="36">
        <v>43678</v>
      </c>
      <c r="C658" t="s">
        <v>637</v>
      </c>
      <c r="D658" t="s">
        <v>20</v>
      </c>
      <c r="E658" t="s">
        <v>237</v>
      </c>
      <c r="F658">
        <v>0</v>
      </c>
      <c r="G658" s="37">
        <v>781715.55</v>
      </c>
      <c r="H658" s="37">
        <v>221240.25</v>
      </c>
      <c r="I658">
        <v>2</v>
      </c>
      <c r="J658" t="s">
        <v>26</v>
      </c>
      <c r="K658" s="40">
        <f t="shared" si="10"/>
        <v>2019</v>
      </c>
    </row>
    <row r="659" spans="1:11" x14ac:dyDescent="0.25">
      <c r="A659" t="s">
        <v>2972</v>
      </c>
      <c r="B659" s="36">
        <v>43678</v>
      </c>
      <c r="C659" t="s">
        <v>637</v>
      </c>
      <c r="D659" t="s">
        <v>20</v>
      </c>
      <c r="E659" t="s">
        <v>482</v>
      </c>
      <c r="F659">
        <v>0</v>
      </c>
      <c r="G659" s="37">
        <v>1179948</v>
      </c>
      <c r="H659" s="37">
        <v>14749.35</v>
      </c>
      <c r="I659">
        <v>7</v>
      </c>
      <c r="J659" t="s">
        <v>22</v>
      </c>
      <c r="K659" s="40">
        <f t="shared" si="10"/>
        <v>2019</v>
      </c>
    </row>
    <row r="660" spans="1:11" x14ac:dyDescent="0.25">
      <c r="A660" t="s">
        <v>2972</v>
      </c>
      <c r="B660" s="36">
        <v>43678</v>
      </c>
      <c r="C660" t="s">
        <v>637</v>
      </c>
      <c r="D660" t="s">
        <v>20</v>
      </c>
      <c r="E660" t="s">
        <v>153</v>
      </c>
      <c r="F660">
        <v>0.1</v>
      </c>
      <c r="G660" s="37">
        <v>1460185.6500000001</v>
      </c>
      <c r="H660" s="37">
        <v>147493.5</v>
      </c>
      <c r="I660">
        <v>2</v>
      </c>
      <c r="J660" t="s">
        <v>22</v>
      </c>
      <c r="K660" s="40">
        <f t="shared" si="10"/>
        <v>2019</v>
      </c>
    </row>
    <row r="661" spans="1:11" x14ac:dyDescent="0.25">
      <c r="A661" t="s">
        <v>2972</v>
      </c>
      <c r="B661" s="36">
        <v>43678</v>
      </c>
      <c r="C661" t="s">
        <v>637</v>
      </c>
      <c r="D661" t="s">
        <v>20</v>
      </c>
      <c r="E661" t="s">
        <v>819</v>
      </c>
      <c r="F661">
        <v>0</v>
      </c>
      <c r="G661" s="37">
        <v>3200608.95</v>
      </c>
      <c r="H661" s="37">
        <v>324485.7</v>
      </c>
      <c r="I661">
        <v>5</v>
      </c>
      <c r="J661" t="s">
        <v>22</v>
      </c>
      <c r="K661" s="40">
        <f t="shared" si="10"/>
        <v>2019</v>
      </c>
    </row>
    <row r="662" spans="1:11" x14ac:dyDescent="0.25">
      <c r="A662" t="s">
        <v>2973</v>
      </c>
      <c r="B662" s="36">
        <v>43679</v>
      </c>
      <c r="C662" t="s">
        <v>820</v>
      </c>
      <c r="D662" t="s">
        <v>24</v>
      </c>
      <c r="E662" t="s">
        <v>80</v>
      </c>
      <c r="F662">
        <v>0</v>
      </c>
      <c r="G662" s="37">
        <v>339235.05</v>
      </c>
      <c r="H662" s="37">
        <v>88496.1</v>
      </c>
      <c r="I662">
        <v>2</v>
      </c>
      <c r="J662" t="s">
        <v>22</v>
      </c>
      <c r="K662" s="40">
        <f t="shared" si="10"/>
        <v>2019</v>
      </c>
    </row>
    <row r="663" spans="1:11" x14ac:dyDescent="0.25">
      <c r="A663" t="s">
        <v>2974</v>
      </c>
      <c r="B663" s="36">
        <v>43680</v>
      </c>
      <c r="C663" t="s">
        <v>729</v>
      </c>
      <c r="D663" t="s">
        <v>24</v>
      </c>
      <c r="E663" t="s">
        <v>821</v>
      </c>
      <c r="F663">
        <v>0</v>
      </c>
      <c r="G663" s="37">
        <v>5707998.4500000002</v>
      </c>
      <c r="H663" s="37">
        <v>678470.1</v>
      </c>
      <c r="I663">
        <v>3</v>
      </c>
      <c r="J663" t="s">
        <v>26</v>
      </c>
      <c r="K663" s="40">
        <f t="shared" si="10"/>
        <v>2019</v>
      </c>
    </row>
    <row r="664" spans="1:11" x14ac:dyDescent="0.25">
      <c r="A664" t="s">
        <v>2975</v>
      </c>
      <c r="B664" s="36">
        <v>43680</v>
      </c>
      <c r="C664" t="s">
        <v>761</v>
      </c>
      <c r="D664" t="s">
        <v>24</v>
      </c>
      <c r="E664" t="s">
        <v>822</v>
      </c>
      <c r="F664">
        <v>0.1</v>
      </c>
      <c r="G664" s="37">
        <v>9528080.0999999996</v>
      </c>
      <c r="H664" s="37">
        <v>737467.5</v>
      </c>
      <c r="I664">
        <v>9</v>
      </c>
      <c r="J664" t="s">
        <v>26</v>
      </c>
      <c r="K664" s="40">
        <f t="shared" si="10"/>
        <v>2019</v>
      </c>
    </row>
    <row r="665" spans="1:11" x14ac:dyDescent="0.25">
      <c r="A665" t="s">
        <v>2975</v>
      </c>
      <c r="B665" s="36">
        <v>43680</v>
      </c>
      <c r="C665" t="s">
        <v>761</v>
      </c>
      <c r="D665" t="s">
        <v>24</v>
      </c>
      <c r="E665" t="s">
        <v>427</v>
      </c>
      <c r="F665">
        <v>0</v>
      </c>
      <c r="G665" s="37">
        <v>1297942.8</v>
      </c>
      <c r="H665" s="37">
        <v>471979.2</v>
      </c>
      <c r="I665">
        <v>2</v>
      </c>
      <c r="J665" t="s">
        <v>22</v>
      </c>
      <c r="K665" s="40">
        <f t="shared" si="10"/>
        <v>2019</v>
      </c>
    </row>
    <row r="666" spans="1:11" x14ac:dyDescent="0.25">
      <c r="A666" t="s">
        <v>2975</v>
      </c>
      <c r="B666" s="36">
        <v>43680</v>
      </c>
      <c r="C666" t="s">
        <v>761</v>
      </c>
      <c r="D666" t="s">
        <v>24</v>
      </c>
      <c r="E666" t="s">
        <v>461</v>
      </c>
      <c r="F666">
        <v>0.15</v>
      </c>
      <c r="G666" s="37">
        <v>5722747.7999999998</v>
      </c>
      <c r="H666" s="37">
        <v>398232.45</v>
      </c>
      <c r="I666">
        <v>6</v>
      </c>
      <c r="J666" t="s">
        <v>26</v>
      </c>
      <c r="K666" s="40">
        <f t="shared" si="10"/>
        <v>2019</v>
      </c>
    </row>
    <row r="667" spans="1:11" x14ac:dyDescent="0.25">
      <c r="A667" t="s">
        <v>2976</v>
      </c>
      <c r="B667" s="36">
        <v>43680</v>
      </c>
      <c r="C667" t="s">
        <v>823</v>
      </c>
      <c r="D667" t="s">
        <v>20</v>
      </c>
      <c r="E667" t="s">
        <v>613</v>
      </c>
      <c r="F667">
        <v>0</v>
      </c>
      <c r="G667" s="37">
        <v>958707.75</v>
      </c>
      <c r="H667" s="37">
        <v>368733.75</v>
      </c>
      <c r="I667">
        <v>1</v>
      </c>
      <c r="J667" t="s">
        <v>22</v>
      </c>
      <c r="K667" s="40">
        <f t="shared" si="10"/>
        <v>2019</v>
      </c>
    </row>
    <row r="668" spans="1:11" x14ac:dyDescent="0.25">
      <c r="A668" t="s">
        <v>2977</v>
      </c>
      <c r="B668" s="36">
        <v>43680</v>
      </c>
      <c r="C668" t="s">
        <v>824</v>
      </c>
      <c r="D668" t="s">
        <v>24</v>
      </c>
      <c r="E668" t="s">
        <v>111</v>
      </c>
      <c r="F668">
        <v>0</v>
      </c>
      <c r="G668" s="37">
        <v>973457.1</v>
      </c>
      <c r="H668" s="37">
        <v>29498.7</v>
      </c>
      <c r="I668">
        <v>5</v>
      </c>
      <c r="J668" t="s">
        <v>22</v>
      </c>
      <c r="K668" s="40">
        <f t="shared" si="10"/>
        <v>2019</v>
      </c>
    </row>
    <row r="669" spans="1:11" x14ac:dyDescent="0.25">
      <c r="A669" t="s">
        <v>2978</v>
      </c>
      <c r="B669" s="36">
        <v>43680</v>
      </c>
      <c r="C669" t="s">
        <v>412</v>
      </c>
      <c r="D669" t="s">
        <v>20</v>
      </c>
      <c r="E669" t="s">
        <v>825</v>
      </c>
      <c r="F669">
        <v>0.2</v>
      </c>
      <c r="G669" s="37">
        <v>2876123.25</v>
      </c>
      <c r="H669" s="37">
        <v>973457.1</v>
      </c>
      <c r="I669">
        <v>3</v>
      </c>
      <c r="J669" t="s">
        <v>22</v>
      </c>
      <c r="K669" s="40">
        <f t="shared" si="10"/>
        <v>2019</v>
      </c>
    </row>
    <row r="670" spans="1:11" x14ac:dyDescent="0.25">
      <c r="A670" t="s">
        <v>2978</v>
      </c>
      <c r="B670" s="36">
        <v>43680</v>
      </c>
      <c r="C670" t="s">
        <v>412</v>
      </c>
      <c r="D670" t="s">
        <v>20</v>
      </c>
      <c r="E670" t="s">
        <v>30</v>
      </c>
      <c r="F670">
        <v>0.1</v>
      </c>
      <c r="G670" s="37">
        <v>707968.8</v>
      </c>
      <c r="H670" s="37">
        <v>-14749.35</v>
      </c>
      <c r="I670">
        <v>2</v>
      </c>
      <c r="J670" t="s">
        <v>26</v>
      </c>
      <c r="K670" s="40">
        <f t="shared" si="10"/>
        <v>2019</v>
      </c>
    </row>
    <row r="671" spans="1:11" x14ac:dyDescent="0.25">
      <c r="A671" t="s">
        <v>2978</v>
      </c>
      <c r="B671" s="36">
        <v>43680</v>
      </c>
      <c r="C671" t="s">
        <v>412</v>
      </c>
      <c r="D671" t="s">
        <v>20</v>
      </c>
      <c r="E671" t="s">
        <v>86</v>
      </c>
      <c r="F671">
        <v>0.1</v>
      </c>
      <c r="G671" s="37">
        <v>855462.3</v>
      </c>
      <c r="H671" s="37">
        <v>324485.7</v>
      </c>
      <c r="I671">
        <v>4</v>
      </c>
      <c r="J671" t="s">
        <v>26</v>
      </c>
      <c r="K671" s="40">
        <f t="shared" si="10"/>
        <v>2019</v>
      </c>
    </row>
    <row r="672" spans="1:11" x14ac:dyDescent="0.25">
      <c r="A672" t="s">
        <v>2978</v>
      </c>
      <c r="B672" s="36">
        <v>43680</v>
      </c>
      <c r="C672" t="s">
        <v>412</v>
      </c>
      <c r="D672" t="s">
        <v>20</v>
      </c>
      <c r="E672" t="s">
        <v>787</v>
      </c>
      <c r="F672">
        <v>0.1</v>
      </c>
      <c r="G672" s="37">
        <v>1091451.9000000001</v>
      </c>
      <c r="H672" s="37">
        <v>471979.2</v>
      </c>
      <c r="I672">
        <v>2</v>
      </c>
      <c r="J672" t="s">
        <v>26</v>
      </c>
      <c r="K672" s="40">
        <f t="shared" si="10"/>
        <v>2019</v>
      </c>
    </row>
    <row r="673" spans="1:11" x14ac:dyDescent="0.25">
      <c r="A673" t="s">
        <v>2979</v>
      </c>
      <c r="B673" s="36">
        <v>43681</v>
      </c>
      <c r="C673" t="s">
        <v>498</v>
      </c>
      <c r="D673" t="s">
        <v>20</v>
      </c>
      <c r="E673" t="s">
        <v>46</v>
      </c>
      <c r="F673">
        <v>0</v>
      </c>
      <c r="G673" s="37">
        <v>6474964.6500000004</v>
      </c>
      <c r="H673" s="37">
        <v>1165198.6500000001</v>
      </c>
      <c r="I673">
        <v>8</v>
      </c>
      <c r="J673" t="s">
        <v>26</v>
      </c>
      <c r="K673" s="40">
        <f t="shared" si="10"/>
        <v>2019</v>
      </c>
    </row>
    <row r="674" spans="1:11" x14ac:dyDescent="0.25">
      <c r="A674" t="s">
        <v>2979</v>
      </c>
      <c r="B674" s="36">
        <v>43681</v>
      </c>
      <c r="C674" t="s">
        <v>498</v>
      </c>
      <c r="D674" t="s">
        <v>20</v>
      </c>
      <c r="E674" t="s">
        <v>826</v>
      </c>
      <c r="F674">
        <v>0</v>
      </c>
      <c r="G674" s="37">
        <v>604723.35</v>
      </c>
      <c r="H674" s="37">
        <v>103245.45</v>
      </c>
      <c r="I674">
        <v>3</v>
      </c>
      <c r="J674" t="s">
        <v>26</v>
      </c>
      <c r="K674" s="40">
        <f t="shared" si="10"/>
        <v>2019</v>
      </c>
    </row>
    <row r="675" spans="1:11" x14ac:dyDescent="0.25">
      <c r="A675" t="s">
        <v>2980</v>
      </c>
      <c r="B675" s="36">
        <v>43681</v>
      </c>
      <c r="C675" t="s">
        <v>92</v>
      </c>
      <c r="D675" t="s">
        <v>24</v>
      </c>
      <c r="E675" t="s">
        <v>724</v>
      </c>
      <c r="F675">
        <v>0</v>
      </c>
      <c r="G675" s="37">
        <v>117994.8</v>
      </c>
      <c r="H675" s="37">
        <v>14749.35</v>
      </c>
      <c r="I675">
        <v>1</v>
      </c>
      <c r="J675" t="s">
        <v>22</v>
      </c>
      <c r="K675" s="40">
        <f t="shared" si="10"/>
        <v>2019</v>
      </c>
    </row>
    <row r="676" spans="1:11" x14ac:dyDescent="0.25">
      <c r="A676" t="s">
        <v>2980</v>
      </c>
      <c r="B676" s="36">
        <v>43681</v>
      </c>
      <c r="C676" t="s">
        <v>92</v>
      </c>
      <c r="D676" t="s">
        <v>24</v>
      </c>
      <c r="E676" t="s">
        <v>159</v>
      </c>
      <c r="F676">
        <v>0</v>
      </c>
      <c r="G676" s="37">
        <v>619472.70000000007</v>
      </c>
      <c r="H676" s="37">
        <v>206490.9</v>
      </c>
      <c r="I676">
        <v>4</v>
      </c>
      <c r="J676" t="s">
        <v>26</v>
      </c>
      <c r="K676" s="40">
        <f t="shared" si="10"/>
        <v>2019</v>
      </c>
    </row>
    <row r="677" spans="1:11" x14ac:dyDescent="0.25">
      <c r="A677" t="s">
        <v>2980</v>
      </c>
      <c r="B677" s="36">
        <v>43681</v>
      </c>
      <c r="C677" t="s">
        <v>92</v>
      </c>
      <c r="D677" t="s">
        <v>24</v>
      </c>
      <c r="E677" t="s">
        <v>827</v>
      </c>
      <c r="F677">
        <v>0</v>
      </c>
      <c r="G677" s="37">
        <v>2418893.4</v>
      </c>
      <c r="H677" s="37">
        <v>235989.6</v>
      </c>
      <c r="I677">
        <v>3</v>
      </c>
      <c r="J677" t="s">
        <v>22</v>
      </c>
      <c r="K677" s="40">
        <f t="shared" si="10"/>
        <v>2019</v>
      </c>
    </row>
    <row r="678" spans="1:11" x14ac:dyDescent="0.25">
      <c r="A678" t="s">
        <v>2980</v>
      </c>
      <c r="B678" s="36">
        <v>43681</v>
      </c>
      <c r="C678" t="s">
        <v>92</v>
      </c>
      <c r="D678" t="s">
        <v>24</v>
      </c>
      <c r="E678" t="s">
        <v>828</v>
      </c>
      <c r="F678">
        <v>0</v>
      </c>
      <c r="G678" s="37">
        <v>9085599.5999999996</v>
      </c>
      <c r="H678" s="37">
        <v>545725.95000000007</v>
      </c>
      <c r="I678">
        <v>5</v>
      </c>
      <c r="J678" t="s">
        <v>26</v>
      </c>
      <c r="K678" s="40">
        <f t="shared" si="10"/>
        <v>2019</v>
      </c>
    </row>
    <row r="679" spans="1:11" x14ac:dyDescent="0.25">
      <c r="A679" t="s">
        <v>2981</v>
      </c>
      <c r="B679" s="36">
        <v>43681</v>
      </c>
      <c r="C679" t="s">
        <v>829</v>
      </c>
      <c r="D679" t="s">
        <v>20</v>
      </c>
      <c r="E679" t="s">
        <v>137</v>
      </c>
      <c r="F679">
        <v>0</v>
      </c>
      <c r="G679" s="37">
        <v>3584092.0500000003</v>
      </c>
      <c r="H679" s="37">
        <v>648971.4</v>
      </c>
      <c r="I679">
        <v>11</v>
      </c>
      <c r="J679" t="s">
        <v>22</v>
      </c>
      <c r="K679" s="40">
        <f t="shared" si="10"/>
        <v>2019</v>
      </c>
    </row>
    <row r="680" spans="1:11" x14ac:dyDescent="0.25">
      <c r="A680" t="s">
        <v>2982</v>
      </c>
      <c r="B680" s="36">
        <v>43682</v>
      </c>
      <c r="C680" t="s">
        <v>687</v>
      </c>
      <c r="D680" t="s">
        <v>20</v>
      </c>
      <c r="E680" t="s">
        <v>387</v>
      </c>
      <c r="F680">
        <v>0</v>
      </c>
      <c r="G680" s="37">
        <v>530976.6</v>
      </c>
      <c r="H680" s="37">
        <v>44248.05</v>
      </c>
      <c r="I680">
        <v>2</v>
      </c>
      <c r="J680" t="s">
        <v>22</v>
      </c>
      <c r="K680" s="40">
        <f t="shared" si="10"/>
        <v>2019</v>
      </c>
    </row>
    <row r="681" spans="1:11" x14ac:dyDescent="0.25">
      <c r="A681" t="s">
        <v>2983</v>
      </c>
      <c r="B681" s="36">
        <v>43682</v>
      </c>
      <c r="C681" t="s">
        <v>830</v>
      </c>
      <c r="D681" t="s">
        <v>24</v>
      </c>
      <c r="E681" t="s">
        <v>831</v>
      </c>
      <c r="F681">
        <v>0</v>
      </c>
      <c r="G681" s="37">
        <v>5781745.2000000002</v>
      </c>
      <c r="H681" s="37">
        <v>457229.85000000003</v>
      </c>
      <c r="I681">
        <v>3</v>
      </c>
      <c r="J681" t="s">
        <v>26</v>
      </c>
      <c r="K681" s="40">
        <f t="shared" si="10"/>
        <v>2019</v>
      </c>
    </row>
    <row r="682" spans="1:11" x14ac:dyDescent="0.25">
      <c r="A682" t="s">
        <v>2983</v>
      </c>
      <c r="B682" s="36">
        <v>43682</v>
      </c>
      <c r="C682" t="s">
        <v>830</v>
      </c>
      <c r="D682" t="s">
        <v>24</v>
      </c>
      <c r="E682" t="s">
        <v>34</v>
      </c>
      <c r="F682">
        <v>0</v>
      </c>
      <c r="G682" s="37">
        <v>884961</v>
      </c>
      <c r="H682" s="37">
        <v>206490.9</v>
      </c>
      <c r="I682">
        <v>2</v>
      </c>
      <c r="J682" t="s">
        <v>22</v>
      </c>
      <c r="K682" s="40">
        <f t="shared" si="10"/>
        <v>2019</v>
      </c>
    </row>
    <row r="683" spans="1:11" x14ac:dyDescent="0.25">
      <c r="A683" t="s">
        <v>2983</v>
      </c>
      <c r="B683" s="36">
        <v>43682</v>
      </c>
      <c r="C683" t="s">
        <v>830</v>
      </c>
      <c r="D683" t="s">
        <v>24</v>
      </c>
      <c r="E683" t="s">
        <v>832</v>
      </c>
      <c r="F683">
        <v>0</v>
      </c>
      <c r="G683" s="37">
        <v>3466097.25</v>
      </c>
      <c r="H683" s="37">
        <v>103245.45</v>
      </c>
      <c r="I683">
        <v>5</v>
      </c>
      <c r="J683" t="s">
        <v>22</v>
      </c>
      <c r="K683" s="40">
        <f t="shared" si="10"/>
        <v>2019</v>
      </c>
    </row>
    <row r="684" spans="1:11" x14ac:dyDescent="0.25">
      <c r="A684" t="s">
        <v>2984</v>
      </c>
      <c r="B684" s="36">
        <v>43682</v>
      </c>
      <c r="C684" t="s">
        <v>829</v>
      </c>
      <c r="D684" t="s">
        <v>33</v>
      </c>
      <c r="E684" t="s">
        <v>833</v>
      </c>
      <c r="F684">
        <v>0</v>
      </c>
      <c r="G684" s="37">
        <v>162242.85</v>
      </c>
      <c r="H684" s="37">
        <v>73746.75</v>
      </c>
      <c r="I684">
        <v>1</v>
      </c>
      <c r="J684" t="s">
        <v>26</v>
      </c>
      <c r="K684" s="40">
        <f t="shared" si="10"/>
        <v>2019</v>
      </c>
    </row>
    <row r="685" spans="1:11" x14ac:dyDescent="0.25">
      <c r="A685" t="s">
        <v>2984</v>
      </c>
      <c r="B685" s="36">
        <v>43682</v>
      </c>
      <c r="C685" t="s">
        <v>829</v>
      </c>
      <c r="D685" t="s">
        <v>33</v>
      </c>
      <c r="E685" t="s">
        <v>72</v>
      </c>
      <c r="F685">
        <v>0</v>
      </c>
      <c r="G685" s="37">
        <v>8643119.0999999996</v>
      </c>
      <c r="H685" s="37">
        <v>1297942.8</v>
      </c>
      <c r="I685">
        <v>8</v>
      </c>
      <c r="J685" t="s">
        <v>26</v>
      </c>
      <c r="K685" s="40">
        <f t="shared" si="10"/>
        <v>2019</v>
      </c>
    </row>
    <row r="686" spans="1:11" x14ac:dyDescent="0.25">
      <c r="A686" t="s">
        <v>2985</v>
      </c>
      <c r="B686" s="36">
        <v>43682</v>
      </c>
      <c r="C686" t="s">
        <v>229</v>
      </c>
      <c r="D686" t="s">
        <v>24</v>
      </c>
      <c r="E686" t="s">
        <v>814</v>
      </c>
      <c r="F686">
        <v>0.5</v>
      </c>
      <c r="G686" s="37">
        <v>855462.3</v>
      </c>
      <c r="H686" s="37">
        <v>-383483.10000000003</v>
      </c>
      <c r="I686">
        <v>7</v>
      </c>
      <c r="J686" t="s">
        <v>22</v>
      </c>
      <c r="K686" s="40">
        <f t="shared" si="10"/>
        <v>2019</v>
      </c>
    </row>
    <row r="687" spans="1:11" x14ac:dyDescent="0.25">
      <c r="A687" t="s">
        <v>2985</v>
      </c>
      <c r="B687" s="36">
        <v>43682</v>
      </c>
      <c r="C687" t="s">
        <v>229</v>
      </c>
      <c r="D687" t="s">
        <v>24</v>
      </c>
      <c r="E687" t="s">
        <v>363</v>
      </c>
      <c r="F687">
        <v>0.5</v>
      </c>
      <c r="G687" s="37">
        <v>1474935</v>
      </c>
      <c r="H687" s="37">
        <v>-648971.4</v>
      </c>
      <c r="I687">
        <v>4</v>
      </c>
      <c r="J687" t="s">
        <v>26</v>
      </c>
      <c r="K687" s="40">
        <f t="shared" si="10"/>
        <v>2019</v>
      </c>
    </row>
    <row r="688" spans="1:11" x14ac:dyDescent="0.25">
      <c r="A688" t="s">
        <v>2986</v>
      </c>
      <c r="B688" s="36">
        <v>43683</v>
      </c>
      <c r="C688" t="s">
        <v>674</v>
      </c>
      <c r="D688" t="s">
        <v>24</v>
      </c>
      <c r="E688" t="s">
        <v>679</v>
      </c>
      <c r="F688">
        <v>0</v>
      </c>
      <c r="G688" s="37">
        <v>3525094.65</v>
      </c>
      <c r="H688" s="37">
        <v>1415937.6</v>
      </c>
      <c r="I688">
        <v>8</v>
      </c>
      <c r="J688" t="s">
        <v>22</v>
      </c>
      <c r="K688" s="40">
        <f t="shared" si="10"/>
        <v>2019</v>
      </c>
    </row>
    <row r="689" spans="1:11" x14ac:dyDescent="0.25">
      <c r="A689" t="s">
        <v>2986</v>
      </c>
      <c r="B689" s="36">
        <v>43683</v>
      </c>
      <c r="C689" t="s">
        <v>674</v>
      </c>
      <c r="D689" t="s">
        <v>24</v>
      </c>
      <c r="E689" t="s">
        <v>834</v>
      </c>
      <c r="F689">
        <v>0.1</v>
      </c>
      <c r="G689" s="37">
        <v>2758128.45</v>
      </c>
      <c r="H689" s="37">
        <v>221240.25</v>
      </c>
      <c r="I689">
        <v>1</v>
      </c>
      <c r="J689" t="s">
        <v>26</v>
      </c>
      <c r="K689" s="40">
        <f t="shared" si="10"/>
        <v>2019</v>
      </c>
    </row>
    <row r="690" spans="1:11" x14ac:dyDescent="0.25">
      <c r="A690" t="s">
        <v>2987</v>
      </c>
      <c r="B690" s="36">
        <v>43684</v>
      </c>
      <c r="C690" t="s">
        <v>120</v>
      </c>
      <c r="D690" t="s">
        <v>33</v>
      </c>
      <c r="E690" t="s">
        <v>835</v>
      </c>
      <c r="F690">
        <v>0</v>
      </c>
      <c r="G690" s="37">
        <v>560475.30000000005</v>
      </c>
      <c r="H690" s="37">
        <v>162242.85</v>
      </c>
      <c r="I690">
        <v>2</v>
      </c>
      <c r="J690" t="s">
        <v>26</v>
      </c>
      <c r="K690" s="40">
        <f t="shared" si="10"/>
        <v>2019</v>
      </c>
    </row>
    <row r="691" spans="1:11" x14ac:dyDescent="0.25">
      <c r="A691" t="s">
        <v>2988</v>
      </c>
      <c r="B691" s="36">
        <v>43685</v>
      </c>
      <c r="C691" t="s">
        <v>836</v>
      </c>
      <c r="D691" t="s">
        <v>20</v>
      </c>
      <c r="E691" t="s">
        <v>837</v>
      </c>
      <c r="F691">
        <v>0.15</v>
      </c>
      <c r="G691" s="37">
        <v>3672588.15</v>
      </c>
      <c r="H691" s="37">
        <v>1032454.5</v>
      </c>
      <c r="I691">
        <v>6</v>
      </c>
      <c r="J691" t="s">
        <v>26</v>
      </c>
      <c r="K691" s="40">
        <f t="shared" si="10"/>
        <v>2019</v>
      </c>
    </row>
    <row r="692" spans="1:11" x14ac:dyDescent="0.25">
      <c r="A692" t="s">
        <v>2989</v>
      </c>
      <c r="B692" s="36">
        <v>43685</v>
      </c>
      <c r="C692" t="s">
        <v>838</v>
      </c>
      <c r="D692" t="s">
        <v>24</v>
      </c>
      <c r="E692" t="s">
        <v>629</v>
      </c>
      <c r="F692">
        <v>0</v>
      </c>
      <c r="G692" s="37">
        <v>545725.95000000007</v>
      </c>
      <c r="H692" s="37">
        <v>250738.95</v>
      </c>
      <c r="I692">
        <v>3</v>
      </c>
      <c r="J692" t="s">
        <v>26</v>
      </c>
      <c r="K692" s="40">
        <f t="shared" si="10"/>
        <v>2019</v>
      </c>
    </row>
    <row r="693" spans="1:11" x14ac:dyDescent="0.25">
      <c r="A693" t="s">
        <v>2990</v>
      </c>
      <c r="B693" s="36">
        <v>43686</v>
      </c>
      <c r="C693" t="s">
        <v>748</v>
      </c>
      <c r="D693" t="s">
        <v>33</v>
      </c>
      <c r="E693" t="s">
        <v>379</v>
      </c>
      <c r="F693">
        <v>0</v>
      </c>
      <c r="G693" s="37">
        <v>1297942.8</v>
      </c>
      <c r="H693" s="37">
        <v>235989.6</v>
      </c>
      <c r="I693">
        <v>4</v>
      </c>
      <c r="J693" t="s">
        <v>26</v>
      </c>
      <c r="K693" s="40">
        <f t="shared" si="10"/>
        <v>2019</v>
      </c>
    </row>
    <row r="694" spans="1:11" x14ac:dyDescent="0.25">
      <c r="A694" t="s">
        <v>2991</v>
      </c>
      <c r="B694" s="36">
        <v>43686</v>
      </c>
      <c r="C694" t="s">
        <v>839</v>
      </c>
      <c r="D694" t="s">
        <v>33</v>
      </c>
      <c r="E694" t="s">
        <v>822</v>
      </c>
      <c r="F694">
        <v>0.1</v>
      </c>
      <c r="G694" s="37">
        <v>3171110.25</v>
      </c>
      <c r="H694" s="37">
        <v>250738.95</v>
      </c>
      <c r="I694">
        <v>3</v>
      </c>
      <c r="J694" t="s">
        <v>22</v>
      </c>
      <c r="K694" s="40">
        <f t="shared" si="10"/>
        <v>2019</v>
      </c>
    </row>
    <row r="695" spans="1:11" x14ac:dyDescent="0.25">
      <c r="A695" t="s">
        <v>2991</v>
      </c>
      <c r="B695" s="36">
        <v>43686</v>
      </c>
      <c r="C695" t="s">
        <v>839</v>
      </c>
      <c r="D695" t="s">
        <v>33</v>
      </c>
      <c r="E695" t="s">
        <v>625</v>
      </c>
      <c r="F695">
        <v>0</v>
      </c>
      <c r="G695" s="37">
        <v>870211.65</v>
      </c>
      <c r="H695" s="37">
        <v>427731.15</v>
      </c>
      <c r="I695">
        <v>2</v>
      </c>
      <c r="J695" t="s">
        <v>26</v>
      </c>
      <c r="K695" s="40">
        <f t="shared" si="10"/>
        <v>2019</v>
      </c>
    </row>
    <row r="696" spans="1:11" x14ac:dyDescent="0.25">
      <c r="A696" t="s">
        <v>2992</v>
      </c>
      <c r="B696" s="36">
        <v>43686</v>
      </c>
      <c r="C696" t="s">
        <v>824</v>
      </c>
      <c r="D696" t="s">
        <v>33</v>
      </c>
      <c r="E696" t="s">
        <v>780</v>
      </c>
      <c r="F696">
        <v>0</v>
      </c>
      <c r="G696" s="37">
        <v>221240.25</v>
      </c>
      <c r="H696" s="37">
        <v>73746.75</v>
      </c>
      <c r="I696">
        <v>2</v>
      </c>
      <c r="J696" t="s">
        <v>22</v>
      </c>
      <c r="K696" s="40">
        <f t="shared" si="10"/>
        <v>2019</v>
      </c>
    </row>
    <row r="697" spans="1:11" x14ac:dyDescent="0.25">
      <c r="A697" t="s">
        <v>2992</v>
      </c>
      <c r="B697" s="36">
        <v>43686</v>
      </c>
      <c r="C697" t="s">
        <v>824</v>
      </c>
      <c r="D697" t="s">
        <v>33</v>
      </c>
      <c r="E697" t="s">
        <v>840</v>
      </c>
      <c r="F697">
        <v>0</v>
      </c>
      <c r="G697" s="37">
        <v>21666795.150000002</v>
      </c>
      <c r="H697" s="37">
        <v>4542799.8</v>
      </c>
      <c r="I697">
        <v>5</v>
      </c>
      <c r="J697" t="s">
        <v>22</v>
      </c>
      <c r="K697" s="40">
        <f t="shared" si="10"/>
        <v>2019</v>
      </c>
    </row>
    <row r="698" spans="1:11" x14ac:dyDescent="0.25">
      <c r="A698" t="s">
        <v>2993</v>
      </c>
      <c r="B698" s="36">
        <v>43686</v>
      </c>
      <c r="C698" t="s">
        <v>841</v>
      </c>
      <c r="D698" t="s">
        <v>24</v>
      </c>
      <c r="E698" t="s">
        <v>842</v>
      </c>
      <c r="F698">
        <v>0</v>
      </c>
      <c r="G698" s="37">
        <v>7418923.0499999998</v>
      </c>
      <c r="H698" s="37">
        <v>2448392.1</v>
      </c>
      <c r="I698">
        <v>11</v>
      </c>
      <c r="J698" t="s">
        <v>26</v>
      </c>
      <c r="K698" s="40">
        <f t="shared" si="10"/>
        <v>2019</v>
      </c>
    </row>
    <row r="699" spans="1:11" x14ac:dyDescent="0.25">
      <c r="A699" t="s">
        <v>2993</v>
      </c>
      <c r="B699" s="36">
        <v>43686</v>
      </c>
      <c r="C699" t="s">
        <v>841</v>
      </c>
      <c r="D699" t="s">
        <v>24</v>
      </c>
      <c r="E699" t="s">
        <v>843</v>
      </c>
      <c r="F699">
        <v>0</v>
      </c>
      <c r="G699" s="37">
        <v>412981.8</v>
      </c>
      <c r="H699" s="37">
        <v>191741.55000000002</v>
      </c>
      <c r="I699">
        <v>3</v>
      </c>
      <c r="J699" t="s">
        <v>22</v>
      </c>
      <c r="K699" s="40">
        <f t="shared" si="10"/>
        <v>2019</v>
      </c>
    </row>
    <row r="700" spans="1:11" x14ac:dyDescent="0.25">
      <c r="A700" t="s">
        <v>2994</v>
      </c>
      <c r="B700" s="36">
        <v>43686</v>
      </c>
      <c r="C700" t="s">
        <v>844</v>
      </c>
      <c r="D700" t="s">
        <v>20</v>
      </c>
      <c r="E700" t="s">
        <v>845</v>
      </c>
      <c r="F700">
        <v>0</v>
      </c>
      <c r="G700" s="37">
        <v>2861373.9</v>
      </c>
      <c r="H700" s="37">
        <v>1238945.4000000001</v>
      </c>
      <c r="I700">
        <v>4</v>
      </c>
      <c r="J700" t="s">
        <v>26</v>
      </c>
      <c r="K700" s="40">
        <f t="shared" si="10"/>
        <v>2019</v>
      </c>
    </row>
    <row r="701" spans="1:11" x14ac:dyDescent="0.25">
      <c r="A701" t="s">
        <v>2995</v>
      </c>
      <c r="B701" s="36">
        <v>43686</v>
      </c>
      <c r="C701" t="s">
        <v>846</v>
      </c>
      <c r="D701" t="s">
        <v>33</v>
      </c>
      <c r="E701" t="s">
        <v>31</v>
      </c>
      <c r="F701">
        <v>0.4</v>
      </c>
      <c r="G701" s="37">
        <v>899710.35</v>
      </c>
      <c r="H701" s="37">
        <v>103245.45</v>
      </c>
      <c r="I701">
        <v>6</v>
      </c>
      <c r="J701" t="s">
        <v>22</v>
      </c>
      <c r="K701" s="40">
        <f t="shared" si="10"/>
        <v>2019</v>
      </c>
    </row>
    <row r="702" spans="1:11" x14ac:dyDescent="0.25">
      <c r="A702" t="s">
        <v>2996</v>
      </c>
      <c r="B702" s="36">
        <v>43686</v>
      </c>
      <c r="C702" t="s">
        <v>127</v>
      </c>
      <c r="D702" t="s">
        <v>24</v>
      </c>
      <c r="E702" t="s">
        <v>847</v>
      </c>
      <c r="F702">
        <v>0.1</v>
      </c>
      <c r="G702" s="37">
        <v>6917445.1500000004</v>
      </c>
      <c r="H702" s="37">
        <v>1150449.3</v>
      </c>
      <c r="I702">
        <v>3</v>
      </c>
      <c r="J702" t="s">
        <v>22</v>
      </c>
      <c r="K702" s="40">
        <f t="shared" si="10"/>
        <v>2019</v>
      </c>
    </row>
    <row r="703" spans="1:11" x14ac:dyDescent="0.25">
      <c r="A703" t="s">
        <v>2996</v>
      </c>
      <c r="B703" s="36">
        <v>43686</v>
      </c>
      <c r="C703" t="s">
        <v>127</v>
      </c>
      <c r="D703" t="s">
        <v>24</v>
      </c>
      <c r="E703" t="s">
        <v>848</v>
      </c>
      <c r="F703">
        <v>0</v>
      </c>
      <c r="G703" s="37">
        <v>88496.1</v>
      </c>
      <c r="H703" s="37">
        <v>29498.7</v>
      </c>
      <c r="I703">
        <v>1</v>
      </c>
      <c r="J703" t="s">
        <v>26</v>
      </c>
      <c r="K703" s="40">
        <f t="shared" si="10"/>
        <v>2019</v>
      </c>
    </row>
    <row r="704" spans="1:11" x14ac:dyDescent="0.25">
      <c r="A704" t="s">
        <v>2996</v>
      </c>
      <c r="B704" s="36">
        <v>43686</v>
      </c>
      <c r="C704" t="s">
        <v>127</v>
      </c>
      <c r="D704" t="s">
        <v>24</v>
      </c>
      <c r="E704" t="s">
        <v>849</v>
      </c>
      <c r="F704">
        <v>0</v>
      </c>
      <c r="G704" s="37">
        <v>4955781.6000000006</v>
      </c>
      <c r="H704" s="37">
        <v>442480.5</v>
      </c>
      <c r="I704">
        <v>2</v>
      </c>
      <c r="J704" t="s">
        <v>22</v>
      </c>
      <c r="K704" s="40">
        <f t="shared" si="10"/>
        <v>2019</v>
      </c>
    </row>
    <row r="705" spans="1:11" x14ac:dyDescent="0.25">
      <c r="A705" t="s">
        <v>2997</v>
      </c>
      <c r="B705" s="36">
        <v>43686</v>
      </c>
      <c r="C705" t="s">
        <v>850</v>
      </c>
      <c r="D705" t="s">
        <v>24</v>
      </c>
      <c r="E705" t="s">
        <v>851</v>
      </c>
      <c r="F705">
        <v>0</v>
      </c>
      <c r="G705" s="37">
        <v>973457.1</v>
      </c>
      <c r="H705" s="37">
        <v>162242.85</v>
      </c>
      <c r="I705">
        <v>4</v>
      </c>
      <c r="J705" t="s">
        <v>26</v>
      </c>
      <c r="K705" s="40">
        <f t="shared" si="10"/>
        <v>2019</v>
      </c>
    </row>
    <row r="706" spans="1:11" x14ac:dyDescent="0.25">
      <c r="A706" t="s">
        <v>2998</v>
      </c>
      <c r="B706" s="36">
        <v>43686</v>
      </c>
      <c r="C706" t="s">
        <v>852</v>
      </c>
      <c r="D706" t="s">
        <v>24</v>
      </c>
      <c r="E706" t="s">
        <v>853</v>
      </c>
      <c r="F706">
        <v>0</v>
      </c>
      <c r="G706" s="37">
        <v>781715.55</v>
      </c>
      <c r="H706" s="37">
        <v>221240.25</v>
      </c>
      <c r="I706">
        <v>2</v>
      </c>
      <c r="J706" t="s">
        <v>26</v>
      </c>
      <c r="K706" s="40">
        <f t="shared" si="10"/>
        <v>2019</v>
      </c>
    </row>
    <row r="707" spans="1:11" x14ac:dyDescent="0.25">
      <c r="A707" t="s">
        <v>2998</v>
      </c>
      <c r="B707" s="36">
        <v>43686</v>
      </c>
      <c r="C707" t="s">
        <v>852</v>
      </c>
      <c r="D707" t="s">
        <v>24</v>
      </c>
      <c r="E707" t="s">
        <v>854</v>
      </c>
      <c r="F707">
        <v>0</v>
      </c>
      <c r="G707" s="37">
        <v>3067864.8000000003</v>
      </c>
      <c r="H707" s="37">
        <v>0</v>
      </c>
      <c r="I707">
        <v>4</v>
      </c>
      <c r="J707" t="s">
        <v>26</v>
      </c>
      <c r="K707" s="40">
        <f t="shared" ref="K707:K770" si="11">YEAR(B707)</f>
        <v>2019</v>
      </c>
    </row>
    <row r="708" spans="1:11" x14ac:dyDescent="0.25">
      <c r="A708" t="s">
        <v>2999</v>
      </c>
      <c r="B708" s="36">
        <v>43687</v>
      </c>
      <c r="C708" t="s">
        <v>855</v>
      </c>
      <c r="D708" t="s">
        <v>20</v>
      </c>
      <c r="E708" t="s">
        <v>856</v>
      </c>
      <c r="F708">
        <v>0</v>
      </c>
      <c r="G708" s="37">
        <v>2079658.35</v>
      </c>
      <c r="H708" s="37">
        <v>353984.4</v>
      </c>
      <c r="I708">
        <v>2</v>
      </c>
      <c r="J708" t="s">
        <v>22</v>
      </c>
      <c r="K708" s="40">
        <f t="shared" si="11"/>
        <v>2019</v>
      </c>
    </row>
    <row r="709" spans="1:11" x14ac:dyDescent="0.25">
      <c r="A709" t="s">
        <v>2999</v>
      </c>
      <c r="B709" s="36">
        <v>43687</v>
      </c>
      <c r="C709" t="s">
        <v>855</v>
      </c>
      <c r="D709" t="s">
        <v>20</v>
      </c>
      <c r="E709" t="s">
        <v>857</v>
      </c>
      <c r="F709">
        <v>0</v>
      </c>
      <c r="G709" s="37">
        <v>1017705.15</v>
      </c>
      <c r="H709" s="37">
        <v>383483.10000000003</v>
      </c>
      <c r="I709">
        <v>5</v>
      </c>
      <c r="J709" t="s">
        <v>26</v>
      </c>
      <c r="K709" s="40">
        <f t="shared" si="11"/>
        <v>2019</v>
      </c>
    </row>
    <row r="710" spans="1:11" x14ac:dyDescent="0.25">
      <c r="A710" t="s">
        <v>2999</v>
      </c>
      <c r="B710" s="36">
        <v>43687</v>
      </c>
      <c r="C710" t="s">
        <v>855</v>
      </c>
      <c r="D710" t="s">
        <v>20</v>
      </c>
      <c r="E710" t="s">
        <v>858</v>
      </c>
      <c r="F710">
        <v>0</v>
      </c>
      <c r="G710" s="37">
        <v>2595885.6</v>
      </c>
      <c r="H710" s="37">
        <v>575224.65</v>
      </c>
      <c r="I710">
        <v>4</v>
      </c>
      <c r="J710" t="s">
        <v>22</v>
      </c>
      <c r="K710" s="40">
        <f t="shared" si="11"/>
        <v>2019</v>
      </c>
    </row>
    <row r="711" spans="1:11" x14ac:dyDescent="0.25">
      <c r="A711" t="s">
        <v>2999</v>
      </c>
      <c r="B711" s="36">
        <v>43687</v>
      </c>
      <c r="C711" t="s">
        <v>855</v>
      </c>
      <c r="D711" t="s">
        <v>20</v>
      </c>
      <c r="E711" t="s">
        <v>859</v>
      </c>
      <c r="F711">
        <v>0.4</v>
      </c>
      <c r="G711" s="37">
        <v>5457259.5</v>
      </c>
      <c r="H711" s="37">
        <v>0</v>
      </c>
      <c r="I711">
        <v>5</v>
      </c>
      <c r="J711" t="s">
        <v>22</v>
      </c>
      <c r="K711" s="40">
        <f t="shared" si="11"/>
        <v>2019</v>
      </c>
    </row>
    <row r="712" spans="1:11" x14ac:dyDescent="0.25">
      <c r="A712" t="s">
        <v>3000</v>
      </c>
      <c r="B712" s="36">
        <v>43687</v>
      </c>
      <c r="C712" t="s">
        <v>860</v>
      </c>
      <c r="D712" t="s">
        <v>24</v>
      </c>
      <c r="E712" t="s">
        <v>752</v>
      </c>
      <c r="F712">
        <v>0.1</v>
      </c>
      <c r="G712" s="37">
        <v>1548681.75</v>
      </c>
      <c r="H712" s="37">
        <v>147493.5</v>
      </c>
      <c r="I712">
        <v>5</v>
      </c>
      <c r="J712" t="s">
        <v>26</v>
      </c>
      <c r="K712" s="40">
        <f t="shared" si="11"/>
        <v>2019</v>
      </c>
    </row>
    <row r="713" spans="1:11" x14ac:dyDescent="0.25">
      <c r="A713" t="s">
        <v>3000</v>
      </c>
      <c r="B713" s="36">
        <v>43687</v>
      </c>
      <c r="C713" t="s">
        <v>860</v>
      </c>
      <c r="D713" t="s">
        <v>24</v>
      </c>
      <c r="E713" t="s">
        <v>861</v>
      </c>
      <c r="F713">
        <v>0.1</v>
      </c>
      <c r="G713" s="37">
        <v>77832319.950000003</v>
      </c>
      <c r="H713" s="37">
        <v>25944106.650000002</v>
      </c>
      <c r="I713">
        <v>9</v>
      </c>
      <c r="J713" t="s">
        <v>22</v>
      </c>
      <c r="K713" s="40">
        <f t="shared" si="11"/>
        <v>2019</v>
      </c>
    </row>
    <row r="714" spans="1:11" x14ac:dyDescent="0.25">
      <c r="A714" t="s">
        <v>3001</v>
      </c>
      <c r="B714" s="36">
        <v>43688</v>
      </c>
      <c r="C714" t="s">
        <v>862</v>
      </c>
      <c r="D714" t="s">
        <v>24</v>
      </c>
      <c r="E714" t="s">
        <v>245</v>
      </c>
      <c r="F714">
        <v>0</v>
      </c>
      <c r="G714" s="37">
        <v>1681425.9000000001</v>
      </c>
      <c r="H714" s="37">
        <v>501477.9</v>
      </c>
      <c r="I714">
        <v>2</v>
      </c>
      <c r="J714" t="s">
        <v>22</v>
      </c>
      <c r="K714" s="40">
        <f t="shared" si="11"/>
        <v>2019</v>
      </c>
    </row>
    <row r="715" spans="1:11" x14ac:dyDescent="0.25">
      <c r="A715" t="s">
        <v>3001</v>
      </c>
      <c r="B715" s="36">
        <v>43688</v>
      </c>
      <c r="C715" t="s">
        <v>862</v>
      </c>
      <c r="D715" t="s">
        <v>24</v>
      </c>
      <c r="E715" t="s">
        <v>863</v>
      </c>
      <c r="F715">
        <v>0</v>
      </c>
      <c r="G715" s="37">
        <v>1740423.3</v>
      </c>
      <c r="H715" s="37">
        <v>0</v>
      </c>
      <c r="I715">
        <v>4</v>
      </c>
      <c r="J715" t="s">
        <v>26</v>
      </c>
      <c r="K715" s="40">
        <f t="shared" si="11"/>
        <v>2019</v>
      </c>
    </row>
    <row r="716" spans="1:11" x14ac:dyDescent="0.25">
      <c r="A716" t="s">
        <v>3001</v>
      </c>
      <c r="B716" s="36">
        <v>43688</v>
      </c>
      <c r="C716" t="s">
        <v>862</v>
      </c>
      <c r="D716" t="s">
        <v>24</v>
      </c>
      <c r="E716" t="s">
        <v>49</v>
      </c>
      <c r="F716">
        <v>0</v>
      </c>
      <c r="G716" s="37">
        <v>471979.2</v>
      </c>
      <c r="H716" s="37">
        <v>58997.4</v>
      </c>
      <c r="I716">
        <v>4</v>
      </c>
      <c r="J716" t="s">
        <v>26</v>
      </c>
      <c r="K716" s="40">
        <f t="shared" si="11"/>
        <v>2019</v>
      </c>
    </row>
    <row r="717" spans="1:11" x14ac:dyDescent="0.25">
      <c r="A717" t="s">
        <v>3001</v>
      </c>
      <c r="B717" s="36">
        <v>43688</v>
      </c>
      <c r="C717" t="s">
        <v>862</v>
      </c>
      <c r="D717" t="s">
        <v>24</v>
      </c>
      <c r="E717" t="s">
        <v>864</v>
      </c>
      <c r="F717">
        <v>0.4</v>
      </c>
      <c r="G717" s="37">
        <v>1637177.85</v>
      </c>
      <c r="H717" s="37">
        <v>-899710.35</v>
      </c>
      <c r="I717">
        <v>3</v>
      </c>
      <c r="J717" t="s">
        <v>26</v>
      </c>
      <c r="K717" s="40">
        <f t="shared" si="11"/>
        <v>2019</v>
      </c>
    </row>
    <row r="718" spans="1:11" x14ac:dyDescent="0.25">
      <c r="A718" t="s">
        <v>3001</v>
      </c>
      <c r="B718" s="36">
        <v>43688</v>
      </c>
      <c r="C718" t="s">
        <v>862</v>
      </c>
      <c r="D718" t="s">
        <v>24</v>
      </c>
      <c r="E718" t="s">
        <v>865</v>
      </c>
      <c r="F718">
        <v>0.4</v>
      </c>
      <c r="G718" s="37">
        <v>707968.8</v>
      </c>
      <c r="H718" s="37">
        <v>-294987</v>
      </c>
      <c r="I718">
        <v>2</v>
      </c>
      <c r="J718" t="s">
        <v>22</v>
      </c>
      <c r="K718" s="40">
        <f t="shared" si="11"/>
        <v>2019</v>
      </c>
    </row>
    <row r="719" spans="1:11" x14ac:dyDescent="0.25">
      <c r="A719" t="s">
        <v>3002</v>
      </c>
      <c r="B719" s="36">
        <v>43688</v>
      </c>
      <c r="C719" t="s">
        <v>866</v>
      </c>
      <c r="D719" t="s">
        <v>33</v>
      </c>
      <c r="E719" t="s">
        <v>285</v>
      </c>
      <c r="F719">
        <v>0</v>
      </c>
      <c r="G719" s="37">
        <v>943958.4</v>
      </c>
      <c r="H719" s="37">
        <v>44248.05</v>
      </c>
      <c r="I719">
        <v>4</v>
      </c>
      <c r="J719" t="s">
        <v>22</v>
      </c>
      <c r="K719" s="40">
        <f t="shared" si="11"/>
        <v>2019</v>
      </c>
    </row>
    <row r="720" spans="1:11" x14ac:dyDescent="0.25">
      <c r="A720" t="s">
        <v>3003</v>
      </c>
      <c r="B720" s="36">
        <v>43688</v>
      </c>
      <c r="C720" t="s">
        <v>867</v>
      </c>
      <c r="D720" t="s">
        <v>20</v>
      </c>
      <c r="E720" t="s">
        <v>209</v>
      </c>
      <c r="F720">
        <v>0.1</v>
      </c>
      <c r="G720" s="37">
        <v>648971.4</v>
      </c>
      <c r="H720" s="37">
        <v>14749.35</v>
      </c>
      <c r="I720">
        <v>1</v>
      </c>
      <c r="J720" t="s">
        <v>26</v>
      </c>
      <c r="K720" s="40">
        <f t="shared" si="11"/>
        <v>2019</v>
      </c>
    </row>
    <row r="721" spans="1:11" x14ac:dyDescent="0.25">
      <c r="A721" t="s">
        <v>3004</v>
      </c>
      <c r="B721" s="36">
        <v>43688</v>
      </c>
      <c r="C721" t="s">
        <v>868</v>
      </c>
      <c r="D721" t="s">
        <v>33</v>
      </c>
      <c r="E721" t="s">
        <v>869</v>
      </c>
      <c r="F721">
        <v>0</v>
      </c>
      <c r="G721" s="37">
        <v>2728629.75</v>
      </c>
      <c r="H721" s="37">
        <v>250738.95</v>
      </c>
      <c r="I721">
        <v>7</v>
      </c>
      <c r="J721" t="s">
        <v>22</v>
      </c>
      <c r="K721" s="40">
        <f t="shared" si="11"/>
        <v>2019</v>
      </c>
    </row>
    <row r="722" spans="1:11" x14ac:dyDescent="0.25">
      <c r="A722" t="s">
        <v>3004</v>
      </c>
      <c r="B722" s="36">
        <v>43688</v>
      </c>
      <c r="C722" t="s">
        <v>868</v>
      </c>
      <c r="D722" t="s">
        <v>33</v>
      </c>
      <c r="E722" t="s">
        <v>870</v>
      </c>
      <c r="F722">
        <v>0</v>
      </c>
      <c r="G722" s="37">
        <v>2286149.25</v>
      </c>
      <c r="H722" s="37">
        <v>412981.8</v>
      </c>
      <c r="I722">
        <v>3</v>
      </c>
      <c r="J722" t="s">
        <v>22</v>
      </c>
      <c r="K722" s="40">
        <f t="shared" si="11"/>
        <v>2019</v>
      </c>
    </row>
    <row r="723" spans="1:11" x14ac:dyDescent="0.25">
      <c r="A723" t="s">
        <v>3005</v>
      </c>
      <c r="B723" s="36">
        <v>43689</v>
      </c>
      <c r="C723" t="s">
        <v>871</v>
      </c>
      <c r="D723" t="s">
        <v>24</v>
      </c>
      <c r="E723" t="s">
        <v>872</v>
      </c>
      <c r="F723">
        <v>0</v>
      </c>
      <c r="G723" s="37">
        <v>737467.5</v>
      </c>
      <c r="H723" s="37">
        <v>368733.75</v>
      </c>
      <c r="I723">
        <v>5</v>
      </c>
      <c r="J723" t="s">
        <v>26</v>
      </c>
      <c r="K723" s="40">
        <f t="shared" si="11"/>
        <v>2019</v>
      </c>
    </row>
    <row r="724" spans="1:11" x14ac:dyDescent="0.25">
      <c r="A724" t="s">
        <v>3006</v>
      </c>
      <c r="B724" s="36">
        <v>43689</v>
      </c>
      <c r="C724" t="s">
        <v>770</v>
      </c>
      <c r="D724" t="s">
        <v>24</v>
      </c>
      <c r="E724" t="s">
        <v>873</v>
      </c>
      <c r="F724">
        <v>0</v>
      </c>
      <c r="G724" s="37">
        <v>2109157.0500000003</v>
      </c>
      <c r="H724" s="37">
        <v>471979.2</v>
      </c>
      <c r="I724">
        <v>1</v>
      </c>
      <c r="J724" t="s">
        <v>22</v>
      </c>
      <c r="K724" s="40">
        <f t="shared" si="11"/>
        <v>2019</v>
      </c>
    </row>
    <row r="725" spans="1:11" x14ac:dyDescent="0.25">
      <c r="A725" t="s">
        <v>3006</v>
      </c>
      <c r="B725" s="36">
        <v>43689</v>
      </c>
      <c r="C725" t="s">
        <v>770</v>
      </c>
      <c r="D725" t="s">
        <v>24</v>
      </c>
      <c r="E725" t="s">
        <v>874</v>
      </c>
      <c r="F725">
        <v>0</v>
      </c>
      <c r="G725" s="37">
        <v>2802376.5</v>
      </c>
      <c r="H725" s="37">
        <v>1002955.8</v>
      </c>
      <c r="I725">
        <v>4</v>
      </c>
      <c r="J725" t="s">
        <v>26</v>
      </c>
      <c r="K725" s="40">
        <f t="shared" si="11"/>
        <v>2019</v>
      </c>
    </row>
    <row r="726" spans="1:11" x14ac:dyDescent="0.25">
      <c r="A726" t="s">
        <v>3006</v>
      </c>
      <c r="B726" s="36">
        <v>43689</v>
      </c>
      <c r="C726" t="s">
        <v>770</v>
      </c>
      <c r="D726" t="s">
        <v>24</v>
      </c>
      <c r="E726" t="s">
        <v>875</v>
      </c>
      <c r="F726">
        <v>0</v>
      </c>
      <c r="G726" s="37">
        <v>8805361.9500000011</v>
      </c>
      <c r="H726" s="37">
        <v>2728629.75</v>
      </c>
      <c r="I726">
        <v>5</v>
      </c>
      <c r="J726" t="s">
        <v>22</v>
      </c>
      <c r="K726" s="40">
        <f t="shared" si="11"/>
        <v>2019</v>
      </c>
    </row>
    <row r="727" spans="1:11" x14ac:dyDescent="0.25">
      <c r="A727" t="s">
        <v>3006</v>
      </c>
      <c r="B727" s="36">
        <v>43689</v>
      </c>
      <c r="C727" t="s">
        <v>770</v>
      </c>
      <c r="D727" t="s">
        <v>24</v>
      </c>
      <c r="E727" t="s">
        <v>132</v>
      </c>
      <c r="F727">
        <v>0</v>
      </c>
      <c r="G727" s="37">
        <v>8613620.4000000004</v>
      </c>
      <c r="H727" s="37">
        <v>3879079.0500000003</v>
      </c>
      <c r="I727">
        <v>4</v>
      </c>
      <c r="J727" t="s">
        <v>26</v>
      </c>
      <c r="K727" s="40">
        <f t="shared" si="11"/>
        <v>2019</v>
      </c>
    </row>
    <row r="728" spans="1:11" x14ac:dyDescent="0.25">
      <c r="A728" t="s">
        <v>3007</v>
      </c>
      <c r="B728" s="36">
        <v>43689</v>
      </c>
      <c r="C728" t="s">
        <v>637</v>
      </c>
      <c r="D728" t="s">
        <v>33</v>
      </c>
      <c r="E728" t="s">
        <v>876</v>
      </c>
      <c r="F728">
        <v>0</v>
      </c>
      <c r="G728" s="37">
        <v>1474935</v>
      </c>
      <c r="H728" s="37">
        <v>486728.55</v>
      </c>
      <c r="I728">
        <v>2</v>
      </c>
      <c r="J728" t="s">
        <v>22</v>
      </c>
      <c r="K728" s="40">
        <f t="shared" si="11"/>
        <v>2019</v>
      </c>
    </row>
    <row r="729" spans="1:11" x14ac:dyDescent="0.25">
      <c r="A729" t="s">
        <v>3008</v>
      </c>
      <c r="B729" s="36">
        <v>43689</v>
      </c>
      <c r="C729" t="s">
        <v>877</v>
      </c>
      <c r="D729" t="s">
        <v>33</v>
      </c>
      <c r="E729" t="s">
        <v>878</v>
      </c>
      <c r="F729">
        <v>0.1</v>
      </c>
      <c r="G729" s="37">
        <v>619472.70000000007</v>
      </c>
      <c r="H729" s="37">
        <v>162242.85</v>
      </c>
      <c r="I729">
        <v>3</v>
      </c>
      <c r="J729" t="s">
        <v>22</v>
      </c>
      <c r="K729" s="40">
        <f t="shared" si="11"/>
        <v>2019</v>
      </c>
    </row>
    <row r="730" spans="1:11" x14ac:dyDescent="0.25">
      <c r="A730" t="s">
        <v>3009</v>
      </c>
      <c r="B730" s="36">
        <v>43689</v>
      </c>
      <c r="C730" t="s">
        <v>79</v>
      </c>
      <c r="D730" t="s">
        <v>24</v>
      </c>
      <c r="E730" t="s">
        <v>879</v>
      </c>
      <c r="F730">
        <v>0.4</v>
      </c>
      <c r="G730" s="37">
        <v>899710.35</v>
      </c>
      <c r="H730" s="37">
        <v>-206490.9</v>
      </c>
      <c r="I730">
        <v>4</v>
      </c>
      <c r="J730" t="s">
        <v>26</v>
      </c>
      <c r="K730" s="40">
        <f t="shared" si="11"/>
        <v>2019</v>
      </c>
    </row>
    <row r="731" spans="1:11" x14ac:dyDescent="0.25">
      <c r="A731" t="s">
        <v>3010</v>
      </c>
      <c r="B731" s="36">
        <v>43692</v>
      </c>
      <c r="C731" t="s">
        <v>880</v>
      </c>
      <c r="D731" t="s">
        <v>24</v>
      </c>
      <c r="E731" t="s">
        <v>881</v>
      </c>
      <c r="F731">
        <v>0</v>
      </c>
      <c r="G731" s="37">
        <v>604723.35</v>
      </c>
      <c r="H731" s="37">
        <v>44248.05</v>
      </c>
      <c r="I731">
        <v>3</v>
      </c>
      <c r="J731" t="s">
        <v>26</v>
      </c>
      <c r="K731" s="40">
        <f t="shared" si="11"/>
        <v>2019</v>
      </c>
    </row>
    <row r="732" spans="1:11" x14ac:dyDescent="0.25">
      <c r="A732" t="s">
        <v>3010</v>
      </c>
      <c r="B732" s="36">
        <v>43692</v>
      </c>
      <c r="C732" t="s">
        <v>880</v>
      </c>
      <c r="D732" t="s">
        <v>24</v>
      </c>
      <c r="E732" t="s">
        <v>475</v>
      </c>
      <c r="F732">
        <v>0</v>
      </c>
      <c r="G732" s="37">
        <v>2817125.85</v>
      </c>
      <c r="H732" s="37">
        <v>398232.45</v>
      </c>
      <c r="I732">
        <v>1</v>
      </c>
      <c r="J732" t="s">
        <v>26</v>
      </c>
      <c r="K732" s="40">
        <f t="shared" si="11"/>
        <v>2019</v>
      </c>
    </row>
    <row r="733" spans="1:11" x14ac:dyDescent="0.25">
      <c r="A733" t="s">
        <v>3011</v>
      </c>
      <c r="B733" s="36">
        <v>43692</v>
      </c>
      <c r="C733" t="s">
        <v>669</v>
      </c>
      <c r="D733" t="s">
        <v>51</v>
      </c>
      <c r="E733" t="s">
        <v>549</v>
      </c>
      <c r="F733">
        <v>0</v>
      </c>
      <c r="G733" s="37">
        <v>2492640.15</v>
      </c>
      <c r="H733" s="37">
        <v>943958.4</v>
      </c>
      <c r="I733">
        <v>1</v>
      </c>
      <c r="J733" t="s">
        <v>22</v>
      </c>
      <c r="K733" s="40">
        <f t="shared" si="11"/>
        <v>2019</v>
      </c>
    </row>
    <row r="734" spans="1:11" x14ac:dyDescent="0.25">
      <c r="A734" t="s">
        <v>3011</v>
      </c>
      <c r="B734" s="36">
        <v>43692</v>
      </c>
      <c r="C734" t="s">
        <v>669</v>
      </c>
      <c r="D734" t="s">
        <v>51</v>
      </c>
      <c r="E734" t="s">
        <v>432</v>
      </c>
      <c r="F734">
        <v>0</v>
      </c>
      <c r="G734" s="37">
        <v>6356969.8500000006</v>
      </c>
      <c r="H734" s="37">
        <v>191741.55000000002</v>
      </c>
      <c r="I734">
        <v>3</v>
      </c>
      <c r="J734" t="s">
        <v>26</v>
      </c>
      <c r="K734" s="40">
        <f t="shared" si="11"/>
        <v>2019</v>
      </c>
    </row>
    <row r="735" spans="1:11" x14ac:dyDescent="0.25">
      <c r="A735" t="s">
        <v>3011</v>
      </c>
      <c r="B735" s="36">
        <v>43692</v>
      </c>
      <c r="C735" t="s">
        <v>669</v>
      </c>
      <c r="D735" t="s">
        <v>51</v>
      </c>
      <c r="E735" t="s">
        <v>570</v>
      </c>
      <c r="F735">
        <v>0</v>
      </c>
      <c r="G735" s="37">
        <v>825963.6</v>
      </c>
      <c r="H735" s="37">
        <v>265488.3</v>
      </c>
      <c r="I735">
        <v>2</v>
      </c>
      <c r="J735" t="s">
        <v>22</v>
      </c>
      <c r="K735" s="40">
        <f t="shared" si="11"/>
        <v>2019</v>
      </c>
    </row>
    <row r="736" spans="1:11" x14ac:dyDescent="0.25">
      <c r="A736" t="s">
        <v>3011</v>
      </c>
      <c r="B736" s="36">
        <v>43692</v>
      </c>
      <c r="C736" t="s">
        <v>669</v>
      </c>
      <c r="D736" t="s">
        <v>51</v>
      </c>
      <c r="E736" t="s">
        <v>88</v>
      </c>
      <c r="F736">
        <v>0</v>
      </c>
      <c r="G736" s="37">
        <v>5000029.6500000004</v>
      </c>
      <c r="H736" s="37">
        <v>1504433.7</v>
      </c>
      <c r="I736">
        <v>7</v>
      </c>
      <c r="J736" t="s">
        <v>22</v>
      </c>
      <c r="K736" s="40">
        <f t="shared" si="11"/>
        <v>2019</v>
      </c>
    </row>
    <row r="737" spans="1:11" x14ac:dyDescent="0.25">
      <c r="A737" t="s">
        <v>3012</v>
      </c>
      <c r="B737" s="36">
        <v>43692</v>
      </c>
      <c r="C737" t="s">
        <v>882</v>
      </c>
      <c r="D737" t="s">
        <v>51</v>
      </c>
      <c r="E737" t="s">
        <v>88</v>
      </c>
      <c r="F737">
        <v>0</v>
      </c>
      <c r="G737" s="37">
        <v>1430686.95</v>
      </c>
      <c r="H737" s="37">
        <v>427731.15</v>
      </c>
      <c r="I737">
        <v>2</v>
      </c>
      <c r="J737" t="s">
        <v>26</v>
      </c>
      <c r="K737" s="40">
        <f t="shared" si="11"/>
        <v>2019</v>
      </c>
    </row>
    <row r="738" spans="1:11" x14ac:dyDescent="0.25">
      <c r="A738" t="s">
        <v>3013</v>
      </c>
      <c r="B738" s="36">
        <v>43692</v>
      </c>
      <c r="C738" t="s">
        <v>214</v>
      </c>
      <c r="D738" t="s">
        <v>20</v>
      </c>
      <c r="E738" t="s">
        <v>883</v>
      </c>
      <c r="F738">
        <v>0</v>
      </c>
      <c r="G738" s="37">
        <v>1533932.4000000001</v>
      </c>
      <c r="H738" s="37">
        <v>29498.7</v>
      </c>
      <c r="I738">
        <v>3</v>
      </c>
      <c r="J738" t="s">
        <v>22</v>
      </c>
      <c r="K738" s="40">
        <f t="shared" si="11"/>
        <v>2019</v>
      </c>
    </row>
    <row r="739" spans="1:11" x14ac:dyDescent="0.25">
      <c r="A739" t="s">
        <v>3013</v>
      </c>
      <c r="B739" s="36">
        <v>43692</v>
      </c>
      <c r="C739" t="s">
        <v>214</v>
      </c>
      <c r="D739" t="s">
        <v>20</v>
      </c>
      <c r="E739" t="s">
        <v>884</v>
      </c>
      <c r="F739">
        <v>0.4</v>
      </c>
      <c r="G739" s="37">
        <v>3510345.3000000003</v>
      </c>
      <c r="H739" s="37">
        <v>294987</v>
      </c>
      <c r="I739">
        <v>2</v>
      </c>
      <c r="J739" t="s">
        <v>22</v>
      </c>
      <c r="K739" s="40">
        <f t="shared" si="11"/>
        <v>2019</v>
      </c>
    </row>
    <row r="740" spans="1:11" x14ac:dyDescent="0.25">
      <c r="A740" t="s">
        <v>3014</v>
      </c>
      <c r="B740" s="36">
        <v>43692</v>
      </c>
      <c r="C740" t="s">
        <v>144</v>
      </c>
      <c r="D740" t="s">
        <v>20</v>
      </c>
      <c r="E740" t="s">
        <v>885</v>
      </c>
      <c r="F740">
        <v>0.1</v>
      </c>
      <c r="G740" s="37">
        <v>19262651.100000001</v>
      </c>
      <c r="H740" s="37">
        <v>3849580.35</v>
      </c>
      <c r="I740">
        <v>9</v>
      </c>
      <c r="J740" t="s">
        <v>26</v>
      </c>
      <c r="K740" s="40">
        <f t="shared" si="11"/>
        <v>2019</v>
      </c>
    </row>
    <row r="741" spans="1:11" x14ac:dyDescent="0.25">
      <c r="A741" t="s">
        <v>3015</v>
      </c>
      <c r="B741" s="36">
        <v>43692</v>
      </c>
      <c r="C741" t="s">
        <v>97</v>
      </c>
      <c r="D741" t="s">
        <v>33</v>
      </c>
      <c r="E741" t="s">
        <v>886</v>
      </c>
      <c r="F741">
        <v>0</v>
      </c>
      <c r="G741" s="37">
        <v>2595885.6</v>
      </c>
      <c r="H741" s="37">
        <v>280237.65000000002</v>
      </c>
      <c r="I741">
        <v>3</v>
      </c>
      <c r="J741" t="s">
        <v>26</v>
      </c>
      <c r="K741" s="40">
        <f t="shared" si="11"/>
        <v>2019</v>
      </c>
    </row>
    <row r="742" spans="1:11" x14ac:dyDescent="0.25">
      <c r="A742" t="s">
        <v>3016</v>
      </c>
      <c r="B742" s="36">
        <v>43693</v>
      </c>
      <c r="C742" t="s">
        <v>390</v>
      </c>
      <c r="D742" t="s">
        <v>24</v>
      </c>
      <c r="E742" t="s">
        <v>53</v>
      </c>
      <c r="F742">
        <v>0</v>
      </c>
      <c r="G742" s="37">
        <v>3023616.75</v>
      </c>
      <c r="H742" s="37">
        <v>575224.65</v>
      </c>
      <c r="I742">
        <v>4</v>
      </c>
      <c r="J742" t="s">
        <v>22</v>
      </c>
      <c r="K742" s="40">
        <f t="shared" si="11"/>
        <v>2019</v>
      </c>
    </row>
    <row r="743" spans="1:11" x14ac:dyDescent="0.25">
      <c r="A743" t="s">
        <v>3016</v>
      </c>
      <c r="B743" s="36">
        <v>43693</v>
      </c>
      <c r="C743" t="s">
        <v>390</v>
      </c>
      <c r="D743" t="s">
        <v>24</v>
      </c>
      <c r="E743" t="s">
        <v>63</v>
      </c>
      <c r="F743">
        <v>0</v>
      </c>
      <c r="G743" s="37">
        <v>176992.2</v>
      </c>
      <c r="H743" s="37">
        <v>58997.4</v>
      </c>
      <c r="I743">
        <v>2</v>
      </c>
      <c r="J743" t="s">
        <v>26</v>
      </c>
      <c r="K743" s="40">
        <f t="shared" si="11"/>
        <v>2019</v>
      </c>
    </row>
    <row r="744" spans="1:11" x14ac:dyDescent="0.25">
      <c r="A744" t="s">
        <v>3016</v>
      </c>
      <c r="B744" s="36">
        <v>43693</v>
      </c>
      <c r="C744" t="s">
        <v>390</v>
      </c>
      <c r="D744" t="s">
        <v>24</v>
      </c>
      <c r="E744" t="s">
        <v>528</v>
      </c>
      <c r="F744">
        <v>0</v>
      </c>
      <c r="G744" s="37">
        <v>707968.8</v>
      </c>
      <c r="H744" s="37">
        <v>88496.1</v>
      </c>
      <c r="I744">
        <v>2</v>
      </c>
      <c r="J744" t="s">
        <v>26</v>
      </c>
      <c r="K744" s="40">
        <f t="shared" si="11"/>
        <v>2019</v>
      </c>
    </row>
    <row r="745" spans="1:11" x14ac:dyDescent="0.25">
      <c r="A745" t="s">
        <v>3016</v>
      </c>
      <c r="B745" s="36">
        <v>43693</v>
      </c>
      <c r="C745" t="s">
        <v>390</v>
      </c>
      <c r="D745" t="s">
        <v>24</v>
      </c>
      <c r="E745" t="s">
        <v>606</v>
      </c>
      <c r="F745">
        <v>0</v>
      </c>
      <c r="G745" s="37">
        <v>3952825.8000000003</v>
      </c>
      <c r="H745" s="37">
        <v>353984.4</v>
      </c>
      <c r="I745">
        <v>2</v>
      </c>
      <c r="J745" t="s">
        <v>26</v>
      </c>
      <c r="K745" s="40">
        <f t="shared" si="11"/>
        <v>2019</v>
      </c>
    </row>
    <row r="746" spans="1:11" x14ac:dyDescent="0.25">
      <c r="A746" t="s">
        <v>3016</v>
      </c>
      <c r="B746" s="36">
        <v>43693</v>
      </c>
      <c r="C746" t="s">
        <v>390</v>
      </c>
      <c r="D746" t="s">
        <v>24</v>
      </c>
      <c r="E746" t="s">
        <v>887</v>
      </c>
      <c r="F746">
        <v>0</v>
      </c>
      <c r="G746" s="37">
        <v>65678855.550000004</v>
      </c>
      <c r="H746" s="37">
        <v>21017823.75</v>
      </c>
      <c r="I746">
        <v>7</v>
      </c>
      <c r="J746" t="s">
        <v>26</v>
      </c>
      <c r="K746" s="40">
        <f t="shared" si="11"/>
        <v>2019</v>
      </c>
    </row>
    <row r="747" spans="1:11" x14ac:dyDescent="0.25">
      <c r="A747" t="s">
        <v>3017</v>
      </c>
      <c r="B747" s="36">
        <v>43693</v>
      </c>
      <c r="C747" t="s">
        <v>597</v>
      </c>
      <c r="D747" t="s">
        <v>24</v>
      </c>
      <c r="E747" t="s">
        <v>888</v>
      </c>
      <c r="F747">
        <v>0</v>
      </c>
      <c r="G747" s="37">
        <v>1651927.2</v>
      </c>
      <c r="H747" s="37">
        <v>176992.2</v>
      </c>
      <c r="I747">
        <v>4</v>
      </c>
      <c r="J747" t="s">
        <v>26</v>
      </c>
      <c r="K747" s="40">
        <f t="shared" si="11"/>
        <v>2019</v>
      </c>
    </row>
    <row r="748" spans="1:11" x14ac:dyDescent="0.25">
      <c r="A748" t="s">
        <v>3017</v>
      </c>
      <c r="B748" s="36">
        <v>43693</v>
      </c>
      <c r="C748" t="s">
        <v>597</v>
      </c>
      <c r="D748" t="s">
        <v>24</v>
      </c>
      <c r="E748" t="s">
        <v>889</v>
      </c>
      <c r="F748">
        <v>0</v>
      </c>
      <c r="G748" s="37">
        <v>471979.2</v>
      </c>
      <c r="H748" s="37">
        <v>132744.15</v>
      </c>
      <c r="I748">
        <v>2</v>
      </c>
      <c r="J748" t="s">
        <v>26</v>
      </c>
      <c r="K748" s="40">
        <f t="shared" si="11"/>
        <v>2019</v>
      </c>
    </row>
    <row r="749" spans="1:11" x14ac:dyDescent="0.25">
      <c r="A749" t="s">
        <v>3017</v>
      </c>
      <c r="B749" s="36">
        <v>43693</v>
      </c>
      <c r="C749" t="s">
        <v>597</v>
      </c>
      <c r="D749" t="s">
        <v>24</v>
      </c>
      <c r="E749" t="s">
        <v>595</v>
      </c>
      <c r="F749">
        <v>0.1</v>
      </c>
      <c r="G749" s="37">
        <v>427731.15</v>
      </c>
      <c r="H749" s="37">
        <v>132744.15</v>
      </c>
      <c r="I749">
        <v>3</v>
      </c>
      <c r="J749" t="s">
        <v>26</v>
      </c>
      <c r="K749" s="40">
        <f t="shared" si="11"/>
        <v>2019</v>
      </c>
    </row>
    <row r="750" spans="1:11" x14ac:dyDescent="0.25">
      <c r="A750" t="s">
        <v>3017</v>
      </c>
      <c r="B750" s="36">
        <v>43693</v>
      </c>
      <c r="C750" t="s">
        <v>597</v>
      </c>
      <c r="D750" t="s">
        <v>24</v>
      </c>
      <c r="E750" t="s">
        <v>540</v>
      </c>
      <c r="F750">
        <v>0.1</v>
      </c>
      <c r="G750" s="37">
        <v>7522168.5</v>
      </c>
      <c r="H750" s="37">
        <v>1342190.85</v>
      </c>
      <c r="I750">
        <v>4</v>
      </c>
      <c r="J750" t="s">
        <v>22</v>
      </c>
      <c r="K750" s="40">
        <f t="shared" si="11"/>
        <v>2019</v>
      </c>
    </row>
    <row r="751" spans="1:11" x14ac:dyDescent="0.25">
      <c r="A751" t="s">
        <v>3018</v>
      </c>
      <c r="B751" s="36">
        <v>43693</v>
      </c>
      <c r="C751" t="s">
        <v>890</v>
      </c>
      <c r="D751" t="s">
        <v>33</v>
      </c>
      <c r="E751" t="s">
        <v>891</v>
      </c>
      <c r="F751">
        <v>0</v>
      </c>
      <c r="G751" s="37">
        <v>752216.85</v>
      </c>
      <c r="H751" s="37">
        <v>176992.2</v>
      </c>
      <c r="I751">
        <v>3</v>
      </c>
      <c r="J751" t="s">
        <v>26</v>
      </c>
      <c r="K751" s="40">
        <f t="shared" si="11"/>
        <v>2019</v>
      </c>
    </row>
    <row r="752" spans="1:11" x14ac:dyDescent="0.25">
      <c r="A752" t="s">
        <v>3019</v>
      </c>
      <c r="B752" s="36">
        <v>43693</v>
      </c>
      <c r="C752" t="s">
        <v>781</v>
      </c>
      <c r="D752" t="s">
        <v>24</v>
      </c>
      <c r="E752" t="s">
        <v>892</v>
      </c>
      <c r="F752">
        <v>0.1</v>
      </c>
      <c r="G752" s="37">
        <v>9867315.1500000004</v>
      </c>
      <c r="H752" s="37">
        <v>4277311.5</v>
      </c>
      <c r="I752">
        <v>5</v>
      </c>
      <c r="J752" t="s">
        <v>26</v>
      </c>
      <c r="K752" s="40">
        <f t="shared" si="11"/>
        <v>2019</v>
      </c>
    </row>
    <row r="753" spans="1:11" x14ac:dyDescent="0.25">
      <c r="A753" t="s">
        <v>3020</v>
      </c>
      <c r="B753" s="36">
        <v>43694</v>
      </c>
      <c r="C753" t="s">
        <v>893</v>
      </c>
      <c r="D753" t="s">
        <v>24</v>
      </c>
      <c r="E753" t="s">
        <v>184</v>
      </c>
      <c r="F753">
        <v>0</v>
      </c>
      <c r="G753" s="37">
        <v>471979.2</v>
      </c>
      <c r="H753" s="37">
        <v>103245.45</v>
      </c>
      <c r="I753">
        <v>3</v>
      </c>
      <c r="J753" t="s">
        <v>26</v>
      </c>
      <c r="K753" s="40">
        <f t="shared" si="11"/>
        <v>2019</v>
      </c>
    </row>
    <row r="754" spans="1:11" x14ac:dyDescent="0.25">
      <c r="A754" t="s">
        <v>3021</v>
      </c>
      <c r="B754" s="36">
        <v>43694</v>
      </c>
      <c r="C754" t="s">
        <v>773</v>
      </c>
      <c r="D754" t="s">
        <v>24</v>
      </c>
      <c r="E754" t="s">
        <v>472</v>
      </c>
      <c r="F754">
        <v>0.5</v>
      </c>
      <c r="G754" s="37">
        <v>24306928.800000001</v>
      </c>
      <c r="H754" s="37">
        <v>-9247842.4500000011</v>
      </c>
      <c r="I754">
        <v>8</v>
      </c>
      <c r="J754" t="s">
        <v>26</v>
      </c>
      <c r="K754" s="40">
        <f t="shared" si="11"/>
        <v>2019</v>
      </c>
    </row>
    <row r="755" spans="1:11" x14ac:dyDescent="0.25">
      <c r="A755" t="s">
        <v>3022</v>
      </c>
      <c r="B755" s="36">
        <v>43695</v>
      </c>
      <c r="C755" t="s">
        <v>894</v>
      </c>
      <c r="D755" t="s">
        <v>20</v>
      </c>
      <c r="E755" t="s">
        <v>539</v>
      </c>
      <c r="F755">
        <v>0.1</v>
      </c>
      <c r="G755" s="37">
        <v>368733.75</v>
      </c>
      <c r="H755" s="37">
        <v>147493.5</v>
      </c>
      <c r="I755">
        <v>2</v>
      </c>
      <c r="J755" t="s">
        <v>22</v>
      </c>
      <c r="K755" s="40">
        <f t="shared" si="11"/>
        <v>2019</v>
      </c>
    </row>
    <row r="756" spans="1:11" x14ac:dyDescent="0.25">
      <c r="A756" t="s">
        <v>3022</v>
      </c>
      <c r="B756" s="36">
        <v>43695</v>
      </c>
      <c r="C756" t="s">
        <v>894</v>
      </c>
      <c r="D756" t="s">
        <v>20</v>
      </c>
      <c r="E756" t="s">
        <v>865</v>
      </c>
      <c r="F756">
        <v>0.1</v>
      </c>
      <c r="G756" s="37">
        <v>1061953.2</v>
      </c>
      <c r="H756" s="37">
        <v>58997.4</v>
      </c>
      <c r="I756">
        <v>2</v>
      </c>
      <c r="J756" t="s">
        <v>22</v>
      </c>
      <c r="K756" s="40">
        <f t="shared" si="11"/>
        <v>2019</v>
      </c>
    </row>
    <row r="757" spans="1:11" x14ac:dyDescent="0.25">
      <c r="A757" t="s">
        <v>3023</v>
      </c>
      <c r="B757" s="36">
        <v>43695</v>
      </c>
      <c r="C757" t="s">
        <v>67</v>
      </c>
      <c r="D757" t="s">
        <v>24</v>
      </c>
      <c r="E757" t="s">
        <v>728</v>
      </c>
      <c r="F757">
        <v>0.15</v>
      </c>
      <c r="G757" s="37">
        <v>23141730.150000002</v>
      </c>
      <c r="H757" s="37">
        <v>2728629.75</v>
      </c>
      <c r="I757">
        <v>7</v>
      </c>
      <c r="J757" t="s">
        <v>26</v>
      </c>
      <c r="K757" s="40">
        <f t="shared" si="11"/>
        <v>2019</v>
      </c>
    </row>
    <row r="758" spans="1:11" x14ac:dyDescent="0.25">
      <c r="A758" t="s">
        <v>3024</v>
      </c>
      <c r="B758" s="36">
        <v>43695</v>
      </c>
      <c r="C758" t="s">
        <v>895</v>
      </c>
      <c r="D758" t="s">
        <v>20</v>
      </c>
      <c r="E758" t="s">
        <v>896</v>
      </c>
      <c r="F758">
        <v>0</v>
      </c>
      <c r="G758" s="37">
        <v>9439584</v>
      </c>
      <c r="H758" s="37">
        <v>2359896</v>
      </c>
      <c r="I758">
        <v>2</v>
      </c>
      <c r="J758" t="s">
        <v>22</v>
      </c>
      <c r="K758" s="40">
        <f t="shared" si="11"/>
        <v>2019</v>
      </c>
    </row>
    <row r="759" spans="1:11" x14ac:dyDescent="0.25">
      <c r="A759" t="s">
        <v>3025</v>
      </c>
      <c r="B759" s="36">
        <v>43695</v>
      </c>
      <c r="C759" t="s">
        <v>897</v>
      </c>
      <c r="D759" t="s">
        <v>24</v>
      </c>
      <c r="E759" t="s">
        <v>898</v>
      </c>
      <c r="F759">
        <v>0.5</v>
      </c>
      <c r="G759" s="37">
        <v>2064909</v>
      </c>
      <c r="H759" s="37">
        <v>-368733.75</v>
      </c>
      <c r="I759">
        <v>4</v>
      </c>
      <c r="J759" t="s">
        <v>26</v>
      </c>
      <c r="K759" s="40">
        <f t="shared" si="11"/>
        <v>2019</v>
      </c>
    </row>
    <row r="760" spans="1:11" x14ac:dyDescent="0.25">
      <c r="A760" t="s">
        <v>3026</v>
      </c>
      <c r="B760" s="36">
        <v>43695</v>
      </c>
      <c r="C760" t="s">
        <v>899</v>
      </c>
      <c r="D760" t="s">
        <v>24</v>
      </c>
      <c r="E760" t="s">
        <v>900</v>
      </c>
      <c r="F760">
        <v>0.1</v>
      </c>
      <c r="G760" s="37">
        <v>5634251.7000000002</v>
      </c>
      <c r="H760" s="37">
        <v>0</v>
      </c>
      <c r="I760">
        <v>3</v>
      </c>
      <c r="J760" t="s">
        <v>22</v>
      </c>
      <c r="K760" s="40">
        <f t="shared" si="11"/>
        <v>2019</v>
      </c>
    </row>
    <row r="761" spans="1:11" x14ac:dyDescent="0.25">
      <c r="A761" t="s">
        <v>3027</v>
      </c>
      <c r="B761" s="36">
        <v>43696</v>
      </c>
      <c r="C761" t="s">
        <v>901</v>
      </c>
      <c r="D761" t="s">
        <v>20</v>
      </c>
      <c r="E761" t="s">
        <v>379</v>
      </c>
      <c r="F761">
        <v>0</v>
      </c>
      <c r="G761" s="37">
        <v>973457.1</v>
      </c>
      <c r="H761" s="37">
        <v>176992.2</v>
      </c>
      <c r="I761">
        <v>3</v>
      </c>
      <c r="J761" t="s">
        <v>26</v>
      </c>
      <c r="K761" s="40">
        <f t="shared" si="11"/>
        <v>2019</v>
      </c>
    </row>
    <row r="762" spans="1:11" x14ac:dyDescent="0.25">
      <c r="A762" t="s">
        <v>3028</v>
      </c>
      <c r="B762" s="36">
        <v>43698</v>
      </c>
      <c r="C762" t="s">
        <v>633</v>
      </c>
      <c r="D762" t="s">
        <v>51</v>
      </c>
      <c r="E762" t="s">
        <v>653</v>
      </c>
      <c r="F762">
        <v>0.1</v>
      </c>
      <c r="G762" s="37">
        <v>5840742.6000000006</v>
      </c>
      <c r="H762" s="37">
        <v>1238945.4000000001</v>
      </c>
      <c r="I762">
        <v>3</v>
      </c>
      <c r="J762" t="s">
        <v>26</v>
      </c>
      <c r="K762" s="40">
        <f t="shared" si="11"/>
        <v>2019</v>
      </c>
    </row>
    <row r="763" spans="1:11" x14ac:dyDescent="0.25">
      <c r="A763" t="s">
        <v>3028</v>
      </c>
      <c r="B763" s="36">
        <v>43698</v>
      </c>
      <c r="C763" t="s">
        <v>633</v>
      </c>
      <c r="D763" t="s">
        <v>51</v>
      </c>
      <c r="E763" t="s">
        <v>902</v>
      </c>
      <c r="F763">
        <v>0</v>
      </c>
      <c r="G763" s="37">
        <v>1917415.5</v>
      </c>
      <c r="H763" s="37">
        <v>648971.4</v>
      </c>
      <c r="I763">
        <v>5</v>
      </c>
      <c r="J763" t="s">
        <v>26</v>
      </c>
      <c r="K763" s="40">
        <f t="shared" si="11"/>
        <v>2019</v>
      </c>
    </row>
    <row r="764" spans="1:11" x14ac:dyDescent="0.25">
      <c r="A764" t="s">
        <v>3028</v>
      </c>
      <c r="B764" s="36">
        <v>43698</v>
      </c>
      <c r="C764" t="s">
        <v>633</v>
      </c>
      <c r="D764" t="s">
        <v>51</v>
      </c>
      <c r="E764" t="s">
        <v>903</v>
      </c>
      <c r="F764">
        <v>0</v>
      </c>
      <c r="G764" s="37">
        <v>117994.8</v>
      </c>
      <c r="H764" s="37">
        <v>29498.7</v>
      </c>
      <c r="I764">
        <v>1</v>
      </c>
      <c r="J764" t="s">
        <v>22</v>
      </c>
      <c r="K764" s="40">
        <f t="shared" si="11"/>
        <v>2019</v>
      </c>
    </row>
    <row r="765" spans="1:11" x14ac:dyDescent="0.25">
      <c r="A765" t="s">
        <v>3028</v>
      </c>
      <c r="B765" s="36">
        <v>43698</v>
      </c>
      <c r="C765" t="s">
        <v>633</v>
      </c>
      <c r="D765" t="s">
        <v>51</v>
      </c>
      <c r="E765" t="s">
        <v>39</v>
      </c>
      <c r="F765">
        <v>0.1</v>
      </c>
      <c r="G765" s="37">
        <v>13200668.25</v>
      </c>
      <c r="H765" s="37">
        <v>2640133.65</v>
      </c>
      <c r="I765">
        <v>5</v>
      </c>
      <c r="J765" t="s">
        <v>22</v>
      </c>
      <c r="K765" s="40">
        <f t="shared" si="11"/>
        <v>2019</v>
      </c>
    </row>
    <row r="766" spans="1:11" x14ac:dyDescent="0.25">
      <c r="A766" t="s">
        <v>3029</v>
      </c>
      <c r="B766" s="36">
        <v>43698</v>
      </c>
      <c r="C766" t="s">
        <v>779</v>
      </c>
      <c r="D766" t="s">
        <v>51</v>
      </c>
      <c r="E766" t="s">
        <v>904</v>
      </c>
      <c r="F766">
        <v>0</v>
      </c>
      <c r="G766" s="37">
        <v>7581165.9000000004</v>
      </c>
      <c r="H766" s="37">
        <v>1356940.2</v>
      </c>
      <c r="I766">
        <v>3</v>
      </c>
      <c r="J766" t="s">
        <v>26</v>
      </c>
      <c r="K766" s="40">
        <f t="shared" si="11"/>
        <v>2019</v>
      </c>
    </row>
    <row r="767" spans="1:11" x14ac:dyDescent="0.25">
      <c r="A767" t="s">
        <v>3029</v>
      </c>
      <c r="B767" s="36">
        <v>43698</v>
      </c>
      <c r="C767" t="s">
        <v>779</v>
      </c>
      <c r="D767" t="s">
        <v>51</v>
      </c>
      <c r="E767" t="s">
        <v>905</v>
      </c>
      <c r="F767">
        <v>0</v>
      </c>
      <c r="G767" s="37">
        <v>840712.95000000007</v>
      </c>
      <c r="H767" s="37">
        <v>368733.75</v>
      </c>
      <c r="I767">
        <v>1</v>
      </c>
      <c r="J767" t="s">
        <v>26</v>
      </c>
      <c r="K767" s="40">
        <f t="shared" si="11"/>
        <v>2019</v>
      </c>
    </row>
    <row r="768" spans="1:11" x14ac:dyDescent="0.25">
      <c r="A768" t="s">
        <v>3029</v>
      </c>
      <c r="B768" s="36">
        <v>43698</v>
      </c>
      <c r="C768" t="s">
        <v>779</v>
      </c>
      <c r="D768" t="s">
        <v>51</v>
      </c>
      <c r="E768" t="s">
        <v>604</v>
      </c>
      <c r="F768">
        <v>0</v>
      </c>
      <c r="G768" s="37">
        <v>1002955.8</v>
      </c>
      <c r="H768" s="37">
        <v>103245.45</v>
      </c>
      <c r="I768">
        <v>2</v>
      </c>
      <c r="J768" t="s">
        <v>26</v>
      </c>
      <c r="K768" s="40">
        <f t="shared" si="11"/>
        <v>2019</v>
      </c>
    </row>
    <row r="769" spans="1:11" x14ac:dyDescent="0.25">
      <c r="A769" t="s">
        <v>3029</v>
      </c>
      <c r="B769" s="36">
        <v>43698</v>
      </c>
      <c r="C769" t="s">
        <v>779</v>
      </c>
      <c r="D769" t="s">
        <v>51</v>
      </c>
      <c r="E769" t="s">
        <v>906</v>
      </c>
      <c r="F769">
        <v>0.1</v>
      </c>
      <c r="G769" s="37">
        <v>1578180.45</v>
      </c>
      <c r="H769" s="37">
        <v>117994.8</v>
      </c>
      <c r="I769">
        <v>7</v>
      </c>
      <c r="J769" t="s">
        <v>26</v>
      </c>
      <c r="K769" s="40">
        <f t="shared" si="11"/>
        <v>2019</v>
      </c>
    </row>
    <row r="770" spans="1:11" x14ac:dyDescent="0.25">
      <c r="A770" t="s">
        <v>3030</v>
      </c>
      <c r="B770" s="36">
        <v>43698</v>
      </c>
      <c r="C770" t="s">
        <v>907</v>
      </c>
      <c r="D770" t="s">
        <v>24</v>
      </c>
      <c r="E770" t="s">
        <v>908</v>
      </c>
      <c r="F770">
        <v>0</v>
      </c>
      <c r="G770" s="37">
        <v>3908577.75</v>
      </c>
      <c r="H770" s="37">
        <v>44248.05</v>
      </c>
      <c r="I770">
        <v>5</v>
      </c>
      <c r="J770" t="s">
        <v>26</v>
      </c>
      <c r="K770" s="40">
        <f t="shared" si="11"/>
        <v>2019</v>
      </c>
    </row>
    <row r="771" spans="1:11" x14ac:dyDescent="0.25">
      <c r="A771" t="s">
        <v>3030</v>
      </c>
      <c r="B771" s="36">
        <v>43698</v>
      </c>
      <c r="C771" t="s">
        <v>907</v>
      </c>
      <c r="D771" t="s">
        <v>24</v>
      </c>
      <c r="E771" t="s">
        <v>909</v>
      </c>
      <c r="F771">
        <v>0</v>
      </c>
      <c r="G771" s="37">
        <v>442480.5</v>
      </c>
      <c r="H771" s="37">
        <v>73746.75</v>
      </c>
      <c r="I771">
        <v>3</v>
      </c>
      <c r="J771" t="s">
        <v>26</v>
      </c>
      <c r="K771" s="40">
        <f t="shared" ref="K771:K834" si="12">YEAR(B771)</f>
        <v>2019</v>
      </c>
    </row>
    <row r="772" spans="1:11" x14ac:dyDescent="0.25">
      <c r="A772" t="s">
        <v>3030</v>
      </c>
      <c r="B772" s="36">
        <v>43698</v>
      </c>
      <c r="C772" t="s">
        <v>907</v>
      </c>
      <c r="D772" t="s">
        <v>24</v>
      </c>
      <c r="E772" t="s">
        <v>910</v>
      </c>
      <c r="F772">
        <v>0</v>
      </c>
      <c r="G772" s="37">
        <v>3008867.4</v>
      </c>
      <c r="H772" s="37">
        <v>457229.85000000003</v>
      </c>
      <c r="I772">
        <v>3</v>
      </c>
      <c r="J772" t="s">
        <v>26</v>
      </c>
      <c r="K772" s="40">
        <f t="shared" si="12"/>
        <v>2019</v>
      </c>
    </row>
    <row r="773" spans="1:11" x14ac:dyDescent="0.25">
      <c r="A773" t="s">
        <v>3031</v>
      </c>
      <c r="B773" s="36">
        <v>43699</v>
      </c>
      <c r="C773" t="s">
        <v>911</v>
      </c>
      <c r="D773" t="s">
        <v>20</v>
      </c>
      <c r="E773" t="s">
        <v>912</v>
      </c>
      <c r="F773">
        <v>0</v>
      </c>
      <c r="G773" s="37">
        <v>9174095.7000000011</v>
      </c>
      <c r="H773" s="37">
        <v>280237.65000000002</v>
      </c>
      <c r="I773">
        <v>2</v>
      </c>
      <c r="J773" t="s">
        <v>22</v>
      </c>
      <c r="K773" s="40">
        <f t="shared" si="12"/>
        <v>2019</v>
      </c>
    </row>
    <row r="774" spans="1:11" x14ac:dyDescent="0.25">
      <c r="A774" t="s">
        <v>3032</v>
      </c>
      <c r="B774" s="36">
        <v>43700</v>
      </c>
      <c r="C774" t="s">
        <v>913</v>
      </c>
      <c r="D774" t="s">
        <v>24</v>
      </c>
      <c r="E774" t="s">
        <v>817</v>
      </c>
      <c r="F774">
        <v>0</v>
      </c>
      <c r="G774" s="37">
        <v>383483.10000000003</v>
      </c>
      <c r="H774" s="37">
        <v>103245.45</v>
      </c>
      <c r="I774">
        <v>2</v>
      </c>
      <c r="J774" t="s">
        <v>26</v>
      </c>
      <c r="K774" s="40">
        <f t="shared" si="12"/>
        <v>2019</v>
      </c>
    </row>
    <row r="775" spans="1:11" x14ac:dyDescent="0.25">
      <c r="A775" t="s">
        <v>3033</v>
      </c>
      <c r="B775" s="36">
        <v>43700</v>
      </c>
      <c r="C775" t="s">
        <v>914</v>
      </c>
      <c r="D775" t="s">
        <v>24</v>
      </c>
      <c r="E775" t="s">
        <v>570</v>
      </c>
      <c r="F775">
        <v>0.1</v>
      </c>
      <c r="G775" s="37">
        <v>1120950.6000000001</v>
      </c>
      <c r="H775" s="37">
        <v>280237.65000000002</v>
      </c>
      <c r="I775">
        <v>3</v>
      </c>
      <c r="J775" t="s">
        <v>26</v>
      </c>
      <c r="K775" s="40">
        <f t="shared" si="12"/>
        <v>2019</v>
      </c>
    </row>
    <row r="776" spans="1:11" x14ac:dyDescent="0.25">
      <c r="A776" t="s">
        <v>3033</v>
      </c>
      <c r="B776" s="36">
        <v>43700</v>
      </c>
      <c r="C776" t="s">
        <v>914</v>
      </c>
      <c r="D776" t="s">
        <v>24</v>
      </c>
      <c r="E776" t="s">
        <v>915</v>
      </c>
      <c r="F776">
        <v>0.1</v>
      </c>
      <c r="G776" s="37">
        <v>2197653.15</v>
      </c>
      <c r="H776" s="37">
        <v>530976.6</v>
      </c>
      <c r="I776">
        <v>2</v>
      </c>
      <c r="J776" t="s">
        <v>22</v>
      </c>
      <c r="K776" s="40">
        <f t="shared" si="12"/>
        <v>2019</v>
      </c>
    </row>
    <row r="777" spans="1:11" x14ac:dyDescent="0.25">
      <c r="A777" t="s">
        <v>3034</v>
      </c>
      <c r="B777" s="36">
        <v>43700</v>
      </c>
      <c r="C777" t="s">
        <v>916</v>
      </c>
      <c r="D777" t="s">
        <v>20</v>
      </c>
      <c r="E777" t="s">
        <v>49</v>
      </c>
      <c r="F777">
        <v>0</v>
      </c>
      <c r="G777" s="37">
        <v>235989.6</v>
      </c>
      <c r="H777" s="37">
        <v>29498.7</v>
      </c>
      <c r="I777">
        <v>2</v>
      </c>
      <c r="J777" t="s">
        <v>22</v>
      </c>
      <c r="K777" s="40">
        <f t="shared" si="12"/>
        <v>2019</v>
      </c>
    </row>
    <row r="778" spans="1:11" x14ac:dyDescent="0.25">
      <c r="A778" t="s">
        <v>3035</v>
      </c>
      <c r="B778" s="36">
        <v>43700</v>
      </c>
      <c r="C778" t="s">
        <v>917</v>
      </c>
      <c r="D778" t="s">
        <v>24</v>
      </c>
      <c r="E778" t="s">
        <v>381</v>
      </c>
      <c r="F778">
        <v>0.5</v>
      </c>
      <c r="G778" s="37">
        <v>3864329.7</v>
      </c>
      <c r="H778" s="37">
        <v>-3008867.4</v>
      </c>
      <c r="I778">
        <v>2</v>
      </c>
      <c r="J778" t="s">
        <v>22</v>
      </c>
      <c r="K778" s="40">
        <f t="shared" si="12"/>
        <v>2019</v>
      </c>
    </row>
    <row r="779" spans="1:11" x14ac:dyDescent="0.25">
      <c r="A779" t="s">
        <v>3036</v>
      </c>
      <c r="B779" s="36">
        <v>43701</v>
      </c>
      <c r="C779" t="s">
        <v>918</v>
      </c>
      <c r="D779" t="s">
        <v>24</v>
      </c>
      <c r="E779" t="s">
        <v>919</v>
      </c>
      <c r="F779">
        <v>0</v>
      </c>
      <c r="G779" s="37">
        <v>1120950.6000000001</v>
      </c>
      <c r="H779" s="37">
        <v>132744.15</v>
      </c>
      <c r="I779">
        <v>4</v>
      </c>
      <c r="J779" t="s">
        <v>22</v>
      </c>
      <c r="K779" s="40">
        <f t="shared" si="12"/>
        <v>2019</v>
      </c>
    </row>
    <row r="780" spans="1:11" x14ac:dyDescent="0.25">
      <c r="A780" t="s">
        <v>3037</v>
      </c>
      <c r="B780" s="36">
        <v>43701</v>
      </c>
      <c r="C780" t="s">
        <v>492</v>
      </c>
      <c r="D780" t="s">
        <v>24</v>
      </c>
      <c r="E780" t="s">
        <v>113</v>
      </c>
      <c r="F780">
        <v>0</v>
      </c>
      <c r="G780" s="37">
        <v>752216.85</v>
      </c>
      <c r="H780" s="37">
        <v>250738.95</v>
      </c>
      <c r="I780">
        <v>2</v>
      </c>
      <c r="J780" t="s">
        <v>26</v>
      </c>
      <c r="K780" s="40">
        <f t="shared" si="12"/>
        <v>2019</v>
      </c>
    </row>
    <row r="781" spans="1:11" x14ac:dyDescent="0.25">
      <c r="A781" t="s">
        <v>3038</v>
      </c>
      <c r="B781" s="36">
        <v>43701</v>
      </c>
      <c r="C781" t="s">
        <v>920</v>
      </c>
      <c r="D781" t="s">
        <v>51</v>
      </c>
      <c r="E781" t="s">
        <v>422</v>
      </c>
      <c r="F781">
        <v>0.4</v>
      </c>
      <c r="G781" s="37">
        <v>2684381.7</v>
      </c>
      <c r="H781" s="37">
        <v>-678470.1</v>
      </c>
      <c r="I781">
        <v>2</v>
      </c>
      <c r="J781" t="s">
        <v>26</v>
      </c>
      <c r="K781" s="40">
        <f t="shared" si="12"/>
        <v>2019</v>
      </c>
    </row>
    <row r="782" spans="1:11" x14ac:dyDescent="0.25">
      <c r="A782" t="s">
        <v>3039</v>
      </c>
      <c r="B782" s="36">
        <v>43701</v>
      </c>
      <c r="C782" t="s">
        <v>921</v>
      </c>
      <c r="D782" t="s">
        <v>24</v>
      </c>
      <c r="E782" t="s">
        <v>922</v>
      </c>
      <c r="F782">
        <v>0.6</v>
      </c>
      <c r="G782" s="37">
        <v>10973516.4</v>
      </c>
      <c r="H782" s="37">
        <v>-5206520.55</v>
      </c>
      <c r="I782">
        <v>4</v>
      </c>
      <c r="J782" t="s">
        <v>22</v>
      </c>
      <c r="K782" s="40">
        <f t="shared" si="12"/>
        <v>2019</v>
      </c>
    </row>
    <row r="783" spans="1:11" x14ac:dyDescent="0.25">
      <c r="A783" t="s">
        <v>3039</v>
      </c>
      <c r="B783" s="36">
        <v>43701</v>
      </c>
      <c r="C783" t="s">
        <v>921</v>
      </c>
      <c r="D783" t="s">
        <v>24</v>
      </c>
      <c r="E783" t="s">
        <v>31</v>
      </c>
      <c r="F783">
        <v>0.4</v>
      </c>
      <c r="G783" s="37">
        <v>752216.85</v>
      </c>
      <c r="H783" s="37">
        <v>88496.1</v>
      </c>
      <c r="I783">
        <v>5</v>
      </c>
      <c r="J783" t="s">
        <v>22</v>
      </c>
      <c r="K783" s="40">
        <f t="shared" si="12"/>
        <v>2019</v>
      </c>
    </row>
    <row r="784" spans="1:11" x14ac:dyDescent="0.25">
      <c r="A784" t="s">
        <v>3039</v>
      </c>
      <c r="B784" s="36">
        <v>43701</v>
      </c>
      <c r="C784" t="s">
        <v>921</v>
      </c>
      <c r="D784" t="s">
        <v>24</v>
      </c>
      <c r="E784" t="s">
        <v>923</v>
      </c>
      <c r="F784">
        <v>0.4</v>
      </c>
      <c r="G784" s="37">
        <v>1755172.6500000001</v>
      </c>
      <c r="H784" s="37">
        <v>265488.3</v>
      </c>
      <c r="I784">
        <v>1</v>
      </c>
      <c r="J784" t="s">
        <v>22</v>
      </c>
      <c r="K784" s="40">
        <f t="shared" si="12"/>
        <v>2019</v>
      </c>
    </row>
    <row r="785" spans="1:11" x14ac:dyDescent="0.25">
      <c r="A785" t="s">
        <v>3039</v>
      </c>
      <c r="B785" s="36">
        <v>43701</v>
      </c>
      <c r="C785" t="s">
        <v>921</v>
      </c>
      <c r="D785" t="s">
        <v>24</v>
      </c>
      <c r="E785" t="s">
        <v>578</v>
      </c>
      <c r="F785">
        <v>0.4</v>
      </c>
      <c r="G785" s="37">
        <v>1253694.75</v>
      </c>
      <c r="H785" s="37">
        <v>-14749.35</v>
      </c>
      <c r="I785">
        <v>3</v>
      </c>
      <c r="J785" t="s">
        <v>22</v>
      </c>
      <c r="K785" s="40">
        <f t="shared" si="12"/>
        <v>2019</v>
      </c>
    </row>
    <row r="786" spans="1:11" x14ac:dyDescent="0.25">
      <c r="A786" t="s">
        <v>3039</v>
      </c>
      <c r="B786" s="36">
        <v>43701</v>
      </c>
      <c r="C786" t="s">
        <v>921</v>
      </c>
      <c r="D786" t="s">
        <v>24</v>
      </c>
      <c r="E786" t="s">
        <v>805</v>
      </c>
      <c r="F786">
        <v>0.4</v>
      </c>
      <c r="G786" s="37">
        <v>6651956.8500000006</v>
      </c>
      <c r="H786" s="37">
        <v>-1106201.25</v>
      </c>
      <c r="I786">
        <v>12</v>
      </c>
      <c r="J786" t="s">
        <v>22</v>
      </c>
      <c r="K786" s="40">
        <f t="shared" si="12"/>
        <v>2019</v>
      </c>
    </row>
    <row r="787" spans="1:11" x14ac:dyDescent="0.25">
      <c r="A787" t="s">
        <v>3039</v>
      </c>
      <c r="B787" s="36">
        <v>43701</v>
      </c>
      <c r="C787" t="s">
        <v>921</v>
      </c>
      <c r="D787" t="s">
        <v>24</v>
      </c>
      <c r="E787" t="s">
        <v>924</v>
      </c>
      <c r="F787">
        <v>0.4</v>
      </c>
      <c r="G787" s="37">
        <v>5796494.5499999998</v>
      </c>
      <c r="H787" s="37">
        <v>-2802376.5</v>
      </c>
      <c r="I787">
        <v>5</v>
      </c>
      <c r="J787" t="s">
        <v>26</v>
      </c>
      <c r="K787" s="40">
        <f t="shared" si="12"/>
        <v>2019</v>
      </c>
    </row>
    <row r="788" spans="1:11" x14ac:dyDescent="0.25">
      <c r="A788" t="s">
        <v>3040</v>
      </c>
      <c r="B788" s="36">
        <v>43702</v>
      </c>
      <c r="C788" t="s">
        <v>925</v>
      </c>
      <c r="D788" t="s">
        <v>51</v>
      </c>
      <c r="E788" t="s">
        <v>926</v>
      </c>
      <c r="F788">
        <v>0</v>
      </c>
      <c r="G788" s="37">
        <v>1120950.6000000001</v>
      </c>
      <c r="H788" s="37">
        <v>29498.7</v>
      </c>
      <c r="I788">
        <v>5</v>
      </c>
      <c r="J788" t="s">
        <v>22</v>
      </c>
      <c r="K788" s="40">
        <f t="shared" si="12"/>
        <v>2019</v>
      </c>
    </row>
    <row r="789" spans="1:11" x14ac:dyDescent="0.25">
      <c r="A789" t="s">
        <v>3041</v>
      </c>
      <c r="B789" s="36">
        <v>43702</v>
      </c>
      <c r="C789" t="s">
        <v>927</v>
      </c>
      <c r="D789" t="s">
        <v>24</v>
      </c>
      <c r="E789" t="s">
        <v>25</v>
      </c>
      <c r="F789">
        <v>0.1</v>
      </c>
      <c r="G789" s="37">
        <v>6474964.6500000004</v>
      </c>
      <c r="H789" s="37">
        <v>1725673.95</v>
      </c>
      <c r="I789">
        <v>4</v>
      </c>
      <c r="J789" t="s">
        <v>26</v>
      </c>
      <c r="K789" s="40">
        <f t="shared" si="12"/>
        <v>2019</v>
      </c>
    </row>
    <row r="790" spans="1:11" x14ac:dyDescent="0.25">
      <c r="A790" t="s">
        <v>3042</v>
      </c>
      <c r="B790" s="36">
        <v>43702</v>
      </c>
      <c r="C790" t="s">
        <v>928</v>
      </c>
      <c r="D790" t="s">
        <v>24</v>
      </c>
      <c r="E790" t="s">
        <v>929</v>
      </c>
      <c r="F790">
        <v>0</v>
      </c>
      <c r="G790" s="37">
        <v>457229.85000000003</v>
      </c>
      <c r="H790" s="37">
        <v>191741.55000000002</v>
      </c>
      <c r="I790">
        <v>4</v>
      </c>
      <c r="J790" t="s">
        <v>26</v>
      </c>
      <c r="K790" s="40">
        <f t="shared" si="12"/>
        <v>2019</v>
      </c>
    </row>
    <row r="791" spans="1:11" x14ac:dyDescent="0.25">
      <c r="A791" t="s">
        <v>3042</v>
      </c>
      <c r="B791" s="36">
        <v>43702</v>
      </c>
      <c r="C791" t="s">
        <v>928</v>
      </c>
      <c r="D791" t="s">
        <v>24</v>
      </c>
      <c r="E791" t="s">
        <v>632</v>
      </c>
      <c r="F791">
        <v>0</v>
      </c>
      <c r="G791" s="37">
        <v>693219.45000000007</v>
      </c>
      <c r="H791" s="37">
        <v>309736.35000000003</v>
      </c>
      <c r="I791">
        <v>3</v>
      </c>
      <c r="J791" t="s">
        <v>22</v>
      </c>
      <c r="K791" s="40">
        <f t="shared" si="12"/>
        <v>2019</v>
      </c>
    </row>
    <row r="792" spans="1:11" x14ac:dyDescent="0.25">
      <c r="A792" t="s">
        <v>3042</v>
      </c>
      <c r="B792" s="36">
        <v>43702</v>
      </c>
      <c r="C792" t="s">
        <v>928</v>
      </c>
      <c r="D792" t="s">
        <v>24</v>
      </c>
      <c r="E792" t="s">
        <v>322</v>
      </c>
      <c r="F792">
        <v>0</v>
      </c>
      <c r="G792" s="37">
        <v>589974</v>
      </c>
      <c r="H792" s="37">
        <v>265488.3</v>
      </c>
      <c r="I792">
        <v>2</v>
      </c>
      <c r="J792" t="s">
        <v>26</v>
      </c>
      <c r="K792" s="40">
        <f t="shared" si="12"/>
        <v>2019</v>
      </c>
    </row>
    <row r="793" spans="1:11" x14ac:dyDescent="0.25">
      <c r="A793" t="s">
        <v>3042</v>
      </c>
      <c r="B793" s="36">
        <v>43702</v>
      </c>
      <c r="C793" t="s">
        <v>928</v>
      </c>
      <c r="D793" t="s">
        <v>24</v>
      </c>
      <c r="E793" t="s">
        <v>562</v>
      </c>
      <c r="F793">
        <v>0.4</v>
      </c>
      <c r="G793" s="37">
        <v>1504433.7</v>
      </c>
      <c r="H793" s="37">
        <v>-368733.75</v>
      </c>
      <c r="I793">
        <v>3</v>
      </c>
      <c r="J793" t="s">
        <v>26</v>
      </c>
      <c r="K793" s="40">
        <f t="shared" si="12"/>
        <v>2019</v>
      </c>
    </row>
    <row r="794" spans="1:11" x14ac:dyDescent="0.25">
      <c r="A794" t="s">
        <v>3043</v>
      </c>
      <c r="B794" s="36">
        <v>43702</v>
      </c>
      <c r="C794" t="s">
        <v>930</v>
      </c>
      <c r="D794" t="s">
        <v>51</v>
      </c>
      <c r="E794" t="s">
        <v>805</v>
      </c>
      <c r="F794">
        <v>0.1</v>
      </c>
      <c r="G794" s="37">
        <v>1666676.55</v>
      </c>
      <c r="H794" s="37">
        <v>368733.75</v>
      </c>
      <c r="I794">
        <v>2</v>
      </c>
      <c r="J794" t="s">
        <v>26</v>
      </c>
      <c r="K794" s="40">
        <f t="shared" si="12"/>
        <v>2019</v>
      </c>
    </row>
    <row r="795" spans="1:11" x14ac:dyDescent="0.25">
      <c r="A795" t="s">
        <v>3044</v>
      </c>
      <c r="B795" s="36">
        <v>43702</v>
      </c>
      <c r="C795" t="s">
        <v>931</v>
      </c>
      <c r="D795" t="s">
        <v>24</v>
      </c>
      <c r="E795" t="s">
        <v>350</v>
      </c>
      <c r="F795">
        <v>0</v>
      </c>
      <c r="G795" s="37">
        <v>501477.9</v>
      </c>
      <c r="H795" s="37">
        <v>117994.8</v>
      </c>
      <c r="I795">
        <v>3</v>
      </c>
      <c r="J795" t="s">
        <v>22</v>
      </c>
      <c r="K795" s="40">
        <f t="shared" si="12"/>
        <v>2019</v>
      </c>
    </row>
    <row r="796" spans="1:11" x14ac:dyDescent="0.25">
      <c r="A796" t="s">
        <v>3045</v>
      </c>
      <c r="B796" s="36">
        <v>43702</v>
      </c>
      <c r="C796" t="s">
        <v>412</v>
      </c>
      <c r="D796" t="s">
        <v>33</v>
      </c>
      <c r="E796" t="s">
        <v>449</v>
      </c>
      <c r="F796">
        <v>0.5</v>
      </c>
      <c r="G796" s="37">
        <v>4823037.45</v>
      </c>
      <c r="H796" s="37">
        <v>-294987</v>
      </c>
      <c r="I796">
        <v>14</v>
      </c>
      <c r="J796" t="s">
        <v>26</v>
      </c>
      <c r="K796" s="40">
        <f t="shared" si="12"/>
        <v>2019</v>
      </c>
    </row>
    <row r="797" spans="1:11" x14ac:dyDescent="0.25">
      <c r="A797" t="s">
        <v>3045</v>
      </c>
      <c r="B797" s="36">
        <v>43702</v>
      </c>
      <c r="C797" t="s">
        <v>412</v>
      </c>
      <c r="D797" t="s">
        <v>33</v>
      </c>
      <c r="E797" t="s">
        <v>309</v>
      </c>
      <c r="F797">
        <v>0.5</v>
      </c>
      <c r="G797" s="37">
        <v>294987</v>
      </c>
      <c r="H797" s="37">
        <v>-58997.4</v>
      </c>
      <c r="I797">
        <v>3</v>
      </c>
      <c r="J797" t="s">
        <v>22</v>
      </c>
      <c r="K797" s="40">
        <f t="shared" si="12"/>
        <v>2019</v>
      </c>
    </row>
    <row r="798" spans="1:11" x14ac:dyDescent="0.25">
      <c r="A798" t="s">
        <v>3045</v>
      </c>
      <c r="B798" s="36">
        <v>43702</v>
      </c>
      <c r="C798" t="s">
        <v>412</v>
      </c>
      <c r="D798" t="s">
        <v>33</v>
      </c>
      <c r="E798" t="s">
        <v>118</v>
      </c>
      <c r="F798">
        <v>0.5</v>
      </c>
      <c r="G798" s="37">
        <v>280237.65000000002</v>
      </c>
      <c r="H798" s="37">
        <v>-58997.4</v>
      </c>
      <c r="I798">
        <v>3</v>
      </c>
      <c r="J798" t="s">
        <v>26</v>
      </c>
      <c r="K798" s="40">
        <f t="shared" si="12"/>
        <v>2019</v>
      </c>
    </row>
    <row r="799" spans="1:11" x14ac:dyDescent="0.25">
      <c r="A799" t="s">
        <v>3045</v>
      </c>
      <c r="B799" s="36">
        <v>43702</v>
      </c>
      <c r="C799" t="s">
        <v>412</v>
      </c>
      <c r="D799" t="s">
        <v>33</v>
      </c>
      <c r="E799" t="s">
        <v>381</v>
      </c>
      <c r="F799">
        <v>0.5</v>
      </c>
      <c r="G799" s="37">
        <v>5796494.5499999998</v>
      </c>
      <c r="H799" s="37">
        <v>-4513301.1000000006</v>
      </c>
      <c r="I799">
        <v>3</v>
      </c>
      <c r="J799" t="s">
        <v>22</v>
      </c>
      <c r="K799" s="40">
        <f t="shared" si="12"/>
        <v>2019</v>
      </c>
    </row>
    <row r="800" spans="1:11" x14ac:dyDescent="0.25">
      <c r="A800" t="s">
        <v>3046</v>
      </c>
      <c r="B800" s="36">
        <v>43703</v>
      </c>
      <c r="C800" t="s">
        <v>932</v>
      </c>
      <c r="D800" t="s">
        <v>24</v>
      </c>
      <c r="E800" t="s">
        <v>342</v>
      </c>
      <c r="F800">
        <v>0.2</v>
      </c>
      <c r="G800" s="37">
        <v>3820081.65</v>
      </c>
      <c r="H800" s="37">
        <v>-811214.25</v>
      </c>
      <c r="I800">
        <v>2</v>
      </c>
      <c r="J800" t="s">
        <v>26</v>
      </c>
      <c r="K800" s="40">
        <f t="shared" si="12"/>
        <v>2019</v>
      </c>
    </row>
    <row r="801" spans="1:11" x14ac:dyDescent="0.25">
      <c r="A801" t="s">
        <v>3046</v>
      </c>
      <c r="B801" s="36">
        <v>43703</v>
      </c>
      <c r="C801" t="s">
        <v>932</v>
      </c>
      <c r="D801" t="s">
        <v>24</v>
      </c>
      <c r="E801" t="s">
        <v>46</v>
      </c>
      <c r="F801">
        <v>0</v>
      </c>
      <c r="G801" s="37">
        <v>811214.25</v>
      </c>
      <c r="H801" s="37">
        <v>147493.5</v>
      </c>
      <c r="I801">
        <v>1</v>
      </c>
      <c r="J801" t="s">
        <v>22</v>
      </c>
      <c r="K801" s="40">
        <f t="shared" si="12"/>
        <v>2019</v>
      </c>
    </row>
    <row r="802" spans="1:11" x14ac:dyDescent="0.25">
      <c r="A802" t="s">
        <v>3047</v>
      </c>
      <c r="B802" s="36">
        <v>43703</v>
      </c>
      <c r="C802" t="s">
        <v>933</v>
      </c>
      <c r="D802" t="s">
        <v>20</v>
      </c>
      <c r="E802" t="s">
        <v>934</v>
      </c>
      <c r="F802">
        <v>0</v>
      </c>
      <c r="G802" s="37">
        <v>250738.95</v>
      </c>
      <c r="H802" s="37">
        <v>58997.4</v>
      </c>
      <c r="I802">
        <v>1</v>
      </c>
      <c r="J802" t="s">
        <v>22</v>
      </c>
      <c r="K802" s="40">
        <f t="shared" si="12"/>
        <v>2019</v>
      </c>
    </row>
    <row r="803" spans="1:11" x14ac:dyDescent="0.25">
      <c r="A803" t="s">
        <v>3048</v>
      </c>
      <c r="B803" s="36">
        <v>43703</v>
      </c>
      <c r="C803" t="s">
        <v>932</v>
      </c>
      <c r="D803" t="s">
        <v>20</v>
      </c>
      <c r="E803" t="s">
        <v>89</v>
      </c>
      <c r="F803">
        <v>0.1</v>
      </c>
      <c r="G803" s="37">
        <v>1047203.85</v>
      </c>
      <c r="H803" s="37">
        <v>471979.2</v>
      </c>
      <c r="I803">
        <v>3</v>
      </c>
      <c r="J803" t="s">
        <v>26</v>
      </c>
      <c r="K803" s="40">
        <f t="shared" si="12"/>
        <v>2019</v>
      </c>
    </row>
    <row r="804" spans="1:11" x14ac:dyDescent="0.25">
      <c r="A804" t="s">
        <v>3048</v>
      </c>
      <c r="B804" s="36">
        <v>43703</v>
      </c>
      <c r="C804" t="s">
        <v>932</v>
      </c>
      <c r="D804" t="s">
        <v>20</v>
      </c>
      <c r="E804" t="s">
        <v>370</v>
      </c>
      <c r="F804">
        <v>0</v>
      </c>
      <c r="G804" s="37">
        <v>2787627.15</v>
      </c>
      <c r="H804" s="37">
        <v>663720.75</v>
      </c>
      <c r="I804">
        <v>7</v>
      </c>
      <c r="J804" t="s">
        <v>22</v>
      </c>
      <c r="K804" s="40">
        <f t="shared" si="12"/>
        <v>2019</v>
      </c>
    </row>
    <row r="805" spans="1:11" x14ac:dyDescent="0.25">
      <c r="A805" t="s">
        <v>3049</v>
      </c>
      <c r="B805" s="36">
        <v>43703</v>
      </c>
      <c r="C805" t="s">
        <v>935</v>
      </c>
      <c r="D805" t="s">
        <v>24</v>
      </c>
      <c r="E805" t="s">
        <v>354</v>
      </c>
      <c r="F805">
        <v>0</v>
      </c>
      <c r="G805" s="37">
        <v>781715.55</v>
      </c>
      <c r="H805" s="37">
        <v>339235.05</v>
      </c>
      <c r="I805">
        <v>1</v>
      </c>
      <c r="J805" t="s">
        <v>26</v>
      </c>
      <c r="K805" s="40">
        <f t="shared" si="12"/>
        <v>2019</v>
      </c>
    </row>
    <row r="806" spans="1:11" x14ac:dyDescent="0.25">
      <c r="A806" t="s">
        <v>3050</v>
      </c>
      <c r="B806" s="36">
        <v>43703</v>
      </c>
      <c r="C806" t="s">
        <v>936</v>
      </c>
      <c r="D806" t="s">
        <v>51</v>
      </c>
      <c r="E806" t="s">
        <v>937</v>
      </c>
      <c r="F806">
        <v>0</v>
      </c>
      <c r="G806" s="37">
        <v>2330397.3000000003</v>
      </c>
      <c r="H806" s="37">
        <v>442480.5</v>
      </c>
      <c r="I806">
        <v>3</v>
      </c>
      <c r="J806" t="s">
        <v>22</v>
      </c>
      <c r="K806" s="40">
        <f t="shared" si="12"/>
        <v>2019</v>
      </c>
    </row>
    <row r="807" spans="1:11" x14ac:dyDescent="0.25">
      <c r="A807" t="s">
        <v>3050</v>
      </c>
      <c r="B807" s="36">
        <v>43703</v>
      </c>
      <c r="C807" t="s">
        <v>936</v>
      </c>
      <c r="D807" t="s">
        <v>51</v>
      </c>
      <c r="E807" t="s">
        <v>938</v>
      </c>
      <c r="F807">
        <v>0</v>
      </c>
      <c r="G807" s="37">
        <v>1238945.4000000001</v>
      </c>
      <c r="H807" s="37">
        <v>427731.15</v>
      </c>
      <c r="I807">
        <v>2</v>
      </c>
      <c r="J807" t="s">
        <v>22</v>
      </c>
      <c r="K807" s="40">
        <f t="shared" si="12"/>
        <v>2019</v>
      </c>
    </row>
    <row r="808" spans="1:11" x14ac:dyDescent="0.25">
      <c r="A808" t="s">
        <v>3050</v>
      </c>
      <c r="B808" s="36">
        <v>43703</v>
      </c>
      <c r="C808" t="s">
        <v>936</v>
      </c>
      <c r="D808" t="s">
        <v>51</v>
      </c>
      <c r="E808" t="s">
        <v>939</v>
      </c>
      <c r="F808">
        <v>0.15</v>
      </c>
      <c r="G808" s="37">
        <v>7935150.2999999998</v>
      </c>
      <c r="H808" s="37">
        <v>-280237.65000000002</v>
      </c>
      <c r="I808">
        <v>2</v>
      </c>
      <c r="J808" t="s">
        <v>22</v>
      </c>
      <c r="K808" s="40">
        <f t="shared" si="12"/>
        <v>2019</v>
      </c>
    </row>
    <row r="809" spans="1:11" x14ac:dyDescent="0.25">
      <c r="A809" t="s">
        <v>3051</v>
      </c>
      <c r="B809" s="36">
        <v>43704</v>
      </c>
      <c r="C809" t="s">
        <v>940</v>
      </c>
      <c r="D809" t="s">
        <v>24</v>
      </c>
      <c r="E809" t="s">
        <v>941</v>
      </c>
      <c r="F809">
        <v>0</v>
      </c>
      <c r="G809" s="37">
        <v>3938076.45</v>
      </c>
      <c r="H809" s="37">
        <v>427731.15</v>
      </c>
      <c r="I809">
        <v>2</v>
      </c>
      <c r="J809" t="s">
        <v>26</v>
      </c>
      <c r="K809" s="40">
        <f t="shared" si="12"/>
        <v>2019</v>
      </c>
    </row>
    <row r="810" spans="1:11" x14ac:dyDescent="0.25">
      <c r="A810" t="s">
        <v>3051</v>
      </c>
      <c r="B810" s="36">
        <v>43704</v>
      </c>
      <c r="C810" t="s">
        <v>940</v>
      </c>
      <c r="D810" t="s">
        <v>24</v>
      </c>
      <c r="E810" t="s">
        <v>942</v>
      </c>
      <c r="F810">
        <v>0</v>
      </c>
      <c r="G810" s="37">
        <v>4056071.25</v>
      </c>
      <c r="H810" s="37">
        <v>117994.8</v>
      </c>
      <c r="I810">
        <v>4</v>
      </c>
      <c r="J810" t="s">
        <v>26</v>
      </c>
      <c r="K810" s="40">
        <f t="shared" si="12"/>
        <v>2019</v>
      </c>
    </row>
    <row r="811" spans="1:11" x14ac:dyDescent="0.25">
      <c r="A811" t="s">
        <v>3051</v>
      </c>
      <c r="B811" s="36">
        <v>43704</v>
      </c>
      <c r="C811" t="s">
        <v>940</v>
      </c>
      <c r="D811" t="s">
        <v>24</v>
      </c>
      <c r="E811" t="s">
        <v>943</v>
      </c>
      <c r="F811">
        <v>0</v>
      </c>
      <c r="G811" s="37">
        <v>132744.15</v>
      </c>
      <c r="H811" s="37">
        <v>44248.05</v>
      </c>
      <c r="I811">
        <v>2</v>
      </c>
      <c r="J811" t="s">
        <v>22</v>
      </c>
      <c r="K811" s="40">
        <f t="shared" si="12"/>
        <v>2019</v>
      </c>
    </row>
    <row r="812" spans="1:11" x14ac:dyDescent="0.25">
      <c r="A812" t="s">
        <v>3052</v>
      </c>
      <c r="B812" s="36">
        <v>43704</v>
      </c>
      <c r="C812" t="s">
        <v>944</v>
      </c>
      <c r="D812" t="s">
        <v>20</v>
      </c>
      <c r="E812" t="s">
        <v>945</v>
      </c>
      <c r="F812">
        <v>0</v>
      </c>
      <c r="G812" s="37">
        <v>10944017.700000001</v>
      </c>
      <c r="H812" s="37">
        <v>870211.65</v>
      </c>
      <c r="I812">
        <v>3</v>
      </c>
      <c r="J812" t="s">
        <v>26</v>
      </c>
      <c r="K812" s="40">
        <f t="shared" si="12"/>
        <v>2019</v>
      </c>
    </row>
    <row r="813" spans="1:11" x14ac:dyDescent="0.25">
      <c r="A813" t="s">
        <v>3053</v>
      </c>
      <c r="B813" s="36">
        <v>43704</v>
      </c>
      <c r="C813" t="s">
        <v>925</v>
      </c>
      <c r="D813" t="s">
        <v>24</v>
      </c>
      <c r="E813" t="s">
        <v>946</v>
      </c>
      <c r="F813">
        <v>0</v>
      </c>
      <c r="G813" s="37">
        <v>4129818</v>
      </c>
      <c r="H813" s="37">
        <v>663720.75</v>
      </c>
      <c r="I813">
        <v>6</v>
      </c>
      <c r="J813" t="s">
        <v>26</v>
      </c>
      <c r="K813" s="40">
        <f t="shared" si="12"/>
        <v>2019</v>
      </c>
    </row>
    <row r="814" spans="1:11" x14ac:dyDescent="0.25">
      <c r="A814" t="s">
        <v>3054</v>
      </c>
      <c r="B814" s="36">
        <v>43704</v>
      </c>
      <c r="C814" t="s">
        <v>907</v>
      </c>
      <c r="D814" t="s">
        <v>24</v>
      </c>
      <c r="E814" t="s">
        <v>947</v>
      </c>
      <c r="F814">
        <v>0</v>
      </c>
      <c r="G814" s="37">
        <v>9292090.5</v>
      </c>
      <c r="H814" s="37">
        <v>1946914.2</v>
      </c>
      <c r="I814">
        <v>5</v>
      </c>
      <c r="J814" t="s">
        <v>26</v>
      </c>
      <c r="K814" s="40">
        <f t="shared" si="12"/>
        <v>2019</v>
      </c>
    </row>
    <row r="815" spans="1:11" x14ac:dyDescent="0.25">
      <c r="A815" t="s">
        <v>3055</v>
      </c>
      <c r="B815" s="36">
        <v>43706</v>
      </c>
      <c r="C815" t="s">
        <v>554</v>
      </c>
      <c r="D815" t="s">
        <v>33</v>
      </c>
      <c r="E815" t="s">
        <v>527</v>
      </c>
      <c r="F815">
        <v>0.2</v>
      </c>
      <c r="G815" s="37">
        <v>2581136.25</v>
      </c>
      <c r="H815" s="37">
        <v>353984.4</v>
      </c>
      <c r="I815">
        <v>5</v>
      </c>
      <c r="J815" t="s">
        <v>22</v>
      </c>
      <c r="K815" s="40">
        <f t="shared" si="12"/>
        <v>2019</v>
      </c>
    </row>
    <row r="816" spans="1:11" x14ac:dyDescent="0.25">
      <c r="A816" t="s">
        <v>3055</v>
      </c>
      <c r="B816" s="36">
        <v>43706</v>
      </c>
      <c r="C816" t="s">
        <v>554</v>
      </c>
      <c r="D816" t="s">
        <v>33</v>
      </c>
      <c r="E816" t="s">
        <v>53</v>
      </c>
      <c r="F816">
        <v>0.5</v>
      </c>
      <c r="G816" s="37">
        <v>2271399.9</v>
      </c>
      <c r="H816" s="37">
        <v>-1415937.6</v>
      </c>
      <c r="I816">
        <v>6</v>
      </c>
      <c r="J816" t="s">
        <v>26</v>
      </c>
      <c r="K816" s="40">
        <f t="shared" si="12"/>
        <v>2019</v>
      </c>
    </row>
    <row r="817" spans="1:11" x14ac:dyDescent="0.25">
      <c r="A817" t="s">
        <v>3056</v>
      </c>
      <c r="B817" s="36">
        <v>43706</v>
      </c>
      <c r="C817" t="s">
        <v>129</v>
      </c>
      <c r="D817" t="s">
        <v>33</v>
      </c>
      <c r="E817" t="s">
        <v>948</v>
      </c>
      <c r="F817">
        <v>0.6</v>
      </c>
      <c r="G817" s="37">
        <v>1283193.45</v>
      </c>
      <c r="H817" s="37">
        <v>-1563431.1</v>
      </c>
      <c r="I817">
        <v>2</v>
      </c>
      <c r="J817" t="s">
        <v>22</v>
      </c>
      <c r="K817" s="40">
        <f t="shared" si="12"/>
        <v>2019</v>
      </c>
    </row>
    <row r="818" spans="1:11" x14ac:dyDescent="0.25">
      <c r="A818" t="s">
        <v>3057</v>
      </c>
      <c r="B818" s="36">
        <v>43707</v>
      </c>
      <c r="C818" t="s">
        <v>949</v>
      </c>
      <c r="D818" t="s">
        <v>24</v>
      </c>
      <c r="E818" t="s">
        <v>950</v>
      </c>
      <c r="F818">
        <v>0</v>
      </c>
      <c r="G818" s="37">
        <v>147493.5</v>
      </c>
      <c r="H818" s="37">
        <v>58997.4</v>
      </c>
      <c r="I818">
        <v>2</v>
      </c>
      <c r="J818" t="s">
        <v>26</v>
      </c>
      <c r="K818" s="40">
        <f t="shared" si="12"/>
        <v>2019</v>
      </c>
    </row>
    <row r="819" spans="1:11" x14ac:dyDescent="0.25">
      <c r="A819" t="s">
        <v>3058</v>
      </c>
      <c r="B819" s="36">
        <v>43707</v>
      </c>
      <c r="C819" t="s">
        <v>301</v>
      </c>
      <c r="D819" t="s">
        <v>20</v>
      </c>
      <c r="E819" t="s">
        <v>919</v>
      </c>
      <c r="F819">
        <v>0</v>
      </c>
      <c r="G819" s="37">
        <v>1120950.6000000001</v>
      </c>
      <c r="H819" s="37">
        <v>132744.15</v>
      </c>
      <c r="I819">
        <v>4</v>
      </c>
      <c r="J819" t="s">
        <v>22</v>
      </c>
      <c r="K819" s="40">
        <f t="shared" si="12"/>
        <v>2019</v>
      </c>
    </row>
    <row r="820" spans="1:11" x14ac:dyDescent="0.25">
      <c r="A820" t="s">
        <v>3058</v>
      </c>
      <c r="B820" s="36">
        <v>43707</v>
      </c>
      <c r="C820" t="s">
        <v>301</v>
      </c>
      <c r="D820" t="s">
        <v>20</v>
      </c>
      <c r="E820" t="s">
        <v>617</v>
      </c>
      <c r="F820">
        <v>0</v>
      </c>
      <c r="G820" s="37">
        <v>1179948</v>
      </c>
      <c r="H820" s="37">
        <v>501477.9</v>
      </c>
      <c r="I820">
        <v>3</v>
      </c>
      <c r="J820" t="s">
        <v>26</v>
      </c>
      <c r="K820" s="40">
        <f t="shared" si="12"/>
        <v>2019</v>
      </c>
    </row>
    <row r="821" spans="1:11" x14ac:dyDescent="0.25">
      <c r="A821" t="s">
        <v>3059</v>
      </c>
      <c r="B821" s="36">
        <v>43707</v>
      </c>
      <c r="C821" t="s">
        <v>846</v>
      </c>
      <c r="D821" t="s">
        <v>24</v>
      </c>
      <c r="E821" t="s">
        <v>951</v>
      </c>
      <c r="F821">
        <v>0.1</v>
      </c>
      <c r="G821" s="37">
        <v>2153405.1</v>
      </c>
      <c r="H821" s="37">
        <v>265488.3</v>
      </c>
      <c r="I821">
        <v>3</v>
      </c>
      <c r="J821" t="s">
        <v>22</v>
      </c>
      <c r="K821" s="40">
        <f t="shared" si="12"/>
        <v>2019</v>
      </c>
    </row>
    <row r="822" spans="1:11" x14ac:dyDescent="0.25">
      <c r="A822" t="s">
        <v>3059</v>
      </c>
      <c r="B822" s="36">
        <v>43707</v>
      </c>
      <c r="C822" t="s">
        <v>846</v>
      </c>
      <c r="D822" t="s">
        <v>24</v>
      </c>
      <c r="E822" t="s">
        <v>732</v>
      </c>
      <c r="F822">
        <v>0.15</v>
      </c>
      <c r="G822" s="37">
        <v>10073806.050000001</v>
      </c>
      <c r="H822" s="37">
        <v>-1415937.6</v>
      </c>
      <c r="I822">
        <v>3</v>
      </c>
      <c r="J822" t="s">
        <v>26</v>
      </c>
      <c r="K822" s="40">
        <f t="shared" si="12"/>
        <v>2019</v>
      </c>
    </row>
    <row r="823" spans="1:11" x14ac:dyDescent="0.25">
      <c r="A823" t="s">
        <v>3060</v>
      </c>
      <c r="B823" s="36">
        <v>43707</v>
      </c>
      <c r="C823" t="s">
        <v>593</v>
      </c>
      <c r="D823" t="s">
        <v>24</v>
      </c>
      <c r="E823" t="s">
        <v>952</v>
      </c>
      <c r="F823">
        <v>0.5</v>
      </c>
      <c r="G823" s="37">
        <v>1253694.75</v>
      </c>
      <c r="H823" s="37">
        <v>-870211.65</v>
      </c>
      <c r="I823">
        <v>4</v>
      </c>
      <c r="J823" t="s">
        <v>26</v>
      </c>
      <c r="K823" s="40">
        <f t="shared" si="12"/>
        <v>2019</v>
      </c>
    </row>
    <row r="824" spans="1:11" x14ac:dyDescent="0.25">
      <c r="A824" t="s">
        <v>3060</v>
      </c>
      <c r="B824" s="36">
        <v>43707</v>
      </c>
      <c r="C824" t="s">
        <v>593</v>
      </c>
      <c r="D824" t="s">
        <v>24</v>
      </c>
      <c r="E824" t="s">
        <v>579</v>
      </c>
      <c r="F824">
        <v>0.5</v>
      </c>
      <c r="G824" s="37">
        <v>3259606.35</v>
      </c>
      <c r="H824" s="37">
        <v>-3259606.35</v>
      </c>
      <c r="I824">
        <v>3</v>
      </c>
      <c r="J824" t="s">
        <v>26</v>
      </c>
      <c r="K824" s="40">
        <f t="shared" si="12"/>
        <v>2019</v>
      </c>
    </row>
    <row r="825" spans="1:11" x14ac:dyDescent="0.25">
      <c r="A825" t="s">
        <v>3061</v>
      </c>
      <c r="B825" s="36">
        <v>43708</v>
      </c>
      <c r="C825" t="s">
        <v>944</v>
      </c>
      <c r="D825" t="s">
        <v>24</v>
      </c>
      <c r="E825" t="s">
        <v>953</v>
      </c>
      <c r="F825">
        <v>0</v>
      </c>
      <c r="G825" s="37">
        <v>1681425.9000000001</v>
      </c>
      <c r="H825" s="37">
        <v>604723.35</v>
      </c>
      <c r="I825">
        <v>6</v>
      </c>
      <c r="J825" t="s">
        <v>26</v>
      </c>
      <c r="K825" s="40">
        <f t="shared" si="12"/>
        <v>2019</v>
      </c>
    </row>
    <row r="826" spans="1:11" x14ac:dyDescent="0.25">
      <c r="A826" t="s">
        <v>3061</v>
      </c>
      <c r="B826" s="36">
        <v>43708</v>
      </c>
      <c r="C826" t="s">
        <v>944</v>
      </c>
      <c r="D826" t="s">
        <v>24</v>
      </c>
      <c r="E826" t="s">
        <v>954</v>
      </c>
      <c r="F826">
        <v>0.1</v>
      </c>
      <c r="G826" s="37">
        <v>5516256.9000000004</v>
      </c>
      <c r="H826" s="37">
        <v>2079658.35</v>
      </c>
      <c r="I826">
        <v>2</v>
      </c>
      <c r="J826" t="s">
        <v>22</v>
      </c>
      <c r="K826" s="40">
        <f t="shared" si="12"/>
        <v>2019</v>
      </c>
    </row>
    <row r="827" spans="1:11" x14ac:dyDescent="0.25">
      <c r="A827" t="s">
        <v>3062</v>
      </c>
      <c r="B827" s="36">
        <v>43708</v>
      </c>
      <c r="C827" t="s">
        <v>308</v>
      </c>
      <c r="D827" t="s">
        <v>24</v>
      </c>
      <c r="E827" t="s">
        <v>955</v>
      </c>
      <c r="F827">
        <v>0</v>
      </c>
      <c r="G827" s="37">
        <v>737467.5</v>
      </c>
      <c r="H827" s="37">
        <v>221240.25</v>
      </c>
      <c r="I827">
        <v>4</v>
      </c>
      <c r="J827" t="s">
        <v>22</v>
      </c>
      <c r="K827" s="40">
        <f t="shared" si="12"/>
        <v>2019</v>
      </c>
    </row>
    <row r="828" spans="1:11" x14ac:dyDescent="0.25">
      <c r="A828" t="s">
        <v>3062</v>
      </c>
      <c r="B828" s="36">
        <v>43708</v>
      </c>
      <c r="C828" t="s">
        <v>308</v>
      </c>
      <c r="D828" t="s">
        <v>24</v>
      </c>
      <c r="E828" t="s">
        <v>540</v>
      </c>
      <c r="F828">
        <v>0.1</v>
      </c>
      <c r="G828" s="37">
        <v>11283252.75</v>
      </c>
      <c r="H828" s="37">
        <v>2005911.6</v>
      </c>
      <c r="I828">
        <v>6</v>
      </c>
      <c r="J828" t="s">
        <v>22</v>
      </c>
      <c r="K828" s="40">
        <f t="shared" si="12"/>
        <v>2019</v>
      </c>
    </row>
    <row r="829" spans="1:11" x14ac:dyDescent="0.25">
      <c r="A829" t="s">
        <v>3062</v>
      </c>
      <c r="B829" s="36">
        <v>43708</v>
      </c>
      <c r="C829" t="s">
        <v>308</v>
      </c>
      <c r="D829" t="s">
        <v>24</v>
      </c>
      <c r="E829" t="s">
        <v>606</v>
      </c>
      <c r="F829">
        <v>0.1</v>
      </c>
      <c r="G829" s="37">
        <v>5339264.7</v>
      </c>
      <c r="H829" s="37">
        <v>-58997.4</v>
      </c>
      <c r="I829">
        <v>3</v>
      </c>
      <c r="J829" t="s">
        <v>26</v>
      </c>
      <c r="K829" s="40">
        <f t="shared" si="12"/>
        <v>2019</v>
      </c>
    </row>
    <row r="830" spans="1:11" x14ac:dyDescent="0.25">
      <c r="A830" t="s">
        <v>3063</v>
      </c>
      <c r="B830" s="36">
        <v>43709</v>
      </c>
      <c r="C830" t="s">
        <v>956</v>
      </c>
      <c r="D830" t="s">
        <v>33</v>
      </c>
      <c r="E830" t="s">
        <v>957</v>
      </c>
      <c r="F830">
        <v>0</v>
      </c>
      <c r="G830" s="37">
        <v>899710.35</v>
      </c>
      <c r="H830" s="37">
        <v>309736.35000000003</v>
      </c>
      <c r="I830">
        <v>2</v>
      </c>
      <c r="J830" t="s">
        <v>22</v>
      </c>
      <c r="K830" s="40">
        <f t="shared" si="12"/>
        <v>2019</v>
      </c>
    </row>
    <row r="831" spans="1:11" x14ac:dyDescent="0.25">
      <c r="A831" t="s">
        <v>3064</v>
      </c>
      <c r="B831" s="36">
        <v>43709</v>
      </c>
      <c r="C831" t="s">
        <v>958</v>
      </c>
      <c r="D831" t="s">
        <v>33</v>
      </c>
      <c r="E831" t="s">
        <v>173</v>
      </c>
      <c r="F831">
        <v>0</v>
      </c>
      <c r="G831" s="37">
        <v>3584092.0500000003</v>
      </c>
      <c r="H831" s="37">
        <v>1755172.6500000001</v>
      </c>
      <c r="I831">
        <v>4</v>
      </c>
      <c r="J831" t="s">
        <v>26</v>
      </c>
      <c r="K831" s="40">
        <f t="shared" si="12"/>
        <v>2019</v>
      </c>
    </row>
    <row r="832" spans="1:11" x14ac:dyDescent="0.25">
      <c r="A832" t="s">
        <v>3065</v>
      </c>
      <c r="B832" s="36">
        <v>43709</v>
      </c>
      <c r="C832" t="s">
        <v>959</v>
      </c>
      <c r="D832" t="s">
        <v>24</v>
      </c>
      <c r="E832" t="s">
        <v>315</v>
      </c>
      <c r="F832">
        <v>0</v>
      </c>
      <c r="G832" s="37">
        <v>1489684.35</v>
      </c>
      <c r="H832" s="37">
        <v>88496.1</v>
      </c>
      <c r="I832">
        <v>2</v>
      </c>
      <c r="J832" t="s">
        <v>26</v>
      </c>
      <c r="K832" s="40">
        <f t="shared" si="12"/>
        <v>2019</v>
      </c>
    </row>
    <row r="833" spans="1:11" x14ac:dyDescent="0.25">
      <c r="A833" t="s">
        <v>3065</v>
      </c>
      <c r="B833" s="36">
        <v>43709</v>
      </c>
      <c r="C833" t="s">
        <v>959</v>
      </c>
      <c r="D833" t="s">
        <v>24</v>
      </c>
      <c r="E833" t="s">
        <v>960</v>
      </c>
      <c r="F833">
        <v>0</v>
      </c>
      <c r="G833" s="37">
        <v>545725.95000000007</v>
      </c>
      <c r="H833" s="37">
        <v>235989.6</v>
      </c>
      <c r="I833">
        <v>4</v>
      </c>
      <c r="J833" t="s">
        <v>26</v>
      </c>
      <c r="K833" s="40">
        <f t="shared" si="12"/>
        <v>2019</v>
      </c>
    </row>
    <row r="834" spans="1:11" x14ac:dyDescent="0.25">
      <c r="A834" t="s">
        <v>3066</v>
      </c>
      <c r="B834" s="36">
        <v>43710</v>
      </c>
      <c r="C834" t="s">
        <v>961</v>
      </c>
      <c r="D834" t="s">
        <v>51</v>
      </c>
      <c r="E834" t="s">
        <v>962</v>
      </c>
      <c r="F834">
        <v>0.1</v>
      </c>
      <c r="G834" s="37">
        <v>4528050.45</v>
      </c>
      <c r="H834" s="37">
        <v>1460185.6500000001</v>
      </c>
      <c r="I834">
        <v>5</v>
      </c>
      <c r="J834" t="s">
        <v>22</v>
      </c>
      <c r="K834" s="40">
        <f t="shared" si="12"/>
        <v>2019</v>
      </c>
    </row>
    <row r="835" spans="1:11" x14ac:dyDescent="0.25">
      <c r="A835" t="s">
        <v>3066</v>
      </c>
      <c r="B835" s="36">
        <v>43710</v>
      </c>
      <c r="C835" t="s">
        <v>961</v>
      </c>
      <c r="D835" t="s">
        <v>51</v>
      </c>
      <c r="E835" t="s">
        <v>963</v>
      </c>
      <c r="F835">
        <v>0</v>
      </c>
      <c r="G835" s="37">
        <v>648971.4</v>
      </c>
      <c r="H835" s="37">
        <v>206490.9</v>
      </c>
      <c r="I835">
        <v>3</v>
      </c>
      <c r="J835" t="s">
        <v>26</v>
      </c>
      <c r="K835" s="40">
        <f t="shared" ref="K835:K898" si="13">YEAR(B835)</f>
        <v>2019</v>
      </c>
    </row>
    <row r="836" spans="1:11" x14ac:dyDescent="0.25">
      <c r="A836" t="s">
        <v>3066</v>
      </c>
      <c r="B836" s="36">
        <v>43710</v>
      </c>
      <c r="C836" t="s">
        <v>961</v>
      </c>
      <c r="D836" t="s">
        <v>51</v>
      </c>
      <c r="E836" t="s">
        <v>964</v>
      </c>
      <c r="F836">
        <v>0</v>
      </c>
      <c r="G836" s="37">
        <v>1415937.6</v>
      </c>
      <c r="H836" s="37">
        <v>309736.35000000003</v>
      </c>
      <c r="I836">
        <v>4</v>
      </c>
      <c r="J836" t="s">
        <v>22</v>
      </c>
      <c r="K836" s="40">
        <f t="shared" si="13"/>
        <v>2019</v>
      </c>
    </row>
    <row r="837" spans="1:11" x14ac:dyDescent="0.25">
      <c r="A837" t="s">
        <v>3067</v>
      </c>
      <c r="B837" s="36">
        <v>43710</v>
      </c>
      <c r="C837" t="s">
        <v>965</v>
      </c>
      <c r="D837" t="s">
        <v>33</v>
      </c>
      <c r="E837" t="s">
        <v>350</v>
      </c>
      <c r="F837">
        <v>0</v>
      </c>
      <c r="G837" s="37">
        <v>1002955.8</v>
      </c>
      <c r="H837" s="37">
        <v>235989.6</v>
      </c>
      <c r="I837">
        <v>6</v>
      </c>
      <c r="J837" t="s">
        <v>22</v>
      </c>
      <c r="K837" s="40">
        <f t="shared" si="13"/>
        <v>2019</v>
      </c>
    </row>
    <row r="838" spans="1:11" x14ac:dyDescent="0.25">
      <c r="A838" t="s">
        <v>3067</v>
      </c>
      <c r="B838" s="36">
        <v>43710</v>
      </c>
      <c r="C838" t="s">
        <v>965</v>
      </c>
      <c r="D838" t="s">
        <v>33</v>
      </c>
      <c r="E838" t="s">
        <v>355</v>
      </c>
      <c r="F838">
        <v>0</v>
      </c>
      <c r="G838" s="37">
        <v>2182903.8000000003</v>
      </c>
      <c r="H838" s="37">
        <v>235989.6</v>
      </c>
      <c r="I838">
        <v>3</v>
      </c>
      <c r="J838" t="s">
        <v>26</v>
      </c>
      <c r="K838" s="40">
        <f t="shared" si="13"/>
        <v>2019</v>
      </c>
    </row>
    <row r="839" spans="1:11" x14ac:dyDescent="0.25">
      <c r="A839" t="s">
        <v>3067</v>
      </c>
      <c r="B839" s="36">
        <v>43710</v>
      </c>
      <c r="C839" t="s">
        <v>965</v>
      </c>
      <c r="D839" t="s">
        <v>33</v>
      </c>
      <c r="E839" t="s">
        <v>966</v>
      </c>
      <c r="F839">
        <v>0</v>
      </c>
      <c r="G839" s="37">
        <v>339235.05</v>
      </c>
      <c r="H839" s="37">
        <v>117994.8</v>
      </c>
      <c r="I839">
        <v>2</v>
      </c>
      <c r="J839" t="s">
        <v>26</v>
      </c>
      <c r="K839" s="40">
        <f t="shared" si="13"/>
        <v>2019</v>
      </c>
    </row>
    <row r="840" spans="1:11" x14ac:dyDescent="0.25">
      <c r="A840" t="s">
        <v>3068</v>
      </c>
      <c r="B840" s="36">
        <v>43710</v>
      </c>
      <c r="C840" t="s">
        <v>967</v>
      </c>
      <c r="D840" t="s">
        <v>24</v>
      </c>
      <c r="E840" t="s">
        <v>968</v>
      </c>
      <c r="F840">
        <v>0.1</v>
      </c>
      <c r="G840" s="37">
        <v>18230196.600000001</v>
      </c>
      <c r="H840" s="37">
        <v>4454303.7</v>
      </c>
      <c r="I840">
        <v>3</v>
      </c>
      <c r="J840" t="s">
        <v>22</v>
      </c>
      <c r="K840" s="40">
        <f t="shared" si="13"/>
        <v>2019</v>
      </c>
    </row>
    <row r="841" spans="1:11" x14ac:dyDescent="0.25">
      <c r="A841" t="s">
        <v>3069</v>
      </c>
      <c r="B841" s="36">
        <v>43711</v>
      </c>
      <c r="C841" t="s">
        <v>969</v>
      </c>
      <c r="D841" t="s">
        <v>24</v>
      </c>
      <c r="E841" t="s">
        <v>970</v>
      </c>
      <c r="F841">
        <v>0</v>
      </c>
      <c r="G841" s="37">
        <v>398232.45</v>
      </c>
      <c r="H841" s="37">
        <v>162242.85</v>
      </c>
      <c r="I841">
        <v>4</v>
      </c>
      <c r="J841" t="s">
        <v>22</v>
      </c>
      <c r="K841" s="40">
        <f t="shared" si="13"/>
        <v>2019</v>
      </c>
    </row>
    <row r="842" spans="1:11" x14ac:dyDescent="0.25">
      <c r="A842" t="s">
        <v>3069</v>
      </c>
      <c r="B842" s="36">
        <v>43711</v>
      </c>
      <c r="C842" t="s">
        <v>969</v>
      </c>
      <c r="D842" t="s">
        <v>24</v>
      </c>
      <c r="E842" t="s">
        <v>971</v>
      </c>
      <c r="F842">
        <v>0</v>
      </c>
      <c r="G842" s="37">
        <v>1356940.2</v>
      </c>
      <c r="H842" s="37">
        <v>162242.85</v>
      </c>
      <c r="I842">
        <v>4</v>
      </c>
      <c r="J842" t="s">
        <v>26</v>
      </c>
      <c r="K842" s="40">
        <f t="shared" si="13"/>
        <v>2019</v>
      </c>
    </row>
    <row r="843" spans="1:11" x14ac:dyDescent="0.25">
      <c r="A843" t="s">
        <v>3069</v>
      </c>
      <c r="B843" s="36">
        <v>43711</v>
      </c>
      <c r="C843" t="s">
        <v>969</v>
      </c>
      <c r="D843" t="s">
        <v>24</v>
      </c>
      <c r="E843" t="s">
        <v>972</v>
      </c>
      <c r="F843">
        <v>0</v>
      </c>
      <c r="G843" s="37">
        <v>560475.30000000005</v>
      </c>
      <c r="H843" s="37">
        <v>147493.5</v>
      </c>
      <c r="I843">
        <v>1</v>
      </c>
      <c r="J843" t="s">
        <v>22</v>
      </c>
      <c r="K843" s="40">
        <f t="shared" si="13"/>
        <v>2019</v>
      </c>
    </row>
    <row r="844" spans="1:11" x14ac:dyDescent="0.25">
      <c r="A844" t="s">
        <v>3070</v>
      </c>
      <c r="B844" s="36">
        <v>43711</v>
      </c>
      <c r="C844" t="s">
        <v>43</v>
      </c>
      <c r="D844" t="s">
        <v>24</v>
      </c>
      <c r="E844" t="s">
        <v>53</v>
      </c>
      <c r="F844">
        <v>0.5</v>
      </c>
      <c r="G844" s="37">
        <v>752216.85</v>
      </c>
      <c r="H844" s="37">
        <v>-471979.2</v>
      </c>
      <c r="I844">
        <v>2</v>
      </c>
      <c r="J844" t="s">
        <v>22</v>
      </c>
      <c r="K844" s="40">
        <f t="shared" si="13"/>
        <v>2019</v>
      </c>
    </row>
    <row r="845" spans="1:11" x14ac:dyDescent="0.25">
      <c r="A845" t="s">
        <v>3070</v>
      </c>
      <c r="B845" s="36">
        <v>43711</v>
      </c>
      <c r="C845" t="s">
        <v>43</v>
      </c>
      <c r="D845" t="s">
        <v>24</v>
      </c>
      <c r="E845" t="s">
        <v>973</v>
      </c>
      <c r="F845">
        <v>0.5</v>
      </c>
      <c r="G845" s="37">
        <v>2153405.1</v>
      </c>
      <c r="H845" s="37">
        <v>-1887916.8</v>
      </c>
      <c r="I845">
        <v>2</v>
      </c>
      <c r="J845" t="s">
        <v>26</v>
      </c>
      <c r="K845" s="40">
        <f t="shared" si="13"/>
        <v>2019</v>
      </c>
    </row>
    <row r="846" spans="1:11" x14ac:dyDescent="0.25">
      <c r="A846" t="s">
        <v>3071</v>
      </c>
      <c r="B846" s="36">
        <v>43713</v>
      </c>
      <c r="C846" t="s">
        <v>674</v>
      </c>
      <c r="D846" t="s">
        <v>24</v>
      </c>
      <c r="E846" t="s">
        <v>974</v>
      </c>
      <c r="F846">
        <v>0.1</v>
      </c>
      <c r="G846" s="37">
        <v>15870300.6</v>
      </c>
      <c r="H846" s="37">
        <v>353984.4</v>
      </c>
      <c r="I846">
        <v>6</v>
      </c>
      <c r="J846" t="s">
        <v>26</v>
      </c>
      <c r="K846" s="40">
        <f t="shared" si="13"/>
        <v>2019</v>
      </c>
    </row>
    <row r="847" spans="1:11" x14ac:dyDescent="0.25">
      <c r="A847" t="s">
        <v>3071</v>
      </c>
      <c r="B847" s="36">
        <v>43713</v>
      </c>
      <c r="C847" t="s">
        <v>674</v>
      </c>
      <c r="D847" t="s">
        <v>24</v>
      </c>
      <c r="E847" t="s">
        <v>110</v>
      </c>
      <c r="F847">
        <v>0</v>
      </c>
      <c r="G847" s="37">
        <v>589974</v>
      </c>
      <c r="H847" s="37">
        <v>117994.8</v>
      </c>
      <c r="I847">
        <v>2</v>
      </c>
      <c r="J847" t="s">
        <v>26</v>
      </c>
      <c r="K847" s="40">
        <f t="shared" si="13"/>
        <v>2019</v>
      </c>
    </row>
    <row r="848" spans="1:11" x14ac:dyDescent="0.25">
      <c r="A848" t="s">
        <v>3071</v>
      </c>
      <c r="B848" s="36">
        <v>43713</v>
      </c>
      <c r="C848" t="s">
        <v>674</v>
      </c>
      <c r="D848" t="s">
        <v>24</v>
      </c>
      <c r="E848" t="s">
        <v>975</v>
      </c>
      <c r="F848">
        <v>0</v>
      </c>
      <c r="G848" s="37">
        <v>1533932.4000000001</v>
      </c>
      <c r="H848" s="37">
        <v>412981.8</v>
      </c>
      <c r="I848">
        <v>6</v>
      </c>
      <c r="J848" t="s">
        <v>22</v>
      </c>
      <c r="K848" s="40">
        <f t="shared" si="13"/>
        <v>2019</v>
      </c>
    </row>
    <row r="849" spans="1:11" x14ac:dyDescent="0.25">
      <c r="A849" t="s">
        <v>3072</v>
      </c>
      <c r="B849" s="36">
        <v>43714</v>
      </c>
      <c r="C849" t="s">
        <v>976</v>
      </c>
      <c r="D849" t="s">
        <v>24</v>
      </c>
      <c r="E849" t="s">
        <v>977</v>
      </c>
      <c r="F849">
        <v>0.1</v>
      </c>
      <c r="G849" s="37">
        <v>7581165.9000000004</v>
      </c>
      <c r="H849" s="37">
        <v>1592929.8</v>
      </c>
      <c r="I849">
        <v>4</v>
      </c>
      <c r="J849" t="s">
        <v>26</v>
      </c>
      <c r="K849" s="40">
        <f t="shared" si="13"/>
        <v>2019</v>
      </c>
    </row>
    <row r="850" spans="1:11" x14ac:dyDescent="0.25">
      <c r="A850" t="s">
        <v>3072</v>
      </c>
      <c r="B850" s="36">
        <v>43714</v>
      </c>
      <c r="C850" t="s">
        <v>976</v>
      </c>
      <c r="D850" t="s">
        <v>24</v>
      </c>
      <c r="E850" t="s">
        <v>978</v>
      </c>
      <c r="F850">
        <v>0.1</v>
      </c>
      <c r="G850" s="37">
        <v>4719792</v>
      </c>
      <c r="H850" s="37">
        <v>1209446.7</v>
      </c>
      <c r="I850">
        <v>2</v>
      </c>
      <c r="J850" t="s">
        <v>26</v>
      </c>
      <c r="K850" s="40">
        <f t="shared" si="13"/>
        <v>2019</v>
      </c>
    </row>
    <row r="851" spans="1:11" x14ac:dyDescent="0.25">
      <c r="A851" t="s">
        <v>3072</v>
      </c>
      <c r="B851" s="36">
        <v>43714</v>
      </c>
      <c r="C851" t="s">
        <v>976</v>
      </c>
      <c r="D851" t="s">
        <v>24</v>
      </c>
      <c r="E851" t="s">
        <v>573</v>
      </c>
      <c r="F851">
        <v>0</v>
      </c>
      <c r="G851" s="37">
        <v>486728.55</v>
      </c>
      <c r="H851" s="37">
        <v>147493.5</v>
      </c>
      <c r="I851">
        <v>3</v>
      </c>
      <c r="J851" t="s">
        <v>22</v>
      </c>
      <c r="K851" s="40">
        <f t="shared" si="13"/>
        <v>2019</v>
      </c>
    </row>
    <row r="852" spans="1:11" x14ac:dyDescent="0.25">
      <c r="A852" t="s">
        <v>3072</v>
      </c>
      <c r="B852" s="36">
        <v>43714</v>
      </c>
      <c r="C852" t="s">
        <v>976</v>
      </c>
      <c r="D852" t="s">
        <v>24</v>
      </c>
      <c r="E852" t="s">
        <v>166</v>
      </c>
      <c r="F852">
        <v>0.1</v>
      </c>
      <c r="G852" s="37">
        <v>884961</v>
      </c>
      <c r="H852" s="37">
        <v>-44248.05</v>
      </c>
      <c r="I852">
        <v>4</v>
      </c>
      <c r="J852" t="s">
        <v>22</v>
      </c>
      <c r="K852" s="40">
        <f t="shared" si="13"/>
        <v>2019</v>
      </c>
    </row>
    <row r="853" spans="1:11" x14ac:dyDescent="0.25">
      <c r="A853" t="s">
        <v>3072</v>
      </c>
      <c r="B853" s="36">
        <v>43714</v>
      </c>
      <c r="C853" t="s">
        <v>976</v>
      </c>
      <c r="D853" t="s">
        <v>24</v>
      </c>
      <c r="E853" t="s">
        <v>979</v>
      </c>
      <c r="F853">
        <v>0</v>
      </c>
      <c r="G853" s="37">
        <v>2271399.9</v>
      </c>
      <c r="H853" s="37">
        <v>678470.1</v>
      </c>
      <c r="I853">
        <v>5</v>
      </c>
      <c r="J853" t="s">
        <v>22</v>
      </c>
      <c r="K853" s="40">
        <f t="shared" si="13"/>
        <v>2019</v>
      </c>
    </row>
    <row r="854" spans="1:11" x14ac:dyDescent="0.25">
      <c r="A854" t="s">
        <v>3073</v>
      </c>
      <c r="B854" s="36">
        <v>43714</v>
      </c>
      <c r="C854" t="s">
        <v>806</v>
      </c>
      <c r="D854" t="s">
        <v>24</v>
      </c>
      <c r="E854" t="s">
        <v>388</v>
      </c>
      <c r="F854">
        <v>0</v>
      </c>
      <c r="G854" s="37">
        <v>1076702.55</v>
      </c>
      <c r="H854" s="37">
        <v>427731.15</v>
      </c>
      <c r="I854">
        <v>3</v>
      </c>
      <c r="J854" t="s">
        <v>22</v>
      </c>
      <c r="K854" s="40">
        <f t="shared" si="13"/>
        <v>2019</v>
      </c>
    </row>
    <row r="855" spans="1:11" x14ac:dyDescent="0.25">
      <c r="A855" t="s">
        <v>3073</v>
      </c>
      <c r="B855" s="36">
        <v>43714</v>
      </c>
      <c r="C855" t="s">
        <v>806</v>
      </c>
      <c r="D855" t="s">
        <v>24</v>
      </c>
      <c r="E855" t="s">
        <v>102</v>
      </c>
      <c r="F855">
        <v>0</v>
      </c>
      <c r="G855" s="37">
        <v>2846624.5500000003</v>
      </c>
      <c r="H855" s="37">
        <v>427731.15</v>
      </c>
      <c r="I855">
        <v>7</v>
      </c>
      <c r="J855" t="s">
        <v>22</v>
      </c>
      <c r="K855" s="40">
        <f t="shared" si="13"/>
        <v>2019</v>
      </c>
    </row>
    <row r="856" spans="1:11" x14ac:dyDescent="0.25">
      <c r="A856" t="s">
        <v>3073</v>
      </c>
      <c r="B856" s="36">
        <v>43714</v>
      </c>
      <c r="C856" t="s">
        <v>806</v>
      </c>
      <c r="D856" t="s">
        <v>24</v>
      </c>
      <c r="E856" t="s">
        <v>220</v>
      </c>
      <c r="F856">
        <v>0</v>
      </c>
      <c r="G856" s="37">
        <v>147493.5</v>
      </c>
      <c r="H856" s="37">
        <v>29498.7</v>
      </c>
      <c r="I856">
        <v>2</v>
      </c>
      <c r="J856" t="s">
        <v>22</v>
      </c>
      <c r="K856" s="40">
        <f t="shared" si="13"/>
        <v>2019</v>
      </c>
    </row>
    <row r="857" spans="1:11" x14ac:dyDescent="0.25">
      <c r="A857" t="s">
        <v>3073</v>
      </c>
      <c r="B857" s="36">
        <v>43714</v>
      </c>
      <c r="C857" t="s">
        <v>806</v>
      </c>
      <c r="D857" t="s">
        <v>24</v>
      </c>
      <c r="E857" t="s">
        <v>107</v>
      </c>
      <c r="F857">
        <v>0</v>
      </c>
      <c r="G857" s="37">
        <v>796464.9</v>
      </c>
      <c r="H857" s="37">
        <v>117994.8</v>
      </c>
      <c r="I857">
        <v>5</v>
      </c>
      <c r="J857" t="s">
        <v>26</v>
      </c>
      <c r="K857" s="40">
        <f t="shared" si="13"/>
        <v>2019</v>
      </c>
    </row>
    <row r="858" spans="1:11" x14ac:dyDescent="0.25">
      <c r="A858" t="s">
        <v>3073</v>
      </c>
      <c r="B858" s="36">
        <v>43714</v>
      </c>
      <c r="C858" t="s">
        <v>806</v>
      </c>
      <c r="D858" t="s">
        <v>24</v>
      </c>
      <c r="E858" t="s">
        <v>506</v>
      </c>
      <c r="F858">
        <v>0.4</v>
      </c>
      <c r="G858" s="37">
        <v>3761084.25</v>
      </c>
      <c r="H858" s="37">
        <v>-1445436.3</v>
      </c>
      <c r="I858">
        <v>3</v>
      </c>
      <c r="J858" t="s">
        <v>22</v>
      </c>
      <c r="K858" s="40">
        <f t="shared" si="13"/>
        <v>2019</v>
      </c>
    </row>
    <row r="859" spans="1:11" x14ac:dyDescent="0.25">
      <c r="A859" t="s">
        <v>3073</v>
      </c>
      <c r="B859" s="36">
        <v>43714</v>
      </c>
      <c r="C859" t="s">
        <v>806</v>
      </c>
      <c r="D859" t="s">
        <v>24</v>
      </c>
      <c r="E859" t="s">
        <v>980</v>
      </c>
      <c r="F859">
        <v>0</v>
      </c>
      <c r="G859" s="37">
        <v>9823067.0999999996</v>
      </c>
      <c r="H859" s="37">
        <v>973457.1</v>
      </c>
      <c r="I859">
        <v>9</v>
      </c>
      <c r="J859" t="s">
        <v>22</v>
      </c>
      <c r="K859" s="40">
        <f t="shared" si="13"/>
        <v>2019</v>
      </c>
    </row>
    <row r="860" spans="1:11" x14ac:dyDescent="0.25">
      <c r="A860" t="s">
        <v>3074</v>
      </c>
      <c r="B860" s="36">
        <v>43714</v>
      </c>
      <c r="C860" t="s">
        <v>525</v>
      </c>
      <c r="D860" t="s">
        <v>24</v>
      </c>
      <c r="E860" t="s">
        <v>981</v>
      </c>
      <c r="F860">
        <v>0</v>
      </c>
      <c r="G860" s="37">
        <v>16504522.65</v>
      </c>
      <c r="H860" s="37">
        <v>3628340.1</v>
      </c>
      <c r="I860">
        <v>2</v>
      </c>
      <c r="J860" t="s">
        <v>22</v>
      </c>
      <c r="K860" s="40">
        <f t="shared" si="13"/>
        <v>2019</v>
      </c>
    </row>
    <row r="861" spans="1:11" x14ac:dyDescent="0.25">
      <c r="A861" t="s">
        <v>3075</v>
      </c>
      <c r="B861" s="36">
        <v>43714</v>
      </c>
      <c r="C861" t="s">
        <v>260</v>
      </c>
      <c r="D861" t="s">
        <v>24</v>
      </c>
      <c r="E861" t="s">
        <v>982</v>
      </c>
      <c r="F861">
        <v>0.5</v>
      </c>
      <c r="G861" s="37">
        <v>575224.65</v>
      </c>
      <c r="H861" s="37">
        <v>-73746.75</v>
      </c>
      <c r="I861">
        <v>2</v>
      </c>
      <c r="J861" t="s">
        <v>22</v>
      </c>
      <c r="K861" s="40">
        <f t="shared" si="13"/>
        <v>2019</v>
      </c>
    </row>
    <row r="862" spans="1:11" x14ac:dyDescent="0.25">
      <c r="A862" t="s">
        <v>3075</v>
      </c>
      <c r="B862" s="36">
        <v>43714</v>
      </c>
      <c r="C862" t="s">
        <v>260</v>
      </c>
      <c r="D862" t="s">
        <v>24</v>
      </c>
      <c r="E862" t="s">
        <v>769</v>
      </c>
      <c r="F862">
        <v>0.5</v>
      </c>
      <c r="G862" s="37">
        <v>4896784.2</v>
      </c>
      <c r="H862" s="37">
        <v>-3333353.1</v>
      </c>
      <c r="I862">
        <v>8</v>
      </c>
      <c r="J862" t="s">
        <v>22</v>
      </c>
      <c r="K862" s="40">
        <f t="shared" si="13"/>
        <v>2019</v>
      </c>
    </row>
    <row r="863" spans="1:11" x14ac:dyDescent="0.25">
      <c r="A863" t="s">
        <v>3076</v>
      </c>
      <c r="B863" s="36">
        <v>43715</v>
      </c>
      <c r="C863" t="s">
        <v>29</v>
      </c>
      <c r="D863" t="s">
        <v>51</v>
      </c>
      <c r="E863" t="s">
        <v>983</v>
      </c>
      <c r="F863">
        <v>0</v>
      </c>
      <c r="G863" s="37">
        <v>412981.8</v>
      </c>
      <c r="H863" s="37">
        <v>147493.5</v>
      </c>
      <c r="I863">
        <v>2</v>
      </c>
      <c r="J863" t="s">
        <v>26</v>
      </c>
      <c r="K863" s="40">
        <f t="shared" si="13"/>
        <v>2019</v>
      </c>
    </row>
    <row r="864" spans="1:11" x14ac:dyDescent="0.25">
      <c r="A864" t="s">
        <v>3077</v>
      </c>
      <c r="B864" s="36">
        <v>43716</v>
      </c>
      <c r="C864" t="s">
        <v>247</v>
      </c>
      <c r="D864" t="s">
        <v>51</v>
      </c>
      <c r="E864" t="s">
        <v>456</v>
      </c>
      <c r="F864">
        <v>0.1</v>
      </c>
      <c r="G864" s="37">
        <v>24587166.449999999</v>
      </c>
      <c r="H864" s="37">
        <v>2728629.75</v>
      </c>
      <c r="I864">
        <v>6</v>
      </c>
      <c r="J864" t="s">
        <v>26</v>
      </c>
      <c r="K864" s="40">
        <f t="shared" si="13"/>
        <v>2019</v>
      </c>
    </row>
    <row r="865" spans="1:11" x14ac:dyDescent="0.25">
      <c r="A865" t="s">
        <v>3077</v>
      </c>
      <c r="B865" s="36">
        <v>43716</v>
      </c>
      <c r="C865" t="s">
        <v>247</v>
      </c>
      <c r="D865" t="s">
        <v>51</v>
      </c>
      <c r="E865" t="s">
        <v>984</v>
      </c>
      <c r="F865">
        <v>0</v>
      </c>
      <c r="G865" s="37">
        <v>1445436.3</v>
      </c>
      <c r="H865" s="37">
        <v>176992.2</v>
      </c>
      <c r="I865">
        <v>2</v>
      </c>
      <c r="J865" t="s">
        <v>22</v>
      </c>
      <c r="K865" s="40">
        <f t="shared" si="13"/>
        <v>2019</v>
      </c>
    </row>
    <row r="866" spans="1:11" x14ac:dyDescent="0.25">
      <c r="A866" t="s">
        <v>3078</v>
      </c>
      <c r="B866" s="36">
        <v>43716</v>
      </c>
      <c r="C866" t="s">
        <v>985</v>
      </c>
      <c r="D866" t="s">
        <v>33</v>
      </c>
      <c r="E866" t="s">
        <v>986</v>
      </c>
      <c r="F866">
        <v>0</v>
      </c>
      <c r="G866" s="37">
        <v>825963.6</v>
      </c>
      <c r="H866" s="37">
        <v>0</v>
      </c>
      <c r="I866">
        <v>2</v>
      </c>
      <c r="J866" t="s">
        <v>26</v>
      </c>
      <c r="K866" s="40">
        <f t="shared" si="13"/>
        <v>2019</v>
      </c>
    </row>
    <row r="867" spans="1:11" x14ac:dyDescent="0.25">
      <c r="A867" t="s">
        <v>3078</v>
      </c>
      <c r="B867" s="36">
        <v>43716</v>
      </c>
      <c r="C867" t="s">
        <v>985</v>
      </c>
      <c r="D867" t="s">
        <v>33</v>
      </c>
      <c r="E867" t="s">
        <v>573</v>
      </c>
      <c r="F867">
        <v>0</v>
      </c>
      <c r="G867" s="37">
        <v>324485.7</v>
      </c>
      <c r="H867" s="37">
        <v>103245.45</v>
      </c>
      <c r="I867">
        <v>2</v>
      </c>
      <c r="J867" t="s">
        <v>22</v>
      </c>
      <c r="K867" s="40">
        <f t="shared" si="13"/>
        <v>2019</v>
      </c>
    </row>
    <row r="868" spans="1:11" x14ac:dyDescent="0.25">
      <c r="A868" t="s">
        <v>3078</v>
      </c>
      <c r="B868" s="36">
        <v>43716</v>
      </c>
      <c r="C868" t="s">
        <v>985</v>
      </c>
      <c r="D868" t="s">
        <v>33</v>
      </c>
      <c r="E868" t="s">
        <v>89</v>
      </c>
      <c r="F868">
        <v>0.1</v>
      </c>
      <c r="G868" s="37">
        <v>1401188.25</v>
      </c>
      <c r="H868" s="37">
        <v>619472.70000000007</v>
      </c>
      <c r="I868">
        <v>4</v>
      </c>
      <c r="J868" t="s">
        <v>26</v>
      </c>
      <c r="K868" s="40">
        <f t="shared" si="13"/>
        <v>2019</v>
      </c>
    </row>
    <row r="869" spans="1:11" x14ac:dyDescent="0.25">
      <c r="A869" t="s">
        <v>3078</v>
      </c>
      <c r="B869" s="36">
        <v>43716</v>
      </c>
      <c r="C869" t="s">
        <v>985</v>
      </c>
      <c r="D869" t="s">
        <v>33</v>
      </c>
      <c r="E869" t="s">
        <v>276</v>
      </c>
      <c r="F869">
        <v>0</v>
      </c>
      <c r="G869" s="37">
        <v>1430686.95</v>
      </c>
      <c r="H869" s="37">
        <v>457229.85000000003</v>
      </c>
      <c r="I869">
        <v>3</v>
      </c>
      <c r="J869" t="s">
        <v>22</v>
      </c>
      <c r="K869" s="40">
        <f t="shared" si="13"/>
        <v>2019</v>
      </c>
    </row>
    <row r="870" spans="1:11" x14ac:dyDescent="0.25">
      <c r="A870" t="s">
        <v>3079</v>
      </c>
      <c r="B870" s="36">
        <v>43716</v>
      </c>
      <c r="C870" t="s">
        <v>987</v>
      </c>
      <c r="D870" t="s">
        <v>20</v>
      </c>
      <c r="E870" t="s">
        <v>988</v>
      </c>
      <c r="F870">
        <v>0</v>
      </c>
      <c r="G870" s="37">
        <v>96121513.950000003</v>
      </c>
      <c r="H870" s="37">
        <v>36519390.600000001</v>
      </c>
      <c r="I870">
        <v>12</v>
      </c>
      <c r="J870" t="s">
        <v>22</v>
      </c>
      <c r="K870" s="40">
        <f t="shared" si="13"/>
        <v>2019</v>
      </c>
    </row>
    <row r="871" spans="1:11" x14ac:dyDescent="0.25">
      <c r="A871" t="s">
        <v>3079</v>
      </c>
      <c r="B871" s="36">
        <v>43716</v>
      </c>
      <c r="C871" t="s">
        <v>987</v>
      </c>
      <c r="D871" t="s">
        <v>20</v>
      </c>
      <c r="E871" t="s">
        <v>562</v>
      </c>
      <c r="F871">
        <v>0.1</v>
      </c>
      <c r="G871" s="37">
        <v>6740452.9500000002</v>
      </c>
      <c r="H871" s="37">
        <v>1120950.6000000001</v>
      </c>
      <c r="I871">
        <v>9</v>
      </c>
      <c r="J871" t="s">
        <v>26</v>
      </c>
      <c r="K871" s="40">
        <f t="shared" si="13"/>
        <v>2019</v>
      </c>
    </row>
    <row r="872" spans="1:11" x14ac:dyDescent="0.25">
      <c r="A872" t="s">
        <v>3080</v>
      </c>
      <c r="B872" s="36">
        <v>43716</v>
      </c>
      <c r="C872" t="s">
        <v>803</v>
      </c>
      <c r="D872" t="s">
        <v>24</v>
      </c>
      <c r="E872" t="s">
        <v>989</v>
      </c>
      <c r="F872">
        <v>0.1</v>
      </c>
      <c r="G872" s="37">
        <v>752216.85</v>
      </c>
      <c r="H872" s="37">
        <v>294987</v>
      </c>
      <c r="I872">
        <v>3</v>
      </c>
      <c r="J872" t="s">
        <v>22</v>
      </c>
      <c r="K872" s="40">
        <f t="shared" si="13"/>
        <v>2019</v>
      </c>
    </row>
    <row r="873" spans="1:11" x14ac:dyDescent="0.25">
      <c r="A873" t="s">
        <v>3081</v>
      </c>
      <c r="B873" s="36">
        <v>43717</v>
      </c>
      <c r="C873" t="s">
        <v>990</v>
      </c>
      <c r="D873" t="s">
        <v>24</v>
      </c>
      <c r="E873" t="s">
        <v>977</v>
      </c>
      <c r="F873">
        <v>0</v>
      </c>
      <c r="G873" s="37">
        <v>4218314.1000000006</v>
      </c>
      <c r="H873" s="37">
        <v>1224196.05</v>
      </c>
      <c r="I873">
        <v>2</v>
      </c>
      <c r="J873" t="s">
        <v>22</v>
      </c>
      <c r="K873" s="40">
        <f t="shared" si="13"/>
        <v>2019</v>
      </c>
    </row>
    <row r="874" spans="1:11" x14ac:dyDescent="0.25">
      <c r="A874" t="s">
        <v>3081</v>
      </c>
      <c r="B874" s="36">
        <v>43717</v>
      </c>
      <c r="C874" t="s">
        <v>990</v>
      </c>
      <c r="D874" t="s">
        <v>24</v>
      </c>
      <c r="E874" t="s">
        <v>962</v>
      </c>
      <c r="F874">
        <v>0</v>
      </c>
      <c r="G874" s="37">
        <v>3023616.75</v>
      </c>
      <c r="H874" s="37">
        <v>1179948</v>
      </c>
      <c r="I874">
        <v>3</v>
      </c>
      <c r="J874" t="s">
        <v>22</v>
      </c>
      <c r="K874" s="40">
        <f t="shared" si="13"/>
        <v>2019</v>
      </c>
    </row>
    <row r="875" spans="1:11" x14ac:dyDescent="0.25">
      <c r="A875" t="s">
        <v>3081</v>
      </c>
      <c r="B875" s="36">
        <v>43717</v>
      </c>
      <c r="C875" t="s">
        <v>990</v>
      </c>
      <c r="D875" t="s">
        <v>24</v>
      </c>
      <c r="E875" t="s">
        <v>991</v>
      </c>
      <c r="F875">
        <v>0</v>
      </c>
      <c r="G875" s="37">
        <v>1297942.8</v>
      </c>
      <c r="H875" s="37">
        <v>398232.45</v>
      </c>
      <c r="I875">
        <v>2</v>
      </c>
      <c r="J875" t="s">
        <v>22</v>
      </c>
      <c r="K875" s="40">
        <f t="shared" si="13"/>
        <v>2019</v>
      </c>
    </row>
    <row r="876" spans="1:11" x14ac:dyDescent="0.25">
      <c r="A876" t="s">
        <v>3081</v>
      </c>
      <c r="B876" s="36">
        <v>43717</v>
      </c>
      <c r="C876" t="s">
        <v>990</v>
      </c>
      <c r="D876" t="s">
        <v>24</v>
      </c>
      <c r="E876" t="s">
        <v>992</v>
      </c>
      <c r="F876">
        <v>0</v>
      </c>
      <c r="G876" s="37">
        <v>2020660.95</v>
      </c>
      <c r="H876" s="37">
        <v>929209.05</v>
      </c>
      <c r="I876">
        <v>3</v>
      </c>
      <c r="J876" t="s">
        <v>22</v>
      </c>
      <c r="K876" s="40">
        <f t="shared" si="13"/>
        <v>2019</v>
      </c>
    </row>
    <row r="877" spans="1:11" x14ac:dyDescent="0.25">
      <c r="A877" t="s">
        <v>3081</v>
      </c>
      <c r="B877" s="36">
        <v>43717</v>
      </c>
      <c r="C877" t="s">
        <v>990</v>
      </c>
      <c r="D877" t="s">
        <v>24</v>
      </c>
      <c r="E877" t="s">
        <v>993</v>
      </c>
      <c r="F877">
        <v>0</v>
      </c>
      <c r="G877" s="37">
        <v>663720.75</v>
      </c>
      <c r="H877" s="37">
        <v>29498.7</v>
      </c>
      <c r="I877">
        <v>2</v>
      </c>
      <c r="J877" t="s">
        <v>26</v>
      </c>
      <c r="K877" s="40">
        <f t="shared" si="13"/>
        <v>2019</v>
      </c>
    </row>
    <row r="878" spans="1:11" x14ac:dyDescent="0.25">
      <c r="A878" t="s">
        <v>3081</v>
      </c>
      <c r="B878" s="36">
        <v>43717</v>
      </c>
      <c r="C878" t="s">
        <v>990</v>
      </c>
      <c r="D878" t="s">
        <v>24</v>
      </c>
      <c r="E878" t="s">
        <v>994</v>
      </c>
      <c r="F878">
        <v>0</v>
      </c>
      <c r="G878" s="37">
        <v>23495714.550000001</v>
      </c>
      <c r="H878" s="37">
        <v>9631325.5500000007</v>
      </c>
      <c r="I878">
        <v>5</v>
      </c>
      <c r="J878" t="s">
        <v>26</v>
      </c>
      <c r="K878" s="40">
        <f t="shared" si="13"/>
        <v>2019</v>
      </c>
    </row>
    <row r="879" spans="1:11" x14ac:dyDescent="0.25">
      <c r="A879" t="s">
        <v>3082</v>
      </c>
      <c r="B879" s="36">
        <v>43717</v>
      </c>
      <c r="C879" t="s">
        <v>995</v>
      </c>
      <c r="D879" t="s">
        <v>24</v>
      </c>
      <c r="E879" t="s">
        <v>996</v>
      </c>
      <c r="F879">
        <v>0</v>
      </c>
      <c r="G879" s="37">
        <v>250738.95</v>
      </c>
      <c r="H879" s="37">
        <v>103245.45</v>
      </c>
      <c r="I879">
        <v>2</v>
      </c>
      <c r="J879" t="s">
        <v>26</v>
      </c>
      <c r="K879" s="40">
        <f t="shared" si="13"/>
        <v>2019</v>
      </c>
    </row>
    <row r="880" spans="1:11" x14ac:dyDescent="0.25">
      <c r="A880" t="s">
        <v>3083</v>
      </c>
      <c r="B880" s="36">
        <v>43718</v>
      </c>
      <c r="C880" t="s">
        <v>781</v>
      </c>
      <c r="D880" t="s">
        <v>20</v>
      </c>
      <c r="E880" t="s">
        <v>997</v>
      </c>
      <c r="F880">
        <v>0</v>
      </c>
      <c r="G880" s="37">
        <v>1297942.8</v>
      </c>
      <c r="H880" s="37">
        <v>44248.05</v>
      </c>
      <c r="I880">
        <v>2</v>
      </c>
      <c r="J880" t="s">
        <v>26</v>
      </c>
      <c r="K880" s="40">
        <f t="shared" si="13"/>
        <v>2019</v>
      </c>
    </row>
    <row r="881" spans="1:11" x14ac:dyDescent="0.25">
      <c r="A881" t="s">
        <v>3083</v>
      </c>
      <c r="B881" s="36">
        <v>43718</v>
      </c>
      <c r="C881" t="s">
        <v>781</v>
      </c>
      <c r="D881" t="s">
        <v>20</v>
      </c>
      <c r="E881" t="s">
        <v>998</v>
      </c>
      <c r="F881">
        <v>0</v>
      </c>
      <c r="G881" s="37">
        <v>4188815.4</v>
      </c>
      <c r="H881" s="37">
        <v>634222.05000000005</v>
      </c>
      <c r="I881">
        <v>5</v>
      </c>
      <c r="J881" t="s">
        <v>22</v>
      </c>
      <c r="K881" s="40">
        <f t="shared" si="13"/>
        <v>2019</v>
      </c>
    </row>
    <row r="882" spans="1:11" x14ac:dyDescent="0.25">
      <c r="A882" t="s">
        <v>3084</v>
      </c>
      <c r="B882" s="36">
        <v>43720</v>
      </c>
      <c r="C882" t="s">
        <v>999</v>
      </c>
      <c r="D882" t="s">
        <v>24</v>
      </c>
      <c r="E882" t="s">
        <v>222</v>
      </c>
      <c r="F882">
        <v>0.1</v>
      </c>
      <c r="G882" s="37">
        <v>11460244.950000001</v>
      </c>
      <c r="H882" s="37">
        <v>1902666.1500000001</v>
      </c>
      <c r="I882">
        <v>7</v>
      </c>
      <c r="J882" t="s">
        <v>22</v>
      </c>
      <c r="K882" s="40">
        <f t="shared" si="13"/>
        <v>2019</v>
      </c>
    </row>
    <row r="883" spans="1:11" x14ac:dyDescent="0.25">
      <c r="A883" t="s">
        <v>3085</v>
      </c>
      <c r="B883" s="36">
        <v>43720</v>
      </c>
      <c r="C883" t="s">
        <v>1000</v>
      </c>
      <c r="D883" t="s">
        <v>20</v>
      </c>
      <c r="E883" t="s">
        <v>1001</v>
      </c>
      <c r="F883">
        <v>0.5</v>
      </c>
      <c r="G883" s="37">
        <v>884961</v>
      </c>
      <c r="H883" s="37">
        <v>-545725.95000000007</v>
      </c>
      <c r="I883">
        <v>4</v>
      </c>
      <c r="J883" t="s">
        <v>22</v>
      </c>
      <c r="K883" s="40">
        <f t="shared" si="13"/>
        <v>2019</v>
      </c>
    </row>
    <row r="884" spans="1:11" x14ac:dyDescent="0.25">
      <c r="A884" t="s">
        <v>3086</v>
      </c>
      <c r="B884" s="36">
        <v>43720</v>
      </c>
      <c r="C884" t="s">
        <v>931</v>
      </c>
      <c r="D884" t="s">
        <v>33</v>
      </c>
      <c r="E884" t="s">
        <v>309</v>
      </c>
      <c r="F884">
        <v>0.5</v>
      </c>
      <c r="G884" s="37">
        <v>191741.55000000002</v>
      </c>
      <c r="H884" s="37">
        <v>-29498.7</v>
      </c>
      <c r="I884">
        <v>2</v>
      </c>
      <c r="J884" t="s">
        <v>26</v>
      </c>
      <c r="K884" s="40">
        <f t="shared" si="13"/>
        <v>2019</v>
      </c>
    </row>
    <row r="885" spans="1:11" x14ac:dyDescent="0.25">
      <c r="A885" t="s">
        <v>3087</v>
      </c>
      <c r="B885" s="36">
        <v>43721</v>
      </c>
      <c r="C885" t="s">
        <v>103</v>
      </c>
      <c r="D885" t="s">
        <v>24</v>
      </c>
      <c r="E885" t="s">
        <v>1002</v>
      </c>
      <c r="F885">
        <v>0</v>
      </c>
      <c r="G885" s="37">
        <v>1268444.1000000001</v>
      </c>
      <c r="H885" s="37">
        <v>58997.4</v>
      </c>
      <c r="I885">
        <v>6</v>
      </c>
      <c r="J885" t="s">
        <v>22</v>
      </c>
      <c r="K885" s="40">
        <f t="shared" si="13"/>
        <v>2019</v>
      </c>
    </row>
    <row r="886" spans="1:11" x14ac:dyDescent="0.25">
      <c r="A886" t="s">
        <v>3087</v>
      </c>
      <c r="B886" s="36">
        <v>43721</v>
      </c>
      <c r="C886" t="s">
        <v>103</v>
      </c>
      <c r="D886" t="s">
        <v>24</v>
      </c>
      <c r="E886" t="s">
        <v>213</v>
      </c>
      <c r="F886">
        <v>0.1</v>
      </c>
      <c r="G886" s="37">
        <v>1150449.3</v>
      </c>
      <c r="H886" s="37">
        <v>206490.9</v>
      </c>
      <c r="I886">
        <v>8</v>
      </c>
      <c r="J886" t="s">
        <v>26</v>
      </c>
      <c r="K886" s="40">
        <f t="shared" si="13"/>
        <v>2019</v>
      </c>
    </row>
    <row r="887" spans="1:11" x14ac:dyDescent="0.25">
      <c r="A887" t="s">
        <v>3088</v>
      </c>
      <c r="B887" s="36">
        <v>43721</v>
      </c>
      <c r="C887" t="s">
        <v>846</v>
      </c>
      <c r="D887" t="s">
        <v>51</v>
      </c>
      <c r="E887" t="s">
        <v>237</v>
      </c>
      <c r="F887">
        <v>0</v>
      </c>
      <c r="G887" s="37">
        <v>1976412.9000000001</v>
      </c>
      <c r="H887" s="37">
        <v>545725.95000000007</v>
      </c>
      <c r="I887">
        <v>5</v>
      </c>
      <c r="J887" t="s">
        <v>22</v>
      </c>
      <c r="K887" s="40">
        <f t="shared" si="13"/>
        <v>2019</v>
      </c>
    </row>
    <row r="888" spans="1:11" x14ac:dyDescent="0.25">
      <c r="A888" t="s">
        <v>3088</v>
      </c>
      <c r="B888" s="36">
        <v>43721</v>
      </c>
      <c r="C888" t="s">
        <v>846</v>
      </c>
      <c r="D888" t="s">
        <v>51</v>
      </c>
      <c r="E888" t="s">
        <v>1003</v>
      </c>
      <c r="F888">
        <v>0</v>
      </c>
      <c r="G888" s="37">
        <v>398232.45</v>
      </c>
      <c r="H888" s="37">
        <v>58997.4</v>
      </c>
      <c r="I888">
        <v>2</v>
      </c>
      <c r="J888" t="s">
        <v>26</v>
      </c>
      <c r="K888" s="40">
        <f t="shared" si="13"/>
        <v>2019</v>
      </c>
    </row>
    <row r="889" spans="1:11" x14ac:dyDescent="0.25">
      <c r="A889" t="s">
        <v>3089</v>
      </c>
      <c r="B889" s="36">
        <v>43722</v>
      </c>
      <c r="C889" t="s">
        <v>921</v>
      </c>
      <c r="D889" t="s">
        <v>24</v>
      </c>
      <c r="E889" t="s">
        <v>1004</v>
      </c>
      <c r="F889">
        <v>0</v>
      </c>
      <c r="G889" s="37">
        <v>3112112.85</v>
      </c>
      <c r="H889" s="37">
        <v>280237.65000000002</v>
      </c>
      <c r="I889">
        <v>3</v>
      </c>
      <c r="J889" t="s">
        <v>22</v>
      </c>
      <c r="K889" s="40">
        <f t="shared" si="13"/>
        <v>2019</v>
      </c>
    </row>
    <row r="890" spans="1:11" x14ac:dyDescent="0.25">
      <c r="A890" t="s">
        <v>3090</v>
      </c>
      <c r="B890" s="36">
        <v>43722</v>
      </c>
      <c r="C890" t="s">
        <v>424</v>
      </c>
      <c r="D890" t="s">
        <v>20</v>
      </c>
      <c r="E890" t="s">
        <v>665</v>
      </c>
      <c r="F890">
        <v>0</v>
      </c>
      <c r="G890" s="37">
        <v>4026572.5500000003</v>
      </c>
      <c r="H890" s="37">
        <v>206490.9</v>
      </c>
      <c r="I890">
        <v>5</v>
      </c>
      <c r="J890" t="s">
        <v>22</v>
      </c>
      <c r="K890" s="40">
        <f t="shared" si="13"/>
        <v>2019</v>
      </c>
    </row>
    <row r="891" spans="1:11" x14ac:dyDescent="0.25">
      <c r="A891" t="s">
        <v>3091</v>
      </c>
      <c r="B891" s="36">
        <v>43722</v>
      </c>
      <c r="C891" t="s">
        <v>1005</v>
      </c>
      <c r="D891" t="s">
        <v>24</v>
      </c>
      <c r="E891" t="s">
        <v>1006</v>
      </c>
      <c r="F891">
        <v>0</v>
      </c>
      <c r="G891" s="37">
        <v>3790582.95</v>
      </c>
      <c r="H891" s="37">
        <v>1592929.8</v>
      </c>
      <c r="I891">
        <v>1</v>
      </c>
      <c r="J891" t="s">
        <v>26</v>
      </c>
      <c r="K891" s="40">
        <f t="shared" si="13"/>
        <v>2019</v>
      </c>
    </row>
    <row r="892" spans="1:11" x14ac:dyDescent="0.25">
      <c r="A892" t="s">
        <v>3092</v>
      </c>
      <c r="B892" s="36">
        <v>43722</v>
      </c>
      <c r="C892" t="s">
        <v>1007</v>
      </c>
      <c r="D892" t="s">
        <v>51</v>
      </c>
      <c r="E892" t="s">
        <v>869</v>
      </c>
      <c r="F892">
        <v>0</v>
      </c>
      <c r="G892" s="37">
        <v>4675543.95</v>
      </c>
      <c r="H892" s="37">
        <v>412981.8</v>
      </c>
      <c r="I892">
        <v>12</v>
      </c>
      <c r="J892" t="s">
        <v>26</v>
      </c>
      <c r="K892" s="40">
        <f t="shared" si="13"/>
        <v>2019</v>
      </c>
    </row>
    <row r="893" spans="1:11" x14ac:dyDescent="0.25">
      <c r="A893" t="s">
        <v>3093</v>
      </c>
      <c r="B893" s="36">
        <v>43722</v>
      </c>
      <c r="C893" t="s">
        <v>860</v>
      </c>
      <c r="D893" t="s">
        <v>24</v>
      </c>
      <c r="E893" t="s">
        <v>68</v>
      </c>
      <c r="F893">
        <v>0.5</v>
      </c>
      <c r="G893" s="37">
        <v>368733.75</v>
      </c>
      <c r="H893" s="37">
        <v>-162242.85</v>
      </c>
      <c r="I893">
        <v>4</v>
      </c>
      <c r="J893" t="s">
        <v>22</v>
      </c>
      <c r="K893" s="40">
        <f t="shared" si="13"/>
        <v>2019</v>
      </c>
    </row>
    <row r="894" spans="1:11" x14ac:dyDescent="0.25">
      <c r="A894" t="s">
        <v>3093</v>
      </c>
      <c r="B894" s="36">
        <v>43722</v>
      </c>
      <c r="C894" t="s">
        <v>860</v>
      </c>
      <c r="D894" t="s">
        <v>24</v>
      </c>
      <c r="E894" t="s">
        <v>665</v>
      </c>
      <c r="F894">
        <v>0.5</v>
      </c>
      <c r="G894" s="37">
        <v>1209446.7</v>
      </c>
      <c r="H894" s="37">
        <v>-1091451.9000000001</v>
      </c>
      <c r="I894">
        <v>3</v>
      </c>
      <c r="J894" t="s">
        <v>26</v>
      </c>
      <c r="K894" s="40">
        <f t="shared" si="13"/>
        <v>2019</v>
      </c>
    </row>
    <row r="895" spans="1:11" x14ac:dyDescent="0.25">
      <c r="A895" t="s">
        <v>3094</v>
      </c>
      <c r="B895" s="36">
        <v>43722</v>
      </c>
      <c r="C895" t="s">
        <v>490</v>
      </c>
      <c r="D895" t="s">
        <v>24</v>
      </c>
      <c r="E895" t="s">
        <v>380</v>
      </c>
      <c r="F895">
        <v>0</v>
      </c>
      <c r="G895" s="37">
        <v>309736.35000000003</v>
      </c>
      <c r="H895" s="37">
        <v>117994.8</v>
      </c>
      <c r="I895">
        <v>3</v>
      </c>
      <c r="J895" t="s">
        <v>22</v>
      </c>
      <c r="K895" s="40">
        <f t="shared" si="13"/>
        <v>2019</v>
      </c>
    </row>
    <row r="896" spans="1:11" x14ac:dyDescent="0.25">
      <c r="A896" t="s">
        <v>3095</v>
      </c>
      <c r="B896" s="36">
        <v>43722</v>
      </c>
      <c r="C896" t="s">
        <v>1008</v>
      </c>
      <c r="D896" t="s">
        <v>24</v>
      </c>
      <c r="E896" t="s">
        <v>1009</v>
      </c>
      <c r="F896">
        <v>0.15</v>
      </c>
      <c r="G896" s="37">
        <v>14233122.75</v>
      </c>
      <c r="H896" s="37">
        <v>-1002955.8</v>
      </c>
      <c r="I896">
        <v>3</v>
      </c>
      <c r="J896" t="s">
        <v>22</v>
      </c>
      <c r="K896" s="40">
        <f t="shared" si="13"/>
        <v>2019</v>
      </c>
    </row>
    <row r="897" spans="1:11" x14ac:dyDescent="0.25">
      <c r="A897" t="s">
        <v>3096</v>
      </c>
      <c r="B897" s="36">
        <v>43723</v>
      </c>
      <c r="C897" t="s">
        <v>1010</v>
      </c>
      <c r="D897" t="s">
        <v>24</v>
      </c>
      <c r="E897" t="s">
        <v>1011</v>
      </c>
      <c r="F897">
        <v>0</v>
      </c>
      <c r="G897" s="37">
        <v>1120950.6000000001</v>
      </c>
      <c r="H897" s="37">
        <v>162242.85</v>
      </c>
      <c r="I897">
        <v>3</v>
      </c>
      <c r="J897" t="s">
        <v>22</v>
      </c>
      <c r="K897" s="40">
        <f t="shared" si="13"/>
        <v>2019</v>
      </c>
    </row>
    <row r="898" spans="1:11" x14ac:dyDescent="0.25">
      <c r="A898" t="s">
        <v>3096</v>
      </c>
      <c r="B898" s="36">
        <v>43723</v>
      </c>
      <c r="C898" t="s">
        <v>1010</v>
      </c>
      <c r="D898" t="s">
        <v>24</v>
      </c>
      <c r="E898" t="s">
        <v>315</v>
      </c>
      <c r="F898">
        <v>0</v>
      </c>
      <c r="G898" s="37">
        <v>3716836.2</v>
      </c>
      <c r="H898" s="37">
        <v>221240.25</v>
      </c>
      <c r="I898">
        <v>5</v>
      </c>
      <c r="J898" t="s">
        <v>26</v>
      </c>
      <c r="K898" s="40">
        <f t="shared" si="13"/>
        <v>2019</v>
      </c>
    </row>
    <row r="899" spans="1:11" x14ac:dyDescent="0.25">
      <c r="A899" t="s">
        <v>3096</v>
      </c>
      <c r="B899" s="36">
        <v>43723</v>
      </c>
      <c r="C899" t="s">
        <v>1010</v>
      </c>
      <c r="D899" t="s">
        <v>24</v>
      </c>
      <c r="E899" t="s">
        <v>1001</v>
      </c>
      <c r="F899">
        <v>0</v>
      </c>
      <c r="G899" s="37">
        <v>1327441.5</v>
      </c>
      <c r="H899" s="37">
        <v>250738.95</v>
      </c>
      <c r="I899">
        <v>3</v>
      </c>
      <c r="J899" t="s">
        <v>22</v>
      </c>
      <c r="K899" s="40">
        <f t="shared" ref="K899:K962" si="14">YEAR(B899)</f>
        <v>2019</v>
      </c>
    </row>
    <row r="900" spans="1:11" x14ac:dyDescent="0.25">
      <c r="A900" t="s">
        <v>3097</v>
      </c>
      <c r="B900" s="36">
        <v>43723</v>
      </c>
      <c r="C900" t="s">
        <v>1012</v>
      </c>
      <c r="D900" t="s">
        <v>24</v>
      </c>
      <c r="E900" t="s">
        <v>1013</v>
      </c>
      <c r="F900">
        <v>0</v>
      </c>
      <c r="G900" s="37">
        <v>11047263.15</v>
      </c>
      <c r="H900" s="37">
        <v>2654883</v>
      </c>
      <c r="I900">
        <v>7</v>
      </c>
      <c r="J900" t="s">
        <v>26</v>
      </c>
      <c r="K900" s="40">
        <f t="shared" si="14"/>
        <v>2019</v>
      </c>
    </row>
    <row r="901" spans="1:11" x14ac:dyDescent="0.25">
      <c r="A901" t="s">
        <v>3098</v>
      </c>
      <c r="B901" s="36">
        <v>43723</v>
      </c>
      <c r="C901" t="s">
        <v>1014</v>
      </c>
      <c r="D901" t="s">
        <v>24</v>
      </c>
      <c r="E901" t="s">
        <v>753</v>
      </c>
      <c r="F901">
        <v>0.1</v>
      </c>
      <c r="G901" s="37">
        <v>4439554.3500000006</v>
      </c>
      <c r="H901" s="37">
        <v>1076702.55</v>
      </c>
      <c r="I901">
        <v>2</v>
      </c>
      <c r="J901" t="s">
        <v>26</v>
      </c>
      <c r="K901" s="40">
        <f t="shared" si="14"/>
        <v>2019</v>
      </c>
    </row>
    <row r="902" spans="1:11" x14ac:dyDescent="0.25">
      <c r="A902" t="s">
        <v>3099</v>
      </c>
      <c r="B902" s="36">
        <v>43723</v>
      </c>
      <c r="C902" t="s">
        <v>830</v>
      </c>
      <c r="D902" t="s">
        <v>51</v>
      </c>
      <c r="E902" t="s">
        <v>568</v>
      </c>
      <c r="F902">
        <v>0.5</v>
      </c>
      <c r="G902" s="37">
        <v>752216.85</v>
      </c>
      <c r="H902" s="37">
        <v>-221240.25</v>
      </c>
      <c r="I902">
        <v>2</v>
      </c>
      <c r="J902" t="s">
        <v>26</v>
      </c>
      <c r="K902" s="40">
        <f t="shared" si="14"/>
        <v>2019</v>
      </c>
    </row>
    <row r="903" spans="1:11" x14ac:dyDescent="0.25">
      <c r="A903" t="s">
        <v>3100</v>
      </c>
      <c r="B903" s="36">
        <v>43723</v>
      </c>
      <c r="C903" t="s">
        <v>1015</v>
      </c>
      <c r="D903" t="s">
        <v>24</v>
      </c>
      <c r="E903" t="s">
        <v>1016</v>
      </c>
      <c r="F903">
        <v>0</v>
      </c>
      <c r="G903" s="37">
        <v>4144567.35</v>
      </c>
      <c r="H903" s="37">
        <v>44248.05</v>
      </c>
      <c r="I903">
        <v>2</v>
      </c>
      <c r="J903" t="s">
        <v>26</v>
      </c>
      <c r="K903" s="40">
        <f t="shared" si="14"/>
        <v>2019</v>
      </c>
    </row>
    <row r="904" spans="1:11" x14ac:dyDescent="0.25">
      <c r="A904" t="s">
        <v>3101</v>
      </c>
      <c r="B904" s="36">
        <v>43723</v>
      </c>
      <c r="C904" t="s">
        <v>651</v>
      </c>
      <c r="D904" t="s">
        <v>24</v>
      </c>
      <c r="E904" t="s">
        <v>1017</v>
      </c>
      <c r="F904">
        <v>0.1</v>
      </c>
      <c r="G904" s="37">
        <v>11578239.75</v>
      </c>
      <c r="H904" s="37">
        <v>3982324.5</v>
      </c>
      <c r="I904">
        <v>2</v>
      </c>
      <c r="J904" t="s">
        <v>26</v>
      </c>
      <c r="K904" s="40">
        <f t="shared" si="14"/>
        <v>2019</v>
      </c>
    </row>
    <row r="905" spans="1:11" x14ac:dyDescent="0.25">
      <c r="A905" t="s">
        <v>3101</v>
      </c>
      <c r="B905" s="36">
        <v>43723</v>
      </c>
      <c r="C905" t="s">
        <v>651</v>
      </c>
      <c r="D905" t="s">
        <v>24</v>
      </c>
      <c r="E905" t="s">
        <v>166</v>
      </c>
      <c r="F905">
        <v>0.1</v>
      </c>
      <c r="G905" s="37">
        <v>884961</v>
      </c>
      <c r="H905" s="37">
        <v>-44248.05</v>
      </c>
      <c r="I905">
        <v>4</v>
      </c>
      <c r="J905" t="s">
        <v>22</v>
      </c>
      <c r="K905" s="40">
        <f t="shared" si="14"/>
        <v>2019</v>
      </c>
    </row>
    <row r="906" spans="1:11" x14ac:dyDescent="0.25">
      <c r="A906" t="s">
        <v>3101</v>
      </c>
      <c r="B906" s="36">
        <v>43723</v>
      </c>
      <c r="C906" t="s">
        <v>651</v>
      </c>
      <c r="D906" t="s">
        <v>24</v>
      </c>
      <c r="E906" t="s">
        <v>1018</v>
      </c>
      <c r="F906">
        <v>0</v>
      </c>
      <c r="G906" s="37">
        <v>19070909.550000001</v>
      </c>
      <c r="H906" s="37">
        <v>3436598.5500000003</v>
      </c>
      <c r="I906">
        <v>5</v>
      </c>
      <c r="J906" t="s">
        <v>22</v>
      </c>
      <c r="K906" s="40">
        <f t="shared" si="14"/>
        <v>2019</v>
      </c>
    </row>
    <row r="907" spans="1:11" x14ac:dyDescent="0.25">
      <c r="A907" t="s">
        <v>3102</v>
      </c>
      <c r="B907" s="36">
        <v>43724</v>
      </c>
      <c r="C907" t="s">
        <v>1019</v>
      </c>
      <c r="D907" t="s">
        <v>24</v>
      </c>
      <c r="E907" t="s">
        <v>1020</v>
      </c>
      <c r="F907">
        <v>0</v>
      </c>
      <c r="G907" s="37">
        <v>24690411.900000002</v>
      </c>
      <c r="H907" s="37">
        <v>10118054.1</v>
      </c>
      <c r="I907">
        <v>5</v>
      </c>
      <c r="J907" t="s">
        <v>22</v>
      </c>
      <c r="K907" s="40">
        <f t="shared" si="14"/>
        <v>2019</v>
      </c>
    </row>
    <row r="908" spans="1:11" x14ac:dyDescent="0.25">
      <c r="A908" t="s">
        <v>3103</v>
      </c>
      <c r="B908" s="36">
        <v>43724</v>
      </c>
      <c r="C908" t="s">
        <v>1021</v>
      </c>
      <c r="D908" t="s">
        <v>20</v>
      </c>
      <c r="E908" t="s">
        <v>1022</v>
      </c>
      <c r="F908">
        <v>0.2</v>
      </c>
      <c r="G908" s="37">
        <v>781715.55</v>
      </c>
      <c r="H908" s="37">
        <v>250738.95</v>
      </c>
      <c r="I908">
        <v>3</v>
      </c>
      <c r="J908" t="s">
        <v>22</v>
      </c>
      <c r="K908" s="40">
        <f t="shared" si="14"/>
        <v>2019</v>
      </c>
    </row>
    <row r="909" spans="1:11" x14ac:dyDescent="0.25">
      <c r="A909" t="s">
        <v>3103</v>
      </c>
      <c r="B909" s="36">
        <v>43724</v>
      </c>
      <c r="C909" t="s">
        <v>1021</v>
      </c>
      <c r="D909" t="s">
        <v>20</v>
      </c>
      <c r="E909" t="s">
        <v>1023</v>
      </c>
      <c r="F909">
        <v>0.5</v>
      </c>
      <c r="G909" s="37">
        <v>2566386.9</v>
      </c>
      <c r="H909" s="37">
        <v>-560475.30000000005</v>
      </c>
      <c r="I909">
        <v>5</v>
      </c>
      <c r="J909" t="s">
        <v>22</v>
      </c>
      <c r="K909" s="40">
        <f t="shared" si="14"/>
        <v>2019</v>
      </c>
    </row>
    <row r="910" spans="1:11" x14ac:dyDescent="0.25">
      <c r="A910" t="s">
        <v>3103</v>
      </c>
      <c r="B910" s="36">
        <v>43724</v>
      </c>
      <c r="C910" t="s">
        <v>1021</v>
      </c>
      <c r="D910" t="s">
        <v>20</v>
      </c>
      <c r="E910" t="s">
        <v>1024</v>
      </c>
      <c r="F910">
        <v>0.5</v>
      </c>
      <c r="G910" s="37">
        <v>2492640.15</v>
      </c>
      <c r="H910" s="37">
        <v>-1843668.75</v>
      </c>
      <c r="I910">
        <v>3</v>
      </c>
      <c r="J910" t="s">
        <v>26</v>
      </c>
      <c r="K910" s="40">
        <f t="shared" si="14"/>
        <v>2019</v>
      </c>
    </row>
    <row r="911" spans="1:11" x14ac:dyDescent="0.25">
      <c r="A911" t="s">
        <v>3104</v>
      </c>
      <c r="B911" s="36">
        <v>43724</v>
      </c>
      <c r="C911" t="s">
        <v>1025</v>
      </c>
      <c r="D911" t="s">
        <v>24</v>
      </c>
      <c r="E911" t="s">
        <v>1026</v>
      </c>
      <c r="F911">
        <v>0</v>
      </c>
      <c r="G911" s="37">
        <v>2507389.5</v>
      </c>
      <c r="H911" s="37">
        <v>471979.2</v>
      </c>
      <c r="I911">
        <v>1</v>
      </c>
      <c r="J911" t="s">
        <v>26</v>
      </c>
      <c r="K911" s="40">
        <f t="shared" si="14"/>
        <v>2019</v>
      </c>
    </row>
    <row r="912" spans="1:11" x14ac:dyDescent="0.25">
      <c r="A912" t="s">
        <v>3105</v>
      </c>
      <c r="B912" s="36">
        <v>43724</v>
      </c>
      <c r="C912" t="s">
        <v>1027</v>
      </c>
      <c r="D912" t="s">
        <v>24</v>
      </c>
      <c r="E912" t="s">
        <v>1028</v>
      </c>
      <c r="F912">
        <v>0.1</v>
      </c>
      <c r="G912" s="37">
        <v>9646074.9000000004</v>
      </c>
      <c r="H912" s="37">
        <v>3643089.45</v>
      </c>
      <c r="I912">
        <v>2</v>
      </c>
      <c r="J912" t="s">
        <v>26</v>
      </c>
      <c r="K912" s="40">
        <f t="shared" si="14"/>
        <v>2019</v>
      </c>
    </row>
    <row r="913" spans="1:11" x14ac:dyDescent="0.25">
      <c r="A913" t="s">
        <v>3105</v>
      </c>
      <c r="B913" s="36">
        <v>43724</v>
      </c>
      <c r="C913" t="s">
        <v>1027</v>
      </c>
      <c r="D913" t="s">
        <v>24</v>
      </c>
      <c r="E913" t="s">
        <v>1029</v>
      </c>
      <c r="F913">
        <v>0</v>
      </c>
      <c r="G913" s="37">
        <v>250738.95</v>
      </c>
      <c r="H913" s="37">
        <v>0</v>
      </c>
      <c r="I913">
        <v>1</v>
      </c>
      <c r="J913" t="s">
        <v>22</v>
      </c>
      <c r="K913" s="40">
        <f t="shared" si="14"/>
        <v>2019</v>
      </c>
    </row>
    <row r="914" spans="1:11" x14ac:dyDescent="0.25">
      <c r="A914" t="s">
        <v>3105</v>
      </c>
      <c r="B914" s="36">
        <v>43724</v>
      </c>
      <c r="C914" t="s">
        <v>1027</v>
      </c>
      <c r="D914" t="s">
        <v>24</v>
      </c>
      <c r="E914" t="s">
        <v>805</v>
      </c>
      <c r="F914">
        <v>0.1</v>
      </c>
      <c r="G914" s="37">
        <v>2492640.15</v>
      </c>
      <c r="H914" s="37">
        <v>560475.30000000005</v>
      </c>
      <c r="I914">
        <v>3</v>
      </c>
      <c r="J914" t="s">
        <v>22</v>
      </c>
      <c r="K914" s="40">
        <f t="shared" si="14"/>
        <v>2019</v>
      </c>
    </row>
    <row r="915" spans="1:11" x14ac:dyDescent="0.25">
      <c r="A915" t="s">
        <v>3105</v>
      </c>
      <c r="B915" s="36">
        <v>43724</v>
      </c>
      <c r="C915" t="s">
        <v>1027</v>
      </c>
      <c r="D915" t="s">
        <v>24</v>
      </c>
      <c r="E915" t="s">
        <v>1030</v>
      </c>
      <c r="F915">
        <v>0</v>
      </c>
      <c r="G915" s="37">
        <v>12713939.700000001</v>
      </c>
      <c r="H915" s="37">
        <v>2920371.3000000003</v>
      </c>
      <c r="I915">
        <v>5</v>
      </c>
      <c r="J915" t="s">
        <v>22</v>
      </c>
      <c r="K915" s="40">
        <f t="shared" si="14"/>
        <v>2019</v>
      </c>
    </row>
    <row r="916" spans="1:11" x14ac:dyDescent="0.25">
      <c r="A916" t="s">
        <v>3106</v>
      </c>
      <c r="B916" s="36">
        <v>43725</v>
      </c>
      <c r="C916" t="s">
        <v>195</v>
      </c>
      <c r="D916" t="s">
        <v>24</v>
      </c>
      <c r="E916" t="s">
        <v>1031</v>
      </c>
      <c r="F916">
        <v>0</v>
      </c>
      <c r="G916" s="37">
        <v>1725673.95</v>
      </c>
      <c r="H916" s="37">
        <v>530976.6</v>
      </c>
      <c r="I916">
        <v>5</v>
      </c>
      <c r="J916" t="s">
        <v>22</v>
      </c>
      <c r="K916" s="40">
        <f t="shared" si="14"/>
        <v>2019</v>
      </c>
    </row>
    <row r="917" spans="1:11" x14ac:dyDescent="0.25">
      <c r="A917" t="s">
        <v>3106</v>
      </c>
      <c r="B917" s="36">
        <v>43725</v>
      </c>
      <c r="C917" t="s">
        <v>195</v>
      </c>
      <c r="D917" t="s">
        <v>24</v>
      </c>
      <c r="E917" t="s">
        <v>1032</v>
      </c>
      <c r="F917">
        <v>0</v>
      </c>
      <c r="G917" s="37">
        <v>2256650.5500000003</v>
      </c>
      <c r="H917" s="37">
        <v>1032454.5</v>
      </c>
      <c r="I917">
        <v>3</v>
      </c>
      <c r="J917" t="s">
        <v>26</v>
      </c>
      <c r="K917" s="40">
        <f t="shared" si="14"/>
        <v>2019</v>
      </c>
    </row>
    <row r="918" spans="1:11" x14ac:dyDescent="0.25">
      <c r="A918" t="s">
        <v>3107</v>
      </c>
      <c r="B918" s="36">
        <v>43725</v>
      </c>
      <c r="C918" t="s">
        <v>1033</v>
      </c>
      <c r="D918" t="s">
        <v>24</v>
      </c>
      <c r="E918" t="s">
        <v>1034</v>
      </c>
      <c r="F918">
        <v>0.35</v>
      </c>
      <c r="G918" s="37">
        <v>9085599.5999999996</v>
      </c>
      <c r="H918" s="37">
        <v>2094407.7</v>
      </c>
      <c r="I918">
        <v>3</v>
      </c>
      <c r="J918" t="s">
        <v>26</v>
      </c>
      <c r="K918" s="40">
        <f t="shared" si="14"/>
        <v>2019</v>
      </c>
    </row>
    <row r="919" spans="1:11" x14ac:dyDescent="0.25">
      <c r="A919" t="s">
        <v>3108</v>
      </c>
      <c r="B919" s="36">
        <v>43726</v>
      </c>
      <c r="C919" t="s">
        <v>1035</v>
      </c>
      <c r="D919" t="s">
        <v>24</v>
      </c>
      <c r="E919" t="s">
        <v>37</v>
      </c>
      <c r="F919">
        <v>0</v>
      </c>
      <c r="G919" s="37">
        <v>7640163.2999999998</v>
      </c>
      <c r="H919" s="37">
        <v>2359896</v>
      </c>
      <c r="I919">
        <v>3</v>
      </c>
      <c r="J919" t="s">
        <v>26</v>
      </c>
      <c r="K919" s="40">
        <f t="shared" si="14"/>
        <v>2019</v>
      </c>
    </row>
    <row r="920" spans="1:11" x14ac:dyDescent="0.25">
      <c r="A920" t="s">
        <v>3108</v>
      </c>
      <c r="B920" s="36">
        <v>43726</v>
      </c>
      <c r="C920" t="s">
        <v>1035</v>
      </c>
      <c r="D920" t="s">
        <v>24</v>
      </c>
      <c r="E920" t="s">
        <v>544</v>
      </c>
      <c r="F920">
        <v>0</v>
      </c>
      <c r="G920" s="37">
        <v>1047203.85</v>
      </c>
      <c r="H920" s="37">
        <v>14749.35</v>
      </c>
      <c r="I920">
        <v>5</v>
      </c>
      <c r="J920" t="s">
        <v>22</v>
      </c>
      <c r="K920" s="40">
        <f t="shared" si="14"/>
        <v>2019</v>
      </c>
    </row>
    <row r="921" spans="1:11" x14ac:dyDescent="0.25">
      <c r="A921" t="s">
        <v>3108</v>
      </c>
      <c r="B921" s="36">
        <v>43726</v>
      </c>
      <c r="C921" t="s">
        <v>1035</v>
      </c>
      <c r="D921" t="s">
        <v>24</v>
      </c>
      <c r="E921" t="s">
        <v>1036</v>
      </c>
      <c r="F921">
        <v>0</v>
      </c>
      <c r="G921" s="37">
        <v>1297942.8</v>
      </c>
      <c r="H921" s="37">
        <v>132744.15</v>
      </c>
      <c r="I921">
        <v>5</v>
      </c>
      <c r="J921" t="s">
        <v>26</v>
      </c>
      <c r="K921" s="40">
        <f t="shared" si="14"/>
        <v>2019</v>
      </c>
    </row>
    <row r="922" spans="1:11" x14ac:dyDescent="0.25">
      <c r="A922" t="s">
        <v>3108</v>
      </c>
      <c r="B922" s="36">
        <v>43726</v>
      </c>
      <c r="C922" t="s">
        <v>1035</v>
      </c>
      <c r="D922" t="s">
        <v>24</v>
      </c>
      <c r="E922" t="s">
        <v>1037</v>
      </c>
      <c r="F922">
        <v>0</v>
      </c>
      <c r="G922" s="37">
        <v>1076702.55</v>
      </c>
      <c r="H922" s="37">
        <v>442480.5</v>
      </c>
      <c r="I922">
        <v>1</v>
      </c>
      <c r="J922" t="s">
        <v>26</v>
      </c>
      <c r="K922" s="40">
        <f t="shared" si="14"/>
        <v>2019</v>
      </c>
    </row>
    <row r="923" spans="1:11" x14ac:dyDescent="0.25">
      <c r="A923" t="s">
        <v>3109</v>
      </c>
      <c r="B923" s="36">
        <v>43727</v>
      </c>
      <c r="C923" t="s">
        <v>1038</v>
      </c>
      <c r="D923" t="s">
        <v>33</v>
      </c>
      <c r="E923" t="s">
        <v>1039</v>
      </c>
      <c r="F923">
        <v>0.1</v>
      </c>
      <c r="G923" s="37">
        <v>2536888.2000000002</v>
      </c>
      <c r="H923" s="37">
        <v>707968.8</v>
      </c>
      <c r="I923">
        <v>2</v>
      </c>
      <c r="J923" t="s">
        <v>26</v>
      </c>
      <c r="K923" s="40">
        <f t="shared" si="14"/>
        <v>2019</v>
      </c>
    </row>
    <row r="924" spans="1:11" x14ac:dyDescent="0.25">
      <c r="A924" t="s">
        <v>3109</v>
      </c>
      <c r="B924" s="36">
        <v>43727</v>
      </c>
      <c r="C924" t="s">
        <v>1038</v>
      </c>
      <c r="D924" t="s">
        <v>33</v>
      </c>
      <c r="E924" t="s">
        <v>46</v>
      </c>
      <c r="F924">
        <v>0</v>
      </c>
      <c r="G924" s="37">
        <v>4056071.25</v>
      </c>
      <c r="H924" s="37">
        <v>722718.15</v>
      </c>
      <c r="I924">
        <v>5</v>
      </c>
      <c r="J924" t="s">
        <v>22</v>
      </c>
      <c r="K924" s="40">
        <f t="shared" si="14"/>
        <v>2019</v>
      </c>
    </row>
    <row r="925" spans="1:11" x14ac:dyDescent="0.25">
      <c r="A925" t="s">
        <v>3110</v>
      </c>
      <c r="B925" s="36">
        <v>43727</v>
      </c>
      <c r="C925" t="s">
        <v>133</v>
      </c>
      <c r="D925" t="s">
        <v>24</v>
      </c>
      <c r="E925" t="s">
        <v>544</v>
      </c>
      <c r="F925">
        <v>0</v>
      </c>
      <c r="G925" s="37">
        <v>1047203.85</v>
      </c>
      <c r="H925" s="37">
        <v>14749.35</v>
      </c>
      <c r="I925">
        <v>5</v>
      </c>
      <c r="J925" t="s">
        <v>26</v>
      </c>
      <c r="K925" s="40">
        <f t="shared" si="14"/>
        <v>2019</v>
      </c>
    </row>
    <row r="926" spans="1:11" x14ac:dyDescent="0.25">
      <c r="A926" t="s">
        <v>3110</v>
      </c>
      <c r="B926" s="36">
        <v>43727</v>
      </c>
      <c r="C926" t="s">
        <v>133</v>
      </c>
      <c r="D926" t="s">
        <v>24</v>
      </c>
      <c r="E926" t="s">
        <v>1040</v>
      </c>
      <c r="F926">
        <v>0</v>
      </c>
      <c r="G926" s="37">
        <v>855462.3</v>
      </c>
      <c r="H926" s="37">
        <v>280237.65000000002</v>
      </c>
      <c r="I926">
        <v>4</v>
      </c>
      <c r="J926" t="s">
        <v>26</v>
      </c>
      <c r="K926" s="40">
        <f t="shared" si="14"/>
        <v>2019</v>
      </c>
    </row>
    <row r="927" spans="1:11" x14ac:dyDescent="0.25">
      <c r="A927" t="s">
        <v>3110</v>
      </c>
      <c r="B927" s="36">
        <v>43727</v>
      </c>
      <c r="C927" t="s">
        <v>133</v>
      </c>
      <c r="D927" t="s">
        <v>24</v>
      </c>
      <c r="E927" t="s">
        <v>209</v>
      </c>
      <c r="F927">
        <v>0.1</v>
      </c>
      <c r="G927" s="37">
        <v>648971.4</v>
      </c>
      <c r="H927" s="37">
        <v>14749.35</v>
      </c>
      <c r="I927">
        <v>1</v>
      </c>
      <c r="J927" t="s">
        <v>26</v>
      </c>
      <c r="K927" s="40">
        <f t="shared" si="14"/>
        <v>2019</v>
      </c>
    </row>
    <row r="928" spans="1:11" x14ac:dyDescent="0.25">
      <c r="A928" t="s">
        <v>3111</v>
      </c>
      <c r="B928" s="36">
        <v>43727</v>
      </c>
      <c r="C928" t="s">
        <v>517</v>
      </c>
      <c r="D928" t="s">
        <v>24</v>
      </c>
      <c r="E928" t="s">
        <v>1041</v>
      </c>
      <c r="F928">
        <v>0</v>
      </c>
      <c r="G928" s="37">
        <v>5295016.6500000004</v>
      </c>
      <c r="H928" s="37">
        <v>2640133.65</v>
      </c>
      <c r="I928">
        <v>3</v>
      </c>
      <c r="J928" t="s">
        <v>22</v>
      </c>
      <c r="K928" s="40">
        <f t="shared" si="14"/>
        <v>2019</v>
      </c>
    </row>
    <row r="929" spans="1:11" x14ac:dyDescent="0.25">
      <c r="A929" t="s">
        <v>3112</v>
      </c>
      <c r="B929" s="36">
        <v>43727</v>
      </c>
      <c r="C929" t="s">
        <v>54</v>
      </c>
      <c r="D929" t="s">
        <v>24</v>
      </c>
      <c r="E929" t="s">
        <v>1042</v>
      </c>
      <c r="F929">
        <v>0</v>
      </c>
      <c r="G929" s="37">
        <v>4587047.8500000006</v>
      </c>
      <c r="H929" s="37">
        <v>1002955.8</v>
      </c>
      <c r="I929">
        <v>6</v>
      </c>
      <c r="J929" t="s">
        <v>26</v>
      </c>
      <c r="K929" s="40">
        <f t="shared" si="14"/>
        <v>2019</v>
      </c>
    </row>
    <row r="930" spans="1:11" x14ac:dyDescent="0.25">
      <c r="A930" t="s">
        <v>3112</v>
      </c>
      <c r="B930" s="36">
        <v>43727</v>
      </c>
      <c r="C930" t="s">
        <v>54</v>
      </c>
      <c r="D930" t="s">
        <v>24</v>
      </c>
      <c r="E930" t="s">
        <v>169</v>
      </c>
      <c r="F930">
        <v>0</v>
      </c>
      <c r="G930" s="37">
        <v>501477.9</v>
      </c>
      <c r="H930" s="37">
        <v>132744.15</v>
      </c>
      <c r="I930">
        <v>3</v>
      </c>
      <c r="J930" t="s">
        <v>26</v>
      </c>
      <c r="K930" s="40">
        <f t="shared" si="14"/>
        <v>2019</v>
      </c>
    </row>
    <row r="931" spans="1:11" x14ac:dyDescent="0.25">
      <c r="A931" t="s">
        <v>3113</v>
      </c>
      <c r="B931" s="36">
        <v>43727</v>
      </c>
      <c r="C931" t="s">
        <v>658</v>
      </c>
      <c r="D931" t="s">
        <v>24</v>
      </c>
      <c r="E931" t="s">
        <v>861</v>
      </c>
      <c r="F931">
        <v>0.15</v>
      </c>
      <c r="G931" s="37">
        <v>16342279.800000001</v>
      </c>
      <c r="H931" s="37">
        <v>4808288.1000000006</v>
      </c>
      <c r="I931">
        <v>2</v>
      </c>
      <c r="J931" t="s">
        <v>22</v>
      </c>
      <c r="K931" s="40">
        <f t="shared" si="14"/>
        <v>2019</v>
      </c>
    </row>
    <row r="932" spans="1:11" x14ac:dyDescent="0.25">
      <c r="A932" t="s">
        <v>3114</v>
      </c>
      <c r="B932" s="36">
        <v>43727</v>
      </c>
      <c r="C932" t="s">
        <v>1043</v>
      </c>
      <c r="D932" t="s">
        <v>24</v>
      </c>
      <c r="E932" t="s">
        <v>715</v>
      </c>
      <c r="F932">
        <v>0</v>
      </c>
      <c r="G932" s="37">
        <v>1194697.3500000001</v>
      </c>
      <c r="H932" s="37">
        <v>604723.35</v>
      </c>
      <c r="I932">
        <v>3</v>
      </c>
      <c r="J932" t="s">
        <v>22</v>
      </c>
      <c r="K932" s="40">
        <f t="shared" si="14"/>
        <v>2019</v>
      </c>
    </row>
    <row r="933" spans="1:11" x14ac:dyDescent="0.25">
      <c r="A933" t="s">
        <v>3115</v>
      </c>
      <c r="B933" s="36">
        <v>43728</v>
      </c>
      <c r="C933" t="s">
        <v>1044</v>
      </c>
      <c r="D933" t="s">
        <v>20</v>
      </c>
      <c r="E933" t="s">
        <v>1045</v>
      </c>
      <c r="F933">
        <v>0</v>
      </c>
      <c r="G933" s="37">
        <v>648971.4</v>
      </c>
      <c r="H933" s="37">
        <v>147493.5</v>
      </c>
      <c r="I933">
        <v>3</v>
      </c>
      <c r="J933" t="s">
        <v>22</v>
      </c>
      <c r="K933" s="40">
        <f t="shared" si="14"/>
        <v>2019</v>
      </c>
    </row>
    <row r="934" spans="1:11" x14ac:dyDescent="0.25">
      <c r="A934" t="s">
        <v>3116</v>
      </c>
      <c r="B934" s="36">
        <v>43728</v>
      </c>
      <c r="C934" t="s">
        <v>1046</v>
      </c>
      <c r="D934" t="s">
        <v>20</v>
      </c>
      <c r="E934" t="s">
        <v>1047</v>
      </c>
      <c r="F934">
        <v>0.1</v>
      </c>
      <c r="G934" s="37">
        <v>2625384.3000000003</v>
      </c>
      <c r="H934" s="37">
        <v>-88496.1</v>
      </c>
      <c r="I934">
        <v>4</v>
      </c>
      <c r="J934" t="s">
        <v>22</v>
      </c>
      <c r="K934" s="40">
        <f t="shared" si="14"/>
        <v>2019</v>
      </c>
    </row>
    <row r="935" spans="1:11" x14ac:dyDescent="0.25">
      <c r="A935" t="s">
        <v>3116</v>
      </c>
      <c r="B935" s="36">
        <v>43728</v>
      </c>
      <c r="C935" t="s">
        <v>1046</v>
      </c>
      <c r="D935" t="s">
        <v>20</v>
      </c>
      <c r="E935" t="s">
        <v>1048</v>
      </c>
      <c r="F935">
        <v>0</v>
      </c>
      <c r="G935" s="37">
        <v>14351117.550000001</v>
      </c>
      <c r="H935" s="37">
        <v>7182933.4500000002</v>
      </c>
      <c r="I935">
        <v>4</v>
      </c>
      <c r="J935" t="s">
        <v>26</v>
      </c>
      <c r="K935" s="40">
        <f t="shared" si="14"/>
        <v>2019</v>
      </c>
    </row>
    <row r="936" spans="1:11" x14ac:dyDescent="0.25">
      <c r="A936" t="s">
        <v>3116</v>
      </c>
      <c r="B936" s="36">
        <v>43728</v>
      </c>
      <c r="C936" t="s">
        <v>1046</v>
      </c>
      <c r="D936" t="s">
        <v>20</v>
      </c>
      <c r="E936" t="s">
        <v>1049</v>
      </c>
      <c r="F936">
        <v>0</v>
      </c>
      <c r="G936" s="37">
        <v>53348398.950000003</v>
      </c>
      <c r="H936" s="37">
        <v>530976.6</v>
      </c>
      <c r="I936">
        <v>10</v>
      </c>
      <c r="J936" t="s">
        <v>26</v>
      </c>
      <c r="K936" s="40">
        <f t="shared" si="14"/>
        <v>2019</v>
      </c>
    </row>
    <row r="937" spans="1:11" x14ac:dyDescent="0.25">
      <c r="A937" t="s">
        <v>3117</v>
      </c>
      <c r="B937" s="36">
        <v>43728</v>
      </c>
      <c r="C937" t="s">
        <v>1050</v>
      </c>
      <c r="D937" t="s">
        <v>33</v>
      </c>
      <c r="E937" t="s">
        <v>1051</v>
      </c>
      <c r="F937">
        <v>0</v>
      </c>
      <c r="G937" s="37">
        <v>324485.7</v>
      </c>
      <c r="H937" s="37">
        <v>0</v>
      </c>
      <c r="I937">
        <v>2</v>
      </c>
      <c r="J937" t="s">
        <v>22</v>
      </c>
      <c r="K937" s="40">
        <f t="shared" si="14"/>
        <v>2019</v>
      </c>
    </row>
    <row r="938" spans="1:11" x14ac:dyDescent="0.25">
      <c r="A938" t="s">
        <v>3118</v>
      </c>
      <c r="B938" s="36">
        <v>43728</v>
      </c>
      <c r="C938" t="s">
        <v>1052</v>
      </c>
      <c r="D938" t="s">
        <v>51</v>
      </c>
      <c r="E938" t="s">
        <v>966</v>
      </c>
      <c r="F938">
        <v>0</v>
      </c>
      <c r="G938" s="37">
        <v>516227.25</v>
      </c>
      <c r="H938" s="37">
        <v>162242.85</v>
      </c>
      <c r="I938">
        <v>3</v>
      </c>
      <c r="J938" t="s">
        <v>22</v>
      </c>
      <c r="K938" s="40">
        <f t="shared" si="14"/>
        <v>2019</v>
      </c>
    </row>
    <row r="939" spans="1:11" x14ac:dyDescent="0.25">
      <c r="A939" t="s">
        <v>3119</v>
      </c>
      <c r="B939" s="36">
        <v>43728</v>
      </c>
      <c r="C939" t="s">
        <v>1053</v>
      </c>
      <c r="D939" t="s">
        <v>24</v>
      </c>
      <c r="E939" t="s">
        <v>477</v>
      </c>
      <c r="F939">
        <v>0</v>
      </c>
      <c r="G939" s="37">
        <v>1740423.3</v>
      </c>
      <c r="H939" s="37">
        <v>604723.35</v>
      </c>
      <c r="I939">
        <v>4</v>
      </c>
      <c r="J939" t="s">
        <v>26</v>
      </c>
      <c r="K939" s="40">
        <f t="shared" si="14"/>
        <v>2019</v>
      </c>
    </row>
    <row r="940" spans="1:11" x14ac:dyDescent="0.25">
      <c r="A940" t="s">
        <v>3120</v>
      </c>
      <c r="B940" s="36">
        <v>43728</v>
      </c>
      <c r="C940" t="s">
        <v>60</v>
      </c>
      <c r="D940" t="s">
        <v>24</v>
      </c>
      <c r="E940" t="s">
        <v>606</v>
      </c>
      <c r="F940">
        <v>0</v>
      </c>
      <c r="G940" s="37">
        <v>3952825.8000000003</v>
      </c>
      <c r="H940" s="37">
        <v>353984.4</v>
      </c>
      <c r="I940">
        <v>2</v>
      </c>
      <c r="J940" t="s">
        <v>22</v>
      </c>
      <c r="K940" s="40">
        <f t="shared" si="14"/>
        <v>2019</v>
      </c>
    </row>
    <row r="941" spans="1:11" x14ac:dyDescent="0.25">
      <c r="A941" t="s">
        <v>3120</v>
      </c>
      <c r="B941" s="36">
        <v>43728</v>
      </c>
      <c r="C941" t="s">
        <v>60</v>
      </c>
      <c r="D941" t="s">
        <v>24</v>
      </c>
      <c r="E941" t="s">
        <v>900</v>
      </c>
      <c r="F941">
        <v>0</v>
      </c>
      <c r="G941" s="37">
        <v>8333382.75</v>
      </c>
      <c r="H941" s="37">
        <v>840712.95000000007</v>
      </c>
      <c r="I941">
        <v>4</v>
      </c>
      <c r="J941" t="s">
        <v>26</v>
      </c>
      <c r="K941" s="40">
        <f t="shared" si="14"/>
        <v>2019</v>
      </c>
    </row>
    <row r="942" spans="1:11" x14ac:dyDescent="0.25">
      <c r="A942" t="s">
        <v>3121</v>
      </c>
      <c r="B942" s="36">
        <v>43728</v>
      </c>
      <c r="C942" t="s">
        <v>1054</v>
      </c>
      <c r="D942" t="s">
        <v>20</v>
      </c>
      <c r="E942" t="s">
        <v>1055</v>
      </c>
      <c r="F942">
        <v>0.1</v>
      </c>
      <c r="G942" s="37">
        <v>2241901.2000000002</v>
      </c>
      <c r="H942" s="37">
        <v>103245.45</v>
      </c>
      <c r="I942">
        <v>2</v>
      </c>
      <c r="J942" t="s">
        <v>26</v>
      </c>
      <c r="K942" s="40">
        <f t="shared" si="14"/>
        <v>2019</v>
      </c>
    </row>
    <row r="943" spans="1:11" x14ac:dyDescent="0.25">
      <c r="A943" t="s">
        <v>3122</v>
      </c>
      <c r="B943" s="36">
        <v>43729</v>
      </c>
      <c r="C943" t="s">
        <v>529</v>
      </c>
      <c r="D943" t="s">
        <v>33</v>
      </c>
      <c r="E943" t="s">
        <v>284</v>
      </c>
      <c r="F943">
        <v>0</v>
      </c>
      <c r="G943" s="37">
        <v>530976.6</v>
      </c>
      <c r="H943" s="37">
        <v>221240.25</v>
      </c>
      <c r="I943">
        <v>3</v>
      </c>
      <c r="J943" t="s">
        <v>26</v>
      </c>
      <c r="K943" s="40">
        <f t="shared" si="14"/>
        <v>2019</v>
      </c>
    </row>
    <row r="944" spans="1:11" x14ac:dyDescent="0.25">
      <c r="A944" t="s">
        <v>3123</v>
      </c>
      <c r="B944" s="36">
        <v>43729</v>
      </c>
      <c r="C944" t="s">
        <v>314</v>
      </c>
      <c r="D944" t="s">
        <v>20</v>
      </c>
      <c r="E944" t="s">
        <v>1056</v>
      </c>
      <c r="F944">
        <v>0.1</v>
      </c>
      <c r="G944" s="37">
        <v>17433731.699999999</v>
      </c>
      <c r="H944" s="37">
        <v>7359925.6500000004</v>
      </c>
      <c r="I944">
        <v>3</v>
      </c>
      <c r="J944" t="s">
        <v>26</v>
      </c>
      <c r="K944" s="40">
        <f t="shared" si="14"/>
        <v>2019</v>
      </c>
    </row>
    <row r="945" spans="1:11" x14ac:dyDescent="0.25">
      <c r="A945" t="s">
        <v>3123</v>
      </c>
      <c r="B945" s="36">
        <v>43729</v>
      </c>
      <c r="C945" t="s">
        <v>314</v>
      </c>
      <c r="D945" t="s">
        <v>20</v>
      </c>
      <c r="E945" t="s">
        <v>1057</v>
      </c>
      <c r="F945">
        <v>0</v>
      </c>
      <c r="G945" s="37">
        <v>309736.35000000003</v>
      </c>
      <c r="H945" s="37">
        <v>132744.15</v>
      </c>
      <c r="I945">
        <v>4</v>
      </c>
      <c r="J945" t="s">
        <v>26</v>
      </c>
      <c r="K945" s="40">
        <f t="shared" si="14"/>
        <v>2019</v>
      </c>
    </row>
    <row r="946" spans="1:11" x14ac:dyDescent="0.25">
      <c r="A946" t="s">
        <v>3123</v>
      </c>
      <c r="B946" s="36">
        <v>43729</v>
      </c>
      <c r="C946" t="s">
        <v>314</v>
      </c>
      <c r="D946" t="s">
        <v>20</v>
      </c>
      <c r="E946" t="s">
        <v>1058</v>
      </c>
      <c r="F946">
        <v>0</v>
      </c>
      <c r="G946" s="37">
        <v>191741.55000000002</v>
      </c>
      <c r="H946" s="37">
        <v>88496.1</v>
      </c>
      <c r="I946">
        <v>2</v>
      </c>
      <c r="J946" t="s">
        <v>26</v>
      </c>
      <c r="K946" s="40">
        <f t="shared" si="14"/>
        <v>2019</v>
      </c>
    </row>
    <row r="947" spans="1:11" x14ac:dyDescent="0.25">
      <c r="A947" t="s">
        <v>3123</v>
      </c>
      <c r="B947" s="36">
        <v>43729</v>
      </c>
      <c r="C947" t="s">
        <v>314</v>
      </c>
      <c r="D947" t="s">
        <v>20</v>
      </c>
      <c r="E947" t="s">
        <v>1059</v>
      </c>
      <c r="F947">
        <v>0</v>
      </c>
      <c r="G947" s="37">
        <v>899710.35</v>
      </c>
      <c r="H947" s="37">
        <v>368733.75</v>
      </c>
      <c r="I947">
        <v>2</v>
      </c>
      <c r="J947" t="s">
        <v>22</v>
      </c>
      <c r="K947" s="40">
        <f t="shared" si="14"/>
        <v>2019</v>
      </c>
    </row>
    <row r="948" spans="1:11" x14ac:dyDescent="0.25">
      <c r="A948" t="s">
        <v>3124</v>
      </c>
      <c r="B948" s="36">
        <v>43730</v>
      </c>
      <c r="C948" t="s">
        <v>321</v>
      </c>
      <c r="D948" t="s">
        <v>24</v>
      </c>
      <c r="E948" t="s">
        <v>91</v>
      </c>
      <c r="F948">
        <v>0</v>
      </c>
      <c r="G948" s="37">
        <v>2374645.35</v>
      </c>
      <c r="H948" s="37">
        <v>1179948</v>
      </c>
      <c r="I948">
        <v>5</v>
      </c>
      <c r="J948" t="s">
        <v>22</v>
      </c>
      <c r="K948" s="40">
        <f t="shared" si="14"/>
        <v>2019</v>
      </c>
    </row>
    <row r="949" spans="1:11" x14ac:dyDescent="0.25">
      <c r="A949" t="s">
        <v>3125</v>
      </c>
      <c r="B949" s="36">
        <v>43730</v>
      </c>
      <c r="C949" t="s">
        <v>1060</v>
      </c>
      <c r="D949" t="s">
        <v>24</v>
      </c>
      <c r="E949" t="s">
        <v>701</v>
      </c>
      <c r="F949">
        <v>0</v>
      </c>
      <c r="G949" s="37">
        <v>4483802.4000000004</v>
      </c>
      <c r="H949" s="37">
        <v>1430686.95</v>
      </c>
      <c r="I949">
        <v>6</v>
      </c>
      <c r="J949" t="s">
        <v>22</v>
      </c>
      <c r="K949" s="40">
        <f t="shared" si="14"/>
        <v>2019</v>
      </c>
    </row>
    <row r="950" spans="1:11" x14ac:dyDescent="0.25">
      <c r="A950" t="s">
        <v>3125</v>
      </c>
      <c r="B950" s="36">
        <v>43730</v>
      </c>
      <c r="C950" t="s">
        <v>1060</v>
      </c>
      <c r="D950" t="s">
        <v>24</v>
      </c>
      <c r="E950" t="s">
        <v>1061</v>
      </c>
      <c r="F950">
        <v>0</v>
      </c>
      <c r="G950" s="37">
        <v>1696175.25</v>
      </c>
      <c r="H950" s="37">
        <v>29498.7</v>
      </c>
      <c r="I950">
        <v>3</v>
      </c>
      <c r="J950" t="s">
        <v>26</v>
      </c>
      <c r="K950" s="40">
        <f t="shared" si="14"/>
        <v>2019</v>
      </c>
    </row>
    <row r="951" spans="1:11" x14ac:dyDescent="0.25">
      <c r="A951" t="s">
        <v>3126</v>
      </c>
      <c r="B951" s="36">
        <v>43730</v>
      </c>
      <c r="C951" t="s">
        <v>1062</v>
      </c>
      <c r="D951" t="s">
        <v>24</v>
      </c>
      <c r="E951" t="s">
        <v>1063</v>
      </c>
      <c r="F951">
        <v>0</v>
      </c>
      <c r="G951" s="37">
        <v>958707.75</v>
      </c>
      <c r="H951" s="37">
        <v>294987</v>
      </c>
      <c r="I951">
        <v>5</v>
      </c>
      <c r="J951" t="s">
        <v>26</v>
      </c>
      <c r="K951" s="40">
        <f t="shared" si="14"/>
        <v>2019</v>
      </c>
    </row>
    <row r="952" spans="1:11" x14ac:dyDescent="0.25">
      <c r="A952" t="s">
        <v>3126</v>
      </c>
      <c r="B952" s="36">
        <v>43730</v>
      </c>
      <c r="C952" t="s">
        <v>1062</v>
      </c>
      <c r="D952" t="s">
        <v>24</v>
      </c>
      <c r="E952" t="s">
        <v>1064</v>
      </c>
      <c r="F952">
        <v>0.1</v>
      </c>
      <c r="G952" s="37">
        <v>18303943.350000001</v>
      </c>
      <c r="H952" s="37">
        <v>2035410.3</v>
      </c>
      <c r="I952">
        <v>7</v>
      </c>
      <c r="J952" t="s">
        <v>22</v>
      </c>
      <c r="K952" s="40">
        <f t="shared" si="14"/>
        <v>2019</v>
      </c>
    </row>
    <row r="953" spans="1:11" x14ac:dyDescent="0.25">
      <c r="A953" t="s">
        <v>3127</v>
      </c>
      <c r="B953" s="36">
        <v>43730</v>
      </c>
      <c r="C953" t="s">
        <v>758</v>
      </c>
      <c r="D953" t="s">
        <v>24</v>
      </c>
      <c r="E953" t="s">
        <v>679</v>
      </c>
      <c r="F953">
        <v>0</v>
      </c>
      <c r="G953" s="37">
        <v>3525094.65</v>
      </c>
      <c r="H953" s="37">
        <v>1415937.6</v>
      </c>
      <c r="I953">
        <v>8</v>
      </c>
      <c r="J953" t="s">
        <v>26</v>
      </c>
      <c r="K953" s="40">
        <f t="shared" si="14"/>
        <v>2019</v>
      </c>
    </row>
    <row r="954" spans="1:11" x14ac:dyDescent="0.25">
      <c r="A954" t="s">
        <v>3127</v>
      </c>
      <c r="B954" s="36">
        <v>43730</v>
      </c>
      <c r="C954" t="s">
        <v>758</v>
      </c>
      <c r="D954" t="s">
        <v>24</v>
      </c>
      <c r="E954" t="s">
        <v>1065</v>
      </c>
      <c r="F954">
        <v>0.15</v>
      </c>
      <c r="G954" s="37">
        <v>2758128.45</v>
      </c>
      <c r="H954" s="37">
        <v>870211.65</v>
      </c>
      <c r="I954">
        <v>3</v>
      </c>
      <c r="J954" t="s">
        <v>22</v>
      </c>
      <c r="K954" s="40">
        <f t="shared" si="14"/>
        <v>2019</v>
      </c>
    </row>
    <row r="955" spans="1:11" x14ac:dyDescent="0.25">
      <c r="A955" t="s">
        <v>3128</v>
      </c>
      <c r="B955" s="36">
        <v>43730</v>
      </c>
      <c r="C955" t="s">
        <v>1066</v>
      </c>
      <c r="D955" t="s">
        <v>51</v>
      </c>
      <c r="E955" t="s">
        <v>1067</v>
      </c>
      <c r="F955">
        <v>0</v>
      </c>
      <c r="G955" s="37">
        <v>4808288.1000000006</v>
      </c>
      <c r="H955" s="37">
        <v>1578180.45</v>
      </c>
      <c r="I955">
        <v>3</v>
      </c>
      <c r="J955" t="s">
        <v>22</v>
      </c>
      <c r="K955" s="40">
        <f t="shared" si="14"/>
        <v>2019</v>
      </c>
    </row>
    <row r="956" spans="1:11" x14ac:dyDescent="0.25">
      <c r="A956" t="s">
        <v>3129</v>
      </c>
      <c r="B956" s="36">
        <v>43731</v>
      </c>
      <c r="C956" t="s">
        <v>1068</v>
      </c>
      <c r="D956" t="s">
        <v>20</v>
      </c>
      <c r="E956" t="s">
        <v>1069</v>
      </c>
      <c r="F956">
        <v>0</v>
      </c>
      <c r="G956" s="37">
        <v>1253694.75</v>
      </c>
      <c r="H956" s="37">
        <v>58997.4</v>
      </c>
      <c r="I956">
        <v>3</v>
      </c>
      <c r="J956" t="s">
        <v>22</v>
      </c>
      <c r="K956" s="40">
        <f t="shared" si="14"/>
        <v>2019</v>
      </c>
    </row>
    <row r="957" spans="1:11" x14ac:dyDescent="0.25">
      <c r="A957" t="s">
        <v>3130</v>
      </c>
      <c r="B957" s="36">
        <v>43731</v>
      </c>
      <c r="C957" t="s">
        <v>545</v>
      </c>
      <c r="D957" t="s">
        <v>20</v>
      </c>
      <c r="E957" t="s">
        <v>198</v>
      </c>
      <c r="F957">
        <v>0</v>
      </c>
      <c r="G957" s="37">
        <v>663720.75</v>
      </c>
      <c r="H957" s="37">
        <v>235989.6</v>
      </c>
      <c r="I957">
        <v>3</v>
      </c>
      <c r="J957" t="s">
        <v>22</v>
      </c>
      <c r="K957" s="40">
        <f t="shared" si="14"/>
        <v>2019</v>
      </c>
    </row>
    <row r="958" spans="1:11" x14ac:dyDescent="0.25">
      <c r="A958" t="s">
        <v>3131</v>
      </c>
      <c r="B958" s="36">
        <v>43731</v>
      </c>
      <c r="C958" t="s">
        <v>1070</v>
      </c>
      <c r="D958" t="s">
        <v>24</v>
      </c>
      <c r="E958" t="s">
        <v>1071</v>
      </c>
      <c r="F958">
        <v>0.1</v>
      </c>
      <c r="G958" s="37">
        <v>6047233.5</v>
      </c>
      <c r="H958" s="37">
        <v>2286149.25</v>
      </c>
      <c r="I958">
        <v>3</v>
      </c>
      <c r="J958" t="s">
        <v>26</v>
      </c>
      <c r="K958" s="40">
        <f t="shared" si="14"/>
        <v>2019</v>
      </c>
    </row>
    <row r="959" spans="1:11" x14ac:dyDescent="0.25">
      <c r="A959" t="s">
        <v>3132</v>
      </c>
      <c r="B959" s="36">
        <v>43731</v>
      </c>
      <c r="C959" t="s">
        <v>1072</v>
      </c>
      <c r="D959" t="s">
        <v>33</v>
      </c>
      <c r="E959" t="s">
        <v>1073</v>
      </c>
      <c r="F959">
        <v>0.2</v>
      </c>
      <c r="G959" s="37">
        <v>17846713.5</v>
      </c>
      <c r="H959" s="37">
        <v>3569342.7</v>
      </c>
      <c r="I959">
        <v>5</v>
      </c>
      <c r="J959" t="s">
        <v>26</v>
      </c>
      <c r="K959" s="40">
        <f t="shared" si="14"/>
        <v>2019</v>
      </c>
    </row>
    <row r="960" spans="1:11" x14ac:dyDescent="0.25">
      <c r="A960" t="s">
        <v>3132</v>
      </c>
      <c r="B960" s="36">
        <v>43731</v>
      </c>
      <c r="C960" t="s">
        <v>1072</v>
      </c>
      <c r="D960" t="s">
        <v>33</v>
      </c>
      <c r="E960" t="s">
        <v>1074</v>
      </c>
      <c r="F960">
        <v>0.2</v>
      </c>
      <c r="G960" s="37">
        <v>44528287.649999999</v>
      </c>
      <c r="H960" s="37">
        <v>5560504.9500000002</v>
      </c>
      <c r="I960">
        <v>7</v>
      </c>
      <c r="J960" t="s">
        <v>26</v>
      </c>
      <c r="K960" s="40">
        <f t="shared" si="14"/>
        <v>2019</v>
      </c>
    </row>
    <row r="961" spans="1:11" x14ac:dyDescent="0.25">
      <c r="A961" t="s">
        <v>3132</v>
      </c>
      <c r="B961" s="36">
        <v>43731</v>
      </c>
      <c r="C961" t="s">
        <v>1072</v>
      </c>
      <c r="D961" t="s">
        <v>33</v>
      </c>
      <c r="E961" t="s">
        <v>1075</v>
      </c>
      <c r="F961">
        <v>0.1</v>
      </c>
      <c r="G961" s="37">
        <v>2138655.75</v>
      </c>
      <c r="H961" s="37">
        <v>-44248.05</v>
      </c>
      <c r="I961">
        <v>3</v>
      </c>
      <c r="J961" t="s">
        <v>26</v>
      </c>
      <c r="K961" s="40">
        <f t="shared" si="14"/>
        <v>2019</v>
      </c>
    </row>
    <row r="962" spans="1:11" x14ac:dyDescent="0.25">
      <c r="A962" t="s">
        <v>3132</v>
      </c>
      <c r="B962" s="36">
        <v>43731</v>
      </c>
      <c r="C962" t="s">
        <v>1072</v>
      </c>
      <c r="D962" t="s">
        <v>33</v>
      </c>
      <c r="E962" t="s">
        <v>1076</v>
      </c>
      <c r="F962">
        <v>0.1</v>
      </c>
      <c r="G962" s="37">
        <v>309736.35000000003</v>
      </c>
      <c r="H962" s="37">
        <v>44248.05</v>
      </c>
      <c r="I962">
        <v>2</v>
      </c>
      <c r="J962" t="s">
        <v>26</v>
      </c>
      <c r="K962" s="40">
        <f t="shared" si="14"/>
        <v>2019</v>
      </c>
    </row>
    <row r="963" spans="1:11" x14ac:dyDescent="0.25">
      <c r="A963" t="s">
        <v>3132</v>
      </c>
      <c r="B963" s="36">
        <v>43731</v>
      </c>
      <c r="C963" t="s">
        <v>1072</v>
      </c>
      <c r="D963" t="s">
        <v>33</v>
      </c>
      <c r="E963" t="s">
        <v>1077</v>
      </c>
      <c r="F963">
        <v>0.1</v>
      </c>
      <c r="G963" s="37">
        <v>1047203.85</v>
      </c>
      <c r="H963" s="37">
        <v>471979.2</v>
      </c>
      <c r="I963">
        <v>3</v>
      </c>
      <c r="J963" t="s">
        <v>26</v>
      </c>
      <c r="K963" s="40">
        <f t="shared" ref="K963:K1026" si="15">YEAR(B963)</f>
        <v>2019</v>
      </c>
    </row>
    <row r="964" spans="1:11" x14ac:dyDescent="0.25">
      <c r="A964" t="s">
        <v>3133</v>
      </c>
      <c r="B964" s="36">
        <v>43731</v>
      </c>
      <c r="C964" t="s">
        <v>1078</v>
      </c>
      <c r="D964" t="s">
        <v>24</v>
      </c>
      <c r="E964" t="s">
        <v>303</v>
      </c>
      <c r="F964">
        <v>0.5</v>
      </c>
      <c r="G964" s="37">
        <v>1799420.7</v>
      </c>
      <c r="H964" s="37">
        <v>-353984.4</v>
      </c>
      <c r="I964">
        <v>7</v>
      </c>
      <c r="J964" t="s">
        <v>26</v>
      </c>
      <c r="K964" s="40">
        <f t="shared" si="15"/>
        <v>2019</v>
      </c>
    </row>
    <row r="965" spans="1:11" x14ac:dyDescent="0.25">
      <c r="A965" t="s">
        <v>3134</v>
      </c>
      <c r="B965" s="36">
        <v>43732</v>
      </c>
      <c r="C965" t="s">
        <v>1079</v>
      </c>
      <c r="D965" t="s">
        <v>33</v>
      </c>
      <c r="E965" t="s">
        <v>709</v>
      </c>
      <c r="F965">
        <v>0</v>
      </c>
      <c r="G965" s="37">
        <v>2182903.8000000003</v>
      </c>
      <c r="H965" s="37">
        <v>870211.65</v>
      </c>
      <c r="I965">
        <v>3</v>
      </c>
      <c r="J965" t="s">
        <v>26</v>
      </c>
      <c r="K965" s="40">
        <f t="shared" si="15"/>
        <v>2019</v>
      </c>
    </row>
    <row r="966" spans="1:11" x14ac:dyDescent="0.25">
      <c r="A966" t="s">
        <v>3135</v>
      </c>
      <c r="B966" s="36">
        <v>43732</v>
      </c>
      <c r="C966" t="s">
        <v>668</v>
      </c>
      <c r="D966" t="s">
        <v>33</v>
      </c>
      <c r="E966" t="s">
        <v>1080</v>
      </c>
      <c r="F966">
        <v>0</v>
      </c>
      <c r="G966" s="37">
        <v>840712.95000000007</v>
      </c>
      <c r="H966" s="37">
        <v>368733.75</v>
      </c>
      <c r="I966">
        <v>3</v>
      </c>
      <c r="J966" t="s">
        <v>22</v>
      </c>
      <c r="K966" s="40">
        <f t="shared" si="15"/>
        <v>2019</v>
      </c>
    </row>
    <row r="967" spans="1:11" x14ac:dyDescent="0.25">
      <c r="A967" t="s">
        <v>3136</v>
      </c>
      <c r="B967" s="36">
        <v>43734</v>
      </c>
      <c r="C967" t="s">
        <v>1081</v>
      </c>
      <c r="D967" t="s">
        <v>24</v>
      </c>
      <c r="E967" t="s">
        <v>1082</v>
      </c>
      <c r="F967">
        <v>0.1</v>
      </c>
      <c r="G967" s="37">
        <v>18480935.550000001</v>
      </c>
      <c r="H967" s="37">
        <v>3495595.95</v>
      </c>
      <c r="I967">
        <v>5</v>
      </c>
      <c r="J967" t="s">
        <v>22</v>
      </c>
      <c r="K967" s="40">
        <f t="shared" si="15"/>
        <v>2019</v>
      </c>
    </row>
    <row r="968" spans="1:11" x14ac:dyDescent="0.25">
      <c r="A968" t="s">
        <v>3136</v>
      </c>
      <c r="B968" s="36">
        <v>43734</v>
      </c>
      <c r="C968" t="s">
        <v>1081</v>
      </c>
      <c r="D968" t="s">
        <v>24</v>
      </c>
      <c r="E968" t="s">
        <v>1083</v>
      </c>
      <c r="F968">
        <v>0</v>
      </c>
      <c r="G968" s="37">
        <v>619472.70000000007</v>
      </c>
      <c r="H968" s="37">
        <v>147493.5</v>
      </c>
      <c r="I968">
        <v>3</v>
      </c>
      <c r="J968" t="s">
        <v>22</v>
      </c>
      <c r="K968" s="40">
        <f t="shared" si="15"/>
        <v>2019</v>
      </c>
    </row>
    <row r="969" spans="1:11" x14ac:dyDescent="0.25">
      <c r="A969" t="s">
        <v>3136</v>
      </c>
      <c r="B969" s="36">
        <v>43734</v>
      </c>
      <c r="C969" t="s">
        <v>1081</v>
      </c>
      <c r="D969" t="s">
        <v>24</v>
      </c>
      <c r="E969" t="s">
        <v>1084</v>
      </c>
      <c r="F969">
        <v>0</v>
      </c>
      <c r="G969" s="37">
        <v>1179948</v>
      </c>
      <c r="H969" s="37">
        <v>206490.9</v>
      </c>
      <c r="I969">
        <v>6</v>
      </c>
      <c r="J969" t="s">
        <v>22</v>
      </c>
      <c r="K969" s="40">
        <f t="shared" si="15"/>
        <v>2019</v>
      </c>
    </row>
    <row r="970" spans="1:11" x14ac:dyDescent="0.25">
      <c r="A970" t="s">
        <v>3136</v>
      </c>
      <c r="B970" s="36">
        <v>43734</v>
      </c>
      <c r="C970" t="s">
        <v>1081</v>
      </c>
      <c r="D970" t="s">
        <v>24</v>
      </c>
      <c r="E970" t="s">
        <v>1085</v>
      </c>
      <c r="F970">
        <v>0</v>
      </c>
      <c r="G970" s="37">
        <v>1563431.1</v>
      </c>
      <c r="H970" s="37">
        <v>707968.8</v>
      </c>
      <c r="I970">
        <v>9</v>
      </c>
      <c r="J970" t="s">
        <v>22</v>
      </c>
      <c r="K970" s="40">
        <f t="shared" si="15"/>
        <v>2019</v>
      </c>
    </row>
    <row r="971" spans="1:11" x14ac:dyDescent="0.25">
      <c r="A971" t="s">
        <v>3136</v>
      </c>
      <c r="B971" s="36">
        <v>43734</v>
      </c>
      <c r="C971" t="s">
        <v>1081</v>
      </c>
      <c r="D971" t="s">
        <v>24</v>
      </c>
      <c r="E971" t="s">
        <v>166</v>
      </c>
      <c r="F971">
        <v>0.1</v>
      </c>
      <c r="G971" s="37">
        <v>442480.5</v>
      </c>
      <c r="H971" s="37">
        <v>-14749.35</v>
      </c>
      <c r="I971">
        <v>2</v>
      </c>
      <c r="J971" t="s">
        <v>26</v>
      </c>
      <c r="K971" s="40">
        <f t="shared" si="15"/>
        <v>2019</v>
      </c>
    </row>
    <row r="972" spans="1:11" x14ac:dyDescent="0.25">
      <c r="A972" t="s">
        <v>3137</v>
      </c>
      <c r="B972" s="36">
        <v>43734</v>
      </c>
      <c r="C972" t="s">
        <v>412</v>
      </c>
      <c r="D972" t="s">
        <v>24</v>
      </c>
      <c r="E972" t="s">
        <v>1086</v>
      </c>
      <c r="F972">
        <v>0</v>
      </c>
      <c r="G972" s="37">
        <v>1932164.85</v>
      </c>
      <c r="H972" s="37">
        <v>560475.30000000005</v>
      </c>
      <c r="I972">
        <v>2</v>
      </c>
      <c r="J972" t="s">
        <v>22</v>
      </c>
      <c r="K972" s="40">
        <f t="shared" si="15"/>
        <v>2019</v>
      </c>
    </row>
    <row r="973" spans="1:11" x14ac:dyDescent="0.25">
      <c r="A973" t="s">
        <v>3138</v>
      </c>
      <c r="B973" s="36">
        <v>43734</v>
      </c>
      <c r="C973" t="s">
        <v>1087</v>
      </c>
      <c r="D973" t="s">
        <v>24</v>
      </c>
      <c r="E973" t="s">
        <v>477</v>
      </c>
      <c r="F973">
        <v>0</v>
      </c>
      <c r="G973" s="37">
        <v>3495595.95</v>
      </c>
      <c r="H973" s="37">
        <v>1224196.05</v>
      </c>
      <c r="I973">
        <v>8</v>
      </c>
      <c r="J973" t="s">
        <v>26</v>
      </c>
      <c r="K973" s="40">
        <f t="shared" si="15"/>
        <v>2019</v>
      </c>
    </row>
    <row r="974" spans="1:11" x14ac:dyDescent="0.25">
      <c r="A974" t="s">
        <v>3138</v>
      </c>
      <c r="B974" s="36">
        <v>43734</v>
      </c>
      <c r="C974" t="s">
        <v>1087</v>
      </c>
      <c r="D974" t="s">
        <v>24</v>
      </c>
      <c r="E974" t="s">
        <v>505</v>
      </c>
      <c r="F974">
        <v>0.1</v>
      </c>
      <c r="G974" s="37">
        <v>796464.9</v>
      </c>
      <c r="H974" s="37">
        <v>-44248.05</v>
      </c>
      <c r="I974">
        <v>3</v>
      </c>
      <c r="J974" t="s">
        <v>22</v>
      </c>
      <c r="K974" s="40">
        <f t="shared" si="15"/>
        <v>2019</v>
      </c>
    </row>
    <row r="975" spans="1:11" x14ac:dyDescent="0.25">
      <c r="A975" t="s">
        <v>3139</v>
      </c>
      <c r="B975" s="36">
        <v>43734</v>
      </c>
      <c r="C975" t="s">
        <v>1088</v>
      </c>
      <c r="D975" t="s">
        <v>24</v>
      </c>
      <c r="E975" t="s">
        <v>1089</v>
      </c>
      <c r="F975">
        <v>0</v>
      </c>
      <c r="G975" s="37">
        <v>412981.8</v>
      </c>
      <c r="H975" s="37">
        <v>103245.45</v>
      </c>
      <c r="I975">
        <v>2</v>
      </c>
      <c r="J975" t="s">
        <v>26</v>
      </c>
      <c r="K975" s="40">
        <f t="shared" si="15"/>
        <v>2019</v>
      </c>
    </row>
    <row r="976" spans="1:11" x14ac:dyDescent="0.25">
      <c r="A976" t="s">
        <v>3139</v>
      </c>
      <c r="B976" s="36">
        <v>43734</v>
      </c>
      <c r="C976" t="s">
        <v>1088</v>
      </c>
      <c r="D976" t="s">
        <v>24</v>
      </c>
      <c r="E976" t="s">
        <v>1090</v>
      </c>
      <c r="F976">
        <v>0.15</v>
      </c>
      <c r="G976" s="37">
        <v>6268473.75</v>
      </c>
      <c r="H976" s="37">
        <v>0</v>
      </c>
      <c r="I976">
        <v>3</v>
      </c>
      <c r="J976" t="s">
        <v>26</v>
      </c>
      <c r="K976" s="40">
        <f t="shared" si="15"/>
        <v>2019</v>
      </c>
    </row>
    <row r="977" spans="1:11" x14ac:dyDescent="0.25">
      <c r="A977" t="s">
        <v>3140</v>
      </c>
      <c r="B977" s="36">
        <v>43735</v>
      </c>
      <c r="C977" t="s">
        <v>1091</v>
      </c>
      <c r="D977" t="s">
        <v>24</v>
      </c>
      <c r="E977" t="s">
        <v>1092</v>
      </c>
      <c r="F977">
        <v>0</v>
      </c>
      <c r="G977" s="37">
        <v>1799420.7</v>
      </c>
      <c r="H977" s="37">
        <v>766966.20000000007</v>
      </c>
      <c r="I977">
        <v>4</v>
      </c>
      <c r="J977" t="s">
        <v>26</v>
      </c>
      <c r="K977" s="40">
        <f t="shared" si="15"/>
        <v>2019</v>
      </c>
    </row>
    <row r="978" spans="1:11" x14ac:dyDescent="0.25">
      <c r="A978" t="s">
        <v>3140</v>
      </c>
      <c r="B978" s="36">
        <v>43735</v>
      </c>
      <c r="C978" t="s">
        <v>1091</v>
      </c>
      <c r="D978" t="s">
        <v>24</v>
      </c>
      <c r="E978" t="s">
        <v>1093</v>
      </c>
      <c r="F978">
        <v>0</v>
      </c>
      <c r="G978" s="37">
        <v>16829008.350000001</v>
      </c>
      <c r="H978" s="37">
        <v>3525094.65</v>
      </c>
      <c r="I978">
        <v>3</v>
      </c>
      <c r="J978" t="s">
        <v>26</v>
      </c>
      <c r="K978" s="40">
        <f t="shared" si="15"/>
        <v>2019</v>
      </c>
    </row>
    <row r="979" spans="1:11" x14ac:dyDescent="0.25">
      <c r="A979" t="s">
        <v>3140</v>
      </c>
      <c r="B979" s="36">
        <v>43735</v>
      </c>
      <c r="C979" t="s">
        <v>1091</v>
      </c>
      <c r="D979" t="s">
        <v>24</v>
      </c>
      <c r="E979" t="s">
        <v>1009</v>
      </c>
      <c r="F979">
        <v>0</v>
      </c>
      <c r="G979" s="37">
        <v>27905770.199999999</v>
      </c>
      <c r="H979" s="37">
        <v>2507389.5</v>
      </c>
      <c r="I979">
        <v>5</v>
      </c>
      <c r="J979" t="s">
        <v>22</v>
      </c>
      <c r="K979" s="40">
        <f t="shared" si="15"/>
        <v>2019</v>
      </c>
    </row>
    <row r="980" spans="1:11" x14ac:dyDescent="0.25">
      <c r="A980" t="s">
        <v>3141</v>
      </c>
      <c r="B980" s="36">
        <v>43735</v>
      </c>
      <c r="C980" t="s">
        <v>746</v>
      </c>
      <c r="D980" t="s">
        <v>24</v>
      </c>
      <c r="E980" t="s">
        <v>1094</v>
      </c>
      <c r="F980">
        <v>0.1</v>
      </c>
      <c r="G980" s="37">
        <v>6563460.75</v>
      </c>
      <c r="H980" s="37">
        <v>1828919.4000000001</v>
      </c>
      <c r="I980">
        <v>9</v>
      </c>
      <c r="J980" t="s">
        <v>22</v>
      </c>
      <c r="K980" s="40">
        <f t="shared" si="15"/>
        <v>2019</v>
      </c>
    </row>
    <row r="981" spans="1:11" x14ac:dyDescent="0.25">
      <c r="A981" t="s">
        <v>3141</v>
      </c>
      <c r="B981" s="36">
        <v>43735</v>
      </c>
      <c r="C981" t="s">
        <v>746</v>
      </c>
      <c r="D981" t="s">
        <v>24</v>
      </c>
      <c r="E981" t="s">
        <v>656</v>
      </c>
      <c r="F981">
        <v>0.1</v>
      </c>
      <c r="G981" s="37">
        <v>2005911.6</v>
      </c>
      <c r="H981" s="37">
        <v>191741.55000000002</v>
      </c>
      <c r="I981">
        <v>5</v>
      </c>
      <c r="J981" t="s">
        <v>26</v>
      </c>
      <c r="K981" s="40">
        <f t="shared" si="15"/>
        <v>2019</v>
      </c>
    </row>
    <row r="982" spans="1:11" x14ac:dyDescent="0.25">
      <c r="A982" t="s">
        <v>3141</v>
      </c>
      <c r="B982" s="36">
        <v>43735</v>
      </c>
      <c r="C982" t="s">
        <v>746</v>
      </c>
      <c r="D982" t="s">
        <v>24</v>
      </c>
      <c r="E982" t="s">
        <v>1095</v>
      </c>
      <c r="F982">
        <v>0.2</v>
      </c>
      <c r="G982" s="37">
        <v>1696175.25</v>
      </c>
      <c r="H982" s="37">
        <v>545725.95000000007</v>
      </c>
      <c r="I982">
        <v>3</v>
      </c>
      <c r="J982" t="s">
        <v>26</v>
      </c>
      <c r="K982" s="40">
        <f t="shared" si="15"/>
        <v>2019</v>
      </c>
    </row>
    <row r="983" spans="1:11" x14ac:dyDescent="0.25">
      <c r="A983" t="s">
        <v>3142</v>
      </c>
      <c r="B983" s="36">
        <v>43735</v>
      </c>
      <c r="C983" t="s">
        <v>109</v>
      </c>
      <c r="D983" t="s">
        <v>33</v>
      </c>
      <c r="E983" t="s">
        <v>840</v>
      </c>
      <c r="F983">
        <v>0.15</v>
      </c>
      <c r="G983" s="37">
        <v>14734600.65</v>
      </c>
      <c r="H983" s="37">
        <v>1032454.5</v>
      </c>
      <c r="I983">
        <v>4</v>
      </c>
      <c r="J983" t="s">
        <v>22</v>
      </c>
      <c r="K983" s="40">
        <f t="shared" si="15"/>
        <v>2019</v>
      </c>
    </row>
    <row r="984" spans="1:11" x14ac:dyDescent="0.25">
      <c r="A984" t="s">
        <v>3143</v>
      </c>
      <c r="B984" s="36">
        <v>43735</v>
      </c>
      <c r="C984" t="s">
        <v>27</v>
      </c>
      <c r="D984" t="s">
        <v>24</v>
      </c>
      <c r="E984" t="s">
        <v>418</v>
      </c>
      <c r="F984">
        <v>0</v>
      </c>
      <c r="G984" s="37">
        <v>471979.2</v>
      </c>
      <c r="H984" s="37">
        <v>117994.8</v>
      </c>
      <c r="I984">
        <v>5</v>
      </c>
      <c r="J984" t="s">
        <v>26</v>
      </c>
      <c r="K984" s="40">
        <f t="shared" si="15"/>
        <v>2019</v>
      </c>
    </row>
    <row r="985" spans="1:11" x14ac:dyDescent="0.25">
      <c r="A985" t="s">
        <v>3144</v>
      </c>
      <c r="B985" s="36">
        <v>43735</v>
      </c>
      <c r="C985" t="s">
        <v>1096</v>
      </c>
      <c r="D985" t="s">
        <v>24</v>
      </c>
      <c r="E985" t="s">
        <v>1097</v>
      </c>
      <c r="F985">
        <v>0</v>
      </c>
      <c r="G985" s="37">
        <v>2197653.15</v>
      </c>
      <c r="H985" s="37">
        <v>221240.25</v>
      </c>
      <c r="I985">
        <v>3</v>
      </c>
      <c r="J985" t="s">
        <v>26</v>
      </c>
      <c r="K985" s="40">
        <f t="shared" si="15"/>
        <v>2019</v>
      </c>
    </row>
    <row r="986" spans="1:11" x14ac:dyDescent="0.25">
      <c r="A986" t="s">
        <v>3145</v>
      </c>
      <c r="B986" s="36">
        <v>43735</v>
      </c>
      <c r="C986" t="s">
        <v>1005</v>
      </c>
      <c r="D986" t="s">
        <v>24</v>
      </c>
      <c r="E986" t="s">
        <v>1098</v>
      </c>
      <c r="F986">
        <v>0.1</v>
      </c>
      <c r="G986" s="37">
        <v>7477920.4500000002</v>
      </c>
      <c r="H986" s="37">
        <v>0</v>
      </c>
      <c r="I986">
        <v>2</v>
      </c>
      <c r="J986" t="s">
        <v>22</v>
      </c>
      <c r="K986" s="40">
        <f t="shared" si="15"/>
        <v>2019</v>
      </c>
    </row>
    <row r="987" spans="1:11" x14ac:dyDescent="0.25">
      <c r="A987" t="s">
        <v>3146</v>
      </c>
      <c r="B987" s="36">
        <v>43735</v>
      </c>
      <c r="C987" t="s">
        <v>664</v>
      </c>
      <c r="D987" t="s">
        <v>24</v>
      </c>
      <c r="E987" t="s">
        <v>1099</v>
      </c>
      <c r="F987">
        <v>0</v>
      </c>
      <c r="G987" s="37">
        <v>1725673.95</v>
      </c>
      <c r="H987" s="37">
        <v>589974</v>
      </c>
      <c r="I987">
        <v>5</v>
      </c>
      <c r="J987" t="s">
        <v>22</v>
      </c>
      <c r="K987" s="40">
        <f t="shared" si="15"/>
        <v>2019</v>
      </c>
    </row>
    <row r="988" spans="1:11" x14ac:dyDescent="0.25">
      <c r="A988" t="s">
        <v>3146</v>
      </c>
      <c r="B988" s="36">
        <v>43735</v>
      </c>
      <c r="C988" t="s">
        <v>664</v>
      </c>
      <c r="D988" t="s">
        <v>24</v>
      </c>
      <c r="E988" t="s">
        <v>1100</v>
      </c>
      <c r="F988">
        <v>0</v>
      </c>
      <c r="G988" s="37">
        <v>1725673.95</v>
      </c>
      <c r="H988" s="37">
        <v>663720.75</v>
      </c>
      <c r="I988">
        <v>5</v>
      </c>
      <c r="J988" t="s">
        <v>22</v>
      </c>
      <c r="K988" s="40">
        <f t="shared" si="15"/>
        <v>2019</v>
      </c>
    </row>
    <row r="989" spans="1:11" x14ac:dyDescent="0.25">
      <c r="A989" t="s">
        <v>3146</v>
      </c>
      <c r="B989" s="36">
        <v>43735</v>
      </c>
      <c r="C989" t="s">
        <v>664</v>
      </c>
      <c r="D989" t="s">
        <v>24</v>
      </c>
      <c r="E989" t="s">
        <v>1101</v>
      </c>
      <c r="F989">
        <v>0</v>
      </c>
      <c r="G989" s="37">
        <v>1194697.3500000001</v>
      </c>
      <c r="H989" s="37">
        <v>471979.2</v>
      </c>
      <c r="I989">
        <v>3</v>
      </c>
      <c r="J989" t="s">
        <v>26</v>
      </c>
      <c r="K989" s="40">
        <f t="shared" si="15"/>
        <v>2019</v>
      </c>
    </row>
    <row r="990" spans="1:11" x14ac:dyDescent="0.25">
      <c r="A990" t="s">
        <v>3146</v>
      </c>
      <c r="B990" s="36">
        <v>43735</v>
      </c>
      <c r="C990" t="s">
        <v>664</v>
      </c>
      <c r="D990" t="s">
        <v>24</v>
      </c>
      <c r="E990" t="s">
        <v>625</v>
      </c>
      <c r="F990">
        <v>0</v>
      </c>
      <c r="G990" s="37">
        <v>3038366.1</v>
      </c>
      <c r="H990" s="37">
        <v>1489684.35</v>
      </c>
      <c r="I990">
        <v>7</v>
      </c>
      <c r="J990" t="s">
        <v>26</v>
      </c>
      <c r="K990" s="40">
        <f t="shared" si="15"/>
        <v>2019</v>
      </c>
    </row>
    <row r="991" spans="1:11" x14ac:dyDescent="0.25">
      <c r="A991" t="s">
        <v>3146</v>
      </c>
      <c r="B991" s="36">
        <v>43735</v>
      </c>
      <c r="C991" t="s">
        <v>664</v>
      </c>
      <c r="D991" t="s">
        <v>24</v>
      </c>
      <c r="E991" t="s">
        <v>1102</v>
      </c>
      <c r="F991">
        <v>0.4</v>
      </c>
      <c r="G991" s="37">
        <v>4498551.75</v>
      </c>
      <c r="H991" s="37">
        <v>-2846624.5500000003</v>
      </c>
      <c r="I991">
        <v>4</v>
      </c>
      <c r="J991" t="s">
        <v>26</v>
      </c>
      <c r="K991" s="40">
        <f t="shared" si="15"/>
        <v>2019</v>
      </c>
    </row>
    <row r="992" spans="1:11" x14ac:dyDescent="0.25">
      <c r="A992" t="s">
        <v>3146</v>
      </c>
      <c r="B992" s="36">
        <v>43735</v>
      </c>
      <c r="C992" t="s">
        <v>664</v>
      </c>
      <c r="D992" t="s">
        <v>24</v>
      </c>
      <c r="E992" t="s">
        <v>849</v>
      </c>
      <c r="F992">
        <v>0.4</v>
      </c>
      <c r="G992" s="37">
        <v>2979368.7</v>
      </c>
      <c r="H992" s="37">
        <v>-1533932.4000000001</v>
      </c>
      <c r="I992">
        <v>2</v>
      </c>
      <c r="J992" t="s">
        <v>22</v>
      </c>
      <c r="K992" s="40">
        <f t="shared" si="15"/>
        <v>2019</v>
      </c>
    </row>
    <row r="993" spans="1:11" x14ac:dyDescent="0.25">
      <c r="A993" t="s">
        <v>3147</v>
      </c>
      <c r="B993" s="36">
        <v>43736</v>
      </c>
      <c r="C993" t="s">
        <v>1103</v>
      </c>
      <c r="D993" t="s">
        <v>20</v>
      </c>
      <c r="E993" t="s">
        <v>1104</v>
      </c>
      <c r="F993">
        <v>0</v>
      </c>
      <c r="G993" s="37">
        <v>2758128.45</v>
      </c>
      <c r="H993" s="37">
        <v>604723.35</v>
      </c>
      <c r="I993">
        <v>3</v>
      </c>
      <c r="J993" t="s">
        <v>22</v>
      </c>
      <c r="K993" s="40">
        <f t="shared" si="15"/>
        <v>2019</v>
      </c>
    </row>
    <row r="994" spans="1:11" x14ac:dyDescent="0.25">
      <c r="A994" t="s">
        <v>3148</v>
      </c>
      <c r="B994" s="36">
        <v>43736</v>
      </c>
      <c r="C994" t="s">
        <v>1050</v>
      </c>
      <c r="D994" t="s">
        <v>24</v>
      </c>
      <c r="E994" t="s">
        <v>1105</v>
      </c>
      <c r="F994">
        <v>0</v>
      </c>
      <c r="G994" s="37">
        <v>191741.55000000002</v>
      </c>
      <c r="H994" s="37">
        <v>73746.75</v>
      </c>
      <c r="I994">
        <v>1</v>
      </c>
      <c r="J994" t="s">
        <v>22</v>
      </c>
      <c r="K994" s="40">
        <f t="shared" si="15"/>
        <v>2019</v>
      </c>
    </row>
    <row r="995" spans="1:11" x14ac:dyDescent="0.25">
      <c r="A995" t="s">
        <v>3149</v>
      </c>
      <c r="B995" s="36">
        <v>43736</v>
      </c>
      <c r="C995" t="s">
        <v>1106</v>
      </c>
      <c r="D995" t="s">
        <v>20</v>
      </c>
      <c r="E995" t="s">
        <v>1107</v>
      </c>
      <c r="F995">
        <v>0</v>
      </c>
      <c r="G995" s="37">
        <v>221240.25</v>
      </c>
      <c r="H995" s="37">
        <v>103245.45</v>
      </c>
      <c r="I995">
        <v>2</v>
      </c>
      <c r="J995" t="s">
        <v>26</v>
      </c>
      <c r="K995" s="40">
        <f t="shared" si="15"/>
        <v>2019</v>
      </c>
    </row>
    <row r="996" spans="1:11" x14ac:dyDescent="0.25">
      <c r="A996" t="s">
        <v>3150</v>
      </c>
      <c r="B996" s="36">
        <v>43736</v>
      </c>
      <c r="C996" t="s">
        <v>608</v>
      </c>
      <c r="D996" t="s">
        <v>20</v>
      </c>
      <c r="E996" t="s">
        <v>34</v>
      </c>
      <c r="F996">
        <v>0</v>
      </c>
      <c r="G996" s="37">
        <v>1327441.5</v>
      </c>
      <c r="H996" s="37">
        <v>309736.35000000003</v>
      </c>
      <c r="I996">
        <v>3</v>
      </c>
      <c r="J996" t="s">
        <v>26</v>
      </c>
      <c r="K996" s="40">
        <f t="shared" si="15"/>
        <v>2019</v>
      </c>
    </row>
    <row r="997" spans="1:11" x14ac:dyDescent="0.25">
      <c r="A997" t="s">
        <v>3150</v>
      </c>
      <c r="B997" s="36">
        <v>43736</v>
      </c>
      <c r="C997" t="s">
        <v>608</v>
      </c>
      <c r="D997" t="s">
        <v>20</v>
      </c>
      <c r="E997" t="s">
        <v>263</v>
      </c>
      <c r="F997">
        <v>0</v>
      </c>
      <c r="G997" s="37">
        <v>412981.8</v>
      </c>
      <c r="H997" s="37">
        <v>147493.5</v>
      </c>
      <c r="I997">
        <v>2</v>
      </c>
      <c r="J997" t="s">
        <v>26</v>
      </c>
      <c r="K997" s="40">
        <f t="shared" si="15"/>
        <v>2019</v>
      </c>
    </row>
    <row r="998" spans="1:11" x14ac:dyDescent="0.25">
      <c r="A998" t="s">
        <v>3151</v>
      </c>
      <c r="B998" s="36">
        <v>43736</v>
      </c>
      <c r="C998" t="s">
        <v>1108</v>
      </c>
      <c r="D998" t="s">
        <v>24</v>
      </c>
      <c r="E998" t="s">
        <v>1109</v>
      </c>
      <c r="F998">
        <v>0</v>
      </c>
      <c r="G998" s="37">
        <v>1401188.25</v>
      </c>
      <c r="H998" s="37">
        <v>29498.7</v>
      </c>
      <c r="I998">
        <v>5</v>
      </c>
      <c r="J998" t="s">
        <v>26</v>
      </c>
      <c r="K998" s="40">
        <f t="shared" si="15"/>
        <v>2019</v>
      </c>
    </row>
    <row r="999" spans="1:11" x14ac:dyDescent="0.25">
      <c r="A999" t="s">
        <v>3152</v>
      </c>
      <c r="B999" s="36">
        <v>43736</v>
      </c>
      <c r="C999" t="s">
        <v>1110</v>
      </c>
      <c r="D999" t="s">
        <v>24</v>
      </c>
      <c r="E999" t="s">
        <v>1063</v>
      </c>
      <c r="F999">
        <v>0</v>
      </c>
      <c r="G999" s="37">
        <v>383483.10000000003</v>
      </c>
      <c r="H999" s="37">
        <v>117994.8</v>
      </c>
      <c r="I999">
        <v>2</v>
      </c>
      <c r="J999" t="s">
        <v>22</v>
      </c>
      <c r="K999" s="40">
        <f t="shared" si="15"/>
        <v>2019</v>
      </c>
    </row>
    <row r="1000" spans="1:11" x14ac:dyDescent="0.25">
      <c r="A1000" t="s">
        <v>3153</v>
      </c>
      <c r="B1000" s="36">
        <v>43737</v>
      </c>
      <c r="C1000" t="s">
        <v>201</v>
      </c>
      <c r="D1000" t="s">
        <v>24</v>
      </c>
      <c r="E1000" t="s">
        <v>1040</v>
      </c>
      <c r="F1000">
        <v>0</v>
      </c>
      <c r="G1000" s="37">
        <v>1710924.6</v>
      </c>
      <c r="H1000" s="37">
        <v>560475.30000000005</v>
      </c>
      <c r="I1000">
        <v>8</v>
      </c>
      <c r="J1000" t="s">
        <v>22</v>
      </c>
      <c r="K1000" s="40">
        <f t="shared" si="15"/>
        <v>2019</v>
      </c>
    </row>
    <row r="1001" spans="1:11" x14ac:dyDescent="0.25">
      <c r="A1001" t="s">
        <v>3153</v>
      </c>
      <c r="B1001" s="36">
        <v>43737</v>
      </c>
      <c r="C1001" t="s">
        <v>201</v>
      </c>
      <c r="D1001" t="s">
        <v>24</v>
      </c>
      <c r="E1001" t="s">
        <v>1111</v>
      </c>
      <c r="F1001">
        <v>0</v>
      </c>
      <c r="G1001" s="37">
        <v>530976.6</v>
      </c>
      <c r="H1001" s="37">
        <v>73746.75</v>
      </c>
      <c r="I1001">
        <v>4</v>
      </c>
      <c r="J1001" t="s">
        <v>22</v>
      </c>
      <c r="K1001" s="40">
        <f t="shared" si="15"/>
        <v>2019</v>
      </c>
    </row>
    <row r="1002" spans="1:11" x14ac:dyDescent="0.25">
      <c r="A1002" t="s">
        <v>3153</v>
      </c>
      <c r="B1002" s="36">
        <v>43737</v>
      </c>
      <c r="C1002" t="s">
        <v>201</v>
      </c>
      <c r="D1002" t="s">
        <v>24</v>
      </c>
      <c r="E1002" t="s">
        <v>1112</v>
      </c>
      <c r="F1002">
        <v>0</v>
      </c>
      <c r="G1002" s="37">
        <v>1327441.5</v>
      </c>
      <c r="H1002" s="37">
        <v>442480.5</v>
      </c>
      <c r="I1002">
        <v>2</v>
      </c>
      <c r="J1002" t="s">
        <v>22</v>
      </c>
      <c r="K1002" s="40">
        <f t="shared" si="15"/>
        <v>2019</v>
      </c>
    </row>
    <row r="1003" spans="1:11" x14ac:dyDescent="0.25">
      <c r="A1003" t="s">
        <v>3154</v>
      </c>
      <c r="B1003" s="36">
        <v>43737</v>
      </c>
      <c r="C1003" t="s">
        <v>660</v>
      </c>
      <c r="D1003" t="s">
        <v>24</v>
      </c>
      <c r="E1003" t="s">
        <v>387</v>
      </c>
      <c r="F1003">
        <v>0</v>
      </c>
      <c r="G1003" s="37">
        <v>796464.9</v>
      </c>
      <c r="H1003" s="37">
        <v>58997.4</v>
      </c>
      <c r="I1003">
        <v>3</v>
      </c>
      <c r="J1003" t="s">
        <v>26</v>
      </c>
      <c r="K1003" s="40">
        <f t="shared" si="15"/>
        <v>2019</v>
      </c>
    </row>
    <row r="1004" spans="1:11" x14ac:dyDescent="0.25">
      <c r="A1004" t="s">
        <v>3155</v>
      </c>
      <c r="B1004" s="36">
        <v>43737</v>
      </c>
      <c r="C1004" t="s">
        <v>1113</v>
      </c>
      <c r="D1004" t="s">
        <v>24</v>
      </c>
      <c r="E1004" t="s">
        <v>25</v>
      </c>
      <c r="F1004">
        <v>0</v>
      </c>
      <c r="G1004" s="37">
        <v>12595944.9</v>
      </c>
      <c r="H1004" s="37">
        <v>4277311.5</v>
      </c>
      <c r="I1004">
        <v>7</v>
      </c>
      <c r="J1004" t="s">
        <v>22</v>
      </c>
      <c r="K1004" s="40">
        <f t="shared" si="15"/>
        <v>2019</v>
      </c>
    </row>
    <row r="1005" spans="1:11" x14ac:dyDescent="0.25">
      <c r="A1005" t="s">
        <v>3155</v>
      </c>
      <c r="B1005" s="36">
        <v>43737</v>
      </c>
      <c r="C1005" t="s">
        <v>1113</v>
      </c>
      <c r="D1005" t="s">
        <v>24</v>
      </c>
      <c r="E1005" t="s">
        <v>1114</v>
      </c>
      <c r="F1005">
        <v>0</v>
      </c>
      <c r="G1005" s="37">
        <v>6460215.2999999998</v>
      </c>
      <c r="H1005" s="37">
        <v>2581136.25</v>
      </c>
      <c r="I1005">
        <v>7</v>
      </c>
      <c r="J1005" t="s">
        <v>22</v>
      </c>
      <c r="K1005" s="40">
        <f t="shared" si="15"/>
        <v>2019</v>
      </c>
    </row>
    <row r="1006" spans="1:11" x14ac:dyDescent="0.25">
      <c r="A1006" t="s">
        <v>3155</v>
      </c>
      <c r="B1006" s="36">
        <v>43737</v>
      </c>
      <c r="C1006" t="s">
        <v>1113</v>
      </c>
      <c r="D1006" t="s">
        <v>24</v>
      </c>
      <c r="E1006" t="s">
        <v>1115</v>
      </c>
      <c r="F1006">
        <v>0</v>
      </c>
      <c r="G1006" s="37">
        <v>457229.85000000003</v>
      </c>
      <c r="H1006" s="37">
        <v>0</v>
      </c>
      <c r="I1006">
        <v>1</v>
      </c>
      <c r="J1006" t="s">
        <v>22</v>
      </c>
      <c r="K1006" s="40">
        <f t="shared" si="15"/>
        <v>2019</v>
      </c>
    </row>
    <row r="1007" spans="1:11" x14ac:dyDescent="0.25">
      <c r="A1007" t="s">
        <v>3156</v>
      </c>
      <c r="B1007" s="36">
        <v>43738</v>
      </c>
      <c r="C1007" t="s">
        <v>40</v>
      </c>
      <c r="D1007" t="s">
        <v>24</v>
      </c>
      <c r="E1007" t="s">
        <v>501</v>
      </c>
      <c r="F1007">
        <v>0.6</v>
      </c>
      <c r="G1007" s="37">
        <v>5796494.5499999998</v>
      </c>
      <c r="H1007" s="37">
        <v>-2315647.9500000002</v>
      </c>
      <c r="I1007">
        <v>5</v>
      </c>
      <c r="J1007" t="s">
        <v>22</v>
      </c>
      <c r="K1007" s="40">
        <f t="shared" si="15"/>
        <v>2019</v>
      </c>
    </row>
    <row r="1008" spans="1:11" x14ac:dyDescent="0.25">
      <c r="A1008" t="s">
        <v>3156</v>
      </c>
      <c r="B1008" s="36">
        <v>43738</v>
      </c>
      <c r="C1008" t="s">
        <v>40</v>
      </c>
      <c r="D1008" t="s">
        <v>24</v>
      </c>
      <c r="E1008" t="s">
        <v>978</v>
      </c>
      <c r="F1008">
        <v>0.6</v>
      </c>
      <c r="G1008" s="37">
        <v>2094407.7</v>
      </c>
      <c r="H1008" s="37">
        <v>-1415937.6</v>
      </c>
      <c r="I1008">
        <v>2</v>
      </c>
      <c r="J1008" t="s">
        <v>26</v>
      </c>
      <c r="K1008" s="40">
        <f t="shared" si="15"/>
        <v>2019</v>
      </c>
    </row>
    <row r="1009" spans="1:11" x14ac:dyDescent="0.25">
      <c r="A1009" t="s">
        <v>3156</v>
      </c>
      <c r="B1009" s="36">
        <v>43738</v>
      </c>
      <c r="C1009" t="s">
        <v>40</v>
      </c>
      <c r="D1009" t="s">
        <v>24</v>
      </c>
      <c r="E1009" t="s">
        <v>1116</v>
      </c>
      <c r="F1009">
        <v>0.6</v>
      </c>
      <c r="G1009" s="37">
        <v>2492640.15</v>
      </c>
      <c r="H1009" s="37">
        <v>-2684381.7</v>
      </c>
      <c r="I1009">
        <v>9</v>
      </c>
      <c r="J1009" t="s">
        <v>26</v>
      </c>
      <c r="K1009" s="40">
        <f t="shared" si="15"/>
        <v>2019</v>
      </c>
    </row>
    <row r="1010" spans="1:11" x14ac:dyDescent="0.25">
      <c r="A1010" t="s">
        <v>3156</v>
      </c>
      <c r="B1010" s="36">
        <v>43738</v>
      </c>
      <c r="C1010" t="s">
        <v>40</v>
      </c>
      <c r="D1010" t="s">
        <v>24</v>
      </c>
      <c r="E1010" t="s">
        <v>745</v>
      </c>
      <c r="F1010">
        <v>0.5</v>
      </c>
      <c r="G1010" s="37">
        <v>457229.85000000003</v>
      </c>
      <c r="H1010" s="37">
        <v>-14749.35</v>
      </c>
      <c r="I1010">
        <v>9</v>
      </c>
      <c r="J1010" t="s">
        <v>22</v>
      </c>
      <c r="K1010" s="40">
        <f t="shared" si="15"/>
        <v>2019</v>
      </c>
    </row>
    <row r="1011" spans="1:11" x14ac:dyDescent="0.25">
      <c r="A1011" t="s">
        <v>3157</v>
      </c>
      <c r="B1011" s="36">
        <v>43738</v>
      </c>
      <c r="C1011" t="s">
        <v>618</v>
      </c>
      <c r="D1011" t="s">
        <v>24</v>
      </c>
      <c r="E1011" t="s">
        <v>506</v>
      </c>
      <c r="F1011">
        <v>0.4</v>
      </c>
      <c r="G1011" s="37">
        <v>1253694.75</v>
      </c>
      <c r="H1011" s="37">
        <v>-486728.55</v>
      </c>
      <c r="I1011">
        <v>1</v>
      </c>
      <c r="J1011" t="s">
        <v>22</v>
      </c>
      <c r="K1011" s="40">
        <f t="shared" si="15"/>
        <v>2019</v>
      </c>
    </row>
    <row r="1012" spans="1:11" x14ac:dyDescent="0.25">
      <c r="A1012" t="s">
        <v>3158</v>
      </c>
      <c r="B1012" s="36">
        <v>43738</v>
      </c>
      <c r="C1012" t="s">
        <v>676</v>
      </c>
      <c r="D1012" t="s">
        <v>51</v>
      </c>
      <c r="E1012" t="s">
        <v>1117</v>
      </c>
      <c r="F1012">
        <v>0</v>
      </c>
      <c r="G1012" s="37">
        <v>3702086.85</v>
      </c>
      <c r="H1012" s="37">
        <v>781715.55</v>
      </c>
      <c r="I1012">
        <v>5</v>
      </c>
      <c r="J1012" t="s">
        <v>22</v>
      </c>
      <c r="K1012" s="40">
        <f t="shared" si="15"/>
        <v>2019</v>
      </c>
    </row>
    <row r="1013" spans="1:11" x14ac:dyDescent="0.25">
      <c r="A1013" t="s">
        <v>3158</v>
      </c>
      <c r="B1013" s="36">
        <v>43738</v>
      </c>
      <c r="C1013" t="s">
        <v>676</v>
      </c>
      <c r="D1013" t="s">
        <v>51</v>
      </c>
      <c r="E1013" t="s">
        <v>1118</v>
      </c>
      <c r="F1013">
        <v>0</v>
      </c>
      <c r="G1013" s="37">
        <v>2123906.4</v>
      </c>
      <c r="H1013" s="37">
        <v>471979.2</v>
      </c>
      <c r="I1013">
        <v>4</v>
      </c>
      <c r="J1013" t="s">
        <v>26</v>
      </c>
      <c r="K1013" s="40">
        <f t="shared" si="15"/>
        <v>2019</v>
      </c>
    </row>
    <row r="1014" spans="1:11" x14ac:dyDescent="0.25">
      <c r="A1014" t="s">
        <v>3159</v>
      </c>
      <c r="B1014" s="36">
        <v>43738</v>
      </c>
      <c r="C1014" t="s">
        <v>512</v>
      </c>
      <c r="D1014" t="s">
        <v>33</v>
      </c>
      <c r="E1014" t="s">
        <v>535</v>
      </c>
      <c r="F1014">
        <v>0</v>
      </c>
      <c r="G1014" s="37">
        <v>191741.55000000002</v>
      </c>
      <c r="H1014" s="37">
        <v>14749.35</v>
      </c>
      <c r="I1014">
        <v>2</v>
      </c>
      <c r="J1014" t="s">
        <v>22</v>
      </c>
      <c r="K1014" s="40">
        <f t="shared" si="15"/>
        <v>2019</v>
      </c>
    </row>
    <row r="1015" spans="1:11" x14ac:dyDescent="0.25">
      <c r="A1015" t="s">
        <v>3160</v>
      </c>
      <c r="B1015" s="36">
        <v>43741</v>
      </c>
      <c r="C1015" t="s">
        <v>718</v>
      </c>
      <c r="D1015" t="s">
        <v>24</v>
      </c>
      <c r="E1015" t="s">
        <v>1119</v>
      </c>
      <c r="F1015">
        <v>0</v>
      </c>
      <c r="G1015" s="37">
        <v>3569342.7</v>
      </c>
      <c r="H1015" s="37">
        <v>1504433.7</v>
      </c>
      <c r="I1015">
        <v>2</v>
      </c>
      <c r="J1015" t="s">
        <v>22</v>
      </c>
      <c r="K1015" s="40">
        <f t="shared" si="15"/>
        <v>2019</v>
      </c>
    </row>
    <row r="1016" spans="1:11" x14ac:dyDescent="0.25">
      <c r="A1016" t="s">
        <v>3160</v>
      </c>
      <c r="B1016" s="36">
        <v>43741</v>
      </c>
      <c r="C1016" t="s">
        <v>718</v>
      </c>
      <c r="D1016" t="s">
        <v>24</v>
      </c>
      <c r="E1016" t="s">
        <v>125</v>
      </c>
      <c r="F1016">
        <v>0</v>
      </c>
      <c r="G1016" s="37">
        <v>309736.35000000003</v>
      </c>
      <c r="H1016" s="37">
        <v>162242.85</v>
      </c>
      <c r="I1016">
        <v>3</v>
      </c>
      <c r="J1016" t="s">
        <v>22</v>
      </c>
      <c r="K1016" s="40">
        <f t="shared" si="15"/>
        <v>2019</v>
      </c>
    </row>
    <row r="1017" spans="1:11" x14ac:dyDescent="0.25">
      <c r="A1017" t="s">
        <v>3160</v>
      </c>
      <c r="B1017" s="36">
        <v>43741</v>
      </c>
      <c r="C1017" t="s">
        <v>718</v>
      </c>
      <c r="D1017" t="s">
        <v>24</v>
      </c>
      <c r="E1017" t="s">
        <v>1120</v>
      </c>
      <c r="F1017">
        <v>0</v>
      </c>
      <c r="G1017" s="37">
        <v>575224.65</v>
      </c>
      <c r="H1017" s="37">
        <v>0</v>
      </c>
      <c r="I1017">
        <v>6</v>
      </c>
      <c r="J1017" t="s">
        <v>26</v>
      </c>
      <c r="K1017" s="40">
        <f t="shared" si="15"/>
        <v>2019</v>
      </c>
    </row>
    <row r="1018" spans="1:11" x14ac:dyDescent="0.25">
      <c r="A1018" t="s">
        <v>3160</v>
      </c>
      <c r="B1018" s="36">
        <v>43741</v>
      </c>
      <c r="C1018" t="s">
        <v>718</v>
      </c>
      <c r="D1018" t="s">
        <v>24</v>
      </c>
      <c r="E1018" t="s">
        <v>1121</v>
      </c>
      <c r="F1018">
        <v>0.4</v>
      </c>
      <c r="G1018" s="37">
        <v>4277311.5</v>
      </c>
      <c r="H1018" s="37">
        <v>-2005911.6</v>
      </c>
      <c r="I1018">
        <v>9</v>
      </c>
      <c r="J1018" t="s">
        <v>26</v>
      </c>
      <c r="K1018" s="40">
        <f t="shared" si="15"/>
        <v>2019</v>
      </c>
    </row>
    <row r="1019" spans="1:11" x14ac:dyDescent="0.25">
      <c r="A1019" t="s">
        <v>3161</v>
      </c>
      <c r="B1019" s="36">
        <v>43742</v>
      </c>
      <c r="C1019" t="s">
        <v>1122</v>
      </c>
      <c r="D1019" t="s">
        <v>24</v>
      </c>
      <c r="E1019" t="s">
        <v>1123</v>
      </c>
      <c r="F1019">
        <v>0</v>
      </c>
      <c r="G1019" s="37">
        <v>4321559.55</v>
      </c>
      <c r="H1019" s="37">
        <v>2153405.1</v>
      </c>
      <c r="I1019">
        <v>6</v>
      </c>
      <c r="J1019" t="s">
        <v>22</v>
      </c>
      <c r="K1019" s="40">
        <f t="shared" si="15"/>
        <v>2019</v>
      </c>
    </row>
    <row r="1020" spans="1:11" x14ac:dyDescent="0.25">
      <c r="A1020" t="s">
        <v>3161</v>
      </c>
      <c r="B1020" s="36">
        <v>43742</v>
      </c>
      <c r="C1020" t="s">
        <v>1122</v>
      </c>
      <c r="D1020" t="s">
        <v>24</v>
      </c>
      <c r="E1020" t="s">
        <v>1124</v>
      </c>
      <c r="F1020">
        <v>0.1</v>
      </c>
      <c r="G1020" s="37">
        <v>1135699.95</v>
      </c>
      <c r="H1020" s="37">
        <v>29498.7</v>
      </c>
      <c r="I1020">
        <v>2</v>
      </c>
      <c r="J1020" t="s">
        <v>22</v>
      </c>
      <c r="K1020" s="40">
        <f t="shared" si="15"/>
        <v>2019</v>
      </c>
    </row>
    <row r="1021" spans="1:11" x14ac:dyDescent="0.25">
      <c r="A1021" t="s">
        <v>3161</v>
      </c>
      <c r="B1021" s="36">
        <v>43742</v>
      </c>
      <c r="C1021" t="s">
        <v>1122</v>
      </c>
      <c r="D1021" t="s">
        <v>24</v>
      </c>
      <c r="E1021" t="s">
        <v>750</v>
      </c>
      <c r="F1021">
        <v>0</v>
      </c>
      <c r="G1021" s="37">
        <v>1253694.75</v>
      </c>
      <c r="H1021" s="37">
        <v>530976.6</v>
      </c>
      <c r="I1021">
        <v>5</v>
      </c>
      <c r="J1021" t="s">
        <v>26</v>
      </c>
      <c r="K1021" s="40">
        <f t="shared" si="15"/>
        <v>2019</v>
      </c>
    </row>
    <row r="1022" spans="1:11" x14ac:dyDescent="0.25">
      <c r="A1022" t="s">
        <v>3161</v>
      </c>
      <c r="B1022" s="36">
        <v>43742</v>
      </c>
      <c r="C1022" t="s">
        <v>1122</v>
      </c>
      <c r="D1022" t="s">
        <v>24</v>
      </c>
      <c r="E1022" t="s">
        <v>1125</v>
      </c>
      <c r="F1022">
        <v>0</v>
      </c>
      <c r="G1022" s="37">
        <v>4070820.6</v>
      </c>
      <c r="H1022" s="37">
        <v>235989.6</v>
      </c>
      <c r="I1022">
        <v>7</v>
      </c>
      <c r="J1022" t="s">
        <v>26</v>
      </c>
      <c r="K1022" s="40">
        <f t="shared" si="15"/>
        <v>2019</v>
      </c>
    </row>
    <row r="1023" spans="1:11" x14ac:dyDescent="0.25">
      <c r="A1023" t="s">
        <v>3161</v>
      </c>
      <c r="B1023" s="36">
        <v>43742</v>
      </c>
      <c r="C1023" t="s">
        <v>1122</v>
      </c>
      <c r="D1023" t="s">
        <v>24</v>
      </c>
      <c r="E1023" t="s">
        <v>1126</v>
      </c>
      <c r="F1023">
        <v>0.15</v>
      </c>
      <c r="G1023" s="37">
        <v>19056160.199999999</v>
      </c>
      <c r="H1023" s="37">
        <v>-2020660.95</v>
      </c>
      <c r="I1023">
        <v>4</v>
      </c>
      <c r="J1023" t="s">
        <v>22</v>
      </c>
      <c r="K1023" s="40">
        <f t="shared" si="15"/>
        <v>2019</v>
      </c>
    </row>
    <row r="1024" spans="1:11" x14ac:dyDescent="0.25">
      <c r="A1024" t="s">
        <v>3161</v>
      </c>
      <c r="B1024" s="36">
        <v>43742</v>
      </c>
      <c r="C1024" t="s">
        <v>1122</v>
      </c>
      <c r="D1024" t="s">
        <v>24</v>
      </c>
      <c r="E1024" t="s">
        <v>1127</v>
      </c>
      <c r="F1024">
        <v>0.15</v>
      </c>
      <c r="G1024" s="37">
        <v>5324515.3500000006</v>
      </c>
      <c r="H1024" s="37">
        <v>1946914.2</v>
      </c>
      <c r="I1024">
        <v>5</v>
      </c>
      <c r="J1024" t="s">
        <v>26</v>
      </c>
      <c r="K1024" s="40">
        <f t="shared" si="15"/>
        <v>2019</v>
      </c>
    </row>
    <row r="1025" spans="1:11" x14ac:dyDescent="0.25">
      <c r="A1025" t="s">
        <v>3161</v>
      </c>
      <c r="B1025" s="36">
        <v>43742</v>
      </c>
      <c r="C1025" t="s">
        <v>1122</v>
      </c>
      <c r="D1025" t="s">
        <v>24</v>
      </c>
      <c r="E1025" t="s">
        <v>1128</v>
      </c>
      <c r="F1025">
        <v>0.15</v>
      </c>
      <c r="G1025" s="37">
        <v>8377630.7999999998</v>
      </c>
      <c r="H1025" s="37">
        <v>1076702.55</v>
      </c>
      <c r="I1025">
        <v>4</v>
      </c>
      <c r="J1025" t="s">
        <v>22</v>
      </c>
      <c r="K1025" s="40">
        <f t="shared" si="15"/>
        <v>2019</v>
      </c>
    </row>
    <row r="1026" spans="1:11" x14ac:dyDescent="0.25">
      <c r="A1026" t="s">
        <v>3162</v>
      </c>
      <c r="B1026" s="36">
        <v>43744</v>
      </c>
      <c r="C1026" t="s">
        <v>1129</v>
      </c>
      <c r="D1026" t="s">
        <v>24</v>
      </c>
      <c r="E1026" t="s">
        <v>173</v>
      </c>
      <c r="F1026">
        <v>0.2</v>
      </c>
      <c r="G1026" s="37">
        <v>2861373.9</v>
      </c>
      <c r="H1026" s="37">
        <v>1032454.5</v>
      </c>
      <c r="I1026">
        <v>4</v>
      </c>
      <c r="J1026" t="s">
        <v>22</v>
      </c>
      <c r="K1026" s="40">
        <f t="shared" si="15"/>
        <v>2019</v>
      </c>
    </row>
    <row r="1027" spans="1:11" x14ac:dyDescent="0.25">
      <c r="A1027" t="s">
        <v>3163</v>
      </c>
      <c r="B1027" s="36">
        <v>43745</v>
      </c>
      <c r="C1027" t="s">
        <v>92</v>
      </c>
      <c r="D1027" t="s">
        <v>33</v>
      </c>
      <c r="E1027" t="s">
        <v>1130</v>
      </c>
      <c r="F1027">
        <v>0</v>
      </c>
      <c r="G1027" s="37">
        <v>324485.7</v>
      </c>
      <c r="H1027" s="37">
        <v>0</v>
      </c>
      <c r="I1027">
        <v>1</v>
      </c>
      <c r="J1027" t="s">
        <v>26</v>
      </c>
      <c r="K1027" s="40">
        <f t="shared" ref="K1027:K1090" si="16">YEAR(B1027)</f>
        <v>2019</v>
      </c>
    </row>
    <row r="1028" spans="1:11" x14ac:dyDescent="0.25">
      <c r="A1028" t="s">
        <v>3164</v>
      </c>
      <c r="B1028" s="36">
        <v>43746</v>
      </c>
      <c r="C1028" t="s">
        <v>1131</v>
      </c>
      <c r="D1028" t="s">
        <v>24</v>
      </c>
      <c r="E1028" t="s">
        <v>387</v>
      </c>
      <c r="F1028">
        <v>0</v>
      </c>
      <c r="G1028" s="37">
        <v>530976.6</v>
      </c>
      <c r="H1028" s="37">
        <v>44248.05</v>
      </c>
      <c r="I1028">
        <v>2</v>
      </c>
      <c r="J1028" t="s">
        <v>22</v>
      </c>
      <c r="K1028" s="40">
        <f t="shared" si="16"/>
        <v>2019</v>
      </c>
    </row>
    <row r="1029" spans="1:11" x14ac:dyDescent="0.25">
      <c r="A1029" t="s">
        <v>3164</v>
      </c>
      <c r="B1029" s="36">
        <v>43746</v>
      </c>
      <c r="C1029" t="s">
        <v>1131</v>
      </c>
      <c r="D1029" t="s">
        <v>24</v>
      </c>
      <c r="E1029" t="s">
        <v>42</v>
      </c>
      <c r="F1029">
        <v>0</v>
      </c>
      <c r="G1029" s="37">
        <v>1371689.55</v>
      </c>
      <c r="H1029" s="37">
        <v>353984.4</v>
      </c>
      <c r="I1029">
        <v>2</v>
      </c>
      <c r="J1029" t="s">
        <v>26</v>
      </c>
      <c r="K1029" s="40">
        <f t="shared" si="16"/>
        <v>2019</v>
      </c>
    </row>
    <row r="1030" spans="1:11" x14ac:dyDescent="0.25">
      <c r="A1030" t="s">
        <v>3165</v>
      </c>
      <c r="B1030" s="36">
        <v>43746</v>
      </c>
      <c r="C1030" t="s">
        <v>32</v>
      </c>
      <c r="D1030" t="s">
        <v>20</v>
      </c>
      <c r="E1030" t="s">
        <v>1132</v>
      </c>
      <c r="F1030">
        <v>0.5</v>
      </c>
      <c r="G1030" s="37">
        <v>1814170.05</v>
      </c>
      <c r="H1030" s="37">
        <v>-442480.5</v>
      </c>
      <c r="I1030">
        <v>2</v>
      </c>
      <c r="J1030" t="s">
        <v>26</v>
      </c>
      <c r="K1030" s="40">
        <f t="shared" si="16"/>
        <v>2019</v>
      </c>
    </row>
    <row r="1031" spans="1:11" x14ac:dyDescent="0.25">
      <c r="A1031" t="s">
        <v>3165</v>
      </c>
      <c r="B1031" s="36">
        <v>43746</v>
      </c>
      <c r="C1031" t="s">
        <v>32</v>
      </c>
      <c r="D1031" t="s">
        <v>20</v>
      </c>
      <c r="E1031" t="s">
        <v>435</v>
      </c>
      <c r="F1031">
        <v>0.5</v>
      </c>
      <c r="G1031" s="37">
        <v>73746.75</v>
      </c>
      <c r="H1031" s="37">
        <v>0</v>
      </c>
      <c r="I1031">
        <v>2</v>
      </c>
      <c r="J1031" t="s">
        <v>22</v>
      </c>
      <c r="K1031" s="40">
        <f t="shared" si="16"/>
        <v>2019</v>
      </c>
    </row>
    <row r="1032" spans="1:11" x14ac:dyDescent="0.25">
      <c r="A1032" t="s">
        <v>3166</v>
      </c>
      <c r="B1032" s="36">
        <v>43748</v>
      </c>
      <c r="C1032" t="s">
        <v>1133</v>
      </c>
      <c r="D1032" t="s">
        <v>24</v>
      </c>
      <c r="E1032" t="s">
        <v>998</v>
      </c>
      <c r="F1032">
        <v>0</v>
      </c>
      <c r="G1032" s="37">
        <v>1681425.9000000001</v>
      </c>
      <c r="H1032" s="37">
        <v>250738.95</v>
      </c>
      <c r="I1032">
        <v>2</v>
      </c>
      <c r="J1032" t="s">
        <v>22</v>
      </c>
      <c r="K1032" s="40">
        <f t="shared" si="16"/>
        <v>2019</v>
      </c>
    </row>
    <row r="1033" spans="1:11" x14ac:dyDescent="0.25">
      <c r="A1033" t="s">
        <v>3166</v>
      </c>
      <c r="B1033" s="36">
        <v>43748</v>
      </c>
      <c r="C1033" t="s">
        <v>1133</v>
      </c>
      <c r="D1033" t="s">
        <v>24</v>
      </c>
      <c r="E1033" t="s">
        <v>964</v>
      </c>
      <c r="F1033">
        <v>0</v>
      </c>
      <c r="G1033" s="37">
        <v>1769922</v>
      </c>
      <c r="H1033" s="37">
        <v>383483.10000000003</v>
      </c>
      <c r="I1033">
        <v>5</v>
      </c>
      <c r="J1033" t="s">
        <v>26</v>
      </c>
      <c r="K1033" s="40">
        <f t="shared" si="16"/>
        <v>2019</v>
      </c>
    </row>
    <row r="1034" spans="1:11" x14ac:dyDescent="0.25">
      <c r="A1034" t="s">
        <v>3167</v>
      </c>
      <c r="B1034" s="36">
        <v>43748</v>
      </c>
      <c r="C1034" t="s">
        <v>1134</v>
      </c>
      <c r="D1034" t="s">
        <v>33</v>
      </c>
      <c r="E1034" t="s">
        <v>217</v>
      </c>
      <c r="F1034">
        <v>0</v>
      </c>
      <c r="G1034" s="37">
        <v>501477.9</v>
      </c>
      <c r="H1034" s="37">
        <v>176992.2</v>
      </c>
      <c r="I1034">
        <v>3</v>
      </c>
      <c r="J1034" t="s">
        <v>26</v>
      </c>
      <c r="K1034" s="40">
        <f t="shared" si="16"/>
        <v>2019</v>
      </c>
    </row>
    <row r="1035" spans="1:11" x14ac:dyDescent="0.25">
      <c r="A1035" t="s">
        <v>3168</v>
      </c>
      <c r="B1035" s="36">
        <v>43748</v>
      </c>
      <c r="C1035" t="s">
        <v>508</v>
      </c>
      <c r="D1035" t="s">
        <v>33</v>
      </c>
      <c r="E1035" t="s">
        <v>421</v>
      </c>
      <c r="F1035">
        <v>0</v>
      </c>
      <c r="G1035" s="37">
        <v>1032454.5</v>
      </c>
      <c r="H1035" s="37">
        <v>162242.85</v>
      </c>
      <c r="I1035">
        <v>8</v>
      </c>
      <c r="J1035" t="s">
        <v>26</v>
      </c>
      <c r="K1035" s="40">
        <f t="shared" si="16"/>
        <v>2019</v>
      </c>
    </row>
    <row r="1036" spans="1:11" x14ac:dyDescent="0.25">
      <c r="A1036" t="s">
        <v>3169</v>
      </c>
      <c r="B1036" s="36">
        <v>43749</v>
      </c>
      <c r="C1036" t="s">
        <v>1135</v>
      </c>
      <c r="D1036" t="s">
        <v>24</v>
      </c>
      <c r="E1036" t="s">
        <v>1136</v>
      </c>
      <c r="F1036">
        <v>0</v>
      </c>
      <c r="G1036" s="37">
        <v>457229.85000000003</v>
      </c>
      <c r="H1036" s="37">
        <v>132744.15</v>
      </c>
      <c r="I1036">
        <v>2</v>
      </c>
      <c r="J1036" t="s">
        <v>26</v>
      </c>
      <c r="K1036" s="40">
        <f t="shared" si="16"/>
        <v>2019</v>
      </c>
    </row>
    <row r="1037" spans="1:11" x14ac:dyDescent="0.25">
      <c r="A1037" t="s">
        <v>3170</v>
      </c>
      <c r="B1037" s="36">
        <v>43749</v>
      </c>
      <c r="C1037" t="s">
        <v>823</v>
      </c>
      <c r="D1037" t="s">
        <v>51</v>
      </c>
      <c r="E1037" t="s">
        <v>1137</v>
      </c>
      <c r="F1037">
        <v>0</v>
      </c>
      <c r="G1037" s="37">
        <v>766966.20000000007</v>
      </c>
      <c r="H1037" s="37">
        <v>235989.6</v>
      </c>
      <c r="I1037">
        <v>5</v>
      </c>
      <c r="J1037" t="s">
        <v>22</v>
      </c>
      <c r="K1037" s="40">
        <f t="shared" si="16"/>
        <v>2019</v>
      </c>
    </row>
    <row r="1038" spans="1:11" x14ac:dyDescent="0.25">
      <c r="A1038" t="s">
        <v>3171</v>
      </c>
      <c r="B1038" s="36">
        <v>43749</v>
      </c>
      <c r="C1038" t="s">
        <v>985</v>
      </c>
      <c r="D1038" t="s">
        <v>33</v>
      </c>
      <c r="E1038" t="s">
        <v>155</v>
      </c>
      <c r="F1038">
        <v>0.5</v>
      </c>
      <c r="G1038" s="37">
        <v>1858418.1</v>
      </c>
      <c r="H1038" s="37">
        <v>-1710924.6</v>
      </c>
      <c r="I1038">
        <v>9</v>
      </c>
      <c r="J1038" t="s">
        <v>22</v>
      </c>
      <c r="K1038" s="40">
        <f t="shared" si="16"/>
        <v>2019</v>
      </c>
    </row>
    <row r="1039" spans="1:11" x14ac:dyDescent="0.25">
      <c r="A1039" t="s">
        <v>3172</v>
      </c>
      <c r="B1039" s="36">
        <v>43750</v>
      </c>
      <c r="C1039" t="s">
        <v>916</v>
      </c>
      <c r="D1039" t="s">
        <v>51</v>
      </c>
      <c r="E1039" t="s">
        <v>363</v>
      </c>
      <c r="F1039">
        <v>0</v>
      </c>
      <c r="G1039" s="37">
        <v>1474935</v>
      </c>
      <c r="H1039" s="37">
        <v>412981.8</v>
      </c>
      <c r="I1039">
        <v>2</v>
      </c>
      <c r="J1039" t="s">
        <v>22</v>
      </c>
      <c r="K1039" s="40">
        <f t="shared" si="16"/>
        <v>2019</v>
      </c>
    </row>
    <row r="1040" spans="1:11" x14ac:dyDescent="0.25">
      <c r="A1040" t="s">
        <v>3172</v>
      </c>
      <c r="B1040" s="36">
        <v>43750</v>
      </c>
      <c r="C1040" t="s">
        <v>916</v>
      </c>
      <c r="D1040" t="s">
        <v>51</v>
      </c>
      <c r="E1040" t="s">
        <v>469</v>
      </c>
      <c r="F1040">
        <v>0</v>
      </c>
      <c r="G1040" s="37">
        <v>648971.4</v>
      </c>
      <c r="H1040" s="37">
        <v>206490.9</v>
      </c>
      <c r="I1040">
        <v>5</v>
      </c>
      <c r="J1040" t="s">
        <v>22</v>
      </c>
      <c r="K1040" s="40">
        <f t="shared" si="16"/>
        <v>2019</v>
      </c>
    </row>
    <row r="1041" spans="1:11" x14ac:dyDescent="0.25">
      <c r="A1041" t="s">
        <v>3172</v>
      </c>
      <c r="B1041" s="36">
        <v>43750</v>
      </c>
      <c r="C1041" t="s">
        <v>916</v>
      </c>
      <c r="D1041" t="s">
        <v>51</v>
      </c>
      <c r="E1041" t="s">
        <v>1138</v>
      </c>
      <c r="F1041">
        <v>0.1</v>
      </c>
      <c r="G1041" s="37">
        <v>3244857</v>
      </c>
      <c r="H1041" s="37">
        <v>825963.6</v>
      </c>
      <c r="I1041">
        <v>5</v>
      </c>
      <c r="J1041" t="s">
        <v>22</v>
      </c>
      <c r="K1041" s="40">
        <f t="shared" si="16"/>
        <v>2019</v>
      </c>
    </row>
    <row r="1042" spans="1:11" x14ac:dyDescent="0.25">
      <c r="A1042" t="s">
        <v>3173</v>
      </c>
      <c r="B1042" s="36">
        <v>43750</v>
      </c>
      <c r="C1042" t="s">
        <v>1139</v>
      </c>
      <c r="D1042" t="s">
        <v>24</v>
      </c>
      <c r="E1042" t="s">
        <v>845</v>
      </c>
      <c r="F1042">
        <v>0</v>
      </c>
      <c r="G1042" s="37">
        <v>3584092.0500000003</v>
      </c>
      <c r="H1042" s="37">
        <v>1533932.4000000001</v>
      </c>
      <c r="I1042">
        <v>5</v>
      </c>
      <c r="J1042" t="s">
        <v>26</v>
      </c>
      <c r="K1042" s="40">
        <f t="shared" si="16"/>
        <v>2019</v>
      </c>
    </row>
    <row r="1043" spans="1:11" x14ac:dyDescent="0.25">
      <c r="A1043" t="s">
        <v>3173</v>
      </c>
      <c r="B1043" s="36">
        <v>43750</v>
      </c>
      <c r="C1043" t="s">
        <v>1139</v>
      </c>
      <c r="D1043" t="s">
        <v>24</v>
      </c>
      <c r="E1043" t="s">
        <v>505</v>
      </c>
      <c r="F1043">
        <v>0.1</v>
      </c>
      <c r="G1043" s="37">
        <v>1342190.85</v>
      </c>
      <c r="H1043" s="37">
        <v>-73746.75</v>
      </c>
      <c r="I1043">
        <v>5</v>
      </c>
      <c r="J1043" t="s">
        <v>26</v>
      </c>
      <c r="K1043" s="40">
        <f t="shared" si="16"/>
        <v>2019</v>
      </c>
    </row>
    <row r="1044" spans="1:11" x14ac:dyDescent="0.25">
      <c r="A1044" t="s">
        <v>3173</v>
      </c>
      <c r="B1044" s="36">
        <v>43750</v>
      </c>
      <c r="C1044" t="s">
        <v>1139</v>
      </c>
      <c r="D1044" t="s">
        <v>24</v>
      </c>
      <c r="E1044" t="s">
        <v>1140</v>
      </c>
      <c r="F1044">
        <v>0</v>
      </c>
      <c r="G1044" s="37">
        <v>16121039.550000001</v>
      </c>
      <c r="H1044" s="37">
        <v>4513301.1000000006</v>
      </c>
      <c r="I1044">
        <v>8</v>
      </c>
      <c r="J1044" t="s">
        <v>26</v>
      </c>
      <c r="K1044" s="40">
        <f t="shared" si="16"/>
        <v>2019</v>
      </c>
    </row>
    <row r="1045" spans="1:11" x14ac:dyDescent="0.25">
      <c r="A1045" t="s">
        <v>3174</v>
      </c>
      <c r="B1045" s="36">
        <v>43751</v>
      </c>
      <c r="C1045" t="s">
        <v>1141</v>
      </c>
      <c r="D1045" t="s">
        <v>51</v>
      </c>
      <c r="E1045" t="s">
        <v>937</v>
      </c>
      <c r="F1045">
        <v>0</v>
      </c>
      <c r="G1045" s="37">
        <v>2330397.3000000003</v>
      </c>
      <c r="H1045" s="37">
        <v>442480.5</v>
      </c>
      <c r="I1045">
        <v>3</v>
      </c>
      <c r="J1045" t="s">
        <v>26</v>
      </c>
      <c r="K1045" s="40">
        <f t="shared" si="16"/>
        <v>2019</v>
      </c>
    </row>
    <row r="1046" spans="1:11" x14ac:dyDescent="0.25">
      <c r="A1046" t="s">
        <v>3174</v>
      </c>
      <c r="B1046" s="36">
        <v>43751</v>
      </c>
      <c r="C1046" t="s">
        <v>1141</v>
      </c>
      <c r="D1046" t="s">
        <v>51</v>
      </c>
      <c r="E1046" t="s">
        <v>1036</v>
      </c>
      <c r="F1046">
        <v>0</v>
      </c>
      <c r="G1046" s="37">
        <v>516227.25</v>
      </c>
      <c r="H1046" s="37">
        <v>44248.05</v>
      </c>
      <c r="I1046">
        <v>2</v>
      </c>
      <c r="J1046" t="s">
        <v>22</v>
      </c>
      <c r="K1046" s="40">
        <f t="shared" si="16"/>
        <v>2019</v>
      </c>
    </row>
    <row r="1047" spans="1:11" x14ac:dyDescent="0.25">
      <c r="A1047" t="s">
        <v>3174</v>
      </c>
      <c r="B1047" s="36">
        <v>43751</v>
      </c>
      <c r="C1047" t="s">
        <v>1141</v>
      </c>
      <c r="D1047" t="s">
        <v>51</v>
      </c>
      <c r="E1047" t="s">
        <v>1142</v>
      </c>
      <c r="F1047">
        <v>0.1</v>
      </c>
      <c r="G1047" s="37">
        <v>15722807.1</v>
      </c>
      <c r="H1047" s="37">
        <v>-176992.2</v>
      </c>
      <c r="I1047">
        <v>6</v>
      </c>
      <c r="J1047" t="s">
        <v>22</v>
      </c>
      <c r="K1047" s="40">
        <f t="shared" si="16"/>
        <v>2019</v>
      </c>
    </row>
    <row r="1048" spans="1:11" x14ac:dyDescent="0.25">
      <c r="A1048" t="s">
        <v>3174</v>
      </c>
      <c r="B1048" s="36">
        <v>43751</v>
      </c>
      <c r="C1048" t="s">
        <v>1141</v>
      </c>
      <c r="D1048" t="s">
        <v>51</v>
      </c>
      <c r="E1048" t="s">
        <v>881</v>
      </c>
      <c r="F1048">
        <v>0</v>
      </c>
      <c r="G1048" s="37">
        <v>412981.8</v>
      </c>
      <c r="H1048" s="37">
        <v>29498.7</v>
      </c>
      <c r="I1048">
        <v>2</v>
      </c>
      <c r="J1048" t="s">
        <v>22</v>
      </c>
      <c r="K1048" s="40">
        <f t="shared" si="16"/>
        <v>2019</v>
      </c>
    </row>
    <row r="1049" spans="1:11" x14ac:dyDescent="0.25">
      <c r="A1049" t="s">
        <v>3175</v>
      </c>
      <c r="B1049" s="36">
        <v>43751</v>
      </c>
      <c r="C1049" t="s">
        <v>1143</v>
      </c>
      <c r="D1049" t="s">
        <v>51</v>
      </c>
      <c r="E1049" t="s">
        <v>1144</v>
      </c>
      <c r="F1049">
        <v>0.5</v>
      </c>
      <c r="G1049" s="37">
        <v>280237.65000000002</v>
      </c>
      <c r="H1049" s="37">
        <v>-147493.5</v>
      </c>
      <c r="I1049">
        <v>2</v>
      </c>
      <c r="J1049" t="s">
        <v>22</v>
      </c>
      <c r="K1049" s="40">
        <f t="shared" si="16"/>
        <v>2019</v>
      </c>
    </row>
    <row r="1050" spans="1:11" x14ac:dyDescent="0.25">
      <c r="A1050" t="s">
        <v>3175</v>
      </c>
      <c r="B1050" s="36">
        <v>43751</v>
      </c>
      <c r="C1050" t="s">
        <v>1143</v>
      </c>
      <c r="D1050" t="s">
        <v>51</v>
      </c>
      <c r="E1050" t="s">
        <v>237</v>
      </c>
      <c r="F1050">
        <v>0.5</v>
      </c>
      <c r="G1050" s="37">
        <v>398232.45</v>
      </c>
      <c r="H1050" s="37">
        <v>-176992.2</v>
      </c>
      <c r="I1050">
        <v>2</v>
      </c>
      <c r="J1050" t="s">
        <v>26</v>
      </c>
      <c r="K1050" s="40">
        <f t="shared" si="16"/>
        <v>2019</v>
      </c>
    </row>
    <row r="1051" spans="1:11" x14ac:dyDescent="0.25">
      <c r="A1051" t="s">
        <v>3175</v>
      </c>
      <c r="B1051" s="36">
        <v>43751</v>
      </c>
      <c r="C1051" t="s">
        <v>1143</v>
      </c>
      <c r="D1051" t="s">
        <v>51</v>
      </c>
      <c r="E1051" t="s">
        <v>366</v>
      </c>
      <c r="F1051">
        <v>0.5</v>
      </c>
      <c r="G1051" s="37">
        <v>530976.6</v>
      </c>
      <c r="H1051" s="37">
        <v>-147493.5</v>
      </c>
      <c r="I1051">
        <v>3</v>
      </c>
      <c r="J1051" t="s">
        <v>22</v>
      </c>
      <c r="K1051" s="40">
        <f t="shared" si="16"/>
        <v>2019</v>
      </c>
    </row>
    <row r="1052" spans="1:11" x14ac:dyDescent="0.25">
      <c r="A1052" t="s">
        <v>3176</v>
      </c>
      <c r="B1052" s="36">
        <v>43752</v>
      </c>
      <c r="C1052" t="s">
        <v>1027</v>
      </c>
      <c r="D1052" t="s">
        <v>33</v>
      </c>
      <c r="E1052" t="s">
        <v>359</v>
      </c>
      <c r="F1052">
        <v>0</v>
      </c>
      <c r="G1052" s="37">
        <v>752216.85</v>
      </c>
      <c r="H1052" s="37">
        <v>206490.9</v>
      </c>
      <c r="I1052">
        <v>2</v>
      </c>
      <c r="J1052" t="s">
        <v>26</v>
      </c>
      <c r="K1052" s="40">
        <f t="shared" si="16"/>
        <v>2019</v>
      </c>
    </row>
    <row r="1053" spans="1:11" x14ac:dyDescent="0.25">
      <c r="A1053" t="s">
        <v>3177</v>
      </c>
      <c r="B1053" s="36">
        <v>43752</v>
      </c>
      <c r="C1053" t="s">
        <v>483</v>
      </c>
      <c r="D1053" t="s">
        <v>24</v>
      </c>
      <c r="E1053" t="s">
        <v>216</v>
      </c>
      <c r="F1053">
        <v>0</v>
      </c>
      <c r="G1053" s="37">
        <v>604723.35</v>
      </c>
      <c r="H1053" s="37">
        <v>176992.2</v>
      </c>
      <c r="I1053">
        <v>3</v>
      </c>
      <c r="J1053" t="s">
        <v>26</v>
      </c>
      <c r="K1053" s="40">
        <f t="shared" si="16"/>
        <v>2019</v>
      </c>
    </row>
    <row r="1054" spans="1:11" x14ac:dyDescent="0.25">
      <c r="A1054" t="s">
        <v>3178</v>
      </c>
      <c r="B1054" s="36">
        <v>43755</v>
      </c>
      <c r="C1054" t="s">
        <v>1087</v>
      </c>
      <c r="D1054" t="s">
        <v>20</v>
      </c>
      <c r="E1054" t="s">
        <v>89</v>
      </c>
      <c r="F1054">
        <v>0.1</v>
      </c>
      <c r="G1054" s="37">
        <v>707968.8</v>
      </c>
      <c r="H1054" s="37">
        <v>309736.35000000003</v>
      </c>
      <c r="I1054">
        <v>2</v>
      </c>
      <c r="J1054" t="s">
        <v>26</v>
      </c>
      <c r="K1054" s="40">
        <f t="shared" si="16"/>
        <v>2019</v>
      </c>
    </row>
    <row r="1055" spans="1:11" x14ac:dyDescent="0.25">
      <c r="A1055" t="s">
        <v>3179</v>
      </c>
      <c r="B1055" s="36">
        <v>43756</v>
      </c>
      <c r="C1055" t="s">
        <v>1145</v>
      </c>
      <c r="D1055" t="s">
        <v>20</v>
      </c>
      <c r="E1055" t="s">
        <v>1090</v>
      </c>
      <c r="F1055">
        <v>0</v>
      </c>
      <c r="G1055" s="37">
        <v>19675632.900000002</v>
      </c>
      <c r="H1055" s="37">
        <v>2949870</v>
      </c>
      <c r="I1055">
        <v>8</v>
      </c>
      <c r="J1055" t="s">
        <v>26</v>
      </c>
      <c r="K1055" s="40">
        <f t="shared" si="16"/>
        <v>2019</v>
      </c>
    </row>
    <row r="1056" spans="1:11" x14ac:dyDescent="0.25">
      <c r="A1056" t="s">
        <v>3180</v>
      </c>
      <c r="B1056" s="36">
        <v>43757</v>
      </c>
      <c r="C1056" t="s">
        <v>1146</v>
      </c>
      <c r="D1056" t="s">
        <v>24</v>
      </c>
      <c r="E1056" t="s">
        <v>736</v>
      </c>
      <c r="F1056">
        <v>0</v>
      </c>
      <c r="G1056" s="37">
        <v>5545755.6000000006</v>
      </c>
      <c r="H1056" s="37">
        <v>2654883</v>
      </c>
      <c r="I1056">
        <v>3</v>
      </c>
      <c r="J1056" t="s">
        <v>26</v>
      </c>
      <c r="K1056" s="40">
        <f t="shared" si="16"/>
        <v>2019</v>
      </c>
    </row>
    <row r="1057" spans="1:11" x14ac:dyDescent="0.25">
      <c r="A1057" t="s">
        <v>3180</v>
      </c>
      <c r="B1057" s="36">
        <v>43757</v>
      </c>
      <c r="C1057" t="s">
        <v>1146</v>
      </c>
      <c r="D1057" t="s">
        <v>24</v>
      </c>
      <c r="E1057" t="s">
        <v>1147</v>
      </c>
      <c r="F1057">
        <v>0</v>
      </c>
      <c r="G1057" s="37">
        <v>25693367.699999999</v>
      </c>
      <c r="H1057" s="37">
        <v>3849580.35</v>
      </c>
      <c r="I1057">
        <v>4</v>
      </c>
      <c r="J1057" t="s">
        <v>22</v>
      </c>
      <c r="K1057" s="40">
        <f t="shared" si="16"/>
        <v>2019</v>
      </c>
    </row>
    <row r="1058" spans="1:11" x14ac:dyDescent="0.25">
      <c r="A1058" t="s">
        <v>3180</v>
      </c>
      <c r="B1058" s="36">
        <v>43757</v>
      </c>
      <c r="C1058" t="s">
        <v>1146</v>
      </c>
      <c r="D1058" t="s">
        <v>24</v>
      </c>
      <c r="E1058" t="s">
        <v>377</v>
      </c>
      <c r="F1058">
        <v>0</v>
      </c>
      <c r="G1058" s="37">
        <v>501477.9</v>
      </c>
      <c r="H1058" s="37">
        <v>176992.2</v>
      </c>
      <c r="I1058">
        <v>2</v>
      </c>
      <c r="J1058" t="s">
        <v>26</v>
      </c>
      <c r="K1058" s="40">
        <f t="shared" si="16"/>
        <v>2019</v>
      </c>
    </row>
    <row r="1059" spans="1:11" x14ac:dyDescent="0.25">
      <c r="A1059" t="s">
        <v>3181</v>
      </c>
      <c r="B1059" s="36">
        <v>43757</v>
      </c>
      <c r="C1059" t="s">
        <v>1148</v>
      </c>
      <c r="D1059" t="s">
        <v>24</v>
      </c>
      <c r="E1059" t="s">
        <v>268</v>
      </c>
      <c r="F1059">
        <v>0.5</v>
      </c>
      <c r="G1059" s="37">
        <v>1076702.55</v>
      </c>
      <c r="H1059" s="37">
        <v>-58997.4</v>
      </c>
      <c r="I1059">
        <v>3</v>
      </c>
      <c r="J1059" t="s">
        <v>26</v>
      </c>
      <c r="K1059" s="40">
        <f t="shared" si="16"/>
        <v>2019</v>
      </c>
    </row>
    <row r="1060" spans="1:11" x14ac:dyDescent="0.25">
      <c r="A1060" t="s">
        <v>3182</v>
      </c>
      <c r="B1060" s="36">
        <v>43758</v>
      </c>
      <c r="C1060" t="s">
        <v>318</v>
      </c>
      <c r="D1060" t="s">
        <v>24</v>
      </c>
      <c r="E1060" t="s">
        <v>1149</v>
      </c>
      <c r="F1060">
        <v>0</v>
      </c>
      <c r="G1060" s="37">
        <v>191741.55000000002</v>
      </c>
      <c r="H1060" s="37">
        <v>29498.7</v>
      </c>
      <c r="I1060">
        <v>1</v>
      </c>
      <c r="J1060" t="s">
        <v>26</v>
      </c>
      <c r="K1060" s="40">
        <f t="shared" si="16"/>
        <v>2019</v>
      </c>
    </row>
    <row r="1061" spans="1:11" x14ac:dyDescent="0.25">
      <c r="A1061" t="s">
        <v>3183</v>
      </c>
      <c r="B1061" s="36">
        <v>43758</v>
      </c>
      <c r="C1061" t="s">
        <v>1150</v>
      </c>
      <c r="D1061" t="s">
        <v>24</v>
      </c>
      <c r="E1061" t="s">
        <v>1151</v>
      </c>
      <c r="F1061">
        <v>0</v>
      </c>
      <c r="G1061" s="37">
        <v>840712.95000000007</v>
      </c>
      <c r="H1061" s="37">
        <v>235989.6</v>
      </c>
      <c r="I1061">
        <v>1</v>
      </c>
      <c r="J1061" t="s">
        <v>22</v>
      </c>
      <c r="K1061" s="40">
        <f t="shared" si="16"/>
        <v>2019</v>
      </c>
    </row>
    <row r="1062" spans="1:11" x14ac:dyDescent="0.25">
      <c r="A1062" t="s">
        <v>3184</v>
      </c>
      <c r="B1062" s="36">
        <v>43758</v>
      </c>
      <c r="C1062" t="s">
        <v>1146</v>
      </c>
      <c r="D1062" t="s">
        <v>24</v>
      </c>
      <c r="E1062" t="s">
        <v>656</v>
      </c>
      <c r="F1062">
        <v>0.1</v>
      </c>
      <c r="G1062" s="37">
        <v>398232.45</v>
      </c>
      <c r="H1062" s="37">
        <v>44248.05</v>
      </c>
      <c r="I1062">
        <v>1</v>
      </c>
      <c r="J1062" t="s">
        <v>26</v>
      </c>
      <c r="K1062" s="40">
        <f t="shared" si="16"/>
        <v>2019</v>
      </c>
    </row>
    <row r="1063" spans="1:11" x14ac:dyDescent="0.25">
      <c r="A1063" t="s">
        <v>3184</v>
      </c>
      <c r="B1063" s="36">
        <v>43758</v>
      </c>
      <c r="C1063" t="s">
        <v>1146</v>
      </c>
      <c r="D1063" t="s">
        <v>24</v>
      </c>
      <c r="E1063" t="s">
        <v>1152</v>
      </c>
      <c r="F1063">
        <v>0.1</v>
      </c>
      <c r="G1063" s="37">
        <v>442480.5</v>
      </c>
      <c r="H1063" s="37">
        <v>58997.4</v>
      </c>
      <c r="I1063">
        <v>3</v>
      </c>
      <c r="J1063" t="s">
        <v>26</v>
      </c>
      <c r="K1063" s="40">
        <f t="shared" si="16"/>
        <v>2019</v>
      </c>
    </row>
    <row r="1064" spans="1:11" x14ac:dyDescent="0.25">
      <c r="A1064" t="s">
        <v>3184</v>
      </c>
      <c r="B1064" s="36">
        <v>43758</v>
      </c>
      <c r="C1064" t="s">
        <v>1146</v>
      </c>
      <c r="D1064" t="s">
        <v>24</v>
      </c>
      <c r="E1064" t="s">
        <v>271</v>
      </c>
      <c r="F1064">
        <v>0.2</v>
      </c>
      <c r="G1064" s="37">
        <v>8053145.1000000006</v>
      </c>
      <c r="H1064" s="37">
        <v>103245.45</v>
      </c>
      <c r="I1064">
        <v>5</v>
      </c>
      <c r="J1064" t="s">
        <v>22</v>
      </c>
      <c r="K1064" s="40">
        <f t="shared" si="16"/>
        <v>2019</v>
      </c>
    </row>
    <row r="1065" spans="1:11" x14ac:dyDescent="0.25">
      <c r="A1065" t="s">
        <v>3184</v>
      </c>
      <c r="B1065" s="36">
        <v>43758</v>
      </c>
      <c r="C1065" t="s">
        <v>1146</v>
      </c>
      <c r="D1065" t="s">
        <v>24</v>
      </c>
      <c r="E1065" t="s">
        <v>1153</v>
      </c>
      <c r="F1065">
        <v>0.2</v>
      </c>
      <c r="G1065" s="37">
        <v>7581165.9000000004</v>
      </c>
      <c r="H1065" s="37">
        <v>-1799420.7</v>
      </c>
      <c r="I1065">
        <v>5</v>
      </c>
      <c r="J1065" t="s">
        <v>26</v>
      </c>
      <c r="K1065" s="40">
        <f t="shared" si="16"/>
        <v>2019</v>
      </c>
    </row>
    <row r="1066" spans="1:11" x14ac:dyDescent="0.25">
      <c r="A1066" t="s">
        <v>3185</v>
      </c>
      <c r="B1066" s="36">
        <v>43759</v>
      </c>
      <c r="C1066" t="s">
        <v>1154</v>
      </c>
      <c r="D1066" t="s">
        <v>24</v>
      </c>
      <c r="E1066" t="s">
        <v>1155</v>
      </c>
      <c r="F1066">
        <v>0</v>
      </c>
      <c r="G1066" s="37">
        <v>4321559.55</v>
      </c>
      <c r="H1066" s="37">
        <v>221240.25</v>
      </c>
      <c r="I1066">
        <v>6</v>
      </c>
      <c r="J1066" t="s">
        <v>22</v>
      </c>
      <c r="K1066" s="40">
        <f t="shared" si="16"/>
        <v>2019</v>
      </c>
    </row>
    <row r="1067" spans="1:11" x14ac:dyDescent="0.25">
      <c r="A1067" t="s">
        <v>3185</v>
      </c>
      <c r="B1067" s="36">
        <v>43759</v>
      </c>
      <c r="C1067" t="s">
        <v>1154</v>
      </c>
      <c r="D1067" t="s">
        <v>24</v>
      </c>
      <c r="E1067" t="s">
        <v>466</v>
      </c>
      <c r="F1067">
        <v>0</v>
      </c>
      <c r="G1067" s="37">
        <v>3657838.8000000003</v>
      </c>
      <c r="H1067" s="37">
        <v>1209446.7</v>
      </c>
      <c r="I1067">
        <v>5</v>
      </c>
      <c r="J1067" t="s">
        <v>22</v>
      </c>
      <c r="K1067" s="40">
        <f t="shared" si="16"/>
        <v>2019</v>
      </c>
    </row>
    <row r="1068" spans="1:11" x14ac:dyDescent="0.25">
      <c r="A1068" t="s">
        <v>3185</v>
      </c>
      <c r="B1068" s="36">
        <v>43759</v>
      </c>
      <c r="C1068" t="s">
        <v>1154</v>
      </c>
      <c r="D1068" t="s">
        <v>24</v>
      </c>
      <c r="E1068" t="s">
        <v>499</v>
      </c>
      <c r="F1068">
        <v>0</v>
      </c>
      <c r="G1068" s="37">
        <v>1725673.95</v>
      </c>
      <c r="H1068" s="37">
        <v>486728.55</v>
      </c>
      <c r="I1068">
        <v>6</v>
      </c>
      <c r="J1068" t="s">
        <v>22</v>
      </c>
      <c r="K1068" s="40">
        <f t="shared" si="16"/>
        <v>2019</v>
      </c>
    </row>
    <row r="1069" spans="1:11" x14ac:dyDescent="0.25">
      <c r="A1069" t="s">
        <v>3186</v>
      </c>
      <c r="B1069" s="36">
        <v>43760</v>
      </c>
      <c r="C1069" t="s">
        <v>1156</v>
      </c>
      <c r="D1069" t="s">
        <v>24</v>
      </c>
      <c r="E1069" t="s">
        <v>1157</v>
      </c>
      <c r="F1069">
        <v>0</v>
      </c>
      <c r="G1069" s="37">
        <v>1489684.35</v>
      </c>
      <c r="H1069" s="37">
        <v>678470.1</v>
      </c>
      <c r="I1069">
        <v>4</v>
      </c>
      <c r="J1069" t="s">
        <v>22</v>
      </c>
      <c r="K1069" s="40">
        <f t="shared" si="16"/>
        <v>2019</v>
      </c>
    </row>
    <row r="1070" spans="1:11" x14ac:dyDescent="0.25">
      <c r="A1070" t="s">
        <v>3187</v>
      </c>
      <c r="B1070" s="36">
        <v>43760</v>
      </c>
      <c r="C1070" t="s">
        <v>1158</v>
      </c>
      <c r="D1070" t="s">
        <v>24</v>
      </c>
      <c r="E1070" t="s">
        <v>1159</v>
      </c>
      <c r="F1070">
        <v>0</v>
      </c>
      <c r="G1070" s="37">
        <v>766966.20000000007</v>
      </c>
      <c r="H1070" s="37">
        <v>280237.65000000002</v>
      </c>
      <c r="I1070">
        <v>4</v>
      </c>
      <c r="J1070" t="s">
        <v>22</v>
      </c>
      <c r="K1070" s="40">
        <f t="shared" si="16"/>
        <v>2019</v>
      </c>
    </row>
    <row r="1071" spans="1:11" x14ac:dyDescent="0.25">
      <c r="A1071" t="s">
        <v>3187</v>
      </c>
      <c r="B1071" s="36">
        <v>43760</v>
      </c>
      <c r="C1071" t="s">
        <v>1158</v>
      </c>
      <c r="D1071" t="s">
        <v>24</v>
      </c>
      <c r="E1071" t="s">
        <v>604</v>
      </c>
      <c r="F1071">
        <v>0</v>
      </c>
      <c r="G1071" s="37">
        <v>2005911.6</v>
      </c>
      <c r="H1071" s="37">
        <v>221240.25</v>
      </c>
      <c r="I1071">
        <v>4</v>
      </c>
      <c r="J1071" t="s">
        <v>26</v>
      </c>
      <c r="K1071" s="40">
        <f t="shared" si="16"/>
        <v>2019</v>
      </c>
    </row>
    <row r="1072" spans="1:11" x14ac:dyDescent="0.25">
      <c r="A1072" t="s">
        <v>3188</v>
      </c>
      <c r="B1072" s="36">
        <v>43762</v>
      </c>
      <c r="C1072" t="s">
        <v>1010</v>
      </c>
      <c r="D1072" t="s">
        <v>20</v>
      </c>
      <c r="E1072" t="s">
        <v>518</v>
      </c>
      <c r="F1072">
        <v>0.1</v>
      </c>
      <c r="G1072" s="37">
        <v>1017705.15</v>
      </c>
      <c r="H1072" s="37">
        <v>265488.3</v>
      </c>
      <c r="I1072">
        <v>1</v>
      </c>
      <c r="J1072" t="s">
        <v>26</v>
      </c>
      <c r="K1072" s="40">
        <f t="shared" si="16"/>
        <v>2019</v>
      </c>
    </row>
    <row r="1073" spans="1:11" x14ac:dyDescent="0.25">
      <c r="A1073" t="s">
        <v>3188</v>
      </c>
      <c r="B1073" s="36">
        <v>43762</v>
      </c>
      <c r="C1073" t="s">
        <v>1010</v>
      </c>
      <c r="D1073" t="s">
        <v>20</v>
      </c>
      <c r="E1073" t="s">
        <v>565</v>
      </c>
      <c r="F1073">
        <v>0</v>
      </c>
      <c r="G1073" s="37">
        <v>2123906.4</v>
      </c>
      <c r="H1073" s="37">
        <v>958707.75</v>
      </c>
      <c r="I1073">
        <v>5</v>
      </c>
      <c r="J1073" t="s">
        <v>26</v>
      </c>
      <c r="K1073" s="40">
        <f t="shared" si="16"/>
        <v>2019</v>
      </c>
    </row>
    <row r="1074" spans="1:11" x14ac:dyDescent="0.25">
      <c r="A1074" t="s">
        <v>3188</v>
      </c>
      <c r="B1074" s="36">
        <v>43762</v>
      </c>
      <c r="C1074" t="s">
        <v>1010</v>
      </c>
      <c r="D1074" t="s">
        <v>20</v>
      </c>
      <c r="E1074" t="s">
        <v>1160</v>
      </c>
      <c r="F1074">
        <v>0</v>
      </c>
      <c r="G1074" s="37">
        <v>324485.7</v>
      </c>
      <c r="H1074" s="37">
        <v>14749.35</v>
      </c>
      <c r="I1074">
        <v>1</v>
      </c>
      <c r="J1074" t="s">
        <v>22</v>
      </c>
      <c r="K1074" s="40">
        <f t="shared" si="16"/>
        <v>2019</v>
      </c>
    </row>
    <row r="1075" spans="1:11" x14ac:dyDescent="0.25">
      <c r="A1075" t="s">
        <v>3189</v>
      </c>
      <c r="B1075" s="36">
        <v>43762</v>
      </c>
      <c r="C1075" t="s">
        <v>1161</v>
      </c>
      <c r="D1075" t="s">
        <v>24</v>
      </c>
      <c r="E1075" t="s">
        <v>1162</v>
      </c>
      <c r="F1075">
        <v>0.4</v>
      </c>
      <c r="G1075" s="37">
        <v>5649001.0499999998</v>
      </c>
      <c r="H1075" s="37">
        <v>-1135699.95</v>
      </c>
      <c r="I1075">
        <v>1</v>
      </c>
      <c r="J1075" t="s">
        <v>26</v>
      </c>
      <c r="K1075" s="40">
        <f t="shared" si="16"/>
        <v>2019</v>
      </c>
    </row>
    <row r="1076" spans="1:11" x14ac:dyDescent="0.25">
      <c r="A1076" t="s">
        <v>3190</v>
      </c>
      <c r="B1076" s="36">
        <v>43763</v>
      </c>
      <c r="C1076" t="s">
        <v>154</v>
      </c>
      <c r="D1076" t="s">
        <v>20</v>
      </c>
      <c r="E1076" t="s">
        <v>95</v>
      </c>
      <c r="F1076">
        <v>0</v>
      </c>
      <c r="G1076" s="37">
        <v>176992.2</v>
      </c>
      <c r="H1076" s="37">
        <v>44248.05</v>
      </c>
      <c r="I1076">
        <v>2</v>
      </c>
      <c r="J1076" t="s">
        <v>26</v>
      </c>
      <c r="K1076" s="40">
        <f t="shared" si="16"/>
        <v>2019</v>
      </c>
    </row>
    <row r="1077" spans="1:11" x14ac:dyDescent="0.25">
      <c r="A1077" t="s">
        <v>3190</v>
      </c>
      <c r="B1077" s="36">
        <v>43763</v>
      </c>
      <c r="C1077" t="s">
        <v>154</v>
      </c>
      <c r="D1077" t="s">
        <v>20</v>
      </c>
      <c r="E1077" t="s">
        <v>1163</v>
      </c>
      <c r="F1077">
        <v>0</v>
      </c>
      <c r="G1077" s="37">
        <v>1165198.6500000001</v>
      </c>
      <c r="H1077" s="37">
        <v>530976.6</v>
      </c>
      <c r="I1077">
        <v>9</v>
      </c>
      <c r="J1077" t="s">
        <v>26</v>
      </c>
      <c r="K1077" s="40">
        <f t="shared" si="16"/>
        <v>2019</v>
      </c>
    </row>
    <row r="1078" spans="1:11" x14ac:dyDescent="0.25">
      <c r="A1078" t="s">
        <v>3191</v>
      </c>
      <c r="B1078" s="36">
        <v>43763</v>
      </c>
      <c r="C1078" t="s">
        <v>1164</v>
      </c>
      <c r="D1078" t="s">
        <v>20</v>
      </c>
      <c r="E1078" t="s">
        <v>331</v>
      </c>
      <c r="F1078">
        <v>0.5</v>
      </c>
      <c r="G1078" s="37">
        <v>1135699.95</v>
      </c>
      <c r="H1078" s="37">
        <v>-501477.9</v>
      </c>
      <c r="I1078">
        <v>5</v>
      </c>
      <c r="J1078" t="s">
        <v>26</v>
      </c>
      <c r="K1078" s="40">
        <f t="shared" si="16"/>
        <v>2019</v>
      </c>
    </row>
    <row r="1079" spans="1:11" x14ac:dyDescent="0.25">
      <c r="A1079" t="s">
        <v>3192</v>
      </c>
      <c r="B1079" s="36">
        <v>43764</v>
      </c>
      <c r="C1079" t="s">
        <v>1012</v>
      </c>
      <c r="D1079" t="s">
        <v>24</v>
      </c>
      <c r="E1079" t="s">
        <v>1165</v>
      </c>
      <c r="F1079">
        <v>0</v>
      </c>
      <c r="G1079" s="37">
        <v>722718.15</v>
      </c>
      <c r="H1079" s="37">
        <v>58997.4</v>
      </c>
      <c r="I1079">
        <v>1</v>
      </c>
      <c r="J1079" t="s">
        <v>22</v>
      </c>
      <c r="K1079" s="40">
        <f t="shared" si="16"/>
        <v>2019</v>
      </c>
    </row>
    <row r="1080" spans="1:11" x14ac:dyDescent="0.25">
      <c r="A1080" t="s">
        <v>3193</v>
      </c>
      <c r="B1080" s="36">
        <v>43765</v>
      </c>
      <c r="C1080" t="s">
        <v>295</v>
      </c>
      <c r="D1080" t="s">
        <v>24</v>
      </c>
      <c r="E1080" t="s">
        <v>501</v>
      </c>
      <c r="F1080">
        <v>0</v>
      </c>
      <c r="G1080" s="37">
        <v>8702116.5</v>
      </c>
      <c r="H1080" s="37">
        <v>3834831</v>
      </c>
      <c r="I1080">
        <v>3</v>
      </c>
      <c r="J1080" t="s">
        <v>22</v>
      </c>
      <c r="K1080" s="40">
        <f t="shared" si="16"/>
        <v>2019</v>
      </c>
    </row>
    <row r="1081" spans="1:11" x14ac:dyDescent="0.25">
      <c r="A1081" t="s">
        <v>3194</v>
      </c>
      <c r="B1081" s="36">
        <v>43766</v>
      </c>
      <c r="C1081" t="s">
        <v>1166</v>
      </c>
      <c r="D1081" t="s">
        <v>24</v>
      </c>
      <c r="E1081" t="s">
        <v>1167</v>
      </c>
      <c r="F1081">
        <v>0.1</v>
      </c>
      <c r="G1081" s="37">
        <v>3215358.3000000003</v>
      </c>
      <c r="H1081" s="37">
        <v>-147493.5</v>
      </c>
      <c r="I1081">
        <v>5</v>
      </c>
      <c r="J1081" t="s">
        <v>22</v>
      </c>
      <c r="K1081" s="40">
        <f t="shared" si="16"/>
        <v>2019</v>
      </c>
    </row>
    <row r="1082" spans="1:11" x14ac:dyDescent="0.25">
      <c r="A1082" t="s">
        <v>3194</v>
      </c>
      <c r="B1082" s="36">
        <v>43766</v>
      </c>
      <c r="C1082" t="s">
        <v>1166</v>
      </c>
      <c r="D1082" t="s">
        <v>24</v>
      </c>
      <c r="E1082" t="s">
        <v>1168</v>
      </c>
      <c r="F1082">
        <v>0.1</v>
      </c>
      <c r="G1082" s="37">
        <v>530976.6</v>
      </c>
      <c r="H1082" s="37">
        <v>191741.55000000002</v>
      </c>
      <c r="I1082">
        <v>2</v>
      </c>
      <c r="J1082" t="s">
        <v>26</v>
      </c>
      <c r="K1082" s="40">
        <f t="shared" si="16"/>
        <v>2019</v>
      </c>
    </row>
    <row r="1083" spans="1:11" x14ac:dyDescent="0.25">
      <c r="A1083" t="s">
        <v>3194</v>
      </c>
      <c r="B1083" s="36">
        <v>43766</v>
      </c>
      <c r="C1083" t="s">
        <v>1166</v>
      </c>
      <c r="D1083" t="s">
        <v>24</v>
      </c>
      <c r="E1083" t="s">
        <v>95</v>
      </c>
      <c r="F1083">
        <v>0.1</v>
      </c>
      <c r="G1083" s="37">
        <v>457229.85000000003</v>
      </c>
      <c r="H1083" s="37">
        <v>88496.1</v>
      </c>
      <c r="I1083">
        <v>6</v>
      </c>
      <c r="J1083" t="s">
        <v>22</v>
      </c>
      <c r="K1083" s="40">
        <f t="shared" si="16"/>
        <v>2019</v>
      </c>
    </row>
    <row r="1084" spans="1:11" x14ac:dyDescent="0.25">
      <c r="A1084" t="s">
        <v>3195</v>
      </c>
      <c r="B1084" s="36">
        <v>43769</v>
      </c>
      <c r="C1084" t="s">
        <v>1169</v>
      </c>
      <c r="D1084" t="s">
        <v>33</v>
      </c>
      <c r="E1084" t="s">
        <v>77</v>
      </c>
      <c r="F1084">
        <v>0</v>
      </c>
      <c r="G1084" s="37">
        <v>1209446.7</v>
      </c>
      <c r="H1084" s="37">
        <v>44248.05</v>
      </c>
      <c r="I1084">
        <v>3</v>
      </c>
      <c r="J1084" t="s">
        <v>22</v>
      </c>
      <c r="K1084" s="40">
        <f t="shared" si="16"/>
        <v>2019</v>
      </c>
    </row>
    <row r="1085" spans="1:11" x14ac:dyDescent="0.25">
      <c r="A1085" t="s">
        <v>3196</v>
      </c>
      <c r="B1085" s="36">
        <v>43769</v>
      </c>
      <c r="C1085" t="s">
        <v>1170</v>
      </c>
      <c r="D1085" t="s">
        <v>24</v>
      </c>
      <c r="E1085" t="s">
        <v>1171</v>
      </c>
      <c r="F1085">
        <v>0.1</v>
      </c>
      <c r="G1085" s="37">
        <v>988206.45000000007</v>
      </c>
      <c r="H1085" s="37">
        <v>412981.8</v>
      </c>
      <c r="I1085">
        <v>3</v>
      </c>
      <c r="J1085" t="s">
        <v>26</v>
      </c>
      <c r="K1085" s="40">
        <f t="shared" si="16"/>
        <v>2019</v>
      </c>
    </row>
    <row r="1086" spans="1:11" x14ac:dyDescent="0.25">
      <c r="A1086" t="s">
        <v>3197</v>
      </c>
      <c r="B1086" s="36">
        <v>43769</v>
      </c>
      <c r="C1086" t="s">
        <v>1172</v>
      </c>
      <c r="D1086" t="s">
        <v>20</v>
      </c>
      <c r="E1086" t="s">
        <v>1102</v>
      </c>
      <c r="F1086">
        <v>0</v>
      </c>
      <c r="G1086" s="37">
        <v>3746334.9</v>
      </c>
      <c r="H1086" s="37">
        <v>73746.75</v>
      </c>
      <c r="I1086">
        <v>2</v>
      </c>
      <c r="J1086" t="s">
        <v>22</v>
      </c>
      <c r="K1086" s="40">
        <f t="shared" si="16"/>
        <v>2019</v>
      </c>
    </row>
    <row r="1087" spans="1:11" x14ac:dyDescent="0.25">
      <c r="A1087" t="s">
        <v>3198</v>
      </c>
      <c r="B1087" s="36">
        <v>43770</v>
      </c>
      <c r="C1087" t="s">
        <v>1173</v>
      </c>
      <c r="D1087" t="s">
        <v>24</v>
      </c>
      <c r="E1087" t="s">
        <v>767</v>
      </c>
      <c r="F1087">
        <v>0.1</v>
      </c>
      <c r="G1087" s="37">
        <v>1651927.2</v>
      </c>
      <c r="H1087" s="37">
        <v>73746.75</v>
      </c>
      <c r="I1087">
        <v>4</v>
      </c>
      <c r="J1087" t="s">
        <v>22</v>
      </c>
      <c r="K1087" s="40">
        <f t="shared" si="16"/>
        <v>2019</v>
      </c>
    </row>
    <row r="1088" spans="1:11" x14ac:dyDescent="0.25">
      <c r="A1088" t="s">
        <v>3199</v>
      </c>
      <c r="B1088" s="36">
        <v>43770</v>
      </c>
      <c r="C1088" t="s">
        <v>685</v>
      </c>
      <c r="D1088" t="s">
        <v>24</v>
      </c>
      <c r="E1088" t="s">
        <v>1174</v>
      </c>
      <c r="F1088">
        <v>0</v>
      </c>
      <c r="G1088" s="37">
        <v>9985309.9500000011</v>
      </c>
      <c r="H1088" s="37">
        <v>899710.35</v>
      </c>
      <c r="I1088">
        <v>4</v>
      </c>
      <c r="J1088" t="s">
        <v>26</v>
      </c>
      <c r="K1088" s="40">
        <f t="shared" si="16"/>
        <v>2019</v>
      </c>
    </row>
    <row r="1089" spans="1:11" x14ac:dyDescent="0.25">
      <c r="A1089" t="s">
        <v>3199</v>
      </c>
      <c r="B1089" s="36">
        <v>43770</v>
      </c>
      <c r="C1089" t="s">
        <v>685</v>
      </c>
      <c r="D1089" t="s">
        <v>24</v>
      </c>
      <c r="E1089" t="s">
        <v>279</v>
      </c>
      <c r="F1089">
        <v>0.4</v>
      </c>
      <c r="G1089" s="37">
        <v>11356999.5</v>
      </c>
      <c r="H1089" s="37">
        <v>560475.30000000005</v>
      </c>
      <c r="I1089">
        <v>10</v>
      </c>
      <c r="J1089" t="s">
        <v>26</v>
      </c>
      <c r="K1089" s="40">
        <f t="shared" si="16"/>
        <v>2019</v>
      </c>
    </row>
    <row r="1090" spans="1:11" x14ac:dyDescent="0.25">
      <c r="A1090" t="s">
        <v>3199</v>
      </c>
      <c r="B1090" s="36">
        <v>43770</v>
      </c>
      <c r="C1090" t="s">
        <v>685</v>
      </c>
      <c r="D1090" t="s">
        <v>24</v>
      </c>
      <c r="E1090" t="s">
        <v>1175</v>
      </c>
      <c r="F1090">
        <v>0.4</v>
      </c>
      <c r="G1090" s="37">
        <v>7286178.9000000004</v>
      </c>
      <c r="H1090" s="37">
        <v>0</v>
      </c>
      <c r="I1090">
        <v>6</v>
      </c>
      <c r="J1090" t="s">
        <v>22</v>
      </c>
      <c r="K1090" s="40">
        <f t="shared" si="16"/>
        <v>2019</v>
      </c>
    </row>
    <row r="1091" spans="1:11" x14ac:dyDescent="0.25">
      <c r="A1091" t="s">
        <v>3199</v>
      </c>
      <c r="B1091" s="36">
        <v>43770</v>
      </c>
      <c r="C1091" t="s">
        <v>685</v>
      </c>
      <c r="D1091" t="s">
        <v>24</v>
      </c>
      <c r="E1091" t="s">
        <v>1176</v>
      </c>
      <c r="F1091">
        <v>0</v>
      </c>
      <c r="G1091" s="37">
        <v>2123906.4</v>
      </c>
      <c r="H1091" s="37">
        <v>191741.55000000002</v>
      </c>
      <c r="I1091">
        <v>3</v>
      </c>
      <c r="J1091" t="s">
        <v>22</v>
      </c>
      <c r="K1091" s="40">
        <f t="shared" ref="K1091:K1154" si="17">YEAR(B1091)</f>
        <v>2019</v>
      </c>
    </row>
    <row r="1092" spans="1:11" x14ac:dyDescent="0.25">
      <c r="A1092" t="s">
        <v>3199</v>
      </c>
      <c r="B1092" s="36">
        <v>43770</v>
      </c>
      <c r="C1092" t="s">
        <v>685</v>
      </c>
      <c r="D1092" t="s">
        <v>24</v>
      </c>
      <c r="E1092" t="s">
        <v>1177</v>
      </c>
      <c r="F1092">
        <v>0</v>
      </c>
      <c r="G1092" s="37">
        <v>8687367.1500000004</v>
      </c>
      <c r="H1092" s="37">
        <v>4085569.95</v>
      </c>
      <c r="I1092">
        <v>4</v>
      </c>
      <c r="J1092" t="s">
        <v>26</v>
      </c>
      <c r="K1092" s="40">
        <f t="shared" si="17"/>
        <v>2019</v>
      </c>
    </row>
    <row r="1093" spans="1:11" x14ac:dyDescent="0.25">
      <c r="A1093" t="s">
        <v>3200</v>
      </c>
      <c r="B1093" s="36">
        <v>43770</v>
      </c>
      <c r="C1093" t="s">
        <v>1044</v>
      </c>
      <c r="D1093" t="s">
        <v>24</v>
      </c>
      <c r="E1093" t="s">
        <v>91</v>
      </c>
      <c r="F1093">
        <v>0</v>
      </c>
      <c r="G1093" s="37">
        <v>2374645.35</v>
      </c>
      <c r="H1093" s="37">
        <v>1179948</v>
      </c>
      <c r="I1093">
        <v>5</v>
      </c>
      <c r="J1093" t="s">
        <v>26</v>
      </c>
      <c r="K1093" s="40">
        <f t="shared" si="17"/>
        <v>2019</v>
      </c>
    </row>
    <row r="1094" spans="1:11" x14ac:dyDescent="0.25">
      <c r="A1094" t="s">
        <v>3200</v>
      </c>
      <c r="B1094" s="36">
        <v>43770</v>
      </c>
      <c r="C1094" t="s">
        <v>1044</v>
      </c>
      <c r="D1094" t="s">
        <v>24</v>
      </c>
      <c r="E1094" t="s">
        <v>1178</v>
      </c>
      <c r="F1094">
        <v>0</v>
      </c>
      <c r="G1094" s="37">
        <v>2182903.8000000003</v>
      </c>
      <c r="H1094" s="37">
        <v>516227.25</v>
      </c>
      <c r="I1094">
        <v>3</v>
      </c>
      <c r="J1094" t="s">
        <v>22</v>
      </c>
      <c r="K1094" s="40">
        <f t="shared" si="17"/>
        <v>2019</v>
      </c>
    </row>
    <row r="1095" spans="1:11" x14ac:dyDescent="0.25">
      <c r="A1095" t="s">
        <v>3200</v>
      </c>
      <c r="B1095" s="36">
        <v>43770</v>
      </c>
      <c r="C1095" t="s">
        <v>1044</v>
      </c>
      <c r="D1095" t="s">
        <v>24</v>
      </c>
      <c r="E1095" t="s">
        <v>546</v>
      </c>
      <c r="F1095">
        <v>0.1</v>
      </c>
      <c r="G1095" s="37">
        <v>5427760.7999999998</v>
      </c>
      <c r="H1095" s="37">
        <v>-235989.6</v>
      </c>
      <c r="I1095">
        <v>2</v>
      </c>
      <c r="J1095" t="s">
        <v>22</v>
      </c>
      <c r="K1095" s="40">
        <f t="shared" si="17"/>
        <v>2019</v>
      </c>
    </row>
    <row r="1096" spans="1:11" x14ac:dyDescent="0.25">
      <c r="A1096" t="s">
        <v>3200</v>
      </c>
      <c r="B1096" s="36">
        <v>43770</v>
      </c>
      <c r="C1096" t="s">
        <v>1044</v>
      </c>
      <c r="D1096" t="s">
        <v>24</v>
      </c>
      <c r="E1096" t="s">
        <v>630</v>
      </c>
      <c r="F1096">
        <v>0</v>
      </c>
      <c r="G1096" s="37">
        <v>1843668.75</v>
      </c>
      <c r="H1096" s="37">
        <v>0</v>
      </c>
      <c r="I1096">
        <v>3</v>
      </c>
      <c r="J1096" t="s">
        <v>22</v>
      </c>
      <c r="K1096" s="40">
        <f t="shared" si="17"/>
        <v>2019</v>
      </c>
    </row>
    <row r="1097" spans="1:11" x14ac:dyDescent="0.25">
      <c r="A1097" t="s">
        <v>3201</v>
      </c>
      <c r="B1097" s="36">
        <v>43770</v>
      </c>
      <c r="C1097" t="s">
        <v>1179</v>
      </c>
      <c r="D1097" t="s">
        <v>20</v>
      </c>
      <c r="E1097" t="s">
        <v>994</v>
      </c>
      <c r="F1097">
        <v>0</v>
      </c>
      <c r="G1097" s="37">
        <v>23495714.550000001</v>
      </c>
      <c r="H1097" s="37">
        <v>9631325.5500000007</v>
      </c>
      <c r="I1097">
        <v>5</v>
      </c>
      <c r="J1097" t="s">
        <v>22</v>
      </c>
      <c r="K1097" s="40">
        <f t="shared" si="17"/>
        <v>2019</v>
      </c>
    </row>
    <row r="1098" spans="1:11" x14ac:dyDescent="0.25">
      <c r="A1098" t="s">
        <v>3202</v>
      </c>
      <c r="B1098" s="36">
        <v>43770</v>
      </c>
      <c r="C1098" t="s">
        <v>660</v>
      </c>
      <c r="D1098" t="s">
        <v>24</v>
      </c>
      <c r="E1098" t="s">
        <v>1180</v>
      </c>
      <c r="F1098">
        <v>0</v>
      </c>
      <c r="G1098" s="37">
        <v>1283193.45</v>
      </c>
      <c r="H1098" s="37">
        <v>368733.75</v>
      </c>
      <c r="I1098">
        <v>3</v>
      </c>
      <c r="J1098" t="s">
        <v>22</v>
      </c>
      <c r="K1098" s="40">
        <f t="shared" si="17"/>
        <v>2019</v>
      </c>
    </row>
    <row r="1099" spans="1:11" x14ac:dyDescent="0.25">
      <c r="A1099" t="s">
        <v>3202</v>
      </c>
      <c r="B1099" s="36">
        <v>43770</v>
      </c>
      <c r="C1099" t="s">
        <v>660</v>
      </c>
      <c r="D1099" t="s">
        <v>24</v>
      </c>
      <c r="E1099" t="s">
        <v>1181</v>
      </c>
      <c r="F1099">
        <v>0</v>
      </c>
      <c r="G1099" s="37">
        <v>2020660.95</v>
      </c>
      <c r="H1099" s="37">
        <v>560475.30000000005</v>
      </c>
      <c r="I1099">
        <v>5</v>
      </c>
      <c r="J1099" t="s">
        <v>22</v>
      </c>
      <c r="K1099" s="40">
        <f t="shared" si="17"/>
        <v>2019</v>
      </c>
    </row>
    <row r="1100" spans="1:11" x14ac:dyDescent="0.25">
      <c r="A1100" t="s">
        <v>3202</v>
      </c>
      <c r="B1100" s="36">
        <v>43770</v>
      </c>
      <c r="C1100" t="s">
        <v>660</v>
      </c>
      <c r="D1100" t="s">
        <v>24</v>
      </c>
      <c r="E1100" t="s">
        <v>1182</v>
      </c>
      <c r="F1100">
        <v>0.1</v>
      </c>
      <c r="G1100" s="37">
        <v>13702146.15</v>
      </c>
      <c r="H1100" s="37">
        <v>5324515.3500000006</v>
      </c>
      <c r="I1100">
        <v>5</v>
      </c>
      <c r="J1100" t="s">
        <v>22</v>
      </c>
      <c r="K1100" s="40">
        <f t="shared" si="17"/>
        <v>2019</v>
      </c>
    </row>
    <row r="1101" spans="1:11" x14ac:dyDescent="0.25">
      <c r="A1101" t="s">
        <v>3202</v>
      </c>
      <c r="B1101" s="36">
        <v>43770</v>
      </c>
      <c r="C1101" t="s">
        <v>660</v>
      </c>
      <c r="D1101" t="s">
        <v>24</v>
      </c>
      <c r="E1101" t="s">
        <v>209</v>
      </c>
      <c r="F1101">
        <v>0.1</v>
      </c>
      <c r="G1101" s="37">
        <v>1283193.45</v>
      </c>
      <c r="H1101" s="37">
        <v>44248.05</v>
      </c>
      <c r="I1101">
        <v>2</v>
      </c>
      <c r="J1101" t="s">
        <v>22</v>
      </c>
      <c r="K1101" s="40">
        <f t="shared" si="17"/>
        <v>2019</v>
      </c>
    </row>
    <row r="1102" spans="1:11" x14ac:dyDescent="0.25">
      <c r="A1102" t="s">
        <v>3203</v>
      </c>
      <c r="B1102" s="36">
        <v>43771</v>
      </c>
      <c r="C1102" t="s">
        <v>1183</v>
      </c>
      <c r="D1102" t="s">
        <v>24</v>
      </c>
      <c r="E1102" t="s">
        <v>1184</v>
      </c>
      <c r="F1102">
        <v>0.1</v>
      </c>
      <c r="G1102" s="37">
        <v>8746364.5500000007</v>
      </c>
      <c r="H1102" s="37">
        <v>3702086.85</v>
      </c>
      <c r="I1102">
        <v>7</v>
      </c>
      <c r="J1102" t="s">
        <v>26</v>
      </c>
      <c r="K1102" s="40">
        <f t="shared" si="17"/>
        <v>2019</v>
      </c>
    </row>
    <row r="1103" spans="1:11" x14ac:dyDescent="0.25">
      <c r="A1103" t="s">
        <v>3204</v>
      </c>
      <c r="B1103" s="36">
        <v>43771</v>
      </c>
      <c r="C1103" t="s">
        <v>186</v>
      </c>
      <c r="D1103" t="s">
        <v>24</v>
      </c>
      <c r="E1103" t="s">
        <v>1185</v>
      </c>
      <c r="F1103">
        <v>0</v>
      </c>
      <c r="G1103" s="37">
        <v>2625384.3000000003</v>
      </c>
      <c r="H1103" s="37">
        <v>1209446.7</v>
      </c>
      <c r="I1103">
        <v>8</v>
      </c>
      <c r="J1103" t="s">
        <v>26</v>
      </c>
      <c r="K1103" s="40">
        <f t="shared" si="17"/>
        <v>2019</v>
      </c>
    </row>
    <row r="1104" spans="1:11" x14ac:dyDescent="0.25">
      <c r="A1104" t="s">
        <v>3205</v>
      </c>
      <c r="B1104" s="36">
        <v>43771</v>
      </c>
      <c r="C1104" t="s">
        <v>416</v>
      </c>
      <c r="D1104" t="s">
        <v>24</v>
      </c>
      <c r="E1104" t="s">
        <v>1186</v>
      </c>
      <c r="F1104">
        <v>0.1</v>
      </c>
      <c r="G1104" s="37">
        <v>339235.05</v>
      </c>
      <c r="H1104" s="37">
        <v>117994.8</v>
      </c>
      <c r="I1104">
        <v>1</v>
      </c>
      <c r="J1104" t="s">
        <v>22</v>
      </c>
      <c r="K1104" s="40">
        <f t="shared" si="17"/>
        <v>2019</v>
      </c>
    </row>
    <row r="1105" spans="1:11" x14ac:dyDescent="0.25">
      <c r="A1105" t="s">
        <v>3206</v>
      </c>
      <c r="B1105" s="36">
        <v>43771</v>
      </c>
      <c r="C1105" t="s">
        <v>1187</v>
      </c>
      <c r="D1105" t="s">
        <v>20</v>
      </c>
      <c r="E1105" t="s">
        <v>1188</v>
      </c>
      <c r="F1105">
        <v>0</v>
      </c>
      <c r="G1105" s="37">
        <v>2271399.9</v>
      </c>
      <c r="H1105" s="37">
        <v>206490.9</v>
      </c>
      <c r="I1105">
        <v>3</v>
      </c>
      <c r="J1105" t="s">
        <v>22</v>
      </c>
      <c r="K1105" s="40">
        <f t="shared" si="17"/>
        <v>2019</v>
      </c>
    </row>
    <row r="1106" spans="1:11" x14ac:dyDescent="0.25">
      <c r="A1106" t="s">
        <v>3206</v>
      </c>
      <c r="B1106" s="36">
        <v>43771</v>
      </c>
      <c r="C1106" t="s">
        <v>1187</v>
      </c>
      <c r="D1106" t="s">
        <v>20</v>
      </c>
      <c r="E1106" t="s">
        <v>615</v>
      </c>
      <c r="F1106">
        <v>0</v>
      </c>
      <c r="G1106" s="37">
        <v>1253694.75</v>
      </c>
      <c r="H1106" s="37">
        <v>530976.6</v>
      </c>
      <c r="I1106">
        <v>3</v>
      </c>
      <c r="J1106" t="s">
        <v>22</v>
      </c>
      <c r="K1106" s="40">
        <f t="shared" si="17"/>
        <v>2019</v>
      </c>
    </row>
    <row r="1107" spans="1:11" x14ac:dyDescent="0.25">
      <c r="A1107" t="s">
        <v>3207</v>
      </c>
      <c r="B1107" s="36">
        <v>43771</v>
      </c>
      <c r="C1107" t="s">
        <v>94</v>
      </c>
      <c r="D1107" t="s">
        <v>24</v>
      </c>
      <c r="E1107" t="s">
        <v>1189</v>
      </c>
      <c r="F1107">
        <v>0.1</v>
      </c>
      <c r="G1107" s="37">
        <v>2949870</v>
      </c>
      <c r="H1107" s="37">
        <v>324485.7</v>
      </c>
      <c r="I1107">
        <v>4</v>
      </c>
      <c r="J1107" t="s">
        <v>22</v>
      </c>
      <c r="K1107" s="40">
        <f t="shared" si="17"/>
        <v>2019</v>
      </c>
    </row>
    <row r="1108" spans="1:11" x14ac:dyDescent="0.25">
      <c r="A1108" t="s">
        <v>3207</v>
      </c>
      <c r="B1108" s="36">
        <v>43771</v>
      </c>
      <c r="C1108" t="s">
        <v>94</v>
      </c>
      <c r="D1108" t="s">
        <v>24</v>
      </c>
      <c r="E1108" t="s">
        <v>1040</v>
      </c>
      <c r="F1108">
        <v>0</v>
      </c>
      <c r="G1108" s="37">
        <v>206490.9</v>
      </c>
      <c r="H1108" s="37">
        <v>73746.75</v>
      </c>
      <c r="I1108">
        <v>1</v>
      </c>
      <c r="J1108" t="s">
        <v>26</v>
      </c>
      <c r="K1108" s="40">
        <f t="shared" si="17"/>
        <v>2019</v>
      </c>
    </row>
    <row r="1109" spans="1:11" x14ac:dyDescent="0.25">
      <c r="A1109" t="s">
        <v>3207</v>
      </c>
      <c r="B1109" s="36">
        <v>43771</v>
      </c>
      <c r="C1109" t="s">
        <v>94</v>
      </c>
      <c r="D1109" t="s">
        <v>24</v>
      </c>
      <c r="E1109" t="s">
        <v>1190</v>
      </c>
      <c r="F1109">
        <v>0</v>
      </c>
      <c r="G1109" s="37">
        <v>1047203.85</v>
      </c>
      <c r="H1109" s="37">
        <v>147493.5</v>
      </c>
      <c r="I1109">
        <v>1</v>
      </c>
      <c r="J1109" t="s">
        <v>26</v>
      </c>
      <c r="K1109" s="40">
        <f t="shared" si="17"/>
        <v>2019</v>
      </c>
    </row>
    <row r="1110" spans="1:11" x14ac:dyDescent="0.25">
      <c r="A1110" t="s">
        <v>3207</v>
      </c>
      <c r="B1110" s="36">
        <v>43771</v>
      </c>
      <c r="C1110" t="s">
        <v>94</v>
      </c>
      <c r="D1110" t="s">
        <v>24</v>
      </c>
      <c r="E1110" t="s">
        <v>345</v>
      </c>
      <c r="F1110">
        <v>0</v>
      </c>
      <c r="G1110" s="37">
        <v>9572328.1500000004</v>
      </c>
      <c r="H1110" s="37">
        <v>383483.10000000003</v>
      </c>
      <c r="I1110">
        <v>5</v>
      </c>
      <c r="J1110" t="s">
        <v>22</v>
      </c>
      <c r="K1110" s="40">
        <f t="shared" si="17"/>
        <v>2019</v>
      </c>
    </row>
    <row r="1111" spans="1:11" x14ac:dyDescent="0.25">
      <c r="A1111" t="s">
        <v>3208</v>
      </c>
      <c r="B1111" s="36">
        <v>43771</v>
      </c>
      <c r="C1111" t="s">
        <v>694</v>
      </c>
      <c r="D1111" t="s">
        <v>24</v>
      </c>
      <c r="E1111" t="s">
        <v>1191</v>
      </c>
      <c r="F1111">
        <v>0.1</v>
      </c>
      <c r="G1111" s="37">
        <v>18613679.699999999</v>
      </c>
      <c r="H1111" s="37">
        <v>-619472.70000000007</v>
      </c>
      <c r="I1111">
        <v>3</v>
      </c>
      <c r="J1111" t="s">
        <v>26</v>
      </c>
      <c r="K1111" s="40">
        <f t="shared" si="17"/>
        <v>2019</v>
      </c>
    </row>
    <row r="1112" spans="1:11" x14ac:dyDescent="0.25">
      <c r="A1112" t="s">
        <v>3209</v>
      </c>
      <c r="B1112" s="36">
        <v>43772</v>
      </c>
      <c r="C1112" t="s">
        <v>1192</v>
      </c>
      <c r="D1112" t="s">
        <v>33</v>
      </c>
      <c r="E1112" t="s">
        <v>1045</v>
      </c>
      <c r="F1112">
        <v>0</v>
      </c>
      <c r="G1112" s="37">
        <v>427731.15</v>
      </c>
      <c r="H1112" s="37">
        <v>88496.1</v>
      </c>
      <c r="I1112">
        <v>2</v>
      </c>
      <c r="J1112" t="s">
        <v>26</v>
      </c>
      <c r="K1112" s="40">
        <f t="shared" si="17"/>
        <v>2019</v>
      </c>
    </row>
    <row r="1113" spans="1:11" x14ac:dyDescent="0.25">
      <c r="A1113" t="s">
        <v>3210</v>
      </c>
      <c r="B1113" s="36">
        <v>43772</v>
      </c>
      <c r="C1113" t="s">
        <v>1173</v>
      </c>
      <c r="D1113" t="s">
        <v>20</v>
      </c>
      <c r="E1113" t="s">
        <v>504</v>
      </c>
      <c r="F1113">
        <v>0.1</v>
      </c>
      <c r="G1113" s="37">
        <v>368733.75</v>
      </c>
      <c r="H1113" s="37">
        <v>88496.1</v>
      </c>
      <c r="I1113">
        <v>3</v>
      </c>
      <c r="J1113" t="s">
        <v>26</v>
      </c>
      <c r="K1113" s="40">
        <f t="shared" si="17"/>
        <v>2019</v>
      </c>
    </row>
    <row r="1114" spans="1:11" x14ac:dyDescent="0.25">
      <c r="A1114" t="s">
        <v>3211</v>
      </c>
      <c r="B1114" s="36">
        <v>43772</v>
      </c>
      <c r="C1114" t="s">
        <v>1193</v>
      </c>
      <c r="D1114" t="s">
        <v>20</v>
      </c>
      <c r="E1114" t="s">
        <v>1194</v>
      </c>
      <c r="F1114">
        <v>0</v>
      </c>
      <c r="G1114" s="37">
        <v>17802465.449999999</v>
      </c>
      <c r="H1114" s="37">
        <v>1607679.1500000001</v>
      </c>
      <c r="I1114">
        <v>4</v>
      </c>
      <c r="J1114" t="s">
        <v>22</v>
      </c>
      <c r="K1114" s="40">
        <f t="shared" si="17"/>
        <v>2019</v>
      </c>
    </row>
    <row r="1115" spans="1:11" x14ac:dyDescent="0.25">
      <c r="A1115" t="s">
        <v>3212</v>
      </c>
      <c r="B1115" s="36">
        <v>43772</v>
      </c>
      <c r="C1115" t="s">
        <v>999</v>
      </c>
      <c r="D1115" t="s">
        <v>24</v>
      </c>
      <c r="E1115" t="s">
        <v>1195</v>
      </c>
      <c r="F1115">
        <v>0.1</v>
      </c>
      <c r="G1115" s="37">
        <v>17699220</v>
      </c>
      <c r="H1115" s="37">
        <v>5501507.5499999998</v>
      </c>
      <c r="I1115">
        <v>8</v>
      </c>
      <c r="J1115" t="s">
        <v>22</v>
      </c>
      <c r="K1115" s="40">
        <f t="shared" si="17"/>
        <v>2019</v>
      </c>
    </row>
    <row r="1116" spans="1:11" x14ac:dyDescent="0.25">
      <c r="A1116" t="s">
        <v>3212</v>
      </c>
      <c r="B1116" s="36">
        <v>43772</v>
      </c>
      <c r="C1116" t="s">
        <v>999</v>
      </c>
      <c r="D1116" t="s">
        <v>24</v>
      </c>
      <c r="E1116" t="s">
        <v>1196</v>
      </c>
      <c r="F1116">
        <v>0</v>
      </c>
      <c r="G1116" s="37">
        <v>1224196.05</v>
      </c>
      <c r="H1116" s="37">
        <v>265488.3</v>
      </c>
      <c r="I1116">
        <v>3</v>
      </c>
      <c r="J1116" t="s">
        <v>22</v>
      </c>
      <c r="K1116" s="40">
        <f t="shared" si="17"/>
        <v>2019</v>
      </c>
    </row>
    <row r="1117" spans="1:11" x14ac:dyDescent="0.25">
      <c r="A1117" t="s">
        <v>3213</v>
      </c>
      <c r="B1117" s="36">
        <v>43772</v>
      </c>
      <c r="C1117" t="s">
        <v>893</v>
      </c>
      <c r="D1117" t="s">
        <v>24</v>
      </c>
      <c r="E1117" t="s">
        <v>487</v>
      </c>
      <c r="F1117">
        <v>0</v>
      </c>
      <c r="G1117" s="37">
        <v>2168154.4500000002</v>
      </c>
      <c r="H1117" s="37">
        <v>781715.55</v>
      </c>
      <c r="I1117">
        <v>3</v>
      </c>
      <c r="J1117" t="s">
        <v>26</v>
      </c>
      <c r="K1117" s="40">
        <f t="shared" si="17"/>
        <v>2019</v>
      </c>
    </row>
    <row r="1118" spans="1:11" x14ac:dyDescent="0.25">
      <c r="A1118" t="s">
        <v>3214</v>
      </c>
      <c r="B1118" s="36">
        <v>43772</v>
      </c>
      <c r="C1118" t="s">
        <v>933</v>
      </c>
      <c r="D1118" t="s">
        <v>20</v>
      </c>
      <c r="E1118" t="s">
        <v>165</v>
      </c>
      <c r="F1118">
        <v>0</v>
      </c>
      <c r="G1118" s="37">
        <v>235989.6</v>
      </c>
      <c r="H1118" s="37">
        <v>29498.7</v>
      </c>
      <c r="I1118">
        <v>1</v>
      </c>
      <c r="J1118" t="s">
        <v>26</v>
      </c>
      <c r="K1118" s="40">
        <f t="shared" si="17"/>
        <v>2019</v>
      </c>
    </row>
    <row r="1119" spans="1:11" x14ac:dyDescent="0.25">
      <c r="A1119" t="s">
        <v>3215</v>
      </c>
      <c r="B1119" s="36">
        <v>43772</v>
      </c>
      <c r="C1119" t="s">
        <v>868</v>
      </c>
      <c r="D1119" t="s">
        <v>24</v>
      </c>
      <c r="E1119" t="s">
        <v>110</v>
      </c>
      <c r="F1119">
        <v>0</v>
      </c>
      <c r="G1119" s="37">
        <v>2669632.35</v>
      </c>
      <c r="H1119" s="37">
        <v>530976.6</v>
      </c>
      <c r="I1119">
        <v>9</v>
      </c>
      <c r="J1119" t="s">
        <v>26</v>
      </c>
      <c r="K1119" s="40">
        <f t="shared" si="17"/>
        <v>2019</v>
      </c>
    </row>
    <row r="1120" spans="1:11" x14ac:dyDescent="0.25">
      <c r="A1120" t="s">
        <v>3215</v>
      </c>
      <c r="B1120" s="36">
        <v>43772</v>
      </c>
      <c r="C1120" t="s">
        <v>868</v>
      </c>
      <c r="D1120" t="s">
        <v>24</v>
      </c>
      <c r="E1120" t="s">
        <v>1197</v>
      </c>
      <c r="F1120">
        <v>0</v>
      </c>
      <c r="G1120" s="37">
        <v>7920400.9500000002</v>
      </c>
      <c r="H1120" s="37">
        <v>2138655.75</v>
      </c>
      <c r="I1120">
        <v>2</v>
      </c>
      <c r="J1120" t="s">
        <v>22</v>
      </c>
      <c r="K1120" s="40">
        <f t="shared" si="17"/>
        <v>2019</v>
      </c>
    </row>
    <row r="1121" spans="1:11" x14ac:dyDescent="0.25">
      <c r="A1121" t="s">
        <v>3216</v>
      </c>
      <c r="B1121" s="36">
        <v>43772</v>
      </c>
      <c r="C1121" t="s">
        <v>349</v>
      </c>
      <c r="D1121" t="s">
        <v>24</v>
      </c>
      <c r="E1121" t="s">
        <v>737</v>
      </c>
      <c r="F1121">
        <v>0.1</v>
      </c>
      <c r="G1121" s="37">
        <v>11003015.1</v>
      </c>
      <c r="H1121" s="37">
        <v>2684381.7</v>
      </c>
      <c r="I1121">
        <v>2</v>
      </c>
      <c r="J1121" t="s">
        <v>26</v>
      </c>
      <c r="K1121" s="40">
        <f t="shared" si="17"/>
        <v>2019</v>
      </c>
    </row>
    <row r="1122" spans="1:11" x14ac:dyDescent="0.25">
      <c r="A1122" t="s">
        <v>3217</v>
      </c>
      <c r="B1122" s="36">
        <v>43773</v>
      </c>
      <c r="C1122" t="s">
        <v>930</v>
      </c>
      <c r="D1122" t="s">
        <v>24</v>
      </c>
      <c r="E1122" t="s">
        <v>37</v>
      </c>
      <c r="F1122">
        <v>0</v>
      </c>
      <c r="G1122" s="37">
        <v>15280326.6</v>
      </c>
      <c r="H1122" s="37">
        <v>4734541.3500000006</v>
      </c>
      <c r="I1122">
        <v>6</v>
      </c>
      <c r="J1122" t="s">
        <v>26</v>
      </c>
      <c r="K1122" s="40">
        <f t="shared" si="17"/>
        <v>2019</v>
      </c>
    </row>
    <row r="1123" spans="1:11" x14ac:dyDescent="0.25">
      <c r="A1123" t="s">
        <v>3217</v>
      </c>
      <c r="B1123" s="36">
        <v>43773</v>
      </c>
      <c r="C1123" t="s">
        <v>930</v>
      </c>
      <c r="D1123" t="s">
        <v>24</v>
      </c>
      <c r="E1123" t="s">
        <v>118</v>
      </c>
      <c r="F1123">
        <v>0</v>
      </c>
      <c r="G1123" s="37">
        <v>383483.10000000003</v>
      </c>
      <c r="H1123" s="37">
        <v>147493.5</v>
      </c>
      <c r="I1123">
        <v>2</v>
      </c>
      <c r="J1123" t="s">
        <v>26</v>
      </c>
      <c r="K1123" s="40">
        <f t="shared" si="17"/>
        <v>2019</v>
      </c>
    </row>
    <row r="1124" spans="1:11" x14ac:dyDescent="0.25">
      <c r="A1124" t="s">
        <v>3218</v>
      </c>
      <c r="B1124" s="36">
        <v>43773</v>
      </c>
      <c r="C1124" t="s">
        <v>495</v>
      </c>
      <c r="D1124" t="s">
        <v>20</v>
      </c>
      <c r="E1124" t="s">
        <v>1198</v>
      </c>
      <c r="F1124">
        <v>0.1</v>
      </c>
      <c r="G1124" s="37">
        <v>3392350.5</v>
      </c>
      <c r="H1124" s="37">
        <v>73746.75</v>
      </c>
      <c r="I1124">
        <v>2</v>
      </c>
      <c r="J1124" t="s">
        <v>26</v>
      </c>
      <c r="K1124" s="40">
        <f t="shared" si="17"/>
        <v>2019</v>
      </c>
    </row>
    <row r="1125" spans="1:11" x14ac:dyDescent="0.25">
      <c r="A1125" t="s">
        <v>3218</v>
      </c>
      <c r="B1125" s="36">
        <v>43773</v>
      </c>
      <c r="C1125" t="s">
        <v>495</v>
      </c>
      <c r="D1125" t="s">
        <v>20</v>
      </c>
      <c r="E1125" t="s">
        <v>1199</v>
      </c>
      <c r="F1125">
        <v>0</v>
      </c>
      <c r="G1125" s="37">
        <v>1519183.05</v>
      </c>
      <c r="H1125" s="37">
        <v>589974</v>
      </c>
      <c r="I1125">
        <v>3</v>
      </c>
      <c r="J1125" t="s">
        <v>26</v>
      </c>
      <c r="K1125" s="40">
        <f t="shared" si="17"/>
        <v>2019</v>
      </c>
    </row>
    <row r="1126" spans="1:11" x14ac:dyDescent="0.25">
      <c r="A1126" t="s">
        <v>3219</v>
      </c>
      <c r="B1126" s="36">
        <v>43773</v>
      </c>
      <c r="C1126" t="s">
        <v>781</v>
      </c>
      <c r="D1126" t="s">
        <v>51</v>
      </c>
      <c r="E1126" t="s">
        <v>309</v>
      </c>
      <c r="F1126">
        <v>0</v>
      </c>
      <c r="G1126" s="37">
        <v>1179948</v>
      </c>
      <c r="H1126" s="37">
        <v>486728.55</v>
      </c>
      <c r="I1126">
        <v>6</v>
      </c>
      <c r="J1126" t="s">
        <v>22</v>
      </c>
      <c r="K1126" s="40">
        <f t="shared" si="17"/>
        <v>2019</v>
      </c>
    </row>
    <row r="1127" spans="1:11" x14ac:dyDescent="0.25">
      <c r="A1127" t="s">
        <v>3220</v>
      </c>
      <c r="B1127" s="36">
        <v>43773</v>
      </c>
      <c r="C1127" t="s">
        <v>1200</v>
      </c>
      <c r="D1127" t="s">
        <v>20</v>
      </c>
      <c r="E1127" t="s">
        <v>1201</v>
      </c>
      <c r="F1127">
        <v>0</v>
      </c>
      <c r="G1127" s="37">
        <v>663720.75</v>
      </c>
      <c r="H1127" s="37">
        <v>324485.7</v>
      </c>
      <c r="I1127">
        <v>2</v>
      </c>
      <c r="J1127" t="s">
        <v>22</v>
      </c>
      <c r="K1127" s="40">
        <f t="shared" si="17"/>
        <v>2019</v>
      </c>
    </row>
    <row r="1128" spans="1:11" x14ac:dyDescent="0.25">
      <c r="A1128" t="s">
        <v>3221</v>
      </c>
      <c r="B1128" s="36">
        <v>43773</v>
      </c>
      <c r="C1128" t="s">
        <v>664</v>
      </c>
      <c r="D1128" t="s">
        <v>24</v>
      </c>
      <c r="E1128" t="s">
        <v>1202</v>
      </c>
      <c r="F1128">
        <v>0.1</v>
      </c>
      <c r="G1128" s="37">
        <v>2522138.85</v>
      </c>
      <c r="H1128" s="37">
        <v>501477.9</v>
      </c>
      <c r="I1128">
        <v>3</v>
      </c>
      <c r="J1128" t="s">
        <v>22</v>
      </c>
      <c r="K1128" s="40">
        <f t="shared" si="17"/>
        <v>2019</v>
      </c>
    </row>
    <row r="1129" spans="1:11" x14ac:dyDescent="0.25">
      <c r="A1129" t="s">
        <v>3221</v>
      </c>
      <c r="B1129" s="36">
        <v>43773</v>
      </c>
      <c r="C1129" t="s">
        <v>664</v>
      </c>
      <c r="D1129" t="s">
        <v>24</v>
      </c>
      <c r="E1129" t="s">
        <v>1203</v>
      </c>
      <c r="F1129">
        <v>0</v>
      </c>
      <c r="G1129" s="37">
        <v>811214.25</v>
      </c>
      <c r="H1129" s="37">
        <v>162242.85</v>
      </c>
      <c r="I1129">
        <v>9</v>
      </c>
      <c r="J1129" t="s">
        <v>22</v>
      </c>
      <c r="K1129" s="40">
        <f t="shared" si="17"/>
        <v>2019</v>
      </c>
    </row>
    <row r="1130" spans="1:11" x14ac:dyDescent="0.25">
      <c r="A1130" t="s">
        <v>3222</v>
      </c>
      <c r="B1130" s="36">
        <v>43773</v>
      </c>
      <c r="C1130" t="s">
        <v>1204</v>
      </c>
      <c r="D1130" t="s">
        <v>20</v>
      </c>
      <c r="E1130" t="s">
        <v>1205</v>
      </c>
      <c r="F1130">
        <v>0.5</v>
      </c>
      <c r="G1130" s="37">
        <v>1858418.1</v>
      </c>
      <c r="H1130" s="37">
        <v>-1120950.6000000001</v>
      </c>
      <c r="I1130">
        <v>7</v>
      </c>
      <c r="J1130" t="s">
        <v>22</v>
      </c>
      <c r="K1130" s="40">
        <f t="shared" si="17"/>
        <v>2019</v>
      </c>
    </row>
    <row r="1131" spans="1:11" x14ac:dyDescent="0.25">
      <c r="A1131" t="s">
        <v>3222</v>
      </c>
      <c r="B1131" s="36">
        <v>43773</v>
      </c>
      <c r="C1131" t="s">
        <v>1204</v>
      </c>
      <c r="D1131" t="s">
        <v>20</v>
      </c>
      <c r="E1131" t="s">
        <v>833</v>
      </c>
      <c r="F1131">
        <v>0.5</v>
      </c>
      <c r="G1131" s="37">
        <v>250738.95</v>
      </c>
      <c r="H1131" s="37">
        <v>-44248.05</v>
      </c>
      <c r="I1131">
        <v>3</v>
      </c>
      <c r="J1131" t="s">
        <v>22</v>
      </c>
      <c r="K1131" s="40">
        <f t="shared" si="17"/>
        <v>2019</v>
      </c>
    </row>
    <row r="1132" spans="1:11" x14ac:dyDescent="0.25">
      <c r="A1132" t="s">
        <v>3223</v>
      </c>
      <c r="B1132" s="36">
        <v>43774</v>
      </c>
      <c r="C1132" t="s">
        <v>265</v>
      </c>
      <c r="D1132" t="s">
        <v>20</v>
      </c>
      <c r="E1132" t="s">
        <v>1206</v>
      </c>
      <c r="F1132">
        <v>0.15</v>
      </c>
      <c r="G1132" s="37">
        <v>65619858.149999999</v>
      </c>
      <c r="H1132" s="37">
        <v>22389513.300000001</v>
      </c>
      <c r="I1132">
        <v>8</v>
      </c>
      <c r="J1132" t="s">
        <v>22</v>
      </c>
      <c r="K1132" s="40">
        <f t="shared" si="17"/>
        <v>2019</v>
      </c>
    </row>
    <row r="1133" spans="1:11" x14ac:dyDescent="0.25">
      <c r="A1133" t="s">
        <v>3224</v>
      </c>
      <c r="B1133" s="36">
        <v>43775</v>
      </c>
      <c r="C1133" t="s">
        <v>1207</v>
      </c>
      <c r="D1133" t="s">
        <v>33</v>
      </c>
      <c r="E1133" t="s">
        <v>386</v>
      </c>
      <c r="F1133">
        <v>0.1</v>
      </c>
      <c r="G1133" s="37">
        <v>2182903.8000000003</v>
      </c>
      <c r="H1133" s="37">
        <v>796464.9</v>
      </c>
      <c r="I1133">
        <v>2</v>
      </c>
      <c r="J1133" t="s">
        <v>26</v>
      </c>
      <c r="K1133" s="40">
        <f t="shared" si="17"/>
        <v>2019</v>
      </c>
    </row>
    <row r="1134" spans="1:11" x14ac:dyDescent="0.25">
      <c r="A1134" t="s">
        <v>3224</v>
      </c>
      <c r="B1134" s="36">
        <v>43775</v>
      </c>
      <c r="C1134" t="s">
        <v>1207</v>
      </c>
      <c r="D1134" t="s">
        <v>33</v>
      </c>
      <c r="E1134" t="s">
        <v>427</v>
      </c>
      <c r="F1134">
        <v>0</v>
      </c>
      <c r="G1134" s="37">
        <v>648971.4</v>
      </c>
      <c r="H1134" s="37">
        <v>235989.6</v>
      </c>
      <c r="I1134">
        <v>1</v>
      </c>
      <c r="J1134" t="s">
        <v>26</v>
      </c>
      <c r="K1134" s="40">
        <f t="shared" si="17"/>
        <v>2019</v>
      </c>
    </row>
    <row r="1135" spans="1:11" x14ac:dyDescent="0.25">
      <c r="A1135" t="s">
        <v>3224</v>
      </c>
      <c r="B1135" s="36">
        <v>43775</v>
      </c>
      <c r="C1135" t="s">
        <v>1207</v>
      </c>
      <c r="D1135" t="s">
        <v>33</v>
      </c>
      <c r="E1135" t="s">
        <v>1208</v>
      </c>
      <c r="F1135">
        <v>0.15</v>
      </c>
      <c r="G1135" s="37">
        <v>19469142</v>
      </c>
      <c r="H1135" s="37">
        <v>5265517.95</v>
      </c>
      <c r="I1135">
        <v>5</v>
      </c>
      <c r="J1135" t="s">
        <v>26</v>
      </c>
      <c r="K1135" s="40">
        <f t="shared" si="17"/>
        <v>2019</v>
      </c>
    </row>
    <row r="1136" spans="1:11" x14ac:dyDescent="0.25">
      <c r="A1136" t="s">
        <v>3225</v>
      </c>
      <c r="B1136" s="36">
        <v>43776</v>
      </c>
      <c r="C1136" t="s">
        <v>1209</v>
      </c>
      <c r="D1136" t="s">
        <v>24</v>
      </c>
      <c r="E1136" t="s">
        <v>1210</v>
      </c>
      <c r="F1136">
        <v>0</v>
      </c>
      <c r="G1136" s="37">
        <v>1238945.4000000001</v>
      </c>
      <c r="H1136" s="37">
        <v>604723.35</v>
      </c>
      <c r="I1136">
        <v>4</v>
      </c>
      <c r="J1136" t="s">
        <v>26</v>
      </c>
      <c r="K1136" s="40">
        <f t="shared" si="17"/>
        <v>2019</v>
      </c>
    </row>
    <row r="1137" spans="1:11" x14ac:dyDescent="0.25">
      <c r="A1137" t="s">
        <v>3226</v>
      </c>
      <c r="B1137" s="36">
        <v>43776</v>
      </c>
      <c r="C1137" t="s">
        <v>1211</v>
      </c>
      <c r="D1137" t="s">
        <v>24</v>
      </c>
      <c r="E1137" t="s">
        <v>1212</v>
      </c>
      <c r="F1137">
        <v>0</v>
      </c>
      <c r="G1137" s="37">
        <v>2448392.1</v>
      </c>
      <c r="H1137" s="37">
        <v>1120950.6000000001</v>
      </c>
      <c r="I1137">
        <v>10</v>
      </c>
      <c r="J1137" t="s">
        <v>22</v>
      </c>
      <c r="K1137" s="40">
        <f t="shared" si="17"/>
        <v>2019</v>
      </c>
    </row>
    <row r="1138" spans="1:11" x14ac:dyDescent="0.25">
      <c r="A1138" t="s">
        <v>3227</v>
      </c>
      <c r="B1138" s="36">
        <v>43777</v>
      </c>
      <c r="C1138" t="s">
        <v>69</v>
      </c>
      <c r="D1138" t="s">
        <v>24</v>
      </c>
      <c r="E1138" t="s">
        <v>1213</v>
      </c>
      <c r="F1138">
        <v>0</v>
      </c>
      <c r="G1138" s="37">
        <v>619472.70000000007</v>
      </c>
      <c r="H1138" s="37">
        <v>235989.6</v>
      </c>
      <c r="I1138">
        <v>5</v>
      </c>
      <c r="J1138" t="s">
        <v>26</v>
      </c>
      <c r="K1138" s="40">
        <f t="shared" si="17"/>
        <v>2019</v>
      </c>
    </row>
    <row r="1139" spans="1:11" x14ac:dyDescent="0.25">
      <c r="A1139" t="s">
        <v>3227</v>
      </c>
      <c r="B1139" s="36">
        <v>43777</v>
      </c>
      <c r="C1139" t="s">
        <v>69</v>
      </c>
      <c r="D1139" t="s">
        <v>24</v>
      </c>
      <c r="E1139" t="s">
        <v>1214</v>
      </c>
      <c r="F1139">
        <v>0</v>
      </c>
      <c r="G1139" s="37">
        <v>5147523.1500000004</v>
      </c>
      <c r="H1139" s="37">
        <v>2581136.25</v>
      </c>
      <c r="I1139">
        <v>7</v>
      </c>
      <c r="J1139" t="s">
        <v>22</v>
      </c>
      <c r="K1139" s="40">
        <f t="shared" si="17"/>
        <v>2019</v>
      </c>
    </row>
    <row r="1140" spans="1:11" x14ac:dyDescent="0.25">
      <c r="A1140" t="s">
        <v>3228</v>
      </c>
      <c r="B1140" s="36">
        <v>43777</v>
      </c>
      <c r="C1140" t="s">
        <v>1215</v>
      </c>
      <c r="D1140" t="s">
        <v>33</v>
      </c>
      <c r="E1140" t="s">
        <v>857</v>
      </c>
      <c r="F1140">
        <v>0</v>
      </c>
      <c r="G1140" s="37">
        <v>1224196.05</v>
      </c>
      <c r="H1140" s="37">
        <v>457229.85000000003</v>
      </c>
      <c r="I1140">
        <v>6</v>
      </c>
      <c r="J1140" t="s">
        <v>26</v>
      </c>
      <c r="K1140" s="40">
        <f t="shared" si="17"/>
        <v>2019</v>
      </c>
    </row>
    <row r="1141" spans="1:11" x14ac:dyDescent="0.25">
      <c r="A1141" t="s">
        <v>3229</v>
      </c>
      <c r="B1141" s="36">
        <v>43777</v>
      </c>
      <c r="C1141" t="s">
        <v>658</v>
      </c>
      <c r="D1141" t="s">
        <v>20</v>
      </c>
      <c r="E1141" t="s">
        <v>888</v>
      </c>
      <c r="F1141">
        <v>0</v>
      </c>
      <c r="G1141" s="37">
        <v>1238945.4000000001</v>
      </c>
      <c r="H1141" s="37">
        <v>132744.15</v>
      </c>
      <c r="I1141">
        <v>3</v>
      </c>
      <c r="J1141" t="s">
        <v>26</v>
      </c>
      <c r="K1141" s="40">
        <f t="shared" si="17"/>
        <v>2019</v>
      </c>
    </row>
    <row r="1142" spans="1:11" x14ac:dyDescent="0.25">
      <c r="A1142" t="s">
        <v>3230</v>
      </c>
      <c r="B1142" s="36">
        <v>43777</v>
      </c>
      <c r="C1142" t="s">
        <v>340</v>
      </c>
      <c r="D1142" t="s">
        <v>24</v>
      </c>
      <c r="E1142" t="s">
        <v>1216</v>
      </c>
      <c r="F1142">
        <v>0.1</v>
      </c>
      <c r="G1142" s="37">
        <v>2477890.8000000003</v>
      </c>
      <c r="H1142" s="37">
        <v>825963.6</v>
      </c>
      <c r="I1142">
        <v>3</v>
      </c>
      <c r="J1142" t="s">
        <v>26</v>
      </c>
      <c r="K1142" s="40">
        <f t="shared" si="17"/>
        <v>2019</v>
      </c>
    </row>
    <row r="1143" spans="1:11" x14ac:dyDescent="0.25">
      <c r="A1143" t="s">
        <v>3231</v>
      </c>
      <c r="B1143" s="36">
        <v>43777</v>
      </c>
      <c r="C1143" t="s">
        <v>361</v>
      </c>
      <c r="D1143" t="s">
        <v>51</v>
      </c>
      <c r="E1143" t="s">
        <v>1217</v>
      </c>
      <c r="F1143">
        <v>0.1</v>
      </c>
      <c r="G1143" s="37">
        <v>11342250.15</v>
      </c>
      <c r="H1143" s="37">
        <v>4410055.6500000004</v>
      </c>
      <c r="I1143">
        <v>6</v>
      </c>
      <c r="J1143" t="s">
        <v>26</v>
      </c>
      <c r="K1143" s="40">
        <f t="shared" si="17"/>
        <v>2019</v>
      </c>
    </row>
    <row r="1144" spans="1:11" x14ac:dyDescent="0.25">
      <c r="A1144" t="s">
        <v>3231</v>
      </c>
      <c r="B1144" s="36">
        <v>43777</v>
      </c>
      <c r="C1144" t="s">
        <v>361</v>
      </c>
      <c r="D1144" t="s">
        <v>51</v>
      </c>
      <c r="E1144" t="s">
        <v>337</v>
      </c>
      <c r="F1144">
        <v>0</v>
      </c>
      <c r="G1144" s="37">
        <v>1253694.75</v>
      </c>
      <c r="H1144" s="37">
        <v>206490.9</v>
      </c>
      <c r="I1144">
        <v>2</v>
      </c>
      <c r="J1144" t="s">
        <v>22</v>
      </c>
      <c r="K1144" s="40">
        <f t="shared" si="17"/>
        <v>2019</v>
      </c>
    </row>
    <row r="1145" spans="1:11" x14ac:dyDescent="0.25">
      <c r="A1145" t="s">
        <v>3231</v>
      </c>
      <c r="B1145" s="36">
        <v>43777</v>
      </c>
      <c r="C1145" t="s">
        <v>361</v>
      </c>
      <c r="D1145" t="s">
        <v>51</v>
      </c>
      <c r="E1145" t="s">
        <v>937</v>
      </c>
      <c r="F1145">
        <v>0</v>
      </c>
      <c r="G1145" s="37">
        <v>5427760.7999999998</v>
      </c>
      <c r="H1145" s="37">
        <v>1032454.5</v>
      </c>
      <c r="I1145">
        <v>7</v>
      </c>
      <c r="J1145" t="s">
        <v>22</v>
      </c>
      <c r="K1145" s="40">
        <f t="shared" si="17"/>
        <v>2019</v>
      </c>
    </row>
    <row r="1146" spans="1:11" x14ac:dyDescent="0.25">
      <c r="A1146" t="s">
        <v>3231</v>
      </c>
      <c r="B1146" s="36">
        <v>43777</v>
      </c>
      <c r="C1146" t="s">
        <v>361</v>
      </c>
      <c r="D1146" t="s">
        <v>51</v>
      </c>
      <c r="E1146" t="s">
        <v>1218</v>
      </c>
      <c r="F1146">
        <v>0</v>
      </c>
      <c r="G1146" s="37">
        <v>501477.9</v>
      </c>
      <c r="H1146" s="37">
        <v>117994.8</v>
      </c>
      <c r="I1146">
        <v>3</v>
      </c>
      <c r="J1146" t="s">
        <v>22</v>
      </c>
      <c r="K1146" s="40">
        <f t="shared" si="17"/>
        <v>2019</v>
      </c>
    </row>
    <row r="1147" spans="1:11" x14ac:dyDescent="0.25">
      <c r="A1147" t="s">
        <v>3232</v>
      </c>
      <c r="B1147" s="36">
        <v>43778</v>
      </c>
      <c r="C1147" t="s">
        <v>1219</v>
      </c>
      <c r="D1147" t="s">
        <v>24</v>
      </c>
      <c r="E1147" t="s">
        <v>1220</v>
      </c>
      <c r="F1147">
        <v>0</v>
      </c>
      <c r="G1147" s="37">
        <v>2138655.75</v>
      </c>
      <c r="H1147" s="37">
        <v>530976.6</v>
      </c>
      <c r="I1147">
        <v>3</v>
      </c>
      <c r="J1147" t="s">
        <v>22</v>
      </c>
      <c r="K1147" s="40">
        <f t="shared" si="17"/>
        <v>2019</v>
      </c>
    </row>
    <row r="1148" spans="1:11" x14ac:dyDescent="0.25">
      <c r="A1148" t="s">
        <v>3232</v>
      </c>
      <c r="B1148" s="36">
        <v>43778</v>
      </c>
      <c r="C1148" t="s">
        <v>1219</v>
      </c>
      <c r="D1148" t="s">
        <v>24</v>
      </c>
      <c r="E1148" t="s">
        <v>1221</v>
      </c>
      <c r="F1148">
        <v>0</v>
      </c>
      <c r="G1148" s="37">
        <v>737467.5</v>
      </c>
      <c r="H1148" s="37">
        <v>132744.15</v>
      </c>
      <c r="I1148">
        <v>3</v>
      </c>
      <c r="J1148" t="s">
        <v>26</v>
      </c>
      <c r="K1148" s="40">
        <f t="shared" si="17"/>
        <v>2019</v>
      </c>
    </row>
    <row r="1149" spans="1:11" x14ac:dyDescent="0.25">
      <c r="A1149" t="s">
        <v>3232</v>
      </c>
      <c r="B1149" s="36">
        <v>43778</v>
      </c>
      <c r="C1149" t="s">
        <v>1219</v>
      </c>
      <c r="D1149" t="s">
        <v>24</v>
      </c>
      <c r="E1149" t="s">
        <v>906</v>
      </c>
      <c r="F1149">
        <v>0</v>
      </c>
      <c r="G1149" s="37">
        <v>752216.85</v>
      </c>
      <c r="H1149" s="37">
        <v>132744.15</v>
      </c>
      <c r="I1149">
        <v>3</v>
      </c>
      <c r="J1149" t="s">
        <v>26</v>
      </c>
      <c r="K1149" s="40">
        <f t="shared" si="17"/>
        <v>2019</v>
      </c>
    </row>
    <row r="1150" spans="1:11" x14ac:dyDescent="0.25">
      <c r="A1150" t="s">
        <v>3233</v>
      </c>
      <c r="B1150" s="36">
        <v>43778</v>
      </c>
      <c r="C1150" t="s">
        <v>1222</v>
      </c>
      <c r="D1150" t="s">
        <v>20</v>
      </c>
      <c r="E1150" t="s">
        <v>1223</v>
      </c>
      <c r="F1150">
        <v>0.1</v>
      </c>
      <c r="G1150" s="37">
        <v>2772877.8000000003</v>
      </c>
      <c r="H1150" s="37">
        <v>339235.05</v>
      </c>
      <c r="I1150">
        <v>3</v>
      </c>
      <c r="J1150" t="s">
        <v>22</v>
      </c>
      <c r="K1150" s="40">
        <f t="shared" si="17"/>
        <v>2019</v>
      </c>
    </row>
    <row r="1151" spans="1:11" x14ac:dyDescent="0.25">
      <c r="A1151" t="s">
        <v>3233</v>
      </c>
      <c r="B1151" s="36">
        <v>43778</v>
      </c>
      <c r="C1151" t="s">
        <v>1222</v>
      </c>
      <c r="D1151" t="s">
        <v>20</v>
      </c>
      <c r="E1151" t="s">
        <v>1224</v>
      </c>
      <c r="F1151">
        <v>0</v>
      </c>
      <c r="G1151" s="37">
        <v>486728.55</v>
      </c>
      <c r="H1151" s="37">
        <v>206490.9</v>
      </c>
      <c r="I1151">
        <v>4</v>
      </c>
      <c r="J1151" t="s">
        <v>26</v>
      </c>
      <c r="K1151" s="40">
        <f t="shared" si="17"/>
        <v>2019</v>
      </c>
    </row>
    <row r="1152" spans="1:11" x14ac:dyDescent="0.25">
      <c r="A1152" t="s">
        <v>3233</v>
      </c>
      <c r="B1152" s="36">
        <v>43778</v>
      </c>
      <c r="C1152" t="s">
        <v>1222</v>
      </c>
      <c r="D1152" t="s">
        <v>20</v>
      </c>
      <c r="E1152" t="s">
        <v>1225</v>
      </c>
      <c r="F1152">
        <v>0.15</v>
      </c>
      <c r="G1152" s="37">
        <v>9483832.0500000007</v>
      </c>
      <c r="H1152" s="37">
        <v>781715.55</v>
      </c>
      <c r="I1152">
        <v>6</v>
      </c>
      <c r="J1152" t="s">
        <v>22</v>
      </c>
      <c r="K1152" s="40">
        <f t="shared" si="17"/>
        <v>2019</v>
      </c>
    </row>
    <row r="1153" spans="1:11" x14ac:dyDescent="0.25">
      <c r="A1153" t="s">
        <v>3234</v>
      </c>
      <c r="B1153" s="36">
        <v>43779</v>
      </c>
      <c r="C1153" t="s">
        <v>1068</v>
      </c>
      <c r="D1153" t="s">
        <v>20</v>
      </c>
      <c r="E1153" t="s">
        <v>363</v>
      </c>
      <c r="F1153">
        <v>0</v>
      </c>
      <c r="G1153" s="37">
        <v>2935120.65</v>
      </c>
      <c r="H1153" s="37">
        <v>825963.6</v>
      </c>
      <c r="I1153">
        <v>4</v>
      </c>
      <c r="J1153" t="s">
        <v>26</v>
      </c>
      <c r="K1153" s="40">
        <f t="shared" si="17"/>
        <v>2019</v>
      </c>
    </row>
    <row r="1154" spans="1:11" x14ac:dyDescent="0.25">
      <c r="A1154" t="s">
        <v>3234</v>
      </c>
      <c r="B1154" s="36">
        <v>43779</v>
      </c>
      <c r="C1154" t="s">
        <v>1068</v>
      </c>
      <c r="D1154" t="s">
        <v>20</v>
      </c>
      <c r="E1154" t="s">
        <v>1226</v>
      </c>
      <c r="F1154">
        <v>0</v>
      </c>
      <c r="G1154" s="37">
        <v>1002955.8</v>
      </c>
      <c r="H1154" s="37">
        <v>427731.15</v>
      </c>
      <c r="I1154">
        <v>2</v>
      </c>
      <c r="J1154" t="s">
        <v>26</v>
      </c>
      <c r="K1154" s="40">
        <f t="shared" si="17"/>
        <v>2019</v>
      </c>
    </row>
    <row r="1155" spans="1:11" x14ac:dyDescent="0.25">
      <c r="A1155" t="s">
        <v>3235</v>
      </c>
      <c r="B1155" s="36">
        <v>43779</v>
      </c>
      <c r="C1155" t="s">
        <v>464</v>
      </c>
      <c r="D1155" t="s">
        <v>24</v>
      </c>
      <c r="E1155" t="s">
        <v>1185</v>
      </c>
      <c r="F1155">
        <v>0</v>
      </c>
      <c r="G1155" s="37">
        <v>648971.4</v>
      </c>
      <c r="H1155" s="37">
        <v>294987</v>
      </c>
      <c r="I1155">
        <v>2</v>
      </c>
      <c r="J1155" t="s">
        <v>22</v>
      </c>
      <c r="K1155" s="40">
        <f t="shared" ref="K1155:K1218" si="18">YEAR(B1155)</f>
        <v>2019</v>
      </c>
    </row>
    <row r="1156" spans="1:11" x14ac:dyDescent="0.25">
      <c r="A1156" t="s">
        <v>3236</v>
      </c>
      <c r="B1156" s="36">
        <v>43779</v>
      </c>
      <c r="C1156" t="s">
        <v>1227</v>
      </c>
      <c r="D1156" t="s">
        <v>33</v>
      </c>
      <c r="E1156" t="s">
        <v>1228</v>
      </c>
      <c r="F1156">
        <v>0</v>
      </c>
      <c r="G1156" s="37">
        <v>6858447.75</v>
      </c>
      <c r="H1156" s="37">
        <v>280237.65000000002</v>
      </c>
      <c r="I1156">
        <v>6</v>
      </c>
      <c r="J1156" t="s">
        <v>26</v>
      </c>
      <c r="K1156" s="40">
        <f t="shared" si="18"/>
        <v>2019</v>
      </c>
    </row>
    <row r="1157" spans="1:11" x14ac:dyDescent="0.25">
      <c r="A1157" t="s">
        <v>3236</v>
      </c>
      <c r="B1157" s="36">
        <v>43779</v>
      </c>
      <c r="C1157" t="s">
        <v>1227</v>
      </c>
      <c r="D1157" t="s">
        <v>33</v>
      </c>
      <c r="E1157" t="s">
        <v>1229</v>
      </c>
      <c r="F1157">
        <v>0</v>
      </c>
      <c r="G1157" s="37">
        <v>265488.3</v>
      </c>
      <c r="H1157" s="37">
        <v>73746.75</v>
      </c>
      <c r="I1157">
        <v>1</v>
      </c>
      <c r="J1157" t="s">
        <v>26</v>
      </c>
      <c r="K1157" s="40">
        <f t="shared" si="18"/>
        <v>2019</v>
      </c>
    </row>
    <row r="1158" spans="1:11" x14ac:dyDescent="0.25">
      <c r="A1158" t="s">
        <v>3236</v>
      </c>
      <c r="B1158" s="36">
        <v>43779</v>
      </c>
      <c r="C1158" t="s">
        <v>1227</v>
      </c>
      <c r="D1158" t="s">
        <v>33</v>
      </c>
      <c r="E1158" t="s">
        <v>1230</v>
      </c>
      <c r="F1158">
        <v>0</v>
      </c>
      <c r="G1158" s="37">
        <v>442480.5</v>
      </c>
      <c r="H1158" s="37">
        <v>44248.05</v>
      </c>
      <c r="I1158">
        <v>1</v>
      </c>
      <c r="J1158" t="s">
        <v>26</v>
      </c>
      <c r="K1158" s="40">
        <f t="shared" si="18"/>
        <v>2019</v>
      </c>
    </row>
    <row r="1159" spans="1:11" x14ac:dyDescent="0.25">
      <c r="A1159" t="s">
        <v>3237</v>
      </c>
      <c r="B1159" s="36">
        <v>43779</v>
      </c>
      <c r="C1159" t="s">
        <v>1231</v>
      </c>
      <c r="D1159" t="s">
        <v>33</v>
      </c>
      <c r="E1159" t="s">
        <v>1232</v>
      </c>
      <c r="F1159">
        <v>0</v>
      </c>
      <c r="G1159" s="37">
        <v>383483.10000000003</v>
      </c>
      <c r="H1159" s="37">
        <v>147493.5</v>
      </c>
      <c r="I1159">
        <v>4</v>
      </c>
      <c r="J1159" t="s">
        <v>22</v>
      </c>
      <c r="K1159" s="40">
        <f t="shared" si="18"/>
        <v>2019</v>
      </c>
    </row>
    <row r="1160" spans="1:11" x14ac:dyDescent="0.25">
      <c r="A1160" t="s">
        <v>3238</v>
      </c>
      <c r="B1160" s="36">
        <v>43779</v>
      </c>
      <c r="C1160" t="s">
        <v>444</v>
      </c>
      <c r="D1160" t="s">
        <v>24</v>
      </c>
      <c r="E1160" t="s">
        <v>821</v>
      </c>
      <c r="F1160">
        <v>0.2</v>
      </c>
      <c r="G1160" s="37">
        <v>3038366.1</v>
      </c>
      <c r="H1160" s="37">
        <v>-309736.35000000003</v>
      </c>
      <c r="I1160">
        <v>2</v>
      </c>
      <c r="J1160" t="s">
        <v>26</v>
      </c>
      <c r="K1160" s="40">
        <f t="shared" si="18"/>
        <v>2019</v>
      </c>
    </row>
    <row r="1161" spans="1:11" x14ac:dyDescent="0.25">
      <c r="A1161" t="s">
        <v>3238</v>
      </c>
      <c r="B1161" s="36">
        <v>43779</v>
      </c>
      <c r="C1161" t="s">
        <v>444</v>
      </c>
      <c r="D1161" t="s">
        <v>24</v>
      </c>
      <c r="E1161" t="s">
        <v>1233</v>
      </c>
      <c r="F1161">
        <v>0</v>
      </c>
      <c r="G1161" s="37">
        <v>324485.7</v>
      </c>
      <c r="H1161" s="37">
        <v>73746.75</v>
      </c>
      <c r="I1161">
        <v>2</v>
      </c>
      <c r="J1161" t="s">
        <v>22</v>
      </c>
      <c r="K1161" s="40">
        <f t="shared" si="18"/>
        <v>2019</v>
      </c>
    </row>
    <row r="1162" spans="1:11" x14ac:dyDescent="0.25">
      <c r="A1162" t="s">
        <v>3238</v>
      </c>
      <c r="B1162" s="36">
        <v>43779</v>
      </c>
      <c r="C1162" t="s">
        <v>444</v>
      </c>
      <c r="D1162" t="s">
        <v>24</v>
      </c>
      <c r="E1162" t="s">
        <v>950</v>
      </c>
      <c r="F1162">
        <v>0</v>
      </c>
      <c r="G1162" s="37">
        <v>280237.65000000002</v>
      </c>
      <c r="H1162" s="37">
        <v>117994.8</v>
      </c>
      <c r="I1162">
        <v>4</v>
      </c>
      <c r="J1162" t="s">
        <v>26</v>
      </c>
      <c r="K1162" s="40">
        <f t="shared" si="18"/>
        <v>2019</v>
      </c>
    </row>
    <row r="1163" spans="1:11" x14ac:dyDescent="0.25">
      <c r="A1163" t="s">
        <v>3238</v>
      </c>
      <c r="B1163" s="36">
        <v>43779</v>
      </c>
      <c r="C1163" t="s">
        <v>444</v>
      </c>
      <c r="D1163" t="s">
        <v>24</v>
      </c>
      <c r="E1163" t="s">
        <v>1234</v>
      </c>
      <c r="F1163">
        <v>0.1</v>
      </c>
      <c r="G1163" s="37">
        <v>2020660.95</v>
      </c>
      <c r="H1163" s="37">
        <v>-88496.1</v>
      </c>
      <c r="I1163">
        <v>1</v>
      </c>
      <c r="J1163" t="s">
        <v>22</v>
      </c>
      <c r="K1163" s="40">
        <f t="shared" si="18"/>
        <v>2019</v>
      </c>
    </row>
    <row r="1164" spans="1:11" x14ac:dyDescent="0.25">
      <c r="A1164" t="s">
        <v>3239</v>
      </c>
      <c r="B1164" s="36">
        <v>43779</v>
      </c>
      <c r="C1164" t="s">
        <v>676</v>
      </c>
      <c r="D1164" t="s">
        <v>24</v>
      </c>
      <c r="E1164" t="s">
        <v>814</v>
      </c>
      <c r="F1164">
        <v>0</v>
      </c>
      <c r="G1164" s="37">
        <v>737467.5</v>
      </c>
      <c r="H1164" s="37">
        <v>206490.9</v>
      </c>
      <c r="I1164">
        <v>3</v>
      </c>
      <c r="J1164" t="s">
        <v>22</v>
      </c>
      <c r="K1164" s="40">
        <f t="shared" si="18"/>
        <v>2019</v>
      </c>
    </row>
    <row r="1165" spans="1:11" x14ac:dyDescent="0.25">
      <c r="A1165" t="s">
        <v>3239</v>
      </c>
      <c r="B1165" s="36">
        <v>43779</v>
      </c>
      <c r="C1165" t="s">
        <v>676</v>
      </c>
      <c r="D1165" t="s">
        <v>24</v>
      </c>
      <c r="E1165" t="s">
        <v>606</v>
      </c>
      <c r="F1165">
        <v>0.1</v>
      </c>
      <c r="G1165" s="37">
        <v>8908607.4000000004</v>
      </c>
      <c r="H1165" s="37">
        <v>-103245.45</v>
      </c>
      <c r="I1165">
        <v>5</v>
      </c>
      <c r="J1165" t="s">
        <v>22</v>
      </c>
      <c r="K1165" s="40">
        <f t="shared" si="18"/>
        <v>2019</v>
      </c>
    </row>
    <row r="1166" spans="1:11" x14ac:dyDescent="0.25">
      <c r="A1166" t="s">
        <v>3239</v>
      </c>
      <c r="B1166" s="36">
        <v>43779</v>
      </c>
      <c r="C1166" t="s">
        <v>676</v>
      </c>
      <c r="D1166" t="s">
        <v>24</v>
      </c>
      <c r="E1166" t="s">
        <v>494</v>
      </c>
      <c r="F1166">
        <v>0</v>
      </c>
      <c r="G1166" s="37">
        <v>6371719.2000000002</v>
      </c>
      <c r="H1166" s="37">
        <v>2669632.35</v>
      </c>
      <c r="I1166">
        <v>5</v>
      </c>
      <c r="J1166" t="s">
        <v>26</v>
      </c>
      <c r="K1166" s="40">
        <f t="shared" si="18"/>
        <v>2019</v>
      </c>
    </row>
    <row r="1167" spans="1:11" x14ac:dyDescent="0.25">
      <c r="A1167" t="s">
        <v>3240</v>
      </c>
      <c r="B1167" s="36">
        <v>43780</v>
      </c>
      <c r="C1167" t="s">
        <v>1235</v>
      </c>
      <c r="D1167" t="s">
        <v>24</v>
      </c>
      <c r="E1167" t="s">
        <v>155</v>
      </c>
      <c r="F1167">
        <v>0</v>
      </c>
      <c r="G1167" s="37">
        <v>737467.5</v>
      </c>
      <c r="H1167" s="37">
        <v>44248.05</v>
      </c>
      <c r="I1167">
        <v>2</v>
      </c>
      <c r="J1167" t="s">
        <v>26</v>
      </c>
      <c r="K1167" s="40">
        <f t="shared" si="18"/>
        <v>2019</v>
      </c>
    </row>
    <row r="1168" spans="1:11" x14ac:dyDescent="0.25">
      <c r="A1168" t="s">
        <v>3240</v>
      </c>
      <c r="B1168" s="36">
        <v>43780</v>
      </c>
      <c r="C1168" t="s">
        <v>1235</v>
      </c>
      <c r="D1168" t="s">
        <v>24</v>
      </c>
      <c r="E1168" t="s">
        <v>1100</v>
      </c>
      <c r="F1168">
        <v>0</v>
      </c>
      <c r="G1168" s="37">
        <v>339235.05</v>
      </c>
      <c r="H1168" s="37">
        <v>132744.15</v>
      </c>
      <c r="I1168">
        <v>1</v>
      </c>
      <c r="J1168" t="s">
        <v>26</v>
      </c>
      <c r="K1168" s="40">
        <f t="shared" si="18"/>
        <v>2019</v>
      </c>
    </row>
    <row r="1169" spans="1:11" x14ac:dyDescent="0.25">
      <c r="A1169" t="s">
        <v>3240</v>
      </c>
      <c r="B1169" s="36">
        <v>43780</v>
      </c>
      <c r="C1169" t="s">
        <v>1235</v>
      </c>
      <c r="D1169" t="s">
        <v>24</v>
      </c>
      <c r="E1169" t="s">
        <v>351</v>
      </c>
      <c r="F1169">
        <v>0.1</v>
      </c>
      <c r="G1169" s="37">
        <v>14041381.200000001</v>
      </c>
      <c r="H1169" s="37">
        <v>-471979.2</v>
      </c>
      <c r="I1169">
        <v>5</v>
      </c>
      <c r="J1169" t="s">
        <v>22</v>
      </c>
      <c r="K1169" s="40">
        <f t="shared" si="18"/>
        <v>2019</v>
      </c>
    </row>
    <row r="1170" spans="1:11" x14ac:dyDescent="0.25">
      <c r="A1170" t="s">
        <v>3241</v>
      </c>
      <c r="B1170" s="36">
        <v>43782</v>
      </c>
      <c r="C1170" t="s">
        <v>1070</v>
      </c>
      <c r="D1170" t="s">
        <v>24</v>
      </c>
      <c r="E1170" t="s">
        <v>1236</v>
      </c>
      <c r="F1170">
        <v>0</v>
      </c>
      <c r="G1170" s="37">
        <v>1312692.1500000001</v>
      </c>
      <c r="H1170" s="37">
        <v>221240.25</v>
      </c>
      <c r="I1170">
        <v>3</v>
      </c>
      <c r="J1170" t="s">
        <v>22</v>
      </c>
      <c r="K1170" s="40">
        <f t="shared" si="18"/>
        <v>2019</v>
      </c>
    </row>
    <row r="1171" spans="1:11" x14ac:dyDescent="0.25">
      <c r="A1171" t="s">
        <v>3241</v>
      </c>
      <c r="B1171" s="36">
        <v>43782</v>
      </c>
      <c r="C1171" t="s">
        <v>1070</v>
      </c>
      <c r="D1171" t="s">
        <v>24</v>
      </c>
      <c r="E1171" t="s">
        <v>1176</v>
      </c>
      <c r="F1171">
        <v>0</v>
      </c>
      <c r="G1171" s="37">
        <v>2123906.4</v>
      </c>
      <c r="H1171" s="37">
        <v>191741.55000000002</v>
      </c>
      <c r="I1171">
        <v>3</v>
      </c>
      <c r="J1171" t="s">
        <v>22</v>
      </c>
      <c r="K1171" s="40">
        <f t="shared" si="18"/>
        <v>2019</v>
      </c>
    </row>
    <row r="1172" spans="1:11" x14ac:dyDescent="0.25">
      <c r="A1172" t="s">
        <v>3242</v>
      </c>
      <c r="B1172" s="36">
        <v>43783</v>
      </c>
      <c r="C1172" t="s">
        <v>623</v>
      </c>
      <c r="D1172" t="s">
        <v>20</v>
      </c>
      <c r="E1172" t="s">
        <v>1031</v>
      </c>
      <c r="F1172">
        <v>0</v>
      </c>
      <c r="G1172" s="37">
        <v>1032454.5</v>
      </c>
      <c r="H1172" s="37">
        <v>324485.7</v>
      </c>
      <c r="I1172">
        <v>3</v>
      </c>
      <c r="J1172" t="s">
        <v>22</v>
      </c>
      <c r="K1172" s="40">
        <f t="shared" si="18"/>
        <v>2019</v>
      </c>
    </row>
    <row r="1173" spans="1:11" x14ac:dyDescent="0.25">
      <c r="A1173" t="s">
        <v>3243</v>
      </c>
      <c r="B1173" s="36">
        <v>43783</v>
      </c>
      <c r="C1173" t="s">
        <v>90</v>
      </c>
      <c r="D1173" t="s">
        <v>24</v>
      </c>
      <c r="E1173" t="s">
        <v>399</v>
      </c>
      <c r="F1173">
        <v>0</v>
      </c>
      <c r="G1173" s="37">
        <v>280237.65000000002</v>
      </c>
      <c r="H1173" s="37">
        <v>73746.75</v>
      </c>
      <c r="I1173">
        <v>1</v>
      </c>
      <c r="J1173" t="s">
        <v>22</v>
      </c>
      <c r="K1173" s="40">
        <f t="shared" si="18"/>
        <v>2019</v>
      </c>
    </row>
    <row r="1174" spans="1:11" x14ac:dyDescent="0.25">
      <c r="A1174" t="s">
        <v>3243</v>
      </c>
      <c r="B1174" s="36">
        <v>43783</v>
      </c>
      <c r="C1174" t="s">
        <v>90</v>
      </c>
      <c r="D1174" t="s">
        <v>24</v>
      </c>
      <c r="E1174" t="s">
        <v>869</v>
      </c>
      <c r="F1174">
        <v>0</v>
      </c>
      <c r="G1174" s="37">
        <v>1165198.6500000001</v>
      </c>
      <c r="H1174" s="37">
        <v>103245.45</v>
      </c>
      <c r="I1174">
        <v>3</v>
      </c>
      <c r="J1174" t="s">
        <v>26</v>
      </c>
      <c r="K1174" s="40">
        <f t="shared" si="18"/>
        <v>2019</v>
      </c>
    </row>
    <row r="1175" spans="1:11" x14ac:dyDescent="0.25">
      <c r="A1175" t="s">
        <v>3243</v>
      </c>
      <c r="B1175" s="36">
        <v>43783</v>
      </c>
      <c r="C1175" t="s">
        <v>90</v>
      </c>
      <c r="D1175" t="s">
        <v>24</v>
      </c>
      <c r="E1175" t="s">
        <v>780</v>
      </c>
      <c r="F1175">
        <v>0</v>
      </c>
      <c r="G1175" s="37">
        <v>103245.45</v>
      </c>
      <c r="H1175" s="37">
        <v>44248.05</v>
      </c>
      <c r="I1175">
        <v>1</v>
      </c>
      <c r="J1175" t="s">
        <v>26</v>
      </c>
      <c r="K1175" s="40">
        <f t="shared" si="18"/>
        <v>2019</v>
      </c>
    </row>
    <row r="1176" spans="1:11" x14ac:dyDescent="0.25">
      <c r="A1176" t="s">
        <v>3244</v>
      </c>
      <c r="B1176" s="36">
        <v>43784</v>
      </c>
      <c r="C1176" t="s">
        <v>1237</v>
      </c>
      <c r="D1176" t="s">
        <v>24</v>
      </c>
      <c r="E1176" t="s">
        <v>1238</v>
      </c>
      <c r="F1176">
        <v>0</v>
      </c>
      <c r="G1176" s="37">
        <v>10737526.800000001</v>
      </c>
      <c r="H1176" s="37">
        <v>1179948</v>
      </c>
      <c r="I1176">
        <v>2</v>
      </c>
      <c r="J1176" t="s">
        <v>22</v>
      </c>
      <c r="K1176" s="40">
        <f t="shared" si="18"/>
        <v>2019</v>
      </c>
    </row>
    <row r="1177" spans="1:11" x14ac:dyDescent="0.25">
      <c r="A1177" t="s">
        <v>3244</v>
      </c>
      <c r="B1177" s="36">
        <v>43784</v>
      </c>
      <c r="C1177" t="s">
        <v>1237</v>
      </c>
      <c r="D1177" t="s">
        <v>24</v>
      </c>
      <c r="E1177" t="s">
        <v>1239</v>
      </c>
      <c r="F1177">
        <v>0</v>
      </c>
      <c r="G1177" s="37">
        <v>5973486.75</v>
      </c>
      <c r="H1177" s="37">
        <v>294987</v>
      </c>
      <c r="I1177">
        <v>3</v>
      </c>
      <c r="J1177" t="s">
        <v>26</v>
      </c>
      <c r="K1177" s="40">
        <f t="shared" si="18"/>
        <v>2019</v>
      </c>
    </row>
    <row r="1178" spans="1:11" x14ac:dyDescent="0.25">
      <c r="A1178" t="s">
        <v>3244</v>
      </c>
      <c r="B1178" s="36">
        <v>43784</v>
      </c>
      <c r="C1178" t="s">
        <v>1237</v>
      </c>
      <c r="D1178" t="s">
        <v>24</v>
      </c>
      <c r="E1178" t="s">
        <v>388</v>
      </c>
      <c r="F1178">
        <v>0</v>
      </c>
      <c r="G1178" s="37">
        <v>722718.15</v>
      </c>
      <c r="H1178" s="37">
        <v>280237.65000000002</v>
      </c>
      <c r="I1178">
        <v>2</v>
      </c>
      <c r="J1178" t="s">
        <v>22</v>
      </c>
      <c r="K1178" s="40">
        <f t="shared" si="18"/>
        <v>2019</v>
      </c>
    </row>
    <row r="1179" spans="1:11" x14ac:dyDescent="0.25">
      <c r="A1179" t="s">
        <v>3244</v>
      </c>
      <c r="B1179" s="36">
        <v>43784</v>
      </c>
      <c r="C1179" t="s">
        <v>1237</v>
      </c>
      <c r="D1179" t="s">
        <v>24</v>
      </c>
      <c r="E1179" t="s">
        <v>309</v>
      </c>
      <c r="F1179">
        <v>0</v>
      </c>
      <c r="G1179" s="37">
        <v>398232.45</v>
      </c>
      <c r="H1179" s="37">
        <v>162242.85</v>
      </c>
      <c r="I1179">
        <v>2</v>
      </c>
      <c r="J1179" t="s">
        <v>26</v>
      </c>
      <c r="K1179" s="40">
        <f t="shared" si="18"/>
        <v>2019</v>
      </c>
    </row>
    <row r="1180" spans="1:11" x14ac:dyDescent="0.25">
      <c r="A1180" t="s">
        <v>3244</v>
      </c>
      <c r="B1180" s="36">
        <v>43784</v>
      </c>
      <c r="C1180" t="s">
        <v>1237</v>
      </c>
      <c r="D1180" t="s">
        <v>24</v>
      </c>
      <c r="E1180" t="s">
        <v>1162</v>
      </c>
      <c r="F1180">
        <v>0</v>
      </c>
      <c r="G1180" s="37">
        <v>9380586.5999999996</v>
      </c>
      <c r="H1180" s="37">
        <v>2625384.3000000003</v>
      </c>
      <c r="I1180">
        <v>1</v>
      </c>
      <c r="J1180" t="s">
        <v>26</v>
      </c>
      <c r="K1180" s="40">
        <f t="shared" si="18"/>
        <v>2019</v>
      </c>
    </row>
    <row r="1181" spans="1:11" x14ac:dyDescent="0.25">
      <c r="A1181" t="s">
        <v>3245</v>
      </c>
      <c r="B1181" s="36">
        <v>43784</v>
      </c>
      <c r="C1181" t="s">
        <v>1240</v>
      </c>
      <c r="D1181" t="s">
        <v>33</v>
      </c>
      <c r="E1181" t="s">
        <v>679</v>
      </c>
      <c r="F1181">
        <v>0</v>
      </c>
      <c r="G1181" s="37">
        <v>884961</v>
      </c>
      <c r="H1181" s="37">
        <v>353984.4</v>
      </c>
      <c r="I1181">
        <v>2</v>
      </c>
      <c r="J1181" t="s">
        <v>26</v>
      </c>
      <c r="K1181" s="40">
        <f t="shared" si="18"/>
        <v>2019</v>
      </c>
    </row>
    <row r="1182" spans="1:11" x14ac:dyDescent="0.25">
      <c r="A1182" t="s">
        <v>3246</v>
      </c>
      <c r="B1182" s="36">
        <v>43784</v>
      </c>
      <c r="C1182" t="s">
        <v>40</v>
      </c>
      <c r="D1182" t="s">
        <v>33</v>
      </c>
      <c r="E1182" t="s">
        <v>1094</v>
      </c>
      <c r="F1182">
        <v>0</v>
      </c>
      <c r="G1182" s="37">
        <v>2433642.75</v>
      </c>
      <c r="H1182" s="37">
        <v>855462.3</v>
      </c>
      <c r="I1182">
        <v>3</v>
      </c>
      <c r="J1182" t="s">
        <v>22</v>
      </c>
      <c r="K1182" s="40">
        <f t="shared" si="18"/>
        <v>2019</v>
      </c>
    </row>
    <row r="1183" spans="1:11" x14ac:dyDescent="0.25">
      <c r="A1183" t="s">
        <v>3246</v>
      </c>
      <c r="B1183" s="36">
        <v>43784</v>
      </c>
      <c r="C1183" t="s">
        <v>40</v>
      </c>
      <c r="D1183" t="s">
        <v>33</v>
      </c>
      <c r="E1183" t="s">
        <v>487</v>
      </c>
      <c r="F1183">
        <v>0</v>
      </c>
      <c r="G1183" s="37">
        <v>2168154.4500000002</v>
      </c>
      <c r="H1183" s="37">
        <v>781715.55</v>
      </c>
      <c r="I1183">
        <v>3</v>
      </c>
      <c r="J1183" t="s">
        <v>26</v>
      </c>
      <c r="K1183" s="40">
        <f t="shared" si="18"/>
        <v>2019</v>
      </c>
    </row>
    <row r="1184" spans="1:11" x14ac:dyDescent="0.25">
      <c r="A1184" t="s">
        <v>3247</v>
      </c>
      <c r="B1184" s="36">
        <v>43785</v>
      </c>
      <c r="C1184" t="s">
        <v>346</v>
      </c>
      <c r="D1184" t="s">
        <v>20</v>
      </c>
      <c r="E1184" t="s">
        <v>1241</v>
      </c>
      <c r="F1184">
        <v>0</v>
      </c>
      <c r="G1184" s="37">
        <v>4719792</v>
      </c>
      <c r="H1184" s="37">
        <v>2359896</v>
      </c>
      <c r="I1184">
        <v>6</v>
      </c>
      <c r="J1184" t="s">
        <v>22</v>
      </c>
      <c r="K1184" s="40">
        <f t="shared" si="18"/>
        <v>2019</v>
      </c>
    </row>
    <row r="1185" spans="1:11" x14ac:dyDescent="0.25">
      <c r="A1185" t="s">
        <v>3248</v>
      </c>
      <c r="B1185" s="36">
        <v>43785</v>
      </c>
      <c r="C1185" t="s">
        <v>1242</v>
      </c>
      <c r="D1185" t="s">
        <v>24</v>
      </c>
      <c r="E1185" t="s">
        <v>1243</v>
      </c>
      <c r="F1185">
        <v>0.5</v>
      </c>
      <c r="G1185" s="37">
        <v>1356940.2</v>
      </c>
      <c r="H1185" s="37">
        <v>-412981.8</v>
      </c>
      <c r="I1185">
        <v>3</v>
      </c>
      <c r="J1185" t="s">
        <v>22</v>
      </c>
      <c r="K1185" s="40">
        <f t="shared" si="18"/>
        <v>2019</v>
      </c>
    </row>
    <row r="1186" spans="1:11" x14ac:dyDescent="0.25">
      <c r="A1186" t="s">
        <v>3248</v>
      </c>
      <c r="B1186" s="36">
        <v>43785</v>
      </c>
      <c r="C1186" t="s">
        <v>1242</v>
      </c>
      <c r="D1186" t="s">
        <v>24</v>
      </c>
      <c r="E1186" t="s">
        <v>91</v>
      </c>
      <c r="F1186">
        <v>0.5</v>
      </c>
      <c r="G1186" s="37">
        <v>1415937.6</v>
      </c>
      <c r="H1186" s="37">
        <v>0</v>
      </c>
      <c r="I1186">
        <v>6</v>
      </c>
      <c r="J1186" t="s">
        <v>26</v>
      </c>
      <c r="K1186" s="40">
        <f t="shared" si="18"/>
        <v>2019</v>
      </c>
    </row>
    <row r="1187" spans="1:11" x14ac:dyDescent="0.25">
      <c r="A1187" t="s">
        <v>3248</v>
      </c>
      <c r="B1187" s="36">
        <v>43785</v>
      </c>
      <c r="C1187" t="s">
        <v>1242</v>
      </c>
      <c r="D1187" t="s">
        <v>24</v>
      </c>
      <c r="E1187" t="s">
        <v>1244</v>
      </c>
      <c r="F1187">
        <v>0.5</v>
      </c>
      <c r="G1187" s="37">
        <v>58997.4</v>
      </c>
      <c r="H1187" s="37">
        <v>-29498.7</v>
      </c>
      <c r="I1187">
        <v>1</v>
      </c>
      <c r="J1187" t="s">
        <v>26</v>
      </c>
      <c r="K1187" s="40">
        <f t="shared" si="18"/>
        <v>2019</v>
      </c>
    </row>
    <row r="1188" spans="1:11" x14ac:dyDescent="0.25">
      <c r="A1188" t="s">
        <v>3248</v>
      </c>
      <c r="B1188" s="36">
        <v>43785</v>
      </c>
      <c r="C1188" t="s">
        <v>1242</v>
      </c>
      <c r="D1188" t="s">
        <v>24</v>
      </c>
      <c r="E1188" t="s">
        <v>1245</v>
      </c>
      <c r="F1188">
        <v>0.5</v>
      </c>
      <c r="G1188" s="37">
        <v>294987</v>
      </c>
      <c r="H1188" s="37">
        <v>-294987</v>
      </c>
      <c r="I1188">
        <v>3</v>
      </c>
      <c r="J1188" t="s">
        <v>22</v>
      </c>
      <c r="K1188" s="40">
        <f t="shared" si="18"/>
        <v>2019</v>
      </c>
    </row>
    <row r="1189" spans="1:11" x14ac:dyDescent="0.25">
      <c r="A1189" t="s">
        <v>3248</v>
      </c>
      <c r="B1189" s="36">
        <v>43785</v>
      </c>
      <c r="C1189" t="s">
        <v>1242</v>
      </c>
      <c r="D1189" t="s">
        <v>24</v>
      </c>
      <c r="E1189" t="s">
        <v>1121</v>
      </c>
      <c r="F1189">
        <v>0.5</v>
      </c>
      <c r="G1189" s="37">
        <v>398232.45</v>
      </c>
      <c r="H1189" s="37">
        <v>-294987</v>
      </c>
      <c r="I1189">
        <v>1</v>
      </c>
      <c r="J1189" t="s">
        <v>22</v>
      </c>
      <c r="K1189" s="40">
        <f t="shared" si="18"/>
        <v>2019</v>
      </c>
    </row>
    <row r="1190" spans="1:11" x14ac:dyDescent="0.25">
      <c r="A1190" t="s">
        <v>3249</v>
      </c>
      <c r="B1190" s="36">
        <v>43786</v>
      </c>
      <c r="C1190" t="s">
        <v>1246</v>
      </c>
      <c r="D1190" t="s">
        <v>24</v>
      </c>
      <c r="E1190" t="s">
        <v>215</v>
      </c>
      <c r="F1190">
        <v>0</v>
      </c>
      <c r="G1190" s="37">
        <v>1519183.05</v>
      </c>
      <c r="H1190" s="37">
        <v>442480.5</v>
      </c>
      <c r="I1190">
        <v>2</v>
      </c>
      <c r="J1190" t="s">
        <v>22</v>
      </c>
      <c r="K1190" s="40">
        <f t="shared" si="18"/>
        <v>2019</v>
      </c>
    </row>
    <row r="1191" spans="1:11" x14ac:dyDescent="0.25">
      <c r="A1191" t="s">
        <v>3249</v>
      </c>
      <c r="B1191" s="36">
        <v>43786</v>
      </c>
      <c r="C1191" t="s">
        <v>1246</v>
      </c>
      <c r="D1191" t="s">
        <v>24</v>
      </c>
      <c r="E1191" t="s">
        <v>1247</v>
      </c>
      <c r="F1191">
        <v>0</v>
      </c>
      <c r="G1191" s="37">
        <v>1946914.2</v>
      </c>
      <c r="H1191" s="37">
        <v>899710.35</v>
      </c>
      <c r="I1191">
        <v>6</v>
      </c>
      <c r="J1191" t="s">
        <v>26</v>
      </c>
      <c r="K1191" s="40">
        <f t="shared" si="18"/>
        <v>2019</v>
      </c>
    </row>
    <row r="1192" spans="1:11" x14ac:dyDescent="0.25">
      <c r="A1192" t="s">
        <v>3249</v>
      </c>
      <c r="B1192" s="36">
        <v>43786</v>
      </c>
      <c r="C1192" t="s">
        <v>1246</v>
      </c>
      <c r="D1192" t="s">
        <v>24</v>
      </c>
      <c r="E1192" t="s">
        <v>1175</v>
      </c>
      <c r="F1192">
        <v>0.1</v>
      </c>
      <c r="G1192" s="37">
        <v>1828919.4000000001</v>
      </c>
      <c r="H1192" s="37">
        <v>604723.35</v>
      </c>
      <c r="I1192">
        <v>1</v>
      </c>
      <c r="J1192" t="s">
        <v>22</v>
      </c>
      <c r="K1192" s="40">
        <f t="shared" si="18"/>
        <v>2019</v>
      </c>
    </row>
    <row r="1193" spans="1:11" x14ac:dyDescent="0.25">
      <c r="A1193" t="s">
        <v>3250</v>
      </c>
      <c r="B1193" s="36">
        <v>43786</v>
      </c>
      <c r="C1193" t="s">
        <v>492</v>
      </c>
      <c r="D1193" t="s">
        <v>24</v>
      </c>
      <c r="E1193" t="s">
        <v>797</v>
      </c>
      <c r="F1193">
        <v>0.1</v>
      </c>
      <c r="G1193" s="37">
        <v>427731.15</v>
      </c>
      <c r="H1193" s="37">
        <v>-14749.35</v>
      </c>
      <c r="I1193">
        <v>2</v>
      </c>
      <c r="J1193" t="s">
        <v>22</v>
      </c>
      <c r="K1193" s="40">
        <f t="shared" si="18"/>
        <v>2019</v>
      </c>
    </row>
    <row r="1194" spans="1:11" x14ac:dyDescent="0.25">
      <c r="A1194" t="s">
        <v>3251</v>
      </c>
      <c r="B1194" s="36">
        <v>43786</v>
      </c>
      <c r="C1194" t="s">
        <v>999</v>
      </c>
      <c r="D1194" t="s">
        <v>24</v>
      </c>
      <c r="E1194" t="s">
        <v>46</v>
      </c>
      <c r="F1194">
        <v>0.5</v>
      </c>
      <c r="G1194" s="37">
        <v>1209446.7</v>
      </c>
      <c r="H1194" s="37">
        <v>-781715.55</v>
      </c>
      <c r="I1194">
        <v>3</v>
      </c>
      <c r="J1194" t="s">
        <v>26</v>
      </c>
      <c r="K1194" s="40">
        <f t="shared" si="18"/>
        <v>2019</v>
      </c>
    </row>
    <row r="1195" spans="1:11" x14ac:dyDescent="0.25">
      <c r="A1195" t="s">
        <v>3252</v>
      </c>
      <c r="B1195" s="36">
        <v>43787</v>
      </c>
      <c r="C1195" t="s">
        <v>706</v>
      </c>
      <c r="D1195" t="s">
        <v>24</v>
      </c>
      <c r="E1195" t="s">
        <v>1248</v>
      </c>
      <c r="F1195">
        <v>0.1</v>
      </c>
      <c r="G1195" s="37">
        <v>46873434.300000004</v>
      </c>
      <c r="H1195" s="37">
        <v>-2610634.9500000002</v>
      </c>
      <c r="I1195">
        <v>9</v>
      </c>
      <c r="J1195" t="s">
        <v>22</v>
      </c>
      <c r="K1195" s="40">
        <f t="shared" si="18"/>
        <v>2019</v>
      </c>
    </row>
    <row r="1196" spans="1:11" x14ac:dyDescent="0.25">
      <c r="A1196" t="s">
        <v>3252</v>
      </c>
      <c r="B1196" s="36">
        <v>43787</v>
      </c>
      <c r="C1196" t="s">
        <v>706</v>
      </c>
      <c r="D1196" t="s">
        <v>24</v>
      </c>
      <c r="E1196" t="s">
        <v>1249</v>
      </c>
      <c r="F1196">
        <v>0.1</v>
      </c>
      <c r="G1196" s="37">
        <v>9867315.1500000004</v>
      </c>
      <c r="H1196" s="37">
        <v>-663720.75</v>
      </c>
      <c r="I1196">
        <v>14</v>
      </c>
      <c r="J1196" t="s">
        <v>22</v>
      </c>
      <c r="K1196" s="40">
        <f t="shared" si="18"/>
        <v>2019</v>
      </c>
    </row>
    <row r="1197" spans="1:11" x14ac:dyDescent="0.25">
      <c r="A1197" t="s">
        <v>3252</v>
      </c>
      <c r="B1197" s="36">
        <v>43787</v>
      </c>
      <c r="C1197" t="s">
        <v>706</v>
      </c>
      <c r="D1197" t="s">
        <v>24</v>
      </c>
      <c r="E1197" t="s">
        <v>609</v>
      </c>
      <c r="F1197">
        <v>0</v>
      </c>
      <c r="G1197" s="37">
        <v>339235.05</v>
      </c>
      <c r="H1197" s="37">
        <v>58997.4</v>
      </c>
      <c r="I1197">
        <v>1</v>
      </c>
      <c r="J1197" t="s">
        <v>22</v>
      </c>
      <c r="K1197" s="40">
        <f t="shared" si="18"/>
        <v>2019</v>
      </c>
    </row>
    <row r="1198" spans="1:11" x14ac:dyDescent="0.25">
      <c r="A1198" t="s">
        <v>3253</v>
      </c>
      <c r="B1198" s="36">
        <v>43788</v>
      </c>
      <c r="C1198" t="s">
        <v>471</v>
      </c>
      <c r="D1198" t="s">
        <v>20</v>
      </c>
      <c r="E1198" t="s">
        <v>1250</v>
      </c>
      <c r="F1198">
        <v>0.5</v>
      </c>
      <c r="G1198" s="37">
        <v>8952855.4500000011</v>
      </c>
      <c r="H1198" s="37">
        <v>-4483802.4000000004</v>
      </c>
      <c r="I1198">
        <v>4</v>
      </c>
      <c r="J1198" t="s">
        <v>22</v>
      </c>
      <c r="K1198" s="40">
        <f t="shared" si="18"/>
        <v>2019</v>
      </c>
    </row>
    <row r="1199" spans="1:11" x14ac:dyDescent="0.25">
      <c r="A1199" t="s">
        <v>3253</v>
      </c>
      <c r="B1199" s="36">
        <v>43788</v>
      </c>
      <c r="C1199" t="s">
        <v>471</v>
      </c>
      <c r="D1199" t="s">
        <v>20</v>
      </c>
      <c r="E1199" t="s">
        <v>1251</v>
      </c>
      <c r="F1199">
        <v>0</v>
      </c>
      <c r="G1199" s="37">
        <v>2345146.65</v>
      </c>
      <c r="H1199" s="37">
        <v>88496.1</v>
      </c>
      <c r="I1199">
        <v>4</v>
      </c>
      <c r="J1199" t="s">
        <v>26</v>
      </c>
      <c r="K1199" s="40">
        <f t="shared" si="18"/>
        <v>2019</v>
      </c>
    </row>
    <row r="1200" spans="1:11" x14ac:dyDescent="0.25">
      <c r="A1200" t="s">
        <v>3253</v>
      </c>
      <c r="B1200" s="36">
        <v>43788</v>
      </c>
      <c r="C1200" t="s">
        <v>471</v>
      </c>
      <c r="D1200" t="s">
        <v>20</v>
      </c>
      <c r="E1200" t="s">
        <v>734</v>
      </c>
      <c r="F1200">
        <v>0.4</v>
      </c>
      <c r="G1200" s="37">
        <v>10752276.15</v>
      </c>
      <c r="H1200" s="37">
        <v>-1976412.9000000001</v>
      </c>
      <c r="I1200">
        <v>7</v>
      </c>
      <c r="J1200" t="s">
        <v>22</v>
      </c>
      <c r="K1200" s="40">
        <f t="shared" si="18"/>
        <v>2019</v>
      </c>
    </row>
    <row r="1201" spans="1:11" x14ac:dyDescent="0.25">
      <c r="A1201" t="s">
        <v>3254</v>
      </c>
      <c r="B1201" s="36">
        <v>43790</v>
      </c>
      <c r="C1201" t="s">
        <v>1252</v>
      </c>
      <c r="D1201" t="s">
        <v>24</v>
      </c>
      <c r="E1201" t="s">
        <v>1253</v>
      </c>
      <c r="F1201">
        <v>0</v>
      </c>
      <c r="G1201" s="37">
        <v>752216.85</v>
      </c>
      <c r="H1201" s="37">
        <v>339235.05</v>
      </c>
      <c r="I1201">
        <v>4</v>
      </c>
      <c r="J1201" t="s">
        <v>26</v>
      </c>
      <c r="K1201" s="40">
        <f t="shared" si="18"/>
        <v>2019</v>
      </c>
    </row>
    <row r="1202" spans="1:11" x14ac:dyDescent="0.25">
      <c r="A1202" t="s">
        <v>3254</v>
      </c>
      <c r="B1202" s="36">
        <v>43790</v>
      </c>
      <c r="C1202" t="s">
        <v>1252</v>
      </c>
      <c r="D1202" t="s">
        <v>24</v>
      </c>
      <c r="E1202" t="s">
        <v>1199</v>
      </c>
      <c r="F1202">
        <v>0</v>
      </c>
      <c r="G1202" s="37">
        <v>1017705.15</v>
      </c>
      <c r="H1202" s="37">
        <v>398232.45</v>
      </c>
      <c r="I1202">
        <v>2</v>
      </c>
      <c r="J1202" t="s">
        <v>22</v>
      </c>
      <c r="K1202" s="40">
        <f t="shared" si="18"/>
        <v>2019</v>
      </c>
    </row>
    <row r="1203" spans="1:11" x14ac:dyDescent="0.25">
      <c r="A1203" t="s">
        <v>3255</v>
      </c>
      <c r="B1203" s="36">
        <v>43790</v>
      </c>
      <c r="C1203" t="s">
        <v>1254</v>
      </c>
      <c r="D1203" t="s">
        <v>20</v>
      </c>
      <c r="E1203" t="s">
        <v>399</v>
      </c>
      <c r="F1203">
        <v>0</v>
      </c>
      <c r="G1203" s="37">
        <v>1386438.9000000001</v>
      </c>
      <c r="H1203" s="37">
        <v>353984.4</v>
      </c>
      <c r="I1203">
        <v>5</v>
      </c>
      <c r="J1203" t="s">
        <v>22</v>
      </c>
      <c r="K1203" s="40">
        <f t="shared" si="18"/>
        <v>2019</v>
      </c>
    </row>
    <row r="1204" spans="1:11" x14ac:dyDescent="0.25">
      <c r="A1204" t="s">
        <v>3256</v>
      </c>
      <c r="B1204" s="36">
        <v>43790</v>
      </c>
      <c r="C1204" t="s">
        <v>1012</v>
      </c>
      <c r="D1204" t="s">
        <v>24</v>
      </c>
      <c r="E1204" t="s">
        <v>1255</v>
      </c>
      <c r="F1204">
        <v>0.1</v>
      </c>
      <c r="G1204" s="37">
        <v>3407099.85</v>
      </c>
      <c r="H1204" s="37">
        <v>1401188.25</v>
      </c>
      <c r="I1204">
        <v>3</v>
      </c>
      <c r="J1204" t="s">
        <v>22</v>
      </c>
      <c r="K1204" s="40">
        <f t="shared" si="18"/>
        <v>2019</v>
      </c>
    </row>
    <row r="1205" spans="1:11" x14ac:dyDescent="0.25">
      <c r="A1205" t="s">
        <v>3256</v>
      </c>
      <c r="B1205" s="36">
        <v>43790</v>
      </c>
      <c r="C1205" t="s">
        <v>1012</v>
      </c>
      <c r="D1205" t="s">
        <v>24</v>
      </c>
      <c r="E1205" t="s">
        <v>82</v>
      </c>
      <c r="F1205">
        <v>0</v>
      </c>
      <c r="G1205" s="37">
        <v>973457.1</v>
      </c>
      <c r="H1205" s="37">
        <v>235989.6</v>
      </c>
      <c r="I1205">
        <v>5</v>
      </c>
      <c r="J1205" t="s">
        <v>22</v>
      </c>
      <c r="K1205" s="40">
        <f t="shared" si="18"/>
        <v>2019</v>
      </c>
    </row>
    <row r="1206" spans="1:11" x14ac:dyDescent="0.25">
      <c r="A1206" t="s">
        <v>3257</v>
      </c>
      <c r="B1206" s="36">
        <v>43791</v>
      </c>
      <c r="C1206" t="s">
        <v>1256</v>
      </c>
      <c r="D1206" t="s">
        <v>24</v>
      </c>
      <c r="E1206" t="s">
        <v>1257</v>
      </c>
      <c r="F1206">
        <v>0</v>
      </c>
      <c r="G1206" s="37">
        <v>1946914.2</v>
      </c>
      <c r="H1206" s="37">
        <v>796464.9</v>
      </c>
      <c r="I1206">
        <v>5</v>
      </c>
      <c r="J1206" t="s">
        <v>26</v>
      </c>
      <c r="K1206" s="40">
        <f t="shared" si="18"/>
        <v>2019</v>
      </c>
    </row>
    <row r="1207" spans="1:11" x14ac:dyDescent="0.25">
      <c r="A1207" t="s">
        <v>3257</v>
      </c>
      <c r="B1207" s="36">
        <v>43791</v>
      </c>
      <c r="C1207" t="s">
        <v>1256</v>
      </c>
      <c r="D1207" t="s">
        <v>24</v>
      </c>
      <c r="E1207" t="s">
        <v>1258</v>
      </c>
      <c r="F1207">
        <v>0</v>
      </c>
      <c r="G1207" s="37">
        <v>1371689.55</v>
      </c>
      <c r="H1207" s="37">
        <v>589974</v>
      </c>
      <c r="I1207">
        <v>2</v>
      </c>
      <c r="J1207" t="s">
        <v>22</v>
      </c>
      <c r="K1207" s="40">
        <f t="shared" si="18"/>
        <v>2019</v>
      </c>
    </row>
    <row r="1208" spans="1:11" x14ac:dyDescent="0.25">
      <c r="A1208" t="s">
        <v>3258</v>
      </c>
      <c r="B1208" s="36">
        <v>43791</v>
      </c>
      <c r="C1208" t="s">
        <v>206</v>
      </c>
      <c r="D1208" t="s">
        <v>20</v>
      </c>
      <c r="E1208" t="s">
        <v>1259</v>
      </c>
      <c r="F1208">
        <v>0</v>
      </c>
      <c r="G1208" s="37">
        <v>634222.05000000005</v>
      </c>
      <c r="H1208" s="37">
        <v>294987</v>
      </c>
      <c r="I1208">
        <v>5</v>
      </c>
      <c r="J1208" t="s">
        <v>26</v>
      </c>
      <c r="K1208" s="40">
        <f t="shared" si="18"/>
        <v>2019</v>
      </c>
    </row>
    <row r="1209" spans="1:11" x14ac:dyDescent="0.25">
      <c r="A1209" t="s">
        <v>3258</v>
      </c>
      <c r="B1209" s="36">
        <v>43791</v>
      </c>
      <c r="C1209" t="s">
        <v>206</v>
      </c>
      <c r="D1209" t="s">
        <v>20</v>
      </c>
      <c r="E1209" t="s">
        <v>837</v>
      </c>
      <c r="F1209">
        <v>0</v>
      </c>
      <c r="G1209" s="37">
        <v>1445436.3</v>
      </c>
      <c r="H1209" s="37">
        <v>560475.30000000005</v>
      </c>
      <c r="I1209">
        <v>2</v>
      </c>
      <c r="J1209" t="s">
        <v>26</v>
      </c>
      <c r="K1209" s="40">
        <f t="shared" si="18"/>
        <v>2019</v>
      </c>
    </row>
    <row r="1210" spans="1:11" x14ac:dyDescent="0.25">
      <c r="A1210" t="s">
        <v>3259</v>
      </c>
      <c r="B1210" s="36">
        <v>43791</v>
      </c>
      <c r="C1210" t="s">
        <v>1260</v>
      </c>
      <c r="D1210" t="s">
        <v>24</v>
      </c>
      <c r="E1210" t="s">
        <v>540</v>
      </c>
      <c r="F1210">
        <v>0</v>
      </c>
      <c r="G1210" s="37">
        <v>6283223.1000000006</v>
      </c>
      <c r="H1210" s="37">
        <v>1002955.8</v>
      </c>
      <c r="I1210">
        <v>3</v>
      </c>
      <c r="J1210" t="s">
        <v>26</v>
      </c>
      <c r="K1210" s="40">
        <f t="shared" si="18"/>
        <v>2019</v>
      </c>
    </row>
    <row r="1211" spans="1:11" x14ac:dyDescent="0.25">
      <c r="A1211" t="s">
        <v>3260</v>
      </c>
      <c r="B1211" s="36">
        <v>43791</v>
      </c>
      <c r="C1211" t="s">
        <v>1261</v>
      </c>
      <c r="D1211" t="s">
        <v>51</v>
      </c>
      <c r="E1211" t="s">
        <v>977</v>
      </c>
      <c r="F1211">
        <v>0</v>
      </c>
      <c r="G1211" s="37">
        <v>2109157.0500000003</v>
      </c>
      <c r="H1211" s="37">
        <v>604723.35</v>
      </c>
      <c r="I1211">
        <v>1</v>
      </c>
      <c r="J1211" t="s">
        <v>22</v>
      </c>
      <c r="K1211" s="40">
        <f t="shared" si="18"/>
        <v>2019</v>
      </c>
    </row>
    <row r="1212" spans="1:11" x14ac:dyDescent="0.25">
      <c r="A1212" t="s">
        <v>3261</v>
      </c>
      <c r="B1212" s="36">
        <v>43791</v>
      </c>
      <c r="C1212" t="s">
        <v>1262</v>
      </c>
      <c r="D1212" t="s">
        <v>24</v>
      </c>
      <c r="E1212" t="s">
        <v>209</v>
      </c>
      <c r="F1212">
        <v>0.6</v>
      </c>
      <c r="G1212" s="37">
        <v>855462.3</v>
      </c>
      <c r="H1212" s="37">
        <v>-1002955.8</v>
      </c>
      <c r="I1212">
        <v>3</v>
      </c>
      <c r="J1212" t="s">
        <v>26</v>
      </c>
      <c r="K1212" s="40">
        <f t="shared" si="18"/>
        <v>2019</v>
      </c>
    </row>
    <row r="1213" spans="1:11" x14ac:dyDescent="0.25">
      <c r="A1213" t="s">
        <v>3261</v>
      </c>
      <c r="B1213" s="36">
        <v>43791</v>
      </c>
      <c r="C1213" t="s">
        <v>1262</v>
      </c>
      <c r="D1213" t="s">
        <v>24</v>
      </c>
      <c r="E1213" t="s">
        <v>1263</v>
      </c>
      <c r="F1213">
        <v>0.5</v>
      </c>
      <c r="G1213" s="37">
        <v>368733.75</v>
      </c>
      <c r="H1213" s="37">
        <v>-339235.05</v>
      </c>
      <c r="I1213">
        <v>3</v>
      </c>
      <c r="J1213" t="s">
        <v>22</v>
      </c>
      <c r="K1213" s="40">
        <f t="shared" si="18"/>
        <v>2019</v>
      </c>
    </row>
    <row r="1214" spans="1:11" x14ac:dyDescent="0.25">
      <c r="A1214" t="s">
        <v>3262</v>
      </c>
      <c r="B1214" s="36">
        <v>43792</v>
      </c>
      <c r="C1214" t="s">
        <v>1211</v>
      </c>
      <c r="D1214" t="s">
        <v>24</v>
      </c>
      <c r="E1214" t="s">
        <v>1264</v>
      </c>
      <c r="F1214">
        <v>0.1</v>
      </c>
      <c r="G1214" s="37">
        <v>4528050.45</v>
      </c>
      <c r="H1214" s="37">
        <v>1209446.7</v>
      </c>
      <c r="I1214">
        <v>2</v>
      </c>
      <c r="J1214" t="s">
        <v>26</v>
      </c>
      <c r="K1214" s="40">
        <f t="shared" si="18"/>
        <v>2019</v>
      </c>
    </row>
    <row r="1215" spans="1:11" x14ac:dyDescent="0.25">
      <c r="A1215" t="s">
        <v>3262</v>
      </c>
      <c r="B1215" s="36">
        <v>43792</v>
      </c>
      <c r="C1215" t="s">
        <v>1211</v>
      </c>
      <c r="D1215" t="s">
        <v>24</v>
      </c>
      <c r="E1215" t="s">
        <v>1265</v>
      </c>
      <c r="F1215">
        <v>0</v>
      </c>
      <c r="G1215" s="37">
        <v>2286149.25</v>
      </c>
      <c r="H1215" s="37">
        <v>825963.6</v>
      </c>
      <c r="I1215">
        <v>3</v>
      </c>
      <c r="J1215" t="s">
        <v>22</v>
      </c>
      <c r="K1215" s="40">
        <f t="shared" si="18"/>
        <v>2019</v>
      </c>
    </row>
    <row r="1216" spans="1:11" x14ac:dyDescent="0.25">
      <c r="A1216" t="s">
        <v>3262</v>
      </c>
      <c r="B1216" s="36">
        <v>43792</v>
      </c>
      <c r="C1216" t="s">
        <v>1211</v>
      </c>
      <c r="D1216" t="s">
        <v>24</v>
      </c>
      <c r="E1216" t="s">
        <v>1117</v>
      </c>
      <c r="F1216">
        <v>0</v>
      </c>
      <c r="G1216" s="37">
        <v>1474935</v>
      </c>
      <c r="H1216" s="37">
        <v>309736.35000000003</v>
      </c>
      <c r="I1216">
        <v>2</v>
      </c>
      <c r="J1216" t="s">
        <v>22</v>
      </c>
      <c r="K1216" s="40">
        <f t="shared" si="18"/>
        <v>2019</v>
      </c>
    </row>
    <row r="1217" spans="1:11" x14ac:dyDescent="0.25">
      <c r="A1217" t="s">
        <v>3262</v>
      </c>
      <c r="B1217" s="36">
        <v>43792</v>
      </c>
      <c r="C1217" t="s">
        <v>1211</v>
      </c>
      <c r="D1217" t="s">
        <v>24</v>
      </c>
      <c r="E1217" t="s">
        <v>1266</v>
      </c>
      <c r="F1217">
        <v>0</v>
      </c>
      <c r="G1217" s="37">
        <v>943958.4</v>
      </c>
      <c r="H1217" s="37">
        <v>353984.4</v>
      </c>
      <c r="I1217">
        <v>2</v>
      </c>
      <c r="J1217" t="s">
        <v>26</v>
      </c>
      <c r="K1217" s="40">
        <f t="shared" si="18"/>
        <v>2019</v>
      </c>
    </row>
    <row r="1218" spans="1:11" x14ac:dyDescent="0.25">
      <c r="A1218" t="s">
        <v>3262</v>
      </c>
      <c r="B1218" s="36">
        <v>43792</v>
      </c>
      <c r="C1218" t="s">
        <v>1211</v>
      </c>
      <c r="D1218" t="s">
        <v>24</v>
      </c>
      <c r="E1218" t="s">
        <v>1267</v>
      </c>
      <c r="F1218">
        <v>0</v>
      </c>
      <c r="G1218" s="37">
        <v>1740423.3</v>
      </c>
      <c r="H1218" s="37">
        <v>368733.75</v>
      </c>
      <c r="I1218">
        <v>4</v>
      </c>
      <c r="J1218" t="s">
        <v>26</v>
      </c>
      <c r="K1218" s="40">
        <f t="shared" si="18"/>
        <v>2019</v>
      </c>
    </row>
    <row r="1219" spans="1:11" x14ac:dyDescent="0.25">
      <c r="A1219" t="s">
        <v>3262</v>
      </c>
      <c r="B1219" s="36">
        <v>43792</v>
      </c>
      <c r="C1219" t="s">
        <v>1211</v>
      </c>
      <c r="D1219" t="s">
        <v>24</v>
      </c>
      <c r="E1219" t="s">
        <v>764</v>
      </c>
      <c r="F1219">
        <v>0</v>
      </c>
      <c r="G1219" s="37">
        <v>8598871.0500000007</v>
      </c>
      <c r="H1219" s="37">
        <v>3613590.75</v>
      </c>
      <c r="I1219">
        <v>7</v>
      </c>
      <c r="J1219" t="s">
        <v>22</v>
      </c>
      <c r="K1219" s="40">
        <f t="shared" ref="K1219:K1282" si="19">YEAR(B1219)</f>
        <v>2019</v>
      </c>
    </row>
    <row r="1220" spans="1:11" x14ac:dyDescent="0.25">
      <c r="A1220" t="s">
        <v>3262</v>
      </c>
      <c r="B1220" s="36">
        <v>43792</v>
      </c>
      <c r="C1220" t="s">
        <v>1211</v>
      </c>
      <c r="D1220" t="s">
        <v>24</v>
      </c>
      <c r="E1220" t="s">
        <v>1268</v>
      </c>
      <c r="F1220">
        <v>0</v>
      </c>
      <c r="G1220" s="37">
        <v>11401247.550000001</v>
      </c>
      <c r="H1220" s="37">
        <v>678470.1</v>
      </c>
      <c r="I1220">
        <v>5</v>
      </c>
      <c r="J1220" t="s">
        <v>22</v>
      </c>
      <c r="K1220" s="40">
        <f t="shared" si="19"/>
        <v>2019</v>
      </c>
    </row>
    <row r="1221" spans="1:11" x14ac:dyDescent="0.25">
      <c r="A1221" t="s">
        <v>3263</v>
      </c>
      <c r="B1221" s="36">
        <v>43792</v>
      </c>
      <c r="C1221" t="s">
        <v>788</v>
      </c>
      <c r="D1221" t="s">
        <v>24</v>
      </c>
      <c r="E1221" t="s">
        <v>986</v>
      </c>
      <c r="F1221">
        <v>0</v>
      </c>
      <c r="G1221" s="37">
        <v>825963.6</v>
      </c>
      <c r="H1221" s="37">
        <v>0</v>
      </c>
      <c r="I1221">
        <v>2</v>
      </c>
      <c r="J1221" t="s">
        <v>26</v>
      </c>
      <c r="K1221" s="40">
        <f t="shared" si="19"/>
        <v>2019</v>
      </c>
    </row>
    <row r="1222" spans="1:11" x14ac:dyDescent="0.25">
      <c r="A1222" t="s">
        <v>3263</v>
      </c>
      <c r="B1222" s="36">
        <v>43792</v>
      </c>
      <c r="C1222" t="s">
        <v>788</v>
      </c>
      <c r="D1222" t="s">
        <v>24</v>
      </c>
      <c r="E1222" t="s">
        <v>1100</v>
      </c>
      <c r="F1222">
        <v>0</v>
      </c>
      <c r="G1222" s="37">
        <v>693219.45000000007</v>
      </c>
      <c r="H1222" s="37">
        <v>265488.3</v>
      </c>
      <c r="I1222">
        <v>2</v>
      </c>
      <c r="J1222" t="s">
        <v>26</v>
      </c>
      <c r="K1222" s="40">
        <f t="shared" si="19"/>
        <v>2019</v>
      </c>
    </row>
    <row r="1223" spans="1:11" x14ac:dyDescent="0.25">
      <c r="A1223" t="s">
        <v>3264</v>
      </c>
      <c r="B1223" s="36">
        <v>43793</v>
      </c>
      <c r="C1223" t="s">
        <v>1269</v>
      </c>
      <c r="D1223" t="s">
        <v>33</v>
      </c>
      <c r="E1223" t="s">
        <v>1270</v>
      </c>
      <c r="F1223">
        <v>0</v>
      </c>
      <c r="G1223" s="37">
        <v>14218373.4</v>
      </c>
      <c r="H1223" s="37">
        <v>3407099.85</v>
      </c>
      <c r="I1223">
        <v>5</v>
      </c>
      <c r="J1223" t="s">
        <v>22</v>
      </c>
      <c r="K1223" s="40">
        <f t="shared" si="19"/>
        <v>2019</v>
      </c>
    </row>
    <row r="1224" spans="1:11" x14ac:dyDescent="0.25">
      <c r="A1224" t="s">
        <v>3264</v>
      </c>
      <c r="B1224" s="36">
        <v>43793</v>
      </c>
      <c r="C1224" t="s">
        <v>1269</v>
      </c>
      <c r="D1224" t="s">
        <v>33</v>
      </c>
      <c r="E1224" t="s">
        <v>1271</v>
      </c>
      <c r="F1224">
        <v>0</v>
      </c>
      <c r="G1224" s="37">
        <v>5177021.8500000006</v>
      </c>
      <c r="H1224" s="37">
        <v>1238945.4000000001</v>
      </c>
      <c r="I1224">
        <v>3</v>
      </c>
      <c r="J1224" t="s">
        <v>22</v>
      </c>
      <c r="K1224" s="40">
        <f t="shared" si="19"/>
        <v>2019</v>
      </c>
    </row>
    <row r="1225" spans="1:11" x14ac:dyDescent="0.25">
      <c r="A1225" t="s">
        <v>3265</v>
      </c>
      <c r="B1225" s="36">
        <v>43794</v>
      </c>
      <c r="C1225" t="s">
        <v>1272</v>
      </c>
      <c r="D1225" t="s">
        <v>24</v>
      </c>
      <c r="E1225" t="s">
        <v>1273</v>
      </c>
      <c r="F1225">
        <v>0</v>
      </c>
      <c r="G1225" s="37">
        <v>19100408.25</v>
      </c>
      <c r="H1225" s="37">
        <v>8982354.1500000004</v>
      </c>
      <c r="I1225">
        <v>5</v>
      </c>
      <c r="J1225" t="s">
        <v>22</v>
      </c>
      <c r="K1225" s="40">
        <f t="shared" si="19"/>
        <v>2019</v>
      </c>
    </row>
    <row r="1226" spans="1:11" x14ac:dyDescent="0.25">
      <c r="A1226" t="s">
        <v>3266</v>
      </c>
      <c r="B1226" s="36">
        <v>43794</v>
      </c>
      <c r="C1226" t="s">
        <v>664</v>
      </c>
      <c r="D1226" t="s">
        <v>24</v>
      </c>
      <c r="E1226" t="s">
        <v>493</v>
      </c>
      <c r="F1226">
        <v>0.5</v>
      </c>
      <c r="G1226" s="37">
        <v>368733.75</v>
      </c>
      <c r="H1226" s="37">
        <v>-103245.45</v>
      </c>
      <c r="I1226">
        <v>3</v>
      </c>
      <c r="J1226" t="s">
        <v>22</v>
      </c>
      <c r="K1226" s="40">
        <f t="shared" si="19"/>
        <v>2019</v>
      </c>
    </row>
    <row r="1227" spans="1:11" x14ac:dyDescent="0.25">
      <c r="A1227" t="s">
        <v>3267</v>
      </c>
      <c r="B1227" s="36">
        <v>43795</v>
      </c>
      <c r="C1227" t="s">
        <v>1274</v>
      </c>
      <c r="D1227" t="s">
        <v>33</v>
      </c>
      <c r="E1227" t="s">
        <v>558</v>
      </c>
      <c r="F1227">
        <v>0</v>
      </c>
      <c r="G1227" s="37">
        <v>796464.9</v>
      </c>
      <c r="H1227" s="37">
        <v>176992.2</v>
      </c>
      <c r="I1227">
        <v>2</v>
      </c>
      <c r="J1227" t="s">
        <v>26</v>
      </c>
      <c r="K1227" s="40">
        <f t="shared" si="19"/>
        <v>2019</v>
      </c>
    </row>
    <row r="1228" spans="1:11" x14ac:dyDescent="0.25">
      <c r="A1228" t="s">
        <v>3267</v>
      </c>
      <c r="B1228" s="36">
        <v>43795</v>
      </c>
      <c r="C1228" t="s">
        <v>1274</v>
      </c>
      <c r="D1228" t="s">
        <v>33</v>
      </c>
      <c r="E1228" t="s">
        <v>307</v>
      </c>
      <c r="F1228">
        <v>0.4</v>
      </c>
      <c r="G1228" s="37">
        <v>7935150.2999999998</v>
      </c>
      <c r="H1228" s="37">
        <v>530976.6</v>
      </c>
      <c r="I1228">
        <v>3</v>
      </c>
      <c r="J1228" t="s">
        <v>22</v>
      </c>
      <c r="K1228" s="40">
        <f t="shared" si="19"/>
        <v>2019</v>
      </c>
    </row>
    <row r="1229" spans="1:11" x14ac:dyDescent="0.25">
      <c r="A1229" t="s">
        <v>3267</v>
      </c>
      <c r="B1229" s="36">
        <v>43795</v>
      </c>
      <c r="C1229" t="s">
        <v>1274</v>
      </c>
      <c r="D1229" t="s">
        <v>33</v>
      </c>
      <c r="E1229" t="s">
        <v>1275</v>
      </c>
      <c r="F1229">
        <v>0.4</v>
      </c>
      <c r="G1229" s="37">
        <v>1769922</v>
      </c>
      <c r="H1229" s="37">
        <v>-324485.7</v>
      </c>
      <c r="I1229">
        <v>3</v>
      </c>
      <c r="J1229" t="s">
        <v>26</v>
      </c>
      <c r="K1229" s="40">
        <f t="shared" si="19"/>
        <v>2019</v>
      </c>
    </row>
    <row r="1230" spans="1:11" x14ac:dyDescent="0.25">
      <c r="A1230" t="s">
        <v>3268</v>
      </c>
      <c r="B1230" s="36">
        <v>43795</v>
      </c>
      <c r="C1230" t="s">
        <v>594</v>
      </c>
      <c r="D1230" t="s">
        <v>24</v>
      </c>
      <c r="E1230" t="s">
        <v>1276</v>
      </c>
      <c r="F1230">
        <v>0</v>
      </c>
      <c r="G1230" s="37">
        <v>2227151.85</v>
      </c>
      <c r="H1230" s="37">
        <v>73746.75</v>
      </c>
      <c r="I1230">
        <v>3</v>
      </c>
      <c r="J1230" t="s">
        <v>26</v>
      </c>
      <c r="K1230" s="40">
        <f t="shared" si="19"/>
        <v>2019</v>
      </c>
    </row>
    <row r="1231" spans="1:11" x14ac:dyDescent="0.25">
      <c r="A1231" t="s">
        <v>3269</v>
      </c>
      <c r="B1231" s="36">
        <v>43795</v>
      </c>
      <c r="C1231" t="s">
        <v>1277</v>
      </c>
      <c r="D1231" t="s">
        <v>24</v>
      </c>
      <c r="E1231" t="s">
        <v>1278</v>
      </c>
      <c r="F1231">
        <v>0.1</v>
      </c>
      <c r="G1231" s="37">
        <v>30088674</v>
      </c>
      <c r="H1231" s="37">
        <v>-1666676.55</v>
      </c>
      <c r="I1231">
        <v>4</v>
      </c>
      <c r="J1231" t="s">
        <v>26</v>
      </c>
      <c r="K1231" s="40">
        <f t="shared" si="19"/>
        <v>2019</v>
      </c>
    </row>
    <row r="1232" spans="1:11" x14ac:dyDescent="0.25">
      <c r="A1232" t="s">
        <v>3270</v>
      </c>
      <c r="B1232" s="36">
        <v>43796</v>
      </c>
      <c r="C1232" t="s">
        <v>1279</v>
      </c>
      <c r="D1232" t="s">
        <v>24</v>
      </c>
      <c r="E1232" t="s">
        <v>348</v>
      </c>
      <c r="F1232">
        <v>0</v>
      </c>
      <c r="G1232" s="37">
        <v>766966.20000000007</v>
      </c>
      <c r="H1232" s="37">
        <v>339235.05</v>
      </c>
      <c r="I1232">
        <v>5</v>
      </c>
      <c r="J1232" t="s">
        <v>26</v>
      </c>
      <c r="K1232" s="40">
        <f t="shared" si="19"/>
        <v>2019</v>
      </c>
    </row>
    <row r="1233" spans="1:11" x14ac:dyDescent="0.25">
      <c r="A1233" t="s">
        <v>3271</v>
      </c>
      <c r="B1233" s="36">
        <v>43796</v>
      </c>
      <c r="C1233" t="s">
        <v>1280</v>
      </c>
      <c r="D1233" t="s">
        <v>33</v>
      </c>
      <c r="E1233" t="s">
        <v>1281</v>
      </c>
      <c r="F1233">
        <v>0.5</v>
      </c>
      <c r="G1233" s="37">
        <v>693219.45000000007</v>
      </c>
      <c r="H1233" s="37">
        <v>-589974</v>
      </c>
      <c r="I1233">
        <v>2</v>
      </c>
      <c r="J1233" t="s">
        <v>26</v>
      </c>
      <c r="K1233" s="40">
        <f t="shared" si="19"/>
        <v>2019</v>
      </c>
    </row>
    <row r="1234" spans="1:11" x14ac:dyDescent="0.25">
      <c r="A1234" t="s">
        <v>3272</v>
      </c>
      <c r="B1234" s="36">
        <v>43797</v>
      </c>
      <c r="C1234" t="s">
        <v>1282</v>
      </c>
      <c r="D1234" t="s">
        <v>20</v>
      </c>
      <c r="E1234" t="s">
        <v>800</v>
      </c>
      <c r="F1234">
        <v>0</v>
      </c>
      <c r="G1234" s="37">
        <v>2005911.6</v>
      </c>
      <c r="H1234" s="37">
        <v>604723.35</v>
      </c>
      <c r="I1234">
        <v>3</v>
      </c>
      <c r="J1234" t="s">
        <v>26</v>
      </c>
      <c r="K1234" s="40">
        <f t="shared" si="19"/>
        <v>2019</v>
      </c>
    </row>
    <row r="1235" spans="1:11" x14ac:dyDescent="0.25">
      <c r="A1235" t="s">
        <v>3273</v>
      </c>
      <c r="B1235" s="36">
        <v>43797</v>
      </c>
      <c r="C1235" t="s">
        <v>1169</v>
      </c>
      <c r="D1235" t="s">
        <v>24</v>
      </c>
      <c r="E1235" t="s">
        <v>1283</v>
      </c>
      <c r="F1235">
        <v>0</v>
      </c>
      <c r="G1235" s="37">
        <v>3598841.4</v>
      </c>
      <c r="H1235" s="37">
        <v>1002955.8</v>
      </c>
      <c r="I1235">
        <v>9</v>
      </c>
      <c r="J1235" t="s">
        <v>26</v>
      </c>
      <c r="K1235" s="40">
        <f t="shared" si="19"/>
        <v>2019</v>
      </c>
    </row>
    <row r="1236" spans="1:11" x14ac:dyDescent="0.25">
      <c r="A1236" t="s">
        <v>3274</v>
      </c>
      <c r="B1236" s="36">
        <v>43797</v>
      </c>
      <c r="C1236" t="s">
        <v>1284</v>
      </c>
      <c r="D1236" t="s">
        <v>24</v>
      </c>
      <c r="E1236" t="s">
        <v>91</v>
      </c>
      <c r="F1236">
        <v>0.1</v>
      </c>
      <c r="G1236" s="37">
        <v>781715.55</v>
      </c>
      <c r="H1236" s="37">
        <v>29498.7</v>
      </c>
      <c r="I1236">
        <v>2</v>
      </c>
      <c r="J1236" t="s">
        <v>22</v>
      </c>
      <c r="K1236" s="40">
        <f t="shared" si="19"/>
        <v>2019</v>
      </c>
    </row>
    <row r="1237" spans="1:11" x14ac:dyDescent="0.25">
      <c r="A1237" t="s">
        <v>3274</v>
      </c>
      <c r="B1237" s="36">
        <v>43797</v>
      </c>
      <c r="C1237" t="s">
        <v>1284</v>
      </c>
      <c r="D1237" t="s">
        <v>24</v>
      </c>
      <c r="E1237" t="s">
        <v>1285</v>
      </c>
      <c r="F1237">
        <v>0.1</v>
      </c>
      <c r="G1237" s="37">
        <v>1179948</v>
      </c>
      <c r="H1237" s="37">
        <v>-14749.35</v>
      </c>
      <c r="I1237">
        <v>4</v>
      </c>
      <c r="J1237" t="s">
        <v>26</v>
      </c>
      <c r="K1237" s="40">
        <f t="shared" si="19"/>
        <v>2019</v>
      </c>
    </row>
    <row r="1238" spans="1:11" x14ac:dyDescent="0.25">
      <c r="A1238" t="s">
        <v>3275</v>
      </c>
      <c r="B1238" s="36">
        <v>43797</v>
      </c>
      <c r="C1238" t="s">
        <v>1286</v>
      </c>
      <c r="D1238" t="s">
        <v>20</v>
      </c>
      <c r="E1238" t="s">
        <v>387</v>
      </c>
      <c r="F1238">
        <v>0.5</v>
      </c>
      <c r="G1238" s="37">
        <v>265488.3</v>
      </c>
      <c r="H1238" s="37">
        <v>-221240.25</v>
      </c>
      <c r="I1238">
        <v>2</v>
      </c>
      <c r="J1238" t="s">
        <v>22</v>
      </c>
      <c r="K1238" s="40">
        <f t="shared" si="19"/>
        <v>2019</v>
      </c>
    </row>
    <row r="1239" spans="1:11" x14ac:dyDescent="0.25">
      <c r="A1239" t="s">
        <v>3275</v>
      </c>
      <c r="B1239" s="36">
        <v>43797</v>
      </c>
      <c r="C1239" t="s">
        <v>1286</v>
      </c>
      <c r="D1239" t="s">
        <v>20</v>
      </c>
      <c r="E1239" t="s">
        <v>715</v>
      </c>
      <c r="F1239">
        <v>0.5</v>
      </c>
      <c r="G1239" s="37">
        <v>1799420.7</v>
      </c>
      <c r="H1239" s="37">
        <v>0</v>
      </c>
      <c r="I1239">
        <v>9</v>
      </c>
      <c r="J1239" t="s">
        <v>22</v>
      </c>
      <c r="K1239" s="40">
        <f t="shared" si="19"/>
        <v>2019</v>
      </c>
    </row>
    <row r="1240" spans="1:11" x14ac:dyDescent="0.25">
      <c r="A1240" t="s">
        <v>3275</v>
      </c>
      <c r="B1240" s="36">
        <v>43797</v>
      </c>
      <c r="C1240" t="s">
        <v>1286</v>
      </c>
      <c r="D1240" t="s">
        <v>20</v>
      </c>
      <c r="E1240" t="s">
        <v>790</v>
      </c>
      <c r="F1240">
        <v>0.5</v>
      </c>
      <c r="G1240" s="37">
        <v>250738.95</v>
      </c>
      <c r="H1240" s="37">
        <v>-103245.45</v>
      </c>
      <c r="I1240">
        <v>2</v>
      </c>
      <c r="J1240" t="s">
        <v>22</v>
      </c>
      <c r="K1240" s="40">
        <f t="shared" si="19"/>
        <v>2019</v>
      </c>
    </row>
    <row r="1241" spans="1:11" x14ac:dyDescent="0.25">
      <c r="A1241" t="s">
        <v>3275</v>
      </c>
      <c r="B1241" s="36">
        <v>43797</v>
      </c>
      <c r="C1241" t="s">
        <v>1286</v>
      </c>
      <c r="D1241" t="s">
        <v>20</v>
      </c>
      <c r="E1241" t="s">
        <v>1287</v>
      </c>
      <c r="F1241">
        <v>0.5</v>
      </c>
      <c r="G1241" s="37">
        <v>398232.45</v>
      </c>
      <c r="H1241" s="37">
        <v>-88496.1</v>
      </c>
      <c r="I1241">
        <v>5</v>
      </c>
      <c r="J1241" t="s">
        <v>22</v>
      </c>
      <c r="K1241" s="40">
        <f t="shared" si="19"/>
        <v>2019</v>
      </c>
    </row>
    <row r="1242" spans="1:11" x14ac:dyDescent="0.25">
      <c r="A1242" t="s">
        <v>3275</v>
      </c>
      <c r="B1242" s="36">
        <v>43797</v>
      </c>
      <c r="C1242" t="s">
        <v>1286</v>
      </c>
      <c r="D1242" t="s">
        <v>20</v>
      </c>
      <c r="E1242" t="s">
        <v>1288</v>
      </c>
      <c r="F1242">
        <v>0.5</v>
      </c>
      <c r="G1242" s="37">
        <v>353984.4</v>
      </c>
      <c r="H1242" s="37">
        <v>-88496.1</v>
      </c>
      <c r="I1242">
        <v>4</v>
      </c>
      <c r="J1242" t="s">
        <v>26</v>
      </c>
      <c r="K1242" s="40">
        <f t="shared" si="19"/>
        <v>2019</v>
      </c>
    </row>
    <row r="1243" spans="1:11" x14ac:dyDescent="0.25">
      <c r="A1243" t="s">
        <v>3275</v>
      </c>
      <c r="B1243" s="36">
        <v>43797</v>
      </c>
      <c r="C1243" t="s">
        <v>1286</v>
      </c>
      <c r="D1243" t="s">
        <v>20</v>
      </c>
      <c r="E1243" t="s">
        <v>834</v>
      </c>
      <c r="F1243">
        <v>0.5</v>
      </c>
      <c r="G1243" s="37">
        <v>1533932.4000000001</v>
      </c>
      <c r="H1243" s="37">
        <v>-1002955.8</v>
      </c>
      <c r="I1243">
        <v>1</v>
      </c>
      <c r="J1243" t="s">
        <v>22</v>
      </c>
      <c r="K1243" s="40">
        <f t="shared" si="19"/>
        <v>2019</v>
      </c>
    </row>
    <row r="1244" spans="1:11" x14ac:dyDescent="0.25">
      <c r="A1244" t="s">
        <v>3275</v>
      </c>
      <c r="B1244" s="36">
        <v>43797</v>
      </c>
      <c r="C1244" t="s">
        <v>1286</v>
      </c>
      <c r="D1244" t="s">
        <v>20</v>
      </c>
      <c r="E1244" t="s">
        <v>357</v>
      </c>
      <c r="F1244">
        <v>0.5</v>
      </c>
      <c r="G1244" s="37">
        <v>6106230.9000000004</v>
      </c>
      <c r="H1244" s="37">
        <v>-5501507.5499999998</v>
      </c>
      <c r="I1244">
        <v>6</v>
      </c>
      <c r="J1244" t="s">
        <v>22</v>
      </c>
      <c r="K1244" s="40">
        <f t="shared" si="19"/>
        <v>2019</v>
      </c>
    </row>
    <row r="1245" spans="1:11" x14ac:dyDescent="0.25">
      <c r="A1245" t="s">
        <v>3276</v>
      </c>
      <c r="B1245" s="36">
        <v>43798</v>
      </c>
      <c r="C1245" t="s">
        <v>1289</v>
      </c>
      <c r="D1245" t="s">
        <v>24</v>
      </c>
      <c r="E1245" t="s">
        <v>1290</v>
      </c>
      <c r="F1245">
        <v>0</v>
      </c>
      <c r="G1245" s="37">
        <v>2241901.2000000002</v>
      </c>
      <c r="H1245" s="37">
        <v>206490.9</v>
      </c>
      <c r="I1245">
        <v>5</v>
      </c>
      <c r="J1245" t="s">
        <v>22</v>
      </c>
      <c r="K1245" s="40">
        <f t="shared" si="19"/>
        <v>2019</v>
      </c>
    </row>
    <row r="1246" spans="1:11" x14ac:dyDescent="0.25">
      <c r="A1246" t="s">
        <v>3277</v>
      </c>
      <c r="B1246" s="36">
        <v>43798</v>
      </c>
      <c r="C1246" t="s">
        <v>995</v>
      </c>
      <c r="D1246" t="s">
        <v>24</v>
      </c>
      <c r="E1246" t="s">
        <v>152</v>
      </c>
      <c r="F1246">
        <v>0</v>
      </c>
      <c r="G1246" s="37">
        <v>884961</v>
      </c>
      <c r="H1246" s="37">
        <v>147493.5</v>
      </c>
      <c r="I1246">
        <v>2</v>
      </c>
      <c r="J1246" t="s">
        <v>26</v>
      </c>
      <c r="K1246" s="40">
        <f t="shared" si="19"/>
        <v>2019</v>
      </c>
    </row>
    <row r="1247" spans="1:11" x14ac:dyDescent="0.25">
      <c r="A1247" t="s">
        <v>3277</v>
      </c>
      <c r="B1247" s="36">
        <v>43798</v>
      </c>
      <c r="C1247" t="s">
        <v>995</v>
      </c>
      <c r="D1247" t="s">
        <v>24</v>
      </c>
      <c r="E1247" t="s">
        <v>61</v>
      </c>
      <c r="F1247">
        <v>0</v>
      </c>
      <c r="G1247" s="37">
        <v>2507389.5</v>
      </c>
      <c r="H1247" s="37">
        <v>1017705.15</v>
      </c>
      <c r="I1247">
        <v>5</v>
      </c>
      <c r="J1247" t="s">
        <v>26</v>
      </c>
      <c r="K1247" s="40">
        <f t="shared" si="19"/>
        <v>2019</v>
      </c>
    </row>
    <row r="1248" spans="1:11" x14ac:dyDescent="0.25">
      <c r="A1248" t="s">
        <v>3277</v>
      </c>
      <c r="B1248" s="36">
        <v>43798</v>
      </c>
      <c r="C1248" t="s">
        <v>995</v>
      </c>
      <c r="D1248" t="s">
        <v>24</v>
      </c>
      <c r="E1248" t="s">
        <v>1291</v>
      </c>
      <c r="F1248">
        <v>0.15</v>
      </c>
      <c r="G1248" s="37">
        <v>24041440.5</v>
      </c>
      <c r="H1248" s="37">
        <v>8761113.9000000004</v>
      </c>
      <c r="I1248">
        <v>6</v>
      </c>
      <c r="J1248" t="s">
        <v>26</v>
      </c>
      <c r="K1248" s="40">
        <f t="shared" si="19"/>
        <v>2019</v>
      </c>
    </row>
    <row r="1249" spans="1:11" x14ac:dyDescent="0.25">
      <c r="A1249" t="s">
        <v>3278</v>
      </c>
      <c r="B1249" s="36">
        <v>43798</v>
      </c>
      <c r="C1249" t="s">
        <v>54</v>
      </c>
      <c r="D1249" t="s">
        <v>24</v>
      </c>
      <c r="E1249" t="s">
        <v>1292</v>
      </c>
      <c r="F1249">
        <v>0.5</v>
      </c>
      <c r="G1249" s="37">
        <v>781715.55</v>
      </c>
      <c r="H1249" s="37">
        <v>-442480.5</v>
      </c>
      <c r="I1249">
        <v>9</v>
      </c>
      <c r="J1249" t="s">
        <v>26</v>
      </c>
      <c r="K1249" s="40">
        <f t="shared" si="19"/>
        <v>2019</v>
      </c>
    </row>
    <row r="1250" spans="1:11" x14ac:dyDescent="0.25">
      <c r="A1250" t="s">
        <v>3278</v>
      </c>
      <c r="B1250" s="36">
        <v>43798</v>
      </c>
      <c r="C1250" t="s">
        <v>54</v>
      </c>
      <c r="D1250" t="s">
        <v>24</v>
      </c>
      <c r="E1250" t="s">
        <v>1293</v>
      </c>
      <c r="F1250">
        <v>0.5</v>
      </c>
      <c r="G1250" s="37">
        <v>1445436.3</v>
      </c>
      <c r="H1250" s="37">
        <v>-1268444.1000000001</v>
      </c>
      <c r="I1250">
        <v>3</v>
      </c>
      <c r="J1250" t="s">
        <v>22</v>
      </c>
      <c r="K1250" s="40">
        <f t="shared" si="19"/>
        <v>2019</v>
      </c>
    </row>
    <row r="1251" spans="1:11" x14ac:dyDescent="0.25">
      <c r="A1251" t="s">
        <v>3279</v>
      </c>
      <c r="B1251" s="36">
        <v>43799</v>
      </c>
      <c r="C1251" t="s">
        <v>1294</v>
      </c>
      <c r="D1251" t="s">
        <v>24</v>
      </c>
      <c r="E1251" t="s">
        <v>1295</v>
      </c>
      <c r="F1251">
        <v>0</v>
      </c>
      <c r="G1251" s="37">
        <v>1209446.7</v>
      </c>
      <c r="H1251" s="37">
        <v>294987</v>
      </c>
      <c r="I1251">
        <v>8</v>
      </c>
      <c r="J1251" t="s">
        <v>26</v>
      </c>
      <c r="K1251" s="40">
        <f t="shared" si="19"/>
        <v>2019</v>
      </c>
    </row>
    <row r="1252" spans="1:11" x14ac:dyDescent="0.25">
      <c r="A1252" t="s">
        <v>3280</v>
      </c>
      <c r="B1252" s="36">
        <v>43799</v>
      </c>
      <c r="C1252" t="s">
        <v>1296</v>
      </c>
      <c r="D1252" t="s">
        <v>33</v>
      </c>
      <c r="E1252" t="s">
        <v>1223</v>
      </c>
      <c r="F1252">
        <v>0.1</v>
      </c>
      <c r="G1252" s="37">
        <v>10162302.15</v>
      </c>
      <c r="H1252" s="37">
        <v>1238945.4000000001</v>
      </c>
      <c r="I1252">
        <v>11</v>
      </c>
      <c r="J1252" t="s">
        <v>22</v>
      </c>
      <c r="K1252" s="40">
        <f t="shared" si="19"/>
        <v>2019</v>
      </c>
    </row>
    <row r="1253" spans="1:11" x14ac:dyDescent="0.25">
      <c r="A1253" t="s">
        <v>3280</v>
      </c>
      <c r="B1253" s="36">
        <v>43799</v>
      </c>
      <c r="C1253" t="s">
        <v>1296</v>
      </c>
      <c r="D1253" t="s">
        <v>33</v>
      </c>
      <c r="E1253" t="s">
        <v>1297</v>
      </c>
      <c r="F1253">
        <v>0</v>
      </c>
      <c r="G1253" s="37">
        <v>914459.70000000007</v>
      </c>
      <c r="H1253" s="37">
        <v>88496.1</v>
      </c>
      <c r="I1253">
        <v>5</v>
      </c>
      <c r="J1253" t="s">
        <v>22</v>
      </c>
      <c r="K1253" s="40">
        <f t="shared" si="19"/>
        <v>2019</v>
      </c>
    </row>
    <row r="1254" spans="1:11" x14ac:dyDescent="0.25">
      <c r="A1254" t="s">
        <v>3281</v>
      </c>
      <c r="B1254" s="36">
        <v>43799</v>
      </c>
      <c r="C1254" t="s">
        <v>1298</v>
      </c>
      <c r="D1254" t="s">
        <v>24</v>
      </c>
      <c r="E1254" t="s">
        <v>810</v>
      </c>
      <c r="F1254">
        <v>0.3</v>
      </c>
      <c r="G1254" s="37">
        <v>604723.35</v>
      </c>
      <c r="H1254" s="37">
        <v>-103245.45</v>
      </c>
      <c r="I1254">
        <v>1</v>
      </c>
      <c r="J1254" t="s">
        <v>22</v>
      </c>
      <c r="K1254" s="40">
        <f t="shared" si="19"/>
        <v>2019</v>
      </c>
    </row>
    <row r="1255" spans="1:11" x14ac:dyDescent="0.25">
      <c r="A1255" t="s">
        <v>3282</v>
      </c>
      <c r="B1255" s="36">
        <v>43799</v>
      </c>
      <c r="C1255" t="s">
        <v>1299</v>
      </c>
      <c r="D1255" t="s">
        <v>33</v>
      </c>
      <c r="E1255" t="s">
        <v>59</v>
      </c>
      <c r="F1255">
        <v>0.5</v>
      </c>
      <c r="G1255" s="37">
        <v>1283193.45</v>
      </c>
      <c r="H1255" s="37">
        <v>-663720.75</v>
      </c>
      <c r="I1255">
        <v>3</v>
      </c>
      <c r="J1255" t="s">
        <v>22</v>
      </c>
      <c r="K1255" s="40">
        <f t="shared" si="19"/>
        <v>2019</v>
      </c>
    </row>
    <row r="1256" spans="1:11" x14ac:dyDescent="0.25">
      <c r="A1256" t="s">
        <v>3282</v>
      </c>
      <c r="B1256" s="36">
        <v>43799</v>
      </c>
      <c r="C1256" t="s">
        <v>1299</v>
      </c>
      <c r="D1256" t="s">
        <v>33</v>
      </c>
      <c r="E1256" t="s">
        <v>1300</v>
      </c>
      <c r="F1256">
        <v>0.5</v>
      </c>
      <c r="G1256" s="37">
        <v>250738.95</v>
      </c>
      <c r="H1256" s="37">
        <v>-73746.75</v>
      </c>
      <c r="I1256">
        <v>2</v>
      </c>
      <c r="J1256" t="s">
        <v>22</v>
      </c>
      <c r="K1256" s="40">
        <f t="shared" si="19"/>
        <v>2019</v>
      </c>
    </row>
    <row r="1257" spans="1:11" x14ac:dyDescent="0.25">
      <c r="A1257" t="s">
        <v>3282</v>
      </c>
      <c r="B1257" s="36">
        <v>43799</v>
      </c>
      <c r="C1257" t="s">
        <v>1299</v>
      </c>
      <c r="D1257" t="s">
        <v>33</v>
      </c>
      <c r="E1257" t="s">
        <v>1301</v>
      </c>
      <c r="F1257">
        <v>0.5</v>
      </c>
      <c r="G1257" s="37">
        <v>21253813.350000001</v>
      </c>
      <c r="H1257" s="37">
        <v>-18702175.800000001</v>
      </c>
      <c r="I1257">
        <v>8</v>
      </c>
      <c r="J1257" t="s">
        <v>22</v>
      </c>
      <c r="K1257" s="40">
        <f t="shared" si="19"/>
        <v>2019</v>
      </c>
    </row>
    <row r="1258" spans="1:11" x14ac:dyDescent="0.25">
      <c r="A1258" t="s">
        <v>3283</v>
      </c>
      <c r="B1258" s="36">
        <v>43800</v>
      </c>
      <c r="C1258" t="s">
        <v>1302</v>
      </c>
      <c r="D1258" t="s">
        <v>20</v>
      </c>
      <c r="E1258" t="s">
        <v>1303</v>
      </c>
      <c r="F1258">
        <v>0.1</v>
      </c>
      <c r="G1258" s="37">
        <v>1651927.2</v>
      </c>
      <c r="H1258" s="37">
        <v>-44248.05</v>
      </c>
      <c r="I1258">
        <v>2</v>
      </c>
      <c r="J1258" t="s">
        <v>22</v>
      </c>
      <c r="K1258" s="40">
        <f t="shared" si="19"/>
        <v>2019</v>
      </c>
    </row>
    <row r="1259" spans="1:11" x14ac:dyDescent="0.25">
      <c r="A1259" t="s">
        <v>3283</v>
      </c>
      <c r="B1259" s="36">
        <v>43800</v>
      </c>
      <c r="C1259" t="s">
        <v>1302</v>
      </c>
      <c r="D1259" t="s">
        <v>20</v>
      </c>
      <c r="E1259" t="s">
        <v>150</v>
      </c>
      <c r="F1259">
        <v>0</v>
      </c>
      <c r="G1259" s="37">
        <v>27935268.900000002</v>
      </c>
      <c r="H1259" s="37">
        <v>10339294.35</v>
      </c>
      <c r="I1259">
        <v>5</v>
      </c>
      <c r="J1259" t="s">
        <v>26</v>
      </c>
      <c r="K1259" s="40">
        <f t="shared" si="19"/>
        <v>2019</v>
      </c>
    </row>
    <row r="1260" spans="1:11" x14ac:dyDescent="0.25">
      <c r="A1260" t="s">
        <v>3284</v>
      </c>
      <c r="B1260" s="36">
        <v>43800</v>
      </c>
      <c r="C1260" t="s">
        <v>593</v>
      </c>
      <c r="D1260" t="s">
        <v>24</v>
      </c>
      <c r="E1260" t="s">
        <v>1304</v>
      </c>
      <c r="F1260">
        <v>0</v>
      </c>
      <c r="G1260" s="37">
        <v>26489832.600000001</v>
      </c>
      <c r="H1260" s="37">
        <v>12448451.4</v>
      </c>
      <c r="I1260">
        <v>7</v>
      </c>
      <c r="J1260" t="s">
        <v>26</v>
      </c>
      <c r="K1260" s="40">
        <f t="shared" si="19"/>
        <v>2019</v>
      </c>
    </row>
    <row r="1261" spans="1:11" x14ac:dyDescent="0.25">
      <c r="A1261" t="s">
        <v>3285</v>
      </c>
      <c r="B1261" s="36">
        <v>43800</v>
      </c>
      <c r="C1261" t="s">
        <v>1305</v>
      </c>
      <c r="D1261" t="s">
        <v>33</v>
      </c>
      <c r="E1261" t="s">
        <v>1306</v>
      </c>
      <c r="F1261">
        <v>0</v>
      </c>
      <c r="G1261" s="37">
        <v>383483.10000000003</v>
      </c>
      <c r="H1261" s="37">
        <v>73746.75</v>
      </c>
      <c r="I1261">
        <v>1</v>
      </c>
      <c r="J1261" t="s">
        <v>22</v>
      </c>
      <c r="K1261" s="40">
        <f t="shared" si="19"/>
        <v>2019</v>
      </c>
    </row>
    <row r="1262" spans="1:11" x14ac:dyDescent="0.25">
      <c r="A1262" t="s">
        <v>3286</v>
      </c>
      <c r="B1262" s="36">
        <v>43800</v>
      </c>
      <c r="C1262" t="s">
        <v>1298</v>
      </c>
      <c r="D1262" t="s">
        <v>24</v>
      </c>
      <c r="E1262" t="s">
        <v>1307</v>
      </c>
      <c r="F1262">
        <v>0</v>
      </c>
      <c r="G1262" s="37">
        <v>176992.2</v>
      </c>
      <c r="H1262" s="37">
        <v>58997.4</v>
      </c>
      <c r="I1262">
        <v>1</v>
      </c>
      <c r="J1262" t="s">
        <v>26</v>
      </c>
      <c r="K1262" s="40">
        <f t="shared" si="19"/>
        <v>2019</v>
      </c>
    </row>
    <row r="1263" spans="1:11" x14ac:dyDescent="0.25">
      <c r="A1263" t="s">
        <v>3286</v>
      </c>
      <c r="B1263" s="36">
        <v>43800</v>
      </c>
      <c r="C1263" t="s">
        <v>1298</v>
      </c>
      <c r="D1263" t="s">
        <v>24</v>
      </c>
      <c r="E1263" t="s">
        <v>775</v>
      </c>
      <c r="F1263">
        <v>0.1</v>
      </c>
      <c r="G1263" s="37">
        <v>5781745.2000000002</v>
      </c>
      <c r="H1263" s="37">
        <v>-648971.4</v>
      </c>
      <c r="I1263">
        <v>9</v>
      </c>
      <c r="J1263" t="s">
        <v>22</v>
      </c>
      <c r="K1263" s="40">
        <f t="shared" si="19"/>
        <v>2019</v>
      </c>
    </row>
    <row r="1264" spans="1:11" x14ac:dyDescent="0.25">
      <c r="A1264" t="s">
        <v>3287</v>
      </c>
      <c r="B1264" s="36">
        <v>43800</v>
      </c>
      <c r="C1264" t="s">
        <v>136</v>
      </c>
      <c r="D1264" t="s">
        <v>33</v>
      </c>
      <c r="E1264" t="s">
        <v>227</v>
      </c>
      <c r="F1264">
        <v>0.5</v>
      </c>
      <c r="G1264" s="37">
        <v>2654883</v>
      </c>
      <c r="H1264" s="37">
        <v>-1327441.5</v>
      </c>
      <c r="I1264">
        <v>7</v>
      </c>
      <c r="J1264" t="s">
        <v>22</v>
      </c>
      <c r="K1264" s="40">
        <f t="shared" si="19"/>
        <v>2019</v>
      </c>
    </row>
    <row r="1265" spans="1:11" x14ac:dyDescent="0.25">
      <c r="A1265" t="s">
        <v>3288</v>
      </c>
      <c r="B1265" s="36">
        <v>43801</v>
      </c>
      <c r="C1265" t="s">
        <v>1308</v>
      </c>
      <c r="D1265" t="s">
        <v>24</v>
      </c>
      <c r="E1265" t="s">
        <v>1309</v>
      </c>
      <c r="F1265">
        <v>0</v>
      </c>
      <c r="G1265" s="37">
        <v>1047203.85</v>
      </c>
      <c r="H1265" s="37">
        <v>14749.35</v>
      </c>
      <c r="I1265">
        <v>3</v>
      </c>
      <c r="J1265" t="s">
        <v>26</v>
      </c>
      <c r="K1265" s="40">
        <f t="shared" si="19"/>
        <v>2019</v>
      </c>
    </row>
    <row r="1266" spans="1:11" x14ac:dyDescent="0.25">
      <c r="A1266" t="s">
        <v>3289</v>
      </c>
      <c r="B1266" s="36">
        <v>43801</v>
      </c>
      <c r="C1266" t="s">
        <v>917</v>
      </c>
      <c r="D1266" t="s">
        <v>33</v>
      </c>
      <c r="E1266" t="s">
        <v>447</v>
      </c>
      <c r="F1266">
        <v>0</v>
      </c>
      <c r="G1266" s="37">
        <v>9970560.5999999996</v>
      </c>
      <c r="H1266" s="37">
        <v>1194697.3500000001</v>
      </c>
      <c r="I1266">
        <v>14</v>
      </c>
      <c r="J1266" t="s">
        <v>26</v>
      </c>
      <c r="K1266" s="40">
        <f t="shared" si="19"/>
        <v>2019</v>
      </c>
    </row>
    <row r="1267" spans="1:11" x14ac:dyDescent="0.25">
      <c r="A1267" t="s">
        <v>3289</v>
      </c>
      <c r="B1267" s="36">
        <v>43801</v>
      </c>
      <c r="C1267" t="s">
        <v>917</v>
      </c>
      <c r="D1267" t="s">
        <v>33</v>
      </c>
      <c r="E1267" t="s">
        <v>621</v>
      </c>
      <c r="F1267">
        <v>0.1</v>
      </c>
      <c r="G1267" s="37">
        <v>5472008.8500000006</v>
      </c>
      <c r="H1267" s="37">
        <v>-604723.35</v>
      </c>
      <c r="I1267">
        <v>3</v>
      </c>
      <c r="J1267" t="s">
        <v>26</v>
      </c>
      <c r="K1267" s="40">
        <f t="shared" si="19"/>
        <v>2019</v>
      </c>
    </row>
    <row r="1268" spans="1:11" x14ac:dyDescent="0.25">
      <c r="A1268" t="s">
        <v>3289</v>
      </c>
      <c r="B1268" s="36">
        <v>43801</v>
      </c>
      <c r="C1268" t="s">
        <v>917</v>
      </c>
      <c r="D1268" t="s">
        <v>33</v>
      </c>
      <c r="E1268" t="s">
        <v>1092</v>
      </c>
      <c r="F1268">
        <v>0</v>
      </c>
      <c r="G1268" s="37">
        <v>457229.85000000003</v>
      </c>
      <c r="H1268" s="37">
        <v>191741.55000000002</v>
      </c>
      <c r="I1268">
        <v>1</v>
      </c>
      <c r="J1268" t="s">
        <v>22</v>
      </c>
      <c r="K1268" s="40">
        <f t="shared" si="19"/>
        <v>2019</v>
      </c>
    </row>
    <row r="1269" spans="1:11" x14ac:dyDescent="0.25">
      <c r="A1269" t="s">
        <v>3289</v>
      </c>
      <c r="B1269" s="36">
        <v>43801</v>
      </c>
      <c r="C1269" t="s">
        <v>917</v>
      </c>
      <c r="D1269" t="s">
        <v>33</v>
      </c>
      <c r="E1269" t="s">
        <v>892</v>
      </c>
      <c r="F1269">
        <v>0.15</v>
      </c>
      <c r="G1269" s="37">
        <v>5590003.6500000004</v>
      </c>
      <c r="H1269" s="37">
        <v>2241901.2000000002</v>
      </c>
      <c r="I1269">
        <v>3</v>
      </c>
      <c r="J1269" t="s">
        <v>26</v>
      </c>
      <c r="K1269" s="40">
        <f t="shared" si="19"/>
        <v>2019</v>
      </c>
    </row>
    <row r="1270" spans="1:11" x14ac:dyDescent="0.25">
      <c r="A1270" t="s">
        <v>3289</v>
      </c>
      <c r="B1270" s="36">
        <v>43801</v>
      </c>
      <c r="C1270" t="s">
        <v>917</v>
      </c>
      <c r="D1270" t="s">
        <v>33</v>
      </c>
      <c r="E1270" t="s">
        <v>1310</v>
      </c>
      <c r="F1270">
        <v>0.15</v>
      </c>
      <c r="G1270" s="37">
        <v>3230107.65</v>
      </c>
      <c r="H1270" s="37">
        <v>1209446.7</v>
      </c>
      <c r="I1270">
        <v>5</v>
      </c>
      <c r="J1270" t="s">
        <v>26</v>
      </c>
      <c r="K1270" s="40">
        <f t="shared" si="19"/>
        <v>2019</v>
      </c>
    </row>
    <row r="1271" spans="1:11" x14ac:dyDescent="0.25">
      <c r="A1271" t="s">
        <v>3290</v>
      </c>
      <c r="B1271" s="36">
        <v>43801</v>
      </c>
      <c r="C1271" t="s">
        <v>1192</v>
      </c>
      <c r="D1271" t="s">
        <v>24</v>
      </c>
      <c r="E1271" t="s">
        <v>1306</v>
      </c>
      <c r="F1271">
        <v>0</v>
      </c>
      <c r="G1271" s="37">
        <v>383483.10000000003</v>
      </c>
      <c r="H1271" s="37">
        <v>73746.75</v>
      </c>
      <c r="I1271">
        <v>1</v>
      </c>
      <c r="J1271" t="s">
        <v>22</v>
      </c>
      <c r="K1271" s="40">
        <f t="shared" si="19"/>
        <v>2019</v>
      </c>
    </row>
    <row r="1272" spans="1:11" x14ac:dyDescent="0.25">
      <c r="A1272" t="s">
        <v>3291</v>
      </c>
      <c r="B1272" s="36">
        <v>43801</v>
      </c>
      <c r="C1272" t="s">
        <v>1311</v>
      </c>
      <c r="D1272" t="s">
        <v>24</v>
      </c>
      <c r="E1272" t="s">
        <v>241</v>
      </c>
      <c r="F1272">
        <v>0</v>
      </c>
      <c r="G1272" s="37">
        <v>2153405.1</v>
      </c>
      <c r="H1272" s="37">
        <v>383483.10000000003</v>
      </c>
      <c r="I1272">
        <v>3</v>
      </c>
      <c r="J1272" t="s">
        <v>26</v>
      </c>
      <c r="K1272" s="40">
        <f t="shared" si="19"/>
        <v>2019</v>
      </c>
    </row>
    <row r="1273" spans="1:11" x14ac:dyDescent="0.25">
      <c r="A1273" t="s">
        <v>3291</v>
      </c>
      <c r="B1273" s="36">
        <v>43801</v>
      </c>
      <c r="C1273" t="s">
        <v>1311</v>
      </c>
      <c r="D1273" t="s">
        <v>24</v>
      </c>
      <c r="E1273" t="s">
        <v>1312</v>
      </c>
      <c r="F1273">
        <v>0</v>
      </c>
      <c r="G1273" s="37">
        <v>132744.15</v>
      </c>
      <c r="H1273" s="37">
        <v>29498.7</v>
      </c>
      <c r="I1273">
        <v>1</v>
      </c>
      <c r="J1273" t="s">
        <v>26</v>
      </c>
      <c r="K1273" s="40">
        <f t="shared" si="19"/>
        <v>2019</v>
      </c>
    </row>
    <row r="1274" spans="1:11" x14ac:dyDescent="0.25">
      <c r="A1274" t="s">
        <v>3292</v>
      </c>
      <c r="B1274" s="36">
        <v>43802</v>
      </c>
      <c r="C1274" t="s">
        <v>122</v>
      </c>
      <c r="D1274" t="s">
        <v>33</v>
      </c>
      <c r="E1274" t="s">
        <v>1313</v>
      </c>
      <c r="F1274">
        <v>0</v>
      </c>
      <c r="G1274" s="37">
        <v>530976.6</v>
      </c>
      <c r="H1274" s="37">
        <v>147493.5</v>
      </c>
      <c r="I1274">
        <v>3</v>
      </c>
      <c r="J1274" t="s">
        <v>26</v>
      </c>
      <c r="K1274" s="40">
        <f t="shared" si="19"/>
        <v>2019</v>
      </c>
    </row>
    <row r="1275" spans="1:11" x14ac:dyDescent="0.25">
      <c r="A1275" t="s">
        <v>3292</v>
      </c>
      <c r="B1275" s="36">
        <v>43802</v>
      </c>
      <c r="C1275" t="s">
        <v>122</v>
      </c>
      <c r="D1275" t="s">
        <v>33</v>
      </c>
      <c r="E1275" t="s">
        <v>1292</v>
      </c>
      <c r="F1275">
        <v>0</v>
      </c>
      <c r="G1275" s="37">
        <v>530976.6</v>
      </c>
      <c r="H1275" s="37">
        <v>117994.8</v>
      </c>
      <c r="I1275">
        <v>3</v>
      </c>
      <c r="J1275" t="s">
        <v>22</v>
      </c>
      <c r="K1275" s="40">
        <f t="shared" si="19"/>
        <v>2019</v>
      </c>
    </row>
    <row r="1276" spans="1:11" x14ac:dyDescent="0.25">
      <c r="A1276" t="s">
        <v>3292</v>
      </c>
      <c r="B1276" s="36">
        <v>43802</v>
      </c>
      <c r="C1276" t="s">
        <v>122</v>
      </c>
      <c r="D1276" t="s">
        <v>33</v>
      </c>
      <c r="E1276" t="s">
        <v>1314</v>
      </c>
      <c r="F1276">
        <v>0</v>
      </c>
      <c r="G1276" s="37">
        <v>5221269.9000000004</v>
      </c>
      <c r="H1276" s="37">
        <v>2566386.9</v>
      </c>
      <c r="I1276">
        <v>3</v>
      </c>
      <c r="J1276" t="s">
        <v>22</v>
      </c>
      <c r="K1276" s="40">
        <f t="shared" si="19"/>
        <v>2019</v>
      </c>
    </row>
    <row r="1277" spans="1:11" x14ac:dyDescent="0.25">
      <c r="A1277" t="s">
        <v>3293</v>
      </c>
      <c r="B1277" s="36">
        <v>43802</v>
      </c>
      <c r="C1277" t="s">
        <v>820</v>
      </c>
      <c r="D1277" t="s">
        <v>24</v>
      </c>
      <c r="E1277" t="s">
        <v>1315</v>
      </c>
      <c r="F1277">
        <v>0.1</v>
      </c>
      <c r="G1277" s="37">
        <v>2123906.4</v>
      </c>
      <c r="H1277" s="37">
        <v>516227.25</v>
      </c>
      <c r="I1277">
        <v>3</v>
      </c>
      <c r="J1277" t="s">
        <v>22</v>
      </c>
      <c r="K1277" s="40">
        <f t="shared" si="19"/>
        <v>2019</v>
      </c>
    </row>
    <row r="1278" spans="1:11" x14ac:dyDescent="0.25">
      <c r="A1278" t="s">
        <v>3293</v>
      </c>
      <c r="B1278" s="36">
        <v>43802</v>
      </c>
      <c r="C1278" t="s">
        <v>820</v>
      </c>
      <c r="D1278" t="s">
        <v>24</v>
      </c>
      <c r="E1278" t="s">
        <v>971</v>
      </c>
      <c r="F1278">
        <v>0.1</v>
      </c>
      <c r="G1278" s="37">
        <v>604723.35</v>
      </c>
      <c r="H1278" s="37">
        <v>14749.35</v>
      </c>
      <c r="I1278">
        <v>2</v>
      </c>
      <c r="J1278" t="s">
        <v>26</v>
      </c>
      <c r="K1278" s="40">
        <f t="shared" si="19"/>
        <v>2019</v>
      </c>
    </row>
    <row r="1279" spans="1:11" x14ac:dyDescent="0.25">
      <c r="A1279" t="s">
        <v>3294</v>
      </c>
      <c r="B1279" s="36">
        <v>43804</v>
      </c>
      <c r="C1279" t="s">
        <v>1316</v>
      </c>
      <c r="D1279" t="s">
        <v>33</v>
      </c>
      <c r="E1279" t="s">
        <v>551</v>
      </c>
      <c r="F1279">
        <v>0</v>
      </c>
      <c r="G1279" s="37">
        <v>14601856.5</v>
      </c>
      <c r="H1279" s="37">
        <v>2197653.15</v>
      </c>
      <c r="I1279">
        <v>5</v>
      </c>
      <c r="J1279" t="s">
        <v>22</v>
      </c>
      <c r="K1279" s="40">
        <f t="shared" si="19"/>
        <v>2019</v>
      </c>
    </row>
    <row r="1280" spans="1:11" x14ac:dyDescent="0.25">
      <c r="A1280" t="s">
        <v>3294</v>
      </c>
      <c r="B1280" s="36">
        <v>43804</v>
      </c>
      <c r="C1280" t="s">
        <v>1316</v>
      </c>
      <c r="D1280" t="s">
        <v>33</v>
      </c>
      <c r="E1280" t="s">
        <v>996</v>
      </c>
      <c r="F1280">
        <v>0</v>
      </c>
      <c r="G1280" s="37">
        <v>250738.95</v>
      </c>
      <c r="H1280" s="37">
        <v>103245.45</v>
      </c>
      <c r="I1280">
        <v>2</v>
      </c>
      <c r="J1280" t="s">
        <v>26</v>
      </c>
      <c r="K1280" s="40">
        <f t="shared" si="19"/>
        <v>2019</v>
      </c>
    </row>
    <row r="1281" spans="1:11" x14ac:dyDescent="0.25">
      <c r="A1281" t="s">
        <v>3295</v>
      </c>
      <c r="B1281" s="36">
        <v>43804</v>
      </c>
      <c r="C1281" t="s">
        <v>148</v>
      </c>
      <c r="D1281" t="s">
        <v>24</v>
      </c>
      <c r="E1281" t="s">
        <v>703</v>
      </c>
      <c r="F1281">
        <v>0</v>
      </c>
      <c r="G1281" s="37">
        <v>619472.70000000007</v>
      </c>
      <c r="H1281" s="37">
        <v>132744.15</v>
      </c>
      <c r="I1281">
        <v>3</v>
      </c>
      <c r="J1281" t="s">
        <v>22</v>
      </c>
      <c r="K1281" s="40">
        <f t="shared" si="19"/>
        <v>2019</v>
      </c>
    </row>
    <row r="1282" spans="1:11" x14ac:dyDescent="0.25">
      <c r="A1282" t="s">
        <v>3296</v>
      </c>
      <c r="B1282" s="36">
        <v>43805</v>
      </c>
      <c r="C1282" t="s">
        <v>1317</v>
      </c>
      <c r="D1282" t="s">
        <v>24</v>
      </c>
      <c r="E1282" t="s">
        <v>1318</v>
      </c>
      <c r="F1282">
        <v>0.1</v>
      </c>
      <c r="G1282" s="37">
        <v>18200697.900000002</v>
      </c>
      <c r="H1282" s="37">
        <v>5457259.5</v>
      </c>
      <c r="I1282">
        <v>3</v>
      </c>
      <c r="J1282" t="s">
        <v>26</v>
      </c>
      <c r="K1282" s="40">
        <f t="shared" si="19"/>
        <v>2019</v>
      </c>
    </row>
    <row r="1283" spans="1:11" x14ac:dyDescent="0.25">
      <c r="A1283" t="s">
        <v>3297</v>
      </c>
      <c r="B1283" s="36">
        <v>43805</v>
      </c>
      <c r="C1283" t="s">
        <v>564</v>
      </c>
      <c r="D1283" t="s">
        <v>51</v>
      </c>
      <c r="E1283" t="s">
        <v>1319</v>
      </c>
      <c r="F1283">
        <v>0</v>
      </c>
      <c r="G1283" s="37">
        <v>678470.1</v>
      </c>
      <c r="H1283" s="37">
        <v>117994.8</v>
      </c>
      <c r="I1283">
        <v>3</v>
      </c>
      <c r="J1283" t="s">
        <v>22</v>
      </c>
      <c r="K1283" s="40">
        <f t="shared" ref="K1283:K1346" si="20">YEAR(B1283)</f>
        <v>2019</v>
      </c>
    </row>
    <row r="1284" spans="1:11" x14ac:dyDescent="0.25">
      <c r="A1284" t="s">
        <v>3297</v>
      </c>
      <c r="B1284" s="36">
        <v>43805</v>
      </c>
      <c r="C1284" t="s">
        <v>564</v>
      </c>
      <c r="D1284" t="s">
        <v>51</v>
      </c>
      <c r="E1284" t="s">
        <v>1320</v>
      </c>
      <c r="F1284">
        <v>0</v>
      </c>
      <c r="G1284" s="37">
        <v>9380586.5999999996</v>
      </c>
      <c r="H1284" s="37">
        <v>2064909</v>
      </c>
      <c r="I1284">
        <v>1</v>
      </c>
      <c r="J1284" t="s">
        <v>22</v>
      </c>
      <c r="K1284" s="40">
        <f t="shared" si="20"/>
        <v>2019</v>
      </c>
    </row>
    <row r="1285" spans="1:11" x14ac:dyDescent="0.25">
      <c r="A1285" t="s">
        <v>3298</v>
      </c>
      <c r="B1285" s="36">
        <v>43805</v>
      </c>
      <c r="C1285" t="s">
        <v>1321</v>
      </c>
      <c r="D1285" t="s">
        <v>24</v>
      </c>
      <c r="E1285" t="s">
        <v>570</v>
      </c>
      <c r="F1285">
        <v>0</v>
      </c>
      <c r="G1285" s="37">
        <v>412981.8</v>
      </c>
      <c r="H1285" s="37">
        <v>132744.15</v>
      </c>
      <c r="I1285">
        <v>1</v>
      </c>
      <c r="J1285" t="s">
        <v>26</v>
      </c>
      <c r="K1285" s="40">
        <f t="shared" si="20"/>
        <v>2019</v>
      </c>
    </row>
    <row r="1286" spans="1:11" x14ac:dyDescent="0.25">
      <c r="A1286" t="s">
        <v>3299</v>
      </c>
      <c r="B1286" s="36">
        <v>43805</v>
      </c>
      <c r="C1286" t="s">
        <v>272</v>
      </c>
      <c r="D1286" t="s">
        <v>20</v>
      </c>
      <c r="E1286" t="s">
        <v>1002</v>
      </c>
      <c r="F1286">
        <v>0</v>
      </c>
      <c r="G1286" s="37">
        <v>427731.15</v>
      </c>
      <c r="H1286" s="37">
        <v>14749.35</v>
      </c>
      <c r="I1286">
        <v>2</v>
      </c>
      <c r="J1286" t="s">
        <v>22</v>
      </c>
      <c r="K1286" s="40">
        <f t="shared" si="20"/>
        <v>2019</v>
      </c>
    </row>
    <row r="1287" spans="1:11" x14ac:dyDescent="0.25">
      <c r="A1287" t="s">
        <v>3299</v>
      </c>
      <c r="B1287" s="36">
        <v>43805</v>
      </c>
      <c r="C1287" t="s">
        <v>272</v>
      </c>
      <c r="D1287" t="s">
        <v>20</v>
      </c>
      <c r="E1287" t="s">
        <v>1322</v>
      </c>
      <c r="F1287">
        <v>0.4</v>
      </c>
      <c r="G1287" s="37">
        <v>707968.8</v>
      </c>
      <c r="H1287" s="37">
        <v>14749.35</v>
      </c>
      <c r="I1287">
        <v>1</v>
      </c>
      <c r="J1287" t="s">
        <v>22</v>
      </c>
      <c r="K1287" s="40">
        <f t="shared" si="20"/>
        <v>2019</v>
      </c>
    </row>
    <row r="1288" spans="1:11" x14ac:dyDescent="0.25">
      <c r="A1288" t="s">
        <v>3299</v>
      </c>
      <c r="B1288" s="36">
        <v>43805</v>
      </c>
      <c r="C1288" t="s">
        <v>272</v>
      </c>
      <c r="D1288" t="s">
        <v>20</v>
      </c>
      <c r="E1288" t="s">
        <v>1140</v>
      </c>
      <c r="F1288">
        <v>0.4</v>
      </c>
      <c r="G1288" s="37">
        <v>3628340.1</v>
      </c>
      <c r="H1288" s="37">
        <v>-722718.15</v>
      </c>
      <c r="I1288">
        <v>3</v>
      </c>
      <c r="J1288" t="s">
        <v>26</v>
      </c>
      <c r="K1288" s="40">
        <f t="shared" si="20"/>
        <v>2019</v>
      </c>
    </row>
    <row r="1289" spans="1:11" x14ac:dyDescent="0.25">
      <c r="A1289" t="s">
        <v>3300</v>
      </c>
      <c r="B1289" s="36">
        <v>43805</v>
      </c>
      <c r="C1289" t="s">
        <v>1323</v>
      </c>
      <c r="D1289" t="s">
        <v>51</v>
      </c>
      <c r="E1289" t="s">
        <v>1324</v>
      </c>
      <c r="F1289">
        <v>0</v>
      </c>
      <c r="G1289" s="37">
        <v>1769922</v>
      </c>
      <c r="H1289" s="37">
        <v>678470.1</v>
      </c>
      <c r="I1289">
        <v>9</v>
      </c>
      <c r="J1289" t="s">
        <v>26</v>
      </c>
      <c r="K1289" s="40">
        <f t="shared" si="20"/>
        <v>2019</v>
      </c>
    </row>
    <row r="1290" spans="1:11" x14ac:dyDescent="0.25">
      <c r="A1290" t="s">
        <v>3300</v>
      </c>
      <c r="B1290" s="36">
        <v>43805</v>
      </c>
      <c r="C1290" t="s">
        <v>1323</v>
      </c>
      <c r="D1290" t="s">
        <v>51</v>
      </c>
      <c r="E1290" t="s">
        <v>1325</v>
      </c>
      <c r="F1290">
        <v>0</v>
      </c>
      <c r="G1290" s="37">
        <v>1666676.55</v>
      </c>
      <c r="H1290" s="37">
        <v>280237.65000000002</v>
      </c>
      <c r="I1290">
        <v>7</v>
      </c>
      <c r="J1290" t="s">
        <v>26</v>
      </c>
      <c r="K1290" s="40">
        <f t="shared" si="20"/>
        <v>2019</v>
      </c>
    </row>
    <row r="1291" spans="1:11" x14ac:dyDescent="0.25">
      <c r="A1291" t="s">
        <v>3301</v>
      </c>
      <c r="B1291" s="36">
        <v>43806</v>
      </c>
      <c r="C1291" t="s">
        <v>1326</v>
      </c>
      <c r="D1291" t="s">
        <v>24</v>
      </c>
      <c r="E1291" t="s">
        <v>1042</v>
      </c>
      <c r="F1291">
        <v>0</v>
      </c>
      <c r="G1291" s="37">
        <v>2300898.6</v>
      </c>
      <c r="H1291" s="37">
        <v>501477.9</v>
      </c>
      <c r="I1291">
        <v>3</v>
      </c>
      <c r="J1291" t="s">
        <v>26</v>
      </c>
      <c r="K1291" s="40">
        <f t="shared" si="20"/>
        <v>2019</v>
      </c>
    </row>
    <row r="1292" spans="1:11" x14ac:dyDescent="0.25">
      <c r="A1292" t="s">
        <v>3302</v>
      </c>
      <c r="B1292" s="36">
        <v>43806</v>
      </c>
      <c r="C1292" t="s">
        <v>824</v>
      </c>
      <c r="D1292" t="s">
        <v>20</v>
      </c>
      <c r="E1292" t="s">
        <v>1099</v>
      </c>
      <c r="F1292">
        <v>0.1</v>
      </c>
      <c r="G1292" s="37">
        <v>1563431.1</v>
      </c>
      <c r="H1292" s="37">
        <v>412981.8</v>
      </c>
      <c r="I1292">
        <v>5</v>
      </c>
      <c r="J1292" t="s">
        <v>22</v>
      </c>
      <c r="K1292" s="40">
        <f t="shared" si="20"/>
        <v>2019</v>
      </c>
    </row>
    <row r="1293" spans="1:11" x14ac:dyDescent="0.25">
      <c r="A1293" t="s">
        <v>3303</v>
      </c>
      <c r="B1293" s="36">
        <v>43807</v>
      </c>
      <c r="C1293" t="s">
        <v>841</v>
      </c>
      <c r="D1293" t="s">
        <v>24</v>
      </c>
      <c r="E1293" t="s">
        <v>1327</v>
      </c>
      <c r="F1293">
        <v>0</v>
      </c>
      <c r="G1293" s="37">
        <v>737467.5</v>
      </c>
      <c r="H1293" s="37">
        <v>339235.05</v>
      </c>
      <c r="I1293">
        <v>5</v>
      </c>
      <c r="J1293" t="s">
        <v>22</v>
      </c>
      <c r="K1293" s="40">
        <f t="shared" si="20"/>
        <v>2019</v>
      </c>
    </row>
    <row r="1294" spans="1:11" x14ac:dyDescent="0.25">
      <c r="A1294" t="s">
        <v>3303</v>
      </c>
      <c r="B1294" s="36">
        <v>43807</v>
      </c>
      <c r="C1294" t="s">
        <v>841</v>
      </c>
      <c r="D1294" t="s">
        <v>24</v>
      </c>
      <c r="E1294" t="s">
        <v>1328</v>
      </c>
      <c r="F1294">
        <v>0</v>
      </c>
      <c r="G1294" s="37">
        <v>678470.1</v>
      </c>
      <c r="H1294" s="37">
        <v>29498.7</v>
      </c>
      <c r="I1294">
        <v>3</v>
      </c>
      <c r="J1294" t="s">
        <v>26</v>
      </c>
      <c r="K1294" s="40">
        <f t="shared" si="20"/>
        <v>2019</v>
      </c>
    </row>
    <row r="1295" spans="1:11" x14ac:dyDescent="0.25">
      <c r="A1295" t="s">
        <v>3303</v>
      </c>
      <c r="B1295" s="36">
        <v>43807</v>
      </c>
      <c r="C1295" t="s">
        <v>841</v>
      </c>
      <c r="D1295" t="s">
        <v>24</v>
      </c>
      <c r="E1295" t="s">
        <v>1329</v>
      </c>
      <c r="F1295">
        <v>0</v>
      </c>
      <c r="G1295" s="37">
        <v>589974</v>
      </c>
      <c r="H1295" s="37">
        <v>0</v>
      </c>
      <c r="I1295">
        <v>3</v>
      </c>
      <c r="J1295" t="s">
        <v>22</v>
      </c>
      <c r="K1295" s="40">
        <f t="shared" si="20"/>
        <v>2019</v>
      </c>
    </row>
    <row r="1296" spans="1:11" x14ac:dyDescent="0.25">
      <c r="A1296" t="s">
        <v>3304</v>
      </c>
      <c r="B1296" s="36">
        <v>43807</v>
      </c>
      <c r="C1296" t="s">
        <v>1173</v>
      </c>
      <c r="D1296" t="s">
        <v>51</v>
      </c>
      <c r="E1296" t="s">
        <v>606</v>
      </c>
      <c r="F1296">
        <v>0</v>
      </c>
      <c r="G1296" s="37">
        <v>1991162.25</v>
      </c>
      <c r="H1296" s="37">
        <v>929209.05</v>
      </c>
      <c r="I1296">
        <v>1</v>
      </c>
      <c r="J1296" t="s">
        <v>22</v>
      </c>
      <c r="K1296" s="40">
        <f t="shared" si="20"/>
        <v>2019</v>
      </c>
    </row>
    <row r="1297" spans="1:11" x14ac:dyDescent="0.25">
      <c r="A1297" t="s">
        <v>3304</v>
      </c>
      <c r="B1297" s="36">
        <v>43807</v>
      </c>
      <c r="C1297" t="s">
        <v>1173</v>
      </c>
      <c r="D1297" t="s">
        <v>51</v>
      </c>
      <c r="E1297" t="s">
        <v>1330</v>
      </c>
      <c r="F1297">
        <v>0</v>
      </c>
      <c r="G1297" s="37">
        <v>2817125.85</v>
      </c>
      <c r="H1297" s="37">
        <v>707968.8</v>
      </c>
      <c r="I1297">
        <v>1</v>
      </c>
      <c r="J1297" t="s">
        <v>22</v>
      </c>
      <c r="K1297" s="40">
        <f t="shared" si="20"/>
        <v>2019</v>
      </c>
    </row>
    <row r="1298" spans="1:11" x14ac:dyDescent="0.25">
      <c r="A1298" t="s">
        <v>3305</v>
      </c>
      <c r="B1298" s="36">
        <v>43807</v>
      </c>
      <c r="C1298" t="s">
        <v>1331</v>
      </c>
      <c r="D1298" t="s">
        <v>20</v>
      </c>
      <c r="E1298" t="s">
        <v>477</v>
      </c>
      <c r="F1298">
        <v>0</v>
      </c>
      <c r="G1298" s="37">
        <v>870211.65</v>
      </c>
      <c r="H1298" s="37">
        <v>309736.35000000003</v>
      </c>
      <c r="I1298">
        <v>2</v>
      </c>
      <c r="J1298" t="s">
        <v>26</v>
      </c>
      <c r="K1298" s="40">
        <f t="shared" si="20"/>
        <v>2019</v>
      </c>
    </row>
    <row r="1299" spans="1:11" x14ac:dyDescent="0.25">
      <c r="A1299" t="s">
        <v>3305</v>
      </c>
      <c r="B1299" s="36">
        <v>43807</v>
      </c>
      <c r="C1299" t="s">
        <v>1331</v>
      </c>
      <c r="D1299" t="s">
        <v>20</v>
      </c>
      <c r="E1299" t="s">
        <v>31</v>
      </c>
      <c r="F1299">
        <v>0.1</v>
      </c>
      <c r="G1299" s="37">
        <v>678470.1</v>
      </c>
      <c r="H1299" s="37">
        <v>280237.65000000002</v>
      </c>
      <c r="I1299">
        <v>3</v>
      </c>
      <c r="J1299" t="s">
        <v>22</v>
      </c>
      <c r="K1299" s="40">
        <f t="shared" si="20"/>
        <v>2019</v>
      </c>
    </row>
    <row r="1300" spans="1:11" x14ac:dyDescent="0.25">
      <c r="A1300" t="s">
        <v>3306</v>
      </c>
      <c r="B1300" s="36">
        <v>43807</v>
      </c>
      <c r="C1300" t="s">
        <v>1332</v>
      </c>
      <c r="D1300" t="s">
        <v>20</v>
      </c>
      <c r="E1300" t="s">
        <v>977</v>
      </c>
      <c r="F1300">
        <v>0.1</v>
      </c>
      <c r="G1300" s="37">
        <v>3790582.95</v>
      </c>
      <c r="H1300" s="37">
        <v>796464.9</v>
      </c>
      <c r="I1300">
        <v>2</v>
      </c>
      <c r="J1300" t="s">
        <v>22</v>
      </c>
      <c r="K1300" s="40">
        <f t="shared" si="20"/>
        <v>2019</v>
      </c>
    </row>
    <row r="1301" spans="1:11" x14ac:dyDescent="0.25">
      <c r="A1301" t="s">
        <v>3306</v>
      </c>
      <c r="B1301" s="36">
        <v>43807</v>
      </c>
      <c r="C1301" t="s">
        <v>1332</v>
      </c>
      <c r="D1301" t="s">
        <v>20</v>
      </c>
      <c r="E1301" t="s">
        <v>1333</v>
      </c>
      <c r="F1301">
        <v>0.1</v>
      </c>
      <c r="G1301" s="37">
        <v>10973516.4</v>
      </c>
      <c r="H1301" s="37">
        <v>973457.1</v>
      </c>
      <c r="I1301">
        <v>2</v>
      </c>
      <c r="J1301" t="s">
        <v>22</v>
      </c>
      <c r="K1301" s="40">
        <f t="shared" si="20"/>
        <v>2019</v>
      </c>
    </row>
    <row r="1302" spans="1:11" x14ac:dyDescent="0.25">
      <c r="A1302" t="s">
        <v>3306</v>
      </c>
      <c r="B1302" s="36">
        <v>43807</v>
      </c>
      <c r="C1302" t="s">
        <v>1332</v>
      </c>
      <c r="D1302" t="s">
        <v>20</v>
      </c>
      <c r="E1302" t="s">
        <v>1016</v>
      </c>
      <c r="F1302">
        <v>0.1</v>
      </c>
      <c r="G1302" s="37">
        <v>3731585.5500000003</v>
      </c>
      <c r="H1302" s="37">
        <v>-368733.75</v>
      </c>
      <c r="I1302">
        <v>2</v>
      </c>
      <c r="J1302" t="s">
        <v>22</v>
      </c>
      <c r="K1302" s="40">
        <f t="shared" si="20"/>
        <v>2019</v>
      </c>
    </row>
    <row r="1303" spans="1:11" x14ac:dyDescent="0.25">
      <c r="A1303" t="s">
        <v>3306</v>
      </c>
      <c r="B1303" s="36">
        <v>43807</v>
      </c>
      <c r="C1303" t="s">
        <v>1332</v>
      </c>
      <c r="D1303" t="s">
        <v>20</v>
      </c>
      <c r="E1303" t="s">
        <v>357</v>
      </c>
      <c r="F1303">
        <v>0</v>
      </c>
      <c r="G1303" s="37">
        <v>4070820.6</v>
      </c>
      <c r="H1303" s="37">
        <v>206490.9</v>
      </c>
      <c r="I1303">
        <v>2</v>
      </c>
      <c r="J1303" t="s">
        <v>22</v>
      </c>
      <c r="K1303" s="40">
        <f t="shared" si="20"/>
        <v>2019</v>
      </c>
    </row>
    <row r="1304" spans="1:11" x14ac:dyDescent="0.25">
      <c r="A1304" t="s">
        <v>3307</v>
      </c>
      <c r="B1304" s="36">
        <v>43808</v>
      </c>
      <c r="C1304" t="s">
        <v>647</v>
      </c>
      <c r="D1304" t="s">
        <v>24</v>
      </c>
      <c r="E1304" t="s">
        <v>947</v>
      </c>
      <c r="F1304">
        <v>0</v>
      </c>
      <c r="G1304" s="37">
        <v>12890931.9</v>
      </c>
      <c r="H1304" s="37">
        <v>5029528.3500000006</v>
      </c>
      <c r="I1304">
        <v>7</v>
      </c>
      <c r="J1304" t="s">
        <v>22</v>
      </c>
      <c r="K1304" s="40">
        <f t="shared" si="20"/>
        <v>2019</v>
      </c>
    </row>
    <row r="1305" spans="1:11" x14ac:dyDescent="0.25">
      <c r="A1305" t="s">
        <v>3307</v>
      </c>
      <c r="B1305" s="36">
        <v>43808</v>
      </c>
      <c r="C1305" t="s">
        <v>647</v>
      </c>
      <c r="D1305" t="s">
        <v>24</v>
      </c>
      <c r="E1305" t="s">
        <v>184</v>
      </c>
      <c r="F1305">
        <v>0</v>
      </c>
      <c r="G1305" s="37">
        <v>162242.85</v>
      </c>
      <c r="H1305" s="37">
        <v>29498.7</v>
      </c>
      <c r="I1305">
        <v>1</v>
      </c>
      <c r="J1305" t="s">
        <v>26</v>
      </c>
      <c r="K1305" s="40">
        <f t="shared" si="20"/>
        <v>2019</v>
      </c>
    </row>
    <row r="1306" spans="1:11" x14ac:dyDescent="0.25">
      <c r="A1306" t="s">
        <v>3308</v>
      </c>
      <c r="B1306" s="36">
        <v>43808</v>
      </c>
      <c r="C1306" t="s">
        <v>1334</v>
      </c>
      <c r="D1306" t="s">
        <v>33</v>
      </c>
      <c r="E1306" t="s">
        <v>433</v>
      </c>
      <c r="F1306">
        <v>0.1</v>
      </c>
      <c r="G1306" s="37">
        <v>6312721.7999999998</v>
      </c>
      <c r="H1306" s="37">
        <v>2035410.3</v>
      </c>
      <c r="I1306">
        <v>1</v>
      </c>
      <c r="J1306" t="s">
        <v>22</v>
      </c>
      <c r="K1306" s="40">
        <f t="shared" si="20"/>
        <v>2019</v>
      </c>
    </row>
    <row r="1307" spans="1:11" x14ac:dyDescent="0.25">
      <c r="A1307" t="s">
        <v>3308</v>
      </c>
      <c r="B1307" s="36">
        <v>43808</v>
      </c>
      <c r="C1307" t="s">
        <v>1334</v>
      </c>
      <c r="D1307" t="s">
        <v>33</v>
      </c>
      <c r="E1307" t="s">
        <v>814</v>
      </c>
      <c r="F1307">
        <v>0</v>
      </c>
      <c r="G1307" s="37">
        <v>737467.5</v>
      </c>
      <c r="H1307" s="37">
        <v>206490.9</v>
      </c>
      <c r="I1307">
        <v>3</v>
      </c>
      <c r="J1307" t="s">
        <v>22</v>
      </c>
      <c r="K1307" s="40">
        <f t="shared" si="20"/>
        <v>2019</v>
      </c>
    </row>
    <row r="1308" spans="1:11" x14ac:dyDescent="0.25">
      <c r="A1308" t="s">
        <v>3308</v>
      </c>
      <c r="B1308" s="36">
        <v>43808</v>
      </c>
      <c r="C1308" t="s">
        <v>1334</v>
      </c>
      <c r="D1308" t="s">
        <v>33</v>
      </c>
      <c r="E1308" t="s">
        <v>95</v>
      </c>
      <c r="F1308">
        <v>0</v>
      </c>
      <c r="G1308" s="37">
        <v>191741.55000000002</v>
      </c>
      <c r="H1308" s="37">
        <v>0</v>
      </c>
      <c r="I1308">
        <v>2</v>
      </c>
      <c r="J1308" t="s">
        <v>26</v>
      </c>
      <c r="K1308" s="40">
        <f t="shared" si="20"/>
        <v>2019</v>
      </c>
    </row>
    <row r="1309" spans="1:11" x14ac:dyDescent="0.25">
      <c r="A1309" t="s">
        <v>3308</v>
      </c>
      <c r="B1309" s="36">
        <v>43808</v>
      </c>
      <c r="C1309" t="s">
        <v>1334</v>
      </c>
      <c r="D1309" t="s">
        <v>33</v>
      </c>
      <c r="E1309" t="s">
        <v>1335</v>
      </c>
      <c r="F1309">
        <v>0</v>
      </c>
      <c r="G1309" s="37">
        <v>1651927.2</v>
      </c>
      <c r="H1309" s="37">
        <v>265488.3</v>
      </c>
      <c r="I1309">
        <v>6</v>
      </c>
      <c r="J1309" t="s">
        <v>22</v>
      </c>
      <c r="K1309" s="40">
        <f t="shared" si="20"/>
        <v>2019</v>
      </c>
    </row>
    <row r="1310" spans="1:11" x14ac:dyDescent="0.25">
      <c r="A1310" t="s">
        <v>3308</v>
      </c>
      <c r="B1310" s="36">
        <v>43808</v>
      </c>
      <c r="C1310" t="s">
        <v>1334</v>
      </c>
      <c r="D1310" t="s">
        <v>33</v>
      </c>
      <c r="E1310" t="s">
        <v>1336</v>
      </c>
      <c r="F1310">
        <v>0</v>
      </c>
      <c r="G1310" s="37">
        <v>2094407.7</v>
      </c>
      <c r="H1310" s="37">
        <v>1002955.8</v>
      </c>
      <c r="I1310">
        <v>5</v>
      </c>
      <c r="J1310" t="s">
        <v>26</v>
      </c>
      <c r="K1310" s="40">
        <f t="shared" si="20"/>
        <v>2019</v>
      </c>
    </row>
    <row r="1311" spans="1:11" x14ac:dyDescent="0.25">
      <c r="A1311" t="s">
        <v>3308</v>
      </c>
      <c r="B1311" s="36">
        <v>43808</v>
      </c>
      <c r="C1311" t="s">
        <v>1334</v>
      </c>
      <c r="D1311" t="s">
        <v>33</v>
      </c>
      <c r="E1311" t="s">
        <v>1281</v>
      </c>
      <c r="F1311">
        <v>0.1</v>
      </c>
      <c r="G1311" s="37">
        <v>3775833.6</v>
      </c>
      <c r="H1311" s="37">
        <v>-88496.1</v>
      </c>
      <c r="I1311">
        <v>6</v>
      </c>
      <c r="J1311" t="s">
        <v>26</v>
      </c>
      <c r="K1311" s="40">
        <f t="shared" si="20"/>
        <v>2019</v>
      </c>
    </row>
    <row r="1312" spans="1:11" x14ac:dyDescent="0.25">
      <c r="A1312" t="s">
        <v>3308</v>
      </c>
      <c r="B1312" s="36">
        <v>43808</v>
      </c>
      <c r="C1312" t="s">
        <v>1334</v>
      </c>
      <c r="D1312" t="s">
        <v>33</v>
      </c>
      <c r="E1312" t="s">
        <v>259</v>
      </c>
      <c r="F1312">
        <v>0.15</v>
      </c>
      <c r="G1312" s="37">
        <v>4351058.25</v>
      </c>
      <c r="H1312" s="37">
        <v>1224196.05</v>
      </c>
      <c r="I1312">
        <v>2</v>
      </c>
      <c r="J1312" t="s">
        <v>22</v>
      </c>
      <c r="K1312" s="40">
        <f t="shared" si="20"/>
        <v>2019</v>
      </c>
    </row>
    <row r="1313" spans="1:11" x14ac:dyDescent="0.25">
      <c r="A1313" t="s">
        <v>3309</v>
      </c>
      <c r="B1313" s="36">
        <v>43809</v>
      </c>
      <c r="C1313" t="s">
        <v>1337</v>
      </c>
      <c r="D1313" t="s">
        <v>33</v>
      </c>
      <c r="E1313" t="s">
        <v>537</v>
      </c>
      <c r="F1313">
        <v>0.1</v>
      </c>
      <c r="G1313" s="37">
        <v>4498551.75</v>
      </c>
      <c r="H1313" s="37">
        <v>1548681.75</v>
      </c>
      <c r="I1313">
        <v>2</v>
      </c>
      <c r="J1313" t="s">
        <v>26</v>
      </c>
      <c r="K1313" s="40">
        <f t="shared" si="20"/>
        <v>2019</v>
      </c>
    </row>
    <row r="1314" spans="1:11" x14ac:dyDescent="0.25">
      <c r="A1314" t="s">
        <v>3309</v>
      </c>
      <c r="B1314" s="36">
        <v>43809</v>
      </c>
      <c r="C1314" t="s">
        <v>1337</v>
      </c>
      <c r="D1314" t="s">
        <v>33</v>
      </c>
      <c r="E1314" t="s">
        <v>197</v>
      </c>
      <c r="F1314">
        <v>0.1</v>
      </c>
      <c r="G1314" s="37">
        <v>8185889.25</v>
      </c>
      <c r="H1314" s="37">
        <v>0</v>
      </c>
      <c r="I1314">
        <v>2</v>
      </c>
      <c r="J1314" t="s">
        <v>22</v>
      </c>
      <c r="K1314" s="40">
        <f t="shared" si="20"/>
        <v>2019</v>
      </c>
    </row>
    <row r="1315" spans="1:11" x14ac:dyDescent="0.25">
      <c r="A1315" t="s">
        <v>3309</v>
      </c>
      <c r="B1315" s="36">
        <v>43809</v>
      </c>
      <c r="C1315" t="s">
        <v>1337</v>
      </c>
      <c r="D1315" t="s">
        <v>33</v>
      </c>
      <c r="E1315" t="s">
        <v>1144</v>
      </c>
      <c r="F1315">
        <v>0.1</v>
      </c>
      <c r="G1315" s="37">
        <v>766966.20000000007</v>
      </c>
      <c r="H1315" s="37">
        <v>103245.45</v>
      </c>
      <c r="I1315">
        <v>3</v>
      </c>
      <c r="J1315" t="s">
        <v>26</v>
      </c>
      <c r="K1315" s="40">
        <f t="shared" si="20"/>
        <v>2019</v>
      </c>
    </row>
    <row r="1316" spans="1:11" x14ac:dyDescent="0.25">
      <c r="A1316" t="s">
        <v>3309</v>
      </c>
      <c r="B1316" s="36">
        <v>43809</v>
      </c>
      <c r="C1316" t="s">
        <v>1337</v>
      </c>
      <c r="D1316" t="s">
        <v>33</v>
      </c>
      <c r="E1316" t="s">
        <v>156</v>
      </c>
      <c r="F1316">
        <v>0.1</v>
      </c>
      <c r="G1316" s="37">
        <v>501477.9</v>
      </c>
      <c r="H1316" s="37">
        <v>14749.35</v>
      </c>
      <c r="I1316">
        <v>3</v>
      </c>
      <c r="J1316" t="s">
        <v>22</v>
      </c>
      <c r="K1316" s="40">
        <f t="shared" si="20"/>
        <v>2019</v>
      </c>
    </row>
    <row r="1317" spans="1:11" x14ac:dyDescent="0.25">
      <c r="A1317" t="s">
        <v>3309</v>
      </c>
      <c r="B1317" s="36">
        <v>43809</v>
      </c>
      <c r="C1317" t="s">
        <v>1337</v>
      </c>
      <c r="D1317" t="s">
        <v>33</v>
      </c>
      <c r="E1317" t="s">
        <v>955</v>
      </c>
      <c r="F1317">
        <v>0.1</v>
      </c>
      <c r="G1317" s="37">
        <v>501477.9</v>
      </c>
      <c r="H1317" s="37">
        <v>117994.8</v>
      </c>
      <c r="I1317">
        <v>3</v>
      </c>
      <c r="J1317" t="s">
        <v>22</v>
      </c>
      <c r="K1317" s="40">
        <f t="shared" si="20"/>
        <v>2019</v>
      </c>
    </row>
    <row r="1318" spans="1:11" x14ac:dyDescent="0.25">
      <c r="A1318" t="s">
        <v>3309</v>
      </c>
      <c r="B1318" s="36">
        <v>43809</v>
      </c>
      <c r="C1318" t="s">
        <v>1337</v>
      </c>
      <c r="D1318" t="s">
        <v>33</v>
      </c>
      <c r="E1318" t="s">
        <v>1338</v>
      </c>
      <c r="F1318">
        <v>0.1</v>
      </c>
      <c r="G1318" s="37">
        <v>988206.45000000007</v>
      </c>
      <c r="H1318" s="37">
        <v>368733.75</v>
      </c>
      <c r="I1318">
        <v>3</v>
      </c>
      <c r="J1318" t="s">
        <v>26</v>
      </c>
      <c r="K1318" s="40">
        <f t="shared" si="20"/>
        <v>2019</v>
      </c>
    </row>
    <row r="1319" spans="1:11" x14ac:dyDescent="0.25">
      <c r="A1319" t="s">
        <v>3310</v>
      </c>
      <c r="B1319" s="36">
        <v>43809</v>
      </c>
      <c r="C1319" t="s">
        <v>917</v>
      </c>
      <c r="D1319" t="s">
        <v>24</v>
      </c>
      <c r="E1319" t="s">
        <v>619</v>
      </c>
      <c r="F1319">
        <v>0</v>
      </c>
      <c r="G1319" s="37">
        <v>1725673.95</v>
      </c>
      <c r="H1319" s="37">
        <v>88496.1</v>
      </c>
      <c r="I1319">
        <v>4</v>
      </c>
      <c r="J1319" t="s">
        <v>26</v>
      </c>
      <c r="K1319" s="40">
        <f t="shared" si="20"/>
        <v>2019</v>
      </c>
    </row>
    <row r="1320" spans="1:11" x14ac:dyDescent="0.25">
      <c r="A1320" t="s">
        <v>3311</v>
      </c>
      <c r="B1320" s="36">
        <v>43809</v>
      </c>
      <c r="C1320" t="s">
        <v>1282</v>
      </c>
      <c r="D1320" t="s">
        <v>24</v>
      </c>
      <c r="E1320" t="s">
        <v>808</v>
      </c>
      <c r="F1320">
        <v>0.1</v>
      </c>
      <c r="G1320" s="37">
        <v>5870241.2999999998</v>
      </c>
      <c r="H1320" s="37">
        <v>-191741.55000000002</v>
      </c>
      <c r="I1320">
        <v>3</v>
      </c>
      <c r="J1320" t="s">
        <v>22</v>
      </c>
      <c r="K1320" s="40">
        <f t="shared" si="20"/>
        <v>2019</v>
      </c>
    </row>
    <row r="1321" spans="1:11" x14ac:dyDescent="0.25">
      <c r="A1321" t="s">
        <v>3312</v>
      </c>
      <c r="B1321" s="36">
        <v>43809</v>
      </c>
      <c r="C1321" t="s">
        <v>1148</v>
      </c>
      <c r="D1321" t="s">
        <v>24</v>
      </c>
      <c r="E1321" t="s">
        <v>470</v>
      </c>
      <c r="F1321">
        <v>0.15</v>
      </c>
      <c r="G1321" s="37">
        <v>6533962.0499999998</v>
      </c>
      <c r="H1321" s="37">
        <v>-855462.3</v>
      </c>
      <c r="I1321">
        <v>8</v>
      </c>
      <c r="J1321" t="s">
        <v>26</v>
      </c>
      <c r="K1321" s="40">
        <f t="shared" si="20"/>
        <v>2019</v>
      </c>
    </row>
    <row r="1322" spans="1:11" x14ac:dyDescent="0.25">
      <c r="A1322" t="s">
        <v>3313</v>
      </c>
      <c r="B1322" s="36">
        <v>43811</v>
      </c>
      <c r="C1322" t="s">
        <v>1339</v>
      </c>
      <c r="D1322" t="s">
        <v>24</v>
      </c>
      <c r="E1322" t="s">
        <v>102</v>
      </c>
      <c r="F1322">
        <v>0</v>
      </c>
      <c r="G1322" s="37">
        <v>412981.8</v>
      </c>
      <c r="H1322" s="37">
        <v>58997.4</v>
      </c>
      <c r="I1322">
        <v>1</v>
      </c>
      <c r="J1322" t="s">
        <v>26</v>
      </c>
      <c r="K1322" s="40">
        <f t="shared" si="20"/>
        <v>2019</v>
      </c>
    </row>
    <row r="1323" spans="1:11" x14ac:dyDescent="0.25">
      <c r="A1323" t="s">
        <v>3314</v>
      </c>
      <c r="B1323" s="36">
        <v>43811</v>
      </c>
      <c r="C1323" t="s">
        <v>361</v>
      </c>
      <c r="D1323" t="s">
        <v>24</v>
      </c>
      <c r="E1323" t="s">
        <v>1312</v>
      </c>
      <c r="F1323">
        <v>0</v>
      </c>
      <c r="G1323" s="37">
        <v>398232.45</v>
      </c>
      <c r="H1323" s="37">
        <v>88496.1</v>
      </c>
      <c r="I1323">
        <v>3</v>
      </c>
      <c r="J1323" t="s">
        <v>26</v>
      </c>
      <c r="K1323" s="40">
        <f t="shared" si="20"/>
        <v>2019</v>
      </c>
    </row>
    <row r="1324" spans="1:11" x14ac:dyDescent="0.25">
      <c r="A1324" t="s">
        <v>3314</v>
      </c>
      <c r="B1324" s="36">
        <v>43811</v>
      </c>
      <c r="C1324" t="s">
        <v>361</v>
      </c>
      <c r="D1324" t="s">
        <v>24</v>
      </c>
      <c r="E1324" t="s">
        <v>1340</v>
      </c>
      <c r="F1324">
        <v>0</v>
      </c>
      <c r="G1324" s="37">
        <v>2094407.7</v>
      </c>
      <c r="H1324" s="37">
        <v>619472.70000000007</v>
      </c>
      <c r="I1324">
        <v>5</v>
      </c>
      <c r="J1324" t="s">
        <v>22</v>
      </c>
      <c r="K1324" s="40">
        <f t="shared" si="20"/>
        <v>2019</v>
      </c>
    </row>
    <row r="1325" spans="1:11" x14ac:dyDescent="0.25">
      <c r="A1325" t="s">
        <v>3315</v>
      </c>
      <c r="B1325" s="36">
        <v>43811</v>
      </c>
      <c r="C1325" t="s">
        <v>1081</v>
      </c>
      <c r="D1325" t="s">
        <v>24</v>
      </c>
      <c r="E1325" t="s">
        <v>760</v>
      </c>
      <c r="F1325">
        <v>0.15</v>
      </c>
      <c r="G1325" s="37">
        <v>5147523.1500000004</v>
      </c>
      <c r="H1325" s="37">
        <v>-309736.35000000003</v>
      </c>
      <c r="I1325">
        <v>3</v>
      </c>
      <c r="J1325" t="s">
        <v>22</v>
      </c>
      <c r="K1325" s="40">
        <f t="shared" si="20"/>
        <v>2019</v>
      </c>
    </row>
    <row r="1326" spans="1:11" x14ac:dyDescent="0.25">
      <c r="A1326" t="s">
        <v>3316</v>
      </c>
      <c r="B1326" s="36">
        <v>43812</v>
      </c>
      <c r="C1326" t="s">
        <v>580</v>
      </c>
      <c r="D1326" t="s">
        <v>20</v>
      </c>
      <c r="E1326" t="s">
        <v>149</v>
      </c>
      <c r="F1326">
        <v>0.4</v>
      </c>
      <c r="G1326" s="37">
        <v>3657838.8000000003</v>
      </c>
      <c r="H1326" s="37">
        <v>-1651927.2</v>
      </c>
      <c r="I1326">
        <v>3</v>
      </c>
      <c r="J1326" t="s">
        <v>26</v>
      </c>
      <c r="K1326" s="40">
        <f t="shared" si="20"/>
        <v>2019</v>
      </c>
    </row>
    <row r="1327" spans="1:11" x14ac:dyDescent="0.25">
      <c r="A1327" t="s">
        <v>3317</v>
      </c>
      <c r="B1327" s="36">
        <v>43812</v>
      </c>
      <c r="C1327" t="s">
        <v>1341</v>
      </c>
      <c r="D1327" t="s">
        <v>24</v>
      </c>
      <c r="E1327" t="s">
        <v>178</v>
      </c>
      <c r="F1327">
        <v>0.5</v>
      </c>
      <c r="G1327" s="37">
        <v>6061982.8500000006</v>
      </c>
      <c r="H1327" s="37">
        <v>-855462.3</v>
      </c>
      <c r="I1327">
        <v>2</v>
      </c>
      <c r="J1327" t="s">
        <v>22</v>
      </c>
      <c r="K1327" s="40">
        <f t="shared" si="20"/>
        <v>2019</v>
      </c>
    </row>
    <row r="1328" spans="1:11" x14ac:dyDescent="0.25">
      <c r="A1328" t="s">
        <v>3317</v>
      </c>
      <c r="B1328" s="36">
        <v>43812</v>
      </c>
      <c r="C1328" t="s">
        <v>1341</v>
      </c>
      <c r="D1328" t="s">
        <v>24</v>
      </c>
      <c r="E1328" t="s">
        <v>1342</v>
      </c>
      <c r="F1328">
        <v>0.5</v>
      </c>
      <c r="G1328" s="37">
        <v>1799420.7</v>
      </c>
      <c r="H1328" s="37">
        <v>-1297942.8</v>
      </c>
      <c r="I1328">
        <v>5</v>
      </c>
      <c r="J1328" t="s">
        <v>22</v>
      </c>
      <c r="K1328" s="40">
        <f t="shared" si="20"/>
        <v>2019</v>
      </c>
    </row>
    <row r="1329" spans="1:11" x14ac:dyDescent="0.25">
      <c r="A1329" t="s">
        <v>3317</v>
      </c>
      <c r="B1329" s="36">
        <v>43812</v>
      </c>
      <c r="C1329" t="s">
        <v>1341</v>
      </c>
      <c r="D1329" t="s">
        <v>24</v>
      </c>
      <c r="E1329" t="s">
        <v>462</v>
      </c>
      <c r="F1329">
        <v>0.5</v>
      </c>
      <c r="G1329" s="37">
        <v>884961</v>
      </c>
      <c r="H1329" s="37">
        <v>-383483.10000000003</v>
      </c>
      <c r="I1329">
        <v>5</v>
      </c>
      <c r="J1329" t="s">
        <v>26</v>
      </c>
      <c r="K1329" s="40">
        <f t="shared" si="20"/>
        <v>2019</v>
      </c>
    </row>
    <row r="1330" spans="1:11" x14ac:dyDescent="0.25">
      <c r="A1330" t="s">
        <v>3317</v>
      </c>
      <c r="B1330" s="36">
        <v>43812</v>
      </c>
      <c r="C1330" t="s">
        <v>1341</v>
      </c>
      <c r="D1330" t="s">
        <v>24</v>
      </c>
      <c r="E1330" t="s">
        <v>581</v>
      </c>
      <c r="F1330">
        <v>0.5</v>
      </c>
      <c r="G1330" s="37">
        <v>12610694.25</v>
      </c>
      <c r="H1330" s="37">
        <v>-5545755.6000000006</v>
      </c>
      <c r="I1330">
        <v>3</v>
      </c>
      <c r="J1330" t="s">
        <v>26</v>
      </c>
      <c r="K1330" s="40">
        <f t="shared" si="20"/>
        <v>2019</v>
      </c>
    </row>
    <row r="1331" spans="1:11" x14ac:dyDescent="0.25">
      <c r="A1331" t="s">
        <v>3317</v>
      </c>
      <c r="B1331" s="36">
        <v>43812</v>
      </c>
      <c r="C1331" t="s">
        <v>1341</v>
      </c>
      <c r="D1331" t="s">
        <v>24</v>
      </c>
      <c r="E1331" t="s">
        <v>845</v>
      </c>
      <c r="F1331">
        <v>0.5</v>
      </c>
      <c r="G1331" s="37">
        <v>1799420.7</v>
      </c>
      <c r="H1331" s="37">
        <v>-250738.95</v>
      </c>
      <c r="I1331">
        <v>5</v>
      </c>
      <c r="J1331" t="s">
        <v>26</v>
      </c>
      <c r="K1331" s="40">
        <f t="shared" si="20"/>
        <v>2019</v>
      </c>
    </row>
    <row r="1332" spans="1:11" x14ac:dyDescent="0.25">
      <c r="A1332" t="s">
        <v>3317</v>
      </c>
      <c r="B1332" s="36">
        <v>43812</v>
      </c>
      <c r="C1332" t="s">
        <v>1341</v>
      </c>
      <c r="D1332" t="s">
        <v>24</v>
      </c>
      <c r="E1332" t="s">
        <v>319</v>
      </c>
      <c r="F1332">
        <v>0.5</v>
      </c>
      <c r="G1332" s="37">
        <v>545725.95000000007</v>
      </c>
      <c r="H1332" s="37">
        <v>-324485.7</v>
      </c>
      <c r="I1332">
        <v>5</v>
      </c>
      <c r="J1332" t="s">
        <v>22</v>
      </c>
      <c r="K1332" s="40">
        <f t="shared" si="20"/>
        <v>2019</v>
      </c>
    </row>
    <row r="1333" spans="1:11" x14ac:dyDescent="0.25">
      <c r="A1333" t="s">
        <v>3317</v>
      </c>
      <c r="B1333" s="36">
        <v>43812</v>
      </c>
      <c r="C1333" t="s">
        <v>1341</v>
      </c>
      <c r="D1333" t="s">
        <v>24</v>
      </c>
      <c r="E1333" t="s">
        <v>1343</v>
      </c>
      <c r="F1333">
        <v>0.5</v>
      </c>
      <c r="G1333" s="37">
        <v>103245.45</v>
      </c>
      <c r="H1333" s="37">
        <v>-44248.05</v>
      </c>
      <c r="I1333">
        <v>2</v>
      </c>
      <c r="J1333" t="s">
        <v>26</v>
      </c>
      <c r="K1333" s="40">
        <f t="shared" si="20"/>
        <v>2019</v>
      </c>
    </row>
    <row r="1334" spans="1:11" x14ac:dyDescent="0.25">
      <c r="A1334" t="s">
        <v>3318</v>
      </c>
      <c r="B1334" s="36">
        <v>43812</v>
      </c>
      <c r="C1334" t="s">
        <v>1344</v>
      </c>
      <c r="D1334" t="s">
        <v>24</v>
      </c>
      <c r="E1334" t="s">
        <v>1345</v>
      </c>
      <c r="F1334">
        <v>0.6</v>
      </c>
      <c r="G1334" s="37">
        <v>10722777.450000001</v>
      </c>
      <c r="H1334" s="37">
        <v>-5899740</v>
      </c>
      <c r="I1334">
        <v>2</v>
      </c>
      <c r="J1334" t="s">
        <v>22</v>
      </c>
      <c r="K1334" s="40">
        <f t="shared" si="20"/>
        <v>2019</v>
      </c>
    </row>
    <row r="1335" spans="1:11" x14ac:dyDescent="0.25">
      <c r="A1335" t="s">
        <v>3319</v>
      </c>
      <c r="B1335" s="36">
        <v>43812</v>
      </c>
      <c r="C1335" t="s">
        <v>961</v>
      </c>
      <c r="D1335" t="s">
        <v>24</v>
      </c>
      <c r="E1335" t="s">
        <v>1346</v>
      </c>
      <c r="F1335">
        <v>0</v>
      </c>
      <c r="G1335" s="37">
        <v>1489684.35</v>
      </c>
      <c r="H1335" s="37">
        <v>457229.85000000003</v>
      </c>
      <c r="I1335">
        <v>2</v>
      </c>
      <c r="J1335" t="s">
        <v>22</v>
      </c>
      <c r="K1335" s="40">
        <f t="shared" si="20"/>
        <v>2019</v>
      </c>
    </row>
    <row r="1336" spans="1:11" x14ac:dyDescent="0.25">
      <c r="A1336" t="s">
        <v>3319</v>
      </c>
      <c r="B1336" s="36">
        <v>43812</v>
      </c>
      <c r="C1336" t="s">
        <v>961</v>
      </c>
      <c r="D1336" t="s">
        <v>24</v>
      </c>
      <c r="E1336" t="s">
        <v>1107</v>
      </c>
      <c r="F1336">
        <v>0</v>
      </c>
      <c r="G1336" s="37">
        <v>427731.15</v>
      </c>
      <c r="H1336" s="37">
        <v>206490.9</v>
      </c>
      <c r="I1336">
        <v>4</v>
      </c>
      <c r="J1336" t="s">
        <v>22</v>
      </c>
      <c r="K1336" s="40">
        <f t="shared" si="20"/>
        <v>2019</v>
      </c>
    </row>
    <row r="1337" spans="1:11" x14ac:dyDescent="0.25">
      <c r="A1337" t="s">
        <v>3319</v>
      </c>
      <c r="B1337" s="36">
        <v>43812</v>
      </c>
      <c r="C1337" t="s">
        <v>961</v>
      </c>
      <c r="D1337" t="s">
        <v>24</v>
      </c>
      <c r="E1337" t="s">
        <v>475</v>
      </c>
      <c r="F1337">
        <v>0.15</v>
      </c>
      <c r="G1337" s="37">
        <v>4793538.75</v>
      </c>
      <c r="H1337" s="37">
        <v>-58997.4</v>
      </c>
      <c r="I1337">
        <v>2</v>
      </c>
      <c r="J1337" t="s">
        <v>22</v>
      </c>
      <c r="K1337" s="40">
        <f t="shared" si="20"/>
        <v>2019</v>
      </c>
    </row>
    <row r="1338" spans="1:11" x14ac:dyDescent="0.25">
      <c r="A1338" t="s">
        <v>3320</v>
      </c>
      <c r="B1338" s="36">
        <v>43812</v>
      </c>
      <c r="C1338" t="s">
        <v>416</v>
      </c>
      <c r="D1338" t="s">
        <v>20</v>
      </c>
      <c r="E1338" t="s">
        <v>1347</v>
      </c>
      <c r="F1338">
        <v>0.6</v>
      </c>
      <c r="G1338" s="37">
        <v>3112112.85</v>
      </c>
      <c r="H1338" s="37">
        <v>-1327441.5</v>
      </c>
      <c r="I1338">
        <v>6</v>
      </c>
      <c r="J1338" t="s">
        <v>26</v>
      </c>
      <c r="K1338" s="40">
        <f t="shared" si="20"/>
        <v>2019</v>
      </c>
    </row>
    <row r="1339" spans="1:11" x14ac:dyDescent="0.25">
      <c r="A1339" t="s">
        <v>3321</v>
      </c>
      <c r="B1339" s="36">
        <v>43812</v>
      </c>
      <c r="C1339" t="s">
        <v>1348</v>
      </c>
      <c r="D1339" t="s">
        <v>20</v>
      </c>
      <c r="E1339" t="s">
        <v>1345</v>
      </c>
      <c r="F1339">
        <v>0.5</v>
      </c>
      <c r="G1339" s="37">
        <v>20103364.050000001</v>
      </c>
      <c r="H1339" s="37">
        <v>-4823037.45</v>
      </c>
      <c r="I1339">
        <v>3</v>
      </c>
      <c r="J1339" t="s">
        <v>22</v>
      </c>
      <c r="K1339" s="40">
        <f t="shared" si="20"/>
        <v>2019</v>
      </c>
    </row>
    <row r="1340" spans="1:11" x14ac:dyDescent="0.25">
      <c r="A1340" t="s">
        <v>3321</v>
      </c>
      <c r="B1340" s="36">
        <v>43812</v>
      </c>
      <c r="C1340" t="s">
        <v>1348</v>
      </c>
      <c r="D1340" t="s">
        <v>20</v>
      </c>
      <c r="E1340" t="s">
        <v>1349</v>
      </c>
      <c r="F1340">
        <v>0</v>
      </c>
      <c r="G1340" s="37">
        <v>4203564.75</v>
      </c>
      <c r="H1340" s="37">
        <v>206490.9</v>
      </c>
      <c r="I1340">
        <v>6</v>
      </c>
      <c r="J1340" t="s">
        <v>22</v>
      </c>
      <c r="K1340" s="40">
        <f t="shared" si="20"/>
        <v>2019</v>
      </c>
    </row>
    <row r="1341" spans="1:11" x14ac:dyDescent="0.25">
      <c r="A1341" t="s">
        <v>3321</v>
      </c>
      <c r="B1341" s="36">
        <v>43812</v>
      </c>
      <c r="C1341" t="s">
        <v>1348</v>
      </c>
      <c r="D1341" t="s">
        <v>20</v>
      </c>
      <c r="E1341" t="s">
        <v>1350</v>
      </c>
      <c r="F1341">
        <v>0.4</v>
      </c>
      <c r="G1341" s="37">
        <v>5073776.4000000004</v>
      </c>
      <c r="H1341" s="37">
        <v>-2802376.5</v>
      </c>
      <c r="I1341">
        <v>10</v>
      </c>
      <c r="J1341" t="s">
        <v>26</v>
      </c>
      <c r="K1341" s="40">
        <f t="shared" si="20"/>
        <v>2019</v>
      </c>
    </row>
    <row r="1342" spans="1:11" x14ac:dyDescent="0.25">
      <c r="A1342" t="s">
        <v>3322</v>
      </c>
      <c r="B1342" s="36">
        <v>43812</v>
      </c>
      <c r="C1342" t="s">
        <v>1351</v>
      </c>
      <c r="D1342" t="s">
        <v>24</v>
      </c>
      <c r="E1342" t="s">
        <v>1352</v>
      </c>
      <c r="F1342">
        <v>0.5</v>
      </c>
      <c r="G1342" s="37">
        <v>147493.5</v>
      </c>
      <c r="H1342" s="37">
        <v>-88496.1</v>
      </c>
      <c r="I1342">
        <v>2</v>
      </c>
      <c r="J1342" t="s">
        <v>22</v>
      </c>
      <c r="K1342" s="40">
        <f t="shared" si="20"/>
        <v>2019</v>
      </c>
    </row>
    <row r="1343" spans="1:11" x14ac:dyDescent="0.25">
      <c r="A1343" t="s">
        <v>3322</v>
      </c>
      <c r="B1343" s="36">
        <v>43812</v>
      </c>
      <c r="C1343" t="s">
        <v>1351</v>
      </c>
      <c r="D1343" t="s">
        <v>24</v>
      </c>
      <c r="E1343" t="s">
        <v>1353</v>
      </c>
      <c r="F1343">
        <v>0.5</v>
      </c>
      <c r="G1343" s="37">
        <v>1799420.7</v>
      </c>
      <c r="H1343" s="37">
        <v>-693219.45000000007</v>
      </c>
      <c r="I1343">
        <v>4</v>
      </c>
      <c r="J1343" t="s">
        <v>26</v>
      </c>
      <c r="K1343" s="40">
        <f t="shared" si="20"/>
        <v>2019</v>
      </c>
    </row>
    <row r="1344" spans="1:11" x14ac:dyDescent="0.25">
      <c r="A1344" t="s">
        <v>3323</v>
      </c>
      <c r="B1344" s="36">
        <v>43813</v>
      </c>
      <c r="C1344" t="s">
        <v>249</v>
      </c>
      <c r="D1344" t="s">
        <v>24</v>
      </c>
      <c r="E1344" t="s">
        <v>1354</v>
      </c>
      <c r="F1344">
        <v>0.15</v>
      </c>
      <c r="G1344" s="37">
        <v>14100378.6</v>
      </c>
      <c r="H1344" s="37">
        <v>-663720.75</v>
      </c>
      <c r="I1344">
        <v>7</v>
      </c>
      <c r="J1344" t="s">
        <v>26</v>
      </c>
      <c r="K1344" s="40">
        <f t="shared" si="20"/>
        <v>2019</v>
      </c>
    </row>
    <row r="1345" spans="1:11" x14ac:dyDescent="0.25">
      <c r="A1345" t="s">
        <v>3323</v>
      </c>
      <c r="B1345" s="36">
        <v>43813</v>
      </c>
      <c r="C1345" t="s">
        <v>249</v>
      </c>
      <c r="D1345" t="s">
        <v>24</v>
      </c>
      <c r="E1345" t="s">
        <v>667</v>
      </c>
      <c r="F1345">
        <v>0.15</v>
      </c>
      <c r="G1345" s="37">
        <v>3421849.2</v>
      </c>
      <c r="H1345" s="37">
        <v>-604723.35</v>
      </c>
      <c r="I1345">
        <v>2</v>
      </c>
      <c r="J1345" t="s">
        <v>26</v>
      </c>
      <c r="K1345" s="40">
        <f t="shared" si="20"/>
        <v>2019</v>
      </c>
    </row>
    <row r="1346" spans="1:11" x14ac:dyDescent="0.25">
      <c r="A1346" t="s">
        <v>3324</v>
      </c>
      <c r="B1346" s="36">
        <v>43814</v>
      </c>
      <c r="C1346" t="s">
        <v>1355</v>
      </c>
      <c r="D1346" t="s">
        <v>24</v>
      </c>
      <c r="E1346" t="s">
        <v>731</v>
      </c>
      <c r="F1346">
        <v>0</v>
      </c>
      <c r="G1346" s="37">
        <v>1666676.55</v>
      </c>
      <c r="H1346" s="37">
        <v>825963.6</v>
      </c>
      <c r="I1346">
        <v>1</v>
      </c>
      <c r="J1346" t="s">
        <v>26</v>
      </c>
      <c r="K1346" s="40">
        <f t="shared" si="20"/>
        <v>2019</v>
      </c>
    </row>
    <row r="1347" spans="1:11" x14ac:dyDescent="0.25">
      <c r="A1347" t="s">
        <v>3325</v>
      </c>
      <c r="B1347" s="36">
        <v>43814</v>
      </c>
      <c r="C1347" t="s">
        <v>916</v>
      </c>
      <c r="D1347" t="s">
        <v>24</v>
      </c>
      <c r="E1347" t="s">
        <v>767</v>
      </c>
      <c r="F1347">
        <v>0.1</v>
      </c>
      <c r="G1347" s="37">
        <v>2477890.8000000003</v>
      </c>
      <c r="H1347" s="37">
        <v>103245.45</v>
      </c>
      <c r="I1347">
        <v>6</v>
      </c>
      <c r="J1347" t="s">
        <v>22</v>
      </c>
      <c r="K1347" s="40">
        <f t="shared" ref="K1347:K1410" si="21">YEAR(B1347)</f>
        <v>2019</v>
      </c>
    </row>
    <row r="1348" spans="1:11" x14ac:dyDescent="0.25">
      <c r="A1348" t="s">
        <v>3326</v>
      </c>
      <c r="B1348" s="36">
        <v>43814</v>
      </c>
      <c r="C1348" t="s">
        <v>1356</v>
      </c>
      <c r="D1348" t="s">
        <v>24</v>
      </c>
      <c r="E1348" t="s">
        <v>1357</v>
      </c>
      <c r="F1348">
        <v>0.1</v>
      </c>
      <c r="G1348" s="37">
        <v>29247961.050000001</v>
      </c>
      <c r="H1348" s="37">
        <v>9100348.9500000011</v>
      </c>
      <c r="I1348">
        <v>5</v>
      </c>
      <c r="J1348" t="s">
        <v>22</v>
      </c>
      <c r="K1348" s="40">
        <f t="shared" si="21"/>
        <v>2019</v>
      </c>
    </row>
    <row r="1349" spans="1:11" x14ac:dyDescent="0.25">
      <c r="A1349" t="s">
        <v>3326</v>
      </c>
      <c r="B1349" s="36">
        <v>43814</v>
      </c>
      <c r="C1349" t="s">
        <v>1356</v>
      </c>
      <c r="D1349" t="s">
        <v>24</v>
      </c>
      <c r="E1349" t="s">
        <v>1358</v>
      </c>
      <c r="F1349">
        <v>0.1</v>
      </c>
      <c r="G1349" s="37">
        <v>353984.4</v>
      </c>
      <c r="H1349" s="37">
        <v>58997.4</v>
      </c>
      <c r="I1349">
        <v>4</v>
      </c>
      <c r="J1349" t="s">
        <v>26</v>
      </c>
      <c r="K1349" s="40">
        <f t="shared" si="21"/>
        <v>2019</v>
      </c>
    </row>
    <row r="1350" spans="1:11" x14ac:dyDescent="0.25">
      <c r="A1350" t="s">
        <v>3327</v>
      </c>
      <c r="B1350" s="36">
        <v>43814</v>
      </c>
      <c r="C1350" t="s">
        <v>1359</v>
      </c>
      <c r="D1350" t="s">
        <v>24</v>
      </c>
      <c r="E1350" t="s">
        <v>1360</v>
      </c>
      <c r="F1350">
        <v>0.1</v>
      </c>
      <c r="G1350" s="37">
        <v>1002955.8</v>
      </c>
      <c r="H1350" s="37">
        <v>309736.35000000003</v>
      </c>
      <c r="I1350">
        <v>3</v>
      </c>
      <c r="J1350" t="s">
        <v>26</v>
      </c>
      <c r="K1350" s="40">
        <f t="shared" si="21"/>
        <v>2019</v>
      </c>
    </row>
    <row r="1351" spans="1:11" x14ac:dyDescent="0.25">
      <c r="A1351" t="s">
        <v>3327</v>
      </c>
      <c r="B1351" s="36">
        <v>43814</v>
      </c>
      <c r="C1351" t="s">
        <v>1359</v>
      </c>
      <c r="D1351" t="s">
        <v>24</v>
      </c>
      <c r="E1351" t="s">
        <v>354</v>
      </c>
      <c r="F1351">
        <v>0.1</v>
      </c>
      <c r="G1351" s="37">
        <v>1401188.25</v>
      </c>
      <c r="H1351" s="37">
        <v>530976.6</v>
      </c>
      <c r="I1351">
        <v>2</v>
      </c>
      <c r="J1351" t="s">
        <v>22</v>
      </c>
      <c r="K1351" s="40">
        <f t="shared" si="21"/>
        <v>2019</v>
      </c>
    </row>
    <row r="1352" spans="1:11" x14ac:dyDescent="0.25">
      <c r="A1352" t="s">
        <v>3327</v>
      </c>
      <c r="B1352" s="36">
        <v>43814</v>
      </c>
      <c r="C1352" t="s">
        <v>1359</v>
      </c>
      <c r="D1352" t="s">
        <v>24</v>
      </c>
      <c r="E1352" t="s">
        <v>500</v>
      </c>
      <c r="F1352">
        <v>0.2</v>
      </c>
      <c r="G1352" s="37">
        <v>7197682.7999999998</v>
      </c>
      <c r="H1352" s="37">
        <v>988206.45000000007</v>
      </c>
      <c r="I1352">
        <v>3</v>
      </c>
      <c r="J1352" t="s">
        <v>22</v>
      </c>
      <c r="K1352" s="40">
        <f t="shared" si="21"/>
        <v>2019</v>
      </c>
    </row>
    <row r="1353" spans="1:11" x14ac:dyDescent="0.25">
      <c r="A1353" t="s">
        <v>3327</v>
      </c>
      <c r="B1353" s="36">
        <v>43814</v>
      </c>
      <c r="C1353" t="s">
        <v>1359</v>
      </c>
      <c r="D1353" t="s">
        <v>24</v>
      </c>
      <c r="E1353" t="s">
        <v>575</v>
      </c>
      <c r="F1353">
        <v>0.1</v>
      </c>
      <c r="G1353" s="37">
        <v>1533932.4000000001</v>
      </c>
      <c r="H1353" s="37">
        <v>221240.25</v>
      </c>
      <c r="I1353">
        <v>2</v>
      </c>
      <c r="J1353" t="s">
        <v>22</v>
      </c>
      <c r="K1353" s="40">
        <f t="shared" si="21"/>
        <v>2019</v>
      </c>
    </row>
    <row r="1354" spans="1:11" x14ac:dyDescent="0.25">
      <c r="A1354" t="s">
        <v>3327</v>
      </c>
      <c r="B1354" s="36">
        <v>43814</v>
      </c>
      <c r="C1354" t="s">
        <v>1359</v>
      </c>
      <c r="D1354" t="s">
        <v>24</v>
      </c>
      <c r="E1354" t="s">
        <v>689</v>
      </c>
      <c r="F1354">
        <v>0.1</v>
      </c>
      <c r="G1354" s="37">
        <v>3362851.8000000003</v>
      </c>
      <c r="H1354" s="37">
        <v>-294987</v>
      </c>
      <c r="I1354">
        <v>5</v>
      </c>
      <c r="J1354" t="s">
        <v>22</v>
      </c>
      <c r="K1354" s="40">
        <f t="shared" si="21"/>
        <v>2019</v>
      </c>
    </row>
    <row r="1355" spans="1:11" x14ac:dyDescent="0.25">
      <c r="A1355" t="s">
        <v>3328</v>
      </c>
      <c r="B1355" s="36">
        <v>43814</v>
      </c>
      <c r="C1355" t="s">
        <v>264</v>
      </c>
      <c r="D1355" t="s">
        <v>24</v>
      </c>
      <c r="E1355" t="s">
        <v>870</v>
      </c>
      <c r="F1355">
        <v>0</v>
      </c>
      <c r="G1355" s="37">
        <v>1533932.4000000001</v>
      </c>
      <c r="H1355" s="37">
        <v>280237.65000000002</v>
      </c>
      <c r="I1355">
        <v>2</v>
      </c>
      <c r="J1355" t="s">
        <v>22</v>
      </c>
      <c r="K1355" s="40">
        <f t="shared" si="21"/>
        <v>2019</v>
      </c>
    </row>
    <row r="1356" spans="1:11" x14ac:dyDescent="0.25">
      <c r="A1356" t="s">
        <v>3328</v>
      </c>
      <c r="B1356" s="36">
        <v>43814</v>
      </c>
      <c r="C1356" t="s">
        <v>264</v>
      </c>
      <c r="D1356" t="s">
        <v>24</v>
      </c>
      <c r="E1356" t="s">
        <v>271</v>
      </c>
      <c r="F1356">
        <v>0.1</v>
      </c>
      <c r="G1356" s="37">
        <v>10855521.6</v>
      </c>
      <c r="H1356" s="37">
        <v>1327441.5</v>
      </c>
      <c r="I1356">
        <v>6</v>
      </c>
      <c r="J1356" t="s">
        <v>26</v>
      </c>
      <c r="K1356" s="40">
        <f t="shared" si="21"/>
        <v>2019</v>
      </c>
    </row>
    <row r="1357" spans="1:11" x14ac:dyDescent="0.25">
      <c r="A1357" t="s">
        <v>3328</v>
      </c>
      <c r="B1357" s="36">
        <v>43814</v>
      </c>
      <c r="C1357" t="s">
        <v>264</v>
      </c>
      <c r="D1357" t="s">
        <v>24</v>
      </c>
      <c r="E1357" t="s">
        <v>1206</v>
      </c>
      <c r="F1357">
        <v>0.15</v>
      </c>
      <c r="G1357" s="37">
        <v>16401277.200000001</v>
      </c>
      <c r="H1357" s="37">
        <v>5590003.6500000004</v>
      </c>
      <c r="I1357">
        <v>2</v>
      </c>
      <c r="J1357" t="s">
        <v>26</v>
      </c>
      <c r="K1357" s="40">
        <f t="shared" si="21"/>
        <v>2019</v>
      </c>
    </row>
    <row r="1358" spans="1:11" x14ac:dyDescent="0.25">
      <c r="A1358" t="s">
        <v>3329</v>
      </c>
      <c r="B1358" s="36">
        <v>43814</v>
      </c>
      <c r="C1358" t="s">
        <v>882</v>
      </c>
      <c r="D1358" t="s">
        <v>24</v>
      </c>
      <c r="E1358" t="s">
        <v>104</v>
      </c>
      <c r="F1358">
        <v>0</v>
      </c>
      <c r="G1358" s="37">
        <v>8067894.4500000002</v>
      </c>
      <c r="H1358" s="37">
        <v>2345146.65</v>
      </c>
      <c r="I1358">
        <v>3</v>
      </c>
      <c r="J1358" t="s">
        <v>22</v>
      </c>
      <c r="K1358" s="40">
        <f t="shared" si="21"/>
        <v>2019</v>
      </c>
    </row>
    <row r="1359" spans="1:11" x14ac:dyDescent="0.25">
      <c r="A1359" t="s">
        <v>3330</v>
      </c>
      <c r="B1359" s="36">
        <v>43815</v>
      </c>
      <c r="C1359" t="s">
        <v>1361</v>
      </c>
      <c r="D1359" t="s">
        <v>24</v>
      </c>
      <c r="E1359" t="s">
        <v>546</v>
      </c>
      <c r="F1359">
        <v>0</v>
      </c>
      <c r="G1359" s="37">
        <v>9041351.5500000007</v>
      </c>
      <c r="H1359" s="37">
        <v>545725.95000000007</v>
      </c>
      <c r="I1359">
        <v>3</v>
      </c>
      <c r="J1359" t="s">
        <v>26</v>
      </c>
      <c r="K1359" s="40">
        <f t="shared" si="21"/>
        <v>2019</v>
      </c>
    </row>
    <row r="1360" spans="1:11" x14ac:dyDescent="0.25">
      <c r="A1360" t="s">
        <v>3331</v>
      </c>
      <c r="B1360" s="36">
        <v>43815</v>
      </c>
      <c r="C1360" t="s">
        <v>274</v>
      </c>
      <c r="D1360" t="s">
        <v>20</v>
      </c>
      <c r="E1360" t="s">
        <v>1362</v>
      </c>
      <c r="F1360">
        <v>0</v>
      </c>
      <c r="G1360" s="37">
        <v>8834860.6500000004</v>
      </c>
      <c r="H1360" s="37">
        <v>0</v>
      </c>
      <c r="I1360">
        <v>2</v>
      </c>
      <c r="J1360" t="s">
        <v>22</v>
      </c>
      <c r="K1360" s="40">
        <f t="shared" si="21"/>
        <v>2019</v>
      </c>
    </row>
    <row r="1361" spans="1:11" x14ac:dyDescent="0.25">
      <c r="A1361" t="s">
        <v>3332</v>
      </c>
      <c r="B1361" s="36">
        <v>43816</v>
      </c>
      <c r="C1361" t="s">
        <v>495</v>
      </c>
      <c r="D1361" t="s">
        <v>24</v>
      </c>
      <c r="E1361" t="s">
        <v>1358</v>
      </c>
      <c r="F1361">
        <v>0</v>
      </c>
      <c r="G1361" s="37">
        <v>191741.55000000002</v>
      </c>
      <c r="H1361" s="37">
        <v>44248.05</v>
      </c>
      <c r="I1361">
        <v>2</v>
      </c>
      <c r="J1361" t="s">
        <v>22</v>
      </c>
      <c r="K1361" s="40">
        <f t="shared" si="21"/>
        <v>2019</v>
      </c>
    </row>
    <row r="1362" spans="1:11" x14ac:dyDescent="0.25">
      <c r="A1362" t="s">
        <v>3332</v>
      </c>
      <c r="B1362" s="36">
        <v>43816</v>
      </c>
      <c r="C1362" t="s">
        <v>495</v>
      </c>
      <c r="D1362" t="s">
        <v>24</v>
      </c>
      <c r="E1362" t="s">
        <v>954</v>
      </c>
      <c r="F1362">
        <v>0.1</v>
      </c>
      <c r="G1362" s="37">
        <v>11032513.800000001</v>
      </c>
      <c r="H1362" s="37">
        <v>4174066.0500000003</v>
      </c>
      <c r="I1362">
        <v>4</v>
      </c>
      <c r="J1362" t="s">
        <v>26</v>
      </c>
      <c r="K1362" s="40">
        <f t="shared" si="21"/>
        <v>2019</v>
      </c>
    </row>
    <row r="1363" spans="1:11" x14ac:dyDescent="0.25">
      <c r="A1363" t="s">
        <v>3332</v>
      </c>
      <c r="B1363" s="36">
        <v>43816</v>
      </c>
      <c r="C1363" t="s">
        <v>495</v>
      </c>
      <c r="D1363" t="s">
        <v>24</v>
      </c>
      <c r="E1363" t="s">
        <v>1363</v>
      </c>
      <c r="F1363">
        <v>0</v>
      </c>
      <c r="G1363" s="37">
        <v>11799480</v>
      </c>
      <c r="H1363" s="37">
        <v>2477890.8000000003</v>
      </c>
      <c r="I1363">
        <v>3</v>
      </c>
      <c r="J1363" t="s">
        <v>26</v>
      </c>
      <c r="K1363" s="40">
        <f t="shared" si="21"/>
        <v>2019</v>
      </c>
    </row>
    <row r="1364" spans="1:11" x14ac:dyDescent="0.25">
      <c r="A1364" t="s">
        <v>3332</v>
      </c>
      <c r="B1364" s="36">
        <v>43816</v>
      </c>
      <c r="C1364" t="s">
        <v>495</v>
      </c>
      <c r="D1364" t="s">
        <v>24</v>
      </c>
      <c r="E1364" t="s">
        <v>661</v>
      </c>
      <c r="F1364">
        <v>0</v>
      </c>
      <c r="G1364" s="37">
        <v>28141759.800000001</v>
      </c>
      <c r="H1364" s="37">
        <v>12094467</v>
      </c>
      <c r="I1364">
        <v>3</v>
      </c>
      <c r="J1364" t="s">
        <v>26</v>
      </c>
      <c r="K1364" s="40">
        <f t="shared" si="21"/>
        <v>2019</v>
      </c>
    </row>
    <row r="1365" spans="1:11" x14ac:dyDescent="0.25">
      <c r="A1365" t="s">
        <v>3333</v>
      </c>
      <c r="B1365" s="36">
        <v>43816</v>
      </c>
      <c r="C1365" t="s">
        <v>243</v>
      </c>
      <c r="D1365" t="s">
        <v>24</v>
      </c>
      <c r="E1365" t="s">
        <v>1163</v>
      </c>
      <c r="F1365">
        <v>0</v>
      </c>
      <c r="G1365" s="37">
        <v>265488.3</v>
      </c>
      <c r="H1365" s="37">
        <v>117994.8</v>
      </c>
      <c r="I1365">
        <v>2</v>
      </c>
      <c r="J1365" t="s">
        <v>26</v>
      </c>
      <c r="K1365" s="40">
        <f t="shared" si="21"/>
        <v>2019</v>
      </c>
    </row>
    <row r="1366" spans="1:11" x14ac:dyDescent="0.25">
      <c r="A1366" t="s">
        <v>3334</v>
      </c>
      <c r="B1366" s="36">
        <v>43816</v>
      </c>
      <c r="C1366" t="s">
        <v>612</v>
      </c>
      <c r="D1366" t="s">
        <v>24</v>
      </c>
      <c r="E1366" t="s">
        <v>1343</v>
      </c>
      <c r="F1366">
        <v>0</v>
      </c>
      <c r="G1366" s="37">
        <v>604723.35</v>
      </c>
      <c r="H1366" s="37">
        <v>162242.85</v>
      </c>
      <c r="I1366">
        <v>6</v>
      </c>
      <c r="J1366" t="s">
        <v>22</v>
      </c>
      <c r="K1366" s="40">
        <f t="shared" si="21"/>
        <v>2019</v>
      </c>
    </row>
    <row r="1367" spans="1:11" x14ac:dyDescent="0.25">
      <c r="A1367" t="s">
        <v>3334</v>
      </c>
      <c r="B1367" s="36">
        <v>43816</v>
      </c>
      <c r="C1367" t="s">
        <v>612</v>
      </c>
      <c r="D1367" t="s">
        <v>24</v>
      </c>
      <c r="E1367" t="s">
        <v>1364</v>
      </c>
      <c r="F1367">
        <v>0</v>
      </c>
      <c r="G1367" s="37">
        <v>1725673.95</v>
      </c>
      <c r="H1367" s="37">
        <v>825963.6</v>
      </c>
      <c r="I1367">
        <v>7</v>
      </c>
      <c r="J1367" t="s">
        <v>26</v>
      </c>
      <c r="K1367" s="40">
        <f t="shared" si="21"/>
        <v>2019</v>
      </c>
    </row>
    <row r="1368" spans="1:11" x14ac:dyDescent="0.25">
      <c r="A1368" t="s">
        <v>3334</v>
      </c>
      <c r="B1368" s="36">
        <v>43816</v>
      </c>
      <c r="C1368" t="s">
        <v>612</v>
      </c>
      <c r="D1368" t="s">
        <v>24</v>
      </c>
      <c r="E1368" t="s">
        <v>1365</v>
      </c>
      <c r="F1368">
        <v>0</v>
      </c>
      <c r="G1368" s="37">
        <v>10560534.6</v>
      </c>
      <c r="H1368" s="37">
        <v>2212402.5</v>
      </c>
      <c r="I1368">
        <v>7</v>
      </c>
      <c r="J1368" t="s">
        <v>22</v>
      </c>
      <c r="K1368" s="40">
        <f t="shared" si="21"/>
        <v>2019</v>
      </c>
    </row>
    <row r="1369" spans="1:11" x14ac:dyDescent="0.25">
      <c r="A1369" t="s">
        <v>3335</v>
      </c>
      <c r="B1369" s="36">
        <v>43816</v>
      </c>
      <c r="C1369" t="s">
        <v>1008</v>
      </c>
      <c r="D1369" t="s">
        <v>20</v>
      </c>
      <c r="E1369" t="s">
        <v>1366</v>
      </c>
      <c r="F1369">
        <v>0.5</v>
      </c>
      <c r="G1369" s="37">
        <v>6917445.1500000004</v>
      </c>
      <c r="H1369" s="37">
        <v>-1519183.05</v>
      </c>
      <c r="I1369">
        <v>7</v>
      </c>
      <c r="J1369" t="s">
        <v>22</v>
      </c>
      <c r="K1369" s="40">
        <f t="shared" si="21"/>
        <v>2019</v>
      </c>
    </row>
    <row r="1370" spans="1:11" x14ac:dyDescent="0.25">
      <c r="A1370" t="s">
        <v>3335</v>
      </c>
      <c r="B1370" s="36">
        <v>43816</v>
      </c>
      <c r="C1370" t="s">
        <v>1008</v>
      </c>
      <c r="D1370" t="s">
        <v>20</v>
      </c>
      <c r="E1370" t="s">
        <v>998</v>
      </c>
      <c r="F1370">
        <v>0.5</v>
      </c>
      <c r="G1370" s="37">
        <v>840712.95000000007</v>
      </c>
      <c r="H1370" s="37">
        <v>-589974</v>
      </c>
      <c r="I1370">
        <v>2</v>
      </c>
      <c r="J1370" t="s">
        <v>26</v>
      </c>
      <c r="K1370" s="40">
        <f t="shared" si="21"/>
        <v>2019</v>
      </c>
    </row>
    <row r="1371" spans="1:11" x14ac:dyDescent="0.25">
      <c r="A1371" t="s">
        <v>3335</v>
      </c>
      <c r="B1371" s="36">
        <v>43816</v>
      </c>
      <c r="C1371" t="s">
        <v>1008</v>
      </c>
      <c r="D1371" t="s">
        <v>20</v>
      </c>
      <c r="E1371" t="s">
        <v>153</v>
      </c>
      <c r="F1371">
        <v>0.5</v>
      </c>
      <c r="G1371" s="37">
        <v>811214.25</v>
      </c>
      <c r="H1371" s="37">
        <v>-501477.9</v>
      </c>
      <c r="I1371">
        <v>2</v>
      </c>
      <c r="J1371" t="s">
        <v>22</v>
      </c>
      <c r="K1371" s="40">
        <f t="shared" si="21"/>
        <v>2019</v>
      </c>
    </row>
    <row r="1372" spans="1:11" x14ac:dyDescent="0.25">
      <c r="A1372" t="s">
        <v>3336</v>
      </c>
      <c r="B1372" s="36">
        <v>43818</v>
      </c>
      <c r="C1372" t="s">
        <v>305</v>
      </c>
      <c r="D1372" t="s">
        <v>20</v>
      </c>
      <c r="E1372" t="s">
        <v>324</v>
      </c>
      <c r="F1372">
        <v>0</v>
      </c>
      <c r="G1372" s="37">
        <v>1460185.6500000001</v>
      </c>
      <c r="H1372" s="37">
        <v>353984.4</v>
      </c>
      <c r="I1372">
        <v>2</v>
      </c>
      <c r="J1372" t="s">
        <v>26</v>
      </c>
      <c r="K1372" s="40">
        <f t="shared" si="21"/>
        <v>2019</v>
      </c>
    </row>
    <row r="1373" spans="1:11" x14ac:dyDescent="0.25">
      <c r="A1373" t="s">
        <v>3336</v>
      </c>
      <c r="B1373" s="36">
        <v>43818</v>
      </c>
      <c r="C1373" t="s">
        <v>305</v>
      </c>
      <c r="D1373" t="s">
        <v>20</v>
      </c>
      <c r="E1373" t="s">
        <v>971</v>
      </c>
      <c r="F1373">
        <v>0.1</v>
      </c>
      <c r="G1373" s="37">
        <v>1224196.05</v>
      </c>
      <c r="H1373" s="37">
        <v>29498.7</v>
      </c>
      <c r="I1373">
        <v>4</v>
      </c>
      <c r="J1373" t="s">
        <v>26</v>
      </c>
      <c r="K1373" s="40">
        <f t="shared" si="21"/>
        <v>2019</v>
      </c>
    </row>
    <row r="1374" spans="1:11" x14ac:dyDescent="0.25">
      <c r="A1374" t="s">
        <v>3337</v>
      </c>
      <c r="B1374" s="36">
        <v>43818</v>
      </c>
      <c r="C1374" t="s">
        <v>641</v>
      </c>
      <c r="D1374" t="s">
        <v>24</v>
      </c>
      <c r="E1374" t="s">
        <v>1367</v>
      </c>
      <c r="F1374">
        <v>0</v>
      </c>
      <c r="G1374" s="37">
        <v>604723.35</v>
      </c>
      <c r="H1374" s="37">
        <v>58997.4</v>
      </c>
      <c r="I1374">
        <v>4</v>
      </c>
      <c r="J1374" t="s">
        <v>26</v>
      </c>
      <c r="K1374" s="40">
        <f t="shared" si="21"/>
        <v>2019</v>
      </c>
    </row>
    <row r="1375" spans="1:11" x14ac:dyDescent="0.25">
      <c r="A1375" t="s">
        <v>3337</v>
      </c>
      <c r="B1375" s="36">
        <v>43818</v>
      </c>
      <c r="C1375" t="s">
        <v>641</v>
      </c>
      <c r="D1375" t="s">
        <v>24</v>
      </c>
      <c r="E1375" t="s">
        <v>1368</v>
      </c>
      <c r="F1375">
        <v>0</v>
      </c>
      <c r="G1375" s="37">
        <v>1342190.85</v>
      </c>
      <c r="H1375" s="37">
        <v>516227.25</v>
      </c>
      <c r="I1375">
        <v>2</v>
      </c>
      <c r="J1375" t="s">
        <v>26</v>
      </c>
      <c r="K1375" s="40">
        <f t="shared" si="21"/>
        <v>2019</v>
      </c>
    </row>
    <row r="1376" spans="1:11" x14ac:dyDescent="0.25">
      <c r="A1376" t="s">
        <v>3338</v>
      </c>
      <c r="B1376" s="36">
        <v>43818</v>
      </c>
      <c r="C1376" t="s">
        <v>1133</v>
      </c>
      <c r="D1376" t="s">
        <v>24</v>
      </c>
      <c r="E1376" t="s">
        <v>1369</v>
      </c>
      <c r="F1376">
        <v>0</v>
      </c>
      <c r="G1376" s="37">
        <v>22743497.699999999</v>
      </c>
      <c r="H1376" s="37">
        <v>2949870</v>
      </c>
      <c r="I1376">
        <v>9</v>
      </c>
      <c r="J1376" t="s">
        <v>22</v>
      </c>
      <c r="K1376" s="40">
        <f t="shared" si="21"/>
        <v>2019</v>
      </c>
    </row>
    <row r="1377" spans="1:11" x14ac:dyDescent="0.25">
      <c r="A1377" t="s">
        <v>3338</v>
      </c>
      <c r="B1377" s="36">
        <v>43818</v>
      </c>
      <c r="C1377" t="s">
        <v>1133</v>
      </c>
      <c r="D1377" t="s">
        <v>24</v>
      </c>
      <c r="E1377" t="s">
        <v>922</v>
      </c>
      <c r="F1377">
        <v>0</v>
      </c>
      <c r="G1377" s="37">
        <v>20575343.25</v>
      </c>
      <c r="H1377" s="37">
        <v>8436628.2000000011</v>
      </c>
      <c r="I1377">
        <v>3</v>
      </c>
      <c r="J1377" t="s">
        <v>22</v>
      </c>
      <c r="K1377" s="40">
        <f t="shared" si="21"/>
        <v>2019</v>
      </c>
    </row>
    <row r="1378" spans="1:11" x14ac:dyDescent="0.25">
      <c r="A1378" t="s">
        <v>3338</v>
      </c>
      <c r="B1378" s="36">
        <v>43818</v>
      </c>
      <c r="C1378" t="s">
        <v>1133</v>
      </c>
      <c r="D1378" t="s">
        <v>24</v>
      </c>
      <c r="E1378" t="s">
        <v>1353</v>
      </c>
      <c r="F1378">
        <v>0</v>
      </c>
      <c r="G1378" s="37">
        <v>2713880.4</v>
      </c>
      <c r="H1378" s="37">
        <v>840712.95000000007</v>
      </c>
      <c r="I1378">
        <v>3</v>
      </c>
      <c r="J1378" t="s">
        <v>22</v>
      </c>
      <c r="K1378" s="40">
        <f t="shared" si="21"/>
        <v>2019</v>
      </c>
    </row>
    <row r="1379" spans="1:11" x14ac:dyDescent="0.25">
      <c r="A1379" t="s">
        <v>3338</v>
      </c>
      <c r="B1379" s="36">
        <v>43818</v>
      </c>
      <c r="C1379" t="s">
        <v>1133</v>
      </c>
      <c r="D1379" t="s">
        <v>24</v>
      </c>
      <c r="E1379" t="s">
        <v>1370</v>
      </c>
      <c r="F1379">
        <v>0</v>
      </c>
      <c r="G1379" s="37">
        <v>2640133.65</v>
      </c>
      <c r="H1379" s="37">
        <v>339235.05</v>
      </c>
      <c r="I1379">
        <v>12</v>
      </c>
      <c r="J1379" t="s">
        <v>22</v>
      </c>
      <c r="K1379" s="40">
        <f t="shared" si="21"/>
        <v>2019</v>
      </c>
    </row>
    <row r="1380" spans="1:11" x14ac:dyDescent="0.25">
      <c r="A1380" t="s">
        <v>3339</v>
      </c>
      <c r="B1380" s="36">
        <v>43818</v>
      </c>
      <c r="C1380" t="s">
        <v>933</v>
      </c>
      <c r="D1380" t="s">
        <v>20</v>
      </c>
      <c r="E1380" t="s">
        <v>1159</v>
      </c>
      <c r="F1380">
        <v>0.5</v>
      </c>
      <c r="G1380" s="37">
        <v>191741.55000000002</v>
      </c>
      <c r="H1380" s="37">
        <v>-58997.4</v>
      </c>
      <c r="I1380">
        <v>2</v>
      </c>
      <c r="J1380" t="s">
        <v>22</v>
      </c>
      <c r="K1380" s="40">
        <f t="shared" si="21"/>
        <v>2019</v>
      </c>
    </row>
    <row r="1381" spans="1:11" x14ac:dyDescent="0.25">
      <c r="A1381" t="s">
        <v>3340</v>
      </c>
      <c r="B1381" s="36">
        <v>43819</v>
      </c>
      <c r="C1381" t="s">
        <v>1371</v>
      </c>
      <c r="D1381" t="s">
        <v>24</v>
      </c>
      <c r="E1381" t="s">
        <v>1138</v>
      </c>
      <c r="F1381">
        <v>0.1</v>
      </c>
      <c r="G1381" s="37">
        <v>1297942.8</v>
      </c>
      <c r="H1381" s="37">
        <v>324485.7</v>
      </c>
      <c r="I1381">
        <v>2</v>
      </c>
      <c r="J1381" t="s">
        <v>26</v>
      </c>
      <c r="K1381" s="40">
        <f t="shared" si="21"/>
        <v>2019</v>
      </c>
    </row>
    <row r="1382" spans="1:11" x14ac:dyDescent="0.25">
      <c r="A1382" t="s">
        <v>3341</v>
      </c>
      <c r="B1382" s="36">
        <v>43819</v>
      </c>
      <c r="C1382" t="s">
        <v>1372</v>
      </c>
      <c r="D1382" t="s">
        <v>20</v>
      </c>
      <c r="E1382" t="s">
        <v>447</v>
      </c>
      <c r="F1382">
        <v>0</v>
      </c>
      <c r="G1382" s="37">
        <v>1430686.95</v>
      </c>
      <c r="H1382" s="37">
        <v>176992.2</v>
      </c>
      <c r="I1382">
        <v>2</v>
      </c>
      <c r="J1382" t="s">
        <v>22</v>
      </c>
      <c r="K1382" s="40">
        <f t="shared" si="21"/>
        <v>2019</v>
      </c>
    </row>
    <row r="1383" spans="1:11" x14ac:dyDescent="0.25">
      <c r="A1383" t="s">
        <v>3342</v>
      </c>
      <c r="B1383" s="36">
        <v>43819</v>
      </c>
      <c r="C1383" t="s">
        <v>396</v>
      </c>
      <c r="D1383" t="s">
        <v>20</v>
      </c>
      <c r="E1383" t="s">
        <v>1373</v>
      </c>
      <c r="F1383">
        <v>0</v>
      </c>
      <c r="G1383" s="37">
        <v>589974</v>
      </c>
      <c r="H1383" s="37">
        <v>250738.95</v>
      </c>
      <c r="I1383">
        <v>5</v>
      </c>
      <c r="J1383" t="s">
        <v>22</v>
      </c>
      <c r="K1383" s="40">
        <f t="shared" si="21"/>
        <v>2019</v>
      </c>
    </row>
    <row r="1384" spans="1:11" x14ac:dyDescent="0.25">
      <c r="A1384" t="s">
        <v>3343</v>
      </c>
      <c r="B1384" s="36">
        <v>43819</v>
      </c>
      <c r="C1384" t="s">
        <v>1374</v>
      </c>
      <c r="D1384" t="s">
        <v>24</v>
      </c>
      <c r="E1384" t="s">
        <v>118</v>
      </c>
      <c r="F1384">
        <v>0</v>
      </c>
      <c r="G1384" s="37">
        <v>383483.10000000003</v>
      </c>
      <c r="H1384" s="37">
        <v>147493.5</v>
      </c>
      <c r="I1384">
        <v>2</v>
      </c>
      <c r="J1384" t="s">
        <v>22</v>
      </c>
      <c r="K1384" s="40">
        <f t="shared" si="21"/>
        <v>2019</v>
      </c>
    </row>
    <row r="1385" spans="1:11" x14ac:dyDescent="0.25">
      <c r="A1385" t="s">
        <v>3343</v>
      </c>
      <c r="B1385" s="36">
        <v>43819</v>
      </c>
      <c r="C1385" t="s">
        <v>1374</v>
      </c>
      <c r="D1385" t="s">
        <v>24</v>
      </c>
      <c r="E1385" t="s">
        <v>1375</v>
      </c>
      <c r="F1385">
        <v>0</v>
      </c>
      <c r="G1385" s="37">
        <v>2728629.75</v>
      </c>
      <c r="H1385" s="37">
        <v>1150449.3</v>
      </c>
      <c r="I1385">
        <v>4</v>
      </c>
      <c r="J1385" t="s">
        <v>26</v>
      </c>
      <c r="K1385" s="40">
        <f t="shared" si="21"/>
        <v>2019</v>
      </c>
    </row>
    <row r="1386" spans="1:11" x14ac:dyDescent="0.25">
      <c r="A1386" t="s">
        <v>3343</v>
      </c>
      <c r="B1386" s="36">
        <v>43819</v>
      </c>
      <c r="C1386" t="s">
        <v>1374</v>
      </c>
      <c r="D1386" t="s">
        <v>24</v>
      </c>
      <c r="E1386" t="s">
        <v>1061</v>
      </c>
      <c r="F1386">
        <v>0.15</v>
      </c>
      <c r="G1386" s="37">
        <v>1917415.5</v>
      </c>
      <c r="H1386" s="37">
        <v>-294987</v>
      </c>
      <c r="I1386">
        <v>4</v>
      </c>
      <c r="J1386" t="s">
        <v>26</v>
      </c>
      <c r="K1386" s="40">
        <f t="shared" si="21"/>
        <v>2019</v>
      </c>
    </row>
    <row r="1387" spans="1:11" x14ac:dyDescent="0.25">
      <c r="A1387" t="s">
        <v>3344</v>
      </c>
      <c r="B1387" s="36">
        <v>43819</v>
      </c>
      <c r="C1387" t="s">
        <v>921</v>
      </c>
      <c r="D1387" t="s">
        <v>24</v>
      </c>
      <c r="E1387" t="s">
        <v>102</v>
      </c>
      <c r="F1387">
        <v>0</v>
      </c>
      <c r="G1387" s="37">
        <v>811214.25</v>
      </c>
      <c r="H1387" s="37">
        <v>117994.8</v>
      </c>
      <c r="I1387">
        <v>2</v>
      </c>
      <c r="J1387" t="s">
        <v>26</v>
      </c>
      <c r="K1387" s="40">
        <f t="shared" si="21"/>
        <v>2019</v>
      </c>
    </row>
    <row r="1388" spans="1:11" x14ac:dyDescent="0.25">
      <c r="A1388" t="s">
        <v>3344</v>
      </c>
      <c r="B1388" s="36">
        <v>43819</v>
      </c>
      <c r="C1388" t="s">
        <v>921</v>
      </c>
      <c r="D1388" t="s">
        <v>24</v>
      </c>
      <c r="E1388" t="s">
        <v>291</v>
      </c>
      <c r="F1388">
        <v>0</v>
      </c>
      <c r="G1388" s="37">
        <v>619472.70000000007</v>
      </c>
      <c r="H1388" s="37">
        <v>206490.9</v>
      </c>
      <c r="I1388">
        <v>6</v>
      </c>
      <c r="J1388" t="s">
        <v>26</v>
      </c>
      <c r="K1388" s="40">
        <f t="shared" si="21"/>
        <v>2019</v>
      </c>
    </row>
    <row r="1389" spans="1:11" x14ac:dyDescent="0.25">
      <c r="A1389" t="s">
        <v>3345</v>
      </c>
      <c r="B1389" s="36">
        <v>43819</v>
      </c>
      <c r="C1389" t="s">
        <v>1269</v>
      </c>
      <c r="D1389" t="s">
        <v>20</v>
      </c>
      <c r="E1389" t="s">
        <v>1376</v>
      </c>
      <c r="F1389">
        <v>0.1</v>
      </c>
      <c r="G1389" s="37">
        <v>10398291.75</v>
      </c>
      <c r="H1389" s="37">
        <v>1504433.7</v>
      </c>
      <c r="I1389">
        <v>4</v>
      </c>
      <c r="J1389" t="s">
        <v>26</v>
      </c>
      <c r="K1389" s="40">
        <f t="shared" si="21"/>
        <v>2019</v>
      </c>
    </row>
    <row r="1390" spans="1:11" x14ac:dyDescent="0.25">
      <c r="A1390" t="s">
        <v>3345</v>
      </c>
      <c r="B1390" s="36">
        <v>43819</v>
      </c>
      <c r="C1390" t="s">
        <v>1269</v>
      </c>
      <c r="D1390" t="s">
        <v>20</v>
      </c>
      <c r="E1390" t="s">
        <v>240</v>
      </c>
      <c r="F1390">
        <v>0.1</v>
      </c>
      <c r="G1390" s="37">
        <v>5604753</v>
      </c>
      <c r="H1390" s="37">
        <v>1932164.85</v>
      </c>
      <c r="I1390">
        <v>3</v>
      </c>
      <c r="J1390" t="s">
        <v>26</v>
      </c>
      <c r="K1390" s="40">
        <f t="shared" si="21"/>
        <v>2019</v>
      </c>
    </row>
    <row r="1391" spans="1:11" x14ac:dyDescent="0.25">
      <c r="A1391" t="s">
        <v>3346</v>
      </c>
      <c r="B1391" s="36">
        <v>43819</v>
      </c>
      <c r="C1391" t="s">
        <v>1377</v>
      </c>
      <c r="D1391" t="s">
        <v>24</v>
      </c>
      <c r="E1391" t="s">
        <v>176</v>
      </c>
      <c r="F1391">
        <v>0.5</v>
      </c>
      <c r="G1391" s="37">
        <v>280237.65000000002</v>
      </c>
      <c r="H1391" s="37">
        <v>-58997.4</v>
      </c>
      <c r="I1391">
        <v>2</v>
      </c>
      <c r="J1391" t="s">
        <v>26</v>
      </c>
      <c r="K1391" s="40">
        <f t="shared" si="21"/>
        <v>2019</v>
      </c>
    </row>
    <row r="1392" spans="1:11" x14ac:dyDescent="0.25">
      <c r="A1392" t="s">
        <v>3347</v>
      </c>
      <c r="B1392" s="36">
        <v>43820</v>
      </c>
      <c r="C1392" t="s">
        <v>1378</v>
      </c>
      <c r="D1392" t="s">
        <v>20</v>
      </c>
      <c r="E1392" t="s">
        <v>1144</v>
      </c>
      <c r="F1392">
        <v>0</v>
      </c>
      <c r="G1392" s="37">
        <v>560475.30000000005</v>
      </c>
      <c r="H1392" s="37">
        <v>132744.15</v>
      </c>
      <c r="I1392">
        <v>2</v>
      </c>
      <c r="J1392" t="s">
        <v>22</v>
      </c>
      <c r="K1392" s="40">
        <f t="shared" si="21"/>
        <v>2019</v>
      </c>
    </row>
    <row r="1393" spans="1:11" x14ac:dyDescent="0.25">
      <c r="A1393" t="s">
        <v>3348</v>
      </c>
      <c r="B1393" s="36">
        <v>43820</v>
      </c>
      <c r="C1393" t="s">
        <v>1007</v>
      </c>
      <c r="D1393" t="s">
        <v>20</v>
      </c>
      <c r="E1393" t="s">
        <v>1379</v>
      </c>
      <c r="F1393">
        <v>0</v>
      </c>
      <c r="G1393" s="37">
        <v>1578180.45</v>
      </c>
      <c r="H1393" s="37">
        <v>0</v>
      </c>
      <c r="I1393">
        <v>2</v>
      </c>
      <c r="J1393" t="s">
        <v>22</v>
      </c>
      <c r="K1393" s="40">
        <f t="shared" si="21"/>
        <v>2019</v>
      </c>
    </row>
    <row r="1394" spans="1:11" x14ac:dyDescent="0.25">
      <c r="A1394" t="s">
        <v>3348</v>
      </c>
      <c r="B1394" s="36">
        <v>43820</v>
      </c>
      <c r="C1394" t="s">
        <v>1007</v>
      </c>
      <c r="D1394" t="s">
        <v>20</v>
      </c>
      <c r="E1394" t="s">
        <v>1380</v>
      </c>
      <c r="F1394">
        <v>0</v>
      </c>
      <c r="G1394" s="37">
        <v>752216.85</v>
      </c>
      <c r="H1394" s="37">
        <v>132744.15</v>
      </c>
      <c r="I1394">
        <v>3</v>
      </c>
      <c r="J1394" t="s">
        <v>26</v>
      </c>
      <c r="K1394" s="40">
        <f t="shared" si="21"/>
        <v>2019</v>
      </c>
    </row>
    <row r="1395" spans="1:11" x14ac:dyDescent="0.25">
      <c r="A1395" t="s">
        <v>3349</v>
      </c>
      <c r="B1395" s="36">
        <v>43820</v>
      </c>
      <c r="C1395" t="s">
        <v>1381</v>
      </c>
      <c r="D1395" t="s">
        <v>20</v>
      </c>
      <c r="E1395" t="s">
        <v>1382</v>
      </c>
      <c r="F1395">
        <v>0.5</v>
      </c>
      <c r="G1395" s="37">
        <v>693219.45000000007</v>
      </c>
      <c r="H1395" s="37">
        <v>-58997.4</v>
      </c>
      <c r="I1395">
        <v>5</v>
      </c>
      <c r="J1395" t="s">
        <v>26</v>
      </c>
      <c r="K1395" s="40">
        <f t="shared" si="21"/>
        <v>2019</v>
      </c>
    </row>
    <row r="1396" spans="1:11" x14ac:dyDescent="0.25">
      <c r="A1396" t="s">
        <v>3349</v>
      </c>
      <c r="B1396" s="36">
        <v>43820</v>
      </c>
      <c r="C1396" t="s">
        <v>1381</v>
      </c>
      <c r="D1396" t="s">
        <v>20</v>
      </c>
      <c r="E1396" t="s">
        <v>482</v>
      </c>
      <c r="F1396">
        <v>0.5</v>
      </c>
      <c r="G1396" s="37">
        <v>88496.1</v>
      </c>
      <c r="H1396" s="37">
        <v>-88496.1</v>
      </c>
      <c r="I1396">
        <v>1</v>
      </c>
      <c r="J1396" t="s">
        <v>26</v>
      </c>
      <c r="K1396" s="40">
        <f t="shared" si="21"/>
        <v>2019</v>
      </c>
    </row>
    <row r="1397" spans="1:11" x14ac:dyDescent="0.25">
      <c r="A1397" t="s">
        <v>3349</v>
      </c>
      <c r="B1397" s="36">
        <v>43820</v>
      </c>
      <c r="C1397" t="s">
        <v>1381</v>
      </c>
      <c r="D1397" t="s">
        <v>20</v>
      </c>
      <c r="E1397" t="s">
        <v>1383</v>
      </c>
      <c r="F1397">
        <v>0.5</v>
      </c>
      <c r="G1397" s="37">
        <v>1179948</v>
      </c>
      <c r="H1397" s="37">
        <v>-884961</v>
      </c>
      <c r="I1397">
        <v>2</v>
      </c>
      <c r="J1397" t="s">
        <v>22</v>
      </c>
      <c r="K1397" s="40">
        <f t="shared" si="21"/>
        <v>2019</v>
      </c>
    </row>
    <row r="1398" spans="1:11" x14ac:dyDescent="0.25">
      <c r="A1398" t="s">
        <v>3349</v>
      </c>
      <c r="B1398" s="36">
        <v>43820</v>
      </c>
      <c r="C1398" t="s">
        <v>1381</v>
      </c>
      <c r="D1398" t="s">
        <v>20</v>
      </c>
      <c r="E1398" t="s">
        <v>1384</v>
      </c>
      <c r="F1398">
        <v>0.5</v>
      </c>
      <c r="G1398" s="37">
        <v>2448392.1</v>
      </c>
      <c r="H1398" s="37">
        <v>-1224196.05</v>
      </c>
      <c r="I1398">
        <v>5</v>
      </c>
      <c r="J1398" t="s">
        <v>22</v>
      </c>
      <c r="K1398" s="40">
        <f t="shared" si="21"/>
        <v>2019</v>
      </c>
    </row>
    <row r="1399" spans="1:11" x14ac:dyDescent="0.25">
      <c r="A1399" t="s">
        <v>3350</v>
      </c>
      <c r="B1399" s="36">
        <v>43820</v>
      </c>
      <c r="C1399" t="s">
        <v>811</v>
      </c>
      <c r="D1399" t="s">
        <v>24</v>
      </c>
      <c r="E1399" t="s">
        <v>418</v>
      </c>
      <c r="F1399">
        <v>0</v>
      </c>
      <c r="G1399" s="37">
        <v>471979.2</v>
      </c>
      <c r="H1399" s="37">
        <v>117994.8</v>
      </c>
      <c r="I1399">
        <v>5</v>
      </c>
      <c r="J1399" t="s">
        <v>22</v>
      </c>
      <c r="K1399" s="40">
        <f t="shared" si="21"/>
        <v>2019</v>
      </c>
    </row>
    <row r="1400" spans="1:11" x14ac:dyDescent="0.25">
      <c r="A1400" t="s">
        <v>3350</v>
      </c>
      <c r="B1400" s="36">
        <v>43820</v>
      </c>
      <c r="C1400" t="s">
        <v>811</v>
      </c>
      <c r="D1400" t="s">
        <v>24</v>
      </c>
      <c r="E1400" t="s">
        <v>1142</v>
      </c>
      <c r="F1400">
        <v>0.1</v>
      </c>
      <c r="G1400" s="37">
        <v>18348191.400000002</v>
      </c>
      <c r="H1400" s="37">
        <v>-206490.9</v>
      </c>
      <c r="I1400">
        <v>7</v>
      </c>
      <c r="J1400" t="s">
        <v>22</v>
      </c>
      <c r="K1400" s="40">
        <f t="shared" si="21"/>
        <v>2019</v>
      </c>
    </row>
    <row r="1401" spans="1:11" x14ac:dyDescent="0.25">
      <c r="A1401" t="s">
        <v>3351</v>
      </c>
      <c r="B1401" s="36">
        <v>43821</v>
      </c>
      <c r="C1401" t="s">
        <v>1005</v>
      </c>
      <c r="D1401" t="s">
        <v>20</v>
      </c>
      <c r="E1401" t="s">
        <v>35</v>
      </c>
      <c r="F1401">
        <v>0</v>
      </c>
      <c r="G1401" s="37">
        <v>2286149.25</v>
      </c>
      <c r="H1401" s="37">
        <v>840712.95000000007</v>
      </c>
      <c r="I1401">
        <v>3</v>
      </c>
      <c r="J1401" t="s">
        <v>22</v>
      </c>
      <c r="K1401" s="40">
        <f t="shared" si="21"/>
        <v>2019</v>
      </c>
    </row>
    <row r="1402" spans="1:11" x14ac:dyDescent="0.25">
      <c r="A1402" t="s">
        <v>3351</v>
      </c>
      <c r="B1402" s="36">
        <v>43821</v>
      </c>
      <c r="C1402" t="s">
        <v>1005</v>
      </c>
      <c r="D1402" t="s">
        <v>20</v>
      </c>
      <c r="E1402" t="s">
        <v>1003</v>
      </c>
      <c r="F1402">
        <v>0</v>
      </c>
      <c r="G1402" s="37">
        <v>2020660.95</v>
      </c>
      <c r="H1402" s="37">
        <v>280237.65000000002</v>
      </c>
      <c r="I1402">
        <v>10</v>
      </c>
      <c r="J1402" t="s">
        <v>26</v>
      </c>
      <c r="K1402" s="40">
        <f t="shared" si="21"/>
        <v>2019</v>
      </c>
    </row>
    <row r="1403" spans="1:11" x14ac:dyDescent="0.25">
      <c r="A1403" t="s">
        <v>3351</v>
      </c>
      <c r="B1403" s="36">
        <v>43821</v>
      </c>
      <c r="C1403" t="s">
        <v>1005</v>
      </c>
      <c r="D1403" t="s">
        <v>20</v>
      </c>
      <c r="E1403" t="s">
        <v>107</v>
      </c>
      <c r="F1403">
        <v>0</v>
      </c>
      <c r="G1403" s="37">
        <v>471979.2</v>
      </c>
      <c r="H1403" s="37">
        <v>73746.75</v>
      </c>
      <c r="I1403">
        <v>3</v>
      </c>
      <c r="J1403" t="s">
        <v>22</v>
      </c>
      <c r="K1403" s="40">
        <f t="shared" si="21"/>
        <v>2019</v>
      </c>
    </row>
    <row r="1404" spans="1:11" x14ac:dyDescent="0.25">
      <c r="A1404" t="s">
        <v>3352</v>
      </c>
      <c r="B1404" s="36">
        <v>43821</v>
      </c>
      <c r="C1404" t="s">
        <v>852</v>
      </c>
      <c r="D1404" t="s">
        <v>24</v>
      </c>
      <c r="E1404" t="s">
        <v>1212</v>
      </c>
      <c r="F1404">
        <v>0</v>
      </c>
      <c r="G1404" s="37">
        <v>2448392.1</v>
      </c>
      <c r="H1404" s="37">
        <v>1120950.6000000001</v>
      </c>
      <c r="I1404">
        <v>10</v>
      </c>
      <c r="J1404" t="s">
        <v>22</v>
      </c>
      <c r="K1404" s="40">
        <f t="shared" si="21"/>
        <v>2019</v>
      </c>
    </row>
    <row r="1405" spans="1:11" x14ac:dyDescent="0.25">
      <c r="A1405" t="s">
        <v>3353</v>
      </c>
      <c r="B1405" s="36">
        <v>43821</v>
      </c>
      <c r="C1405" t="s">
        <v>1129</v>
      </c>
      <c r="D1405" t="s">
        <v>24</v>
      </c>
      <c r="E1405" t="s">
        <v>1385</v>
      </c>
      <c r="F1405">
        <v>0.1</v>
      </c>
      <c r="G1405" s="37">
        <v>1946914.2</v>
      </c>
      <c r="H1405" s="37">
        <v>-103245.45</v>
      </c>
      <c r="I1405">
        <v>2</v>
      </c>
      <c r="J1405" t="s">
        <v>26</v>
      </c>
      <c r="K1405" s="40">
        <f t="shared" si="21"/>
        <v>2019</v>
      </c>
    </row>
    <row r="1406" spans="1:11" x14ac:dyDescent="0.25">
      <c r="A1406" t="s">
        <v>3354</v>
      </c>
      <c r="B1406" s="36">
        <v>43822</v>
      </c>
      <c r="C1406" t="s">
        <v>1156</v>
      </c>
      <c r="D1406" t="s">
        <v>20</v>
      </c>
      <c r="E1406" t="s">
        <v>1386</v>
      </c>
      <c r="F1406">
        <v>0</v>
      </c>
      <c r="G1406" s="37">
        <v>988206.45000000007</v>
      </c>
      <c r="H1406" s="37">
        <v>427731.15</v>
      </c>
      <c r="I1406">
        <v>3</v>
      </c>
      <c r="J1406" t="s">
        <v>26</v>
      </c>
      <c r="K1406" s="40">
        <f t="shared" si="21"/>
        <v>2019</v>
      </c>
    </row>
    <row r="1407" spans="1:11" x14ac:dyDescent="0.25">
      <c r="A1407" t="s">
        <v>3354</v>
      </c>
      <c r="B1407" s="36">
        <v>43822</v>
      </c>
      <c r="C1407" t="s">
        <v>1156</v>
      </c>
      <c r="D1407" t="s">
        <v>20</v>
      </c>
      <c r="E1407" t="s">
        <v>1387</v>
      </c>
      <c r="F1407">
        <v>0</v>
      </c>
      <c r="G1407" s="37">
        <v>1002955.8</v>
      </c>
      <c r="H1407" s="37">
        <v>324485.7</v>
      </c>
      <c r="I1407">
        <v>7</v>
      </c>
      <c r="J1407" t="s">
        <v>22</v>
      </c>
      <c r="K1407" s="40">
        <f t="shared" si="21"/>
        <v>2019</v>
      </c>
    </row>
    <row r="1408" spans="1:11" x14ac:dyDescent="0.25">
      <c r="A1408" t="s">
        <v>3354</v>
      </c>
      <c r="B1408" s="36">
        <v>43822</v>
      </c>
      <c r="C1408" t="s">
        <v>1156</v>
      </c>
      <c r="D1408" t="s">
        <v>20</v>
      </c>
      <c r="E1408" t="s">
        <v>1388</v>
      </c>
      <c r="F1408">
        <v>0</v>
      </c>
      <c r="G1408" s="37">
        <v>1415937.6</v>
      </c>
      <c r="H1408" s="37">
        <v>294987</v>
      </c>
      <c r="I1408">
        <v>7</v>
      </c>
      <c r="J1408" t="s">
        <v>22</v>
      </c>
      <c r="K1408" s="40">
        <f t="shared" si="21"/>
        <v>2019</v>
      </c>
    </row>
    <row r="1409" spans="1:11" x14ac:dyDescent="0.25">
      <c r="A1409" t="s">
        <v>3354</v>
      </c>
      <c r="B1409" s="36">
        <v>43822</v>
      </c>
      <c r="C1409" t="s">
        <v>1156</v>
      </c>
      <c r="D1409" t="s">
        <v>20</v>
      </c>
      <c r="E1409" t="s">
        <v>149</v>
      </c>
      <c r="F1409">
        <v>0.1</v>
      </c>
      <c r="G1409" s="37">
        <v>12802435.800000001</v>
      </c>
      <c r="H1409" s="37">
        <v>427731.15</v>
      </c>
      <c r="I1409">
        <v>7</v>
      </c>
      <c r="J1409" t="s">
        <v>26</v>
      </c>
      <c r="K1409" s="40">
        <f t="shared" si="21"/>
        <v>2019</v>
      </c>
    </row>
    <row r="1410" spans="1:11" x14ac:dyDescent="0.25">
      <c r="A1410" t="s">
        <v>3355</v>
      </c>
      <c r="B1410" s="36">
        <v>43822</v>
      </c>
      <c r="C1410" t="s">
        <v>43</v>
      </c>
      <c r="D1410" t="s">
        <v>20</v>
      </c>
      <c r="E1410" t="s">
        <v>513</v>
      </c>
      <c r="F1410">
        <v>0.5</v>
      </c>
      <c r="G1410" s="37">
        <v>13230166.950000001</v>
      </c>
      <c r="H1410" s="37">
        <v>-2920371.3000000003</v>
      </c>
      <c r="I1410">
        <v>7</v>
      </c>
      <c r="J1410" t="s">
        <v>26</v>
      </c>
      <c r="K1410" s="40">
        <f t="shared" si="21"/>
        <v>2019</v>
      </c>
    </row>
    <row r="1411" spans="1:11" x14ac:dyDescent="0.25">
      <c r="A1411" t="s">
        <v>3355</v>
      </c>
      <c r="B1411" s="36">
        <v>43822</v>
      </c>
      <c r="C1411" t="s">
        <v>43</v>
      </c>
      <c r="D1411" t="s">
        <v>20</v>
      </c>
      <c r="E1411" t="s">
        <v>1271</v>
      </c>
      <c r="F1411">
        <v>0.5</v>
      </c>
      <c r="G1411" s="37">
        <v>1725673.95</v>
      </c>
      <c r="H1411" s="37">
        <v>-899710.35</v>
      </c>
      <c r="I1411">
        <v>2</v>
      </c>
      <c r="J1411" t="s">
        <v>22</v>
      </c>
      <c r="K1411" s="40">
        <f t="shared" ref="K1411:K1474" si="22">YEAR(B1411)</f>
        <v>2019</v>
      </c>
    </row>
    <row r="1412" spans="1:11" x14ac:dyDescent="0.25">
      <c r="A1412" t="s">
        <v>3355</v>
      </c>
      <c r="B1412" s="36">
        <v>43822</v>
      </c>
      <c r="C1412" t="s">
        <v>43</v>
      </c>
      <c r="D1412" t="s">
        <v>20</v>
      </c>
      <c r="E1412" t="s">
        <v>1206</v>
      </c>
      <c r="F1412">
        <v>0.5</v>
      </c>
      <c r="G1412" s="37">
        <v>14469112.35</v>
      </c>
      <c r="H1412" s="37">
        <v>-1740423.3</v>
      </c>
      <c r="I1412">
        <v>3</v>
      </c>
      <c r="J1412" t="s">
        <v>26</v>
      </c>
      <c r="K1412" s="40">
        <f t="shared" si="22"/>
        <v>2019</v>
      </c>
    </row>
    <row r="1413" spans="1:11" x14ac:dyDescent="0.25">
      <c r="A1413" t="s">
        <v>3356</v>
      </c>
      <c r="B1413" s="36">
        <v>43823</v>
      </c>
      <c r="C1413" t="s">
        <v>1389</v>
      </c>
      <c r="D1413" t="s">
        <v>24</v>
      </c>
      <c r="E1413" t="s">
        <v>1390</v>
      </c>
      <c r="F1413">
        <v>0</v>
      </c>
      <c r="G1413" s="37">
        <v>619472.70000000007</v>
      </c>
      <c r="H1413" s="37">
        <v>206490.9</v>
      </c>
      <c r="I1413">
        <v>4</v>
      </c>
      <c r="J1413" t="s">
        <v>26</v>
      </c>
      <c r="K1413" s="40">
        <f t="shared" si="22"/>
        <v>2019</v>
      </c>
    </row>
    <row r="1414" spans="1:11" x14ac:dyDescent="0.25">
      <c r="A1414" t="s">
        <v>3357</v>
      </c>
      <c r="B1414" s="36">
        <v>43825</v>
      </c>
      <c r="C1414" t="s">
        <v>1261</v>
      </c>
      <c r="D1414" t="s">
        <v>20</v>
      </c>
      <c r="E1414" t="s">
        <v>1391</v>
      </c>
      <c r="F1414">
        <v>0</v>
      </c>
      <c r="G1414" s="37">
        <v>206490.9</v>
      </c>
      <c r="H1414" s="37">
        <v>29498.7</v>
      </c>
      <c r="I1414">
        <v>1</v>
      </c>
      <c r="J1414" t="s">
        <v>26</v>
      </c>
      <c r="K1414" s="40">
        <f t="shared" si="22"/>
        <v>2019</v>
      </c>
    </row>
    <row r="1415" spans="1:11" x14ac:dyDescent="0.25">
      <c r="A1415" t="s">
        <v>3357</v>
      </c>
      <c r="B1415" s="36">
        <v>43825</v>
      </c>
      <c r="C1415" t="s">
        <v>1261</v>
      </c>
      <c r="D1415" t="s">
        <v>20</v>
      </c>
      <c r="E1415" t="s">
        <v>884</v>
      </c>
      <c r="F1415">
        <v>0.1</v>
      </c>
      <c r="G1415" s="37">
        <v>10531035.9</v>
      </c>
      <c r="H1415" s="37">
        <v>4100319.3000000003</v>
      </c>
      <c r="I1415">
        <v>4</v>
      </c>
      <c r="J1415" t="s">
        <v>22</v>
      </c>
      <c r="K1415" s="40">
        <f t="shared" si="22"/>
        <v>2019</v>
      </c>
    </row>
    <row r="1416" spans="1:11" x14ac:dyDescent="0.25">
      <c r="A1416" t="s">
        <v>3358</v>
      </c>
      <c r="B1416" s="36">
        <v>43825</v>
      </c>
      <c r="C1416" t="s">
        <v>1392</v>
      </c>
      <c r="D1416" t="s">
        <v>24</v>
      </c>
      <c r="E1416" t="s">
        <v>953</v>
      </c>
      <c r="F1416">
        <v>0</v>
      </c>
      <c r="G1416" s="37">
        <v>560475.30000000005</v>
      </c>
      <c r="H1416" s="37">
        <v>206490.9</v>
      </c>
      <c r="I1416">
        <v>2</v>
      </c>
      <c r="J1416" t="s">
        <v>22</v>
      </c>
      <c r="K1416" s="40">
        <f t="shared" si="22"/>
        <v>2019</v>
      </c>
    </row>
    <row r="1417" spans="1:11" x14ac:dyDescent="0.25">
      <c r="A1417" t="s">
        <v>3358</v>
      </c>
      <c r="B1417" s="36">
        <v>43825</v>
      </c>
      <c r="C1417" t="s">
        <v>1392</v>
      </c>
      <c r="D1417" t="s">
        <v>24</v>
      </c>
      <c r="E1417" t="s">
        <v>1393</v>
      </c>
      <c r="F1417">
        <v>0</v>
      </c>
      <c r="G1417" s="37">
        <v>2831875.2</v>
      </c>
      <c r="H1417" s="37">
        <v>1327441.5</v>
      </c>
      <c r="I1417">
        <v>5</v>
      </c>
      <c r="J1417" t="s">
        <v>22</v>
      </c>
      <c r="K1417" s="40">
        <f t="shared" si="22"/>
        <v>2019</v>
      </c>
    </row>
    <row r="1418" spans="1:11" x14ac:dyDescent="0.25">
      <c r="A1418" t="s">
        <v>3359</v>
      </c>
      <c r="B1418" s="36">
        <v>43825</v>
      </c>
      <c r="C1418" t="s">
        <v>471</v>
      </c>
      <c r="D1418" t="s">
        <v>33</v>
      </c>
      <c r="E1418" t="s">
        <v>782</v>
      </c>
      <c r="F1418">
        <v>0</v>
      </c>
      <c r="G1418" s="37">
        <v>3628340.1</v>
      </c>
      <c r="H1418" s="37">
        <v>899710.35</v>
      </c>
      <c r="I1418">
        <v>2</v>
      </c>
      <c r="J1418" t="s">
        <v>26</v>
      </c>
      <c r="K1418" s="40">
        <f t="shared" si="22"/>
        <v>2019</v>
      </c>
    </row>
    <row r="1419" spans="1:11" x14ac:dyDescent="0.25">
      <c r="A1419" t="s">
        <v>3360</v>
      </c>
      <c r="B1419" s="36">
        <v>43825</v>
      </c>
      <c r="C1419" t="s">
        <v>1394</v>
      </c>
      <c r="D1419" t="s">
        <v>24</v>
      </c>
      <c r="E1419" t="s">
        <v>763</v>
      </c>
      <c r="F1419">
        <v>0</v>
      </c>
      <c r="G1419" s="37">
        <v>575224.65</v>
      </c>
      <c r="H1419" s="37">
        <v>117994.8</v>
      </c>
      <c r="I1419">
        <v>3</v>
      </c>
      <c r="J1419" t="s">
        <v>22</v>
      </c>
      <c r="K1419" s="40">
        <f t="shared" si="22"/>
        <v>2019</v>
      </c>
    </row>
    <row r="1420" spans="1:11" x14ac:dyDescent="0.25">
      <c r="A1420" t="s">
        <v>3360</v>
      </c>
      <c r="B1420" s="36">
        <v>43825</v>
      </c>
      <c r="C1420" t="s">
        <v>1394</v>
      </c>
      <c r="D1420" t="s">
        <v>24</v>
      </c>
      <c r="E1420" t="s">
        <v>1395</v>
      </c>
      <c r="F1420">
        <v>0</v>
      </c>
      <c r="G1420" s="37">
        <v>5368763.4000000004</v>
      </c>
      <c r="H1420" s="37">
        <v>2094407.7</v>
      </c>
      <c r="I1420">
        <v>2</v>
      </c>
      <c r="J1420" t="s">
        <v>26</v>
      </c>
      <c r="K1420" s="40">
        <f t="shared" si="22"/>
        <v>2019</v>
      </c>
    </row>
    <row r="1421" spans="1:11" x14ac:dyDescent="0.25">
      <c r="A1421" t="s">
        <v>3361</v>
      </c>
      <c r="B1421" s="36">
        <v>43825</v>
      </c>
      <c r="C1421" t="s">
        <v>1396</v>
      </c>
      <c r="D1421" t="s">
        <v>24</v>
      </c>
      <c r="E1421" t="s">
        <v>1397</v>
      </c>
      <c r="F1421">
        <v>0</v>
      </c>
      <c r="G1421" s="37">
        <v>46003222.649999999</v>
      </c>
      <c r="H1421" s="37">
        <v>22537006.800000001</v>
      </c>
      <c r="I1421">
        <v>7</v>
      </c>
      <c r="J1421" t="s">
        <v>22</v>
      </c>
      <c r="K1421" s="40">
        <f t="shared" si="22"/>
        <v>2019</v>
      </c>
    </row>
    <row r="1422" spans="1:11" x14ac:dyDescent="0.25">
      <c r="A1422" t="s">
        <v>3361</v>
      </c>
      <c r="B1422" s="36">
        <v>43825</v>
      </c>
      <c r="C1422" t="s">
        <v>1396</v>
      </c>
      <c r="D1422" t="s">
        <v>24</v>
      </c>
      <c r="E1422" t="s">
        <v>131</v>
      </c>
      <c r="F1422">
        <v>0</v>
      </c>
      <c r="G1422" s="37">
        <v>22905740.550000001</v>
      </c>
      <c r="H1422" s="37">
        <v>11445495.6</v>
      </c>
      <c r="I1422">
        <v>9</v>
      </c>
      <c r="J1422" t="s">
        <v>26</v>
      </c>
      <c r="K1422" s="40">
        <f t="shared" si="22"/>
        <v>2019</v>
      </c>
    </row>
    <row r="1423" spans="1:11" x14ac:dyDescent="0.25">
      <c r="A1423" t="s">
        <v>3362</v>
      </c>
      <c r="B1423" s="36">
        <v>43825</v>
      </c>
      <c r="C1423" t="s">
        <v>1398</v>
      </c>
      <c r="D1423" t="s">
        <v>51</v>
      </c>
      <c r="E1423" t="s">
        <v>1399</v>
      </c>
      <c r="F1423">
        <v>0.5</v>
      </c>
      <c r="G1423" s="37">
        <v>20368852.350000001</v>
      </c>
      <c r="H1423" s="37">
        <v>-6106230.9000000004</v>
      </c>
      <c r="I1423">
        <v>6</v>
      </c>
      <c r="J1423" t="s">
        <v>22</v>
      </c>
      <c r="K1423" s="40">
        <f t="shared" si="22"/>
        <v>2019</v>
      </c>
    </row>
    <row r="1424" spans="1:11" x14ac:dyDescent="0.25">
      <c r="A1424" t="s">
        <v>3363</v>
      </c>
      <c r="B1424" s="36">
        <v>43826</v>
      </c>
      <c r="C1424" t="s">
        <v>1400</v>
      </c>
      <c r="D1424" t="s">
        <v>33</v>
      </c>
      <c r="E1424" t="s">
        <v>1401</v>
      </c>
      <c r="F1424">
        <v>0</v>
      </c>
      <c r="G1424" s="37">
        <v>309736.35000000003</v>
      </c>
      <c r="H1424" s="37">
        <v>73746.75</v>
      </c>
      <c r="I1424">
        <v>2</v>
      </c>
      <c r="J1424" t="s">
        <v>26</v>
      </c>
      <c r="K1424" s="40">
        <f t="shared" si="22"/>
        <v>2019</v>
      </c>
    </row>
    <row r="1425" spans="1:11" x14ac:dyDescent="0.25">
      <c r="A1425" t="s">
        <v>3363</v>
      </c>
      <c r="B1425" s="36">
        <v>43826</v>
      </c>
      <c r="C1425" t="s">
        <v>1400</v>
      </c>
      <c r="D1425" t="s">
        <v>33</v>
      </c>
      <c r="E1425" t="s">
        <v>1247</v>
      </c>
      <c r="F1425">
        <v>0</v>
      </c>
      <c r="G1425" s="37">
        <v>1297942.8</v>
      </c>
      <c r="H1425" s="37">
        <v>589974</v>
      </c>
      <c r="I1425">
        <v>4</v>
      </c>
      <c r="J1425" t="s">
        <v>26</v>
      </c>
      <c r="K1425" s="40">
        <f t="shared" si="22"/>
        <v>2019</v>
      </c>
    </row>
    <row r="1426" spans="1:11" x14ac:dyDescent="0.25">
      <c r="A1426" t="s">
        <v>3363</v>
      </c>
      <c r="B1426" s="36">
        <v>43826</v>
      </c>
      <c r="C1426" t="s">
        <v>1400</v>
      </c>
      <c r="D1426" t="s">
        <v>33</v>
      </c>
      <c r="E1426" t="s">
        <v>1402</v>
      </c>
      <c r="F1426">
        <v>0</v>
      </c>
      <c r="G1426" s="37">
        <v>1283193.45</v>
      </c>
      <c r="H1426" s="37">
        <v>604723.35</v>
      </c>
      <c r="I1426">
        <v>2</v>
      </c>
      <c r="J1426" t="s">
        <v>26</v>
      </c>
      <c r="K1426" s="40">
        <f t="shared" si="22"/>
        <v>2019</v>
      </c>
    </row>
    <row r="1427" spans="1:11" x14ac:dyDescent="0.25">
      <c r="A1427" t="s">
        <v>3364</v>
      </c>
      <c r="B1427" s="36">
        <v>43826</v>
      </c>
      <c r="C1427" t="s">
        <v>1403</v>
      </c>
      <c r="D1427" t="s">
        <v>33</v>
      </c>
      <c r="E1427" t="s">
        <v>888</v>
      </c>
      <c r="F1427">
        <v>0</v>
      </c>
      <c r="G1427" s="37">
        <v>825963.6</v>
      </c>
      <c r="H1427" s="37">
        <v>88496.1</v>
      </c>
      <c r="I1427">
        <v>2</v>
      </c>
      <c r="J1427" t="s">
        <v>26</v>
      </c>
      <c r="K1427" s="40">
        <f t="shared" si="22"/>
        <v>2019</v>
      </c>
    </row>
    <row r="1428" spans="1:11" x14ac:dyDescent="0.25">
      <c r="A1428" t="s">
        <v>3364</v>
      </c>
      <c r="B1428" s="36">
        <v>43826</v>
      </c>
      <c r="C1428" t="s">
        <v>1403</v>
      </c>
      <c r="D1428" t="s">
        <v>33</v>
      </c>
      <c r="E1428" t="s">
        <v>118</v>
      </c>
      <c r="F1428">
        <v>0</v>
      </c>
      <c r="G1428" s="37">
        <v>766966.20000000007</v>
      </c>
      <c r="H1428" s="37">
        <v>294987</v>
      </c>
      <c r="I1428">
        <v>4</v>
      </c>
      <c r="J1428" t="s">
        <v>26</v>
      </c>
      <c r="K1428" s="40">
        <f t="shared" si="22"/>
        <v>2019</v>
      </c>
    </row>
    <row r="1429" spans="1:11" x14ac:dyDescent="0.25">
      <c r="A1429" t="s">
        <v>3364</v>
      </c>
      <c r="B1429" s="36">
        <v>43826</v>
      </c>
      <c r="C1429" t="s">
        <v>1403</v>
      </c>
      <c r="D1429" t="s">
        <v>33</v>
      </c>
      <c r="E1429" t="s">
        <v>848</v>
      </c>
      <c r="F1429">
        <v>0</v>
      </c>
      <c r="G1429" s="37">
        <v>752216.85</v>
      </c>
      <c r="H1429" s="37">
        <v>309736.35000000003</v>
      </c>
      <c r="I1429">
        <v>9</v>
      </c>
      <c r="J1429" t="s">
        <v>22</v>
      </c>
      <c r="K1429" s="40">
        <f t="shared" si="22"/>
        <v>2019</v>
      </c>
    </row>
    <row r="1430" spans="1:11" x14ac:dyDescent="0.25">
      <c r="A1430" t="s">
        <v>3364</v>
      </c>
      <c r="B1430" s="36">
        <v>43826</v>
      </c>
      <c r="C1430" t="s">
        <v>1403</v>
      </c>
      <c r="D1430" t="s">
        <v>33</v>
      </c>
      <c r="E1430" t="s">
        <v>487</v>
      </c>
      <c r="F1430">
        <v>0</v>
      </c>
      <c r="G1430" s="37">
        <v>1445436.3</v>
      </c>
      <c r="H1430" s="37">
        <v>516227.25</v>
      </c>
      <c r="I1430">
        <v>2</v>
      </c>
      <c r="J1430" t="s">
        <v>26</v>
      </c>
      <c r="K1430" s="40">
        <f t="shared" si="22"/>
        <v>2019</v>
      </c>
    </row>
    <row r="1431" spans="1:11" x14ac:dyDescent="0.25">
      <c r="A1431" t="s">
        <v>3364</v>
      </c>
      <c r="B1431" s="36">
        <v>43826</v>
      </c>
      <c r="C1431" t="s">
        <v>1403</v>
      </c>
      <c r="D1431" t="s">
        <v>33</v>
      </c>
      <c r="E1431" t="s">
        <v>425</v>
      </c>
      <c r="F1431">
        <v>0</v>
      </c>
      <c r="G1431" s="37">
        <v>1165198.6500000001</v>
      </c>
      <c r="H1431" s="37">
        <v>471979.2</v>
      </c>
      <c r="I1431">
        <v>3</v>
      </c>
      <c r="J1431" t="s">
        <v>22</v>
      </c>
      <c r="K1431" s="40">
        <f t="shared" si="22"/>
        <v>2019</v>
      </c>
    </row>
    <row r="1432" spans="1:11" x14ac:dyDescent="0.25">
      <c r="A1432" t="s">
        <v>3364</v>
      </c>
      <c r="B1432" s="36">
        <v>43826</v>
      </c>
      <c r="C1432" t="s">
        <v>1403</v>
      </c>
      <c r="D1432" t="s">
        <v>33</v>
      </c>
      <c r="E1432" t="s">
        <v>1404</v>
      </c>
      <c r="F1432">
        <v>0</v>
      </c>
      <c r="G1432" s="37">
        <v>1312692.1500000001</v>
      </c>
      <c r="H1432" s="37">
        <v>412981.8</v>
      </c>
      <c r="I1432">
        <v>4</v>
      </c>
      <c r="J1432" t="s">
        <v>22</v>
      </c>
      <c r="K1432" s="40">
        <f t="shared" si="22"/>
        <v>2019</v>
      </c>
    </row>
    <row r="1433" spans="1:11" x14ac:dyDescent="0.25">
      <c r="A1433" t="s">
        <v>3364</v>
      </c>
      <c r="B1433" s="36">
        <v>43826</v>
      </c>
      <c r="C1433" t="s">
        <v>1403</v>
      </c>
      <c r="D1433" t="s">
        <v>33</v>
      </c>
      <c r="E1433" t="s">
        <v>1405</v>
      </c>
      <c r="F1433">
        <v>0</v>
      </c>
      <c r="G1433" s="37">
        <v>4159316.7</v>
      </c>
      <c r="H1433" s="37">
        <v>1120950.6000000001</v>
      </c>
      <c r="I1433">
        <v>2</v>
      </c>
      <c r="J1433" t="s">
        <v>22</v>
      </c>
      <c r="K1433" s="40">
        <f t="shared" si="22"/>
        <v>2019</v>
      </c>
    </row>
    <row r="1434" spans="1:11" x14ac:dyDescent="0.25">
      <c r="A1434" t="s">
        <v>3365</v>
      </c>
      <c r="B1434" s="36">
        <v>43826</v>
      </c>
      <c r="C1434" t="s">
        <v>1406</v>
      </c>
      <c r="D1434" t="s">
        <v>24</v>
      </c>
      <c r="E1434" t="s">
        <v>254</v>
      </c>
      <c r="F1434">
        <v>0</v>
      </c>
      <c r="G1434" s="37">
        <v>1430686.95</v>
      </c>
      <c r="H1434" s="37">
        <v>545725.95000000007</v>
      </c>
      <c r="I1434">
        <v>3</v>
      </c>
      <c r="J1434" t="s">
        <v>26</v>
      </c>
      <c r="K1434" s="40">
        <f t="shared" si="22"/>
        <v>2019</v>
      </c>
    </row>
    <row r="1435" spans="1:11" x14ac:dyDescent="0.25">
      <c r="A1435" t="s">
        <v>3365</v>
      </c>
      <c r="B1435" s="36">
        <v>43826</v>
      </c>
      <c r="C1435" t="s">
        <v>1406</v>
      </c>
      <c r="D1435" t="s">
        <v>24</v>
      </c>
      <c r="E1435" t="s">
        <v>1407</v>
      </c>
      <c r="F1435">
        <v>0</v>
      </c>
      <c r="G1435" s="37">
        <v>3879079.0500000003</v>
      </c>
      <c r="H1435" s="37">
        <v>929209.05</v>
      </c>
      <c r="I1435">
        <v>5</v>
      </c>
      <c r="J1435" t="s">
        <v>22</v>
      </c>
      <c r="K1435" s="40">
        <f t="shared" si="22"/>
        <v>2019</v>
      </c>
    </row>
    <row r="1436" spans="1:11" x14ac:dyDescent="0.25">
      <c r="A1436" t="s">
        <v>3365</v>
      </c>
      <c r="B1436" s="36">
        <v>43826</v>
      </c>
      <c r="C1436" t="s">
        <v>1406</v>
      </c>
      <c r="D1436" t="s">
        <v>24</v>
      </c>
      <c r="E1436" t="s">
        <v>1408</v>
      </c>
      <c r="F1436">
        <v>0</v>
      </c>
      <c r="G1436" s="37">
        <v>781715.55</v>
      </c>
      <c r="H1436" s="37">
        <v>265488.3</v>
      </c>
      <c r="I1436">
        <v>4</v>
      </c>
      <c r="J1436" t="s">
        <v>26</v>
      </c>
      <c r="K1436" s="40">
        <f t="shared" si="22"/>
        <v>2019</v>
      </c>
    </row>
    <row r="1437" spans="1:11" x14ac:dyDescent="0.25">
      <c r="A1437" t="s">
        <v>3365</v>
      </c>
      <c r="B1437" s="36">
        <v>43826</v>
      </c>
      <c r="C1437" t="s">
        <v>1406</v>
      </c>
      <c r="D1437" t="s">
        <v>24</v>
      </c>
      <c r="E1437" t="s">
        <v>1153</v>
      </c>
      <c r="F1437">
        <v>0.1</v>
      </c>
      <c r="G1437" s="37">
        <v>11976472.200000001</v>
      </c>
      <c r="H1437" s="37">
        <v>-398232.45</v>
      </c>
      <c r="I1437">
        <v>7</v>
      </c>
      <c r="J1437" t="s">
        <v>22</v>
      </c>
      <c r="K1437" s="40">
        <f t="shared" si="22"/>
        <v>2019</v>
      </c>
    </row>
    <row r="1438" spans="1:11" x14ac:dyDescent="0.25">
      <c r="A1438" t="s">
        <v>3365</v>
      </c>
      <c r="B1438" s="36">
        <v>43826</v>
      </c>
      <c r="C1438" t="s">
        <v>1406</v>
      </c>
      <c r="D1438" t="s">
        <v>24</v>
      </c>
      <c r="E1438" t="s">
        <v>1322</v>
      </c>
      <c r="F1438">
        <v>0.15</v>
      </c>
      <c r="G1438" s="37">
        <v>4041321.9</v>
      </c>
      <c r="H1438" s="37">
        <v>1238945.4000000001</v>
      </c>
      <c r="I1438">
        <v>4</v>
      </c>
      <c r="J1438" t="s">
        <v>26</v>
      </c>
      <c r="K1438" s="40">
        <f t="shared" si="22"/>
        <v>2019</v>
      </c>
    </row>
    <row r="1439" spans="1:11" x14ac:dyDescent="0.25">
      <c r="A1439" t="s">
        <v>3366</v>
      </c>
      <c r="B1439" s="36">
        <v>43826</v>
      </c>
      <c r="C1439" t="s">
        <v>1409</v>
      </c>
      <c r="D1439" t="s">
        <v>24</v>
      </c>
      <c r="E1439" t="s">
        <v>1410</v>
      </c>
      <c r="F1439">
        <v>0.5</v>
      </c>
      <c r="G1439" s="37">
        <v>3067864.8000000003</v>
      </c>
      <c r="H1439" s="37">
        <v>-2817125.85</v>
      </c>
      <c r="I1439">
        <v>3</v>
      </c>
      <c r="J1439" t="s">
        <v>26</v>
      </c>
      <c r="K1439" s="40">
        <f t="shared" si="22"/>
        <v>2019</v>
      </c>
    </row>
    <row r="1440" spans="1:11" x14ac:dyDescent="0.25">
      <c r="A1440" t="s">
        <v>3367</v>
      </c>
      <c r="B1440" s="36">
        <v>43826</v>
      </c>
      <c r="C1440" t="s">
        <v>1411</v>
      </c>
      <c r="D1440" t="s">
        <v>33</v>
      </c>
      <c r="E1440" t="s">
        <v>1412</v>
      </c>
      <c r="F1440">
        <v>0.4</v>
      </c>
      <c r="G1440" s="37">
        <v>2684381.7</v>
      </c>
      <c r="H1440" s="37">
        <v>-811214.25</v>
      </c>
      <c r="I1440">
        <v>4</v>
      </c>
      <c r="J1440" t="s">
        <v>22</v>
      </c>
      <c r="K1440" s="40">
        <f t="shared" si="22"/>
        <v>2019</v>
      </c>
    </row>
    <row r="1441" spans="1:11" x14ac:dyDescent="0.25">
      <c r="A1441" t="s">
        <v>3368</v>
      </c>
      <c r="B1441" s="36">
        <v>43827</v>
      </c>
      <c r="C1441" t="s">
        <v>290</v>
      </c>
      <c r="D1441" t="s">
        <v>20</v>
      </c>
      <c r="E1441" t="s">
        <v>1288</v>
      </c>
      <c r="F1441">
        <v>0</v>
      </c>
      <c r="G1441" s="37">
        <v>545725.95000000007</v>
      </c>
      <c r="H1441" s="37">
        <v>206490.9</v>
      </c>
      <c r="I1441">
        <v>3</v>
      </c>
      <c r="J1441" t="s">
        <v>22</v>
      </c>
      <c r="K1441" s="40">
        <f t="shared" si="22"/>
        <v>2019</v>
      </c>
    </row>
    <row r="1442" spans="1:11" x14ac:dyDescent="0.25">
      <c r="A1442" t="s">
        <v>3368</v>
      </c>
      <c r="B1442" s="36">
        <v>43827</v>
      </c>
      <c r="C1442" t="s">
        <v>290</v>
      </c>
      <c r="D1442" t="s">
        <v>20</v>
      </c>
      <c r="E1442" t="s">
        <v>1413</v>
      </c>
      <c r="F1442">
        <v>0</v>
      </c>
      <c r="G1442" s="37">
        <v>1017705.15</v>
      </c>
      <c r="H1442" s="37">
        <v>117994.8</v>
      </c>
      <c r="I1442">
        <v>8</v>
      </c>
      <c r="J1442" t="s">
        <v>22</v>
      </c>
      <c r="K1442" s="40">
        <f t="shared" si="22"/>
        <v>2019</v>
      </c>
    </row>
    <row r="1443" spans="1:11" x14ac:dyDescent="0.25">
      <c r="A1443" t="s">
        <v>3369</v>
      </c>
      <c r="B1443" s="36">
        <v>43827</v>
      </c>
      <c r="C1443" t="s">
        <v>195</v>
      </c>
      <c r="D1443" t="s">
        <v>20</v>
      </c>
      <c r="E1443" t="s">
        <v>1414</v>
      </c>
      <c r="F1443">
        <v>0.1</v>
      </c>
      <c r="G1443" s="37">
        <v>7064938.6500000004</v>
      </c>
      <c r="H1443" s="37">
        <v>2979368.7</v>
      </c>
      <c r="I1443">
        <v>4</v>
      </c>
      <c r="J1443" t="s">
        <v>26</v>
      </c>
      <c r="K1443" s="40">
        <f t="shared" si="22"/>
        <v>2019</v>
      </c>
    </row>
    <row r="1444" spans="1:11" x14ac:dyDescent="0.25">
      <c r="A1444" t="s">
        <v>3369</v>
      </c>
      <c r="B1444" s="36">
        <v>43827</v>
      </c>
      <c r="C1444" t="s">
        <v>195</v>
      </c>
      <c r="D1444" t="s">
        <v>20</v>
      </c>
      <c r="E1444" t="s">
        <v>1340</v>
      </c>
      <c r="F1444">
        <v>0</v>
      </c>
      <c r="G1444" s="37">
        <v>840712.95000000007</v>
      </c>
      <c r="H1444" s="37">
        <v>250738.95</v>
      </c>
      <c r="I1444">
        <v>2</v>
      </c>
      <c r="J1444" t="s">
        <v>22</v>
      </c>
      <c r="K1444" s="40">
        <f t="shared" si="22"/>
        <v>2019</v>
      </c>
    </row>
    <row r="1445" spans="1:11" x14ac:dyDescent="0.25">
      <c r="A1445" t="s">
        <v>3370</v>
      </c>
      <c r="B1445" s="36">
        <v>43827</v>
      </c>
      <c r="C1445" t="s">
        <v>1359</v>
      </c>
      <c r="D1445" t="s">
        <v>51</v>
      </c>
      <c r="E1445" t="s">
        <v>953</v>
      </c>
      <c r="F1445">
        <v>0.1</v>
      </c>
      <c r="G1445" s="37">
        <v>250738.95</v>
      </c>
      <c r="H1445" s="37">
        <v>73746.75</v>
      </c>
      <c r="I1445">
        <v>1</v>
      </c>
      <c r="J1445" t="s">
        <v>26</v>
      </c>
      <c r="K1445" s="40">
        <f t="shared" si="22"/>
        <v>2019</v>
      </c>
    </row>
    <row r="1446" spans="1:11" x14ac:dyDescent="0.25">
      <c r="A1446" t="s">
        <v>3370</v>
      </c>
      <c r="B1446" s="36">
        <v>43827</v>
      </c>
      <c r="C1446" t="s">
        <v>1359</v>
      </c>
      <c r="D1446" t="s">
        <v>51</v>
      </c>
      <c r="E1446" t="s">
        <v>304</v>
      </c>
      <c r="F1446">
        <v>0.1</v>
      </c>
      <c r="G1446" s="37">
        <v>2713880.4</v>
      </c>
      <c r="H1446" s="37">
        <v>1209446.7</v>
      </c>
      <c r="I1446">
        <v>3</v>
      </c>
      <c r="J1446" t="s">
        <v>26</v>
      </c>
      <c r="K1446" s="40">
        <f t="shared" si="22"/>
        <v>2019</v>
      </c>
    </row>
    <row r="1447" spans="1:11" x14ac:dyDescent="0.25">
      <c r="A1447" t="s">
        <v>3371</v>
      </c>
      <c r="B1447" s="36">
        <v>43827</v>
      </c>
      <c r="C1447" t="s">
        <v>1415</v>
      </c>
      <c r="D1447" t="s">
        <v>20</v>
      </c>
      <c r="E1447" t="s">
        <v>1416</v>
      </c>
      <c r="F1447">
        <v>0</v>
      </c>
      <c r="G1447" s="37">
        <v>18230196.600000001</v>
      </c>
      <c r="H1447" s="37">
        <v>6194727</v>
      </c>
      <c r="I1447">
        <v>3</v>
      </c>
      <c r="J1447" t="s">
        <v>22</v>
      </c>
      <c r="K1447" s="40">
        <f t="shared" si="22"/>
        <v>2019</v>
      </c>
    </row>
    <row r="1448" spans="1:11" x14ac:dyDescent="0.25">
      <c r="A1448" t="s">
        <v>3371</v>
      </c>
      <c r="B1448" s="36">
        <v>43827</v>
      </c>
      <c r="C1448" t="s">
        <v>1415</v>
      </c>
      <c r="D1448" t="s">
        <v>20</v>
      </c>
      <c r="E1448" t="s">
        <v>449</v>
      </c>
      <c r="F1448">
        <v>0</v>
      </c>
      <c r="G1448" s="37">
        <v>3451347.9</v>
      </c>
      <c r="H1448" s="37">
        <v>1622428.5</v>
      </c>
      <c r="I1448">
        <v>5</v>
      </c>
      <c r="J1448" t="s">
        <v>26</v>
      </c>
      <c r="K1448" s="40">
        <f t="shared" si="22"/>
        <v>2019</v>
      </c>
    </row>
    <row r="1449" spans="1:11" x14ac:dyDescent="0.25">
      <c r="A1449" t="s">
        <v>3371</v>
      </c>
      <c r="B1449" s="36">
        <v>43827</v>
      </c>
      <c r="C1449" t="s">
        <v>1415</v>
      </c>
      <c r="D1449" t="s">
        <v>20</v>
      </c>
      <c r="E1449" t="s">
        <v>550</v>
      </c>
      <c r="F1449">
        <v>0</v>
      </c>
      <c r="G1449" s="37">
        <v>2020660.95</v>
      </c>
      <c r="H1449" s="37">
        <v>265488.3</v>
      </c>
      <c r="I1449">
        <v>5</v>
      </c>
      <c r="J1449" t="s">
        <v>22</v>
      </c>
      <c r="K1449" s="40">
        <f t="shared" si="22"/>
        <v>2019</v>
      </c>
    </row>
    <row r="1450" spans="1:11" x14ac:dyDescent="0.25">
      <c r="A1450" t="s">
        <v>3371</v>
      </c>
      <c r="B1450" s="36">
        <v>43827</v>
      </c>
      <c r="C1450" t="s">
        <v>1415</v>
      </c>
      <c r="D1450" t="s">
        <v>20</v>
      </c>
      <c r="E1450" t="s">
        <v>986</v>
      </c>
      <c r="F1450">
        <v>0</v>
      </c>
      <c r="G1450" s="37">
        <v>2920371.3000000003</v>
      </c>
      <c r="H1450" s="37">
        <v>0</v>
      </c>
      <c r="I1450">
        <v>7</v>
      </c>
      <c r="J1450" t="s">
        <v>26</v>
      </c>
      <c r="K1450" s="40">
        <f t="shared" si="22"/>
        <v>2019</v>
      </c>
    </row>
    <row r="1451" spans="1:11" x14ac:dyDescent="0.25">
      <c r="A1451" t="s">
        <v>3372</v>
      </c>
      <c r="B1451" s="36">
        <v>43827</v>
      </c>
      <c r="C1451" t="s">
        <v>1262</v>
      </c>
      <c r="D1451" t="s">
        <v>20</v>
      </c>
      <c r="E1451" t="s">
        <v>239</v>
      </c>
      <c r="F1451">
        <v>0.5</v>
      </c>
      <c r="G1451" s="37">
        <v>19380645.900000002</v>
      </c>
      <c r="H1451" s="37">
        <v>-9306839.8499999996</v>
      </c>
      <c r="I1451">
        <v>6</v>
      </c>
      <c r="J1451" t="s">
        <v>26</v>
      </c>
      <c r="K1451" s="40">
        <f t="shared" si="22"/>
        <v>2019</v>
      </c>
    </row>
    <row r="1452" spans="1:11" x14ac:dyDescent="0.25">
      <c r="A1452" t="s">
        <v>3372</v>
      </c>
      <c r="B1452" s="36">
        <v>43827</v>
      </c>
      <c r="C1452" t="s">
        <v>1262</v>
      </c>
      <c r="D1452" t="s">
        <v>20</v>
      </c>
      <c r="E1452" t="s">
        <v>198</v>
      </c>
      <c r="F1452">
        <v>0.5</v>
      </c>
      <c r="G1452" s="37">
        <v>221240.25</v>
      </c>
      <c r="H1452" s="37">
        <v>-58997.4</v>
      </c>
      <c r="I1452">
        <v>2</v>
      </c>
      <c r="J1452" t="s">
        <v>26</v>
      </c>
      <c r="K1452" s="40">
        <f t="shared" si="22"/>
        <v>2019</v>
      </c>
    </row>
    <row r="1453" spans="1:11" x14ac:dyDescent="0.25">
      <c r="A1453" t="s">
        <v>3373</v>
      </c>
      <c r="B1453" s="36">
        <v>43828</v>
      </c>
      <c r="C1453" t="s">
        <v>1417</v>
      </c>
      <c r="D1453" t="s">
        <v>24</v>
      </c>
      <c r="E1453" t="s">
        <v>858</v>
      </c>
      <c r="F1453">
        <v>0</v>
      </c>
      <c r="G1453" s="37">
        <v>1297942.8</v>
      </c>
      <c r="H1453" s="37">
        <v>280237.65000000002</v>
      </c>
      <c r="I1453">
        <v>2</v>
      </c>
      <c r="J1453" t="s">
        <v>22</v>
      </c>
      <c r="K1453" s="40">
        <f t="shared" si="22"/>
        <v>2019</v>
      </c>
    </row>
    <row r="1454" spans="1:11" x14ac:dyDescent="0.25">
      <c r="A1454" t="s">
        <v>3374</v>
      </c>
      <c r="B1454" s="36">
        <v>43828</v>
      </c>
      <c r="C1454" t="s">
        <v>607</v>
      </c>
      <c r="D1454" t="s">
        <v>51</v>
      </c>
      <c r="E1454" t="s">
        <v>284</v>
      </c>
      <c r="F1454">
        <v>0</v>
      </c>
      <c r="G1454" s="37">
        <v>353984.4</v>
      </c>
      <c r="H1454" s="37">
        <v>147493.5</v>
      </c>
      <c r="I1454">
        <v>2</v>
      </c>
      <c r="J1454" t="s">
        <v>26</v>
      </c>
      <c r="K1454" s="40">
        <f t="shared" si="22"/>
        <v>2019</v>
      </c>
    </row>
    <row r="1455" spans="1:11" x14ac:dyDescent="0.25">
      <c r="A1455" t="s">
        <v>3374</v>
      </c>
      <c r="B1455" s="36">
        <v>43828</v>
      </c>
      <c r="C1455" t="s">
        <v>607</v>
      </c>
      <c r="D1455" t="s">
        <v>51</v>
      </c>
      <c r="E1455" t="s">
        <v>1418</v>
      </c>
      <c r="F1455">
        <v>0.1</v>
      </c>
      <c r="G1455" s="37">
        <v>1533932.4000000001</v>
      </c>
      <c r="H1455" s="37">
        <v>235989.6</v>
      </c>
      <c r="I1455">
        <v>2</v>
      </c>
      <c r="J1455" t="s">
        <v>22</v>
      </c>
      <c r="K1455" s="40">
        <f t="shared" si="22"/>
        <v>2019</v>
      </c>
    </row>
    <row r="1456" spans="1:11" x14ac:dyDescent="0.25">
      <c r="A1456" t="s">
        <v>3375</v>
      </c>
      <c r="B1456" s="36">
        <v>43828</v>
      </c>
      <c r="C1456" t="s">
        <v>1419</v>
      </c>
      <c r="D1456" t="s">
        <v>24</v>
      </c>
      <c r="E1456" t="s">
        <v>1420</v>
      </c>
      <c r="F1456">
        <v>0.15</v>
      </c>
      <c r="G1456" s="37">
        <v>4188815.4</v>
      </c>
      <c r="H1456" s="37">
        <v>-147493.5</v>
      </c>
      <c r="I1456">
        <v>2</v>
      </c>
      <c r="J1456" t="s">
        <v>26</v>
      </c>
      <c r="K1456" s="40">
        <f t="shared" si="22"/>
        <v>2019</v>
      </c>
    </row>
    <row r="1457" spans="1:11" x14ac:dyDescent="0.25">
      <c r="A1457" t="s">
        <v>3376</v>
      </c>
      <c r="B1457" s="36">
        <v>43829</v>
      </c>
      <c r="C1457" t="s">
        <v>385</v>
      </c>
      <c r="D1457" t="s">
        <v>33</v>
      </c>
      <c r="E1457" t="s">
        <v>212</v>
      </c>
      <c r="F1457">
        <v>0</v>
      </c>
      <c r="G1457" s="37">
        <v>619472.70000000007</v>
      </c>
      <c r="H1457" s="37">
        <v>176992.2</v>
      </c>
      <c r="I1457">
        <v>4</v>
      </c>
      <c r="J1457" t="s">
        <v>26</v>
      </c>
      <c r="K1457" s="40">
        <f t="shared" si="22"/>
        <v>2019</v>
      </c>
    </row>
    <row r="1458" spans="1:11" x14ac:dyDescent="0.25">
      <c r="A1458" t="s">
        <v>3377</v>
      </c>
      <c r="B1458" s="36">
        <v>43829</v>
      </c>
      <c r="C1458" t="s">
        <v>267</v>
      </c>
      <c r="D1458" t="s">
        <v>24</v>
      </c>
      <c r="E1458" t="s">
        <v>1421</v>
      </c>
      <c r="F1458">
        <v>0.1</v>
      </c>
      <c r="G1458" s="37">
        <v>2109157.0500000003</v>
      </c>
      <c r="H1458" s="37">
        <v>648971.4</v>
      </c>
      <c r="I1458">
        <v>2</v>
      </c>
      <c r="J1458" t="s">
        <v>26</v>
      </c>
      <c r="K1458" s="40">
        <f t="shared" si="22"/>
        <v>2019</v>
      </c>
    </row>
    <row r="1459" spans="1:11" x14ac:dyDescent="0.25">
      <c r="A1459" t="s">
        <v>3378</v>
      </c>
      <c r="B1459" s="36">
        <v>43829</v>
      </c>
      <c r="C1459" t="s">
        <v>1422</v>
      </c>
      <c r="D1459" t="s">
        <v>24</v>
      </c>
      <c r="E1459" t="s">
        <v>1423</v>
      </c>
      <c r="F1459">
        <v>0</v>
      </c>
      <c r="G1459" s="37">
        <v>4410055.6500000004</v>
      </c>
      <c r="H1459" s="37">
        <v>1666676.55</v>
      </c>
      <c r="I1459">
        <v>2</v>
      </c>
      <c r="J1459" t="s">
        <v>22</v>
      </c>
      <c r="K1459" s="40">
        <f t="shared" si="22"/>
        <v>2019</v>
      </c>
    </row>
    <row r="1460" spans="1:11" x14ac:dyDescent="0.25">
      <c r="A1460" t="s">
        <v>3379</v>
      </c>
      <c r="B1460" s="36">
        <v>43829</v>
      </c>
      <c r="C1460" t="s">
        <v>1424</v>
      </c>
      <c r="D1460" t="s">
        <v>33</v>
      </c>
      <c r="E1460" t="s">
        <v>1319</v>
      </c>
      <c r="F1460">
        <v>0</v>
      </c>
      <c r="G1460" s="37">
        <v>678470.1</v>
      </c>
      <c r="H1460" s="37">
        <v>117994.8</v>
      </c>
      <c r="I1460">
        <v>3</v>
      </c>
      <c r="J1460" t="s">
        <v>22</v>
      </c>
      <c r="K1460" s="40">
        <f t="shared" si="22"/>
        <v>2019</v>
      </c>
    </row>
    <row r="1461" spans="1:11" x14ac:dyDescent="0.25">
      <c r="A1461" t="s">
        <v>3379</v>
      </c>
      <c r="B1461" s="36">
        <v>43829</v>
      </c>
      <c r="C1461" t="s">
        <v>1424</v>
      </c>
      <c r="D1461" t="s">
        <v>33</v>
      </c>
      <c r="E1461" t="s">
        <v>1425</v>
      </c>
      <c r="F1461">
        <v>0</v>
      </c>
      <c r="G1461" s="37">
        <v>457229.85000000003</v>
      </c>
      <c r="H1461" s="37">
        <v>88496.1</v>
      </c>
      <c r="I1461">
        <v>2</v>
      </c>
      <c r="J1461" t="s">
        <v>22</v>
      </c>
      <c r="K1461" s="40">
        <f t="shared" si="22"/>
        <v>2019</v>
      </c>
    </row>
    <row r="1462" spans="1:11" x14ac:dyDescent="0.25">
      <c r="A1462" t="s">
        <v>3379</v>
      </c>
      <c r="B1462" s="36">
        <v>43829</v>
      </c>
      <c r="C1462" t="s">
        <v>1424</v>
      </c>
      <c r="D1462" t="s">
        <v>33</v>
      </c>
      <c r="E1462" t="s">
        <v>615</v>
      </c>
      <c r="F1462">
        <v>0</v>
      </c>
      <c r="G1462" s="37">
        <v>1253694.75</v>
      </c>
      <c r="H1462" s="37">
        <v>530976.6</v>
      </c>
      <c r="I1462">
        <v>3</v>
      </c>
      <c r="J1462" t="s">
        <v>26</v>
      </c>
      <c r="K1462" s="40">
        <f t="shared" si="22"/>
        <v>2019</v>
      </c>
    </row>
    <row r="1463" spans="1:11" x14ac:dyDescent="0.25">
      <c r="A1463" t="s">
        <v>3379</v>
      </c>
      <c r="B1463" s="36">
        <v>43829</v>
      </c>
      <c r="C1463" t="s">
        <v>1424</v>
      </c>
      <c r="D1463" t="s">
        <v>33</v>
      </c>
      <c r="E1463" t="s">
        <v>1041</v>
      </c>
      <c r="F1463">
        <v>0</v>
      </c>
      <c r="G1463" s="37">
        <v>5295016.6500000004</v>
      </c>
      <c r="H1463" s="37">
        <v>2640133.65</v>
      </c>
      <c r="I1463">
        <v>3</v>
      </c>
      <c r="J1463" t="s">
        <v>22</v>
      </c>
      <c r="K1463" s="40">
        <f t="shared" si="22"/>
        <v>2019</v>
      </c>
    </row>
    <row r="1464" spans="1:11" x14ac:dyDescent="0.25">
      <c r="A1464" t="s">
        <v>3380</v>
      </c>
      <c r="B1464" s="36">
        <v>43832</v>
      </c>
      <c r="C1464" t="s">
        <v>174</v>
      </c>
      <c r="D1464" t="s">
        <v>24</v>
      </c>
      <c r="E1464" t="s">
        <v>205</v>
      </c>
      <c r="F1464">
        <v>0</v>
      </c>
      <c r="G1464" s="37">
        <v>383483.10000000003</v>
      </c>
      <c r="H1464" s="37">
        <v>147493.5</v>
      </c>
      <c r="I1464">
        <v>3</v>
      </c>
      <c r="J1464" t="s">
        <v>26</v>
      </c>
      <c r="K1464" s="40">
        <f t="shared" si="22"/>
        <v>2020</v>
      </c>
    </row>
    <row r="1465" spans="1:11" x14ac:dyDescent="0.25">
      <c r="A1465" t="s">
        <v>3381</v>
      </c>
      <c r="B1465" s="36">
        <v>43832</v>
      </c>
      <c r="C1465" t="s">
        <v>1296</v>
      </c>
      <c r="D1465" t="s">
        <v>24</v>
      </c>
      <c r="E1465" t="s">
        <v>421</v>
      </c>
      <c r="F1465">
        <v>0</v>
      </c>
      <c r="G1465" s="37">
        <v>899710.35</v>
      </c>
      <c r="H1465" s="37">
        <v>147493.5</v>
      </c>
      <c r="I1465">
        <v>7</v>
      </c>
      <c r="J1465" t="s">
        <v>26</v>
      </c>
      <c r="K1465" s="40">
        <f t="shared" si="22"/>
        <v>2020</v>
      </c>
    </row>
    <row r="1466" spans="1:11" x14ac:dyDescent="0.25">
      <c r="A1466" t="s">
        <v>3382</v>
      </c>
      <c r="B1466" s="36">
        <v>43833</v>
      </c>
      <c r="C1466" t="s">
        <v>911</v>
      </c>
      <c r="D1466" t="s">
        <v>33</v>
      </c>
      <c r="E1466" t="s">
        <v>521</v>
      </c>
      <c r="F1466">
        <v>0</v>
      </c>
      <c r="G1466" s="37">
        <v>1386438.9000000001</v>
      </c>
      <c r="H1466" s="37">
        <v>309736.35000000003</v>
      </c>
      <c r="I1466">
        <v>3</v>
      </c>
      <c r="J1466" t="s">
        <v>26</v>
      </c>
      <c r="K1466" s="40">
        <f t="shared" si="22"/>
        <v>2020</v>
      </c>
    </row>
    <row r="1467" spans="1:11" x14ac:dyDescent="0.25">
      <c r="A1467" t="s">
        <v>3382</v>
      </c>
      <c r="B1467" s="36">
        <v>43833</v>
      </c>
      <c r="C1467" t="s">
        <v>911</v>
      </c>
      <c r="D1467" t="s">
        <v>33</v>
      </c>
      <c r="E1467" t="s">
        <v>39</v>
      </c>
      <c r="F1467">
        <v>0.1</v>
      </c>
      <c r="G1467" s="37">
        <v>5280267.3</v>
      </c>
      <c r="H1467" s="37">
        <v>1061953.2</v>
      </c>
      <c r="I1467">
        <v>2</v>
      </c>
      <c r="J1467" t="s">
        <v>22</v>
      </c>
      <c r="K1467" s="40">
        <f t="shared" si="22"/>
        <v>2020</v>
      </c>
    </row>
    <row r="1468" spans="1:11" x14ac:dyDescent="0.25">
      <c r="A1468" t="s">
        <v>3383</v>
      </c>
      <c r="B1468" s="36">
        <v>43833</v>
      </c>
      <c r="C1468" t="s">
        <v>148</v>
      </c>
      <c r="D1468" t="s">
        <v>24</v>
      </c>
      <c r="E1468" t="s">
        <v>684</v>
      </c>
      <c r="F1468">
        <v>0</v>
      </c>
      <c r="G1468" s="37">
        <v>737467.5</v>
      </c>
      <c r="H1468" s="37">
        <v>191741.55000000002</v>
      </c>
      <c r="I1468">
        <v>1</v>
      </c>
      <c r="J1468" t="s">
        <v>22</v>
      </c>
      <c r="K1468" s="40">
        <f t="shared" si="22"/>
        <v>2020</v>
      </c>
    </row>
    <row r="1469" spans="1:11" x14ac:dyDescent="0.25">
      <c r="A1469" t="s">
        <v>3384</v>
      </c>
      <c r="B1469" s="36">
        <v>43834</v>
      </c>
      <c r="C1469" t="s">
        <v>1426</v>
      </c>
      <c r="D1469" t="s">
        <v>24</v>
      </c>
      <c r="E1469" t="s">
        <v>1353</v>
      </c>
      <c r="F1469">
        <v>0</v>
      </c>
      <c r="G1469" s="37">
        <v>2713880.4</v>
      </c>
      <c r="H1469" s="37">
        <v>840712.95000000007</v>
      </c>
      <c r="I1469">
        <v>3</v>
      </c>
      <c r="J1469" t="s">
        <v>26</v>
      </c>
      <c r="K1469" s="40">
        <f t="shared" si="22"/>
        <v>2020</v>
      </c>
    </row>
    <row r="1470" spans="1:11" x14ac:dyDescent="0.25">
      <c r="A1470" t="s">
        <v>3384</v>
      </c>
      <c r="B1470" s="36">
        <v>43834</v>
      </c>
      <c r="C1470" t="s">
        <v>1426</v>
      </c>
      <c r="D1470" t="s">
        <v>24</v>
      </c>
      <c r="E1470" t="s">
        <v>606</v>
      </c>
      <c r="F1470">
        <v>0</v>
      </c>
      <c r="G1470" s="37">
        <v>9926312.5500000007</v>
      </c>
      <c r="H1470" s="37">
        <v>4660794.6000000006</v>
      </c>
      <c r="I1470">
        <v>5</v>
      </c>
      <c r="J1470" t="s">
        <v>26</v>
      </c>
      <c r="K1470" s="40">
        <f t="shared" si="22"/>
        <v>2020</v>
      </c>
    </row>
    <row r="1471" spans="1:11" x14ac:dyDescent="0.25">
      <c r="A1471" t="s">
        <v>3385</v>
      </c>
      <c r="B1471" s="36">
        <v>43835</v>
      </c>
      <c r="C1471" t="s">
        <v>1427</v>
      </c>
      <c r="D1471" t="s">
        <v>24</v>
      </c>
      <c r="E1471" t="s">
        <v>1428</v>
      </c>
      <c r="F1471">
        <v>0.2</v>
      </c>
      <c r="G1471" s="37">
        <v>2005911.6</v>
      </c>
      <c r="H1471" s="37">
        <v>353984.4</v>
      </c>
      <c r="I1471">
        <v>3</v>
      </c>
      <c r="J1471" t="s">
        <v>26</v>
      </c>
      <c r="K1471" s="40">
        <f t="shared" si="22"/>
        <v>2020</v>
      </c>
    </row>
    <row r="1472" spans="1:11" x14ac:dyDescent="0.25">
      <c r="A1472" t="s">
        <v>3386</v>
      </c>
      <c r="B1472" s="36">
        <v>43835</v>
      </c>
      <c r="C1472" t="s">
        <v>1429</v>
      </c>
      <c r="D1472" t="s">
        <v>24</v>
      </c>
      <c r="E1472" t="s">
        <v>1093</v>
      </c>
      <c r="F1472">
        <v>0</v>
      </c>
      <c r="G1472" s="37">
        <v>11224255.35</v>
      </c>
      <c r="H1472" s="37">
        <v>2359896</v>
      </c>
      <c r="I1472">
        <v>2</v>
      </c>
      <c r="J1472" t="s">
        <v>22</v>
      </c>
      <c r="K1472" s="40">
        <f t="shared" si="22"/>
        <v>2020</v>
      </c>
    </row>
    <row r="1473" spans="1:11" x14ac:dyDescent="0.25">
      <c r="A1473" t="s">
        <v>3387</v>
      </c>
      <c r="B1473" s="36">
        <v>43835</v>
      </c>
      <c r="C1473" t="s">
        <v>1430</v>
      </c>
      <c r="D1473" t="s">
        <v>24</v>
      </c>
      <c r="E1473" t="s">
        <v>884</v>
      </c>
      <c r="F1473">
        <v>0.1</v>
      </c>
      <c r="G1473" s="37">
        <v>13171169.550000001</v>
      </c>
      <c r="H1473" s="37">
        <v>5118024.45</v>
      </c>
      <c r="I1473">
        <v>5</v>
      </c>
      <c r="J1473" t="s">
        <v>22</v>
      </c>
      <c r="K1473" s="40">
        <f t="shared" si="22"/>
        <v>2020</v>
      </c>
    </row>
    <row r="1474" spans="1:11" x14ac:dyDescent="0.25">
      <c r="A1474" t="s">
        <v>3388</v>
      </c>
      <c r="B1474" s="36">
        <v>43835</v>
      </c>
      <c r="C1474" t="s">
        <v>1240</v>
      </c>
      <c r="D1474" t="s">
        <v>51</v>
      </c>
      <c r="E1474" t="s">
        <v>1067</v>
      </c>
      <c r="F1474">
        <v>0</v>
      </c>
      <c r="G1474" s="37">
        <v>6401217.9000000004</v>
      </c>
      <c r="H1474" s="37">
        <v>2109157.0500000003</v>
      </c>
      <c r="I1474">
        <v>4</v>
      </c>
      <c r="J1474" t="s">
        <v>26</v>
      </c>
      <c r="K1474" s="40">
        <f t="shared" si="22"/>
        <v>2020</v>
      </c>
    </row>
    <row r="1475" spans="1:11" x14ac:dyDescent="0.25">
      <c r="A1475" t="s">
        <v>3388</v>
      </c>
      <c r="B1475" s="36">
        <v>43835</v>
      </c>
      <c r="C1475" t="s">
        <v>1240</v>
      </c>
      <c r="D1475" t="s">
        <v>51</v>
      </c>
      <c r="E1475" t="s">
        <v>1431</v>
      </c>
      <c r="F1475">
        <v>0</v>
      </c>
      <c r="G1475" s="37">
        <v>634222.05000000005</v>
      </c>
      <c r="H1475" s="37">
        <v>132744.15</v>
      </c>
      <c r="I1475">
        <v>4</v>
      </c>
      <c r="J1475" t="s">
        <v>22</v>
      </c>
      <c r="K1475" s="40">
        <f t="shared" ref="K1475:K1538" si="23">YEAR(B1475)</f>
        <v>2020</v>
      </c>
    </row>
    <row r="1476" spans="1:11" x14ac:dyDescent="0.25">
      <c r="A1476" t="s">
        <v>3388</v>
      </c>
      <c r="B1476" s="36">
        <v>43835</v>
      </c>
      <c r="C1476" t="s">
        <v>1240</v>
      </c>
      <c r="D1476" t="s">
        <v>51</v>
      </c>
      <c r="E1476" t="s">
        <v>1432</v>
      </c>
      <c r="F1476">
        <v>0</v>
      </c>
      <c r="G1476" s="37">
        <v>6268473.75</v>
      </c>
      <c r="H1476" s="37">
        <v>2005911.6</v>
      </c>
      <c r="I1476">
        <v>8</v>
      </c>
      <c r="J1476" t="s">
        <v>22</v>
      </c>
      <c r="K1476" s="40">
        <f t="shared" si="23"/>
        <v>2020</v>
      </c>
    </row>
    <row r="1477" spans="1:11" x14ac:dyDescent="0.25">
      <c r="A1477" t="s">
        <v>3389</v>
      </c>
      <c r="B1477" s="36">
        <v>43835</v>
      </c>
      <c r="C1477" t="s">
        <v>811</v>
      </c>
      <c r="D1477" t="s">
        <v>24</v>
      </c>
      <c r="E1477" t="s">
        <v>682</v>
      </c>
      <c r="F1477">
        <v>0.5</v>
      </c>
      <c r="G1477" s="37">
        <v>4542799.8</v>
      </c>
      <c r="H1477" s="37">
        <v>-3539844</v>
      </c>
      <c r="I1477">
        <v>2</v>
      </c>
      <c r="J1477" t="s">
        <v>26</v>
      </c>
      <c r="K1477" s="40">
        <f t="shared" si="23"/>
        <v>2020</v>
      </c>
    </row>
    <row r="1478" spans="1:11" x14ac:dyDescent="0.25">
      <c r="A1478" t="s">
        <v>3390</v>
      </c>
      <c r="B1478" s="36">
        <v>43836</v>
      </c>
      <c r="C1478" t="s">
        <v>618</v>
      </c>
      <c r="D1478" t="s">
        <v>24</v>
      </c>
      <c r="E1478" t="s">
        <v>252</v>
      </c>
      <c r="F1478">
        <v>0</v>
      </c>
      <c r="G1478" s="37">
        <v>1474935</v>
      </c>
      <c r="H1478" s="37">
        <v>191741.55000000002</v>
      </c>
      <c r="I1478">
        <v>6</v>
      </c>
      <c r="J1478" t="s">
        <v>22</v>
      </c>
      <c r="K1478" s="40">
        <f t="shared" si="23"/>
        <v>2020</v>
      </c>
    </row>
    <row r="1479" spans="1:11" x14ac:dyDescent="0.25">
      <c r="A1479" t="s">
        <v>3391</v>
      </c>
      <c r="B1479" s="36">
        <v>43837</v>
      </c>
      <c r="C1479" t="s">
        <v>743</v>
      </c>
      <c r="D1479" t="s">
        <v>33</v>
      </c>
      <c r="E1479" t="s">
        <v>767</v>
      </c>
      <c r="F1479">
        <v>0.1</v>
      </c>
      <c r="G1479" s="37">
        <v>825963.6</v>
      </c>
      <c r="H1479" s="37">
        <v>29498.7</v>
      </c>
      <c r="I1479">
        <v>2</v>
      </c>
      <c r="J1479" t="s">
        <v>22</v>
      </c>
      <c r="K1479" s="40">
        <f t="shared" si="23"/>
        <v>2020</v>
      </c>
    </row>
    <row r="1480" spans="1:11" x14ac:dyDescent="0.25">
      <c r="A1480" t="s">
        <v>3392</v>
      </c>
      <c r="B1480" s="36">
        <v>43837</v>
      </c>
      <c r="C1480" t="s">
        <v>1433</v>
      </c>
      <c r="D1480" t="s">
        <v>33</v>
      </c>
      <c r="E1480" t="s">
        <v>1297</v>
      </c>
      <c r="F1480">
        <v>0</v>
      </c>
      <c r="G1480" s="37">
        <v>722718.15</v>
      </c>
      <c r="H1480" s="37">
        <v>73746.75</v>
      </c>
      <c r="I1480">
        <v>4</v>
      </c>
      <c r="J1480" t="s">
        <v>26</v>
      </c>
      <c r="K1480" s="40">
        <f t="shared" si="23"/>
        <v>2020</v>
      </c>
    </row>
    <row r="1481" spans="1:11" x14ac:dyDescent="0.25">
      <c r="A1481" t="s">
        <v>3392</v>
      </c>
      <c r="B1481" s="36">
        <v>43837</v>
      </c>
      <c r="C1481" t="s">
        <v>1433</v>
      </c>
      <c r="D1481" t="s">
        <v>33</v>
      </c>
      <c r="E1481" t="s">
        <v>1434</v>
      </c>
      <c r="F1481">
        <v>0</v>
      </c>
      <c r="G1481" s="37">
        <v>383483.10000000003</v>
      </c>
      <c r="H1481" s="37">
        <v>162242.85</v>
      </c>
      <c r="I1481">
        <v>2</v>
      </c>
      <c r="J1481" t="s">
        <v>26</v>
      </c>
      <c r="K1481" s="40">
        <f t="shared" si="23"/>
        <v>2020</v>
      </c>
    </row>
    <row r="1482" spans="1:11" x14ac:dyDescent="0.25">
      <c r="A1482" t="s">
        <v>3392</v>
      </c>
      <c r="B1482" s="36">
        <v>43837</v>
      </c>
      <c r="C1482" t="s">
        <v>1433</v>
      </c>
      <c r="D1482" t="s">
        <v>33</v>
      </c>
      <c r="E1482" t="s">
        <v>1435</v>
      </c>
      <c r="F1482">
        <v>0</v>
      </c>
      <c r="G1482" s="37">
        <v>14218373.4</v>
      </c>
      <c r="H1482" s="37">
        <v>4970530.95</v>
      </c>
      <c r="I1482">
        <v>3</v>
      </c>
      <c r="J1482" t="s">
        <v>22</v>
      </c>
      <c r="K1482" s="40">
        <f t="shared" si="23"/>
        <v>2020</v>
      </c>
    </row>
    <row r="1483" spans="1:11" x14ac:dyDescent="0.25">
      <c r="A1483" t="s">
        <v>3393</v>
      </c>
      <c r="B1483" s="36">
        <v>43837</v>
      </c>
      <c r="C1483" t="s">
        <v>1436</v>
      </c>
      <c r="D1483" t="s">
        <v>24</v>
      </c>
      <c r="E1483" t="s">
        <v>1437</v>
      </c>
      <c r="F1483">
        <v>0.5</v>
      </c>
      <c r="G1483" s="37">
        <v>1651927.2</v>
      </c>
      <c r="H1483" s="37">
        <v>-1386438.9000000001</v>
      </c>
      <c r="I1483">
        <v>3</v>
      </c>
      <c r="J1483" t="s">
        <v>22</v>
      </c>
      <c r="K1483" s="40">
        <f t="shared" si="23"/>
        <v>2020</v>
      </c>
    </row>
    <row r="1484" spans="1:11" x14ac:dyDescent="0.25">
      <c r="A1484" t="s">
        <v>3394</v>
      </c>
      <c r="B1484" s="36">
        <v>43839</v>
      </c>
      <c r="C1484" t="s">
        <v>1141</v>
      </c>
      <c r="D1484" t="s">
        <v>24</v>
      </c>
      <c r="E1484" t="s">
        <v>467</v>
      </c>
      <c r="F1484">
        <v>0</v>
      </c>
      <c r="G1484" s="37">
        <v>5590003.6500000004</v>
      </c>
      <c r="H1484" s="37">
        <v>398232.45</v>
      </c>
      <c r="I1484">
        <v>2</v>
      </c>
      <c r="J1484" t="s">
        <v>26</v>
      </c>
      <c r="K1484" s="40">
        <f t="shared" si="23"/>
        <v>2020</v>
      </c>
    </row>
    <row r="1485" spans="1:11" x14ac:dyDescent="0.25">
      <c r="A1485" t="s">
        <v>3395</v>
      </c>
      <c r="B1485" s="36">
        <v>43839</v>
      </c>
      <c r="C1485" t="s">
        <v>253</v>
      </c>
      <c r="D1485" t="s">
        <v>24</v>
      </c>
      <c r="E1485" t="s">
        <v>1438</v>
      </c>
      <c r="F1485">
        <v>0</v>
      </c>
      <c r="G1485" s="37">
        <v>15073835.700000001</v>
      </c>
      <c r="H1485" s="37">
        <v>899710.35</v>
      </c>
      <c r="I1485">
        <v>6</v>
      </c>
      <c r="J1485" t="s">
        <v>26</v>
      </c>
      <c r="K1485" s="40">
        <f t="shared" si="23"/>
        <v>2020</v>
      </c>
    </row>
    <row r="1486" spans="1:11" x14ac:dyDescent="0.25">
      <c r="A1486" t="s">
        <v>3395</v>
      </c>
      <c r="B1486" s="36">
        <v>43839</v>
      </c>
      <c r="C1486" t="s">
        <v>253</v>
      </c>
      <c r="D1486" t="s">
        <v>24</v>
      </c>
      <c r="E1486" t="s">
        <v>1247</v>
      </c>
      <c r="F1486">
        <v>0</v>
      </c>
      <c r="G1486" s="37">
        <v>648971.4</v>
      </c>
      <c r="H1486" s="37">
        <v>294987</v>
      </c>
      <c r="I1486">
        <v>2</v>
      </c>
      <c r="J1486" t="s">
        <v>22</v>
      </c>
      <c r="K1486" s="40">
        <f t="shared" si="23"/>
        <v>2020</v>
      </c>
    </row>
    <row r="1487" spans="1:11" x14ac:dyDescent="0.25">
      <c r="A1487" t="s">
        <v>3395</v>
      </c>
      <c r="B1487" s="36">
        <v>43839</v>
      </c>
      <c r="C1487" t="s">
        <v>253</v>
      </c>
      <c r="D1487" t="s">
        <v>24</v>
      </c>
      <c r="E1487" t="s">
        <v>708</v>
      </c>
      <c r="F1487">
        <v>0</v>
      </c>
      <c r="G1487" s="37">
        <v>884961</v>
      </c>
      <c r="H1487" s="37">
        <v>265488.3</v>
      </c>
      <c r="I1487">
        <v>2</v>
      </c>
      <c r="J1487" t="s">
        <v>22</v>
      </c>
      <c r="K1487" s="40">
        <f t="shared" si="23"/>
        <v>2020</v>
      </c>
    </row>
    <row r="1488" spans="1:11" x14ac:dyDescent="0.25">
      <c r="A1488" t="s">
        <v>3395</v>
      </c>
      <c r="B1488" s="36">
        <v>43839</v>
      </c>
      <c r="C1488" t="s">
        <v>253</v>
      </c>
      <c r="D1488" t="s">
        <v>24</v>
      </c>
      <c r="E1488" t="s">
        <v>540</v>
      </c>
      <c r="F1488">
        <v>0.4</v>
      </c>
      <c r="G1488" s="37">
        <v>2507389.5</v>
      </c>
      <c r="H1488" s="37">
        <v>-589974</v>
      </c>
      <c r="I1488">
        <v>2</v>
      </c>
      <c r="J1488" t="s">
        <v>22</v>
      </c>
      <c r="K1488" s="40">
        <f t="shared" si="23"/>
        <v>2020</v>
      </c>
    </row>
    <row r="1489" spans="1:11" x14ac:dyDescent="0.25">
      <c r="A1489" t="s">
        <v>3396</v>
      </c>
      <c r="B1489" s="36">
        <v>43839</v>
      </c>
      <c r="C1489" t="s">
        <v>154</v>
      </c>
      <c r="D1489" t="s">
        <v>24</v>
      </c>
      <c r="E1489" t="s">
        <v>1439</v>
      </c>
      <c r="F1489">
        <v>0</v>
      </c>
      <c r="G1489" s="37">
        <v>13569402</v>
      </c>
      <c r="H1489" s="37">
        <v>4469053.05</v>
      </c>
      <c r="I1489">
        <v>3</v>
      </c>
      <c r="J1489" t="s">
        <v>26</v>
      </c>
      <c r="K1489" s="40">
        <f t="shared" si="23"/>
        <v>2020</v>
      </c>
    </row>
    <row r="1490" spans="1:11" x14ac:dyDescent="0.25">
      <c r="A1490" t="s">
        <v>3397</v>
      </c>
      <c r="B1490" s="36">
        <v>43840</v>
      </c>
      <c r="C1490" t="s">
        <v>1440</v>
      </c>
      <c r="D1490" t="s">
        <v>24</v>
      </c>
      <c r="E1490" t="s">
        <v>187</v>
      </c>
      <c r="F1490">
        <v>0</v>
      </c>
      <c r="G1490" s="37">
        <v>1165198.6500000001</v>
      </c>
      <c r="H1490" s="37">
        <v>29498.7</v>
      </c>
      <c r="I1490">
        <v>3</v>
      </c>
      <c r="J1490" t="s">
        <v>26</v>
      </c>
      <c r="K1490" s="40">
        <f t="shared" si="23"/>
        <v>2020</v>
      </c>
    </row>
    <row r="1491" spans="1:11" x14ac:dyDescent="0.25">
      <c r="A1491" t="s">
        <v>3398</v>
      </c>
      <c r="B1491" s="36">
        <v>43840</v>
      </c>
      <c r="C1491" t="s">
        <v>1441</v>
      </c>
      <c r="D1491" t="s">
        <v>33</v>
      </c>
      <c r="E1491" t="s">
        <v>1442</v>
      </c>
      <c r="F1491">
        <v>0.5</v>
      </c>
      <c r="G1491" s="37">
        <v>19085658.900000002</v>
      </c>
      <c r="H1491" s="37">
        <v>-11445495.6</v>
      </c>
      <c r="I1491">
        <v>5</v>
      </c>
      <c r="J1491" t="s">
        <v>22</v>
      </c>
      <c r="K1491" s="40">
        <f t="shared" si="23"/>
        <v>2020</v>
      </c>
    </row>
    <row r="1492" spans="1:11" x14ac:dyDescent="0.25">
      <c r="A1492" t="s">
        <v>3398</v>
      </c>
      <c r="B1492" s="36">
        <v>43840</v>
      </c>
      <c r="C1492" t="s">
        <v>1441</v>
      </c>
      <c r="D1492" t="s">
        <v>33</v>
      </c>
      <c r="E1492" t="s">
        <v>208</v>
      </c>
      <c r="F1492">
        <v>0.5</v>
      </c>
      <c r="G1492" s="37">
        <v>2418893.4</v>
      </c>
      <c r="H1492" s="37">
        <v>-103245.45</v>
      </c>
      <c r="I1492">
        <v>6</v>
      </c>
      <c r="J1492" t="s">
        <v>26</v>
      </c>
      <c r="K1492" s="40">
        <f t="shared" si="23"/>
        <v>2020</v>
      </c>
    </row>
    <row r="1493" spans="1:11" x14ac:dyDescent="0.25">
      <c r="A1493" t="s">
        <v>3399</v>
      </c>
      <c r="B1493" s="36">
        <v>43841</v>
      </c>
      <c r="C1493" t="s">
        <v>641</v>
      </c>
      <c r="D1493" t="s">
        <v>33</v>
      </c>
      <c r="E1493" t="s">
        <v>141</v>
      </c>
      <c r="F1493">
        <v>0</v>
      </c>
      <c r="G1493" s="37">
        <v>1681425.9000000001</v>
      </c>
      <c r="H1493" s="37">
        <v>14749.35</v>
      </c>
      <c r="I1493">
        <v>2</v>
      </c>
      <c r="J1493" t="s">
        <v>26</v>
      </c>
      <c r="K1493" s="40">
        <f t="shared" si="23"/>
        <v>2020</v>
      </c>
    </row>
    <row r="1494" spans="1:11" x14ac:dyDescent="0.25">
      <c r="A1494" t="s">
        <v>3400</v>
      </c>
      <c r="B1494" s="36">
        <v>43842</v>
      </c>
      <c r="C1494" t="s">
        <v>1443</v>
      </c>
      <c r="D1494" t="s">
        <v>24</v>
      </c>
      <c r="E1494" t="s">
        <v>1373</v>
      </c>
      <c r="F1494">
        <v>0</v>
      </c>
      <c r="G1494" s="37">
        <v>250738.95</v>
      </c>
      <c r="H1494" s="37">
        <v>44248.05</v>
      </c>
      <c r="I1494">
        <v>2</v>
      </c>
      <c r="J1494" t="s">
        <v>22</v>
      </c>
      <c r="K1494" s="40">
        <f t="shared" si="23"/>
        <v>2020</v>
      </c>
    </row>
    <row r="1495" spans="1:11" x14ac:dyDescent="0.25">
      <c r="A1495" t="s">
        <v>3400</v>
      </c>
      <c r="B1495" s="36">
        <v>43842</v>
      </c>
      <c r="C1495" t="s">
        <v>1443</v>
      </c>
      <c r="D1495" t="s">
        <v>24</v>
      </c>
      <c r="E1495" t="s">
        <v>1444</v>
      </c>
      <c r="F1495">
        <v>0</v>
      </c>
      <c r="G1495" s="37">
        <v>781715.55</v>
      </c>
      <c r="H1495" s="37">
        <v>29498.7</v>
      </c>
      <c r="I1495">
        <v>5</v>
      </c>
      <c r="J1495" t="s">
        <v>26</v>
      </c>
      <c r="K1495" s="40">
        <f t="shared" si="23"/>
        <v>2020</v>
      </c>
    </row>
    <row r="1496" spans="1:11" x14ac:dyDescent="0.25">
      <c r="A1496" t="s">
        <v>3400</v>
      </c>
      <c r="B1496" s="36">
        <v>43842</v>
      </c>
      <c r="C1496" t="s">
        <v>1443</v>
      </c>
      <c r="D1496" t="s">
        <v>24</v>
      </c>
      <c r="E1496" t="s">
        <v>1210</v>
      </c>
      <c r="F1496">
        <v>0</v>
      </c>
      <c r="G1496" s="37">
        <v>929209.05</v>
      </c>
      <c r="H1496" s="37">
        <v>457229.85000000003</v>
      </c>
      <c r="I1496">
        <v>3</v>
      </c>
      <c r="J1496" t="s">
        <v>26</v>
      </c>
      <c r="K1496" s="40">
        <f t="shared" si="23"/>
        <v>2020</v>
      </c>
    </row>
    <row r="1497" spans="1:11" x14ac:dyDescent="0.25">
      <c r="A1497" t="s">
        <v>3400</v>
      </c>
      <c r="B1497" s="36">
        <v>43842</v>
      </c>
      <c r="C1497" t="s">
        <v>1443</v>
      </c>
      <c r="D1497" t="s">
        <v>24</v>
      </c>
      <c r="E1497" t="s">
        <v>1445</v>
      </c>
      <c r="F1497">
        <v>0</v>
      </c>
      <c r="G1497" s="37">
        <v>1165198.6500000001</v>
      </c>
      <c r="H1497" s="37">
        <v>73746.75</v>
      </c>
      <c r="I1497">
        <v>4</v>
      </c>
      <c r="J1497" t="s">
        <v>22</v>
      </c>
      <c r="K1497" s="40">
        <f t="shared" si="23"/>
        <v>2020</v>
      </c>
    </row>
    <row r="1498" spans="1:11" x14ac:dyDescent="0.25">
      <c r="A1498" t="s">
        <v>3400</v>
      </c>
      <c r="B1498" s="36">
        <v>43842</v>
      </c>
      <c r="C1498" t="s">
        <v>1443</v>
      </c>
      <c r="D1498" t="s">
        <v>24</v>
      </c>
      <c r="E1498" t="s">
        <v>1446</v>
      </c>
      <c r="F1498">
        <v>0</v>
      </c>
      <c r="G1498" s="37">
        <v>17625473.25</v>
      </c>
      <c r="H1498" s="37">
        <v>2286149.25</v>
      </c>
      <c r="I1498">
        <v>5</v>
      </c>
      <c r="J1498" t="s">
        <v>26</v>
      </c>
      <c r="K1498" s="40">
        <f t="shared" si="23"/>
        <v>2020</v>
      </c>
    </row>
    <row r="1499" spans="1:11" x14ac:dyDescent="0.25">
      <c r="A1499" t="s">
        <v>3400</v>
      </c>
      <c r="B1499" s="36">
        <v>43842</v>
      </c>
      <c r="C1499" t="s">
        <v>1443</v>
      </c>
      <c r="D1499" t="s">
        <v>24</v>
      </c>
      <c r="E1499" t="s">
        <v>1447</v>
      </c>
      <c r="F1499">
        <v>0</v>
      </c>
      <c r="G1499" s="37">
        <v>8230137.2999999998</v>
      </c>
      <c r="H1499" s="37">
        <v>2050159.6500000001</v>
      </c>
      <c r="I1499">
        <v>4</v>
      </c>
      <c r="J1499" t="s">
        <v>22</v>
      </c>
      <c r="K1499" s="40">
        <f t="shared" si="23"/>
        <v>2020</v>
      </c>
    </row>
    <row r="1500" spans="1:11" x14ac:dyDescent="0.25">
      <c r="A1500" t="s">
        <v>3401</v>
      </c>
      <c r="B1500" s="36">
        <v>43842</v>
      </c>
      <c r="C1500" t="s">
        <v>1448</v>
      </c>
      <c r="D1500" t="s">
        <v>24</v>
      </c>
      <c r="E1500" t="s">
        <v>1449</v>
      </c>
      <c r="F1500">
        <v>0</v>
      </c>
      <c r="G1500" s="37">
        <v>1386438.9000000001</v>
      </c>
      <c r="H1500" s="37">
        <v>501477.9</v>
      </c>
      <c r="I1500">
        <v>2</v>
      </c>
      <c r="J1500" t="s">
        <v>22</v>
      </c>
      <c r="K1500" s="40">
        <f t="shared" si="23"/>
        <v>2020</v>
      </c>
    </row>
    <row r="1501" spans="1:11" x14ac:dyDescent="0.25">
      <c r="A1501" t="s">
        <v>3401</v>
      </c>
      <c r="B1501" s="36">
        <v>43842</v>
      </c>
      <c r="C1501" t="s">
        <v>1448</v>
      </c>
      <c r="D1501" t="s">
        <v>24</v>
      </c>
      <c r="E1501" t="s">
        <v>1450</v>
      </c>
      <c r="F1501">
        <v>0</v>
      </c>
      <c r="G1501" s="37">
        <v>23008986</v>
      </c>
      <c r="H1501" s="37">
        <v>6209476.3500000006</v>
      </c>
      <c r="I1501">
        <v>3</v>
      </c>
      <c r="J1501" t="s">
        <v>22</v>
      </c>
      <c r="K1501" s="40">
        <f t="shared" si="23"/>
        <v>2020</v>
      </c>
    </row>
    <row r="1502" spans="1:11" x14ac:dyDescent="0.25">
      <c r="A1502" t="s">
        <v>3401</v>
      </c>
      <c r="B1502" s="36">
        <v>43842</v>
      </c>
      <c r="C1502" t="s">
        <v>1448</v>
      </c>
      <c r="D1502" t="s">
        <v>24</v>
      </c>
      <c r="E1502" t="s">
        <v>960</v>
      </c>
      <c r="F1502">
        <v>0</v>
      </c>
      <c r="G1502" s="37">
        <v>545725.95000000007</v>
      </c>
      <c r="H1502" s="37">
        <v>235989.6</v>
      </c>
      <c r="I1502">
        <v>4</v>
      </c>
      <c r="J1502" t="s">
        <v>26</v>
      </c>
      <c r="K1502" s="40">
        <f t="shared" si="23"/>
        <v>2020</v>
      </c>
    </row>
    <row r="1503" spans="1:11" x14ac:dyDescent="0.25">
      <c r="A1503" t="s">
        <v>3401</v>
      </c>
      <c r="B1503" s="36">
        <v>43842</v>
      </c>
      <c r="C1503" t="s">
        <v>1448</v>
      </c>
      <c r="D1503" t="s">
        <v>24</v>
      </c>
      <c r="E1503" t="s">
        <v>1451</v>
      </c>
      <c r="F1503">
        <v>0</v>
      </c>
      <c r="G1503" s="37">
        <v>530976.6</v>
      </c>
      <c r="H1503" s="37">
        <v>176992.2</v>
      </c>
      <c r="I1503">
        <v>1</v>
      </c>
      <c r="J1503" t="s">
        <v>26</v>
      </c>
      <c r="K1503" s="40">
        <f t="shared" si="23"/>
        <v>2020</v>
      </c>
    </row>
    <row r="1504" spans="1:11" x14ac:dyDescent="0.25">
      <c r="A1504" t="s">
        <v>3402</v>
      </c>
      <c r="B1504" s="36">
        <v>43843</v>
      </c>
      <c r="C1504" t="s">
        <v>1452</v>
      </c>
      <c r="D1504" t="s">
        <v>33</v>
      </c>
      <c r="E1504" t="s">
        <v>784</v>
      </c>
      <c r="F1504">
        <v>0</v>
      </c>
      <c r="G1504" s="37">
        <v>17802465.449999999</v>
      </c>
      <c r="H1504" s="37">
        <v>530976.6</v>
      </c>
      <c r="I1504">
        <v>4</v>
      </c>
      <c r="J1504" t="s">
        <v>26</v>
      </c>
      <c r="K1504" s="40">
        <f t="shared" si="23"/>
        <v>2020</v>
      </c>
    </row>
    <row r="1505" spans="1:11" x14ac:dyDescent="0.25">
      <c r="A1505" t="s">
        <v>3403</v>
      </c>
      <c r="B1505" s="36">
        <v>43843</v>
      </c>
      <c r="C1505" t="s">
        <v>452</v>
      </c>
      <c r="D1505" t="s">
        <v>20</v>
      </c>
      <c r="E1505" t="s">
        <v>329</v>
      </c>
      <c r="F1505">
        <v>0</v>
      </c>
      <c r="G1505" s="37">
        <v>9026602.2000000011</v>
      </c>
      <c r="H1505" s="37">
        <v>2345146.65</v>
      </c>
      <c r="I1505">
        <v>3</v>
      </c>
      <c r="J1505" t="s">
        <v>22</v>
      </c>
      <c r="K1505" s="40">
        <f t="shared" si="23"/>
        <v>2020</v>
      </c>
    </row>
    <row r="1506" spans="1:11" x14ac:dyDescent="0.25">
      <c r="A1506" t="s">
        <v>3404</v>
      </c>
      <c r="B1506" s="36">
        <v>43844</v>
      </c>
      <c r="C1506" t="s">
        <v>1453</v>
      </c>
      <c r="D1506" t="s">
        <v>24</v>
      </c>
      <c r="E1506" t="s">
        <v>863</v>
      </c>
      <c r="F1506">
        <v>0</v>
      </c>
      <c r="G1506" s="37">
        <v>870211.65</v>
      </c>
      <c r="H1506" s="37">
        <v>0</v>
      </c>
      <c r="I1506">
        <v>2</v>
      </c>
      <c r="J1506" t="s">
        <v>22</v>
      </c>
      <c r="K1506" s="40">
        <f t="shared" si="23"/>
        <v>2020</v>
      </c>
    </row>
    <row r="1507" spans="1:11" x14ac:dyDescent="0.25">
      <c r="A1507" t="s">
        <v>3404</v>
      </c>
      <c r="B1507" s="36">
        <v>43844</v>
      </c>
      <c r="C1507" t="s">
        <v>1453</v>
      </c>
      <c r="D1507" t="s">
        <v>24</v>
      </c>
      <c r="E1507" t="s">
        <v>1454</v>
      </c>
      <c r="F1507">
        <v>0.15</v>
      </c>
      <c r="G1507" s="37">
        <v>6002985.4500000002</v>
      </c>
      <c r="H1507" s="37">
        <v>427731.15</v>
      </c>
      <c r="I1507">
        <v>6</v>
      </c>
      <c r="J1507" t="s">
        <v>22</v>
      </c>
      <c r="K1507" s="40">
        <f t="shared" si="23"/>
        <v>2020</v>
      </c>
    </row>
    <row r="1508" spans="1:11" x14ac:dyDescent="0.25">
      <c r="A1508" t="s">
        <v>3405</v>
      </c>
      <c r="B1508" s="36">
        <v>43846</v>
      </c>
      <c r="C1508" t="s">
        <v>1455</v>
      </c>
      <c r="D1508" t="s">
        <v>20</v>
      </c>
      <c r="E1508" t="s">
        <v>1456</v>
      </c>
      <c r="F1508">
        <v>0</v>
      </c>
      <c r="G1508" s="37">
        <v>4469053.05</v>
      </c>
      <c r="H1508" s="37">
        <v>88496.1</v>
      </c>
      <c r="I1508">
        <v>6</v>
      </c>
      <c r="J1508" t="s">
        <v>22</v>
      </c>
      <c r="K1508" s="40">
        <f t="shared" si="23"/>
        <v>2020</v>
      </c>
    </row>
    <row r="1509" spans="1:11" x14ac:dyDescent="0.25">
      <c r="A1509" t="s">
        <v>3405</v>
      </c>
      <c r="B1509" s="36">
        <v>43846</v>
      </c>
      <c r="C1509" t="s">
        <v>1455</v>
      </c>
      <c r="D1509" t="s">
        <v>20</v>
      </c>
      <c r="E1509" t="s">
        <v>1457</v>
      </c>
      <c r="F1509">
        <v>0.4</v>
      </c>
      <c r="G1509" s="37">
        <v>3303854.4</v>
      </c>
      <c r="H1509" s="37">
        <v>-1268444.1000000001</v>
      </c>
      <c r="I1509">
        <v>5</v>
      </c>
      <c r="J1509" t="s">
        <v>22</v>
      </c>
      <c r="K1509" s="40">
        <f t="shared" si="23"/>
        <v>2020</v>
      </c>
    </row>
    <row r="1510" spans="1:11" x14ac:dyDescent="0.25">
      <c r="A1510" t="s">
        <v>3406</v>
      </c>
      <c r="B1510" s="36">
        <v>43846</v>
      </c>
      <c r="C1510" t="s">
        <v>464</v>
      </c>
      <c r="D1510" t="s">
        <v>24</v>
      </c>
      <c r="E1510" t="s">
        <v>1265</v>
      </c>
      <c r="F1510">
        <v>0</v>
      </c>
      <c r="G1510" s="37">
        <v>5354014.05</v>
      </c>
      <c r="H1510" s="37">
        <v>1917415.5</v>
      </c>
      <c r="I1510">
        <v>7</v>
      </c>
      <c r="J1510" t="s">
        <v>22</v>
      </c>
      <c r="K1510" s="40">
        <f t="shared" si="23"/>
        <v>2020</v>
      </c>
    </row>
    <row r="1511" spans="1:11" x14ac:dyDescent="0.25">
      <c r="A1511" t="s">
        <v>3406</v>
      </c>
      <c r="B1511" s="36">
        <v>43846</v>
      </c>
      <c r="C1511" t="s">
        <v>464</v>
      </c>
      <c r="D1511" t="s">
        <v>24</v>
      </c>
      <c r="E1511" t="s">
        <v>1458</v>
      </c>
      <c r="F1511">
        <v>0</v>
      </c>
      <c r="G1511" s="37">
        <v>265488.3</v>
      </c>
      <c r="H1511" s="37">
        <v>29498.7</v>
      </c>
      <c r="I1511">
        <v>3</v>
      </c>
      <c r="J1511" t="s">
        <v>22</v>
      </c>
      <c r="K1511" s="40">
        <f t="shared" si="23"/>
        <v>2020</v>
      </c>
    </row>
    <row r="1512" spans="1:11" x14ac:dyDescent="0.25">
      <c r="A1512" t="s">
        <v>3407</v>
      </c>
      <c r="B1512" s="36">
        <v>43846</v>
      </c>
      <c r="C1512" t="s">
        <v>959</v>
      </c>
      <c r="D1512" t="s">
        <v>20</v>
      </c>
      <c r="E1512" t="s">
        <v>1379</v>
      </c>
      <c r="F1512">
        <v>0</v>
      </c>
      <c r="G1512" s="37">
        <v>1578180.45</v>
      </c>
      <c r="H1512" s="37">
        <v>0</v>
      </c>
      <c r="I1512">
        <v>2</v>
      </c>
      <c r="J1512" t="s">
        <v>22</v>
      </c>
      <c r="K1512" s="40">
        <f t="shared" si="23"/>
        <v>2020</v>
      </c>
    </row>
    <row r="1513" spans="1:11" x14ac:dyDescent="0.25">
      <c r="A1513" t="s">
        <v>3408</v>
      </c>
      <c r="B1513" s="36">
        <v>43846</v>
      </c>
      <c r="C1513" t="s">
        <v>269</v>
      </c>
      <c r="D1513" t="s">
        <v>24</v>
      </c>
      <c r="E1513" t="s">
        <v>1408</v>
      </c>
      <c r="F1513">
        <v>0.1</v>
      </c>
      <c r="G1513" s="37">
        <v>545725.95000000007</v>
      </c>
      <c r="H1513" s="37">
        <v>132744.15</v>
      </c>
      <c r="I1513">
        <v>3</v>
      </c>
      <c r="J1513" t="s">
        <v>22</v>
      </c>
      <c r="K1513" s="40">
        <f t="shared" si="23"/>
        <v>2020</v>
      </c>
    </row>
    <row r="1514" spans="1:11" x14ac:dyDescent="0.25">
      <c r="A1514" t="s">
        <v>3408</v>
      </c>
      <c r="B1514" s="36">
        <v>43846</v>
      </c>
      <c r="C1514" t="s">
        <v>269</v>
      </c>
      <c r="D1514" t="s">
        <v>24</v>
      </c>
      <c r="E1514" t="s">
        <v>402</v>
      </c>
      <c r="F1514">
        <v>0.1</v>
      </c>
      <c r="G1514" s="37">
        <v>958707.75</v>
      </c>
      <c r="H1514" s="37">
        <v>-88496.1</v>
      </c>
      <c r="I1514">
        <v>3</v>
      </c>
      <c r="J1514" t="s">
        <v>22</v>
      </c>
      <c r="K1514" s="40">
        <f t="shared" si="23"/>
        <v>2020</v>
      </c>
    </row>
    <row r="1515" spans="1:11" x14ac:dyDescent="0.25">
      <c r="A1515" t="s">
        <v>3409</v>
      </c>
      <c r="B1515" s="36">
        <v>43846</v>
      </c>
      <c r="C1515" t="s">
        <v>809</v>
      </c>
      <c r="D1515" t="s">
        <v>33</v>
      </c>
      <c r="E1515" t="s">
        <v>885</v>
      </c>
      <c r="F1515">
        <v>0.1</v>
      </c>
      <c r="G1515" s="37">
        <v>6415967.25</v>
      </c>
      <c r="H1515" s="37">
        <v>1283193.45</v>
      </c>
      <c r="I1515">
        <v>3</v>
      </c>
      <c r="J1515" t="s">
        <v>26</v>
      </c>
      <c r="K1515" s="40">
        <f t="shared" si="23"/>
        <v>2020</v>
      </c>
    </row>
    <row r="1516" spans="1:11" x14ac:dyDescent="0.25">
      <c r="A1516" t="s">
        <v>3409</v>
      </c>
      <c r="B1516" s="36">
        <v>43846</v>
      </c>
      <c r="C1516" t="s">
        <v>809</v>
      </c>
      <c r="D1516" t="s">
        <v>33</v>
      </c>
      <c r="E1516" t="s">
        <v>1098</v>
      </c>
      <c r="F1516">
        <v>0.1</v>
      </c>
      <c r="G1516" s="37">
        <v>33687515.399999999</v>
      </c>
      <c r="H1516" s="37">
        <v>0</v>
      </c>
      <c r="I1516">
        <v>9</v>
      </c>
      <c r="J1516" t="s">
        <v>22</v>
      </c>
      <c r="K1516" s="40">
        <f t="shared" si="23"/>
        <v>2020</v>
      </c>
    </row>
    <row r="1517" spans="1:11" x14ac:dyDescent="0.25">
      <c r="A1517" t="s">
        <v>3410</v>
      </c>
      <c r="B1517" s="36">
        <v>43847</v>
      </c>
      <c r="C1517" t="s">
        <v>318</v>
      </c>
      <c r="D1517" t="s">
        <v>24</v>
      </c>
      <c r="E1517" t="s">
        <v>1459</v>
      </c>
      <c r="F1517">
        <v>0.5</v>
      </c>
      <c r="G1517" s="37">
        <v>2522138.85</v>
      </c>
      <c r="H1517" s="37">
        <v>-1061953.2</v>
      </c>
      <c r="I1517">
        <v>7</v>
      </c>
      <c r="J1517" t="s">
        <v>22</v>
      </c>
      <c r="K1517" s="40">
        <f t="shared" si="23"/>
        <v>2020</v>
      </c>
    </row>
    <row r="1518" spans="1:11" x14ac:dyDescent="0.25">
      <c r="A1518" t="s">
        <v>3411</v>
      </c>
      <c r="B1518" s="36">
        <v>43848</v>
      </c>
      <c r="C1518" t="s">
        <v>474</v>
      </c>
      <c r="D1518" t="s">
        <v>24</v>
      </c>
      <c r="E1518" t="s">
        <v>698</v>
      </c>
      <c r="F1518">
        <v>0</v>
      </c>
      <c r="G1518" s="37">
        <v>5014779</v>
      </c>
      <c r="H1518" s="37">
        <v>442480.5</v>
      </c>
      <c r="I1518">
        <v>5</v>
      </c>
      <c r="J1518" t="s">
        <v>22</v>
      </c>
      <c r="K1518" s="40">
        <f t="shared" si="23"/>
        <v>2020</v>
      </c>
    </row>
    <row r="1519" spans="1:11" x14ac:dyDescent="0.25">
      <c r="A1519" t="s">
        <v>3412</v>
      </c>
      <c r="B1519" s="36">
        <v>43848</v>
      </c>
      <c r="C1519" t="s">
        <v>452</v>
      </c>
      <c r="D1519" t="s">
        <v>20</v>
      </c>
      <c r="E1519" t="s">
        <v>1460</v>
      </c>
      <c r="F1519">
        <v>0</v>
      </c>
      <c r="G1519" s="37">
        <v>2964619.35</v>
      </c>
      <c r="H1519" s="37">
        <v>265488.3</v>
      </c>
      <c r="I1519">
        <v>4</v>
      </c>
      <c r="J1519" t="s">
        <v>22</v>
      </c>
      <c r="K1519" s="40">
        <f t="shared" si="23"/>
        <v>2020</v>
      </c>
    </row>
    <row r="1520" spans="1:11" x14ac:dyDescent="0.25">
      <c r="A1520" t="s">
        <v>3412</v>
      </c>
      <c r="B1520" s="36">
        <v>43848</v>
      </c>
      <c r="C1520" t="s">
        <v>452</v>
      </c>
      <c r="D1520" t="s">
        <v>20</v>
      </c>
      <c r="E1520" t="s">
        <v>950</v>
      </c>
      <c r="F1520">
        <v>0</v>
      </c>
      <c r="G1520" s="37">
        <v>206490.9</v>
      </c>
      <c r="H1520" s="37">
        <v>88496.1</v>
      </c>
      <c r="I1520">
        <v>3</v>
      </c>
      <c r="J1520" t="s">
        <v>22</v>
      </c>
      <c r="K1520" s="40">
        <f t="shared" si="23"/>
        <v>2020</v>
      </c>
    </row>
    <row r="1521" spans="1:11" x14ac:dyDescent="0.25">
      <c r="A1521" t="s">
        <v>3413</v>
      </c>
      <c r="B1521" s="36">
        <v>43848</v>
      </c>
      <c r="C1521" t="s">
        <v>1461</v>
      </c>
      <c r="D1521" t="s">
        <v>51</v>
      </c>
      <c r="E1521" t="s">
        <v>1462</v>
      </c>
      <c r="F1521">
        <v>0</v>
      </c>
      <c r="G1521" s="37">
        <v>781715.55</v>
      </c>
      <c r="H1521" s="37">
        <v>294987</v>
      </c>
      <c r="I1521">
        <v>1</v>
      </c>
      <c r="J1521" t="s">
        <v>22</v>
      </c>
      <c r="K1521" s="40">
        <f t="shared" si="23"/>
        <v>2020</v>
      </c>
    </row>
    <row r="1522" spans="1:11" x14ac:dyDescent="0.25">
      <c r="A1522" t="s">
        <v>3414</v>
      </c>
      <c r="B1522" s="36">
        <v>43848</v>
      </c>
      <c r="C1522" t="s">
        <v>1122</v>
      </c>
      <c r="D1522" t="s">
        <v>24</v>
      </c>
      <c r="E1522" t="s">
        <v>279</v>
      </c>
      <c r="F1522">
        <v>0</v>
      </c>
      <c r="G1522" s="37">
        <v>3790582.95</v>
      </c>
      <c r="H1522" s="37">
        <v>1622428.5</v>
      </c>
      <c r="I1522">
        <v>2</v>
      </c>
      <c r="J1522" t="s">
        <v>26</v>
      </c>
      <c r="K1522" s="40">
        <f t="shared" si="23"/>
        <v>2020</v>
      </c>
    </row>
    <row r="1523" spans="1:11" x14ac:dyDescent="0.25">
      <c r="A1523" t="s">
        <v>3414</v>
      </c>
      <c r="B1523" s="36">
        <v>43848</v>
      </c>
      <c r="C1523" t="s">
        <v>1122</v>
      </c>
      <c r="D1523" t="s">
        <v>24</v>
      </c>
      <c r="E1523" t="s">
        <v>234</v>
      </c>
      <c r="F1523">
        <v>0</v>
      </c>
      <c r="G1523" s="37">
        <v>4203564.75</v>
      </c>
      <c r="H1523" s="37">
        <v>1725673.95</v>
      </c>
      <c r="I1523">
        <v>5</v>
      </c>
      <c r="J1523" t="s">
        <v>26</v>
      </c>
      <c r="K1523" s="40">
        <f t="shared" si="23"/>
        <v>2020</v>
      </c>
    </row>
    <row r="1524" spans="1:11" x14ac:dyDescent="0.25">
      <c r="A1524" t="s">
        <v>3414</v>
      </c>
      <c r="B1524" s="36">
        <v>43848</v>
      </c>
      <c r="C1524" t="s">
        <v>1122</v>
      </c>
      <c r="D1524" t="s">
        <v>24</v>
      </c>
      <c r="E1524" t="s">
        <v>540</v>
      </c>
      <c r="F1524">
        <v>0</v>
      </c>
      <c r="G1524" s="37">
        <v>12566446.200000001</v>
      </c>
      <c r="H1524" s="37">
        <v>2005911.6</v>
      </c>
      <c r="I1524">
        <v>6</v>
      </c>
      <c r="J1524" t="s">
        <v>26</v>
      </c>
      <c r="K1524" s="40">
        <f t="shared" si="23"/>
        <v>2020</v>
      </c>
    </row>
    <row r="1525" spans="1:11" x14ac:dyDescent="0.25">
      <c r="A1525" t="s">
        <v>3415</v>
      </c>
      <c r="B1525" s="36">
        <v>43849</v>
      </c>
      <c r="C1525" t="s">
        <v>1463</v>
      </c>
      <c r="D1525" t="s">
        <v>24</v>
      </c>
      <c r="E1525" t="s">
        <v>1464</v>
      </c>
      <c r="F1525">
        <v>0.7</v>
      </c>
      <c r="G1525" s="37">
        <v>3539844</v>
      </c>
      <c r="H1525" s="37">
        <v>-7890902.25</v>
      </c>
      <c r="I1525">
        <v>3</v>
      </c>
      <c r="J1525" t="s">
        <v>22</v>
      </c>
      <c r="K1525" s="40">
        <f t="shared" si="23"/>
        <v>2020</v>
      </c>
    </row>
    <row r="1526" spans="1:11" x14ac:dyDescent="0.25">
      <c r="A1526" t="s">
        <v>3415</v>
      </c>
      <c r="B1526" s="36">
        <v>43849</v>
      </c>
      <c r="C1526" t="s">
        <v>1463</v>
      </c>
      <c r="D1526" t="s">
        <v>24</v>
      </c>
      <c r="E1526" t="s">
        <v>1465</v>
      </c>
      <c r="F1526">
        <v>0.5</v>
      </c>
      <c r="G1526" s="37">
        <v>324485.7</v>
      </c>
      <c r="H1526" s="37">
        <v>0</v>
      </c>
      <c r="I1526">
        <v>3</v>
      </c>
      <c r="J1526" t="s">
        <v>22</v>
      </c>
      <c r="K1526" s="40">
        <f t="shared" si="23"/>
        <v>2020</v>
      </c>
    </row>
    <row r="1527" spans="1:11" x14ac:dyDescent="0.25">
      <c r="A1527" t="s">
        <v>3415</v>
      </c>
      <c r="B1527" s="36">
        <v>43849</v>
      </c>
      <c r="C1527" t="s">
        <v>1463</v>
      </c>
      <c r="D1527" t="s">
        <v>24</v>
      </c>
      <c r="E1527" t="s">
        <v>1466</v>
      </c>
      <c r="F1527">
        <v>0.5</v>
      </c>
      <c r="G1527" s="37">
        <v>2138655.75</v>
      </c>
      <c r="H1527" s="37">
        <v>-132744.15</v>
      </c>
      <c r="I1527">
        <v>6</v>
      </c>
      <c r="J1527" t="s">
        <v>26</v>
      </c>
      <c r="K1527" s="40">
        <f t="shared" si="23"/>
        <v>2020</v>
      </c>
    </row>
    <row r="1528" spans="1:11" x14ac:dyDescent="0.25">
      <c r="A1528" t="s">
        <v>3415</v>
      </c>
      <c r="B1528" s="36">
        <v>43849</v>
      </c>
      <c r="C1528" t="s">
        <v>1463</v>
      </c>
      <c r="D1528" t="s">
        <v>24</v>
      </c>
      <c r="E1528" t="s">
        <v>1467</v>
      </c>
      <c r="F1528">
        <v>0.5</v>
      </c>
      <c r="G1528" s="37">
        <v>530976.6</v>
      </c>
      <c r="H1528" s="37">
        <v>-265488.3</v>
      </c>
      <c r="I1528">
        <v>3</v>
      </c>
      <c r="J1528" t="s">
        <v>26</v>
      </c>
      <c r="K1528" s="40">
        <f t="shared" si="23"/>
        <v>2020</v>
      </c>
    </row>
    <row r="1529" spans="1:11" x14ac:dyDescent="0.25">
      <c r="A1529" t="s">
        <v>3416</v>
      </c>
      <c r="B1529" s="36">
        <v>43850</v>
      </c>
      <c r="C1529" t="s">
        <v>779</v>
      </c>
      <c r="D1529" t="s">
        <v>33</v>
      </c>
      <c r="E1529" t="s">
        <v>56</v>
      </c>
      <c r="F1529">
        <v>0</v>
      </c>
      <c r="G1529" s="37">
        <v>265488.3</v>
      </c>
      <c r="H1529" s="37">
        <v>44248.05</v>
      </c>
      <c r="I1529">
        <v>2</v>
      </c>
      <c r="J1529" t="s">
        <v>26</v>
      </c>
      <c r="K1529" s="40">
        <f t="shared" si="23"/>
        <v>2020</v>
      </c>
    </row>
    <row r="1530" spans="1:11" x14ac:dyDescent="0.25">
      <c r="A1530" t="s">
        <v>3417</v>
      </c>
      <c r="B1530" s="36">
        <v>43850</v>
      </c>
      <c r="C1530" t="s">
        <v>1468</v>
      </c>
      <c r="D1530" t="s">
        <v>24</v>
      </c>
      <c r="E1530" t="s">
        <v>1276</v>
      </c>
      <c r="F1530">
        <v>0.8</v>
      </c>
      <c r="G1530" s="37">
        <v>1032454.5</v>
      </c>
      <c r="H1530" s="37">
        <v>-3997073.85</v>
      </c>
      <c r="I1530">
        <v>7</v>
      </c>
      <c r="J1530" t="s">
        <v>26</v>
      </c>
      <c r="K1530" s="40">
        <f t="shared" si="23"/>
        <v>2020</v>
      </c>
    </row>
    <row r="1531" spans="1:11" x14ac:dyDescent="0.25">
      <c r="A1531" t="s">
        <v>3418</v>
      </c>
      <c r="B1531" s="36">
        <v>43852</v>
      </c>
      <c r="C1531" t="s">
        <v>1469</v>
      </c>
      <c r="D1531" t="s">
        <v>24</v>
      </c>
      <c r="E1531" t="s">
        <v>1470</v>
      </c>
      <c r="F1531">
        <v>0.5</v>
      </c>
      <c r="G1531" s="37">
        <v>2227151.85</v>
      </c>
      <c r="H1531" s="37">
        <v>-707968.8</v>
      </c>
      <c r="I1531">
        <v>3</v>
      </c>
      <c r="J1531" t="s">
        <v>26</v>
      </c>
      <c r="K1531" s="40">
        <f t="shared" si="23"/>
        <v>2020</v>
      </c>
    </row>
    <row r="1532" spans="1:11" x14ac:dyDescent="0.25">
      <c r="A1532" t="s">
        <v>3419</v>
      </c>
      <c r="B1532" s="36">
        <v>43853</v>
      </c>
      <c r="C1532" t="s">
        <v>1471</v>
      </c>
      <c r="D1532" t="s">
        <v>24</v>
      </c>
      <c r="E1532" t="s">
        <v>1343</v>
      </c>
      <c r="F1532">
        <v>0</v>
      </c>
      <c r="G1532" s="37">
        <v>604723.35</v>
      </c>
      <c r="H1532" s="37">
        <v>162242.85</v>
      </c>
      <c r="I1532">
        <v>6</v>
      </c>
      <c r="J1532" t="s">
        <v>22</v>
      </c>
      <c r="K1532" s="40">
        <f t="shared" si="23"/>
        <v>2020</v>
      </c>
    </row>
    <row r="1533" spans="1:11" x14ac:dyDescent="0.25">
      <c r="A1533" t="s">
        <v>3420</v>
      </c>
      <c r="B1533" s="36">
        <v>43853</v>
      </c>
      <c r="C1533" t="s">
        <v>1141</v>
      </c>
      <c r="D1533" t="s">
        <v>24</v>
      </c>
      <c r="E1533" t="s">
        <v>778</v>
      </c>
      <c r="F1533">
        <v>0.4</v>
      </c>
      <c r="G1533" s="37">
        <v>6047233.5</v>
      </c>
      <c r="H1533" s="37">
        <v>-3126862.2</v>
      </c>
      <c r="I1533">
        <v>5</v>
      </c>
      <c r="J1533" t="s">
        <v>22</v>
      </c>
      <c r="K1533" s="40">
        <f t="shared" si="23"/>
        <v>2020</v>
      </c>
    </row>
    <row r="1534" spans="1:11" x14ac:dyDescent="0.25">
      <c r="A1534" t="s">
        <v>3421</v>
      </c>
      <c r="B1534" s="36">
        <v>43853</v>
      </c>
      <c r="C1534" t="s">
        <v>1472</v>
      </c>
      <c r="D1534" t="s">
        <v>24</v>
      </c>
      <c r="E1534" t="s">
        <v>1473</v>
      </c>
      <c r="F1534">
        <v>0.6</v>
      </c>
      <c r="G1534" s="37">
        <v>21401306.850000001</v>
      </c>
      <c r="H1534" s="37">
        <v>-5354014.05</v>
      </c>
      <c r="I1534">
        <v>8</v>
      </c>
      <c r="J1534" t="s">
        <v>26</v>
      </c>
      <c r="K1534" s="40">
        <f t="shared" si="23"/>
        <v>2020</v>
      </c>
    </row>
    <row r="1535" spans="1:11" x14ac:dyDescent="0.25">
      <c r="A1535" t="s">
        <v>3421</v>
      </c>
      <c r="B1535" s="36">
        <v>43853</v>
      </c>
      <c r="C1535" t="s">
        <v>1472</v>
      </c>
      <c r="D1535" t="s">
        <v>24</v>
      </c>
      <c r="E1535" t="s">
        <v>656</v>
      </c>
      <c r="F1535">
        <v>0</v>
      </c>
      <c r="G1535" s="37">
        <v>3112112.85</v>
      </c>
      <c r="H1535" s="37">
        <v>589974</v>
      </c>
      <c r="I1535">
        <v>7</v>
      </c>
      <c r="J1535" t="s">
        <v>22</v>
      </c>
      <c r="K1535" s="40">
        <f t="shared" si="23"/>
        <v>2020</v>
      </c>
    </row>
    <row r="1536" spans="1:11" x14ac:dyDescent="0.25">
      <c r="A1536" t="s">
        <v>3422</v>
      </c>
      <c r="B1536" s="36">
        <v>43854</v>
      </c>
      <c r="C1536" t="s">
        <v>664</v>
      </c>
      <c r="D1536" t="s">
        <v>33</v>
      </c>
      <c r="E1536" t="s">
        <v>152</v>
      </c>
      <c r="F1536">
        <v>0</v>
      </c>
      <c r="G1536" s="37">
        <v>1342190.85</v>
      </c>
      <c r="H1536" s="37">
        <v>206490.9</v>
      </c>
      <c r="I1536">
        <v>3</v>
      </c>
      <c r="J1536" t="s">
        <v>26</v>
      </c>
      <c r="K1536" s="40">
        <f t="shared" si="23"/>
        <v>2020</v>
      </c>
    </row>
    <row r="1537" spans="1:11" x14ac:dyDescent="0.25">
      <c r="A1537" t="s">
        <v>3423</v>
      </c>
      <c r="B1537" s="36">
        <v>43854</v>
      </c>
      <c r="C1537" t="s">
        <v>1400</v>
      </c>
      <c r="D1537" t="s">
        <v>24</v>
      </c>
      <c r="E1537" t="s">
        <v>113</v>
      </c>
      <c r="F1537">
        <v>0</v>
      </c>
      <c r="G1537" s="37">
        <v>2241901.2000000002</v>
      </c>
      <c r="H1537" s="37">
        <v>737467.5</v>
      </c>
      <c r="I1537">
        <v>6</v>
      </c>
      <c r="J1537" t="s">
        <v>22</v>
      </c>
      <c r="K1537" s="40">
        <f t="shared" si="23"/>
        <v>2020</v>
      </c>
    </row>
    <row r="1538" spans="1:11" x14ac:dyDescent="0.25">
      <c r="A1538" t="s">
        <v>3423</v>
      </c>
      <c r="B1538" s="36">
        <v>43854</v>
      </c>
      <c r="C1538" t="s">
        <v>1400</v>
      </c>
      <c r="D1538" t="s">
        <v>24</v>
      </c>
      <c r="E1538" t="s">
        <v>535</v>
      </c>
      <c r="F1538">
        <v>0</v>
      </c>
      <c r="G1538" s="37">
        <v>103245.45</v>
      </c>
      <c r="H1538" s="37">
        <v>14749.35</v>
      </c>
      <c r="I1538">
        <v>1</v>
      </c>
      <c r="J1538" t="s">
        <v>26</v>
      </c>
      <c r="K1538" s="40">
        <f t="shared" si="23"/>
        <v>2020</v>
      </c>
    </row>
    <row r="1539" spans="1:11" x14ac:dyDescent="0.25">
      <c r="A1539" t="s">
        <v>3423</v>
      </c>
      <c r="B1539" s="36">
        <v>43854</v>
      </c>
      <c r="C1539" t="s">
        <v>1400</v>
      </c>
      <c r="D1539" t="s">
        <v>24</v>
      </c>
      <c r="E1539" t="s">
        <v>407</v>
      </c>
      <c r="F1539">
        <v>0</v>
      </c>
      <c r="G1539" s="37">
        <v>1430686.95</v>
      </c>
      <c r="H1539" s="37">
        <v>427731.15</v>
      </c>
      <c r="I1539">
        <v>6</v>
      </c>
      <c r="J1539" t="s">
        <v>26</v>
      </c>
      <c r="K1539" s="40">
        <f t="shared" ref="K1539:K1602" si="24">YEAR(B1539)</f>
        <v>2020</v>
      </c>
    </row>
    <row r="1540" spans="1:11" x14ac:dyDescent="0.25">
      <c r="A1540" t="s">
        <v>3423</v>
      </c>
      <c r="B1540" s="36">
        <v>43854</v>
      </c>
      <c r="C1540" t="s">
        <v>1400</v>
      </c>
      <c r="D1540" t="s">
        <v>24</v>
      </c>
      <c r="E1540" t="s">
        <v>739</v>
      </c>
      <c r="F1540">
        <v>0</v>
      </c>
      <c r="G1540" s="37">
        <v>7418923.0499999998</v>
      </c>
      <c r="H1540" s="37">
        <v>3259606.35</v>
      </c>
      <c r="I1540">
        <v>7</v>
      </c>
      <c r="J1540" t="s">
        <v>26</v>
      </c>
      <c r="K1540" s="40">
        <f t="shared" si="24"/>
        <v>2020</v>
      </c>
    </row>
    <row r="1541" spans="1:11" x14ac:dyDescent="0.25">
      <c r="A1541" t="s">
        <v>3424</v>
      </c>
      <c r="B1541" s="36">
        <v>43854</v>
      </c>
      <c r="C1541" t="s">
        <v>664</v>
      </c>
      <c r="D1541" t="s">
        <v>24</v>
      </c>
      <c r="E1541" t="s">
        <v>1474</v>
      </c>
      <c r="F1541">
        <v>0.1</v>
      </c>
      <c r="G1541" s="37">
        <v>6696204.9000000004</v>
      </c>
      <c r="H1541" s="37">
        <v>1858418.1</v>
      </c>
      <c r="I1541">
        <v>3</v>
      </c>
      <c r="J1541" t="s">
        <v>26</v>
      </c>
      <c r="K1541" s="40">
        <f t="shared" si="24"/>
        <v>2020</v>
      </c>
    </row>
    <row r="1542" spans="1:11" x14ac:dyDescent="0.25">
      <c r="A1542" t="s">
        <v>3424</v>
      </c>
      <c r="B1542" s="36">
        <v>43854</v>
      </c>
      <c r="C1542" t="s">
        <v>664</v>
      </c>
      <c r="D1542" t="s">
        <v>24</v>
      </c>
      <c r="E1542" t="s">
        <v>1102</v>
      </c>
      <c r="F1542">
        <v>0.1</v>
      </c>
      <c r="G1542" s="37">
        <v>8421878.8499999996</v>
      </c>
      <c r="H1542" s="37">
        <v>-752216.85</v>
      </c>
      <c r="I1542">
        <v>5</v>
      </c>
      <c r="J1542" t="s">
        <v>26</v>
      </c>
      <c r="K1542" s="40">
        <f t="shared" si="24"/>
        <v>2020</v>
      </c>
    </row>
    <row r="1543" spans="1:11" x14ac:dyDescent="0.25">
      <c r="A1543" t="s">
        <v>3424</v>
      </c>
      <c r="B1543" s="36">
        <v>43854</v>
      </c>
      <c r="C1543" t="s">
        <v>664</v>
      </c>
      <c r="D1543" t="s">
        <v>24</v>
      </c>
      <c r="E1543" t="s">
        <v>1475</v>
      </c>
      <c r="F1543">
        <v>0.15</v>
      </c>
      <c r="G1543" s="37">
        <v>4896784.2</v>
      </c>
      <c r="H1543" s="37">
        <v>0</v>
      </c>
      <c r="I1543">
        <v>5</v>
      </c>
      <c r="J1543" t="s">
        <v>26</v>
      </c>
      <c r="K1543" s="40">
        <f t="shared" si="24"/>
        <v>2020</v>
      </c>
    </row>
    <row r="1544" spans="1:11" x14ac:dyDescent="0.25">
      <c r="A1544" t="s">
        <v>3425</v>
      </c>
      <c r="B1544" s="36">
        <v>43854</v>
      </c>
      <c r="C1544" t="s">
        <v>1476</v>
      </c>
      <c r="D1544" t="s">
        <v>24</v>
      </c>
      <c r="E1544" t="s">
        <v>1477</v>
      </c>
      <c r="F1544">
        <v>0.4</v>
      </c>
      <c r="G1544" s="37">
        <v>4336308.9000000004</v>
      </c>
      <c r="H1544" s="37">
        <v>-943958.4</v>
      </c>
      <c r="I1544">
        <v>3</v>
      </c>
      <c r="J1544" t="s">
        <v>22</v>
      </c>
      <c r="K1544" s="40">
        <f t="shared" si="24"/>
        <v>2020</v>
      </c>
    </row>
    <row r="1545" spans="1:11" x14ac:dyDescent="0.25">
      <c r="A1545" t="s">
        <v>3426</v>
      </c>
      <c r="B1545" s="36">
        <v>43855</v>
      </c>
      <c r="C1545" t="s">
        <v>657</v>
      </c>
      <c r="D1545" t="s">
        <v>33</v>
      </c>
      <c r="E1545" t="s">
        <v>1401</v>
      </c>
      <c r="F1545">
        <v>0</v>
      </c>
      <c r="G1545" s="37">
        <v>471979.2</v>
      </c>
      <c r="H1545" s="37">
        <v>117994.8</v>
      </c>
      <c r="I1545">
        <v>3</v>
      </c>
      <c r="J1545" t="s">
        <v>22</v>
      </c>
      <c r="K1545" s="40">
        <f t="shared" si="24"/>
        <v>2020</v>
      </c>
    </row>
    <row r="1546" spans="1:11" x14ac:dyDescent="0.25">
      <c r="A1546" t="s">
        <v>3427</v>
      </c>
      <c r="B1546" s="36">
        <v>43855</v>
      </c>
      <c r="C1546" t="s">
        <v>729</v>
      </c>
      <c r="D1546" t="s">
        <v>24</v>
      </c>
      <c r="E1546" t="s">
        <v>1478</v>
      </c>
      <c r="F1546">
        <v>0</v>
      </c>
      <c r="G1546" s="37">
        <v>1002955.8</v>
      </c>
      <c r="H1546" s="37">
        <v>442480.5</v>
      </c>
      <c r="I1546">
        <v>1</v>
      </c>
      <c r="J1546" t="s">
        <v>22</v>
      </c>
      <c r="K1546" s="40">
        <f t="shared" si="24"/>
        <v>2020</v>
      </c>
    </row>
    <row r="1547" spans="1:11" x14ac:dyDescent="0.25">
      <c r="A1547" t="s">
        <v>3427</v>
      </c>
      <c r="B1547" s="36">
        <v>43855</v>
      </c>
      <c r="C1547" t="s">
        <v>729</v>
      </c>
      <c r="D1547" t="s">
        <v>24</v>
      </c>
      <c r="E1547" t="s">
        <v>870</v>
      </c>
      <c r="F1547">
        <v>0</v>
      </c>
      <c r="G1547" s="37">
        <v>5339264.7</v>
      </c>
      <c r="H1547" s="37">
        <v>958707.75</v>
      </c>
      <c r="I1547">
        <v>7</v>
      </c>
      <c r="J1547" t="s">
        <v>26</v>
      </c>
      <c r="K1547" s="40">
        <f t="shared" si="24"/>
        <v>2020</v>
      </c>
    </row>
    <row r="1548" spans="1:11" x14ac:dyDescent="0.25">
      <c r="A1548" t="s">
        <v>3427</v>
      </c>
      <c r="B1548" s="36">
        <v>43855</v>
      </c>
      <c r="C1548" t="s">
        <v>729</v>
      </c>
      <c r="D1548" t="s">
        <v>24</v>
      </c>
      <c r="E1548" t="s">
        <v>1375</v>
      </c>
      <c r="F1548">
        <v>0</v>
      </c>
      <c r="G1548" s="37">
        <v>3407099.85</v>
      </c>
      <c r="H1548" s="37">
        <v>1430686.95</v>
      </c>
      <c r="I1548">
        <v>5</v>
      </c>
      <c r="J1548" t="s">
        <v>22</v>
      </c>
      <c r="K1548" s="40">
        <f t="shared" si="24"/>
        <v>2020</v>
      </c>
    </row>
    <row r="1549" spans="1:11" x14ac:dyDescent="0.25">
      <c r="A1549" t="s">
        <v>3427</v>
      </c>
      <c r="B1549" s="36">
        <v>43855</v>
      </c>
      <c r="C1549" t="s">
        <v>729</v>
      </c>
      <c r="D1549" t="s">
        <v>24</v>
      </c>
      <c r="E1549" t="s">
        <v>1479</v>
      </c>
      <c r="F1549">
        <v>0</v>
      </c>
      <c r="G1549" s="37">
        <v>4380556.95</v>
      </c>
      <c r="H1549" s="37">
        <v>1961663.55</v>
      </c>
      <c r="I1549">
        <v>2</v>
      </c>
      <c r="J1549" t="s">
        <v>22</v>
      </c>
      <c r="K1549" s="40">
        <f t="shared" si="24"/>
        <v>2020</v>
      </c>
    </row>
    <row r="1550" spans="1:11" x14ac:dyDescent="0.25">
      <c r="A1550" t="s">
        <v>3428</v>
      </c>
      <c r="B1550" s="36">
        <v>43855</v>
      </c>
      <c r="C1550" t="s">
        <v>1480</v>
      </c>
      <c r="D1550" t="s">
        <v>24</v>
      </c>
      <c r="E1550" t="s">
        <v>1481</v>
      </c>
      <c r="F1550">
        <v>0</v>
      </c>
      <c r="G1550" s="37">
        <v>3171110.25</v>
      </c>
      <c r="H1550" s="37">
        <v>162242.85</v>
      </c>
      <c r="I1550">
        <v>9</v>
      </c>
      <c r="J1550" t="s">
        <v>26</v>
      </c>
      <c r="K1550" s="40">
        <f t="shared" si="24"/>
        <v>2020</v>
      </c>
    </row>
    <row r="1551" spans="1:11" x14ac:dyDescent="0.25">
      <c r="A1551" t="s">
        <v>3429</v>
      </c>
      <c r="B1551" s="36">
        <v>43855</v>
      </c>
      <c r="C1551" t="s">
        <v>1482</v>
      </c>
      <c r="D1551" t="s">
        <v>33</v>
      </c>
      <c r="E1551" t="s">
        <v>869</v>
      </c>
      <c r="F1551">
        <v>0</v>
      </c>
      <c r="G1551" s="37">
        <v>1946914.2</v>
      </c>
      <c r="H1551" s="37">
        <v>176992.2</v>
      </c>
      <c r="I1551">
        <v>5</v>
      </c>
      <c r="J1551" t="s">
        <v>22</v>
      </c>
      <c r="K1551" s="40">
        <f t="shared" si="24"/>
        <v>2020</v>
      </c>
    </row>
    <row r="1552" spans="1:11" x14ac:dyDescent="0.25">
      <c r="A1552" t="s">
        <v>3429</v>
      </c>
      <c r="B1552" s="36">
        <v>43855</v>
      </c>
      <c r="C1552" t="s">
        <v>1482</v>
      </c>
      <c r="D1552" t="s">
        <v>33</v>
      </c>
      <c r="E1552" t="s">
        <v>1483</v>
      </c>
      <c r="F1552">
        <v>0</v>
      </c>
      <c r="G1552" s="37">
        <v>1342190.85</v>
      </c>
      <c r="H1552" s="37">
        <v>398232.45</v>
      </c>
      <c r="I1552">
        <v>6</v>
      </c>
      <c r="J1552" t="s">
        <v>22</v>
      </c>
      <c r="K1552" s="40">
        <f t="shared" si="24"/>
        <v>2020</v>
      </c>
    </row>
    <row r="1553" spans="1:11" x14ac:dyDescent="0.25">
      <c r="A1553" t="s">
        <v>3430</v>
      </c>
      <c r="B1553" s="36">
        <v>43857</v>
      </c>
      <c r="C1553" t="s">
        <v>718</v>
      </c>
      <c r="D1553" t="s">
        <v>24</v>
      </c>
      <c r="E1553" t="s">
        <v>1002</v>
      </c>
      <c r="F1553">
        <v>0</v>
      </c>
      <c r="G1553" s="37">
        <v>634222.05000000005</v>
      </c>
      <c r="H1553" s="37">
        <v>29498.7</v>
      </c>
      <c r="I1553">
        <v>3</v>
      </c>
      <c r="J1553" t="s">
        <v>26</v>
      </c>
      <c r="K1553" s="40">
        <f t="shared" si="24"/>
        <v>2020</v>
      </c>
    </row>
    <row r="1554" spans="1:11" x14ac:dyDescent="0.25">
      <c r="A1554" t="s">
        <v>3431</v>
      </c>
      <c r="B1554" s="36">
        <v>43857</v>
      </c>
      <c r="C1554" t="s">
        <v>1254</v>
      </c>
      <c r="D1554" t="s">
        <v>24</v>
      </c>
      <c r="E1554" t="s">
        <v>1484</v>
      </c>
      <c r="F1554">
        <v>0</v>
      </c>
      <c r="G1554" s="37">
        <v>206490.9</v>
      </c>
      <c r="H1554" s="37">
        <v>44248.05</v>
      </c>
      <c r="I1554">
        <v>2</v>
      </c>
      <c r="J1554" t="s">
        <v>22</v>
      </c>
      <c r="K1554" s="40">
        <f t="shared" si="24"/>
        <v>2020</v>
      </c>
    </row>
    <row r="1555" spans="1:11" x14ac:dyDescent="0.25">
      <c r="A1555" t="s">
        <v>3432</v>
      </c>
      <c r="B1555" s="36">
        <v>43857</v>
      </c>
      <c r="C1555" t="s">
        <v>823</v>
      </c>
      <c r="D1555" t="s">
        <v>24</v>
      </c>
      <c r="E1555" t="s">
        <v>1485</v>
      </c>
      <c r="F1555">
        <v>0</v>
      </c>
      <c r="G1555" s="37">
        <v>4469053.05</v>
      </c>
      <c r="H1555" s="37">
        <v>1297942.8</v>
      </c>
      <c r="I1555">
        <v>6</v>
      </c>
      <c r="J1555" t="s">
        <v>22</v>
      </c>
      <c r="K1555" s="40">
        <f t="shared" si="24"/>
        <v>2020</v>
      </c>
    </row>
    <row r="1556" spans="1:11" x14ac:dyDescent="0.25">
      <c r="A1556" t="s">
        <v>3432</v>
      </c>
      <c r="B1556" s="36">
        <v>43857</v>
      </c>
      <c r="C1556" t="s">
        <v>823</v>
      </c>
      <c r="D1556" t="s">
        <v>24</v>
      </c>
      <c r="E1556" t="s">
        <v>1312</v>
      </c>
      <c r="F1556">
        <v>0</v>
      </c>
      <c r="G1556" s="37">
        <v>265488.3</v>
      </c>
      <c r="H1556" s="37">
        <v>58997.4</v>
      </c>
      <c r="I1556">
        <v>2</v>
      </c>
      <c r="J1556" t="s">
        <v>26</v>
      </c>
      <c r="K1556" s="40">
        <f t="shared" si="24"/>
        <v>2020</v>
      </c>
    </row>
    <row r="1557" spans="1:11" x14ac:dyDescent="0.25">
      <c r="A1557" t="s">
        <v>3433</v>
      </c>
      <c r="B1557" s="36">
        <v>43858</v>
      </c>
      <c r="C1557" t="s">
        <v>1486</v>
      </c>
      <c r="D1557" t="s">
        <v>24</v>
      </c>
      <c r="E1557" t="s">
        <v>168</v>
      </c>
      <c r="F1557">
        <v>0</v>
      </c>
      <c r="G1557" s="37">
        <v>398232.45</v>
      </c>
      <c r="H1557" s="37">
        <v>14749.35</v>
      </c>
      <c r="I1557">
        <v>1</v>
      </c>
      <c r="J1557" t="s">
        <v>26</v>
      </c>
      <c r="K1557" s="40">
        <f t="shared" si="24"/>
        <v>2020</v>
      </c>
    </row>
    <row r="1558" spans="1:11" x14ac:dyDescent="0.25">
      <c r="A1558" t="s">
        <v>3434</v>
      </c>
      <c r="B1558" s="36">
        <v>43860</v>
      </c>
      <c r="C1558" t="s">
        <v>1487</v>
      </c>
      <c r="D1558" t="s">
        <v>24</v>
      </c>
      <c r="E1558" t="s">
        <v>780</v>
      </c>
      <c r="F1558">
        <v>0</v>
      </c>
      <c r="G1558" s="37">
        <v>398232.45</v>
      </c>
      <c r="H1558" s="37">
        <v>162242.85</v>
      </c>
      <c r="I1558">
        <v>4</v>
      </c>
      <c r="J1558" t="s">
        <v>22</v>
      </c>
      <c r="K1558" s="40">
        <f t="shared" si="24"/>
        <v>2020</v>
      </c>
    </row>
    <row r="1559" spans="1:11" x14ac:dyDescent="0.25">
      <c r="A1559" t="s">
        <v>3434</v>
      </c>
      <c r="B1559" s="36">
        <v>43860</v>
      </c>
      <c r="C1559" t="s">
        <v>1487</v>
      </c>
      <c r="D1559" t="s">
        <v>24</v>
      </c>
      <c r="E1559" t="s">
        <v>826</v>
      </c>
      <c r="F1559">
        <v>0</v>
      </c>
      <c r="G1559" s="37">
        <v>604723.35</v>
      </c>
      <c r="H1559" s="37">
        <v>103245.45</v>
      </c>
      <c r="I1559">
        <v>3</v>
      </c>
      <c r="J1559" t="s">
        <v>26</v>
      </c>
      <c r="K1559" s="40">
        <f t="shared" si="24"/>
        <v>2020</v>
      </c>
    </row>
    <row r="1560" spans="1:11" x14ac:dyDescent="0.25">
      <c r="A1560" t="s">
        <v>3435</v>
      </c>
      <c r="B1560" s="36">
        <v>43860</v>
      </c>
      <c r="C1560" t="s">
        <v>961</v>
      </c>
      <c r="D1560" t="s">
        <v>20</v>
      </c>
      <c r="E1560" t="s">
        <v>38</v>
      </c>
      <c r="F1560">
        <v>0</v>
      </c>
      <c r="G1560" s="37">
        <v>486728.55</v>
      </c>
      <c r="H1560" s="37">
        <v>29498.7</v>
      </c>
      <c r="I1560">
        <v>3</v>
      </c>
      <c r="J1560" t="s">
        <v>26</v>
      </c>
      <c r="K1560" s="40">
        <f t="shared" si="24"/>
        <v>2020</v>
      </c>
    </row>
    <row r="1561" spans="1:11" x14ac:dyDescent="0.25">
      <c r="A1561" t="s">
        <v>3435</v>
      </c>
      <c r="B1561" s="36">
        <v>43860</v>
      </c>
      <c r="C1561" t="s">
        <v>961</v>
      </c>
      <c r="D1561" t="s">
        <v>20</v>
      </c>
      <c r="E1561" t="s">
        <v>1488</v>
      </c>
      <c r="F1561">
        <v>0</v>
      </c>
      <c r="G1561" s="37">
        <v>516227.25</v>
      </c>
      <c r="H1561" s="37">
        <v>176992.2</v>
      </c>
      <c r="I1561">
        <v>3</v>
      </c>
      <c r="J1561" t="s">
        <v>26</v>
      </c>
      <c r="K1561" s="40">
        <f t="shared" si="24"/>
        <v>2020</v>
      </c>
    </row>
    <row r="1562" spans="1:11" x14ac:dyDescent="0.25">
      <c r="A1562" t="s">
        <v>3435</v>
      </c>
      <c r="B1562" s="36">
        <v>43860</v>
      </c>
      <c r="C1562" t="s">
        <v>961</v>
      </c>
      <c r="D1562" t="s">
        <v>20</v>
      </c>
      <c r="E1562" t="s">
        <v>209</v>
      </c>
      <c r="F1562">
        <v>0.1</v>
      </c>
      <c r="G1562" s="37">
        <v>3215358.3000000003</v>
      </c>
      <c r="H1562" s="37">
        <v>103245.45</v>
      </c>
      <c r="I1562">
        <v>5</v>
      </c>
      <c r="J1562" t="s">
        <v>26</v>
      </c>
      <c r="K1562" s="40">
        <f t="shared" si="24"/>
        <v>2020</v>
      </c>
    </row>
    <row r="1563" spans="1:11" x14ac:dyDescent="0.25">
      <c r="A1563" t="s">
        <v>3436</v>
      </c>
      <c r="B1563" s="36">
        <v>43860</v>
      </c>
      <c r="C1563" t="s">
        <v>1489</v>
      </c>
      <c r="D1563" t="s">
        <v>20</v>
      </c>
      <c r="E1563" t="s">
        <v>324</v>
      </c>
      <c r="F1563">
        <v>0</v>
      </c>
      <c r="G1563" s="37">
        <v>3672588.15</v>
      </c>
      <c r="H1563" s="37">
        <v>884961</v>
      </c>
      <c r="I1563">
        <v>5</v>
      </c>
      <c r="J1563" t="s">
        <v>22</v>
      </c>
      <c r="K1563" s="40">
        <f t="shared" si="24"/>
        <v>2020</v>
      </c>
    </row>
    <row r="1564" spans="1:11" x14ac:dyDescent="0.25">
      <c r="A1564" t="s">
        <v>3436</v>
      </c>
      <c r="B1564" s="36">
        <v>43860</v>
      </c>
      <c r="C1564" t="s">
        <v>1489</v>
      </c>
      <c r="D1564" t="s">
        <v>20</v>
      </c>
      <c r="E1564" t="s">
        <v>1490</v>
      </c>
      <c r="F1564">
        <v>0.1</v>
      </c>
      <c r="G1564" s="37">
        <v>4498551.75</v>
      </c>
      <c r="H1564" s="37">
        <v>840712.95000000007</v>
      </c>
      <c r="I1564">
        <v>7</v>
      </c>
      <c r="J1564" t="s">
        <v>26</v>
      </c>
      <c r="K1564" s="40">
        <f t="shared" si="24"/>
        <v>2020</v>
      </c>
    </row>
    <row r="1565" spans="1:11" x14ac:dyDescent="0.25">
      <c r="A1565" t="s">
        <v>3437</v>
      </c>
      <c r="B1565" s="36">
        <v>43862</v>
      </c>
      <c r="C1565" t="s">
        <v>1491</v>
      </c>
      <c r="D1565" t="s">
        <v>24</v>
      </c>
      <c r="E1565" t="s">
        <v>1258</v>
      </c>
      <c r="F1565">
        <v>0</v>
      </c>
      <c r="G1565" s="37">
        <v>2064909</v>
      </c>
      <c r="H1565" s="37">
        <v>884961</v>
      </c>
      <c r="I1565">
        <v>3</v>
      </c>
      <c r="J1565" t="s">
        <v>22</v>
      </c>
      <c r="K1565" s="40">
        <f t="shared" si="24"/>
        <v>2020</v>
      </c>
    </row>
    <row r="1566" spans="1:11" x14ac:dyDescent="0.25">
      <c r="A1566" t="s">
        <v>3438</v>
      </c>
      <c r="B1566" s="36">
        <v>43863</v>
      </c>
      <c r="C1566" t="s">
        <v>669</v>
      </c>
      <c r="D1566" t="s">
        <v>24</v>
      </c>
      <c r="E1566" t="s">
        <v>1492</v>
      </c>
      <c r="F1566">
        <v>0</v>
      </c>
      <c r="G1566" s="37">
        <v>26239093.650000002</v>
      </c>
      <c r="H1566" s="37">
        <v>10486787.85</v>
      </c>
      <c r="I1566">
        <v>7</v>
      </c>
      <c r="J1566" t="s">
        <v>22</v>
      </c>
      <c r="K1566" s="40">
        <f t="shared" si="24"/>
        <v>2020</v>
      </c>
    </row>
    <row r="1567" spans="1:11" x14ac:dyDescent="0.25">
      <c r="A1567" t="s">
        <v>3439</v>
      </c>
      <c r="B1567" s="36">
        <v>43863</v>
      </c>
      <c r="C1567" t="s">
        <v>557</v>
      </c>
      <c r="D1567" t="s">
        <v>24</v>
      </c>
      <c r="E1567" t="s">
        <v>1217</v>
      </c>
      <c r="F1567">
        <v>0.1</v>
      </c>
      <c r="G1567" s="37">
        <v>3775833.6</v>
      </c>
      <c r="H1567" s="37">
        <v>1474935</v>
      </c>
      <c r="I1567">
        <v>2</v>
      </c>
      <c r="J1567" t="s">
        <v>26</v>
      </c>
      <c r="K1567" s="40">
        <f t="shared" si="24"/>
        <v>2020</v>
      </c>
    </row>
    <row r="1568" spans="1:11" x14ac:dyDescent="0.25">
      <c r="A1568" t="s">
        <v>3439</v>
      </c>
      <c r="B1568" s="36">
        <v>43863</v>
      </c>
      <c r="C1568" t="s">
        <v>557</v>
      </c>
      <c r="D1568" t="s">
        <v>24</v>
      </c>
      <c r="E1568" t="s">
        <v>324</v>
      </c>
      <c r="F1568">
        <v>0</v>
      </c>
      <c r="G1568" s="37">
        <v>4395306.3</v>
      </c>
      <c r="H1568" s="37">
        <v>1047203.85</v>
      </c>
      <c r="I1568">
        <v>6</v>
      </c>
      <c r="J1568" t="s">
        <v>26</v>
      </c>
      <c r="K1568" s="40">
        <f t="shared" si="24"/>
        <v>2020</v>
      </c>
    </row>
    <row r="1569" spans="1:11" x14ac:dyDescent="0.25">
      <c r="A1569" t="s">
        <v>3439</v>
      </c>
      <c r="B1569" s="36">
        <v>43863</v>
      </c>
      <c r="C1569" t="s">
        <v>557</v>
      </c>
      <c r="D1569" t="s">
        <v>24</v>
      </c>
      <c r="E1569" t="s">
        <v>389</v>
      </c>
      <c r="F1569">
        <v>0</v>
      </c>
      <c r="G1569" s="37">
        <v>1592929.8</v>
      </c>
      <c r="H1569" s="37">
        <v>58997.4</v>
      </c>
      <c r="I1569">
        <v>9</v>
      </c>
      <c r="J1569" t="s">
        <v>22</v>
      </c>
      <c r="K1569" s="40">
        <f t="shared" si="24"/>
        <v>2020</v>
      </c>
    </row>
    <row r="1570" spans="1:11" x14ac:dyDescent="0.25">
      <c r="A1570" t="s">
        <v>3440</v>
      </c>
      <c r="B1570" s="36">
        <v>43864</v>
      </c>
      <c r="C1570" t="s">
        <v>201</v>
      </c>
      <c r="D1570" t="s">
        <v>24</v>
      </c>
      <c r="E1570" t="s">
        <v>421</v>
      </c>
      <c r="F1570">
        <v>0</v>
      </c>
      <c r="G1570" s="37">
        <v>899710.35</v>
      </c>
      <c r="H1570" s="37">
        <v>147493.5</v>
      </c>
      <c r="I1570">
        <v>7</v>
      </c>
      <c r="J1570" t="s">
        <v>22</v>
      </c>
      <c r="K1570" s="40">
        <f t="shared" si="24"/>
        <v>2020</v>
      </c>
    </row>
    <row r="1571" spans="1:11" x14ac:dyDescent="0.25">
      <c r="A1571" t="s">
        <v>3441</v>
      </c>
      <c r="B1571" s="36">
        <v>43864</v>
      </c>
      <c r="C1571" t="s">
        <v>1053</v>
      </c>
      <c r="D1571" t="s">
        <v>24</v>
      </c>
      <c r="E1571" t="s">
        <v>1335</v>
      </c>
      <c r="F1571">
        <v>0</v>
      </c>
      <c r="G1571" s="37">
        <v>825963.6</v>
      </c>
      <c r="H1571" s="37">
        <v>132744.15</v>
      </c>
      <c r="I1571">
        <v>3</v>
      </c>
      <c r="J1571" t="s">
        <v>26</v>
      </c>
      <c r="K1571" s="40">
        <f t="shared" si="24"/>
        <v>2020</v>
      </c>
    </row>
    <row r="1572" spans="1:11" x14ac:dyDescent="0.25">
      <c r="A1572" t="s">
        <v>3442</v>
      </c>
      <c r="B1572" s="36">
        <v>43865</v>
      </c>
      <c r="C1572" t="s">
        <v>788</v>
      </c>
      <c r="D1572" t="s">
        <v>20</v>
      </c>
      <c r="E1572" t="s">
        <v>837</v>
      </c>
      <c r="F1572">
        <v>0.4</v>
      </c>
      <c r="G1572" s="37">
        <v>870211.65</v>
      </c>
      <c r="H1572" s="37">
        <v>-14749.35</v>
      </c>
      <c r="I1572">
        <v>2</v>
      </c>
      <c r="J1572" t="s">
        <v>22</v>
      </c>
      <c r="K1572" s="40">
        <f t="shared" si="24"/>
        <v>2020</v>
      </c>
    </row>
    <row r="1573" spans="1:11" x14ac:dyDescent="0.25">
      <c r="A1573" t="s">
        <v>3442</v>
      </c>
      <c r="B1573" s="36">
        <v>43865</v>
      </c>
      <c r="C1573" t="s">
        <v>788</v>
      </c>
      <c r="D1573" t="s">
        <v>20</v>
      </c>
      <c r="E1573" t="s">
        <v>143</v>
      </c>
      <c r="F1573">
        <v>0.4</v>
      </c>
      <c r="G1573" s="37">
        <v>796464.9</v>
      </c>
      <c r="H1573" s="37">
        <v>-73746.75</v>
      </c>
      <c r="I1573">
        <v>1</v>
      </c>
      <c r="J1573" t="s">
        <v>26</v>
      </c>
      <c r="K1573" s="40">
        <f t="shared" si="24"/>
        <v>2020</v>
      </c>
    </row>
    <row r="1574" spans="1:11" x14ac:dyDescent="0.25">
      <c r="A1574" t="s">
        <v>3443</v>
      </c>
      <c r="B1574" s="36">
        <v>43867</v>
      </c>
      <c r="C1574" t="s">
        <v>626</v>
      </c>
      <c r="D1574" t="s">
        <v>24</v>
      </c>
      <c r="E1574" t="s">
        <v>1493</v>
      </c>
      <c r="F1574">
        <v>0</v>
      </c>
      <c r="G1574" s="37">
        <v>3628340.1</v>
      </c>
      <c r="H1574" s="37">
        <v>368733.75</v>
      </c>
      <c r="I1574">
        <v>5</v>
      </c>
      <c r="J1574" t="s">
        <v>26</v>
      </c>
      <c r="K1574" s="40">
        <f t="shared" si="24"/>
        <v>2020</v>
      </c>
    </row>
    <row r="1575" spans="1:11" x14ac:dyDescent="0.25">
      <c r="A1575" t="s">
        <v>3444</v>
      </c>
      <c r="B1575" s="36">
        <v>43867</v>
      </c>
      <c r="C1575" t="s">
        <v>897</v>
      </c>
      <c r="D1575" t="s">
        <v>20</v>
      </c>
      <c r="E1575" t="s">
        <v>1494</v>
      </c>
      <c r="F1575">
        <v>0</v>
      </c>
      <c r="G1575" s="37">
        <v>648971.4</v>
      </c>
      <c r="H1575" s="37">
        <v>0</v>
      </c>
      <c r="I1575">
        <v>2</v>
      </c>
      <c r="J1575" t="s">
        <v>26</v>
      </c>
      <c r="K1575" s="40">
        <f t="shared" si="24"/>
        <v>2020</v>
      </c>
    </row>
    <row r="1576" spans="1:11" x14ac:dyDescent="0.25">
      <c r="A1576" t="s">
        <v>3444</v>
      </c>
      <c r="B1576" s="36">
        <v>43867</v>
      </c>
      <c r="C1576" t="s">
        <v>897</v>
      </c>
      <c r="D1576" t="s">
        <v>20</v>
      </c>
      <c r="E1576" t="s">
        <v>1495</v>
      </c>
      <c r="F1576">
        <v>0</v>
      </c>
      <c r="G1576" s="37">
        <v>1651927.2</v>
      </c>
      <c r="H1576" s="37">
        <v>250738.95</v>
      </c>
      <c r="I1576">
        <v>4</v>
      </c>
      <c r="J1576" t="s">
        <v>26</v>
      </c>
      <c r="K1576" s="40">
        <f t="shared" si="24"/>
        <v>2020</v>
      </c>
    </row>
    <row r="1577" spans="1:11" x14ac:dyDescent="0.25">
      <c r="A1577" t="s">
        <v>3445</v>
      </c>
      <c r="B1577" s="36">
        <v>43868</v>
      </c>
      <c r="C1577" t="s">
        <v>1496</v>
      </c>
      <c r="D1577" t="s">
        <v>24</v>
      </c>
      <c r="E1577" t="s">
        <v>810</v>
      </c>
      <c r="F1577">
        <v>0</v>
      </c>
      <c r="G1577" s="37">
        <v>3421849.2</v>
      </c>
      <c r="H1577" s="37">
        <v>619472.70000000007</v>
      </c>
      <c r="I1577">
        <v>4</v>
      </c>
      <c r="J1577" t="s">
        <v>26</v>
      </c>
      <c r="K1577" s="40">
        <f t="shared" si="24"/>
        <v>2020</v>
      </c>
    </row>
    <row r="1578" spans="1:11" x14ac:dyDescent="0.25">
      <c r="A1578" t="s">
        <v>3445</v>
      </c>
      <c r="B1578" s="36">
        <v>43868</v>
      </c>
      <c r="C1578" t="s">
        <v>1496</v>
      </c>
      <c r="D1578" t="s">
        <v>24</v>
      </c>
      <c r="E1578" t="s">
        <v>1497</v>
      </c>
      <c r="F1578">
        <v>0</v>
      </c>
      <c r="G1578" s="37">
        <v>6401217.9000000004</v>
      </c>
      <c r="H1578" s="37">
        <v>2374645.35</v>
      </c>
      <c r="I1578">
        <v>4</v>
      </c>
      <c r="J1578" t="s">
        <v>22</v>
      </c>
      <c r="K1578" s="40">
        <f t="shared" si="24"/>
        <v>2020</v>
      </c>
    </row>
    <row r="1579" spans="1:11" x14ac:dyDescent="0.25">
      <c r="A1579" t="s">
        <v>3446</v>
      </c>
      <c r="B1579" s="36">
        <v>43868</v>
      </c>
      <c r="C1579" t="s">
        <v>1498</v>
      </c>
      <c r="D1579" t="s">
        <v>24</v>
      </c>
      <c r="E1579" t="s">
        <v>562</v>
      </c>
      <c r="F1579">
        <v>0</v>
      </c>
      <c r="G1579" s="37">
        <v>2492640.15</v>
      </c>
      <c r="H1579" s="37">
        <v>619472.70000000007</v>
      </c>
      <c r="I1579">
        <v>3</v>
      </c>
      <c r="J1579" t="s">
        <v>22</v>
      </c>
      <c r="K1579" s="40">
        <f t="shared" si="24"/>
        <v>2020</v>
      </c>
    </row>
    <row r="1580" spans="1:11" x14ac:dyDescent="0.25">
      <c r="A1580" t="s">
        <v>3447</v>
      </c>
      <c r="B1580" s="36">
        <v>43868</v>
      </c>
      <c r="C1580" t="s">
        <v>1499</v>
      </c>
      <c r="D1580" t="s">
        <v>24</v>
      </c>
      <c r="E1580" t="s">
        <v>1497</v>
      </c>
      <c r="F1580">
        <v>0</v>
      </c>
      <c r="G1580" s="37">
        <v>9601826.8499999996</v>
      </c>
      <c r="H1580" s="37">
        <v>3554593.35</v>
      </c>
      <c r="I1580">
        <v>6</v>
      </c>
      <c r="J1580" t="s">
        <v>22</v>
      </c>
      <c r="K1580" s="40">
        <f t="shared" si="24"/>
        <v>2020</v>
      </c>
    </row>
    <row r="1581" spans="1:11" x14ac:dyDescent="0.25">
      <c r="A1581" t="s">
        <v>3448</v>
      </c>
      <c r="B1581" s="36">
        <v>43869</v>
      </c>
      <c r="C1581" t="s">
        <v>917</v>
      </c>
      <c r="D1581" t="s">
        <v>24</v>
      </c>
      <c r="E1581" t="s">
        <v>812</v>
      </c>
      <c r="F1581">
        <v>0</v>
      </c>
      <c r="G1581" s="37">
        <v>2079658.35</v>
      </c>
      <c r="H1581" s="37">
        <v>693219.45000000007</v>
      </c>
      <c r="I1581">
        <v>7</v>
      </c>
      <c r="J1581" t="s">
        <v>22</v>
      </c>
      <c r="K1581" s="40">
        <f t="shared" si="24"/>
        <v>2020</v>
      </c>
    </row>
    <row r="1582" spans="1:11" x14ac:dyDescent="0.25">
      <c r="A1582" t="s">
        <v>3449</v>
      </c>
      <c r="B1582" s="36">
        <v>43870</v>
      </c>
      <c r="C1582" t="s">
        <v>895</v>
      </c>
      <c r="D1582" t="s">
        <v>24</v>
      </c>
      <c r="E1582" t="s">
        <v>752</v>
      </c>
      <c r="F1582">
        <v>0</v>
      </c>
      <c r="G1582" s="37">
        <v>339235.05</v>
      </c>
      <c r="H1582" s="37">
        <v>58997.4</v>
      </c>
      <c r="I1582">
        <v>1</v>
      </c>
      <c r="J1582" t="s">
        <v>26</v>
      </c>
      <c r="K1582" s="40">
        <f t="shared" si="24"/>
        <v>2020</v>
      </c>
    </row>
    <row r="1583" spans="1:11" x14ac:dyDescent="0.25">
      <c r="A1583" t="s">
        <v>3449</v>
      </c>
      <c r="B1583" s="36">
        <v>43870</v>
      </c>
      <c r="C1583" t="s">
        <v>895</v>
      </c>
      <c r="D1583" t="s">
        <v>24</v>
      </c>
      <c r="E1583" t="s">
        <v>1500</v>
      </c>
      <c r="F1583">
        <v>0</v>
      </c>
      <c r="G1583" s="37">
        <v>560475.30000000005</v>
      </c>
      <c r="H1583" s="37">
        <v>280237.65000000002</v>
      </c>
      <c r="I1583">
        <v>3</v>
      </c>
      <c r="J1583" t="s">
        <v>26</v>
      </c>
      <c r="K1583" s="40">
        <f t="shared" si="24"/>
        <v>2020</v>
      </c>
    </row>
    <row r="1584" spans="1:11" x14ac:dyDescent="0.25">
      <c r="A1584" t="s">
        <v>3449</v>
      </c>
      <c r="B1584" s="36">
        <v>43870</v>
      </c>
      <c r="C1584" t="s">
        <v>895</v>
      </c>
      <c r="D1584" t="s">
        <v>24</v>
      </c>
      <c r="E1584" t="s">
        <v>562</v>
      </c>
      <c r="F1584">
        <v>0.1</v>
      </c>
      <c r="G1584" s="37">
        <v>8244886.6500000004</v>
      </c>
      <c r="H1584" s="37">
        <v>1371689.55</v>
      </c>
      <c r="I1584">
        <v>11</v>
      </c>
      <c r="J1584" t="s">
        <v>26</v>
      </c>
      <c r="K1584" s="40">
        <f t="shared" si="24"/>
        <v>2020</v>
      </c>
    </row>
    <row r="1585" spans="1:11" x14ac:dyDescent="0.25">
      <c r="A1585" t="s">
        <v>3449</v>
      </c>
      <c r="B1585" s="36">
        <v>43870</v>
      </c>
      <c r="C1585" t="s">
        <v>895</v>
      </c>
      <c r="D1585" t="s">
        <v>24</v>
      </c>
      <c r="E1585" t="s">
        <v>665</v>
      </c>
      <c r="F1585">
        <v>0.1</v>
      </c>
      <c r="G1585" s="37">
        <v>3628340.1</v>
      </c>
      <c r="H1585" s="37">
        <v>-206490.9</v>
      </c>
      <c r="I1585">
        <v>5</v>
      </c>
      <c r="J1585" t="s">
        <v>26</v>
      </c>
      <c r="K1585" s="40">
        <f t="shared" si="24"/>
        <v>2020</v>
      </c>
    </row>
    <row r="1586" spans="1:11" x14ac:dyDescent="0.25">
      <c r="A1586" t="s">
        <v>3449</v>
      </c>
      <c r="B1586" s="36">
        <v>43870</v>
      </c>
      <c r="C1586" t="s">
        <v>895</v>
      </c>
      <c r="D1586" t="s">
        <v>24</v>
      </c>
      <c r="E1586" t="s">
        <v>381</v>
      </c>
      <c r="F1586">
        <v>0.15</v>
      </c>
      <c r="G1586" s="37">
        <v>9852565.8000000007</v>
      </c>
      <c r="H1586" s="37">
        <v>-457229.85000000003</v>
      </c>
      <c r="I1586">
        <v>3</v>
      </c>
      <c r="J1586" t="s">
        <v>26</v>
      </c>
      <c r="K1586" s="40">
        <f t="shared" si="24"/>
        <v>2020</v>
      </c>
    </row>
    <row r="1587" spans="1:11" x14ac:dyDescent="0.25">
      <c r="A1587" t="s">
        <v>3449</v>
      </c>
      <c r="B1587" s="36">
        <v>43870</v>
      </c>
      <c r="C1587" t="s">
        <v>895</v>
      </c>
      <c r="D1587" t="s">
        <v>24</v>
      </c>
      <c r="E1587" t="s">
        <v>1501</v>
      </c>
      <c r="F1587">
        <v>0.15</v>
      </c>
      <c r="G1587" s="37">
        <v>4188815.4</v>
      </c>
      <c r="H1587" s="37">
        <v>1474935</v>
      </c>
      <c r="I1587">
        <v>2</v>
      </c>
      <c r="J1587" t="s">
        <v>26</v>
      </c>
      <c r="K1587" s="40">
        <f t="shared" si="24"/>
        <v>2020</v>
      </c>
    </row>
    <row r="1588" spans="1:11" x14ac:dyDescent="0.25">
      <c r="A1588" t="s">
        <v>3450</v>
      </c>
      <c r="B1588" s="36">
        <v>43870</v>
      </c>
      <c r="C1588" t="s">
        <v>1502</v>
      </c>
      <c r="D1588" t="s">
        <v>24</v>
      </c>
      <c r="E1588" t="s">
        <v>556</v>
      </c>
      <c r="F1588">
        <v>0</v>
      </c>
      <c r="G1588" s="37">
        <v>619472.70000000007</v>
      </c>
      <c r="H1588" s="37">
        <v>44248.05</v>
      </c>
      <c r="I1588">
        <v>5</v>
      </c>
      <c r="J1588" t="s">
        <v>26</v>
      </c>
      <c r="K1588" s="40">
        <f t="shared" si="24"/>
        <v>2020</v>
      </c>
    </row>
    <row r="1589" spans="1:11" x14ac:dyDescent="0.25">
      <c r="A1589" t="s">
        <v>3451</v>
      </c>
      <c r="B1589" s="36">
        <v>43870</v>
      </c>
      <c r="C1589" t="s">
        <v>1503</v>
      </c>
      <c r="D1589" t="s">
        <v>24</v>
      </c>
      <c r="E1589" t="s">
        <v>1314</v>
      </c>
      <c r="F1589">
        <v>0</v>
      </c>
      <c r="G1589" s="37">
        <v>3480846.6</v>
      </c>
      <c r="H1589" s="37">
        <v>1710924.6</v>
      </c>
      <c r="I1589">
        <v>2</v>
      </c>
      <c r="J1589" t="s">
        <v>26</v>
      </c>
      <c r="K1589" s="40">
        <f t="shared" si="24"/>
        <v>2020</v>
      </c>
    </row>
    <row r="1590" spans="1:11" x14ac:dyDescent="0.25">
      <c r="A1590" t="s">
        <v>3452</v>
      </c>
      <c r="B1590" s="36">
        <v>43871</v>
      </c>
      <c r="C1590" t="s">
        <v>1504</v>
      </c>
      <c r="D1590" t="s">
        <v>20</v>
      </c>
      <c r="E1590" t="s">
        <v>1505</v>
      </c>
      <c r="F1590">
        <v>0</v>
      </c>
      <c r="G1590" s="37">
        <v>796464.9</v>
      </c>
      <c r="H1590" s="37">
        <v>176992.2</v>
      </c>
      <c r="I1590">
        <v>4</v>
      </c>
      <c r="J1590" t="s">
        <v>22</v>
      </c>
      <c r="K1590" s="40">
        <f t="shared" si="24"/>
        <v>2020</v>
      </c>
    </row>
    <row r="1591" spans="1:11" x14ac:dyDescent="0.25">
      <c r="A1591" t="s">
        <v>3453</v>
      </c>
      <c r="B1591" s="36">
        <v>43872</v>
      </c>
      <c r="C1591" t="s">
        <v>1506</v>
      </c>
      <c r="D1591" t="s">
        <v>20</v>
      </c>
      <c r="E1591" t="s">
        <v>402</v>
      </c>
      <c r="F1591">
        <v>0.1</v>
      </c>
      <c r="G1591" s="37">
        <v>958707.75</v>
      </c>
      <c r="H1591" s="37">
        <v>-88496.1</v>
      </c>
      <c r="I1591">
        <v>3</v>
      </c>
      <c r="J1591" t="s">
        <v>22</v>
      </c>
      <c r="K1591" s="40">
        <f t="shared" si="24"/>
        <v>2020</v>
      </c>
    </row>
    <row r="1592" spans="1:11" x14ac:dyDescent="0.25">
      <c r="A1592" t="s">
        <v>3454</v>
      </c>
      <c r="B1592" s="36">
        <v>43874</v>
      </c>
      <c r="C1592" t="s">
        <v>1227</v>
      </c>
      <c r="D1592" t="s">
        <v>33</v>
      </c>
      <c r="E1592" t="s">
        <v>1189</v>
      </c>
      <c r="F1592">
        <v>0.1</v>
      </c>
      <c r="G1592" s="37">
        <v>1474935</v>
      </c>
      <c r="H1592" s="37">
        <v>162242.85</v>
      </c>
      <c r="I1592">
        <v>2</v>
      </c>
      <c r="J1592" t="s">
        <v>26</v>
      </c>
      <c r="K1592" s="40">
        <f t="shared" si="24"/>
        <v>2020</v>
      </c>
    </row>
    <row r="1593" spans="1:11" x14ac:dyDescent="0.25">
      <c r="A1593" t="s">
        <v>3454</v>
      </c>
      <c r="B1593" s="36">
        <v>43874</v>
      </c>
      <c r="C1593" t="s">
        <v>1227</v>
      </c>
      <c r="D1593" t="s">
        <v>33</v>
      </c>
      <c r="E1593" t="s">
        <v>137</v>
      </c>
      <c r="F1593">
        <v>0</v>
      </c>
      <c r="G1593" s="37">
        <v>1297942.8</v>
      </c>
      <c r="H1593" s="37">
        <v>235989.6</v>
      </c>
      <c r="I1593">
        <v>4</v>
      </c>
      <c r="J1593" t="s">
        <v>22</v>
      </c>
      <c r="K1593" s="40">
        <f t="shared" si="24"/>
        <v>2020</v>
      </c>
    </row>
    <row r="1594" spans="1:11" x14ac:dyDescent="0.25">
      <c r="A1594" t="s">
        <v>3454</v>
      </c>
      <c r="B1594" s="36">
        <v>43874</v>
      </c>
      <c r="C1594" t="s">
        <v>1227</v>
      </c>
      <c r="D1594" t="s">
        <v>33</v>
      </c>
      <c r="E1594" t="s">
        <v>1407</v>
      </c>
      <c r="F1594">
        <v>0</v>
      </c>
      <c r="G1594" s="37">
        <v>1548681.75</v>
      </c>
      <c r="H1594" s="37">
        <v>368733.75</v>
      </c>
      <c r="I1594">
        <v>2</v>
      </c>
      <c r="J1594" t="s">
        <v>26</v>
      </c>
      <c r="K1594" s="40">
        <f t="shared" si="24"/>
        <v>2020</v>
      </c>
    </row>
    <row r="1595" spans="1:11" x14ac:dyDescent="0.25">
      <c r="A1595" t="s">
        <v>3454</v>
      </c>
      <c r="B1595" s="36">
        <v>43874</v>
      </c>
      <c r="C1595" t="s">
        <v>1227</v>
      </c>
      <c r="D1595" t="s">
        <v>33</v>
      </c>
      <c r="E1595" t="s">
        <v>1507</v>
      </c>
      <c r="F1595">
        <v>0</v>
      </c>
      <c r="G1595" s="37">
        <v>117994.8</v>
      </c>
      <c r="H1595" s="37">
        <v>14749.35</v>
      </c>
      <c r="I1595">
        <v>2</v>
      </c>
      <c r="J1595" t="s">
        <v>26</v>
      </c>
      <c r="K1595" s="40">
        <f t="shared" si="24"/>
        <v>2020</v>
      </c>
    </row>
    <row r="1596" spans="1:11" x14ac:dyDescent="0.25">
      <c r="A1596" t="s">
        <v>3454</v>
      </c>
      <c r="B1596" s="36">
        <v>43874</v>
      </c>
      <c r="C1596" t="s">
        <v>1227</v>
      </c>
      <c r="D1596" t="s">
        <v>33</v>
      </c>
      <c r="E1596" t="s">
        <v>153</v>
      </c>
      <c r="F1596">
        <v>0.1</v>
      </c>
      <c r="G1596" s="37">
        <v>3657838.8000000003</v>
      </c>
      <c r="H1596" s="37">
        <v>368733.75</v>
      </c>
      <c r="I1596">
        <v>5</v>
      </c>
      <c r="J1596" t="s">
        <v>26</v>
      </c>
      <c r="K1596" s="40">
        <f t="shared" si="24"/>
        <v>2020</v>
      </c>
    </row>
    <row r="1597" spans="1:11" x14ac:dyDescent="0.25">
      <c r="A1597" t="s">
        <v>3455</v>
      </c>
      <c r="B1597" s="36">
        <v>43875</v>
      </c>
      <c r="C1597" t="s">
        <v>623</v>
      </c>
      <c r="D1597" t="s">
        <v>24</v>
      </c>
      <c r="E1597" t="s">
        <v>1508</v>
      </c>
      <c r="F1597">
        <v>0</v>
      </c>
      <c r="G1597" s="37">
        <v>1445436.3</v>
      </c>
      <c r="H1597" s="37">
        <v>722718.15</v>
      </c>
      <c r="I1597">
        <v>2</v>
      </c>
      <c r="J1597" t="s">
        <v>26</v>
      </c>
      <c r="K1597" s="40">
        <f t="shared" si="24"/>
        <v>2020</v>
      </c>
    </row>
    <row r="1598" spans="1:11" x14ac:dyDescent="0.25">
      <c r="A1598" t="s">
        <v>3456</v>
      </c>
      <c r="B1598" s="36">
        <v>43875</v>
      </c>
      <c r="C1598" t="s">
        <v>1509</v>
      </c>
      <c r="D1598" t="s">
        <v>20</v>
      </c>
      <c r="E1598" t="s">
        <v>1510</v>
      </c>
      <c r="F1598">
        <v>0.1</v>
      </c>
      <c r="G1598" s="37">
        <v>20560593.900000002</v>
      </c>
      <c r="H1598" s="37">
        <v>5250768.6000000006</v>
      </c>
      <c r="I1598">
        <v>4</v>
      </c>
      <c r="J1598" t="s">
        <v>22</v>
      </c>
      <c r="K1598" s="40">
        <f t="shared" si="24"/>
        <v>2020</v>
      </c>
    </row>
    <row r="1599" spans="1:11" x14ac:dyDescent="0.25">
      <c r="A1599" t="s">
        <v>3456</v>
      </c>
      <c r="B1599" s="36">
        <v>43875</v>
      </c>
      <c r="C1599" t="s">
        <v>1509</v>
      </c>
      <c r="D1599" t="s">
        <v>20</v>
      </c>
      <c r="E1599" t="s">
        <v>156</v>
      </c>
      <c r="F1599">
        <v>0.1</v>
      </c>
      <c r="G1599" s="37">
        <v>162242.85</v>
      </c>
      <c r="H1599" s="37">
        <v>0</v>
      </c>
      <c r="I1599">
        <v>1</v>
      </c>
      <c r="J1599" t="s">
        <v>22</v>
      </c>
      <c r="K1599" s="40">
        <f t="shared" si="24"/>
        <v>2020</v>
      </c>
    </row>
    <row r="1600" spans="1:11" x14ac:dyDescent="0.25">
      <c r="A1600" t="s">
        <v>3456</v>
      </c>
      <c r="B1600" s="36">
        <v>43875</v>
      </c>
      <c r="C1600" t="s">
        <v>1509</v>
      </c>
      <c r="D1600" t="s">
        <v>20</v>
      </c>
      <c r="E1600" t="s">
        <v>1511</v>
      </c>
      <c r="F1600">
        <v>0.1</v>
      </c>
      <c r="G1600" s="37">
        <v>870211.65</v>
      </c>
      <c r="H1600" s="37">
        <v>383483.10000000003</v>
      </c>
      <c r="I1600">
        <v>4</v>
      </c>
      <c r="J1600" t="s">
        <v>22</v>
      </c>
      <c r="K1600" s="40">
        <f t="shared" si="24"/>
        <v>2020</v>
      </c>
    </row>
    <row r="1601" spans="1:11" x14ac:dyDescent="0.25">
      <c r="A1601" t="s">
        <v>3456</v>
      </c>
      <c r="B1601" s="36">
        <v>43875</v>
      </c>
      <c r="C1601" t="s">
        <v>1509</v>
      </c>
      <c r="D1601" t="s">
        <v>20</v>
      </c>
      <c r="E1601" t="s">
        <v>1041</v>
      </c>
      <c r="F1601">
        <v>0.1</v>
      </c>
      <c r="G1601" s="37">
        <v>12699190.35</v>
      </c>
      <c r="H1601" s="37">
        <v>5649001.0499999998</v>
      </c>
      <c r="I1601">
        <v>8</v>
      </c>
      <c r="J1601" t="s">
        <v>22</v>
      </c>
      <c r="K1601" s="40">
        <f t="shared" si="24"/>
        <v>2020</v>
      </c>
    </row>
    <row r="1602" spans="1:11" x14ac:dyDescent="0.25">
      <c r="A1602" t="s">
        <v>3457</v>
      </c>
      <c r="B1602" s="36">
        <v>43876</v>
      </c>
      <c r="C1602" t="s">
        <v>597</v>
      </c>
      <c r="D1602" t="s">
        <v>20</v>
      </c>
      <c r="E1602" t="s">
        <v>1512</v>
      </c>
      <c r="F1602">
        <v>0</v>
      </c>
      <c r="G1602" s="37">
        <v>855462.3</v>
      </c>
      <c r="H1602" s="37">
        <v>339235.05</v>
      </c>
      <c r="I1602">
        <v>3</v>
      </c>
      <c r="J1602" t="s">
        <v>26</v>
      </c>
      <c r="K1602" s="40">
        <f t="shared" si="24"/>
        <v>2020</v>
      </c>
    </row>
    <row r="1603" spans="1:11" x14ac:dyDescent="0.25">
      <c r="A1603" t="s">
        <v>3457</v>
      </c>
      <c r="B1603" s="36">
        <v>43876</v>
      </c>
      <c r="C1603" t="s">
        <v>597</v>
      </c>
      <c r="D1603" t="s">
        <v>20</v>
      </c>
      <c r="E1603" t="s">
        <v>425</v>
      </c>
      <c r="F1603">
        <v>0</v>
      </c>
      <c r="G1603" s="37">
        <v>781715.55</v>
      </c>
      <c r="H1603" s="37">
        <v>324485.7</v>
      </c>
      <c r="I1603">
        <v>2</v>
      </c>
      <c r="J1603" t="s">
        <v>22</v>
      </c>
      <c r="K1603" s="40">
        <f t="shared" ref="K1603:K1666" si="25">YEAR(B1603)</f>
        <v>2020</v>
      </c>
    </row>
    <row r="1604" spans="1:11" x14ac:dyDescent="0.25">
      <c r="A1604" t="s">
        <v>3457</v>
      </c>
      <c r="B1604" s="36">
        <v>43876</v>
      </c>
      <c r="C1604" t="s">
        <v>597</v>
      </c>
      <c r="D1604" t="s">
        <v>20</v>
      </c>
      <c r="E1604" t="s">
        <v>1513</v>
      </c>
      <c r="F1604">
        <v>0</v>
      </c>
      <c r="G1604" s="37">
        <v>1725673.95</v>
      </c>
      <c r="H1604" s="37">
        <v>206490.9</v>
      </c>
      <c r="I1604">
        <v>3</v>
      </c>
      <c r="J1604" t="s">
        <v>22</v>
      </c>
      <c r="K1604" s="40">
        <f t="shared" si="25"/>
        <v>2020</v>
      </c>
    </row>
    <row r="1605" spans="1:11" x14ac:dyDescent="0.25">
      <c r="A1605" t="s">
        <v>3458</v>
      </c>
      <c r="B1605" s="36">
        <v>43876</v>
      </c>
      <c r="C1605" t="s">
        <v>305</v>
      </c>
      <c r="D1605" t="s">
        <v>20</v>
      </c>
      <c r="E1605" t="s">
        <v>648</v>
      </c>
      <c r="F1605">
        <v>0</v>
      </c>
      <c r="G1605" s="37">
        <v>442480.5</v>
      </c>
      <c r="H1605" s="37">
        <v>58997.4</v>
      </c>
      <c r="I1605">
        <v>2</v>
      </c>
      <c r="J1605" t="s">
        <v>22</v>
      </c>
      <c r="K1605" s="40">
        <f t="shared" si="25"/>
        <v>2020</v>
      </c>
    </row>
    <row r="1606" spans="1:11" x14ac:dyDescent="0.25">
      <c r="A1606" t="s">
        <v>3459</v>
      </c>
      <c r="B1606" s="36">
        <v>43876</v>
      </c>
      <c r="C1606" t="s">
        <v>45</v>
      </c>
      <c r="D1606" t="s">
        <v>20</v>
      </c>
      <c r="E1606" t="s">
        <v>194</v>
      </c>
      <c r="F1606">
        <v>0.6</v>
      </c>
      <c r="G1606" s="37">
        <v>250738.95</v>
      </c>
      <c r="H1606" s="37">
        <v>-280237.65000000002</v>
      </c>
      <c r="I1606">
        <v>1</v>
      </c>
      <c r="J1606" t="s">
        <v>26</v>
      </c>
      <c r="K1606" s="40">
        <f t="shared" si="25"/>
        <v>2020</v>
      </c>
    </row>
    <row r="1607" spans="1:11" x14ac:dyDescent="0.25">
      <c r="A1607" t="s">
        <v>3459</v>
      </c>
      <c r="B1607" s="36">
        <v>43876</v>
      </c>
      <c r="C1607" t="s">
        <v>45</v>
      </c>
      <c r="D1607" t="s">
        <v>20</v>
      </c>
      <c r="E1607" t="s">
        <v>1221</v>
      </c>
      <c r="F1607">
        <v>0.5</v>
      </c>
      <c r="G1607" s="37">
        <v>250738.95</v>
      </c>
      <c r="H1607" s="37">
        <v>-147493.5</v>
      </c>
      <c r="I1607">
        <v>2</v>
      </c>
      <c r="J1607" t="s">
        <v>26</v>
      </c>
      <c r="K1607" s="40">
        <f t="shared" si="25"/>
        <v>2020</v>
      </c>
    </row>
    <row r="1608" spans="1:11" x14ac:dyDescent="0.25">
      <c r="A1608" t="s">
        <v>3460</v>
      </c>
      <c r="B1608" s="36">
        <v>43879</v>
      </c>
      <c r="C1608" t="s">
        <v>633</v>
      </c>
      <c r="D1608" t="s">
        <v>24</v>
      </c>
      <c r="E1608" t="s">
        <v>644</v>
      </c>
      <c r="F1608">
        <v>0.1</v>
      </c>
      <c r="G1608" s="37">
        <v>5988236.1000000006</v>
      </c>
      <c r="H1608" s="37">
        <v>1725673.95</v>
      </c>
      <c r="I1608">
        <v>3</v>
      </c>
      <c r="J1608" t="s">
        <v>22</v>
      </c>
      <c r="K1608" s="40">
        <f t="shared" si="25"/>
        <v>2020</v>
      </c>
    </row>
    <row r="1609" spans="1:11" x14ac:dyDescent="0.25">
      <c r="A1609" t="s">
        <v>3460</v>
      </c>
      <c r="B1609" s="36">
        <v>43879</v>
      </c>
      <c r="C1609" t="s">
        <v>633</v>
      </c>
      <c r="D1609" t="s">
        <v>24</v>
      </c>
      <c r="E1609" t="s">
        <v>1063</v>
      </c>
      <c r="F1609">
        <v>0</v>
      </c>
      <c r="G1609" s="37">
        <v>958707.75</v>
      </c>
      <c r="H1609" s="37">
        <v>294987</v>
      </c>
      <c r="I1609">
        <v>5</v>
      </c>
      <c r="J1609" t="s">
        <v>22</v>
      </c>
      <c r="K1609" s="40">
        <f t="shared" si="25"/>
        <v>2020</v>
      </c>
    </row>
    <row r="1610" spans="1:11" x14ac:dyDescent="0.25">
      <c r="A1610" t="s">
        <v>3460</v>
      </c>
      <c r="B1610" s="36">
        <v>43879</v>
      </c>
      <c r="C1610" t="s">
        <v>633</v>
      </c>
      <c r="D1610" t="s">
        <v>24</v>
      </c>
      <c r="E1610" t="s">
        <v>1514</v>
      </c>
      <c r="F1610">
        <v>0</v>
      </c>
      <c r="G1610" s="37">
        <v>8554623</v>
      </c>
      <c r="H1610" s="37">
        <v>2640133.65</v>
      </c>
      <c r="I1610">
        <v>10</v>
      </c>
      <c r="J1610" t="s">
        <v>22</v>
      </c>
      <c r="K1610" s="40">
        <f t="shared" si="25"/>
        <v>2020</v>
      </c>
    </row>
    <row r="1611" spans="1:11" x14ac:dyDescent="0.25">
      <c r="A1611" t="s">
        <v>3461</v>
      </c>
      <c r="B1611" s="36">
        <v>43879</v>
      </c>
      <c r="C1611" t="s">
        <v>958</v>
      </c>
      <c r="D1611" t="s">
        <v>20</v>
      </c>
      <c r="E1611" t="s">
        <v>1515</v>
      </c>
      <c r="F1611">
        <v>0</v>
      </c>
      <c r="G1611" s="37">
        <v>132744.15</v>
      </c>
      <c r="H1611" s="37">
        <v>58997.4</v>
      </c>
      <c r="I1611">
        <v>1</v>
      </c>
      <c r="J1611" t="s">
        <v>22</v>
      </c>
      <c r="K1611" s="40">
        <f t="shared" si="25"/>
        <v>2020</v>
      </c>
    </row>
    <row r="1612" spans="1:11" x14ac:dyDescent="0.25">
      <c r="A1612" t="s">
        <v>3461</v>
      </c>
      <c r="B1612" s="36">
        <v>43879</v>
      </c>
      <c r="C1612" t="s">
        <v>958</v>
      </c>
      <c r="D1612" t="s">
        <v>20</v>
      </c>
      <c r="E1612" t="s">
        <v>879</v>
      </c>
      <c r="F1612">
        <v>0.4</v>
      </c>
      <c r="G1612" s="37">
        <v>899710.35</v>
      </c>
      <c r="H1612" s="37">
        <v>-206490.9</v>
      </c>
      <c r="I1612">
        <v>4</v>
      </c>
      <c r="J1612" t="s">
        <v>26</v>
      </c>
      <c r="K1612" s="40">
        <f t="shared" si="25"/>
        <v>2020</v>
      </c>
    </row>
    <row r="1613" spans="1:11" x14ac:dyDescent="0.25">
      <c r="A1613" t="s">
        <v>3461</v>
      </c>
      <c r="B1613" s="36">
        <v>43879</v>
      </c>
      <c r="C1613" t="s">
        <v>958</v>
      </c>
      <c r="D1613" t="s">
        <v>20</v>
      </c>
      <c r="E1613" t="s">
        <v>1516</v>
      </c>
      <c r="F1613">
        <v>0</v>
      </c>
      <c r="G1613" s="37">
        <v>958707.75</v>
      </c>
      <c r="H1613" s="37">
        <v>442480.5</v>
      </c>
      <c r="I1613">
        <v>2</v>
      </c>
      <c r="J1613" t="s">
        <v>22</v>
      </c>
      <c r="K1613" s="40">
        <f t="shared" si="25"/>
        <v>2020</v>
      </c>
    </row>
    <row r="1614" spans="1:11" x14ac:dyDescent="0.25">
      <c r="A1614" t="s">
        <v>3462</v>
      </c>
      <c r="B1614" s="36">
        <v>43879</v>
      </c>
      <c r="C1614" t="s">
        <v>620</v>
      </c>
      <c r="D1614" t="s">
        <v>24</v>
      </c>
      <c r="E1614" t="s">
        <v>343</v>
      </c>
      <c r="F1614">
        <v>0.1</v>
      </c>
      <c r="G1614" s="37">
        <v>442480.5</v>
      </c>
      <c r="H1614" s="37">
        <v>-14749.35</v>
      </c>
      <c r="I1614">
        <v>3</v>
      </c>
      <c r="J1614" t="s">
        <v>22</v>
      </c>
      <c r="K1614" s="40">
        <f t="shared" si="25"/>
        <v>2020</v>
      </c>
    </row>
    <row r="1615" spans="1:11" x14ac:dyDescent="0.25">
      <c r="A1615" t="s">
        <v>3463</v>
      </c>
      <c r="B1615" s="36">
        <v>43881</v>
      </c>
      <c r="C1615" t="s">
        <v>1517</v>
      </c>
      <c r="D1615" t="s">
        <v>20</v>
      </c>
      <c r="E1615" t="s">
        <v>1117</v>
      </c>
      <c r="F1615">
        <v>0</v>
      </c>
      <c r="G1615" s="37">
        <v>1474935</v>
      </c>
      <c r="H1615" s="37">
        <v>309736.35000000003</v>
      </c>
      <c r="I1615">
        <v>2</v>
      </c>
      <c r="J1615" t="s">
        <v>26</v>
      </c>
      <c r="K1615" s="40">
        <f t="shared" si="25"/>
        <v>2020</v>
      </c>
    </row>
    <row r="1616" spans="1:11" x14ac:dyDescent="0.25">
      <c r="A1616" t="s">
        <v>3463</v>
      </c>
      <c r="B1616" s="36">
        <v>43881</v>
      </c>
      <c r="C1616" t="s">
        <v>1517</v>
      </c>
      <c r="D1616" t="s">
        <v>20</v>
      </c>
      <c r="E1616" t="s">
        <v>331</v>
      </c>
      <c r="F1616">
        <v>0</v>
      </c>
      <c r="G1616" s="37">
        <v>1356940.2</v>
      </c>
      <c r="H1616" s="37">
        <v>383483.10000000003</v>
      </c>
      <c r="I1616">
        <v>3</v>
      </c>
      <c r="J1616" t="s">
        <v>22</v>
      </c>
      <c r="K1616" s="40">
        <f t="shared" si="25"/>
        <v>2020</v>
      </c>
    </row>
    <row r="1617" spans="1:11" x14ac:dyDescent="0.25">
      <c r="A1617" t="s">
        <v>3464</v>
      </c>
      <c r="B1617" s="36">
        <v>43882</v>
      </c>
      <c r="C1617" t="s">
        <v>718</v>
      </c>
      <c r="D1617" t="s">
        <v>24</v>
      </c>
      <c r="E1617" t="s">
        <v>1518</v>
      </c>
      <c r="F1617">
        <v>0.1</v>
      </c>
      <c r="G1617" s="37">
        <v>2315647.9500000002</v>
      </c>
      <c r="H1617" s="37">
        <v>870211.65</v>
      </c>
      <c r="I1617">
        <v>3</v>
      </c>
      <c r="J1617" t="s">
        <v>22</v>
      </c>
      <c r="K1617" s="40">
        <f t="shared" si="25"/>
        <v>2020</v>
      </c>
    </row>
    <row r="1618" spans="1:11" x14ac:dyDescent="0.25">
      <c r="A1618" t="s">
        <v>3465</v>
      </c>
      <c r="B1618" s="36">
        <v>43883</v>
      </c>
      <c r="C1618" t="s">
        <v>1519</v>
      </c>
      <c r="D1618" t="s">
        <v>24</v>
      </c>
      <c r="E1618" t="s">
        <v>64</v>
      </c>
      <c r="F1618">
        <v>0</v>
      </c>
      <c r="G1618" s="37">
        <v>811214.25</v>
      </c>
      <c r="H1618" s="37">
        <v>176992.2</v>
      </c>
      <c r="I1618">
        <v>5</v>
      </c>
      <c r="J1618" t="s">
        <v>26</v>
      </c>
      <c r="K1618" s="40">
        <f t="shared" si="25"/>
        <v>2020</v>
      </c>
    </row>
    <row r="1619" spans="1:11" x14ac:dyDescent="0.25">
      <c r="A1619" t="s">
        <v>3465</v>
      </c>
      <c r="B1619" s="36">
        <v>43883</v>
      </c>
      <c r="C1619" t="s">
        <v>1519</v>
      </c>
      <c r="D1619" t="s">
        <v>24</v>
      </c>
      <c r="E1619" t="s">
        <v>704</v>
      </c>
      <c r="F1619">
        <v>0</v>
      </c>
      <c r="G1619" s="37">
        <v>693219.45000000007</v>
      </c>
      <c r="H1619" s="37">
        <v>14749.35</v>
      </c>
      <c r="I1619">
        <v>3</v>
      </c>
      <c r="J1619" t="s">
        <v>22</v>
      </c>
      <c r="K1619" s="40">
        <f t="shared" si="25"/>
        <v>2020</v>
      </c>
    </row>
    <row r="1620" spans="1:11" x14ac:dyDescent="0.25">
      <c r="A1620" t="s">
        <v>3465</v>
      </c>
      <c r="B1620" s="36">
        <v>43883</v>
      </c>
      <c r="C1620" t="s">
        <v>1519</v>
      </c>
      <c r="D1620" t="s">
        <v>24</v>
      </c>
      <c r="E1620" t="s">
        <v>1520</v>
      </c>
      <c r="F1620">
        <v>0</v>
      </c>
      <c r="G1620" s="37">
        <v>3023616.75</v>
      </c>
      <c r="H1620" s="37">
        <v>1356940.2</v>
      </c>
      <c r="I1620">
        <v>7</v>
      </c>
      <c r="J1620" t="s">
        <v>26</v>
      </c>
      <c r="K1620" s="40">
        <f t="shared" si="25"/>
        <v>2020</v>
      </c>
    </row>
    <row r="1621" spans="1:11" x14ac:dyDescent="0.25">
      <c r="A1621" t="s">
        <v>3466</v>
      </c>
      <c r="B1621" s="36">
        <v>43883</v>
      </c>
      <c r="C1621" t="s">
        <v>1256</v>
      </c>
      <c r="D1621" t="s">
        <v>24</v>
      </c>
      <c r="E1621" t="s">
        <v>1521</v>
      </c>
      <c r="F1621">
        <v>0</v>
      </c>
      <c r="G1621" s="37">
        <v>1445436.3</v>
      </c>
      <c r="H1621" s="37">
        <v>575224.65</v>
      </c>
      <c r="I1621">
        <v>5</v>
      </c>
      <c r="J1621" t="s">
        <v>22</v>
      </c>
      <c r="K1621" s="40">
        <f t="shared" si="25"/>
        <v>2020</v>
      </c>
    </row>
    <row r="1622" spans="1:11" x14ac:dyDescent="0.25">
      <c r="A1622" t="s">
        <v>3466</v>
      </c>
      <c r="B1622" s="36">
        <v>43883</v>
      </c>
      <c r="C1622" t="s">
        <v>1256</v>
      </c>
      <c r="D1622" t="s">
        <v>24</v>
      </c>
      <c r="E1622" t="s">
        <v>909</v>
      </c>
      <c r="F1622">
        <v>0</v>
      </c>
      <c r="G1622" s="37">
        <v>442480.5</v>
      </c>
      <c r="H1622" s="37">
        <v>73746.75</v>
      </c>
      <c r="I1622">
        <v>3</v>
      </c>
      <c r="J1622" t="s">
        <v>26</v>
      </c>
      <c r="K1622" s="40">
        <f t="shared" si="25"/>
        <v>2020</v>
      </c>
    </row>
    <row r="1623" spans="1:11" x14ac:dyDescent="0.25">
      <c r="A1623" t="s">
        <v>3467</v>
      </c>
      <c r="B1623" s="36">
        <v>43883</v>
      </c>
      <c r="C1623" t="s">
        <v>1522</v>
      </c>
      <c r="D1623" t="s">
        <v>24</v>
      </c>
      <c r="E1623" t="s">
        <v>1523</v>
      </c>
      <c r="F1623">
        <v>0.4</v>
      </c>
      <c r="G1623" s="37">
        <v>2168154.4500000002</v>
      </c>
      <c r="H1623" s="37">
        <v>-471979.2</v>
      </c>
      <c r="I1623">
        <v>2</v>
      </c>
      <c r="J1623" t="s">
        <v>26</v>
      </c>
      <c r="K1623" s="40">
        <f t="shared" si="25"/>
        <v>2020</v>
      </c>
    </row>
    <row r="1624" spans="1:11" x14ac:dyDescent="0.25">
      <c r="A1624" t="s">
        <v>3468</v>
      </c>
      <c r="B1624" s="36">
        <v>43884</v>
      </c>
      <c r="C1624" t="s">
        <v>694</v>
      </c>
      <c r="D1624" t="s">
        <v>33</v>
      </c>
      <c r="E1624" t="s">
        <v>1318</v>
      </c>
      <c r="F1624">
        <v>0</v>
      </c>
      <c r="G1624" s="37">
        <v>33717014.100000001</v>
      </c>
      <c r="H1624" s="37">
        <v>12477950.1</v>
      </c>
      <c r="I1624">
        <v>5</v>
      </c>
      <c r="J1624" t="s">
        <v>26</v>
      </c>
      <c r="K1624" s="40">
        <f t="shared" si="25"/>
        <v>2020</v>
      </c>
    </row>
    <row r="1625" spans="1:11" x14ac:dyDescent="0.25">
      <c r="A1625" t="s">
        <v>3469</v>
      </c>
      <c r="B1625" s="36">
        <v>43884</v>
      </c>
      <c r="C1625" t="s">
        <v>592</v>
      </c>
      <c r="D1625" t="s">
        <v>24</v>
      </c>
      <c r="E1625" t="s">
        <v>102</v>
      </c>
      <c r="F1625">
        <v>0</v>
      </c>
      <c r="G1625" s="37">
        <v>1224196.05</v>
      </c>
      <c r="H1625" s="37">
        <v>176992.2</v>
      </c>
      <c r="I1625">
        <v>3</v>
      </c>
      <c r="J1625" t="s">
        <v>22</v>
      </c>
      <c r="K1625" s="40">
        <f t="shared" si="25"/>
        <v>2020</v>
      </c>
    </row>
    <row r="1626" spans="1:11" x14ac:dyDescent="0.25">
      <c r="A1626" t="s">
        <v>3470</v>
      </c>
      <c r="B1626" s="36">
        <v>43888</v>
      </c>
      <c r="C1626" t="s">
        <v>1524</v>
      </c>
      <c r="D1626" t="s">
        <v>24</v>
      </c>
      <c r="E1626" t="s">
        <v>1525</v>
      </c>
      <c r="F1626">
        <v>0</v>
      </c>
      <c r="G1626" s="37">
        <v>309736.35000000003</v>
      </c>
      <c r="H1626" s="37">
        <v>73746.75</v>
      </c>
      <c r="I1626">
        <v>3</v>
      </c>
      <c r="J1626" t="s">
        <v>26</v>
      </c>
      <c r="K1626" s="40">
        <f t="shared" si="25"/>
        <v>2020</v>
      </c>
    </row>
    <row r="1627" spans="1:11" x14ac:dyDescent="0.25">
      <c r="A1627" t="s">
        <v>3471</v>
      </c>
      <c r="B1627" s="36">
        <v>43889</v>
      </c>
      <c r="C1627" t="s">
        <v>148</v>
      </c>
      <c r="D1627" t="s">
        <v>24</v>
      </c>
      <c r="E1627" t="s">
        <v>1526</v>
      </c>
      <c r="F1627">
        <v>0</v>
      </c>
      <c r="G1627" s="37">
        <v>427731.15</v>
      </c>
      <c r="H1627" s="37">
        <v>14749.35</v>
      </c>
      <c r="I1627">
        <v>2</v>
      </c>
      <c r="J1627" t="s">
        <v>22</v>
      </c>
      <c r="K1627" s="40">
        <f t="shared" si="25"/>
        <v>2020</v>
      </c>
    </row>
    <row r="1628" spans="1:11" x14ac:dyDescent="0.25">
      <c r="A1628" t="s">
        <v>3472</v>
      </c>
      <c r="B1628" s="36">
        <v>43889</v>
      </c>
      <c r="C1628" t="s">
        <v>959</v>
      </c>
      <c r="D1628" t="s">
        <v>24</v>
      </c>
      <c r="E1628" t="s">
        <v>1527</v>
      </c>
      <c r="F1628">
        <v>0</v>
      </c>
      <c r="G1628" s="37">
        <v>4631295.9000000004</v>
      </c>
      <c r="H1628" s="37">
        <v>324485.7</v>
      </c>
      <c r="I1628">
        <v>6</v>
      </c>
      <c r="J1628" t="s">
        <v>22</v>
      </c>
      <c r="K1628" s="40">
        <f t="shared" si="25"/>
        <v>2020</v>
      </c>
    </row>
    <row r="1629" spans="1:11" x14ac:dyDescent="0.25">
      <c r="A1629" t="s">
        <v>3473</v>
      </c>
      <c r="B1629" s="36">
        <v>43889</v>
      </c>
      <c r="C1629" t="s">
        <v>394</v>
      </c>
      <c r="D1629" t="s">
        <v>24</v>
      </c>
      <c r="E1629" t="s">
        <v>1528</v>
      </c>
      <c r="F1629">
        <v>0.1</v>
      </c>
      <c r="G1629" s="37">
        <v>634222.05000000005</v>
      </c>
      <c r="H1629" s="37">
        <v>-73746.75</v>
      </c>
      <c r="I1629">
        <v>2</v>
      </c>
      <c r="J1629" t="s">
        <v>26</v>
      </c>
      <c r="K1629" s="40">
        <f t="shared" si="25"/>
        <v>2020</v>
      </c>
    </row>
    <row r="1630" spans="1:11" x14ac:dyDescent="0.25">
      <c r="A1630" t="s">
        <v>3474</v>
      </c>
      <c r="B1630" s="36">
        <v>43890</v>
      </c>
      <c r="C1630" t="s">
        <v>232</v>
      </c>
      <c r="D1630" t="s">
        <v>24</v>
      </c>
      <c r="E1630" t="s">
        <v>1373</v>
      </c>
      <c r="F1630">
        <v>0</v>
      </c>
      <c r="G1630" s="37">
        <v>634222.05000000005</v>
      </c>
      <c r="H1630" s="37">
        <v>103245.45</v>
      </c>
      <c r="I1630">
        <v>5</v>
      </c>
      <c r="J1630" t="s">
        <v>22</v>
      </c>
      <c r="K1630" s="40">
        <f t="shared" si="25"/>
        <v>2020</v>
      </c>
    </row>
    <row r="1631" spans="1:11" x14ac:dyDescent="0.25">
      <c r="A1631" t="s">
        <v>3474</v>
      </c>
      <c r="B1631" s="36">
        <v>43890</v>
      </c>
      <c r="C1631" t="s">
        <v>232</v>
      </c>
      <c r="D1631" t="s">
        <v>24</v>
      </c>
      <c r="E1631" t="s">
        <v>1529</v>
      </c>
      <c r="F1631">
        <v>0</v>
      </c>
      <c r="G1631" s="37">
        <v>280237.65000000002</v>
      </c>
      <c r="H1631" s="37">
        <v>117994.8</v>
      </c>
      <c r="I1631">
        <v>2</v>
      </c>
      <c r="J1631" t="s">
        <v>22</v>
      </c>
      <c r="K1631" s="40">
        <f t="shared" si="25"/>
        <v>2020</v>
      </c>
    </row>
    <row r="1632" spans="1:11" x14ac:dyDescent="0.25">
      <c r="A1632" t="s">
        <v>3475</v>
      </c>
      <c r="B1632" s="36">
        <v>43891</v>
      </c>
      <c r="C1632" t="s">
        <v>1530</v>
      </c>
      <c r="D1632" t="s">
        <v>24</v>
      </c>
      <c r="E1632" t="s">
        <v>715</v>
      </c>
      <c r="F1632">
        <v>0</v>
      </c>
      <c r="G1632" s="37">
        <v>2802376.5</v>
      </c>
      <c r="H1632" s="37">
        <v>1401188.25</v>
      </c>
      <c r="I1632">
        <v>7</v>
      </c>
      <c r="J1632" t="s">
        <v>22</v>
      </c>
      <c r="K1632" s="40">
        <f t="shared" si="25"/>
        <v>2020</v>
      </c>
    </row>
    <row r="1633" spans="1:11" x14ac:dyDescent="0.25">
      <c r="A1633" t="s">
        <v>3475</v>
      </c>
      <c r="B1633" s="36">
        <v>43891</v>
      </c>
      <c r="C1633" t="s">
        <v>1530</v>
      </c>
      <c r="D1633" t="s">
        <v>24</v>
      </c>
      <c r="E1633" t="s">
        <v>1531</v>
      </c>
      <c r="F1633">
        <v>0</v>
      </c>
      <c r="G1633" s="37">
        <v>8805361.9500000011</v>
      </c>
      <c r="H1633" s="37">
        <v>88496.1</v>
      </c>
      <c r="I1633">
        <v>7</v>
      </c>
      <c r="J1633" t="s">
        <v>22</v>
      </c>
      <c r="K1633" s="40">
        <f t="shared" si="25"/>
        <v>2020</v>
      </c>
    </row>
    <row r="1634" spans="1:11" x14ac:dyDescent="0.25">
      <c r="A1634" t="s">
        <v>3476</v>
      </c>
      <c r="B1634" s="36">
        <v>43892</v>
      </c>
      <c r="C1634" t="s">
        <v>1429</v>
      </c>
      <c r="D1634" t="s">
        <v>33</v>
      </c>
      <c r="E1634" t="s">
        <v>1532</v>
      </c>
      <c r="F1634">
        <v>0</v>
      </c>
      <c r="G1634" s="37">
        <v>31047381.75</v>
      </c>
      <c r="H1634" s="37">
        <v>14587107.15</v>
      </c>
      <c r="I1634">
        <v>11</v>
      </c>
      <c r="J1634" t="s">
        <v>22</v>
      </c>
      <c r="K1634" s="40">
        <f t="shared" si="25"/>
        <v>2020</v>
      </c>
    </row>
    <row r="1635" spans="1:11" x14ac:dyDescent="0.25">
      <c r="A1635" t="s">
        <v>3476</v>
      </c>
      <c r="B1635" s="36">
        <v>43892</v>
      </c>
      <c r="C1635" t="s">
        <v>1429</v>
      </c>
      <c r="D1635" t="s">
        <v>33</v>
      </c>
      <c r="E1635" t="s">
        <v>784</v>
      </c>
      <c r="F1635">
        <v>0.1</v>
      </c>
      <c r="G1635" s="37">
        <v>12020720.25</v>
      </c>
      <c r="H1635" s="37">
        <v>-1342190.85</v>
      </c>
      <c r="I1635">
        <v>3</v>
      </c>
      <c r="J1635" t="s">
        <v>22</v>
      </c>
      <c r="K1635" s="40">
        <f t="shared" si="25"/>
        <v>2020</v>
      </c>
    </row>
    <row r="1636" spans="1:11" x14ac:dyDescent="0.25">
      <c r="A1636" t="s">
        <v>3477</v>
      </c>
      <c r="B1636" s="36">
        <v>43892</v>
      </c>
      <c r="C1636" t="s">
        <v>1323</v>
      </c>
      <c r="D1636" t="s">
        <v>24</v>
      </c>
      <c r="E1636" t="s">
        <v>1533</v>
      </c>
      <c r="F1636">
        <v>0.5</v>
      </c>
      <c r="G1636" s="37">
        <v>8598871.0500000007</v>
      </c>
      <c r="H1636" s="37">
        <v>-7227181.5</v>
      </c>
      <c r="I1636">
        <v>3</v>
      </c>
      <c r="J1636" t="s">
        <v>22</v>
      </c>
      <c r="K1636" s="40">
        <f t="shared" si="25"/>
        <v>2020</v>
      </c>
    </row>
    <row r="1637" spans="1:11" x14ac:dyDescent="0.25">
      <c r="A1637" t="s">
        <v>3477</v>
      </c>
      <c r="B1637" s="36">
        <v>43892</v>
      </c>
      <c r="C1637" t="s">
        <v>1323</v>
      </c>
      <c r="D1637" t="s">
        <v>24</v>
      </c>
      <c r="E1637" t="s">
        <v>487</v>
      </c>
      <c r="F1637">
        <v>0.5</v>
      </c>
      <c r="G1637" s="37">
        <v>1445436.3</v>
      </c>
      <c r="H1637" s="37">
        <v>-398232.45</v>
      </c>
      <c r="I1637">
        <v>4</v>
      </c>
      <c r="J1637" t="s">
        <v>26</v>
      </c>
      <c r="K1637" s="40">
        <f t="shared" si="25"/>
        <v>2020</v>
      </c>
    </row>
    <row r="1638" spans="1:11" x14ac:dyDescent="0.25">
      <c r="A1638" t="s">
        <v>3477</v>
      </c>
      <c r="B1638" s="36">
        <v>43892</v>
      </c>
      <c r="C1638" t="s">
        <v>1323</v>
      </c>
      <c r="D1638" t="s">
        <v>24</v>
      </c>
      <c r="E1638" t="s">
        <v>595</v>
      </c>
      <c r="F1638">
        <v>0.5</v>
      </c>
      <c r="G1638" s="37">
        <v>162242.85</v>
      </c>
      <c r="H1638" s="37">
        <v>-44248.05</v>
      </c>
      <c r="I1638">
        <v>2</v>
      </c>
      <c r="J1638" t="s">
        <v>26</v>
      </c>
      <c r="K1638" s="40">
        <f t="shared" si="25"/>
        <v>2020</v>
      </c>
    </row>
    <row r="1639" spans="1:11" x14ac:dyDescent="0.25">
      <c r="A1639" t="s">
        <v>3477</v>
      </c>
      <c r="B1639" s="36">
        <v>43892</v>
      </c>
      <c r="C1639" t="s">
        <v>1323</v>
      </c>
      <c r="D1639" t="s">
        <v>24</v>
      </c>
      <c r="E1639" t="s">
        <v>279</v>
      </c>
      <c r="F1639">
        <v>0.5</v>
      </c>
      <c r="G1639" s="37">
        <v>6607708.7999999998</v>
      </c>
      <c r="H1639" s="37">
        <v>-4233063.45</v>
      </c>
      <c r="I1639">
        <v>7</v>
      </c>
      <c r="J1639" t="s">
        <v>26</v>
      </c>
      <c r="K1639" s="40">
        <f t="shared" si="25"/>
        <v>2020</v>
      </c>
    </row>
    <row r="1640" spans="1:11" x14ac:dyDescent="0.25">
      <c r="A1640" t="s">
        <v>3477</v>
      </c>
      <c r="B1640" s="36">
        <v>43892</v>
      </c>
      <c r="C1640" t="s">
        <v>1323</v>
      </c>
      <c r="D1640" t="s">
        <v>24</v>
      </c>
      <c r="E1640" t="s">
        <v>938</v>
      </c>
      <c r="F1640">
        <v>0.5</v>
      </c>
      <c r="G1640" s="37">
        <v>1858418.1</v>
      </c>
      <c r="H1640" s="37">
        <v>-604723.35</v>
      </c>
      <c r="I1640">
        <v>6</v>
      </c>
      <c r="J1640" t="s">
        <v>22</v>
      </c>
      <c r="K1640" s="40">
        <f t="shared" si="25"/>
        <v>2020</v>
      </c>
    </row>
    <row r="1641" spans="1:11" x14ac:dyDescent="0.25">
      <c r="A1641" t="s">
        <v>3478</v>
      </c>
      <c r="B1641" s="36">
        <v>43892</v>
      </c>
      <c r="C1641" t="s">
        <v>1534</v>
      </c>
      <c r="D1641" t="s">
        <v>20</v>
      </c>
      <c r="E1641" t="s">
        <v>422</v>
      </c>
      <c r="F1641">
        <v>0</v>
      </c>
      <c r="G1641" s="37">
        <v>4483802.4000000004</v>
      </c>
      <c r="H1641" s="37">
        <v>1120950.6000000001</v>
      </c>
      <c r="I1641">
        <v>2</v>
      </c>
      <c r="J1641" t="s">
        <v>26</v>
      </c>
      <c r="K1641" s="40">
        <f t="shared" si="25"/>
        <v>2020</v>
      </c>
    </row>
    <row r="1642" spans="1:11" x14ac:dyDescent="0.25">
      <c r="A1642" t="s">
        <v>3479</v>
      </c>
      <c r="B1642" s="36">
        <v>43892</v>
      </c>
      <c r="C1642" t="s">
        <v>290</v>
      </c>
      <c r="D1642" t="s">
        <v>20</v>
      </c>
      <c r="E1642" t="s">
        <v>1535</v>
      </c>
      <c r="F1642">
        <v>0.1</v>
      </c>
      <c r="G1642" s="37">
        <v>1932164.85</v>
      </c>
      <c r="H1642" s="37">
        <v>103245.45</v>
      </c>
      <c r="I1642">
        <v>1</v>
      </c>
      <c r="J1642" t="s">
        <v>26</v>
      </c>
      <c r="K1642" s="40">
        <f t="shared" si="25"/>
        <v>2020</v>
      </c>
    </row>
    <row r="1643" spans="1:11" x14ac:dyDescent="0.25">
      <c r="A1643" t="s">
        <v>3479</v>
      </c>
      <c r="B1643" s="36">
        <v>43892</v>
      </c>
      <c r="C1643" t="s">
        <v>290</v>
      </c>
      <c r="D1643" t="s">
        <v>20</v>
      </c>
      <c r="E1643" t="s">
        <v>300</v>
      </c>
      <c r="F1643">
        <v>0.1</v>
      </c>
      <c r="G1643" s="37">
        <v>3820081.65</v>
      </c>
      <c r="H1643" s="37">
        <v>-132744.15</v>
      </c>
      <c r="I1643">
        <v>2</v>
      </c>
      <c r="J1643" t="s">
        <v>22</v>
      </c>
      <c r="K1643" s="40">
        <f t="shared" si="25"/>
        <v>2020</v>
      </c>
    </row>
    <row r="1644" spans="1:11" x14ac:dyDescent="0.25">
      <c r="A1644" t="s">
        <v>3479</v>
      </c>
      <c r="B1644" s="36">
        <v>43892</v>
      </c>
      <c r="C1644" t="s">
        <v>290</v>
      </c>
      <c r="D1644" t="s">
        <v>20</v>
      </c>
      <c r="E1644" t="s">
        <v>501</v>
      </c>
      <c r="F1644">
        <v>0.1</v>
      </c>
      <c r="G1644" s="37">
        <v>18274444.650000002</v>
      </c>
      <c r="H1644" s="37">
        <v>6902695.7999999998</v>
      </c>
      <c r="I1644">
        <v>7</v>
      </c>
      <c r="J1644" t="s">
        <v>22</v>
      </c>
      <c r="K1644" s="40">
        <f t="shared" si="25"/>
        <v>2020</v>
      </c>
    </row>
    <row r="1645" spans="1:11" x14ac:dyDescent="0.25">
      <c r="A1645" t="s">
        <v>3479</v>
      </c>
      <c r="B1645" s="36">
        <v>43892</v>
      </c>
      <c r="C1645" t="s">
        <v>290</v>
      </c>
      <c r="D1645" t="s">
        <v>20</v>
      </c>
      <c r="E1645" t="s">
        <v>168</v>
      </c>
      <c r="F1645">
        <v>0</v>
      </c>
      <c r="G1645" s="37">
        <v>398232.45</v>
      </c>
      <c r="H1645" s="37">
        <v>14749.35</v>
      </c>
      <c r="I1645">
        <v>1</v>
      </c>
      <c r="J1645" t="s">
        <v>26</v>
      </c>
      <c r="K1645" s="40">
        <f t="shared" si="25"/>
        <v>2020</v>
      </c>
    </row>
    <row r="1646" spans="1:11" x14ac:dyDescent="0.25">
      <c r="A1646" t="s">
        <v>3479</v>
      </c>
      <c r="B1646" s="36">
        <v>43892</v>
      </c>
      <c r="C1646" t="s">
        <v>290</v>
      </c>
      <c r="D1646" t="s">
        <v>20</v>
      </c>
      <c r="E1646" t="s">
        <v>1536</v>
      </c>
      <c r="F1646">
        <v>0</v>
      </c>
      <c r="G1646" s="37">
        <v>2241901.2000000002</v>
      </c>
      <c r="H1646" s="37">
        <v>1032454.5</v>
      </c>
      <c r="I1646">
        <v>5</v>
      </c>
      <c r="J1646" t="s">
        <v>22</v>
      </c>
      <c r="K1646" s="40">
        <f t="shared" si="25"/>
        <v>2020</v>
      </c>
    </row>
    <row r="1647" spans="1:11" x14ac:dyDescent="0.25">
      <c r="A1647" t="s">
        <v>3479</v>
      </c>
      <c r="B1647" s="36">
        <v>43892</v>
      </c>
      <c r="C1647" t="s">
        <v>290</v>
      </c>
      <c r="D1647" t="s">
        <v>20</v>
      </c>
      <c r="E1647" t="s">
        <v>679</v>
      </c>
      <c r="F1647">
        <v>0</v>
      </c>
      <c r="G1647" s="37">
        <v>1327441.5</v>
      </c>
      <c r="H1647" s="37">
        <v>530976.6</v>
      </c>
      <c r="I1647">
        <v>3</v>
      </c>
      <c r="J1647" t="s">
        <v>26</v>
      </c>
      <c r="K1647" s="40">
        <f t="shared" si="25"/>
        <v>2020</v>
      </c>
    </row>
    <row r="1648" spans="1:11" x14ac:dyDescent="0.25">
      <c r="A1648" t="s">
        <v>3480</v>
      </c>
      <c r="B1648" s="36">
        <v>43893</v>
      </c>
      <c r="C1648" t="s">
        <v>497</v>
      </c>
      <c r="D1648" t="s">
        <v>24</v>
      </c>
      <c r="E1648" t="s">
        <v>1418</v>
      </c>
      <c r="F1648">
        <v>0</v>
      </c>
      <c r="G1648" s="37">
        <v>1710924.6</v>
      </c>
      <c r="H1648" s="37">
        <v>412981.8</v>
      </c>
      <c r="I1648">
        <v>2</v>
      </c>
      <c r="J1648" t="s">
        <v>22</v>
      </c>
      <c r="K1648" s="40">
        <f t="shared" si="25"/>
        <v>2020</v>
      </c>
    </row>
    <row r="1649" spans="1:11" x14ac:dyDescent="0.25">
      <c r="A1649" t="s">
        <v>3480</v>
      </c>
      <c r="B1649" s="36">
        <v>43893</v>
      </c>
      <c r="C1649" t="s">
        <v>497</v>
      </c>
      <c r="D1649" t="s">
        <v>24</v>
      </c>
      <c r="E1649" t="s">
        <v>1418</v>
      </c>
      <c r="F1649">
        <v>0</v>
      </c>
      <c r="G1649" s="37">
        <v>2566386.9</v>
      </c>
      <c r="H1649" s="37">
        <v>619472.70000000007</v>
      </c>
      <c r="I1649">
        <v>3</v>
      </c>
      <c r="J1649" t="s">
        <v>26</v>
      </c>
      <c r="K1649" s="40">
        <f t="shared" si="25"/>
        <v>2020</v>
      </c>
    </row>
    <row r="1650" spans="1:11" x14ac:dyDescent="0.25">
      <c r="A1650" t="s">
        <v>3481</v>
      </c>
      <c r="B1650" s="36">
        <v>43895</v>
      </c>
      <c r="C1650" t="s">
        <v>385</v>
      </c>
      <c r="D1650" t="s">
        <v>24</v>
      </c>
      <c r="E1650" t="s">
        <v>1485</v>
      </c>
      <c r="F1650">
        <v>0</v>
      </c>
      <c r="G1650" s="37">
        <v>752216.85</v>
      </c>
      <c r="H1650" s="37">
        <v>221240.25</v>
      </c>
      <c r="I1650">
        <v>1</v>
      </c>
      <c r="J1650" t="s">
        <v>22</v>
      </c>
      <c r="K1650" s="40">
        <f t="shared" si="25"/>
        <v>2020</v>
      </c>
    </row>
    <row r="1651" spans="1:11" x14ac:dyDescent="0.25">
      <c r="A1651" t="s">
        <v>3481</v>
      </c>
      <c r="B1651" s="36">
        <v>43895</v>
      </c>
      <c r="C1651" t="s">
        <v>385</v>
      </c>
      <c r="D1651" t="s">
        <v>24</v>
      </c>
      <c r="E1651" t="s">
        <v>1180</v>
      </c>
      <c r="F1651">
        <v>0</v>
      </c>
      <c r="G1651" s="37">
        <v>855462.3</v>
      </c>
      <c r="H1651" s="37">
        <v>250738.95</v>
      </c>
      <c r="I1651">
        <v>2</v>
      </c>
      <c r="J1651" t="s">
        <v>22</v>
      </c>
      <c r="K1651" s="40">
        <f t="shared" si="25"/>
        <v>2020</v>
      </c>
    </row>
    <row r="1652" spans="1:11" x14ac:dyDescent="0.25">
      <c r="A1652" t="s">
        <v>3482</v>
      </c>
      <c r="B1652" s="36">
        <v>43895</v>
      </c>
      <c r="C1652" t="s">
        <v>669</v>
      </c>
      <c r="D1652" t="s">
        <v>20</v>
      </c>
      <c r="E1652" t="s">
        <v>1537</v>
      </c>
      <c r="F1652">
        <v>0.1</v>
      </c>
      <c r="G1652" s="37">
        <v>12566446.200000001</v>
      </c>
      <c r="H1652" s="37">
        <v>2654883</v>
      </c>
      <c r="I1652">
        <v>2</v>
      </c>
      <c r="J1652" t="s">
        <v>26</v>
      </c>
      <c r="K1652" s="40">
        <f t="shared" si="25"/>
        <v>2020</v>
      </c>
    </row>
    <row r="1653" spans="1:11" x14ac:dyDescent="0.25">
      <c r="A1653" t="s">
        <v>3482</v>
      </c>
      <c r="B1653" s="36">
        <v>43895</v>
      </c>
      <c r="C1653" t="s">
        <v>669</v>
      </c>
      <c r="D1653" t="s">
        <v>20</v>
      </c>
      <c r="E1653" t="s">
        <v>130</v>
      </c>
      <c r="F1653">
        <v>0</v>
      </c>
      <c r="G1653" s="37">
        <v>1946914.2</v>
      </c>
      <c r="H1653" s="37">
        <v>383483.10000000003</v>
      </c>
      <c r="I1653">
        <v>5</v>
      </c>
      <c r="J1653" t="s">
        <v>26</v>
      </c>
      <c r="K1653" s="40">
        <f t="shared" si="25"/>
        <v>2020</v>
      </c>
    </row>
    <row r="1654" spans="1:11" x14ac:dyDescent="0.25">
      <c r="A1654" t="s">
        <v>3483</v>
      </c>
      <c r="B1654" s="36">
        <v>43895</v>
      </c>
      <c r="C1654" t="s">
        <v>675</v>
      </c>
      <c r="D1654" t="s">
        <v>24</v>
      </c>
      <c r="E1654" t="s">
        <v>1428</v>
      </c>
      <c r="F1654">
        <v>0.3</v>
      </c>
      <c r="G1654" s="37">
        <v>1755172.6500000001</v>
      </c>
      <c r="H1654" s="37">
        <v>103245.45</v>
      </c>
      <c r="I1654">
        <v>3</v>
      </c>
      <c r="J1654" t="s">
        <v>22</v>
      </c>
      <c r="K1654" s="40">
        <f t="shared" si="25"/>
        <v>2020</v>
      </c>
    </row>
    <row r="1655" spans="1:11" x14ac:dyDescent="0.25">
      <c r="A1655" t="s">
        <v>3483</v>
      </c>
      <c r="B1655" s="36">
        <v>43895</v>
      </c>
      <c r="C1655" t="s">
        <v>675</v>
      </c>
      <c r="D1655" t="s">
        <v>24</v>
      </c>
      <c r="E1655" t="s">
        <v>621</v>
      </c>
      <c r="F1655">
        <v>0</v>
      </c>
      <c r="G1655" s="37">
        <v>2020660.95</v>
      </c>
      <c r="H1655" s="37">
        <v>0</v>
      </c>
      <c r="I1655">
        <v>1</v>
      </c>
      <c r="J1655" t="s">
        <v>22</v>
      </c>
      <c r="K1655" s="40">
        <f t="shared" si="25"/>
        <v>2020</v>
      </c>
    </row>
    <row r="1656" spans="1:11" x14ac:dyDescent="0.25">
      <c r="A1656" t="s">
        <v>3484</v>
      </c>
      <c r="B1656" s="36">
        <v>43896</v>
      </c>
      <c r="C1656" t="s">
        <v>1538</v>
      </c>
      <c r="D1656" t="s">
        <v>20</v>
      </c>
      <c r="E1656" t="s">
        <v>1539</v>
      </c>
      <c r="F1656">
        <v>0.5</v>
      </c>
      <c r="G1656" s="37">
        <v>14660853.9</v>
      </c>
      <c r="H1656" s="37">
        <v>-5870241.2999999998</v>
      </c>
      <c r="I1656">
        <v>7</v>
      </c>
      <c r="J1656" t="s">
        <v>22</v>
      </c>
      <c r="K1656" s="40">
        <f t="shared" si="25"/>
        <v>2020</v>
      </c>
    </row>
    <row r="1657" spans="1:11" x14ac:dyDescent="0.25">
      <c r="A1657" t="s">
        <v>3484</v>
      </c>
      <c r="B1657" s="36">
        <v>43896</v>
      </c>
      <c r="C1657" t="s">
        <v>1538</v>
      </c>
      <c r="D1657" t="s">
        <v>20</v>
      </c>
      <c r="E1657" t="s">
        <v>271</v>
      </c>
      <c r="F1657">
        <v>0.5</v>
      </c>
      <c r="G1657" s="37">
        <v>2005911.6</v>
      </c>
      <c r="H1657" s="37">
        <v>-1165198.6500000001</v>
      </c>
      <c r="I1657">
        <v>2</v>
      </c>
      <c r="J1657" t="s">
        <v>22</v>
      </c>
      <c r="K1657" s="40">
        <f t="shared" si="25"/>
        <v>2020</v>
      </c>
    </row>
    <row r="1658" spans="1:11" x14ac:dyDescent="0.25">
      <c r="A1658" t="s">
        <v>3485</v>
      </c>
      <c r="B1658" s="36">
        <v>43896</v>
      </c>
      <c r="C1658" t="s">
        <v>1540</v>
      </c>
      <c r="D1658" t="s">
        <v>20</v>
      </c>
      <c r="E1658" t="s">
        <v>91</v>
      </c>
      <c r="F1658">
        <v>0.5</v>
      </c>
      <c r="G1658" s="37">
        <v>427731.15</v>
      </c>
      <c r="H1658" s="37">
        <v>-324485.7</v>
      </c>
      <c r="I1658">
        <v>2</v>
      </c>
      <c r="J1658" t="s">
        <v>26</v>
      </c>
      <c r="K1658" s="40">
        <f t="shared" si="25"/>
        <v>2020</v>
      </c>
    </row>
    <row r="1659" spans="1:11" x14ac:dyDescent="0.25">
      <c r="A1659" t="s">
        <v>3486</v>
      </c>
      <c r="B1659" s="36">
        <v>43896</v>
      </c>
      <c r="C1659" t="s">
        <v>1541</v>
      </c>
      <c r="D1659" t="s">
        <v>33</v>
      </c>
      <c r="E1659" t="s">
        <v>1542</v>
      </c>
      <c r="F1659">
        <v>0.5</v>
      </c>
      <c r="G1659" s="37">
        <v>707968.8</v>
      </c>
      <c r="H1659" s="37">
        <v>-442480.5</v>
      </c>
      <c r="I1659">
        <v>2</v>
      </c>
      <c r="J1659" t="s">
        <v>22</v>
      </c>
      <c r="K1659" s="40">
        <f t="shared" si="25"/>
        <v>2020</v>
      </c>
    </row>
    <row r="1660" spans="1:11" x14ac:dyDescent="0.25">
      <c r="A1660" t="s">
        <v>3486</v>
      </c>
      <c r="B1660" s="36">
        <v>43896</v>
      </c>
      <c r="C1660" t="s">
        <v>1541</v>
      </c>
      <c r="D1660" t="s">
        <v>33</v>
      </c>
      <c r="E1660" t="s">
        <v>1136</v>
      </c>
      <c r="F1660">
        <v>0.5</v>
      </c>
      <c r="G1660" s="37">
        <v>221240.25</v>
      </c>
      <c r="H1660" s="37">
        <v>-103245.45</v>
      </c>
      <c r="I1660">
        <v>2</v>
      </c>
      <c r="J1660" t="s">
        <v>26</v>
      </c>
      <c r="K1660" s="40">
        <f t="shared" si="25"/>
        <v>2020</v>
      </c>
    </row>
    <row r="1661" spans="1:11" x14ac:dyDescent="0.25">
      <c r="A1661" t="s">
        <v>3487</v>
      </c>
      <c r="B1661" s="36">
        <v>43897</v>
      </c>
      <c r="C1661" t="s">
        <v>394</v>
      </c>
      <c r="D1661" t="s">
        <v>20</v>
      </c>
      <c r="E1661" t="s">
        <v>1435</v>
      </c>
      <c r="F1661">
        <v>0</v>
      </c>
      <c r="G1661" s="37">
        <v>18952914.75</v>
      </c>
      <c r="H1661" s="37">
        <v>6637207.5</v>
      </c>
      <c r="I1661">
        <v>4</v>
      </c>
      <c r="J1661" t="s">
        <v>26</v>
      </c>
      <c r="K1661" s="40">
        <f t="shared" si="25"/>
        <v>2020</v>
      </c>
    </row>
    <row r="1662" spans="1:11" x14ac:dyDescent="0.25">
      <c r="A1662" t="s">
        <v>3488</v>
      </c>
      <c r="B1662" s="36">
        <v>43897</v>
      </c>
      <c r="C1662" t="s">
        <v>564</v>
      </c>
      <c r="D1662" t="s">
        <v>24</v>
      </c>
      <c r="E1662" t="s">
        <v>1369</v>
      </c>
      <c r="F1662">
        <v>0.1</v>
      </c>
      <c r="G1662" s="37">
        <v>15929298</v>
      </c>
      <c r="H1662" s="37">
        <v>530976.6</v>
      </c>
      <c r="I1662">
        <v>7</v>
      </c>
      <c r="J1662" t="s">
        <v>22</v>
      </c>
      <c r="K1662" s="40">
        <f t="shared" si="25"/>
        <v>2020</v>
      </c>
    </row>
    <row r="1663" spans="1:11" x14ac:dyDescent="0.25">
      <c r="A1663" t="s">
        <v>3488</v>
      </c>
      <c r="B1663" s="36">
        <v>43897</v>
      </c>
      <c r="C1663" t="s">
        <v>564</v>
      </c>
      <c r="D1663" t="s">
        <v>24</v>
      </c>
      <c r="E1663" t="s">
        <v>402</v>
      </c>
      <c r="F1663">
        <v>0.1</v>
      </c>
      <c r="G1663" s="37">
        <v>958707.75</v>
      </c>
      <c r="H1663" s="37">
        <v>-88496.1</v>
      </c>
      <c r="I1663">
        <v>3</v>
      </c>
      <c r="J1663" t="s">
        <v>22</v>
      </c>
      <c r="K1663" s="40">
        <f t="shared" si="25"/>
        <v>2020</v>
      </c>
    </row>
    <row r="1664" spans="1:11" x14ac:dyDescent="0.25">
      <c r="A1664" t="s">
        <v>3488</v>
      </c>
      <c r="B1664" s="36">
        <v>43897</v>
      </c>
      <c r="C1664" t="s">
        <v>564</v>
      </c>
      <c r="D1664" t="s">
        <v>24</v>
      </c>
      <c r="E1664" t="s">
        <v>1543</v>
      </c>
      <c r="F1664">
        <v>0.1</v>
      </c>
      <c r="G1664" s="37">
        <v>8451377.5500000007</v>
      </c>
      <c r="H1664" s="37">
        <v>2625384.3000000003</v>
      </c>
      <c r="I1664">
        <v>3</v>
      </c>
      <c r="J1664" t="s">
        <v>26</v>
      </c>
      <c r="K1664" s="40">
        <f t="shared" si="25"/>
        <v>2020</v>
      </c>
    </row>
    <row r="1665" spans="1:11" x14ac:dyDescent="0.25">
      <c r="A1665" t="s">
        <v>3489</v>
      </c>
      <c r="B1665" s="36">
        <v>43897</v>
      </c>
      <c r="C1665" t="s">
        <v>1066</v>
      </c>
      <c r="D1665" t="s">
        <v>20</v>
      </c>
      <c r="E1665" t="s">
        <v>1544</v>
      </c>
      <c r="F1665">
        <v>0</v>
      </c>
      <c r="G1665" s="37">
        <v>27920519.550000001</v>
      </c>
      <c r="H1665" s="37">
        <v>13687396.800000001</v>
      </c>
      <c r="I1665">
        <v>5</v>
      </c>
      <c r="J1665" t="s">
        <v>22</v>
      </c>
      <c r="K1665" s="40">
        <f t="shared" si="25"/>
        <v>2020</v>
      </c>
    </row>
    <row r="1666" spans="1:11" x14ac:dyDescent="0.25">
      <c r="A1666" t="s">
        <v>3490</v>
      </c>
      <c r="B1666" s="36">
        <v>43897</v>
      </c>
      <c r="C1666" t="s">
        <v>238</v>
      </c>
      <c r="D1666" t="s">
        <v>33</v>
      </c>
      <c r="E1666" t="s">
        <v>1545</v>
      </c>
      <c r="F1666">
        <v>0</v>
      </c>
      <c r="G1666" s="37">
        <v>6474964.6500000004</v>
      </c>
      <c r="H1666" s="37">
        <v>973457.1</v>
      </c>
      <c r="I1666">
        <v>3</v>
      </c>
      <c r="J1666" t="s">
        <v>26</v>
      </c>
      <c r="K1666" s="40">
        <f t="shared" si="25"/>
        <v>2020</v>
      </c>
    </row>
    <row r="1667" spans="1:11" x14ac:dyDescent="0.25">
      <c r="A1667" t="s">
        <v>3490</v>
      </c>
      <c r="B1667" s="36">
        <v>43897</v>
      </c>
      <c r="C1667" t="s">
        <v>238</v>
      </c>
      <c r="D1667" t="s">
        <v>33</v>
      </c>
      <c r="E1667" t="s">
        <v>725</v>
      </c>
      <c r="F1667">
        <v>0</v>
      </c>
      <c r="G1667" s="37">
        <v>368733.75</v>
      </c>
      <c r="H1667" s="37">
        <v>103245.45</v>
      </c>
      <c r="I1667">
        <v>1</v>
      </c>
      <c r="J1667" t="s">
        <v>26</v>
      </c>
      <c r="K1667" s="40">
        <f t="shared" ref="K1667:K1730" si="26">YEAR(B1667)</f>
        <v>2020</v>
      </c>
    </row>
    <row r="1668" spans="1:11" x14ac:dyDescent="0.25">
      <c r="A1668" t="s">
        <v>3491</v>
      </c>
      <c r="B1668" s="36">
        <v>43897</v>
      </c>
      <c r="C1668" t="s">
        <v>1540</v>
      </c>
      <c r="D1668" t="s">
        <v>24</v>
      </c>
      <c r="E1668" t="s">
        <v>1546</v>
      </c>
      <c r="F1668">
        <v>0.5</v>
      </c>
      <c r="G1668" s="37">
        <v>398232.45</v>
      </c>
      <c r="H1668" s="37">
        <v>-265488.3</v>
      </c>
      <c r="I1668">
        <v>2</v>
      </c>
      <c r="J1668" t="s">
        <v>26</v>
      </c>
      <c r="K1668" s="40">
        <f t="shared" si="26"/>
        <v>2020</v>
      </c>
    </row>
    <row r="1669" spans="1:11" x14ac:dyDescent="0.25">
      <c r="A1669" t="s">
        <v>3492</v>
      </c>
      <c r="B1669" s="36">
        <v>43897</v>
      </c>
      <c r="C1669" t="s">
        <v>1547</v>
      </c>
      <c r="D1669" t="s">
        <v>24</v>
      </c>
      <c r="E1669" t="s">
        <v>606</v>
      </c>
      <c r="F1669">
        <v>0.1</v>
      </c>
      <c r="G1669" s="37">
        <v>8908607.4000000004</v>
      </c>
      <c r="H1669" s="37">
        <v>-103245.45</v>
      </c>
      <c r="I1669">
        <v>5</v>
      </c>
      <c r="J1669" t="s">
        <v>26</v>
      </c>
      <c r="K1669" s="40">
        <f t="shared" si="26"/>
        <v>2020</v>
      </c>
    </row>
    <row r="1670" spans="1:11" x14ac:dyDescent="0.25">
      <c r="A1670" t="s">
        <v>3493</v>
      </c>
      <c r="B1670" s="36">
        <v>43898</v>
      </c>
      <c r="C1670" t="s">
        <v>692</v>
      </c>
      <c r="D1670" t="s">
        <v>24</v>
      </c>
      <c r="E1670" t="s">
        <v>1045</v>
      </c>
      <c r="F1670">
        <v>0</v>
      </c>
      <c r="G1670" s="37">
        <v>648971.4</v>
      </c>
      <c r="H1670" s="37">
        <v>147493.5</v>
      </c>
      <c r="I1670">
        <v>3</v>
      </c>
      <c r="J1670" t="s">
        <v>22</v>
      </c>
      <c r="K1670" s="40">
        <f t="shared" si="26"/>
        <v>2020</v>
      </c>
    </row>
    <row r="1671" spans="1:11" x14ac:dyDescent="0.25">
      <c r="A1671" t="s">
        <v>3494</v>
      </c>
      <c r="B1671" s="36">
        <v>43899</v>
      </c>
      <c r="C1671" t="s">
        <v>1279</v>
      </c>
      <c r="D1671" t="s">
        <v>24</v>
      </c>
      <c r="E1671" t="s">
        <v>671</v>
      </c>
      <c r="F1671">
        <v>0</v>
      </c>
      <c r="G1671" s="37">
        <v>3672588.15</v>
      </c>
      <c r="H1671" s="37">
        <v>589974</v>
      </c>
      <c r="I1671">
        <v>2</v>
      </c>
      <c r="J1671" t="s">
        <v>26</v>
      </c>
      <c r="K1671" s="40">
        <f t="shared" si="26"/>
        <v>2020</v>
      </c>
    </row>
    <row r="1672" spans="1:11" x14ac:dyDescent="0.25">
      <c r="A1672" t="s">
        <v>3495</v>
      </c>
      <c r="B1672" s="36">
        <v>43899</v>
      </c>
      <c r="C1672" t="s">
        <v>1548</v>
      </c>
      <c r="D1672" t="s">
        <v>20</v>
      </c>
      <c r="E1672" t="s">
        <v>1266</v>
      </c>
      <c r="F1672">
        <v>0</v>
      </c>
      <c r="G1672" s="37">
        <v>943958.4</v>
      </c>
      <c r="H1672" s="37">
        <v>353984.4</v>
      </c>
      <c r="I1672">
        <v>2</v>
      </c>
      <c r="J1672" t="s">
        <v>22</v>
      </c>
      <c r="K1672" s="40">
        <f t="shared" si="26"/>
        <v>2020</v>
      </c>
    </row>
    <row r="1673" spans="1:11" x14ac:dyDescent="0.25">
      <c r="A1673" t="s">
        <v>3496</v>
      </c>
      <c r="B1673" s="36">
        <v>43899</v>
      </c>
      <c r="C1673" t="s">
        <v>332</v>
      </c>
      <c r="D1673" t="s">
        <v>20</v>
      </c>
      <c r="E1673" t="s">
        <v>1549</v>
      </c>
      <c r="F1673">
        <v>0.6</v>
      </c>
      <c r="G1673" s="37">
        <v>1961663.55</v>
      </c>
      <c r="H1673" s="37">
        <v>-1755172.6500000001</v>
      </c>
      <c r="I1673">
        <v>2</v>
      </c>
      <c r="J1673" t="s">
        <v>26</v>
      </c>
      <c r="K1673" s="40">
        <f t="shared" si="26"/>
        <v>2020</v>
      </c>
    </row>
    <row r="1674" spans="1:11" x14ac:dyDescent="0.25">
      <c r="A1674" t="s">
        <v>3497</v>
      </c>
      <c r="B1674" s="36">
        <v>43902</v>
      </c>
      <c r="C1674" t="s">
        <v>301</v>
      </c>
      <c r="D1674" t="s">
        <v>24</v>
      </c>
      <c r="E1674" t="s">
        <v>1550</v>
      </c>
      <c r="F1674">
        <v>0.1</v>
      </c>
      <c r="G1674" s="37">
        <v>1401188.25</v>
      </c>
      <c r="H1674" s="37">
        <v>486728.55</v>
      </c>
      <c r="I1674">
        <v>2</v>
      </c>
      <c r="J1674" t="s">
        <v>26</v>
      </c>
      <c r="K1674" s="40">
        <f t="shared" si="26"/>
        <v>2020</v>
      </c>
    </row>
    <row r="1675" spans="1:11" x14ac:dyDescent="0.25">
      <c r="A1675" t="s">
        <v>3497</v>
      </c>
      <c r="B1675" s="36">
        <v>43902</v>
      </c>
      <c r="C1675" t="s">
        <v>301</v>
      </c>
      <c r="D1675" t="s">
        <v>24</v>
      </c>
      <c r="E1675" t="s">
        <v>296</v>
      </c>
      <c r="F1675">
        <v>0</v>
      </c>
      <c r="G1675" s="37">
        <v>1696175.25</v>
      </c>
      <c r="H1675" s="37">
        <v>368733.75</v>
      </c>
      <c r="I1675">
        <v>6</v>
      </c>
      <c r="J1675" t="s">
        <v>22</v>
      </c>
      <c r="K1675" s="40">
        <f t="shared" si="26"/>
        <v>2020</v>
      </c>
    </row>
    <row r="1676" spans="1:11" x14ac:dyDescent="0.25">
      <c r="A1676" t="s">
        <v>3497</v>
      </c>
      <c r="B1676" s="36">
        <v>43902</v>
      </c>
      <c r="C1676" t="s">
        <v>301</v>
      </c>
      <c r="D1676" t="s">
        <v>24</v>
      </c>
      <c r="E1676" t="s">
        <v>96</v>
      </c>
      <c r="F1676">
        <v>0.1</v>
      </c>
      <c r="G1676" s="37">
        <v>3539844</v>
      </c>
      <c r="H1676" s="37">
        <v>309736.35000000003</v>
      </c>
      <c r="I1676">
        <v>2</v>
      </c>
      <c r="J1676" t="s">
        <v>26</v>
      </c>
      <c r="K1676" s="40">
        <f t="shared" si="26"/>
        <v>2020</v>
      </c>
    </row>
    <row r="1677" spans="1:11" x14ac:dyDescent="0.25">
      <c r="A1677" t="s">
        <v>3497</v>
      </c>
      <c r="B1677" s="36">
        <v>43902</v>
      </c>
      <c r="C1677" t="s">
        <v>301</v>
      </c>
      <c r="D1677" t="s">
        <v>24</v>
      </c>
      <c r="E1677" t="s">
        <v>1527</v>
      </c>
      <c r="F1677">
        <v>0</v>
      </c>
      <c r="G1677" s="37">
        <v>2315647.9500000002</v>
      </c>
      <c r="H1677" s="37">
        <v>162242.85</v>
      </c>
      <c r="I1677">
        <v>3</v>
      </c>
      <c r="J1677" t="s">
        <v>22</v>
      </c>
      <c r="K1677" s="40">
        <f t="shared" si="26"/>
        <v>2020</v>
      </c>
    </row>
    <row r="1678" spans="1:11" x14ac:dyDescent="0.25">
      <c r="A1678" t="s">
        <v>3498</v>
      </c>
      <c r="B1678" s="36">
        <v>43903</v>
      </c>
      <c r="C1678" t="s">
        <v>608</v>
      </c>
      <c r="D1678" t="s">
        <v>24</v>
      </c>
      <c r="E1678" t="s">
        <v>1551</v>
      </c>
      <c r="F1678">
        <v>0.1</v>
      </c>
      <c r="G1678" s="37">
        <v>2064909</v>
      </c>
      <c r="H1678" s="37">
        <v>501477.9</v>
      </c>
      <c r="I1678">
        <v>3</v>
      </c>
      <c r="J1678" t="s">
        <v>26</v>
      </c>
      <c r="K1678" s="40">
        <f t="shared" si="26"/>
        <v>2020</v>
      </c>
    </row>
    <row r="1679" spans="1:11" x14ac:dyDescent="0.25">
      <c r="A1679" t="s">
        <v>3498</v>
      </c>
      <c r="B1679" s="36">
        <v>43903</v>
      </c>
      <c r="C1679" t="s">
        <v>608</v>
      </c>
      <c r="D1679" t="s">
        <v>24</v>
      </c>
      <c r="E1679" t="s">
        <v>161</v>
      </c>
      <c r="F1679">
        <v>0</v>
      </c>
      <c r="G1679" s="37">
        <v>825963.6</v>
      </c>
      <c r="H1679" s="37">
        <v>398232.45</v>
      </c>
      <c r="I1679">
        <v>3</v>
      </c>
      <c r="J1679" t="s">
        <v>26</v>
      </c>
      <c r="K1679" s="40">
        <f t="shared" si="26"/>
        <v>2020</v>
      </c>
    </row>
    <row r="1680" spans="1:11" x14ac:dyDescent="0.25">
      <c r="A1680" t="s">
        <v>3499</v>
      </c>
      <c r="B1680" s="36">
        <v>43903</v>
      </c>
      <c r="C1680" t="s">
        <v>1552</v>
      </c>
      <c r="D1680" t="s">
        <v>33</v>
      </c>
      <c r="E1680" t="s">
        <v>506</v>
      </c>
      <c r="F1680">
        <v>0.1</v>
      </c>
      <c r="G1680" s="37">
        <v>3761084.25</v>
      </c>
      <c r="H1680" s="37">
        <v>294987</v>
      </c>
      <c r="I1680">
        <v>2</v>
      </c>
      <c r="J1680" t="s">
        <v>22</v>
      </c>
      <c r="K1680" s="40">
        <f t="shared" si="26"/>
        <v>2020</v>
      </c>
    </row>
    <row r="1681" spans="1:11" x14ac:dyDescent="0.25">
      <c r="A1681" t="s">
        <v>3500</v>
      </c>
      <c r="B1681" s="36">
        <v>43903</v>
      </c>
      <c r="C1681" t="s">
        <v>398</v>
      </c>
      <c r="D1681" t="s">
        <v>20</v>
      </c>
      <c r="E1681" t="s">
        <v>1553</v>
      </c>
      <c r="F1681">
        <v>0.15</v>
      </c>
      <c r="G1681" s="37">
        <v>18539932.949999999</v>
      </c>
      <c r="H1681" s="37">
        <v>-442480.5</v>
      </c>
      <c r="I1681">
        <v>8</v>
      </c>
      <c r="J1681" t="s">
        <v>26</v>
      </c>
      <c r="K1681" s="40">
        <f t="shared" si="26"/>
        <v>2020</v>
      </c>
    </row>
    <row r="1682" spans="1:11" x14ac:dyDescent="0.25">
      <c r="A1682" t="s">
        <v>3501</v>
      </c>
      <c r="B1682" s="36">
        <v>43903</v>
      </c>
      <c r="C1682" t="s">
        <v>1554</v>
      </c>
      <c r="D1682" t="s">
        <v>24</v>
      </c>
      <c r="E1682" t="s">
        <v>1555</v>
      </c>
      <c r="F1682">
        <v>0.15</v>
      </c>
      <c r="G1682" s="37">
        <v>1828919.4000000001</v>
      </c>
      <c r="H1682" s="37">
        <v>-221240.25</v>
      </c>
      <c r="I1682">
        <v>1</v>
      </c>
      <c r="J1682" t="s">
        <v>26</v>
      </c>
      <c r="K1682" s="40">
        <f t="shared" si="26"/>
        <v>2020</v>
      </c>
    </row>
    <row r="1683" spans="1:11" x14ac:dyDescent="0.25">
      <c r="A1683" t="s">
        <v>3502</v>
      </c>
      <c r="B1683" s="36">
        <v>43904</v>
      </c>
      <c r="C1683" t="s">
        <v>1556</v>
      </c>
      <c r="D1683" t="s">
        <v>51</v>
      </c>
      <c r="E1683" t="s">
        <v>250</v>
      </c>
      <c r="F1683">
        <v>0</v>
      </c>
      <c r="G1683" s="37">
        <v>4778789.4000000004</v>
      </c>
      <c r="H1683" s="37">
        <v>1622428.5</v>
      </c>
      <c r="I1683">
        <v>6</v>
      </c>
      <c r="J1683" t="s">
        <v>22</v>
      </c>
      <c r="K1683" s="40">
        <f t="shared" si="26"/>
        <v>2020</v>
      </c>
    </row>
    <row r="1684" spans="1:11" x14ac:dyDescent="0.25">
      <c r="A1684" t="s">
        <v>3503</v>
      </c>
      <c r="B1684" s="36">
        <v>43904</v>
      </c>
      <c r="C1684" t="s">
        <v>676</v>
      </c>
      <c r="D1684" t="s">
        <v>33</v>
      </c>
      <c r="E1684" t="s">
        <v>831</v>
      </c>
      <c r="F1684">
        <v>0.6</v>
      </c>
      <c r="G1684" s="37">
        <v>2315647.9500000002</v>
      </c>
      <c r="H1684" s="37">
        <v>-3008867.4</v>
      </c>
      <c r="I1684">
        <v>3</v>
      </c>
      <c r="J1684" t="s">
        <v>22</v>
      </c>
      <c r="K1684" s="40">
        <f t="shared" si="26"/>
        <v>2020</v>
      </c>
    </row>
    <row r="1685" spans="1:11" x14ac:dyDescent="0.25">
      <c r="A1685" t="s">
        <v>3503</v>
      </c>
      <c r="B1685" s="36">
        <v>43904</v>
      </c>
      <c r="C1685" t="s">
        <v>676</v>
      </c>
      <c r="D1685" t="s">
        <v>33</v>
      </c>
      <c r="E1685" t="s">
        <v>467</v>
      </c>
      <c r="F1685">
        <v>0</v>
      </c>
      <c r="G1685" s="37">
        <v>13982383.800000001</v>
      </c>
      <c r="H1685" s="37">
        <v>973457.1</v>
      </c>
      <c r="I1685">
        <v>5</v>
      </c>
      <c r="J1685" t="s">
        <v>22</v>
      </c>
      <c r="K1685" s="40">
        <f t="shared" si="26"/>
        <v>2020</v>
      </c>
    </row>
    <row r="1686" spans="1:11" x14ac:dyDescent="0.25">
      <c r="A1686" t="s">
        <v>3504</v>
      </c>
      <c r="B1686" s="36">
        <v>43904</v>
      </c>
      <c r="C1686" t="s">
        <v>1394</v>
      </c>
      <c r="D1686" t="s">
        <v>33</v>
      </c>
      <c r="E1686" t="s">
        <v>1238</v>
      </c>
      <c r="F1686">
        <v>0.5</v>
      </c>
      <c r="G1686" s="37">
        <v>18775922.550000001</v>
      </c>
      <c r="H1686" s="37">
        <v>-14646104.550000001</v>
      </c>
      <c r="I1686">
        <v>7</v>
      </c>
      <c r="J1686" t="s">
        <v>26</v>
      </c>
      <c r="K1686" s="40">
        <f t="shared" si="26"/>
        <v>2020</v>
      </c>
    </row>
    <row r="1687" spans="1:11" x14ac:dyDescent="0.25">
      <c r="A1687" t="s">
        <v>3504</v>
      </c>
      <c r="B1687" s="36">
        <v>43904</v>
      </c>
      <c r="C1687" t="s">
        <v>1394</v>
      </c>
      <c r="D1687" t="s">
        <v>33</v>
      </c>
      <c r="E1687" t="s">
        <v>213</v>
      </c>
      <c r="F1687">
        <v>0.5</v>
      </c>
      <c r="G1687" s="37">
        <v>162242.85</v>
      </c>
      <c r="H1687" s="37">
        <v>-73746.75</v>
      </c>
      <c r="I1687">
        <v>2</v>
      </c>
      <c r="J1687" t="s">
        <v>22</v>
      </c>
      <c r="K1687" s="40">
        <f t="shared" si="26"/>
        <v>2020</v>
      </c>
    </row>
    <row r="1688" spans="1:11" x14ac:dyDescent="0.25">
      <c r="A1688" t="s">
        <v>3505</v>
      </c>
      <c r="B1688" s="36">
        <v>43905</v>
      </c>
      <c r="C1688" t="s">
        <v>409</v>
      </c>
      <c r="D1688" t="s">
        <v>24</v>
      </c>
      <c r="E1688" t="s">
        <v>98</v>
      </c>
      <c r="F1688">
        <v>0.1</v>
      </c>
      <c r="G1688" s="37">
        <v>10958767.050000001</v>
      </c>
      <c r="H1688" s="37">
        <v>3775833.6</v>
      </c>
      <c r="I1688">
        <v>2</v>
      </c>
      <c r="J1688" t="s">
        <v>22</v>
      </c>
      <c r="K1688" s="40">
        <f t="shared" si="26"/>
        <v>2020</v>
      </c>
    </row>
    <row r="1689" spans="1:11" x14ac:dyDescent="0.25">
      <c r="A1689" t="s">
        <v>3505</v>
      </c>
      <c r="B1689" s="36">
        <v>43905</v>
      </c>
      <c r="C1689" t="s">
        <v>409</v>
      </c>
      <c r="D1689" t="s">
        <v>24</v>
      </c>
      <c r="E1689" t="s">
        <v>1184</v>
      </c>
      <c r="F1689">
        <v>0.1</v>
      </c>
      <c r="G1689" s="37">
        <v>3746334.9</v>
      </c>
      <c r="H1689" s="37">
        <v>1578180.45</v>
      </c>
      <c r="I1689">
        <v>3</v>
      </c>
      <c r="J1689" t="s">
        <v>26</v>
      </c>
      <c r="K1689" s="40">
        <f t="shared" si="26"/>
        <v>2020</v>
      </c>
    </row>
    <row r="1690" spans="1:11" x14ac:dyDescent="0.25">
      <c r="A1690" t="s">
        <v>3505</v>
      </c>
      <c r="B1690" s="36">
        <v>43905</v>
      </c>
      <c r="C1690" t="s">
        <v>409</v>
      </c>
      <c r="D1690" t="s">
        <v>24</v>
      </c>
      <c r="E1690" t="s">
        <v>872</v>
      </c>
      <c r="F1690">
        <v>0</v>
      </c>
      <c r="G1690" s="37">
        <v>442480.5</v>
      </c>
      <c r="H1690" s="37">
        <v>221240.25</v>
      </c>
      <c r="I1690">
        <v>3</v>
      </c>
      <c r="J1690" t="s">
        <v>22</v>
      </c>
      <c r="K1690" s="40">
        <f t="shared" si="26"/>
        <v>2020</v>
      </c>
    </row>
    <row r="1691" spans="1:11" x14ac:dyDescent="0.25">
      <c r="A1691" t="s">
        <v>3505</v>
      </c>
      <c r="B1691" s="36">
        <v>43905</v>
      </c>
      <c r="C1691" t="s">
        <v>409</v>
      </c>
      <c r="D1691" t="s">
        <v>24</v>
      </c>
      <c r="E1691" t="s">
        <v>200</v>
      </c>
      <c r="F1691">
        <v>0</v>
      </c>
      <c r="G1691" s="37">
        <v>678470.1</v>
      </c>
      <c r="H1691" s="37">
        <v>265488.3</v>
      </c>
      <c r="I1691">
        <v>4</v>
      </c>
      <c r="J1691" t="s">
        <v>26</v>
      </c>
      <c r="K1691" s="40">
        <f t="shared" si="26"/>
        <v>2020</v>
      </c>
    </row>
    <row r="1692" spans="1:11" x14ac:dyDescent="0.25">
      <c r="A1692" t="s">
        <v>3505</v>
      </c>
      <c r="B1692" s="36">
        <v>43905</v>
      </c>
      <c r="C1692" t="s">
        <v>409</v>
      </c>
      <c r="D1692" t="s">
        <v>24</v>
      </c>
      <c r="E1692" t="s">
        <v>1557</v>
      </c>
      <c r="F1692">
        <v>0</v>
      </c>
      <c r="G1692" s="37">
        <v>12699190.35</v>
      </c>
      <c r="H1692" s="37">
        <v>4823037.45</v>
      </c>
      <c r="I1692">
        <v>5</v>
      </c>
      <c r="J1692" t="s">
        <v>22</v>
      </c>
      <c r="K1692" s="40">
        <f t="shared" si="26"/>
        <v>2020</v>
      </c>
    </row>
    <row r="1693" spans="1:11" x14ac:dyDescent="0.25">
      <c r="A1693" t="s">
        <v>3506</v>
      </c>
      <c r="B1693" s="36">
        <v>43905</v>
      </c>
      <c r="C1693" t="s">
        <v>1193</v>
      </c>
      <c r="D1693" t="s">
        <v>24</v>
      </c>
      <c r="E1693" t="s">
        <v>476</v>
      </c>
      <c r="F1693">
        <v>0.3</v>
      </c>
      <c r="G1693" s="37">
        <v>530976.6</v>
      </c>
      <c r="H1693" s="37">
        <v>-14749.35</v>
      </c>
      <c r="I1693">
        <v>1</v>
      </c>
      <c r="J1693" t="s">
        <v>22</v>
      </c>
      <c r="K1693" s="40">
        <f t="shared" si="26"/>
        <v>2020</v>
      </c>
    </row>
    <row r="1694" spans="1:11" x14ac:dyDescent="0.25">
      <c r="A1694" t="s">
        <v>3506</v>
      </c>
      <c r="B1694" s="36">
        <v>43905</v>
      </c>
      <c r="C1694" t="s">
        <v>1193</v>
      </c>
      <c r="D1694" t="s">
        <v>24</v>
      </c>
      <c r="E1694" t="s">
        <v>368</v>
      </c>
      <c r="F1694">
        <v>0</v>
      </c>
      <c r="G1694" s="37">
        <v>2463141.4500000002</v>
      </c>
      <c r="H1694" s="37">
        <v>988206.45000000007</v>
      </c>
      <c r="I1694">
        <v>2</v>
      </c>
      <c r="J1694" t="s">
        <v>22</v>
      </c>
      <c r="K1694" s="40">
        <f t="shared" si="26"/>
        <v>2020</v>
      </c>
    </row>
    <row r="1695" spans="1:11" x14ac:dyDescent="0.25">
      <c r="A1695" t="s">
        <v>3506</v>
      </c>
      <c r="B1695" s="36">
        <v>43905</v>
      </c>
      <c r="C1695" t="s">
        <v>1193</v>
      </c>
      <c r="D1695" t="s">
        <v>24</v>
      </c>
      <c r="E1695" t="s">
        <v>84</v>
      </c>
      <c r="F1695">
        <v>0</v>
      </c>
      <c r="G1695" s="37">
        <v>1504433.7</v>
      </c>
      <c r="H1695" s="37">
        <v>442480.5</v>
      </c>
      <c r="I1695">
        <v>2</v>
      </c>
      <c r="J1695" t="s">
        <v>26</v>
      </c>
      <c r="K1695" s="40">
        <f t="shared" si="26"/>
        <v>2020</v>
      </c>
    </row>
    <row r="1696" spans="1:11" x14ac:dyDescent="0.25">
      <c r="A1696" t="s">
        <v>3506</v>
      </c>
      <c r="B1696" s="36">
        <v>43905</v>
      </c>
      <c r="C1696" t="s">
        <v>1193</v>
      </c>
      <c r="D1696" t="s">
        <v>24</v>
      </c>
      <c r="E1696" t="s">
        <v>49</v>
      </c>
      <c r="F1696">
        <v>0</v>
      </c>
      <c r="G1696" s="37">
        <v>589974</v>
      </c>
      <c r="H1696" s="37">
        <v>88496.1</v>
      </c>
      <c r="I1696">
        <v>5</v>
      </c>
      <c r="J1696" t="s">
        <v>26</v>
      </c>
      <c r="K1696" s="40">
        <f t="shared" si="26"/>
        <v>2020</v>
      </c>
    </row>
    <row r="1697" spans="1:11" x14ac:dyDescent="0.25">
      <c r="A1697" t="s">
        <v>3506</v>
      </c>
      <c r="B1697" s="36">
        <v>43905</v>
      </c>
      <c r="C1697" t="s">
        <v>1193</v>
      </c>
      <c r="D1697" t="s">
        <v>24</v>
      </c>
      <c r="E1697" t="s">
        <v>1367</v>
      </c>
      <c r="F1697">
        <v>0</v>
      </c>
      <c r="G1697" s="37">
        <v>457229.85000000003</v>
      </c>
      <c r="H1697" s="37">
        <v>44248.05</v>
      </c>
      <c r="I1697">
        <v>3</v>
      </c>
      <c r="J1697" t="s">
        <v>26</v>
      </c>
      <c r="K1697" s="40">
        <f t="shared" si="26"/>
        <v>2020</v>
      </c>
    </row>
    <row r="1698" spans="1:11" x14ac:dyDescent="0.25">
      <c r="A1698" t="s">
        <v>3506</v>
      </c>
      <c r="B1698" s="36">
        <v>43905</v>
      </c>
      <c r="C1698" t="s">
        <v>1193</v>
      </c>
      <c r="D1698" t="s">
        <v>24</v>
      </c>
      <c r="E1698" t="s">
        <v>1051</v>
      </c>
      <c r="F1698">
        <v>0</v>
      </c>
      <c r="G1698" s="37">
        <v>324485.7</v>
      </c>
      <c r="H1698" s="37">
        <v>0</v>
      </c>
      <c r="I1698">
        <v>2</v>
      </c>
      <c r="J1698" t="s">
        <v>26</v>
      </c>
      <c r="K1698" s="40">
        <f t="shared" si="26"/>
        <v>2020</v>
      </c>
    </row>
    <row r="1699" spans="1:11" x14ac:dyDescent="0.25">
      <c r="A1699" t="s">
        <v>3506</v>
      </c>
      <c r="B1699" s="36">
        <v>43905</v>
      </c>
      <c r="C1699" t="s">
        <v>1193</v>
      </c>
      <c r="D1699" t="s">
        <v>24</v>
      </c>
      <c r="E1699" t="s">
        <v>1363</v>
      </c>
      <c r="F1699">
        <v>0</v>
      </c>
      <c r="G1699" s="37">
        <v>15722807.1</v>
      </c>
      <c r="H1699" s="37">
        <v>3303854.4</v>
      </c>
      <c r="I1699">
        <v>4</v>
      </c>
      <c r="J1699" t="s">
        <v>26</v>
      </c>
      <c r="K1699" s="40">
        <f t="shared" si="26"/>
        <v>2020</v>
      </c>
    </row>
    <row r="1700" spans="1:11" x14ac:dyDescent="0.25">
      <c r="A1700" t="s">
        <v>3506</v>
      </c>
      <c r="B1700" s="36">
        <v>43905</v>
      </c>
      <c r="C1700" t="s">
        <v>1193</v>
      </c>
      <c r="D1700" t="s">
        <v>24</v>
      </c>
      <c r="E1700" t="s">
        <v>357</v>
      </c>
      <c r="F1700">
        <v>0</v>
      </c>
      <c r="G1700" s="37">
        <v>6106230.9000000004</v>
      </c>
      <c r="H1700" s="37">
        <v>309736.35000000003</v>
      </c>
      <c r="I1700">
        <v>3</v>
      </c>
      <c r="J1700" t="s">
        <v>22</v>
      </c>
      <c r="K1700" s="40">
        <f t="shared" si="26"/>
        <v>2020</v>
      </c>
    </row>
    <row r="1701" spans="1:11" x14ac:dyDescent="0.25">
      <c r="A1701" t="s">
        <v>3507</v>
      </c>
      <c r="B1701" s="36">
        <v>43905</v>
      </c>
      <c r="C1701" t="s">
        <v>1378</v>
      </c>
      <c r="D1701" t="s">
        <v>24</v>
      </c>
      <c r="E1701" t="s">
        <v>573</v>
      </c>
      <c r="F1701">
        <v>0.5</v>
      </c>
      <c r="G1701" s="37">
        <v>324485.7</v>
      </c>
      <c r="H1701" s="37">
        <v>-117994.8</v>
      </c>
      <c r="I1701">
        <v>4</v>
      </c>
      <c r="J1701" t="s">
        <v>22</v>
      </c>
      <c r="K1701" s="40">
        <f t="shared" si="26"/>
        <v>2020</v>
      </c>
    </row>
    <row r="1702" spans="1:11" x14ac:dyDescent="0.25">
      <c r="A1702" t="s">
        <v>3507</v>
      </c>
      <c r="B1702" s="36">
        <v>43905</v>
      </c>
      <c r="C1702" t="s">
        <v>1378</v>
      </c>
      <c r="D1702" t="s">
        <v>24</v>
      </c>
      <c r="E1702" t="s">
        <v>1558</v>
      </c>
      <c r="F1702">
        <v>0.5</v>
      </c>
      <c r="G1702" s="37">
        <v>250738.95</v>
      </c>
      <c r="H1702" s="37">
        <v>-117994.8</v>
      </c>
      <c r="I1702">
        <v>3</v>
      </c>
      <c r="J1702" t="s">
        <v>26</v>
      </c>
      <c r="K1702" s="40">
        <f t="shared" si="26"/>
        <v>2020</v>
      </c>
    </row>
    <row r="1703" spans="1:11" x14ac:dyDescent="0.25">
      <c r="A1703" t="s">
        <v>3507</v>
      </c>
      <c r="B1703" s="36">
        <v>43905</v>
      </c>
      <c r="C1703" t="s">
        <v>1378</v>
      </c>
      <c r="D1703" t="s">
        <v>24</v>
      </c>
      <c r="E1703" t="s">
        <v>1559</v>
      </c>
      <c r="F1703">
        <v>0.5</v>
      </c>
      <c r="G1703" s="37">
        <v>693219.45000000007</v>
      </c>
      <c r="H1703" s="37">
        <v>-162242.85</v>
      </c>
      <c r="I1703">
        <v>7</v>
      </c>
      <c r="J1703" t="s">
        <v>26</v>
      </c>
      <c r="K1703" s="40">
        <f t="shared" si="26"/>
        <v>2020</v>
      </c>
    </row>
    <row r="1704" spans="1:11" x14ac:dyDescent="0.25">
      <c r="A1704" t="s">
        <v>3507</v>
      </c>
      <c r="B1704" s="36">
        <v>43905</v>
      </c>
      <c r="C1704" t="s">
        <v>1378</v>
      </c>
      <c r="D1704" t="s">
        <v>24</v>
      </c>
      <c r="E1704" t="s">
        <v>1560</v>
      </c>
      <c r="F1704">
        <v>0.5</v>
      </c>
      <c r="G1704" s="37">
        <v>560475.30000000005</v>
      </c>
      <c r="H1704" s="37">
        <v>-368733.75</v>
      </c>
      <c r="I1704">
        <v>5</v>
      </c>
      <c r="J1704" t="s">
        <v>22</v>
      </c>
      <c r="K1704" s="40">
        <f t="shared" si="26"/>
        <v>2020</v>
      </c>
    </row>
    <row r="1705" spans="1:11" x14ac:dyDescent="0.25">
      <c r="A1705" t="s">
        <v>3507</v>
      </c>
      <c r="B1705" s="36">
        <v>43905</v>
      </c>
      <c r="C1705" t="s">
        <v>1378</v>
      </c>
      <c r="D1705" t="s">
        <v>24</v>
      </c>
      <c r="E1705" t="s">
        <v>1561</v>
      </c>
      <c r="F1705">
        <v>0.5</v>
      </c>
      <c r="G1705" s="37">
        <v>707968.8</v>
      </c>
      <c r="H1705" s="37">
        <v>-560475.30000000005</v>
      </c>
      <c r="I1705">
        <v>4</v>
      </c>
      <c r="J1705" t="s">
        <v>26</v>
      </c>
      <c r="K1705" s="40">
        <f t="shared" si="26"/>
        <v>2020</v>
      </c>
    </row>
    <row r="1706" spans="1:11" x14ac:dyDescent="0.25">
      <c r="A1706" t="s">
        <v>3507</v>
      </c>
      <c r="B1706" s="36">
        <v>43905</v>
      </c>
      <c r="C1706" t="s">
        <v>1378</v>
      </c>
      <c r="D1706" t="s">
        <v>24</v>
      </c>
      <c r="E1706" t="s">
        <v>1562</v>
      </c>
      <c r="F1706">
        <v>0.5</v>
      </c>
      <c r="G1706" s="37">
        <v>3215358.3000000003</v>
      </c>
      <c r="H1706" s="37">
        <v>-1165198.6500000001</v>
      </c>
      <c r="I1706">
        <v>3</v>
      </c>
      <c r="J1706" t="s">
        <v>22</v>
      </c>
      <c r="K1706" s="40">
        <f t="shared" si="26"/>
        <v>2020</v>
      </c>
    </row>
    <row r="1707" spans="1:11" x14ac:dyDescent="0.25">
      <c r="A1707" t="s">
        <v>3507</v>
      </c>
      <c r="B1707" s="36">
        <v>43905</v>
      </c>
      <c r="C1707" t="s">
        <v>1378</v>
      </c>
      <c r="D1707" t="s">
        <v>24</v>
      </c>
      <c r="E1707" t="s">
        <v>1126</v>
      </c>
      <c r="F1707">
        <v>0.5</v>
      </c>
      <c r="G1707" s="37">
        <v>28038514.350000001</v>
      </c>
      <c r="H1707" s="37">
        <v>-24675662.550000001</v>
      </c>
      <c r="I1707">
        <v>10</v>
      </c>
      <c r="J1707" t="s">
        <v>26</v>
      </c>
      <c r="K1707" s="40">
        <f t="shared" si="26"/>
        <v>2020</v>
      </c>
    </row>
    <row r="1708" spans="1:11" x14ac:dyDescent="0.25">
      <c r="A1708" t="s">
        <v>3507</v>
      </c>
      <c r="B1708" s="36">
        <v>43905</v>
      </c>
      <c r="C1708" t="s">
        <v>1378</v>
      </c>
      <c r="D1708" t="s">
        <v>24</v>
      </c>
      <c r="E1708" t="s">
        <v>1563</v>
      </c>
      <c r="F1708">
        <v>0.5</v>
      </c>
      <c r="G1708" s="37">
        <v>3053115.45</v>
      </c>
      <c r="H1708" s="37">
        <v>-1769922</v>
      </c>
      <c r="I1708">
        <v>3</v>
      </c>
      <c r="J1708" t="s">
        <v>22</v>
      </c>
      <c r="K1708" s="40">
        <f t="shared" si="26"/>
        <v>2020</v>
      </c>
    </row>
    <row r="1709" spans="1:11" x14ac:dyDescent="0.25">
      <c r="A1709" t="s">
        <v>3508</v>
      </c>
      <c r="B1709" s="36">
        <v>43905</v>
      </c>
      <c r="C1709" t="s">
        <v>1452</v>
      </c>
      <c r="D1709" t="s">
        <v>20</v>
      </c>
      <c r="E1709" t="s">
        <v>99</v>
      </c>
      <c r="F1709">
        <v>0.5</v>
      </c>
      <c r="G1709" s="37">
        <v>1592929.8</v>
      </c>
      <c r="H1709" s="37">
        <v>-855462.3</v>
      </c>
      <c r="I1709">
        <v>4</v>
      </c>
      <c r="J1709" t="s">
        <v>26</v>
      </c>
      <c r="K1709" s="40">
        <f t="shared" si="26"/>
        <v>2020</v>
      </c>
    </row>
    <row r="1710" spans="1:11" x14ac:dyDescent="0.25">
      <c r="A1710" t="s">
        <v>3509</v>
      </c>
      <c r="B1710" s="36">
        <v>43905</v>
      </c>
      <c r="C1710" t="s">
        <v>1564</v>
      </c>
      <c r="D1710" t="s">
        <v>33</v>
      </c>
      <c r="E1710" t="s">
        <v>355</v>
      </c>
      <c r="F1710">
        <v>0</v>
      </c>
      <c r="G1710" s="37">
        <v>2905621.95</v>
      </c>
      <c r="H1710" s="37">
        <v>324485.7</v>
      </c>
      <c r="I1710">
        <v>4</v>
      </c>
      <c r="J1710" t="s">
        <v>22</v>
      </c>
      <c r="K1710" s="40">
        <f t="shared" si="26"/>
        <v>2020</v>
      </c>
    </row>
    <row r="1711" spans="1:11" x14ac:dyDescent="0.25">
      <c r="A1711" t="s">
        <v>3509</v>
      </c>
      <c r="B1711" s="36">
        <v>43905</v>
      </c>
      <c r="C1711" t="s">
        <v>1564</v>
      </c>
      <c r="D1711" t="s">
        <v>33</v>
      </c>
      <c r="E1711" t="s">
        <v>1565</v>
      </c>
      <c r="F1711">
        <v>0</v>
      </c>
      <c r="G1711" s="37">
        <v>1592929.8</v>
      </c>
      <c r="H1711" s="37">
        <v>589974</v>
      </c>
      <c r="I1711">
        <v>11</v>
      </c>
      <c r="J1711" t="s">
        <v>26</v>
      </c>
      <c r="K1711" s="40">
        <f t="shared" si="26"/>
        <v>2020</v>
      </c>
    </row>
    <row r="1712" spans="1:11" x14ac:dyDescent="0.25">
      <c r="A1712" t="s">
        <v>3510</v>
      </c>
      <c r="B1712" s="36">
        <v>43906</v>
      </c>
      <c r="C1712" t="s">
        <v>1108</v>
      </c>
      <c r="D1712" t="s">
        <v>51</v>
      </c>
      <c r="E1712" t="s">
        <v>1255</v>
      </c>
      <c r="F1712">
        <v>0.1</v>
      </c>
      <c r="G1712" s="37">
        <v>4557549.1500000004</v>
      </c>
      <c r="H1712" s="37">
        <v>1873167.45</v>
      </c>
      <c r="I1712">
        <v>4</v>
      </c>
      <c r="J1712" t="s">
        <v>22</v>
      </c>
      <c r="K1712" s="40">
        <f t="shared" si="26"/>
        <v>2020</v>
      </c>
    </row>
    <row r="1713" spans="1:11" x14ac:dyDescent="0.25">
      <c r="A1713" t="s">
        <v>3510</v>
      </c>
      <c r="B1713" s="36">
        <v>43906</v>
      </c>
      <c r="C1713" t="s">
        <v>1108</v>
      </c>
      <c r="D1713" t="s">
        <v>51</v>
      </c>
      <c r="E1713" t="s">
        <v>447</v>
      </c>
      <c r="F1713">
        <v>0.1</v>
      </c>
      <c r="G1713" s="37">
        <v>2566386.9</v>
      </c>
      <c r="H1713" s="37">
        <v>58997.4</v>
      </c>
      <c r="I1713">
        <v>4</v>
      </c>
      <c r="J1713" t="s">
        <v>22</v>
      </c>
      <c r="K1713" s="40">
        <f t="shared" si="26"/>
        <v>2020</v>
      </c>
    </row>
    <row r="1714" spans="1:11" x14ac:dyDescent="0.25">
      <c r="A1714" t="s">
        <v>3510</v>
      </c>
      <c r="B1714" s="36">
        <v>43906</v>
      </c>
      <c r="C1714" t="s">
        <v>1108</v>
      </c>
      <c r="D1714" t="s">
        <v>51</v>
      </c>
      <c r="E1714" t="s">
        <v>1566</v>
      </c>
      <c r="F1714">
        <v>0.1</v>
      </c>
      <c r="G1714" s="37">
        <v>707968.8</v>
      </c>
      <c r="H1714" s="37">
        <v>14749.35</v>
      </c>
      <c r="I1714">
        <v>2</v>
      </c>
      <c r="J1714" t="s">
        <v>26</v>
      </c>
      <c r="K1714" s="40">
        <f t="shared" si="26"/>
        <v>2020</v>
      </c>
    </row>
    <row r="1715" spans="1:11" x14ac:dyDescent="0.25">
      <c r="A1715" t="s">
        <v>3511</v>
      </c>
      <c r="B1715" s="36">
        <v>43906</v>
      </c>
      <c r="C1715" t="s">
        <v>907</v>
      </c>
      <c r="D1715" t="s">
        <v>24</v>
      </c>
      <c r="E1715" t="s">
        <v>1567</v>
      </c>
      <c r="F1715">
        <v>0.5</v>
      </c>
      <c r="G1715" s="37">
        <v>3849580.35</v>
      </c>
      <c r="H1715" s="37">
        <v>-1002955.8</v>
      </c>
      <c r="I1715">
        <v>8</v>
      </c>
      <c r="J1715" t="s">
        <v>26</v>
      </c>
      <c r="K1715" s="40">
        <f t="shared" si="26"/>
        <v>2020</v>
      </c>
    </row>
    <row r="1716" spans="1:11" x14ac:dyDescent="0.25">
      <c r="A1716" t="s">
        <v>3512</v>
      </c>
      <c r="B1716" s="36">
        <v>43906</v>
      </c>
      <c r="C1716" t="s">
        <v>323</v>
      </c>
      <c r="D1716" t="s">
        <v>24</v>
      </c>
      <c r="E1716" t="s">
        <v>1568</v>
      </c>
      <c r="F1716">
        <v>0</v>
      </c>
      <c r="G1716" s="37">
        <v>471979.2</v>
      </c>
      <c r="H1716" s="37">
        <v>132744.15</v>
      </c>
      <c r="I1716">
        <v>1</v>
      </c>
      <c r="J1716" t="s">
        <v>26</v>
      </c>
      <c r="K1716" s="40">
        <f t="shared" si="26"/>
        <v>2020</v>
      </c>
    </row>
    <row r="1717" spans="1:11" x14ac:dyDescent="0.25">
      <c r="A1717" t="s">
        <v>3512</v>
      </c>
      <c r="B1717" s="36">
        <v>43906</v>
      </c>
      <c r="C1717" t="s">
        <v>323</v>
      </c>
      <c r="D1717" t="s">
        <v>24</v>
      </c>
      <c r="E1717" t="s">
        <v>1569</v>
      </c>
      <c r="F1717">
        <v>0.15</v>
      </c>
      <c r="G1717" s="37">
        <v>10767025.5</v>
      </c>
      <c r="H1717" s="37">
        <v>-884961</v>
      </c>
      <c r="I1717">
        <v>7</v>
      </c>
      <c r="J1717" t="s">
        <v>26</v>
      </c>
      <c r="K1717" s="40">
        <f t="shared" si="26"/>
        <v>2020</v>
      </c>
    </row>
    <row r="1718" spans="1:11" x14ac:dyDescent="0.25">
      <c r="A1718" t="s">
        <v>3513</v>
      </c>
      <c r="B1718" s="36">
        <v>43907</v>
      </c>
      <c r="C1718" t="s">
        <v>1169</v>
      </c>
      <c r="D1718" t="s">
        <v>24</v>
      </c>
      <c r="E1718" t="s">
        <v>1570</v>
      </c>
      <c r="F1718">
        <v>0</v>
      </c>
      <c r="G1718" s="37">
        <v>1489684.35</v>
      </c>
      <c r="H1718" s="37">
        <v>560475.30000000005</v>
      </c>
      <c r="I1718">
        <v>2</v>
      </c>
      <c r="J1718" t="s">
        <v>26</v>
      </c>
      <c r="K1718" s="40">
        <f t="shared" si="26"/>
        <v>2020</v>
      </c>
    </row>
    <row r="1719" spans="1:11" x14ac:dyDescent="0.25">
      <c r="A1719" t="s">
        <v>3513</v>
      </c>
      <c r="B1719" s="36">
        <v>43907</v>
      </c>
      <c r="C1719" t="s">
        <v>1169</v>
      </c>
      <c r="D1719" t="s">
        <v>24</v>
      </c>
      <c r="E1719" t="s">
        <v>489</v>
      </c>
      <c r="F1719">
        <v>0</v>
      </c>
      <c r="G1719" s="37">
        <v>766966.20000000007</v>
      </c>
      <c r="H1719" s="37">
        <v>265488.3</v>
      </c>
      <c r="I1719">
        <v>2</v>
      </c>
      <c r="J1719" t="s">
        <v>22</v>
      </c>
      <c r="K1719" s="40">
        <f t="shared" si="26"/>
        <v>2020</v>
      </c>
    </row>
    <row r="1720" spans="1:11" x14ac:dyDescent="0.25">
      <c r="A1720" t="s">
        <v>3513</v>
      </c>
      <c r="B1720" s="36">
        <v>43907</v>
      </c>
      <c r="C1720" t="s">
        <v>1169</v>
      </c>
      <c r="D1720" t="s">
        <v>24</v>
      </c>
      <c r="E1720" t="s">
        <v>971</v>
      </c>
      <c r="F1720">
        <v>0.1</v>
      </c>
      <c r="G1720" s="37">
        <v>1533932.4000000001</v>
      </c>
      <c r="H1720" s="37">
        <v>29498.7</v>
      </c>
      <c r="I1720">
        <v>5</v>
      </c>
      <c r="J1720" t="s">
        <v>22</v>
      </c>
      <c r="K1720" s="40">
        <f t="shared" si="26"/>
        <v>2020</v>
      </c>
    </row>
    <row r="1721" spans="1:11" x14ac:dyDescent="0.25">
      <c r="A1721" t="s">
        <v>3514</v>
      </c>
      <c r="B1721" s="36">
        <v>43907</v>
      </c>
      <c r="C1721" t="s">
        <v>1193</v>
      </c>
      <c r="D1721" t="s">
        <v>20</v>
      </c>
      <c r="E1721" t="s">
        <v>1536</v>
      </c>
      <c r="F1721">
        <v>0</v>
      </c>
      <c r="G1721" s="37">
        <v>899710.35</v>
      </c>
      <c r="H1721" s="37">
        <v>412981.8</v>
      </c>
      <c r="I1721">
        <v>2</v>
      </c>
      <c r="J1721" t="s">
        <v>26</v>
      </c>
      <c r="K1721" s="40">
        <f t="shared" si="26"/>
        <v>2020</v>
      </c>
    </row>
    <row r="1722" spans="1:11" x14ac:dyDescent="0.25">
      <c r="A1722" t="s">
        <v>3514</v>
      </c>
      <c r="B1722" s="36">
        <v>43907</v>
      </c>
      <c r="C1722" t="s">
        <v>1193</v>
      </c>
      <c r="D1722" t="s">
        <v>20</v>
      </c>
      <c r="E1722" t="s">
        <v>1571</v>
      </c>
      <c r="F1722">
        <v>0</v>
      </c>
      <c r="G1722" s="37">
        <v>619472.70000000007</v>
      </c>
      <c r="H1722" s="37">
        <v>191741.55000000002</v>
      </c>
      <c r="I1722">
        <v>2</v>
      </c>
      <c r="J1722" t="s">
        <v>22</v>
      </c>
      <c r="K1722" s="40">
        <f t="shared" si="26"/>
        <v>2020</v>
      </c>
    </row>
    <row r="1723" spans="1:11" x14ac:dyDescent="0.25">
      <c r="A1723" t="s">
        <v>3515</v>
      </c>
      <c r="B1723" s="36">
        <v>43907</v>
      </c>
      <c r="C1723" t="s">
        <v>1173</v>
      </c>
      <c r="D1723" t="s">
        <v>20</v>
      </c>
      <c r="E1723" t="s">
        <v>1288</v>
      </c>
      <c r="F1723">
        <v>0.1</v>
      </c>
      <c r="G1723" s="37">
        <v>1297942.8</v>
      </c>
      <c r="H1723" s="37">
        <v>398232.45</v>
      </c>
      <c r="I1723">
        <v>8</v>
      </c>
      <c r="J1723" t="s">
        <v>22</v>
      </c>
      <c r="K1723" s="40">
        <f t="shared" si="26"/>
        <v>2020</v>
      </c>
    </row>
    <row r="1724" spans="1:11" x14ac:dyDescent="0.25">
      <c r="A1724" t="s">
        <v>3515</v>
      </c>
      <c r="B1724" s="36">
        <v>43907</v>
      </c>
      <c r="C1724" t="s">
        <v>1173</v>
      </c>
      <c r="D1724" t="s">
        <v>20</v>
      </c>
      <c r="E1724" t="s">
        <v>1572</v>
      </c>
      <c r="F1724">
        <v>0.1</v>
      </c>
      <c r="G1724" s="37">
        <v>634222.05000000005</v>
      </c>
      <c r="H1724" s="37">
        <v>14749.35</v>
      </c>
      <c r="I1724">
        <v>1</v>
      </c>
      <c r="J1724" t="s">
        <v>26</v>
      </c>
      <c r="K1724" s="40">
        <f t="shared" si="26"/>
        <v>2020</v>
      </c>
    </row>
    <row r="1725" spans="1:11" x14ac:dyDescent="0.25">
      <c r="A1725" t="s">
        <v>3516</v>
      </c>
      <c r="B1725" s="36">
        <v>43909</v>
      </c>
      <c r="C1725" t="s">
        <v>933</v>
      </c>
      <c r="D1725" t="s">
        <v>20</v>
      </c>
      <c r="E1725" t="s">
        <v>1002</v>
      </c>
      <c r="F1725">
        <v>0</v>
      </c>
      <c r="G1725" s="37">
        <v>855462.3</v>
      </c>
      <c r="H1725" s="37">
        <v>44248.05</v>
      </c>
      <c r="I1725">
        <v>4</v>
      </c>
      <c r="J1725" t="s">
        <v>22</v>
      </c>
      <c r="K1725" s="40">
        <f t="shared" si="26"/>
        <v>2020</v>
      </c>
    </row>
    <row r="1726" spans="1:11" x14ac:dyDescent="0.25">
      <c r="A1726" t="s">
        <v>3517</v>
      </c>
      <c r="B1726" s="36">
        <v>43909</v>
      </c>
      <c r="C1726" t="s">
        <v>1374</v>
      </c>
      <c r="D1726" t="s">
        <v>24</v>
      </c>
      <c r="E1726" t="s">
        <v>285</v>
      </c>
      <c r="F1726">
        <v>0</v>
      </c>
      <c r="G1726" s="37">
        <v>471979.2</v>
      </c>
      <c r="H1726" s="37">
        <v>14749.35</v>
      </c>
      <c r="I1726">
        <v>2</v>
      </c>
      <c r="J1726" t="s">
        <v>22</v>
      </c>
      <c r="K1726" s="40">
        <f t="shared" si="26"/>
        <v>2020</v>
      </c>
    </row>
    <row r="1727" spans="1:11" x14ac:dyDescent="0.25">
      <c r="A1727" t="s">
        <v>3518</v>
      </c>
      <c r="B1727" s="36">
        <v>43909</v>
      </c>
      <c r="C1727" t="s">
        <v>1573</v>
      </c>
      <c r="D1727" t="s">
        <v>33</v>
      </c>
      <c r="E1727" t="s">
        <v>800</v>
      </c>
      <c r="F1727">
        <v>0</v>
      </c>
      <c r="G1727" s="37">
        <v>2005911.6</v>
      </c>
      <c r="H1727" s="37">
        <v>604723.35</v>
      </c>
      <c r="I1727">
        <v>3</v>
      </c>
      <c r="J1727" t="s">
        <v>26</v>
      </c>
      <c r="K1727" s="40">
        <f t="shared" si="26"/>
        <v>2020</v>
      </c>
    </row>
    <row r="1728" spans="1:11" x14ac:dyDescent="0.25">
      <c r="A1728" t="s">
        <v>3519</v>
      </c>
      <c r="B1728" s="36">
        <v>43909</v>
      </c>
      <c r="C1728" t="s">
        <v>90</v>
      </c>
      <c r="D1728" t="s">
        <v>33</v>
      </c>
      <c r="E1728" t="s">
        <v>1367</v>
      </c>
      <c r="F1728">
        <v>0</v>
      </c>
      <c r="G1728" s="37">
        <v>1061953.2</v>
      </c>
      <c r="H1728" s="37">
        <v>103245.45</v>
      </c>
      <c r="I1728">
        <v>7</v>
      </c>
      <c r="J1728" t="s">
        <v>22</v>
      </c>
      <c r="K1728" s="40">
        <f t="shared" si="26"/>
        <v>2020</v>
      </c>
    </row>
    <row r="1729" spans="1:11" x14ac:dyDescent="0.25">
      <c r="A1729" t="s">
        <v>3519</v>
      </c>
      <c r="B1729" s="36">
        <v>43909</v>
      </c>
      <c r="C1729" t="s">
        <v>90</v>
      </c>
      <c r="D1729" t="s">
        <v>33</v>
      </c>
      <c r="E1729" t="s">
        <v>279</v>
      </c>
      <c r="F1729">
        <v>0</v>
      </c>
      <c r="G1729" s="37">
        <v>5663750.4000000004</v>
      </c>
      <c r="H1729" s="37">
        <v>1017705.15</v>
      </c>
      <c r="I1729">
        <v>3</v>
      </c>
      <c r="J1729" t="s">
        <v>26</v>
      </c>
      <c r="K1729" s="40">
        <f t="shared" si="26"/>
        <v>2020</v>
      </c>
    </row>
    <row r="1730" spans="1:11" x14ac:dyDescent="0.25">
      <c r="A1730" t="s">
        <v>3520</v>
      </c>
      <c r="B1730" s="36">
        <v>43909</v>
      </c>
      <c r="C1730" t="s">
        <v>1396</v>
      </c>
      <c r="D1730" t="s">
        <v>51</v>
      </c>
      <c r="E1730" t="s">
        <v>1543</v>
      </c>
      <c r="F1730">
        <v>0.1</v>
      </c>
      <c r="G1730" s="37">
        <v>22522257.449999999</v>
      </c>
      <c r="H1730" s="37">
        <v>7005941.25</v>
      </c>
      <c r="I1730">
        <v>8</v>
      </c>
      <c r="J1730" t="s">
        <v>26</v>
      </c>
      <c r="K1730" s="40">
        <f t="shared" si="26"/>
        <v>2020</v>
      </c>
    </row>
    <row r="1731" spans="1:11" x14ac:dyDescent="0.25">
      <c r="A1731" t="s">
        <v>3521</v>
      </c>
      <c r="B1731" s="36">
        <v>43909</v>
      </c>
      <c r="C1731" t="s">
        <v>73</v>
      </c>
      <c r="D1731" t="s">
        <v>24</v>
      </c>
      <c r="E1731" t="s">
        <v>1574</v>
      </c>
      <c r="F1731">
        <v>0</v>
      </c>
      <c r="G1731" s="37">
        <v>2050159.6500000001</v>
      </c>
      <c r="H1731" s="37">
        <v>206490.9</v>
      </c>
      <c r="I1731">
        <v>3</v>
      </c>
      <c r="J1731" t="s">
        <v>22</v>
      </c>
      <c r="K1731" s="40">
        <f t="shared" ref="K1731:K1794" si="27">YEAR(B1731)</f>
        <v>2020</v>
      </c>
    </row>
    <row r="1732" spans="1:11" x14ac:dyDescent="0.25">
      <c r="A1732" t="s">
        <v>3521</v>
      </c>
      <c r="B1732" s="36">
        <v>43909</v>
      </c>
      <c r="C1732" t="s">
        <v>73</v>
      </c>
      <c r="D1732" t="s">
        <v>24</v>
      </c>
      <c r="E1732" t="s">
        <v>1575</v>
      </c>
      <c r="F1732">
        <v>0.4</v>
      </c>
      <c r="G1732" s="37">
        <v>1976412.9000000001</v>
      </c>
      <c r="H1732" s="37">
        <v>-457229.85000000003</v>
      </c>
      <c r="I1732">
        <v>3</v>
      </c>
      <c r="J1732" t="s">
        <v>22</v>
      </c>
      <c r="K1732" s="40">
        <f t="shared" si="27"/>
        <v>2020</v>
      </c>
    </row>
    <row r="1733" spans="1:11" x14ac:dyDescent="0.25">
      <c r="A1733" t="s">
        <v>3522</v>
      </c>
      <c r="B1733" s="36">
        <v>43910</v>
      </c>
      <c r="C1733" t="s">
        <v>846</v>
      </c>
      <c r="D1733" t="s">
        <v>33</v>
      </c>
      <c r="E1733" t="s">
        <v>672</v>
      </c>
      <c r="F1733">
        <v>0</v>
      </c>
      <c r="G1733" s="37">
        <v>3259606.35</v>
      </c>
      <c r="H1733" s="37">
        <v>1342190.85</v>
      </c>
      <c r="I1733">
        <v>7</v>
      </c>
      <c r="J1733" t="s">
        <v>26</v>
      </c>
      <c r="K1733" s="40">
        <f t="shared" si="27"/>
        <v>2020</v>
      </c>
    </row>
    <row r="1734" spans="1:11" x14ac:dyDescent="0.25">
      <c r="A1734" t="s">
        <v>3522</v>
      </c>
      <c r="B1734" s="36">
        <v>43910</v>
      </c>
      <c r="C1734" t="s">
        <v>846</v>
      </c>
      <c r="D1734" t="s">
        <v>33</v>
      </c>
      <c r="E1734" t="s">
        <v>636</v>
      </c>
      <c r="F1734">
        <v>0.15</v>
      </c>
      <c r="G1734" s="37">
        <v>2448392.1</v>
      </c>
      <c r="H1734" s="37">
        <v>235989.6</v>
      </c>
      <c r="I1734">
        <v>3</v>
      </c>
      <c r="J1734" t="s">
        <v>22</v>
      </c>
      <c r="K1734" s="40">
        <f t="shared" si="27"/>
        <v>2020</v>
      </c>
    </row>
    <row r="1735" spans="1:11" x14ac:dyDescent="0.25">
      <c r="A1735" t="s">
        <v>3523</v>
      </c>
      <c r="B1735" s="36">
        <v>43910</v>
      </c>
      <c r="C1735" t="s">
        <v>301</v>
      </c>
      <c r="D1735" t="s">
        <v>51</v>
      </c>
      <c r="E1735" t="s">
        <v>1576</v>
      </c>
      <c r="F1735">
        <v>0</v>
      </c>
      <c r="G1735" s="37">
        <v>3613590.75</v>
      </c>
      <c r="H1735" s="37">
        <v>1047203.85</v>
      </c>
      <c r="I1735">
        <v>2</v>
      </c>
      <c r="J1735" t="s">
        <v>26</v>
      </c>
      <c r="K1735" s="40">
        <f t="shared" si="27"/>
        <v>2020</v>
      </c>
    </row>
    <row r="1736" spans="1:11" x14ac:dyDescent="0.25">
      <c r="A1736" t="s">
        <v>3524</v>
      </c>
      <c r="B1736" s="36">
        <v>43910</v>
      </c>
      <c r="C1736" t="s">
        <v>761</v>
      </c>
      <c r="D1736" t="s">
        <v>20</v>
      </c>
      <c r="E1736" t="s">
        <v>1349</v>
      </c>
      <c r="F1736">
        <v>0</v>
      </c>
      <c r="G1736" s="37">
        <v>4203564.75</v>
      </c>
      <c r="H1736" s="37">
        <v>206490.9</v>
      </c>
      <c r="I1736">
        <v>6</v>
      </c>
      <c r="J1736" t="s">
        <v>22</v>
      </c>
      <c r="K1736" s="40">
        <f t="shared" si="27"/>
        <v>2020</v>
      </c>
    </row>
    <row r="1737" spans="1:11" x14ac:dyDescent="0.25">
      <c r="A1737" t="s">
        <v>3524</v>
      </c>
      <c r="B1737" s="36">
        <v>43910</v>
      </c>
      <c r="C1737" t="s">
        <v>761</v>
      </c>
      <c r="D1737" t="s">
        <v>20</v>
      </c>
      <c r="E1737" t="s">
        <v>870</v>
      </c>
      <c r="F1737">
        <v>0</v>
      </c>
      <c r="G1737" s="37">
        <v>1533932.4000000001</v>
      </c>
      <c r="H1737" s="37">
        <v>280237.65000000002</v>
      </c>
      <c r="I1737">
        <v>2</v>
      </c>
      <c r="J1737" t="s">
        <v>26</v>
      </c>
      <c r="K1737" s="40">
        <f t="shared" si="27"/>
        <v>2020</v>
      </c>
    </row>
    <row r="1738" spans="1:11" x14ac:dyDescent="0.25">
      <c r="A1738" t="s">
        <v>3524</v>
      </c>
      <c r="B1738" s="36">
        <v>43910</v>
      </c>
      <c r="C1738" t="s">
        <v>761</v>
      </c>
      <c r="D1738" t="s">
        <v>20</v>
      </c>
      <c r="E1738" t="s">
        <v>355</v>
      </c>
      <c r="F1738">
        <v>0</v>
      </c>
      <c r="G1738" s="37">
        <v>2182903.8000000003</v>
      </c>
      <c r="H1738" s="37">
        <v>235989.6</v>
      </c>
      <c r="I1738">
        <v>3</v>
      </c>
      <c r="J1738" t="s">
        <v>26</v>
      </c>
      <c r="K1738" s="40">
        <f t="shared" si="27"/>
        <v>2020</v>
      </c>
    </row>
    <row r="1739" spans="1:11" x14ac:dyDescent="0.25">
      <c r="A1739" t="s">
        <v>3524</v>
      </c>
      <c r="B1739" s="36">
        <v>43910</v>
      </c>
      <c r="C1739" t="s">
        <v>761</v>
      </c>
      <c r="D1739" t="s">
        <v>20</v>
      </c>
      <c r="E1739" t="s">
        <v>1577</v>
      </c>
      <c r="F1739">
        <v>0</v>
      </c>
      <c r="G1739" s="37">
        <v>943958.4</v>
      </c>
      <c r="H1739" s="37">
        <v>442480.5</v>
      </c>
      <c r="I1739">
        <v>2</v>
      </c>
      <c r="J1739" t="s">
        <v>26</v>
      </c>
      <c r="K1739" s="40">
        <f t="shared" si="27"/>
        <v>2020</v>
      </c>
    </row>
    <row r="1740" spans="1:11" x14ac:dyDescent="0.25">
      <c r="A1740" t="s">
        <v>3525</v>
      </c>
      <c r="B1740" s="36">
        <v>43911</v>
      </c>
      <c r="C1740" t="s">
        <v>1411</v>
      </c>
      <c r="D1740" t="s">
        <v>24</v>
      </c>
      <c r="E1740" t="s">
        <v>772</v>
      </c>
      <c r="F1740">
        <v>0.4</v>
      </c>
      <c r="G1740" s="37">
        <v>619472.70000000007</v>
      </c>
      <c r="H1740" s="37">
        <v>-294987</v>
      </c>
      <c r="I1740">
        <v>4</v>
      </c>
      <c r="J1740" t="s">
        <v>22</v>
      </c>
      <c r="K1740" s="40">
        <f t="shared" si="27"/>
        <v>2020</v>
      </c>
    </row>
    <row r="1741" spans="1:11" x14ac:dyDescent="0.25">
      <c r="A1741" t="s">
        <v>3525</v>
      </c>
      <c r="B1741" s="36">
        <v>43911</v>
      </c>
      <c r="C1741" t="s">
        <v>1411</v>
      </c>
      <c r="D1741" t="s">
        <v>24</v>
      </c>
      <c r="E1741" t="s">
        <v>1578</v>
      </c>
      <c r="F1741">
        <v>0</v>
      </c>
      <c r="G1741" s="37">
        <v>707968.8</v>
      </c>
      <c r="H1741" s="37">
        <v>339235.05</v>
      </c>
      <c r="I1741">
        <v>1</v>
      </c>
      <c r="J1741" t="s">
        <v>22</v>
      </c>
      <c r="K1741" s="40">
        <f t="shared" si="27"/>
        <v>2020</v>
      </c>
    </row>
    <row r="1742" spans="1:11" x14ac:dyDescent="0.25">
      <c r="A1742" t="s">
        <v>3526</v>
      </c>
      <c r="B1742" s="36">
        <v>43912</v>
      </c>
      <c r="C1742" t="s">
        <v>247</v>
      </c>
      <c r="D1742" t="s">
        <v>24</v>
      </c>
      <c r="E1742" t="s">
        <v>822</v>
      </c>
      <c r="F1742">
        <v>0.5</v>
      </c>
      <c r="G1742" s="37">
        <v>5884990.6500000004</v>
      </c>
      <c r="H1742" s="37">
        <v>-3879079.0500000003</v>
      </c>
      <c r="I1742">
        <v>10</v>
      </c>
      <c r="J1742" t="s">
        <v>26</v>
      </c>
      <c r="K1742" s="40">
        <f t="shared" si="27"/>
        <v>2020</v>
      </c>
    </row>
    <row r="1743" spans="1:11" x14ac:dyDescent="0.25">
      <c r="A1743" t="s">
        <v>3527</v>
      </c>
      <c r="B1743" s="36">
        <v>43912</v>
      </c>
      <c r="C1743" t="s">
        <v>1131</v>
      </c>
      <c r="D1743" t="s">
        <v>20</v>
      </c>
      <c r="E1743" t="s">
        <v>1579</v>
      </c>
      <c r="F1743">
        <v>0</v>
      </c>
      <c r="G1743" s="37">
        <v>1902666.1500000001</v>
      </c>
      <c r="H1743" s="37">
        <v>678470.1</v>
      </c>
      <c r="I1743">
        <v>3</v>
      </c>
      <c r="J1743" t="s">
        <v>22</v>
      </c>
      <c r="K1743" s="40">
        <f t="shared" si="27"/>
        <v>2020</v>
      </c>
    </row>
    <row r="1744" spans="1:11" x14ac:dyDescent="0.25">
      <c r="A1744" t="s">
        <v>3528</v>
      </c>
      <c r="B1744" s="36">
        <v>43912</v>
      </c>
      <c r="C1744" t="s">
        <v>437</v>
      </c>
      <c r="D1744" t="s">
        <v>51</v>
      </c>
      <c r="E1744" t="s">
        <v>152</v>
      </c>
      <c r="F1744">
        <v>0</v>
      </c>
      <c r="G1744" s="37">
        <v>3569342.7</v>
      </c>
      <c r="H1744" s="37">
        <v>575224.65</v>
      </c>
      <c r="I1744">
        <v>8</v>
      </c>
      <c r="J1744" t="s">
        <v>26</v>
      </c>
      <c r="K1744" s="40">
        <f t="shared" si="27"/>
        <v>2020</v>
      </c>
    </row>
    <row r="1745" spans="1:11" x14ac:dyDescent="0.25">
      <c r="A1745" t="s">
        <v>3529</v>
      </c>
      <c r="B1745" s="36">
        <v>43912</v>
      </c>
      <c r="C1745" t="s">
        <v>1580</v>
      </c>
      <c r="D1745" t="s">
        <v>24</v>
      </c>
      <c r="E1745" t="s">
        <v>237</v>
      </c>
      <c r="F1745">
        <v>0</v>
      </c>
      <c r="G1745" s="37">
        <v>398232.45</v>
      </c>
      <c r="H1745" s="37">
        <v>103245.45</v>
      </c>
      <c r="I1745">
        <v>1</v>
      </c>
      <c r="J1745" t="s">
        <v>26</v>
      </c>
      <c r="K1745" s="40">
        <f t="shared" si="27"/>
        <v>2020</v>
      </c>
    </row>
    <row r="1746" spans="1:11" x14ac:dyDescent="0.25">
      <c r="A1746" t="s">
        <v>3529</v>
      </c>
      <c r="B1746" s="36">
        <v>43912</v>
      </c>
      <c r="C1746" t="s">
        <v>1580</v>
      </c>
      <c r="D1746" t="s">
        <v>24</v>
      </c>
      <c r="E1746" t="s">
        <v>505</v>
      </c>
      <c r="F1746">
        <v>0.1</v>
      </c>
      <c r="G1746" s="37">
        <v>1607679.1500000001</v>
      </c>
      <c r="H1746" s="37">
        <v>-88496.1</v>
      </c>
      <c r="I1746">
        <v>6</v>
      </c>
      <c r="J1746" t="s">
        <v>26</v>
      </c>
      <c r="K1746" s="40">
        <f t="shared" si="27"/>
        <v>2020</v>
      </c>
    </row>
    <row r="1747" spans="1:11" x14ac:dyDescent="0.25">
      <c r="A1747" t="s">
        <v>3530</v>
      </c>
      <c r="B1747" s="36">
        <v>43913</v>
      </c>
      <c r="C1747" t="s">
        <v>323</v>
      </c>
      <c r="D1747" t="s">
        <v>20</v>
      </c>
      <c r="E1747" t="s">
        <v>659</v>
      </c>
      <c r="F1747">
        <v>0</v>
      </c>
      <c r="G1747" s="37">
        <v>825963.6</v>
      </c>
      <c r="H1747" s="37">
        <v>398232.45</v>
      </c>
      <c r="I1747">
        <v>2</v>
      </c>
      <c r="J1747" t="s">
        <v>22</v>
      </c>
      <c r="K1747" s="40">
        <f t="shared" si="27"/>
        <v>2020</v>
      </c>
    </row>
    <row r="1748" spans="1:11" x14ac:dyDescent="0.25">
      <c r="A1748" t="s">
        <v>3531</v>
      </c>
      <c r="B1748" s="36">
        <v>43913</v>
      </c>
      <c r="C1748" t="s">
        <v>1411</v>
      </c>
      <c r="D1748" t="s">
        <v>24</v>
      </c>
      <c r="E1748" t="s">
        <v>292</v>
      </c>
      <c r="F1748">
        <v>0.1</v>
      </c>
      <c r="G1748" s="37">
        <v>471979.2</v>
      </c>
      <c r="H1748" s="37">
        <v>73746.75</v>
      </c>
      <c r="I1748">
        <v>2</v>
      </c>
      <c r="J1748" t="s">
        <v>26</v>
      </c>
      <c r="K1748" s="40">
        <f t="shared" si="27"/>
        <v>2020</v>
      </c>
    </row>
    <row r="1749" spans="1:11" x14ac:dyDescent="0.25">
      <c r="A1749" t="s">
        <v>3531</v>
      </c>
      <c r="B1749" s="36">
        <v>43913</v>
      </c>
      <c r="C1749" t="s">
        <v>1411</v>
      </c>
      <c r="D1749" t="s">
        <v>24</v>
      </c>
      <c r="E1749" t="s">
        <v>1581</v>
      </c>
      <c r="F1749">
        <v>0</v>
      </c>
      <c r="G1749" s="37">
        <v>2315647.9500000002</v>
      </c>
      <c r="H1749" s="37">
        <v>44248.05</v>
      </c>
      <c r="I1749">
        <v>3</v>
      </c>
      <c r="J1749" t="s">
        <v>22</v>
      </c>
      <c r="K1749" s="40">
        <f t="shared" si="27"/>
        <v>2020</v>
      </c>
    </row>
    <row r="1750" spans="1:11" x14ac:dyDescent="0.25">
      <c r="A1750" t="s">
        <v>3532</v>
      </c>
      <c r="B1750" s="36">
        <v>43913</v>
      </c>
      <c r="C1750" t="s">
        <v>1582</v>
      </c>
      <c r="D1750" t="s">
        <v>20</v>
      </c>
      <c r="E1750" t="s">
        <v>156</v>
      </c>
      <c r="F1750">
        <v>0</v>
      </c>
      <c r="G1750" s="37">
        <v>737467.5</v>
      </c>
      <c r="H1750" s="37">
        <v>88496.1</v>
      </c>
      <c r="I1750">
        <v>4</v>
      </c>
      <c r="J1750" t="s">
        <v>22</v>
      </c>
      <c r="K1750" s="40">
        <f t="shared" si="27"/>
        <v>2020</v>
      </c>
    </row>
    <row r="1751" spans="1:11" x14ac:dyDescent="0.25">
      <c r="A1751" t="s">
        <v>3532</v>
      </c>
      <c r="B1751" s="36">
        <v>43913</v>
      </c>
      <c r="C1751" t="s">
        <v>1582</v>
      </c>
      <c r="D1751" t="s">
        <v>20</v>
      </c>
      <c r="E1751" t="s">
        <v>1401</v>
      </c>
      <c r="F1751">
        <v>0</v>
      </c>
      <c r="G1751" s="37">
        <v>309736.35000000003</v>
      </c>
      <c r="H1751" s="37">
        <v>73746.75</v>
      </c>
      <c r="I1751">
        <v>2</v>
      </c>
      <c r="J1751" t="s">
        <v>26</v>
      </c>
      <c r="K1751" s="40">
        <f t="shared" si="27"/>
        <v>2020</v>
      </c>
    </row>
    <row r="1752" spans="1:11" x14ac:dyDescent="0.25">
      <c r="A1752" t="s">
        <v>3533</v>
      </c>
      <c r="B1752" s="36">
        <v>43914</v>
      </c>
      <c r="C1752" t="s">
        <v>1433</v>
      </c>
      <c r="D1752" t="s">
        <v>20</v>
      </c>
      <c r="E1752" t="s">
        <v>1583</v>
      </c>
      <c r="F1752">
        <v>0</v>
      </c>
      <c r="G1752" s="37">
        <v>2463141.4500000002</v>
      </c>
      <c r="H1752" s="37">
        <v>368733.75</v>
      </c>
      <c r="I1752">
        <v>8</v>
      </c>
      <c r="J1752" t="s">
        <v>22</v>
      </c>
      <c r="K1752" s="40">
        <f t="shared" si="27"/>
        <v>2020</v>
      </c>
    </row>
    <row r="1753" spans="1:11" x14ac:dyDescent="0.25">
      <c r="A1753" t="s">
        <v>3534</v>
      </c>
      <c r="B1753" s="36">
        <v>43914</v>
      </c>
      <c r="C1753" t="s">
        <v>410</v>
      </c>
      <c r="D1753" t="s">
        <v>20</v>
      </c>
      <c r="E1753" t="s">
        <v>91</v>
      </c>
      <c r="F1753">
        <v>0</v>
      </c>
      <c r="G1753" s="37">
        <v>943958.4</v>
      </c>
      <c r="H1753" s="37">
        <v>471979.2</v>
      </c>
      <c r="I1753">
        <v>2</v>
      </c>
      <c r="J1753" t="s">
        <v>22</v>
      </c>
      <c r="K1753" s="40">
        <f t="shared" si="27"/>
        <v>2020</v>
      </c>
    </row>
    <row r="1754" spans="1:11" x14ac:dyDescent="0.25">
      <c r="A1754" t="s">
        <v>3535</v>
      </c>
      <c r="B1754" s="36">
        <v>43916</v>
      </c>
      <c r="C1754" t="s">
        <v>1584</v>
      </c>
      <c r="D1754" t="s">
        <v>33</v>
      </c>
      <c r="E1754" t="s">
        <v>1288</v>
      </c>
      <c r="F1754">
        <v>0</v>
      </c>
      <c r="G1754" s="37">
        <v>722718.15</v>
      </c>
      <c r="H1754" s="37">
        <v>280237.65000000002</v>
      </c>
      <c r="I1754">
        <v>4</v>
      </c>
      <c r="J1754" t="s">
        <v>26</v>
      </c>
      <c r="K1754" s="40">
        <f t="shared" si="27"/>
        <v>2020</v>
      </c>
    </row>
    <row r="1755" spans="1:11" x14ac:dyDescent="0.25">
      <c r="A1755" t="s">
        <v>3535</v>
      </c>
      <c r="B1755" s="36">
        <v>43916</v>
      </c>
      <c r="C1755" t="s">
        <v>1584</v>
      </c>
      <c r="D1755" t="s">
        <v>33</v>
      </c>
      <c r="E1755" t="s">
        <v>1140</v>
      </c>
      <c r="F1755">
        <v>0.1</v>
      </c>
      <c r="G1755" s="37">
        <v>3628340.1</v>
      </c>
      <c r="H1755" s="37">
        <v>722718.15</v>
      </c>
      <c r="I1755">
        <v>2</v>
      </c>
      <c r="J1755" t="s">
        <v>26</v>
      </c>
      <c r="K1755" s="40">
        <f t="shared" si="27"/>
        <v>2020</v>
      </c>
    </row>
    <row r="1756" spans="1:11" x14ac:dyDescent="0.25">
      <c r="A1756" t="s">
        <v>3536</v>
      </c>
      <c r="B1756" s="36">
        <v>43916</v>
      </c>
      <c r="C1756" t="s">
        <v>597</v>
      </c>
      <c r="D1756" t="s">
        <v>51</v>
      </c>
      <c r="E1756" t="s">
        <v>1585</v>
      </c>
      <c r="F1756">
        <v>0</v>
      </c>
      <c r="G1756" s="37">
        <v>7050189.2999999998</v>
      </c>
      <c r="H1756" s="37">
        <v>3525094.65</v>
      </c>
      <c r="I1756">
        <v>7</v>
      </c>
      <c r="J1756" t="s">
        <v>26</v>
      </c>
      <c r="K1756" s="40">
        <f t="shared" si="27"/>
        <v>2020</v>
      </c>
    </row>
    <row r="1757" spans="1:11" x14ac:dyDescent="0.25">
      <c r="A1757" t="s">
        <v>3536</v>
      </c>
      <c r="B1757" s="36">
        <v>43916</v>
      </c>
      <c r="C1757" t="s">
        <v>597</v>
      </c>
      <c r="D1757" t="s">
        <v>51</v>
      </c>
      <c r="E1757" t="s">
        <v>1586</v>
      </c>
      <c r="F1757">
        <v>0</v>
      </c>
      <c r="G1757" s="37">
        <v>2625384.3000000003</v>
      </c>
      <c r="H1757" s="37">
        <v>870211.65</v>
      </c>
      <c r="I1757">
        <v>4</v>
      </c>
      <c r="J1757" t="s">
        <v>22</v>
      </c>
      <c r="K1757" s="40">
        <f t="shared" si="27"/>
        <v>2020</v>
      </c>
    </row>
    <row r="1758" spans="1:11" x14ac:dyDescent="0.25">
      <c r="A1758" t="s">
        <v>3536</v>
      </c>
      <c r="B1758" s="36">
        <v>43916</v>
      </c>
      <c r="C1758" t="s">
        <v>597</v>
      </c>
      <c r="D1758" t="s">
        <v>51</v>
      </c>
      <c r="E1758" t="s">
        <v>1587</v>
      </c>
      <c r="F1758">
        <v>0</v>
      </c>
      <c r="G1758" s="37">
        <v>1445436.3</v>
      </c>
      <c r="H1758" s="37">
        <v>44248.05</v>
      </c>
      <c r="I1758">
        <v>2</v>
      </c>
      <c r="J1758" t="s">
        <v>26</v>
      </c>
      <c r="K1758" s="40">
        <f t="shared" si="27"/>
        <v>2020</v>
      </c>
    </row>
    <row r="1759" spans="1:11" x14ac:dyDescent="0.25">
      <c r="A1759" t="s">
        <v>3536</v>
      </c>
      <c r="B1759" s="36">
        <v>43916</v>
      </c>
      <c r="C1759" t="s">
        <v>597</v>
      </c>
      <c r="D1759" t="s">
        <v>51</v>
      </c>
      <c r="E1759" t="s">
        <v>1182</v>
      </c>
      <c r="F1759">
        <v>0</v>
      </c>
      <c r="G1759" s="37">
        <v>6091481.5499999998</v>
      </c>
      <c r="H1759" s="37">
        <v>2743379.1</v>
      </c>
      <c r="I1759">
        <v>2</v>
      </c>
      <c r="J1759" t="s">
        <v>22</v>
      </c>
      <c r="K1759" s="40">
        <f t="shared" si="27"/>
        <v>2020</v>
      </c>
    </row>
    <row r="1760" spans="1:11" x14ac:dyDescent="0.25">
      <c r="A1760" t="s">
        <v>3536</v>
      </c>
      <c r="B1760" s="36">
        <v>43916</v>
      </c>
      <c r="C1760" t="s">
        <v>597</v>
      </c>
      <c r="D1760" t="s">
        <v>51</v>
      </c>
      <c r="E1760" t="s">
        <v>1588</v>
      </c>
      <c r="F1760">
        <v>0</v>
      </c>
      <c r="G1760" s="37">
        <v>3053115.45</v>
      </c>
      <c r="H1760" s="37">
        <v>58997.4</v>
      </c>
      <c r="I1760">
        <v>3</v>
      </c>
      <c r="J1760" t="s">
        <v>26</v>
      </c>
      <c r="K1760" s="40">
        <f t="shared" si="27"/>
        <v>2020</v>
      </c>
    </row>
    <row r="1761" spans="1:11" x14ac:dyDescent="0.25">
      <c r="A1761" t="s">
        <v>3537</v>
      </c>
      <c r="B1761" s="36">
        <v>43916</v>
      </c>
      <c r="C1761" t="s">
        <v>651</v>
      </c>
      <c r="D1761" t="s">
        <v>33</v>
      </c>
      <c r="E1761" t="s">
        <v>284</v>
      </c>
      <c r="F1761">
        <v>0</v>
      </c>
      <c r="G1761" s="37">
        <v>2109157.0500000003</v>
      </c>
      <c r="H1761" s="37">
        <v>884961</v>
      </c>
      <c r="I1761">
        <v>12</v>
      </c>
      <c r="J1761" t="s">
        <v>26</v>
      </c>
      <c r="K1761" s="40">
        <f t="shared" si="27"/>
        <v>2020</v>
      </c>
    </row>
    <row r="1762" spans="1:11" x14ac:dyDescent="0.25">
      <c r="A1762" t="s">
        <v>3538</v>
      </c>
      <c r="B1762" s="36">
        <v>43916</v>
      </c>
      <c r="C1762" t="s">
        <v>280</v>
      </c>
      <c r="D1762" t="s">
        <v>24</v>
      </c>
      <c r="E1762" t="s">
        <v>1291</v>
      </c>
      <c r="F1762">
        <v>0</v>
      </c>
      <c r="G1762" s="37">
        <v>4719792</v>
      </c>
      <c r="H1762" s="37">
        <v>2168154.4500000002</v>
      </c>
      <c r="I1762">
        <v>1</v>
      </c>
      <c r="J1762" t="s">
        <v>26</v>
      </c>
      <c r="K1762" s="40">
        <f t="shared" si="27"/>
        <v>2020</v>
      </c>
    </row>
    <row r="1763" spans="1:11" x14ac:dyDescent="0.25">
      <c r="A1763" t="s">
        <v>3539</v>
      </c>
      <c r="B1763" s="36">
        <v>43917</v>
      </c>
      <c r="C1763" t="s">
        <v>1589</v>
      </c>
      <c r="D1763" t="s">
        <v>20</v>
      </c>
      <c r="E1763" t="s">
        <v>406</v>
      </c>
      <c r="F1763">
        <v>0</v>
      </c>
      <c r="G1763" s="37">
        <v>1976412.9000000001</v>
      </c>
      <c r="H1763" s="37">
        <v>457229.85000000003</v>
      </c>
      <c r="I1763">
        <v>5</v>
      </c>
      <c r="J1763" t="s">
        <v>26</v>
      </c>
      <c r="K1763" s="40">
        <f t="shared" si="27"/>
        <v>2020</v>
      </c>
    </row>
    <row r="1764" spans="1:11" x14ac:dyDescent="0.25">
      <c r="A1764" t="s">
        <v>3539</v>
      </c>
      <c r="B1764" s="36">
        <v>43917</v>
      </c>
      <c r="C1764" t="s">
        <v>1589</v>
      </c>
      <c r="D1764" t="s">
        <v>20</v>
      </c>
      <c r="E1764" t="s">
        <v>202</v>
      </c>
      <c r="F1764">
        <v>0</v>
      </c>
      <c r="G1764" s="37">
        <v>1489684.35</v>
      </c>
      <c r="H1764" s="37">
        <v>206490.9</v>
      </c>
      <c r="I1764">
        <v>2</v>
      </c>
      <c r="J1764" t="s">
        <v>22</v>
      </c>
      <c r="K1764" s="40">
        <f t="shared" si="27"/>
        <v>2020</v>
      </c>
    </row>
    <row r="1765" spans="1:11" x14ac:dyDescent="0.25">
      <c r="A1765" t="s">
        <v>3540</v>
      </c>
      <c r="B1765" s="36">
        <v>43917</v>
      </c>
      <c r="C1765" t="s">
        <v>1172</v>
      </c>
      <c r="D1765" t="s">
        <v>20</v>
      </c>
      <c r="E1765" t="s">
        <v>82</v>
      </c>
      <c r="F1765">
        <v>0</v>
      </c>
      <c r="G1765" s="37">
        <v>781715.55</v>
      </c>
      <c r="H1765" s="37">
        <v>191741.55000000002</v>
      </c>
      <c r="I1765">
        <v>4</v>
      </c>
      <c r="J1765" t="s">
        <v>22</v>
      </c>
      <c r="K1765" s="40">
        <f t="shared" si="27"/>
        <v>2020</v>
      </c>
    </row>
    <row r="1766" spans="1:11" x14ac:dyDescent="0.25">
      <c r="A1766" t="s">
        <v>3540</v>
      </c>
      <c r="B1766" s="36">
        <v>43917</v>
      </c>
      <c r="C1766" t="s">
        <v>1172</v>
      </c>
      <c r="D1766" t="s">
        <v>20</v>
      </c>
      <c r="E1766" t="s">
        <v>279</v>
      </c>
      <c r="F1766">
        <v>0.1</v>
      </c>
      <c r="G1766" s="37">
        <v>8525124.3000000007</v>
      </c>
      <c r="H1766" s="37">
        <v>3126862.2</v>
      </c>
      <c r="I1766">
        <v>5</v>
      </c>
      <c r="J1766" t="s">
        <v>22</v>
      </c>
      <c r="K1766" s="40">
        <f t="shared" si="27"/>
        <v>2020</v>
      </c>
    </row>
    <row r="1767" spans="1:11" x14ac:dyDescent="0.25">
      <c r="A1767" t="s">
        <v>3541</v>
      </c>
      <c r="B1767" s="36">
        <v>43917</v>
      </c>
      <c r="C1767" t="s">
        <v>1590</v>
      </c>
      <c r="D1767" t="s">
        <v>51</v>
      </c>
      <c r="E1767" t="s">
        <v>279</v>
      </c>
      <c r="F1767">
        <v>0</v>
      </c>
      <c r="G1767" s="37">
        <v>1887916.8</v>
      </c>
      <c r="H1767" s="37">
        <v>811214.25</v>
      </c>
      <c r="I1767">
        <v>1</v>
      </c>
      <c r="J1767" t="s">
        <v>22</v>
      </c>
      <c r="K1767" s="40">
        <f t="shared" si="27"/>
        <v>2020</v>
      </c>
    </row>
    <row r="1768" spans="1:11" x14ac:dyDescent="0.25">
      <c r="A1768" t="s">
        <v>3542</v>
      </c>
      <c r="B1768" s="36">
        <v>43918</v>
      </c>
      <c r="C1768" t="s">
        <v>412</v>
      </c>
      <c r="D1768" t="s">
        <v>20</v>
      </c>
      <c r="E1768" t="s">
        <v>252</v>
      </c>
      <c r="F1768">
        <v>0</v>
      </c>
      <c r="G1768" s="37">
        <v>988206.45000000007</v>
      </c>
      <c r="H1768" s="37">
        <v>132744.15</v>
      </c>
      <c r="I1768">
        <v>4</v>
      </c>
      <c r="J1768" t="s">
        <v>22</v>
      </c>
      <c r="K1768" s="40">
        <f t="shared" si="27"/>
        <v>2020</v>
      </c>
    </row>
    <row r="1769" spans="1:11" x14ac:dyDescent="0.25">
      <c r="A1769" t="s">
        <v>3542</v>
      </c>
      <c r="B1769" s="36">
        <v>43918</v>
      </c>
      <c r="C1769" t="s">
        <v>412</v>
      </c>
      <c r="D1769" t="s">
        <v>20</v>
      </c>
      <c r="E1769" t="s">
        <v>1281</v>
      </c>
      <c r="F1769">
        <v>0.1</v>
      </c>
      <c r="G1769" s="37">
        <v>1253694.75</v>
      </c>
      <c r="H1769" s="37">
        <v>-29498.7</v>
      </c>
      <c r="I1769">
        <v>2</v>
      </c>
      <c r="J1769" t="s">
        <v>22</v>
      </c>
      <c r="K1769" s="40">
        <f t="shared" si="27"/>
        <v>2020</v>
      </c>
    </row>
    <row r="1770" spans="1:11" x14ac:dyDescent="0.25">
      <c r="A1770" t="s">
        <v>3543</v>
      </c>
      <c r="B1770" s="36">
        <v>43919</v>
      </c>
      <c r="C1770" t="s">
        <v>1294</v>
      </c>
      <c r="D1770" t="s">
        <v>33</v>
      </c>
      <c r="E1770" t="s">
        <v>941</v>
      </c>
      <c r="F1770">
        <v>0.6</v>
      </c>
      <c r="G1770" s="37">
        <v>2359896</v>
      </c>
      <c r="H1770" s="37">
        <v>-2905621.95</v>
      </c>
      <c r="I1770">
        <v>3</v>
      </c>
      <c r="J1770" t="s">
        <v>22</v>
      </c>
      <c r="K1770" s="40">
        <f t="shared" si="27"/>
        <v>2020</v>
      </c>
    </row>
    <row r="1771" spans="1:11" x14ac:dyDescent="0.25">
      <c r="A1771" t="s">
        <v>3543</v>
      </c>
      <c r="B1771" s="36">
        <v>43919</v>
      </c>
      <c r="C1771" t="s">
        <v>1294</v>
      </c>
      <c r="D1771" t="s">
        <v>33</v>
      </c>
      <c r="E1771" t="s">
        <v>1591</v>
      </c>
      <c r="F1771">
        <v>0.5</v>
      </c>
      <c r="G1771" s="37">
        <v>457229.85000000003</v>
      </c>
      <c r="H1771" s="37">
        <v>-339235.05</v>
      </c>
      <c r="I1771">
        <v>2</v>
      </c>
      <c r="J1771" t="s">
        <v>26</v>
      </c>
      <c r="K1771" s="40">
        <f t="shared" si="27"/>
        <v>2020</v>
      </c>
    </row>
    <row r="1772" spans="1:11" x14ac:dyDescent="0.25">
      <c r="A1772" t="s">
        <v>3544</v>
      </c>
      <c r="B1772" s="36">
        <v>43919</v>
      </c>
      <c r="C1772" t="s">
        <v>1592</v>
      </c>
      <c r="D1772" t="s">
        <v>24</v>
      </c>
      <c r="E1772" t="s">
        <v>621</v>
      </c>
      <c r="F1772">
        <v>0.1</v>
      </c>
      <c r="G1772" s="37">
        <v>7286178.9000000004</v>
      </c>
      <c r="H1772" s="37">
        <v>-811214.25</v>
      </c>
      <c r="I1772">
        <v>4</v>
      </c>
      <c r="J1772" t="s">
        <v>26</v>
      </c>
      <c r="K1772" s="40">
        <f t="shared" si="27"/>
        <v>2020</v>
      </c>
    </row>
    <row r="1773" spans="1:11" x14ac:dyDescent="0.25">
      <c r="A1773" t="s">
        <v>3545</v>
      </c>
      <c r="B1773" s="36">
        <v>43920</v>
      </c>
      <c r="C1773" t="s">
        <v>1053</v>
      </c>
      <c r="D1773" t="s">
        <v>24</v>
      </c>
      <c r="E1773" t="s">
        <v>1593</v>
      </c>
      <c r="F1773">
        <v>0</v>
      </c>
      <c r="G1773" s="37">
        <v>3923327.1</v>
      </c>
      <c r="H1773" s="37">
        <v>899710.35</v>
      </c>
      <c r="I1773">
        <v>6</v>
      </c>
      <c r="J1773" t="s">
        <v>26</v>
      </c>
      <c r="K1773" s="40">
        <f t="shared" si="27"/>
        <v>2020</v>
      </c>
    </row>
    <row r="1774" spans="1:11" x14ac:dyDescent="0.25">
      <c r="A1774" t="s">
        <v>3546</v>
      </c>
      <c r="B1774" s="36">
        <v>43920</v>
      </c>
      <c r="C1774" t="s">
        <v>265</v>
      </c>
      <c r="D1774" t="s">
        <v>20</v>
      </c>
      <c r="E1774" t="s">
        <v>1594</v>
      </c>
      <c r="F1774">
        <v>0</v>
      </c>
      <c r="G1774" s="37">
        <v>1238945.4000000001</v>
      </c>
      <c r="H1774" s="37">
        <v>442480.5</v>
      </c>
      <c r="I1774">
        <v>3</v>
      </c>
      <c r="J1774" t="s">
        <v>26</v>
      </c>
      <c r="K1774" s="40">
        <f t="shared" si="27"/>
        <v>2020</v>
      </c>
    </row>
    <row r="1775" spans="1:11" x14ac:dyDescent="0.25">
      <c r="A1775" t="s">
        <v>3547</v>
      </c>
      <c r="B1775" s="36">
        <v>43921</v>
      </c>
      <c r="C1775" t="s">
        <v>1406</v>
      </c>
      <c r="D1775" t="s">
        <v>24</v>
      </c>
      <c r="E1775" t="s">
        <v>870</v>
      </c>
      <c r="F1775">
        <v>0</v>
      </c>
      <c r="G1775" s="37">
        <v>3820081.65</v>
      </c>
      <c r="H1775" s="37">
        <v>693219.45000000007</v>
      </c>
      <c r="I1775">
        <v>5</v>
      </c>
      <c r="J1775" t="s">
        <v>22</v>
      </c>
      <c r="K1775" s="40">
        <f t="shared" si="27"/>
        <v>2020</v>
      </c>
    </row>
    <row r="1776" spans="1:11" x14ac:dyDescent="0.25">
      <c r="A1776" t="s">
        <v>3547</v>
      </c>
      <c r="B1776" s="36">
        <v>43921</v>
      </c>
      <c r="C1776" t="s">
        <v>1406</v>
      </c>
      <c r="D1776" t="s">
        <v>24</v>
      </c>
      <c r="E1776" t="s">
        <v>1595</v>
      </c>
      <c r="F1776">
        <v>0</v>
      </c>
      <c r="G1776" s="37">
        <v>309736.35000000003</v>
      </c>
      <c r="H1776" s="37">
        <v>103245.45</v>
      </c>
      <c r="I1776">
        <v>3</v>
      </c>
      <c r="J1776" t="s">
        <v>22</v>
      </c>
      <c r="K1776" s="40">
        <f t="shared" si="27"/>
        <v>2020</v>
      </c>
    </row>
    <row r="1777" spans="1:11" x14ac:dyDescent="0.25">
      <c r="A1777" t="s">
        <v>3548</v>
      </c>
      <c r="B1777" s="36">
        <v>43921</v>
      </c>
      <c r="C1777" t="s">
        <v>1596</v>
      </c>
      <c r="D1777" t="s">
        <v>24</v>
      </c>
      <c r="E1777" t="s">
        <v>544</v>
      </c>
      <c r="F1777">
        <v>0</v>
      </c>
      <c r="G1777" s="37">
        <v>840712.95000000007</v>
      </c>
      <c r="H1777" s="37">
        <v>14749.35</v>
      </c>
      <c r="I1777">
        <v>4</v>
      </c>
      <c r="J1777" t="s">
        <v>26</v>
      </c>
      <c r="K1777" s="40">
        <f t="shared" si="27"/>
        <v>2020</v>
      </c>
    </row>
    <row r="1778" spans="1:11" x14ac:dyDescent="0.25">
      <c r="A1778" t="s">
        <v>3548</v>
      </c>
      <c r="B1778" s="36">
        <v>43921</v>
      </c>
      <c r="C1778" t="s">
        <v>1596</v>
      </c>
      <c r="D1778" t="s">
        <v>24</v>
      </c>
      <c r="E1778" t="s">
        <v>84</v>
      </c>
      <c r="F1778">
        <v>0</v>
      </c>
      <c r="G1778" s="37">
        <v>1504433.7</v>
      </c>
      <c r="H1778" s="37">
        <v>442480.5</v>
      </c>
      <c r="I1778">
        <v>2</v>
      </c>
      <c r="J1778" t="s">
        <v>26</v>
      </c>
      <c r="K1778" s="40">
        <f t="shared" si="27"/>
        <v>2020</v>
      </c>
    </row>
    <row r="1779" spans="1:11" x14ac:dyDescent="0.25">
      <c r="A1779" t="s">
        <v>3548</v>
      </c>
      <c r="B1779" s="36">
        <v>43921</v>
      </c>
      <c r="C1779" t="s">
        <v>1596</v>
      </c>
      <c r="D1779" t="s">
        <v>24</v>
      </c>
      <c r="E1779" t="s">
        <v>1213</v>
      </c>
      <c r="F1779">
        <v>0</v>
      </c>
      <c r="G1779" s="37">
        <v>368733.75</v>
      </c>
      <c r="H1779" s="37">
        <v>147493.5</v>
      </c>
      <c r="I1779">
        <v>3</v>
      </c>
      <c r="J1779" t="s">
        <v>22</v>
      </c>
      <c r="K1779" s="40">
        <f t="shared" si="27"/>
        <v>2020</v>
      </c>
    </row>
    <row r="1780" spans="1:11" x14ac:dyDescent="0.25">
      <c r="A1780" t="s">
        <v>3548</v>
      </c>
      <c r="B1780" s="36">
        <v>43921</v>
      </c>
      <c r="C1780" t="s">
        <v>1596</v>
      </c>
      <c r="D1780" t="s">
        <v>24</v>
      </c>
      <c r="E1780" t="s">
        <v>1102</v>
      </c>
      <c r="F1780">
        <v>0.1</v>
      </c>
      <c r="G1780" s="37">
        <v>5059027.05</v>
      </c>
      <c r="H1780" s="37">
        <v>-457229.85000000003</v>
      </c>
      <c r="I1780">
        <v>3</v>
      </c>
      <c r="J1780" t="s">
        <v>26</v>
      </c>
      <c r="K1780" s="40">
        <f t="shared" si="27"/>
        <v>2020</v>
      </c>
    </row>
    <row r="1781" spans="1:11" x14ac:dyDescent="0.25">
      <c r="A1781" t="s">
        <v>3548</v>
      </c>
      <c r="B1781" s="36">
        <v>43921</v>
      </c>
      <c r="C1781" t="s">
        <v>1596</v>
      </c>
      <c r="D1781" t="s">
        <v>24</v>
      </c>
      <c r="E1781" t="s">
        <v>1543</v>
      </c>
      <c r="F1781">
        <v>0.1</v>
      </c>
      <c r="G1781" s="37">
        <v>8451377.5500000007</v>
      </c>
      <c r="H1781" s="37">
        <v>2625384.3000000003</v>
      </c>
      <c r="I1781">
        <v>3</v>
      </c>
      <c r="J1781" t="s">
        <v>22</v>
      </c>
      <c r="K1781" s="40">
        <f t="shared" si="27"/>
        <v>2020</v>
      </c>
    </row>
    <row r="1782" spans="1:11" x14ac:dyDescent="0.25">
      <c r="A1782" t="s">
        <v>3549</v>
      </c>
      <c r="B1782" s="36">
        <v>43923</v>
      </c>
      <c r="C1782" t="s">
        <v>637</v>
      </c>
      <c r="D1782" t="s">
        <v>33</v>
      </c>
      <c r="E1782" t="s">
        <v>1327</v>
      </c>
      <c r="F1782">
        <v>0</v>
      </c>
      <c r="G1782" s="37">
        <v>737467.5</v>
      </c>
      <c r="H1782" s="37">
        <v>339235.05</v>
      </c>
      <c r="I1782">
        <v>5</v>
      </c>
      <c r="J1782" t="s">
        <v>22</v>
      </c>
      <c r="K1782" s="40">
        <f t="shared" si="27"/>
        <v>2020</v>
      </c>
    </row>
    <row r="1783" spans="1:11" x14ac:dyDescent="0.25">
      <c r="A1783" t="s">
        <v>3550</v>
      </c>
      <c r="B1783" s="36">
        <v>43923</v>
      </c>
      <c r="C1783" t="s">
        <v>437</v>
      </c>
      <c r="D1783" t="s">
        <v>24</v>
      </c>
      <c r="E1783" t="s">
        <v>1597</v>
      </c>
      <c r="F1783">
        <v>0</v>
      </c>
      <c r="G1783" s="37">
        <v>2123906.4</v>
      </c>
      <c r="H1783" s="37">
        <v>383483.10000000003</v>
      </c>
      <c r="I1783">
        <v>3</v>
      </c>
      <c r="J1783" t="s">
        <v>26</v>
      </c>
      <c r="K1783" s="40">
        <f t="shared" si="27"/>
        <v>2020</v>
      </c>
    </row>
    <row r="1784" spans="1:11" x14ac:dyDescent="0.25">
      <c r="A1784" t="s">
        <v>3551</v>
      </c>
      <c r="B1784" s="36">
        <v>43924</v>
      </c>
      <c r="C1784" t="s">
        <v>1096</v>
      </c>
      <c r="D1784" t="s">
        <v>24</v>
      </c>
      <c r="E1784" t="s">
        <v>287</v>
      </c>
      <c r="F1784">
        <v>0</v>
      </c>
      <c r="G1784" s="37">
        <v>398232.45</v>
      </c>
      <c r="H1784" s="37">
        <v>162242.85</v>
      </c>
      <c r="I1784">
        <v>2</v>
      </c>
      <c r="J1784" t="s">
        <v>22</v>
      </c>
      <c r="K1784" s="40">
        <f t="shared" si="27"/>
        <v>2020</v>
      </c>
    </row>
    <row r="1785" spans="1:11" x14ac:dyDescent="0.25">
      <c r="A1785" t="s">
        <v>3552</v>
      </c>
      <c r="B1785" s="36">
        <v>43924</v>
      </c>
      <c r="C1785" t="s">
        <v>488</v>
      </c>
      <c r="D1785" t="s">
        <v>24</v>
      </c>
      <c r="E1785" t="s">
        <v>1598</v>
      </c>
      <c r="F1785">
        <v>0.4</v>
      </c>
      <c r="G1785" s="37">
        <v>1179948</v>
      </c>
      <c r="H1785" s="37">
        <v>162242.85</v>
      </c>
      <c r="I1785">
        <v>6</v>
      </c>
      <c r="J1785" t="s">
        <v>22</v>
      </c>
      <c r="K1785" s="40">
        <f t="shared" si="27"/>
        <v>2020</v>
      </c>
    </row>
    <row r="1786" spans="1:11" x14ac:dyDescent="0.25">
      <c r="A1786" t="s">
        <v>3553</v>
      </c>
      <c r="B1786" s="36">
        <v>43924</v>
      </c>
      <c r="C1786" t="s">
        <v>1599</v>
      </c>
      <c r="D1786" t="s">
        <v>33</v>
      </c>
      <c r="E1786" t="s">
        <v>220</v>
      </c>
      <c r="F1786">
        <v>0</v>
      </c>
      <c r="G1786" s="37">
        <v>147493.5</v>
      </c>
      <c r="H1786" s="37">
        <v>29498.7</v>
      </c>
      <c r="I1786">
        <v>2</v>
      </c>
      <c r="J1786" t="s">
        <v>26</v>
      </c>
      <c r="K1786" s="40">
        <f t="shared" si="27"/>
        <v>2020</v>
      </c>
    </row>
    <row r="1787" spans="1:11" x14ac:dyDescent="0.25">
      <c r="A1787" t="s">
        <v>3554</v>
      </c>
      <c r="B1787" s="36">
        <v>43925</v>
      </c>
      <c r="C1787" t="s">
        <v>1600</v>
      </c>
      <c r="D1787" t="s">
        <v>24</v>
      </c>
      <c r="E1787" t="s">
        <v>1349</v>
      </c>
      <c r="F1787">
        <v>0</v>
      </c>
      <c r="G1787" s="37">
        <v>1401188.25</v>
      </c>
      <c r="H1787" s="37">
        <v>73746.75</v>
      </c>
      <c r="I1787">
        <v>2</v>
      </c>
      <c r="J1787" t="s">
        <v>22</v>
      </c>
      <c r="K1787" s="40">
        <f t="shared" si="27"/>
        <v>2020</v>
      </c>
    </row>
    <row r="1788" spans="1:11" x14ac:dyDescent="0.25">
      <c r="A1788" t="s">
        <v>3554</v>
      </c>
      <c r="B1788" s="36">
        <v>43925</v>
      </c>
      <c r="C1788" t="s">
        <v>1600</v>
      </c>
      <c r="D1788" t="s">
        <v>24</v>
      </c>
      <c r="E1788" t="s">
        <v>399</v>
      </c>
      <c r="F1788">
        <v>0</v>
      </c>
      <c r="G1788" s="37">
        <v>840712.95000000007</v>
      </c>
      <c r="H1788" s="37">
        <v>206490.9</v>
      </c>
      <c r="I1788">
        <v>3</v>
      </c>
      <c r="J1788" t="s">
        <v>22</v>
      </c>
      <c r="K1788" s="40">
        <f t="shared" si="27"/>
        <v>2020</v>
      </c>
    </row>
    <row r="1789" spans="1:11" x14ac:dyDescent="0.25">
      <c r="A1789" t="s">
        <v>3555</v>
      </c>
      <c r="B1789" s="36">
        <v>43925</v>
      </c>
      <c r="C1789" t="s">
        <v>1299</v>
      </c>
      <c r="D1789" t="s">
        <v>51</v>
      </c>
      <c r="E1789" t="s">
        <v>1601</v>
      </c>
      <c r="F1789">
        <v>0</v>
      </c>
      <c r="G1789" s="37">
        <v>1814170.05</v>
      </c>
      <c r="H1789" s="37">
        <v>825963.6</v>
      </c>
      <c r="I1789">
        <v>4</v>
      </c>
      <c r="J1789" t="s">
        <v>22</v>
      </c>
      <c r="K1789" s="40">
        <f t="shared" si="27"/>
        <v>2020</v>
      </c>
    </row>
    <row r="1790" spans="1:11" x14ac:dyDescent="0.25">
      <c r="A1790" t="s">
        <v>3556</v>
      </c>
      <c r="B1790" s="36">
        <v>43926</v>
      </c>
      <c r="C1790" t="s">
        <v>1602</v>
      </c>
      <c r="D1790" t="s">
        <v>51</v>
      </c>
      <c r="E1790" t="s">
        <v>128</v>
      </c>
      <c r="F1790">
        <v>0.5</v>
      </c>
      <c r="G1790" s="37">
        <v>383483.10000000003</v>
      </c>
      <c r="H1790" s="37">
        <v>-191741.55000000002</v>
      </c>
      <c r="I1790">
        <v>2</v>
      </c>
      <c r="J1790" t="s">
        <v>22</v>
      </c>
      <c r="K1790" s="40">
        <f t="shared" si="27"/>
        <v>2020</v>
      </c>
    </row>
    <row r="1791" spans="1:11" x14ac:dyDescent="0.25">
      <c r="A1791" t="s">
        <v>3556</v>
      </c>
      <c r="B1791" s="36">
        <v>43926</v>
      </c>
      <c r="C1791" t="s">
        <v>1602</v>
      </c>
      <c r="D1791" t="s">
        <v>51</v>
      </c>
      <c r="E1791" t="s">
        <v>449</v>
      </c>
      <c r="F1791">
        <v>0.5</v>
      </c>
      <c r="G1791" s="37">
        <v>1725673.95</v>
      </c>
      <c r="H1791" s="37">
        <v>-103245.45</v>
      </c>
      <c r="I1791">
        <v>5</v>
      </c>
      <c r="J1791" t="s">
        <v>26</v>
      </c>
      <c r="K1791" s="40">
        <f t="shared" si="27"/>
        <v>2020</v>
      </c>
    </row>
    <row r="1792" spans="1:11" x14ac:dyDescent="0.25">
      <c r="A1792" t="s">
        <v>3556</v>
      </c>
      <c r="B1792" s="36">
        <v>43926</v>
      </c>
      <c r="C1792" t="s">
        <v>1602</v>
      </c>
      <c r="D1792" t="s">
        <v>51</v>
      </c>
      <c r="E1792" t="s">
        <v>1603</v>
      </c>
      <c r="F1792">
        <v>0.5</v>
      </c>
      <c r="G1792" s="37">
        <v>42419130.600000001</v>
      </c>
      <c r="H1792" s="37">
        <v>-26298091.050000001</v>
      </c>
      <c r="I1792">
        <v>9</v>
      </c>
      <c r="J1792" t="s">
        <v>26</v>
      </c>
      <c r="K1792" s="40">
        <f t="shared" si="27"/>
        <v>2020</v>
      </c>
    </row>
    <row r="1793" spans="1:11" x14ac:dyDescent="0.25">
      <c r="A1793" t="s">
        <v>3557</v>
      </c>
      <c r="B1793" s="36">
        <v>43927</v>
      </c>
      <c r="C1793" t="s">
        <v>367</v>
      </c>
      <c r="D1793" t="s">
        <v>24</v>
      </c>
      <c r="E1793" t="s">
        <v>539</v>
      </c>
      <c r="F1793">
        <v>0</v>
      </c>
      <c r="G1793" s="37">
        <v>162242.85</v>
      </c>
      <c r="H1793" s="37">
        <v>29498.7</v>
      </c>
      <c r="I1793">
        <v>1</v>
      </c>
      <c r="J1793" t="s">
        <v>22</v>
      </c>
      <c r="K1793" s="40">
        <f t="shared" si="27"/>
        <v>2020</v>
      </c>
    </row>
    <row r="1794" spans="1:11" x14ac:dyDescent="0.25">
      <c r="A1794" t="s">
        <v>3558</v>
      </c>
      <c r="B1794" s="36">
        <v>43927</v>
      </c>
      <c r="C1794" t="s">
        <v>265</v>
      </c>
      <c r="D1794" t="s">
        <v>24</v>
      </c>
      <c r="E1794" t="s">
        <v>1597</v>
      </c>
      <c r="F1794">
        <v>0.1</v>
      </c>
      <c r="G1794" s="37">
        <v>634222.05000000005</v>
      </c>
      <c r="H1794" s="37">
        <v>58997.4</v>
      </c>
      <c r="I1794">
        <v>1</v>
      </c>
      <c r="J1794" t="s">
        <v>26</v>
      </c>
      <c r="K1794" s="40">
        <f t="shared" si="27"/>
        <v>2020</v>
      </c>
    </row>
    <row r="1795" spans="1:11" x14ac:dyDescent="0.25">
      <c r="A1795" t="s">
        <v>3559</v>
      </c>
      <c r="B1795" s="36">
        <v>43927</v>
      </c>
      <c r="C1795" t="s">
        <v>829</v>
      </c>
      <c r="D1795" t="s">
        <v>24</v>
      </c>
      <c r="E1795" t="s">
        <v>184</v>
      </c>
      <c r="F1795">
        <v>0</v>
      </c>
      <c r="G1795" s="37">
        <v>471979.2</v>
      </c>
      <c r="H1795" s="37">
        <v>103245.45</v>
      </c>
      <c r="I1795">
        <v>3</v>
      </c>
      <c r="J1795" t="s">
        <v>22</v>
      </c>
      <c r="K1795" s="40">
        <f t="shared" ref="K1795:K1858" si="28">YEAR(B1795)</f>
        <v>2020</v>
      </c>
    </row>
    <row r="1796" spans="1:11" x14ac:dyDescent="0.25">
      <c r="A1796" t="s">
        <v>3560</v>
      </c>
      <c r="B1796" s="36">
        <v>43928</v>
      </c>
      <c r="C1796" t="s">
        <v>1254</v>
      </c>
      <c r="D1796" t="s">
        <v>24</v>
      </c>
      <c r="E1796" t="s">
        <v>923</v>
      </c>
      <c r="F1796">
        <v>0</v>
      </c>
      <c r="G1796" s="37">
        <v>5855491.9500000002</v>
      </c>
      <c r="H1796" s="37">
        <v>2861373.9</v>
      </c>
      <c r="I1796">
        <v>2</v>
      </c>
      <c r="J1796" t="s">
        <v>26</v>
      </c>
      <c r="K1796" s="40">
        <f t="shared" si="28"/>
        <v>2020</v>
      </c>
    </row>
    <row r="1797" spans="1:11" x14ac:dyDescent="0.25">
      <c r="A1797" t="s">
        <v>3560</v>
      </c>
      <c r="B1797" s="36">
        <v>43928</v>
      </c>
      <c r="C1797" t="s">
        <v>1254</v>
      </c>
      <c r="D1797" t="s">
        <v>24</v>
      </c>
      <c r="E1797" t="s">
        <v>1604</v>
      </c>
      <c r="F1797">
        <v>0</v>
      </c>
      <c r="G1797" s="37">
        <v>11386498.200000001</v>
      </c>
      <c r="H1797" s="37">
        <v>2728629.75</v>
      </c>
      <c r="I1797">
        <v>4</v>
      </c>
      <c r="J1797" t="s">
        <v>22</v>
      </c>
      <c r="K1797" s="40">
        <f t="shared" si="28"/>
        <v>2020</v>
      </c>
    </row>
    <row r="1798" spans="1:11" x14ac:dyDescent="0.25">
      <c r="A1798" t="s">
        <v>3561</v>
      </c>
      <c r="B1798" s="36">
        <v>43930</v>
      </c>
      <c r="C1798" t="s">
        <v>838</v>
      </c>
      <c r="D1798" t="s">
        <v>24</v>
      </c>
      <c r="E1798" t="s">
        <v>1605</v>
      </c>
      <c r="F1798">
        <v>0.1</v>
      </c>
      <c r="G1798" s="37">
        <v>13982383.800000001</v>
      </c>
      <c r="H1798" s="37">
        <v>1858418.1</v>
      </c>
      <c r="I1798">
        <v>13</v>
      </c>
      <c r="J1798" t="s">
        <v>22</v>
      </c>
      <c r="K1798" s="40">
        <f t="shared" si="28"/>
        <v>2020</v>
      </c>
    </row>
    <row r="1799" spans="1:11" x14ac:dyDescent="0.25">
      <c r="A1799" t="s">
        <v>3562</v>
      </c>
      <c r="B1799" s="36">
        <v>43930</v>
      </c>
      <c r="C1799" t="s">
        <v>1499</v>
      </c>
      <c r="D1799" t="s">
        <v>24</v>
      </c>
      <c r="E1799" t="s">
        <v>1606</v>
      </c>
      <c r="F1799">
        <v>0</v>
      </c>
      <c r="G1799" s="37">
        <v>1460185.6500000001</v>
      </c>
      <c r="H1799" s="37">
        <v>117994.8</v>
      </c>
      <c r="I1799">
        <v>4</v>
      </c>
      <c r="J1799" t="s">
        <v>26</v>
      </c>
      <c r="K1799" s="40">
        <f t="shared" si="28"/>
        <v>2020</v>
      </c>
    </row>
    <row r="1800" spans="1:11" x14ac:dyDescent="0.25">
      <c r="A1800" t="s">
        <v>3562</v>
      </c>
      <c r="B1800" s="36">
        <v>43930</v>
      </c>
      <c r="C1800" t="s">
        <v>1499</v>
      </c>
      <c r="D1800" t="s">
        <v>24</v>
      </c>
      <c r="E1800" t="s">
        <v>1569</v>
      </c>
      <c r="F1800">
        <v>0</v>
      </c>
      <c r="G1800" s="37">
        <v>5427760.7999999998</v>
      </c>
      <c r="H1800" s="37">
        <v>427731.15</v>
      </c>
      <c r="I1800">
        <v>3</v>
      </c>
      <c r="J1800" t="s">
        <v>26</v>
      </c>
      <c r="K1800" s="40">
        <f t="shared" si="28"/>
        <v>2020</v>
      </c>
    </row>
    <row r="1801" spans="1:11" x14ac:dyDescent="0.25">
      <c r="A1801" t="s">
        <v>3563</v>
      </c>
      <c r="B1801" s="36">
        <v>43930</v>
      </c>
      <c r="C1801" t="s">
        <v>1607</v>
      </c>
      <c r="D1801" t="s">
        <v>24</v>
      </c>
      <c r="E1801" t="s">
        <v>1608</v>
      </c>
      <c r="F1801">
        <v>0.5</v>
      </c>
      <c r="G1801" s="37">
        <v>309736.35000000003</v>
      </c>
      <c r="H1801" s="37">
        <v>-176992.2</v>
      </c>
      <c r="I1801">
        <v>3</v>
      </c>
      <c r="J1801" t="s">
        <v>26</v>
      </c>
      <c r="K1801" s="40">
        <f t="shared" si="28"/>
        <v>2020</v>
      </c>
    </row>
    <row r="1802" spans="1:11" x14ac:dyDescent="0.25">
      <c r="A1802" t="s">
        <v>3564</v>
      </c>
      <c r="B1802" s="36">
        <v>43931</v>
      </c>
      <c r="C1802" t="s">
        <v>1269</v>
      </c>
      <c r="D1802" t="s">
        <v>24</v>
      </c>
      <c r="E1802" t="s">
        <v>1312</v>
      </c>
      <c r="F1802">
        <v>0</v>
      </c>
      <c r="G1802" s="37">
        <v>398232.45</v>
      </c>
      <c r="H1802" s="37">
        <v>88496.1</v>
      </c>
      <c r="I1802">
        <v>3</v>
      </c>
      <c r="J1802" t="s">
        <v>26</v>
      </c>
      <c r="K1802" s="40">
        <f t="shared" si="28"/>
        <v>2020</v>
      </c>
    </row>
    <row r="1803" spans="1:11" x14ac:dyDescent="0.25">
      <c r="A1803" t="s">
        <v>3564</v>
      </c>
      <c r="B1803" s="36">
        <v>43931</v>
      </c>
      <c r="C1803" t="s">
        <v>1269</v>
      </c>
      <c r="D1803" t="s">
        <v>24</v>
      </c>
      <c r="E1803" t="s">
        <v>1609</v>
      </c>
      <c r="F1803">
        <v>0</v>
      </c>
      <c r="G1803" s="37">
        <v>530976.6</v>
      </c>
      <c r="H1803" s="37">
        <v>132744.15</v>
      </c>
      <c r="I1803">
        <v>3</v>
      </c>
      <c r="J1803" t="s">
        <v>22</v>
      </c>
      <c r="K1803" s="40">
        <f t="shared" si="28"/>
        <v>2020</v>
      </c>
    </row>
    <row r="1804" spans="1:11" x14ac:dyDescent="0.25">
      <c r="A1804" t="s">
        <v>3565</v>
      </c>
      <c r="B1804" s="36">
        <v>43931</v>
      </c>
      <c r="C1804" t="s">
        <v>201</v>
      </c>
      <c r="D1804" t="s">
        <v>51</v>
      </c>
      <c r="E1804" t="s">
        <v>1458</v>
      </c>
      <c r="F1804">
        <v>0</v>
      </c>
      <c r="G1804" s="37">
        <v>353984.4</v>
      </c>
      <c r="H1804" s="37">
        <v>29498.7</v>
      </c>
      <c r="I1804">
        <v>4</v>
      </c>
      <c r="J1804" t="s">
        <v>26</v>
      </c>
      <c r="K1804" s="40">
        <f t="shared" si="28"/>
        <v>2020</v>
      </c>
    </row>
    <row r="1805" spans="1:11" x14ac:dyDescent="0.25">
      <c r="A1805" t="s">
        <v>3566</v>
      </c>
      <c r="B1805" s="36">
        <v>43931</v>
      </c>
      <c r="C1805" t="s">
        <v>483</v>
      </c>
      <c r="D1805" t="s">
        <v>20</v>
      </c>
      <c r="E1805" t="s">
        <v>950</v>
      </c>
      <c r="F1805">
        <v>0</v>
      </c>
      <c r="G1805" s="37">
        <v>353984.4</v>
      </c>
      <c r="H1805" s="37">
        <v>147493.5</v>
      </c>
      <c r="I1805">
        <v>5</v>
      </c>
      <c r="J1805" t="s">
        <v>26</v>
      </c>
      <c r="K1805" s="40">
        <f t="shared" si="28"/>
        <v>2020</v>
      </c>
    </row>
    <row r="1806" spans="1:11" x14ac:dyDescent="0.25">
      <c r="A1806" t="s">
        <v>3567</v>
      </c>
      <c r="B1806" s="36">
        <v>43931</v>
      </c>
      <c r="C1806" t="s">
        <v>720</v>
      </c>
      <c r="D1806" t="s">
        <v>24</v>
      </c>
      <c r="E1806" t="s">
        <v>1610</v>
      </c>
      <c r="F1806">
        <v>0.5</v>
      </c>
      <c r="G1806" s="37">
        <v>8097393.1500000004</v>
      </c>
      <c r="H1806" s="37">
        <v>-6312721.7999999998</v>
      </c>
      <c r="I1806">
        <v>3</v>
      </c>
      <c r="J1806" t="s">
        <v>26</v>
      </c>
      <c r="K1806" s="40">
        <f t="shared" si="28"/>
        <v>2020</v>
      </c>
    </row>
    <row r="1807" spans="1:11" x14ac:dyDescent="0.25">
      <c r="A1807" t="s">
        <v>3567</v>
      </c>
      <c r="B1807" s="36">
        <v>43931</v>
      </c>
      <c r="C1807" t="s">
        <v>720</v>
      </c>
      <c r="D1807" t="s">
        <v>24</v>
      </c>
      <c r="E1807" t="s">
        <v>1233</v>
      </c>
      <c r="F1807">
        <v>0.5</v>
      </c>
      <c r="G1807" s="37">
        <v>486728.55</v>
      </c>
      <c r="H1807" s="37">
        <v>-250738.95</v>
      </c>
      <c r="I1807">
        <v>6</v>
      </c>
      <c r="J1807" t="s">
        <v>22</v>
      </c>
      <c r="K1807" s="40">
        <f t="shared" si="28"/>
        <v>2020</v>
      </c>
    </row>
    <row r="1808" spans="1:11" x14ac:dyDescent="0.25">
      <c r="A1808" t="s">
        <v>3567</v>
      </c>
      <c r="B1808" s="36">
        <v>43931</v>
      </c>
      <c r="C1808" t="s">
        <v>720</v>
      </c>
      <c r="D1808" t="s">
        <v>24</v>
      </c>
      <c r="E1808" t="s">
        <v>1611</v>
      </c>
      <c r="F1808">
        <v>0.5</v>
      </c>
      <c r="G1808" s="37">
        <v>412981.8</v>
      </c>
      <c r="H1808" s="37">
        <v>-117994.8</v>
      </c>
      <c r="I1808">
        <v>3</v>
      </c>
      <c r="J1808" t="s">
        <v>22</v>
      </c>
      <c r="K1808" s="40">
        <f t="shared" si="28"/>
        <v>2020</v>
      </c>
    </row>
    <row r="1809" spans="1:11" x14ac:dyDescent="0.25">
      <c r="A1809" t="s">
        <v>3568</v>
      </c>
      <c r="B1809" s="36">
        <v>43932</v>
      </c>
      <c r="C1809" t="s">
        <v>1612</v>
      </c>
      <c r="D1809" t="s">
        <v>24</v>
      </c>
      <c r="E1809" t="s">
        <v>974</v>
      </c>
      <c r="F1809">
        <v>0</v>
      </c>
      <c r="G1809" s="37">
        <v>5884990.6500000004</v>
      </c>
      <c r="H1809" s="37">
        <v>707968.8</v>
      </c>
      <c r="I1809">
        <v>2</v>
      </c>
      <c r="J1809" t="s">
        <v>26</v>
      </c>
      <c r="K1809" s="40">
        <f t="shared" si="28"/>
        <v>2020</v>
      </c>
    </row>
    <row r="1810" spans="1:11" x14ac:dyDescent="0.25">
      <c r="A1810" t="s">
        <v>3568</v>
      </c>
      <c r="B1810" s="36">
        <v>43932</v>
      </c>
      <c r="C1810" t="s">
        <v>1612</v>
      </c>
      <c r="D1810" t="s">
        <v>24</v>
      </c>
      <c r="E1810" t="s">
        <v>477</v>
      </c>
      <c r="F1810">
        <v>0</v>
      </c>
      <c r="G1810" s="37">
        <v>1312692.1500000001</v>
      </c>
      <c r="H1810" s="37">
        <v>457229.85000000003</v>
      </c>
      <c r="I1810">
        <v>3</v>
      </c>
      <c r="J1810" t="s">
        <v>22</v>
      </c>
      <c r="K1810" s="40">
        <f t="shared" si="28"/>
        <v>2020</v>
      </c>
    </row>
    <row r="1811" spans="1:11" x14ac:dyDescent="0.25">
      <c r="A1811" t="s">
        <v>3568</v>
      </c>
      <c r="B1811" s="36">
        <v>43932</v>
      </c>
      <c r="C1811" t="s">
        <v>1612</v>
      </c>
      <c r="D1811" t="s">
        <v>24</v>
      </c>
      <c r="E1811" t="s">
        <v>943</v>
      </c>
      <c r="F1811">
        <v>0</v>
      </c>
      <c r="G1811" s="37">
        <v>339235.05</v>
      </c>
      <c r="H1811" s="37">
        <v>117994.8</v>
      </c>
      <c r="I1811">
        <v>5</v>
      </c>
      <c r="J1811" t="s">
        <v>22</v>
      </c>
      <c r="K1811" s="40">
        <f t="shared" si="28"/>
        <v>2020</v>
      </c>
    </row>
    <row r="1812" spans="1:11" x14ac:dyDescent="0.25">
      <c r="A1812" t="s">
        <v>3568</v>
      </c>
      <c r="B1812" s="36">
        <v>43932</v>
      </c>
      <c r="C1812" t="s">
        <v>1612</v>
      </c>
      <c r="D1812" t="s">
        <v>24</v>
      </c>
      <c r="E1812" t="s">
        <v>1613</v>
      </c>
      <c r="F1812">
        <v>0</v>
      </c>
      <c r="G1812" s="37">
        <v>16917504.449999999</v>
      </c>
      <c r="H1812" s="37">
        <v>162242.85</v>
      </c>
      <c r="I1812">
        <v>9</v>
      </c>
      <c r="J1812" t="s">
        <v>22</v>
      </c>
      <c r="K1812" s="40">
        <f t="shared" si="28"/>
        <v>2020</v>
      </c>
    </row>
    <row r="1813" spans="1:11" x14ac:dyDescent="0.25">
      <c r="A1813" t="s">
        <v>3569</v>
      </c>
      <c r="B1813" s="36">
        <v>43933</v>
      </c>
      <c r="C1813" t="s">
        <v>1614</v>
      </c>
      <c r="D1813" t="s">
        <v>24</v>
      </c>
      <c r="E1813" t="s">
        <v>544</v>
      </c>
      <c r="F1813">
        <v>0.1</v>
      </c>
      <c r="G1813" s="37">
        <v>383483.10000000003</v>
      </c>
      <c r="H1813" s="37">
        <v>-29498.7</v>
      </c>
      <c r="I1813">
        <v>2</v>
      </c>
      <c r="J1813" t="s">
        <v>22</v>
      </c>
      <c r="K1813" s="40">
        <f t="shared" si="28"/>
        <v>2020</v>
      </c>
    </row>
    <row r="1814" spans="1:11" x14ac:dyDescent="0.25">
      <c r="A1814" t="s">
        <v>3569</v>
      </c>
      <c r="B1814" s="36">
        <v>43933</v>
      </c>
      <c r="C1814" t="s">
        <v>1614</v>
      </c>
      <c r="D1814" t="s">
        <v>24</v>
      </c>
      <c r="E1814" t="s">
        <v>1615</v>
      </c>
      <c r="F1814">
        <v>0.1</v>
      </c>
      <c r="G1814" s="37">
        <v>9557578.8000000007</v>
      </c>
      <c r="H1814" s="37">
        <v>840712.95000000007</v>
      </c>
      <c r="I1814">
        <v>5</v>
      </c>
      <c r="J1814" t="s">
        <v>26</v>
      </c>
      <c r="K1814" s="40">
        <f t="shared" si="28"/>
        <v>2020</v>
      </c>
    </row>
    <row r="1815" spans="1:11" x14ac:dyDescent="0.25">
      <c r="A1815" t="s">
        <v>3570</v>
      </c>
      <c r="B1815" s="36">
        <v>43934</v>
      </c>
      <c r="C1815" t="s">
        <v>598</v>
      </c>
      <c r="D1815" t="s">
        <v>24</v>
      </c>
      <c r="E1815" t="s">
        <v>1576</v>
      </c>
      <c r="F1815">
        <v>0.15</v>
      </c>
      <c r="G1815" s="37">
        <v>6135729.6000000006</v>
      </c>
      <c r="H1815" s="37">
        <v>1002955.8</v>
      </c>
      <c r="I1815">
        <v>4</v>
      </c>
      <c r="J1815" t="s">
        <v>26</v>
      </c>
      <c r="K1815" s="40">
        <f t="shared" si="28"/>
        <v>2020</v>
      </c>
    </row>
    <row r="1816" spans="1:11" x14ac:dyDescent="0.25">
      <c r="A1816" t="s">
        <v>3571</v>
      </c>
      <c r="B1816" s="36">
        <v>43934</v>
      </c>
      <c r="C1816" t="s">
        <v>417</v>
      </c>
      <c r="D1816" t="s">
        <v>20</v>
      </c>
      <c r="E1816" t="s">
        <v>1616</v>
      </c>
      <c r="F1816">
        <v>0.5</v>
      </c>
      <c r="G1816" s="37">
        <v>3893828.4</v>
      </c>
      <c r="H1816" s="37">
        <v>-1873167.45</v>
      </c>
      <c r="I1816">
        <v>3</v>
      </c>
      <c r="J1816" t="s">
        <v>22</v>
      </c>
      <c r="K1816" s="40">
        <f t="shared" si="28"/>
        <v>2020</v>
      </c>
    </row>
    <row r="1817" spans="1:11" x14ac:dyDescent="0.25">
      <c r="A1817" t="s">
        <v>3572</v>
      </c>
      <c r="B1817" s="36">
        <v>43934</v>
      </c>
      <c r="C1817" t="s">
        <v>674</v>
      </c>
      <c r="D1817" t="s">
        <v>20</v>
      </c>
      <c r="E1817" t="s">
        <v>52</v>
      </c>
      <c r="F1817">
        <v>0.1</v>
      </c>
      <c r="G1817" s="37">
        <v>18377690.100000001</v>
      </c>
      <c r="H1817" s="37">
        <v>-1843668.75</v>
      </c>
      <c r="I1817">
        <v>3</v>
      </c>
      <c r="J1817" t="s">
        <v>22</v>
      </c>
      <c r="K1817" s="40">
        <f t="shared" si="28"/>
        <v>2020</v>
      </c>
    </row>
    <row r="1818" spans="1:11" x14ac:dyDescent="0.25">
      <c r="A1818" t="s">
        <v>3572</v>
      </c>
      <c r="B1818" s="36">
        <v>43934</v>
      </c>
      <c r="C1818" t="s">
        <v>674</v>
      </c>
      <c r="D1818" t="s">
        <v>20</v>
      </c>
      <c r="E1818" t="s">
        <v>102</v>
      </c>
      <c r="F1818">
        <v>0</v>
      </c>
      <c r="G1818" s="37">
        <v>1224196.05</v>
      </c>
      <c r="H1818" s="37">
        <v>176992.2</v>
      </c>
      <c r="I1818">
        <v>3</v>
      </c>
      <c r="J1818" t="s">
        <v>26</v>
      </c>
      <c r="K1818" s="40">
        <f t="shared" si="28"/>
        <v>2020</v>
      </c>
    </row>
    <row r="1819" spans="1:11" x14ac:dyDescent="0.25">
      <c r="A1819" t="s">
        <v>3572</v>
      </c>
      <c r="B1819" s="36">
        <v>43934</v>
      </c>
      <c r="C1819" t="s">
        <v>674</v>
      </c>
      <c r="D1819" t="s">
        <v>20</v>
      </c>
      <c r="E1819" t="s">
        <v>679</v>
      </c>
      <c r="F1819">
        <v>0</v>
      </c>
      <c r="G1819" s="37">
        <v>3082614.15</v>
      </c>
      <c r="H1819" s="37">
        <v>1238945.4000000001</v>
      </c>
      <c r="I1819">
        <v>7</v>
      </c>
      <c r="J1819" t="s">
        <v>22</v>
      </c>
      <c r="K1819" s="40">
        <f t="shared" si="28"/>
        <v>2020</v>
      </c>
    </row>
    <row r="1820" spans="1:11" x14ac:dyDescent="0.25">
      <c r="A1820" t="s">
        <v>3573</v>
      </c>
      <c r="B1820" s="36">
        <v>43935</v>
      </c>
      <c r="C1820" t="s">
        <v>452</v>
      </c>
      <c r="D1820" t="s">
        <v>24</v>
      </c>
      <c r="E1820" t="s">
        <v>351</v>
      </c>
      <c r="F1820">
        <v>0</v>
      </c>
      <c r="G1820" s="37">
        <v>15604812.300000001</v>
      </c>
      <c r="H1820" s="37">
        <v>1091451.9000000001</v>
      </c>
      <c r="I1820">
        <v>5</v>
      </c>
      <c r="J1820" t="s">
        <v>26</v>
      </c>
      <c r="K1820" s="40">
        <f t="shared" si="28"/>
        <v>2020</v>
      </c>
    </row>
    <row r="1821" spans="1:11" x14ac:dyDescent="0.25">
      <c r="A1821" t="s">
        <v>3574</v>
      </c>
      <c r="B1821" s="36">
        <v>43937</v>
      </c>
      <c r="C1821" t="s">
        <v>1617</v>
      </c>
      <c r="D1821" t="s">
        <v>24</v>
      </c>
      <c r="E1821" t="s">
        <v>1485</v>
      </c>
      <c r="F1821">
        <v>0</v>
      </c>
      <c r="G1821" s="37">
        <v>3731585.5500000003</v>
      </c>
      <c r="H1821" s="37">
        <v>1076702.55</v>
      </c>
      <c r="I1821">
        <v>5</v>
      </c>
      <c r="J1821" t="s">
        <v>26</v>
      </c>
      <c r="K1821" s="40">
        <f t="shared" si="28"/>
        <v>2020</v>
      </c>
    </row>
    <row r="1822" spans="1:11" x14ac:dyDescent="0.25">
      <c r="A1822" t="s">
        <v>3574</v>
      </c>
      <c r="B1822" s="36">
        <v>43937</v>
      </c>
      <c r="C1822" t="s">
        <v>1617</v>
      </c>
      <c r="D1822" t="s">
        <v>24</v>
      </c>
      <c r="E1822" t="s">
        <v>351</v>
      </c>
      <c r="F1822">
        <v>0.1</v>
      </c>
      <c r="G1822" s="37">
        <v>8421878.8499999996</v>
      </c>
      <c r="H1822" s="37">
        <v>-280237.65000000002</v>
      </c>
      <c r="I1822">
        <v>3</v>
      </c>
      <c r="J1822" t="s">
        <v>22</v>
      </c>
      <c r="K1822" s="40">
        <f t="shared" si="28"/>
        <v>2020</v>
      </c>
    </row>
    <row r="1823" spans="1:11" x14ac:dyDescent="0.25">
      <c r="A1823" t="s">
        <v>3574</v>
      </c>
      <c r="B1823" s="36">
        <v>43937</v>
      </c>
      <c r="C1823" t="s">
        <v>1617</v>
      </c>
      <c r="D1823" t="s">
        <v>24</v>
      </c>
      <c r="E1823" t="s">
        <v>1162</v>
      </c>
      <c r="F1823">
        <v>0</v>
      </c>
      <c r="G1823" s="37">
        <v>28215506.550000001</v>
      </c>
      <c r="H1823" s="37">
        <v>7905651.6000000006</v>
      </c>
      <c r="I1823">
        <v>3</v>
      </c>
      <c r="J1823" t="s">
        <v>26</v>
      </c>
      <c r="K1823" s="40">
        <f t="shared" si="28"/>
        <v>2020</v>
      </c>
    </row>
    <row r="1824" spans="1:11" x14ac:dyDescent="0.25">
      <c r="A1824" t="s">
        <v>3575</v>
      </c>
      <c r="B1824" s="36">
        <v>43937</v>
      </c>
      <c r="C1824" t="s">
        <v>1618</v>
      </c>
      <c r="D1824" t="s">
        <v>24</v>
      </c>
      <c r="E1824" t="s">
        <v>583</v>
      </c>
      <c r="F1824">
        <v>0.1</v>
      </c>
      <c r="G1824" s="37">
        <v>12315707.25</v>
      </c>
      <c r="H1824" s="37">
        <v>-412981.8</v>
      </c>
      <c r="I1824">
        <v>2</v>
      </c>
      <c r="J1824" t="s">
        <v>22</v>
      </c>
      <c r="K1824" s="40">
        <f t="shared" si="28"/>
        <v>2020</v>
      </c>
    </row>
    <row r="1825" spans="1:11" x14ac:dyDescent="0.25">
      <c r="A1825" t="s">
        <v>3576</v>
      </c>
      <c r="B1825" s="36">
        <v>43937</v>
      </c>
      <c r="C1825" t="s">
        <v>122</v>
      </c>
      <c r="D1825" t="s">
        <v>24</v>
      </c>
      <c r="E1825" t="s">
        <v>500</v>
      </c>
      <c r="F1825">
        <v>0.5</v>
      </c>
      <c r="G1825" s="37">
        <v>8997103.5</v>
      </c>
      <c r="H1825" s="37">
        <v>-3421849.2</v>
      </c>
      <c r="I1825">
        <v>6</v>
      </c>
      <c r="J1825" t="s">
        <v>22</v>
      </c>
      <c r="K1825" s="40">
        <f t="shared" si="28"/>
        <v>2020</v>
      </c>
    </row>
    <row r="1826" spans="1:11" x14ac:dyDescent="0.25">
      <c r="A1826" t="s">
        <v>3576</v>
      </c>
      <c r="B1826" s="36">
        <v>43937</v>
      </c>
      <c r="C1826" t="s">
        <v>122</v>
      </c>
      <c r="D1826" t="s">
        <v>24</v>
      </c>
      <c r="E1826" t="s">
        <v>1619</v>
      </c>
      <c r="F1826">
        <v>0.5</v>
      </c>
      <c r="G1826" s="37">
        <v>1224196.05</v>
      </c>
      <c r="H1826" s="37">
        <v>-811214.25</v>
      </c>
      <c r="I1826">
        <v>6</v>
      </c>
      <c r="J1826" t="s">
        <v>22</v>
      </c>
      <c r="K1826" s="40">
        <f t="shared" si="28"/>
        <v>2020</v>
      </c>
    </row>
    <row r="1827" spans="1:11" x14ac:dyDescent="0.25">
      <c r="A1827" t="s">
        <v>3577</v>
      </c>
      <c r="B1827" s="36">
        <v>43938</v>
      </c>
      <c r="C1827" t="s">
        <v>1351</v>
      </c>
      <c r="D1827" t="s">
        <v>24</v>
      </c>
      <c r="E1827" t="s">
        <v>1188</v>
      </c>
      <c r="F1827">
        <v>0</v>
      </c>
      <c r="G1827" s="37">
        <v>1519183.05</v>
      </c>
      <c r="H1827" s="37">
        <v>132744.15</v>
      </c>
      <c r="I1827">
        <v>2</v>
      </c>
      <c r="J1827" t="s">
        <v>26</v>
      </c>
      <c r="K1827" s="40">
        <f t="shared" si="28"/>
        <v>2020</v>
      </c>
    </row>
    <row r="1828" spans="1:11" x14ac:dyDescent="0.25">
      <c r="A1828" t="s">
        <v>3578</v>
      </c>
      <c r="B1828" s="36">
        <v>43940</v>
      </c>
      <c r="C1828" t="s">
        <v>481</v>
      </c>
      <c r="D1828" t="s">
        <v>20</v>
      </c>
      <c r="E1828" t="s">
        <v>440</v>
      </c>
      <c r="F1828">
        <v>0</v>
      </c>
      <c r="G1828" s="37">
        <v>1828919.4000000001</v>
      </c>
      <c r="H1828" s="37">
        <v>589974</v>
      </c>
      <c r="I1828">
        <v>5</v>
      </c>
      <c r="J1828" t="s">
        <v>26</v>
      </c>
      <c r="K1828" s="40">
        <f t="shared" si="28"/>
        <v>2020</v>
      </c>
    </row>
    <row r="1829" spans="1:11" x14ac:dyDescent="0.25">
      <c r="A1829" t="s">
        <v>3579</v>
      </c>
      <c r="B1829" s="36">
        <v>43940</v>
      </c>
      <c r="C1829" t="s">
        <v>917</v>
      </c>
      <c r="D1829" t="s">
        <v>20</v>
      </c>
      <c r="E1829" t="s">
        <v>858</v>
      </c>
      <c r="F1829">
        <v>0</v>
      </c>
      <c r="G1829" s="37">
        <v>4542799.8</v>
      </c>
      <c r="H1829" s="37">
        <v>1002955.8</v>
      </c>
      <c r="I1829">
        <v>7</v>
      </c>
      <c r="J1829" t="s">
        <v>26</v>
      </c>
      <c r="K1829" s="40">
        <f t="shared" si="28"/>
        <v>2020</v>
      </c>
    </row>
    <row r="1830" spans="1:11" x14ac:dyDescent="0.25">
      <c r="A1830" t="s">
        <v>3580</v>
      </c>
      <c r="B1830" s="36">
        <v>43941</v>
      </c>
      <c r="C1830" t="s">
        <v>1000</v>
      </c>
      <c r="D1830" t="s">
        <v>24</v>
      </c>
      <c r="E1830" t="s">
        <v>1620</v>
      </c>
      <c r="F1830">
        <v>0</v>
      </c>
      <c r="G1830" s="37">
        <v>5560504.9500000002</v>
      </c>
      <c r="H1830" s="37">
        <v>1224196.05</v>
      </c>
      <c r="I1830">
        <v>3</v>
      </c>
      <c r="J1830" t="s">
        <v>22</v>
      </c>
      <c r="K1830" s="40">
        <f t="shared" si="28"/>
        <v>2020</v>
      </c>
    </row>
    <row r="1831" spans="1:11" x14ac:dyDescent="0.25">
      <c r="A1831" t="s">
        <v>3581</v>
      </c>
      <c r="B1831" s="36">
        <v>43941</v>
      </c>
      <c r="C1831" t="s">
        <v>1621</v>
      </c>
      <c r="D1831" t="s">
        <v>33</v>
      </c>
      <c r="E1831" t="s">
        <v>1622</v>
      </c>
      <c r="F1831">
        <v>0</v>
      </c>
      <c r="G1831" s="37">
        <v>16032543.450000001</v>
      </c>
      <c r="H1831" s="37">
        <v>1769922</v>
      </c>
      <c r="I1831">
        <v>3</v>
      </c>
      <c r="J1831" t="s">
        <v>22</v>
      </c>
      <c r="K1831" s="40">
        <f t="shared" si="28"/>
        <v>2020</v>
      </c>
    </row>
    <row r="1832" spans="1:11" x14ac:dyDescent="0.25">
      <c r="A1832" t="s">
        <v>3582</v>
      </c>
      <c r="B1832" s="36">
        <v>43941</v>
      </c>
      <c r="C1832" t="s">
        <v>1623</v>
      </c>
      <c r="D1832" t="s">
        <v>20</v>
      </c>
      <c r="E1832" t="s">
        <v>1624</v>
      </c>
      <c r="F1832">
        <v>0</v>
      </c>
      <c r="G1832" s="37">
        <v>929209.05</v>
      </c>
      <c r="H1832" s="37">
        <v>206490.9</v>
      </c>
      <c r="I1832">
        <v>2</v>
      </c>
      <c r="J1832" t="s">
        <v>22</v>
      </c>
      <c r="K1832" s="40">
        <f t="shared" si="28"/>
        <v>2020</v>
      </c>
    </row>
    <row r="1833" spans="1:11" x14ac:dyDescent="0.25">
      <c r="A1833" t="s">
        <v>3583</v>
      </c>
      <c r="B1833" s="36">
        <v>43943</v>
      </c>
      <c r="C1833" t="s">
        <v>1625</v>
      </c>
      <c r="D1833" t="s">
        <v>24</v>
      </c>
      <c r="E1833" t="s">
        <v>1114</v>
      </c>
      <c r="F1833">
        <v>0.2</v>
      </c>
      <c r="G1833" s="37">
        <v>1474935</v>
      </c>
      <c r="H1833" s="37">
        <v>368733.75</v>
      </c>
      <c r="I1833">
        <v>2</v>
      </c>
      <c r="J1833" t="s">
        <v>22</v>
      </c>
      <c r="K1833" s="40">
        <f t="shared" si="28"/>
        <v>2020</v>
      </c>
    </row>
    <row r="1834" spans="1:11" x14ac:dyDescent="0.25">
      <c r="A1834" t="s">
        <v>3583</v>
      </c>
      <c r="B1834" s="36">
        <v>43943</v>
      </c>
      <c r="C1834" t="s">
        <v>1625</v>
      </c>
      <c r="D1834" t="s">
        <v>24</v>
      </c>
      <c r="E1834" t="s">
        <v>454</v>
      </c>
      <c r="F1834">
        <v>0.1</v>
      </c>
      <c r="G1834" s="37">
        <v>3554593.35</v>
      </c>
      <c r="H1834" s="37">
        <v>589974</v>
      </c>
      <c r="I1834">
        <v>5</v>
      </c>
      <c r="J1834" t="s">
        <v>26</v>
      </c>
      <c r="K1834" s="40">
        <f t="shared" si="28"/>
        <v>2020</v>
      </c>
    </row>
    <row r="1835" spans="1:11" x14ac:dyDescent="0.25">
      <c r="A1835" t="s">
        <v>3583</v>
      </c>
      <c r="B1835" s="36">
        <v>43943</v>
      </c>
      <c r="C1835" t="s">
        <v>1625</v>
      </c>
      <c r="D1835" t="s">
        <v>24</v>
      </c>
      <c r="E1835" t="s">
        <v>285</v>
      </c>
      <c r="F1835">
        <v>0.1</v>
      </c>
      <c r="G1835" s="37">
        <v>1489684.35</v>
      </c>
      <c r="H1835" s="37">
        <v>-103245.45</v>
      </c>
      <c r="I1835">
        <v>7</v>
      </c>
      <c r="J1835" t="s">
        <v>26</v>
      </c>
      <c r="K1835" s="40">
        <f t="shared" si="28"/>
        <v>2020</v>
      </c>
    </row>
    <row r="1836" spans="1:11" x14ac:dyDescent="0.25">
      <c r="A1836" t="s">
        <v>3583</v>
      </c>
      <c r="B1836" s="36">
        <v>43943</v>
      </c>
      <c r="C1836" t="s">
        <v>1625</v>
      </c>
      <c r="D1836" t="s">
        <v>24</v>
      </c>
      <c r="E1836" t="s">
        <v>1626</v>
      </c>
      <c r="F1836">
        <v>0.1</v>
      </c>
      <c r="G1836" s="37">
        <v>70029913.799999997</v>
      </c>
      <c r="H1836" s="37">
        <v>12448451.4</v>
      </c>
      <c r="I1836">
        <v>14</v>
      </c>
      <c r="J1836" t="s">
        <v>22</v>
      </c>
      <c r="K1836" s="40">
        <f t="shared" si="28"/>
        <v>2020</v>
      </c>
    </row>
    <row r="1837" spans="1:11" x14ac:dyDescent="0.25">
      <c r="A1837" t="s">
        <v>3584</v>
      </c>
      <c r="B1837" s="36">
        <v>43943</v>
      </c>
      <c r="C1837" t="s">
        <v>1284</v>
      </c>
      <c r="D1837" t="s">
        <v>24</v>
      </c>
      <c r="E1837" t="s">
        <v>1526</v>
      </c>
      <c r="F1837">
        <v>0.5</v>
      </c>
      <c r="G1837" s="37">
        <v>427731.15</v>
      </c>
      <c r="H1837" s="37">
        <v>-398232.45</v>
      </c>
      <c r="I1837">
        <v>4</v>
      </c>
      <c r="J1837" t="s">
        <v>26</v>
      </c>
      <c r="K1837" s="40">
        <f t="shared" si="28"/>
        <v>2020</v>
      </c>
    </row>
    <row r="1838" spans="1:11" x14ac:dyDescent="0.25">
      <c r="A1838" t="s">
        <v>3584</v>
      </c>
      <c r="B1838" s="36">
        <v>43943</v>
      </c>
      <c r="C1838" t="s">
        <v>1284</v>
      </c>
      <c r="D1838" t="s">
        <v>24</v>
      </c>
      <c r="E1838" t="s">
        <v>1627</v>
      </c>
      <c r="F1838">
        <v>0.5</v>
      </c>
      <c r="G1838" s="37">
        <v>3023616.75</v>
      </c>
      <c r="H1838" s="37">
        <v>-1327441.5</v>
      </c>
      <c r="I1838">
        <v>8</v>
      </c>
      <c r="J1838" t="s">
        <v>26</v>
      </c>
      <c r="K1838" s="40">
        <f t="shared" si="28"/>
        <v>2020</v>
      </c>
    </row>
    <row r="1839" spans="1:11" x14ac:dyDescent="0.25">
      <c r="A1839" t="s">
        <v>3585</v>
      </c>
      <c r="B1839" s="36">
        <v>43944</v>
      </c>
      <c r="C1839" t="s">
        <v>1614</v>
      </c>
      <c r="D1839" t="s">
        <v>24</v>
      </c>
      <c r="E1839" t="s">
        <v>929</v>
      </c>
      <c r="F1839">
        <v>0.1</v>
      </c>
      <c r="G1839" s="37">
        <v>309736.35000000003</v>
      </c>
      <c r="H1839" s="37">
        <v>103245.45</v>
      </c>
      <c r="I1839">
        <v>3</v>
      </c>
      <c r="J1839" t="s">
        <v>22</v>
      </c>
      <c r="K1839" s="40">
        <f t="shared" si="28"/>
        <v>2020</v>
      </c>
    </row>
    <row r="1840" spans="1:11" x14ac:dyDescent="0.25">
      <c r="A1840" t="s">
        <v>3586</v>
      </c>
      <c r="B1840" s="36">
        <v>43944</v>
      </c>
      <c r="C1840" t="s">
        <v>1628</v>
      </c>
      <c r="D1840" t="s">
        <v>24</v>
      </c>
      <c r="E1840" t="s">
        <v>1629</v>
      </c>
      <c r="F1840">
        <v>0</v>
      </c>
      <c r="G1840" s="37">
        <v>4911533.55</v>
      </c>
      <c r="H1840" s="37">
        <v>1120950.6000000001</v>
      </c>
      <c r="I1840">
        <v>9</v>
      </c>
      <c r="J1840" t="s">
        <v>22</v>
      </c>
      <c r="K1840" s="40">
        <f t="shared" si="28"/>
        <v>2020</v>
      </c>
    </row>
    <row r="1841" spans="1:11" x14ac:dyDescent="0.25">
      <c r="A1841" t="s">
        <v>3586</v>
      </c>
      <c r="B1841" s="36">
        <v>43944</v>
      </c>
      <c r="C1841" t="s">
        <v>1628</v>
      </c>
      <c r="D1841" t="s">
        <v>24</v>
      </c>
      <c r="E1841" t="s">
        <v>406</v>
      </c>
      <c r="F1841">
        <v>0.1</v>
      </c>
      <c r="G1841" s="37">
        <v>1076702.55</v>
      </c>
      <c r="H1841" s="37">
        <v>147493.5</v>
      </c>
      <c r="I1841">
        <v>3</v>
      </c>
      <c r="J1841" t="s">
        <v>26</v>
      </c>
      <c r="K1841" s="40">
        <f t="shared" si="28"/>
        <v>2020</v>
      </c>
    </row>
    <row r="1842" spans="1:11" x14ac:dyDescent="0.25">
      <c r="A1842" t="s">
        <v>3587</v>
      </c>
      <c r="B1842" s="36">
        <v>43944</v>
      </c>
      <c r="C1842" t="s">
        <v>925</v>
      </c>
      <c r="D1842" t="s">
        <v>24</v>
      </c>
      <c r="E1842" t="s">
        <v>769</v>
      </c>
      <c r="F1842">
        <v>0</v>
      </c>
      <c r="G1842" s="37">
        <v>6120980.25</v>
      </c>
      <c r="H1842" s="37">
        <v>973457.1</v>
      </c>
      <c r="I1842">
        <v>5</v>
      </c>
      <c r="J1842" t="s">
        <v>26</v>
      </c>
      <c r="K1842" s="40">
        <f t="shared" si="28"/>
        <v>2020</v>
      </c>
    </row>
    <row r="1843" spans="1:11" x14ac:dyDescent="0.25">
      <c r="A1843" t="s">
        <v>3588</v>
      </c>
      <c r="B1843" s="36">
        <v>43945</v>
      </c>
      <c r="C1843" t="s">
        <v>1596</v>
      </c>
      <c r="D1843" t="s">
        <v>24</v>
      </c>
      <c r="E1843" t="s">
        <v>1630</v>
      </c>
      <c r="F1843">
        <v>0.5</v>
      </c>
      <c r="G1843" s="37">
        <v>1902666.1500000001</v>
      </c>
      <c r="H1843" s="37">
        <v>-1799420.7</v>
      </c>
      <c r="I1843">
        <v>5</v>
      </c>
      <c r="J1843" t="s">
        <v>22</v>
      </c>
      <c r="K1843" s="40">
        <f t="shared" si="28"/>
        <v>2020</v>
      </c>
    </row>
    <row r="1844" spans="1:11" x14ac:dyDescent="0.25">
      <c r="A1844" t="s">
        <v>3588</v>
      </c>
      <c r="B1844" s="36">
        <v>43945</v>
      </c>
      <c r="C1844" t="s">
        <v>1596</v>
      </c>
      <c r="D1844" t="s">
        <v>24</v>
      </c>
      <c r="E1844" t="s">
        <v>1631</v>
      </c>
      <c r="F1844">
        <v>0.5</v>
      </c>
      <c r="G1844" s="37">
        <v>221240.25</v>
      </c>
      <c r="H1844" s="37">
        <v>-29498.7</v>
      </c>
      <c r="I1844">
        <v>2</v>
      </c>
      <c r="J1844" t="s">
        <v>26</v>
      </c>
      <c r="K1844" s="40">
        <f t="shared" si="28"/>
        <v>2020</v>
      </c>
    </row>
    <row r="1845" spans="1:11" x14ac:dyDescent="0.25">
      <c r="A1845" t="s">
        <v>3588</v>
      </c>
      <c r="B1845" s="36">
        <v>43945</v>
      </c>
      <c r="C1845" t="s">
        <v>1596</v>
      </c>
      <c r="D1845" t="s">
        <v>24</v>
      </c>
      <c r="E1845" t="s">
        <v>1632</v>
      </c>
      <c r="F1845">
        <v>0.5</v>
      </c>
      <c r="G1845" s="37">
        <v>221240.25</v>
      </c>
      <c r="H1845" s="37">
        <v>-58997.4</v>
      </c>
      <c r="I1845">
        <v>1</v>
      </c>
      <c r="J1845" t="s">
        <v>26</v>
      </c>
      <c r="K1845" s="40">
        <f t="shared" si="28"/>
        <v>2020</v>
      </c>
    </row>
    <row r="1846" spans="1:11" x14ac:dyDescent="0.25">
      <c r="A1846" t="s">
        <v>3588</v>
      </c>
      <c r="B1846" s="36">
        <v>43945</v>
      </c>
      <c r="C1846" t="s">
        <v>1596</v>
      </c>
      <c r="D1846" t="s">
        <v>24</v>
      </c>
      <c r="E1846" t="s">
        <v>334</v>
      </c>
      <c r="F1846">
        <v>0.5</v>
      </c>
      <c r="G1846" s="37">
        <v>412981.8</v>
      </c>
      <c r="H1846" s="37">
        <v>-368733.75</v>
      </c>
      <c r="I1846">
        <v>4</v>
      </c>
      <c r="J1846" t="s">
        <v>26</v>
      </c>
      <c r="K1846" s="40">
        <f t="shared" si="28"/>
        <v>2020</v>
      </c>
    </row>
    <row r="1847" spans="1:11" x14ac:dyDescent="0.25">
      <c r="A1847" t="s">
        <v>3589</v>
      </c>
      <c r="B1847" s="36">
        <v>43945</v>
      </c>
      <c r="C1847" t="s">
        <v>1633</v>
      </c>
      <c r="D1847" t="s">
        <v>24</v>
      </c>
      <c r="E1847" t="s">
        <v>723</v>
      </c>
      <c r="F1847">
        <v>0</v>
      </c>
      <c r="G1847" s="37">
        <v>884961</v>
      </c>
      <c r="H1847" s="37">
        <v>14749.35</v>
      </c>
      <c r="I1847">
        <v>5</v>
      </c>
      <c r="J1847" t="s">
        <v>22</v>
      </c>
      <c r="K1847" s="40">
        <f t="shared" si="28"/>
        <v>2020</v>
      </c>
    </row>
    <row r="1848" spans="1:11" x14ac:dyDescent="0.25">
      <c r="A1848" t="s">
        <v>3590</v>
      </c>
      <c r="B1848" s="36">
        <v>43945</v>
      </c>
      <c r="C1848" t="s">
        <v>325</v>
      </c>
      <c r="D1848" t="s">
        <v>24</v>
      </c>
      <c r="E1848" t="s">
        <v>95</v>
      </c>
      <c r="F1848">
        <v>0</v>
      </c>
      <c r="G1848" s="37">
        <v>752216.85</v>
      </c>
      <c r="H1848" s="37">
        <v>29498.7</v>
      </c>
      <c r="I1848">
        <v>8</v>
      </c>
      <c r="J1848" t="s">
        <v>22</v>
      </c>
      <c r="K1848" s="40">
        <f t="shared" si="28"/>
        <v>2020</v>
      </c>
    </row>
    <row r="1849" spans="1:11" x14ac:dyDescent="0.25">
      <c r="A1849" t="s">
        <v>3591</v>
      </c>
      <c r="B1849" s="36">
        <v>43946</v>
      </c>
      <c r="C1849" t="s">
        <v>722</v>
      </c>
      <c r="D1849" t="s">
        <v>20</v>
      </c>
      <c r="E1849" t="s">
        <v>1216</v>
      </c>
      <c r="F1849">
        <v>0.5</v>
      </c>
      <c r="G1849" s="37">
        <v>2286149.25</v>
      </c>
      <c r="H1849" s="37">
        <v>-457229.85000000003</v>
      </c>
      <c r="I1849">
        <v>5</v>
      </c>
      <c r="J1849" t="s">
        <v>26</v>
      </c>
      <c r="K1849" s="40">
        <f t="shared" si="28"/>
        <v>2020</v>
      </c>
    </row>
    <row r="1850" spans="1:11" x14ac:dyDescent="0.25">
      <c r="A1850" t="s">
        <v>3592</v>
      </c>
      <c r="B1850" s="36">
        <v>43947</v>
      </c>
      <c r="C1850" t="s">
        <v>383</v>
      </c>
      <c r="D1850" t="s">
        <v>24</v>
      </c>
      <c r="E1850" t="s">
        <v>1543</v>
      </c>
      <c r="F1850">
        <v>0.1</v>
      </c>
      <c r="G1850" s="37">
        <v>16888005.75</v>
      </c>
      <c r="H1850" s="37">
        <v>5250768.6000000006</v>
      </c>
      <c r="I1850">
        <v>6</v>
      </c>
      <c r="J1850" t="s">
        <v>26</v>
      </c>
      <c r="K1850" s="40">
        <f t="shared" si="28"/>
        <v>2020</v>
      </c>
    </row>
    <row r="1851" spans="1:11" x14ac:dyDescent="0.25">
      <c r="A1851" t="s">
        <v>3592</v>
      </c>
      <c r="B1851" s="36">
        <v>43947</v>
      </c>
      <c r="C1851" t="s">
        <v>383</v>
      </c>
      <c r="D1851" t="s">
        <v>24</v>
      </c>
      <c r="E1851" t="s">
        <v>1634</v>
      </c>
      <c r="F1851">
        <v>0</v>
      </c>
      <c r="G1851" s="37">
        <v>7713910.0499999998</v>
      </c>
      <c r="H1851" s="37">
        <v>2625384.3000000003</v>
      </c>
      <c r="I1851">
        <v>3</v>
      </c>
      <c r="J1851" t="s">
        <v>22</v>
      </c>
      <c r="K1851" s="40">
        <f t="shared" si="28"/>
        <v>2020</v>
      </c>
    </row>
    <row r="1852" spans="1:11" x14ac:dyDescent="0.25">
      <c r="A1852" t="s">
        <v>3593</v>
      </c>
      <c r="B1852" s="36">
        <v>43947</v>
      </c>
      <c r="C1852" t="s">
        <v>1113</v>
      </c>
      <c r="D1852" t="s">
        <v>33</v>
      </c>
      <c r="E1852" t="s">
        <v>204</v>
      </c>
      <c r="F1852">
        <v>0</v>
      </c>
      <c r="G1852" s="37">
        <v>162242.85</v>
      </c>
      <c r="H1852" s="37">
        <v>29498.7</v>
      </c>
      <c r="I1852">
        <v>1</v>
      </c>
      <c r="J1852" t="s">
        <v>26</v>
      </c>
      <c r="K1852" s="40">
        <f t="shared" si="28"/>
        <v>2020</v>
      </c>
    </row>
    <row r="1853" spans="1:11" x14ac:dyDescent="0.25">
      <c r="A1853" t="s">
        <v>3594</v>
      </c>
      <c r="B1853" s="36">
        <v>43947</v>
      </c>
      <c r="C1853" t="s">
        <v>1261</v>
      </c>
      <c r="D1853" t="s">
        <v>20</v>
      </c>
      <c r="E1853" t="s">
        <v>347</v>
      </c>
      <c r="F1853">
        <v>0.2</v>
      </c>
      <c r="G1853" s="37">
        <v>1297942.8</v>
      </c>
      <c r="H1853" s="37">
        <v>221240.25</v>
      </c>
      <c r="I1853">
        <v>2</v>
      </c>
      <c r="J1853" t="s">
        <v>26</v>
      </c>
      <c r="K1853" s="40">
        <f t="shared" si="28"/>
        <v>2020</v>
      </c>
    </row>
    <row r="1854" spans="1:11" x14ac:dyDescent="0.25">
      <c r="A1854" t="s">
        <v>3594</v>
      </c>
      <c r="B1854" s="36">
        <v>43947</v>
      </c>
      <c r="C1854" t="s">
        <v>1261</v>
      </c>
      <c r="D1854" t="s">
        <v>20</v>
      </c>
      <c r="E1854" t="s">
        <v>1635</v>
      </c>
      <c r="F1854">
        <v>0.5</v>
      </c>
      <c r="G1854" s="37">
        <v>2566386.9</v>
      </c>
      <c r="H1854" s="37">
        <v>-1533932.4000000001</v>
      </c>
      <c r="I1854">
        <v>2</v>
      </c>
      <c r="J1854" t="s">
        <v>26</v>
      </c>
      <c r="K1854" s="40">
        <f t="shared" si="28"/>
        <v>2020</v>
      </c>
    </row>
    <row r="1855" spans="1:11" x14ac:dyDescent="0.25">
      <c r="A1855" t="s">
        <v>3595</v>
      </c>
      <c r="B1855" s="36">
        <v>43948</v>
      </c>
      <c r="C1855" t="s">
        <v>1344</v>
      </c>
      <c r="D1855" t="s">
        <v>24</v>
      </c>
      <c r="E1855" t="s">
        <v>46</v>
      </c>
      <c r="F1855">
        <v>0</v>
      </c>
      <c r="G1855" s="37">
        <v>1622428.5</v>
      </c>
      <c r="H1855" s="37">
        <v>294987</v>
      </c>
      <c r="I1855">
        <v>2</v>
      </c>
      <c r="J1855" t="s">
        <v>22</v>
      </c>
      <c r="K1855" s="40">
        <f t="shared" si="28"/>
        <v>2020</v>
      </c>
    </row>
    <row r="1856" spans="1:11" x14ac:dyDescent="0.25">
      <c r="A1856" t="s">
        <v>3595</v>
      </c>
      <c r="B1856" s="36">
        <v>43948</v>
      </c>
      <c r="C1856" t="s">
        <v>1344</v>
      </c>
      <c r="D1856" t="s">
        <v>24</v>
      </c>
      <c r="E1856" t="s">
        <v>946</v>
      </c>
      <c r="F1856">
        <v>0</v>
      </c>
      <c r="G1856" s="37">
        <v>1371689.55</v>
      </c>
      <c r="H1856" s="37">
        <v>221240.25</v>
      </c>
      <c r="I1856">
        <v>2</v>
      </c>
      <c r="J1856" t="s">
        <v>22</v>
      </c>
      <c r="K1856" s="40">
        <f t="shared" si="28"/>
        <v>2020</v>
      </c>
    </row>
    <row r="1857" spans="1:11" x14ac:dyDescent="0.25">
      <c r="A1857" t="s">
        <v>3596</v>
      </c>
      <c r="B1857" s="36">
        <v>43948</v>
      </c>
      <c r="C1857" t="s">
        <v>19</v>
      </c>
      <c r="D1857" t="s">
        <v>33</v>
      </c>
      <c r="E1857" t="s">
        <v>1466</v>
      </c>
      <c r="F1857">
        <v>0.6</v>
      </c>
      <c r="G1857" s="37">
        <v>575224.65</v>
      </c>
      <c r="H1857" s="37">
        <v>-191741.55000000002</v>
      </c>
      <c r="I1857">
        <v>2</v>
      </c>
      <c r="J1857" t="s">
        <v>26</v>
      </c>
      <c r="K1857" s="40">
        <f t="shared" si="28"/>
        <v>2020</v>
      </c>
    </row>
    <row r="1858" spans="1:11" x14ac:dyDescent="0.25">
      <c r="A1858" t="s">
        <v>3596</v>
      </c>
      <c r="B1858" s="36">
        <v>43948</v>
      </c>
      <c r="C1858" t="s">
        <v>19</v>
      </c>
      <c r="D1858" t="s">
        <v>33</v>
      </c>
      <c r="E1858" t="s">
        <v>1636</v>
      </c>
      <c r="F1858">
        <v>0.5</v>
      </c>
      <c r="G1858" s="37">
        <v>501477.9</v>
      </c>
      <c r="H1858" s="37">
        <v>-14749.35</v>
      </c>
      <c r="I1858">
        <v>3</v>
      </c>
      <c r="J1858" t="s">
        <v>22</v>
      </c>
      <c r="K1858" s="40">
        <f t="shared" si="28"/>
        <v>2020</v>
      </c>
    </row>
    <row r="1859" spans="1:11" x14ac:dyDescent="0.25">
      <c r="A1859" t="s">
        <v>3597</v>
      </c>
      <c r="B1859" s="36">
        <v>43948</v>
      </c>
      <c r="C1859" t="s">
        <v>717</v>
      </c>
      <c r="D1859" t="s">
        <v>24</v>
      </c>
      <c r="E1859" t="s">
        <v>1045</v>
      </c>
      <c r="F1859">
        <v>0</v>
      </c>
      <c r="G1859" s="37">
        <v>648971.4</v>
      </c>
      <c r="H1859" s="37">
        <v>147493.5</v>
      </c>
      <c r="I1859">
        <v>3</v>
      </c>
      <c r="J1859" t="s">
        <v>26</v>
      </c>
      <c r="K1859" s="40">
        <f t="shared" ref="K1859:K1922" si="29">YEAR(B1859)</f>
        <v>2020</v>
      </c>
    </row>
    <row r="1860" spans="1:11" x14ac:dyDescent="0.25">
      <c r="A1860" t="s">
        <v>3597</v>
      </c>
      <c r="B1860" s="36">
        <v>43948</v>
      </c>
      <c r="C1860" t="s">
        <v>717</v>
      </c>
      <c r="D1860" t="s">
        <v>24</v>
      </c>
      <c r="E1860" t="s">
        <v>1591</v>
      </c>
      <c r="F1860">
        <v>0</v>
      </c>
      <c r="G1860" s="37">
        <v>457229.85000000003</v>
      </c>
      <c r="H1860" s="37">
        <v>58997.4</v>
      </c>
      <c r="I1860">
        <v>1</v>
      </c>
      <c r="J1860" t="s">
        <v>22</v>
      </c>
      <c r="K1860" s="40">
        <f t="shared" si="29"/>
        <v>2020</v>
      </c>
    </row>
    <row r="1861" spans="1:11" x14ac:dyDescent="0.25">
      <c r="A1861" t="s">
        <v>3598</v>
      </c>
      <c r="B1861" s="36">
        <v>43948</v>
      </c>
      <c r="C1861" t="s">
        <v>598</v>
      </c>
      <c r="D1861" t="s">
        <v>24</v>
      </c>
      <c r="E1861" t="s">
        <v>1637</v>
      </c>
      <c r="F1861">
        <v>0.1</v>
      </c>
      <c r="G1861" s="37">
        <v>2551637.5500000003</v>
      </c>
      <c r="H1861" s="37">
        <v>648971.4</v>
      </c>
      <c r="I1861">
        <v>4</v>
      </c>
      <c r="J1861" t="s">
        <v>26</v>
      </c>
      <c r="K1861" s="40">
        <f t="shared" si="29"/>
        <v>2020</v>
      </c>
    </row>
    <row r="1862" spans="1:11" x14ac:dyDescent="0.25">
      <c r="A1862" t="s">
        <v>3599</v>
      </c>
      <c r="B1862" s="36">
        <v>43948</v>
      </c>
      <c r="C1862" t="s">
        <v>1308</v>
      </c>
      <c r="D1862" t="s">
        <v>24</v>
      </c>
      <c r="E1862" t="s">
        <v>814</v>
      </c>
      <c r="F1862">
        <v>0</v>
      </c>
      <c r="G1862" s="37">
        <v>737467.5</v>
      </c>
      <c r="H1862" s="37">
        <v>206490.9</v>
      </c>
      <c r="I1862">
        <v>3</v>
      </c>
      <c r="J1862" t="s">
        <v>26</v>
      </c>
      <c r="K1862" s="40">
        <f t="shared" si="29"/>
        <v>2020</v>
      </c>
    </row>
    <row r="1863" spans="1:11" x14ac:dyDescent="0.25">
      <c r="A1863" t="s">
        <v>3599</v>
      </c>
      <c r="B1863" s="36">
        <v>43948</v>
      </c>
      <c r="C1863" t="s">
        <v>1308</v>
      </c>
      <c r="D1863" t="s">
        <v>24</v>
      </c>
      <c r="E1863" t="s">
        <v>1408</v>
      </c>
      <c r="F1863">
        <v>0</v>
      </c>
      <c r="G1863" s="37">
        <v>398232.45</v>
      </c>
      <c r="H1863" s="37">
        <v>132744.15</v>
      </c>
      <c r="I1863">
        <v>2</v>
      </c>
      <c r="J1863" t="s">
        <v>22</v>
      </c>
      <c r="K1863" s="40">
        <f t="shared" si="29"/>
        <v>2020</v>
      </c>
    </row>
    <row r="1864" spans="1:11" x14ac:dyDescent="0.25">
      <c r="A1864" t="s">
        <v>3599</v>
      </c>
      <c r="B1864" s="36">
        <v>43948</v>
      </c>
      <c r="C1864" t="s">
        <v>1308</v>
      </c>
      <c r="D1864" t="s">
        <v>24</v>
      </c>
      <c r="E1864" t="s">
        <v>302</v>
      </c>
      <c r="F1864">
        <v>0</v>
      </c>
      <c r="G1864" s="37">
        <v>398232.45</v>
      </c>
      <c r="H1864" s="37">
        <v>58997.4</v>
      </c>
      <c r="I1864">
        <v>4</v>
      </c>
      <c r="J1864" t="s">
        <v>22</v>
      </c>
      <c r="K1864" s="40">
        <f t="shared" si="29"/>
        <v>2020</v>
      </c>
    </row>
    <row r="1865" spans="1:11" x14ac:dyDescent="0.25">
      <c r="A1865" t="s">
        <v>3599</v>
      </c>
      <c r="B1865" s="36">
        <v>43948</v>
      </c>
      <c r="C1865" t="s">
        <v>1308</v>
      </c>
      <c r="D1865" t="s">
        <v>24</v>
      </c>
      <c r="E1865" t="s">
        <v>1051</v>
      </c>
      <c r="F1865">
        <v>0</v>
      </c>
      <c r="G1865" s="37">
        <v>634222.05000000005</v>
      </c>
      <c r="H1865" s="37">
        <v>0</v>
      </c>
      <c r="I1865">
        <v>4</v>
      </c>
      <c r="J1865" t="s">
        <v>26</v>
      </c>
      <c r="K1865" s="40">
        <f t="shared" si="29"/>
        <v>2020</v>
      </c>
    </row>
    <row r="1866" spans="1:11" x14ac:dyDescent="0.25">
      <c r="A1866" t="s">
        <v>3599</v>
      </c>
      <c r="B1866" s="36">
        <v>43948</v>
      </c>
      <c r="C1866" t="s">
        <v>1308</v>
      </c>
      <c r="D1866" t="s">
        <v>24</v>
      </c>
      <c r="E1866" t="s">
        <v>689</v>
      </c>
      <c r="F1866">
        <v>0</v>
      </c>
      <c r="G1866" s="37">
        <v>3746334.9</v>
      </c>
      <c r="H1866" s="37">
        <v>73746.75</v>
      </c>
      <c r="I1866">
        <v>5</v>
      </c>
      <c r="J1866" t="s">
        <v>26</v>
      </c>
      <c r="K1866" s="40">
        <f t="shared" si="29"/>
        <v>2020</v>
      </c>
    </row>
    <row r="1867" spans="1:11" x14ac:dyDescent="0.25">
      <c r="A1867" t="s">
        <v>3600</v>
      </c>
      <c r="B1867" s="36">
        <v>43948</v>
      </c>
      <c r="C1867" t="s">
        <v>1014</v>
      </c>
      <c r="D1867" t="s">
        <v>24</v>
      </c>
      <c r="E1867" t="s">
        <v>418</v>
      </c>
      <c r="F1867">
        <v>0</v>
      </c>
      <c r="G1867" s="37">
        <v>191741.55000000002</v>
      </c>
      <c r="H1867" s="37">
        <v>44248.05</v>
      </c>
      <c r="I1867">
        <v>2</v>
      </c>
      <c r="J1867" t="s">
        <v>22</v>
      </c>
      <c r="K1867" s="40">
        <f t="shared" si="29"/>
        <v>2020</v>
      </c>
    </row>
    <row r="1868" spans="1:11" x14ac:dyDescent="0.25">
      <c r="A1868" t="s">
        <v>3600</v>
      </c>
      <c r="B1868" s="36">
        <v>43948</v>
      </c>
      <c r="C1868" t="s">
        <v>1014</v>
      </c>
      <c r="D1868" t="s">
        <v>24</v>
      </c>
      <c r="E1868" t="s">
        <v>1638</v>
      </c>
      <c r="F1868">
        <v>0</v>
      </c>
      <c r="G1868" s="37">
        <v>1224196.05</v>
      </c>
      <c r="H1868" s="37">
        <v>501477.9</v>
      </c>
      <c r="I1868">
        <v>5</v>
      </c>
      <c r="J1868" t="s">
        <v>22</v>
      </c>
      <c r="K1868" s="40">
        <f t="shared" si="29"/>
        <v>2020</v>
      </c>
    </row>
    <row r="1869" spans="1:11" x14ac:dyDescent="0.25">
      <c r="A1869" t="s">
        <v>3601</v>
      </c>
      <c r="B1869" s="36">
        <v>43949</v>
      </c>
      <c r="C1869" t="s">
        <v>1639</v>
      </c>
      <c r="D1869" t="s">
        <v>24</v>
      </c>
      <c r="E1869" t="s">
        <v>399</v>
      </c>
      <c r="F1869">
        <v>0</v>
      </c>
      <c r="G1869" s="37">
        <v>280237.65000000002</v>
      </c>
      <c r="H1869" s="37">
        <v>73746.75</v>
      </c>
      <c r="I1869">
        <v>1</v>
      </c>
      <c r="J1869" t="s">
        <v>26</v>
      </c>
      <c r="K1869" s="40">
        <f t="shared" si="29"/>
        <v>2020</v>
      </c>
    </row>
    <row r="1870" spans="1:11" x14ac:dyDescent="0.25">
      <c r="A1870" t="s">
        <v>3601</v>
      </c>
      <c r="B1870" s="36">
        <v>43949</v>
      </c>
      <c r="C1870" t="s">
        <v>1639</v>
      </c>
      <c r="D1870" t="s">
        <v>24</v>
      </c>
      <c r="E1870" t="s">
        <v>1640</v>
      </c>
      <c r="F1870">
        <v>0</v>
      </c>
      <c r="G1870" s="37">
        <v>589974</v>
      </c>
      <c r="H1870" s="37">
        <v>147493.5</v>
      </c>
      <c r="I1870">
        <v>2</v>
      </c>
      <c r="J1870" t="s">
        <v>26</v>
      </c>
      <c r="K1870" s="40">
        <f t="shared" si="29"/>
        <v>2020</v>
      </c>
    </row>
    <row r="1871" spans="1:11" x14ac:dyDescent="0.25">
      <c r="A1871" t="s">
        <v>3601</v>
      </c>
      <c r="B1871" s="36">
        <v>43949</v>
      </c>
      <c r="C1871" t="s">
        <v>1639</v>
      </c>
      <c r="D1871" t="s">
        <v>24</v>
      </c>
      <c r="E1871" t="s">
        <v>1641</v>
      </c>
      <c r="F1871">
        <v>0</v>
      </c>
      <c r="G1871" s="37">
        <v>309736.35000000003</v>
      </c>
      <c r="H1871" s="37">
        <v>44248.05</v>
      </c>
      <c r="I1871">
        <v>2</v>
      </c>
      <c r="J1871" t="s">
        <v>26</v>
      </c>
      <c r="K1871" s="40">
        <f t="shared" si="29"/>
        <v>2020</v>
      </c>
    </row>
    <row r="1872" spans="1:11" x14ac:dyDescent="0.25">
      <c r="A1872" t="s">
        <v>3601</v>
      </c>
      <c r="B1872" s="36">
        <v>43949</v>
      </c>
      <c r="C1872" t="s">
        <v>1639</v>
      </c>
      <c r="D1872" t="s">
        <v>24</v>
      </c>
      <c r="E1872" t="s">
        <v>1196</v>
      </c>
      <c r="F1872">
        <v>0</v>
      </c>
      <c r="G1872" s="37">
        <v>1224196.05</v>
      </c>
      <c r="H1872" s="37">
        <v>265488.3</v>
      </c>
      <c r="I1872">
        <v>3</v>
      </c>
      <c r="J1872" t="s">
        <v>22</v>
      </c>
      <c r="K1872" s="40">
        <f t="shared" si="29"/>
        <v>2020</v>
      </c>
    </row>
    <row r="1873" spans="1:11" x14ac:dyDescent="0.25">
      <c r="A1873" t="s">
        <v>3601</v>
      </c>
      <c r="B1873" s="36">
        <v>43949</v>
      </c>
      <c r="C1873" t="s">
        <v>1639</v>
      </c>
      <c r="D1873" t="s">
        <v>24</v>
      </c>
      <c r="E1873" t="s">
        <v>1531</v>
      </c>
      <c r="F1873">
        <v>0</v>
      </c>
      <c r="G1873" s="37">
        <v>6283223.1000000006</v>
      </c>
      <c r="H1873" s="37">
        <v>58997.4</v>
      </c>
      <c r="I1873">
        <v>5</v>
      </c>
      <c r="J1873" t="s">
        <v>22</v>
      </c>
      <c r="K1873" s="40">
        <f t="shared" si="29"/>
        <v>2020</v>
      </c>
    </row>
    <row r="1874" spans="1:11" x14ac:dyDescent="0.25">
      <c r="A1874" t="s">
        <v>3602</v>
      </c>
      <c r="B1874" s="36">
        <v>43949</v>
      </c>
      <c r="C1874" t="s">
        <v>1642</v>
      </c>
      <c r="D1874" t="s">
        <v>24</v>
      </c>
      <c r="E1874" t="s">
        <v>1643</v>
      </c>
      <c r="F1874">
        <v>0</v>
      </c>
      <c r="G1874" s="37">
        <v>2566386.9</v>
      </c>
      <c r="H1874" s="37">
        <v>147493.5</v>
      </c>
      <c r="I1874">
        <v>9</v>
      </c>
      <c r="J1874" t="s">
        <v>22</v>
      </c>
      <c r="K1874" s="40">
        <f t="shared" si="29"/>
        <v>2020</v>
      </c>
    </row>
    <row r="1875" spans="1:11" x14ac:dyDescent="0.25">
      <c r="A1875" t="s">
        <v>3603</v>
      </c>
      <c r="B1875" s="36">
        <v>43951</v>
      </c>
      <c r="C1875" t="s">
        <v>803</v>
      </c>
      <c r="D1875" t="s">
        <v>24</v>
      </c>
      <c r="E1875" t="s">
        <v>1399</v>
      </c>
      <c r="F1875">
        <v>0.1</v>
      </c>
      <c r="G1875" s="37">
        <v>18333442.050000001</v>
      </c>
      <c r="H1875" s="37">
        <v>5088525.75</v>
      </c>
      <c r="I1875">
        <v>3</v>
      </c>
      <c r="J1875" t="s">
        <v>26</v>
      </c>
      <c r="K1875" s="40">
        <f t="shared" si="29"/>
        <v>2020</v>
      </c>
    </row>
    <row r="1876" spans="1:11" x14ac:dyDescent="0.25">
      <c r="A1876" t="s">
        <v>3603</v>
      </c>
      <c r="B1876" s="36">
        <v>43951</v>
      </c>
      <c r="C1876" t="s">
        <v>803</v>
      </c>
      <c r="D1876" t="s">
        <v>24</v>
      </c>
      <c r="E1876" t="s">
        <v>152</v>
      </c>
      <c r="F1876">
        <v>0</v>
      </c>
      <c r="G1876" s="37">
        <v>884961</v>
      </c>
      <c r="H1876" s="37">
        <v>147493.5</v>
      </c>
      <c r="I1876">
        <v>2</v>
      </c>
      <c r="J1876" t="s">
        <v>22</v>
      </c>
      <c r="K1876" s="40">
        <f t="shared" si="29"/>
        <v>2020</v>
      </c>
    </row>
    <row r="1877" spans="1:11" x14ac:dyDescent="0.25">
      <c r="A1877" t="s">
        <v>3603</v>
      </c>
      <c r="B1877" s="36">
        <v>43951</v>
      </c>
      <c r="C1877" t="s">
        <v>803</v>
      </c>
      <c r="D1877" t="s">
        <v>24</v>
      </c>
      <c r="E1877" t="s">
        <v>1465</v>
      </c>
      <c r="F1877">
        <v>0</v>
      </c>
      <c r="G1877" s="37">
        <v>1061953.2</v>
      </c>
      <c r="H1877" s="37">
        <v>516227.25</v>
      </c>
      <c r="I1877">
        <v>5</v>
      </c>
      <c r="J1877" t="s">
        <v>22</v>
      </c>
      <c r="K1877" s="40">
        <f t="shared" si="29"/>
        <v>2020</v>
      </c>
    </row>
    <row r="1878" spans="1:11" x14ac:dyDescent="0.25">
      <c r="A1878" t="s">
        <v>3604</v>
      </c>
      <c r="B1878" s="36">
        <v>43952</v>
      </c>
      <c r="C1878" t="s">
        <v>1644</v>
      </c>
      <c r="D1878" t="s">
        <v>20</v>
      </c>
      <c r="E1878" t="s">
        <v>363</v>
      </c>
      <c r="F1878">
        <v>0</v>
      </c>
      <c r="G1878" s="37">
        <v>1474935</v>
      </c>
      <c r="H1878" s="37">
        <v>412981.8</v>
      </c>
      <c r="I1878">
        <v>2</v>
      </c>
      <c r="J1878" t="s">
        <v>22</v>
      </c>
      <c r="K1878" s="40">
        <f t="shared" si="29"/>
        <v>2020</v>
      </c>
    </row>
    <row r="1879" spans="1:11" x14ac:dyDescent="0.25">
      <c r="A1879" t="s">
        <v>3605</v>
      </c>
      <c r="B1879" s="36">
        <v>43952</v>
      </c>
      <c r="C1879" t="s">
        <v>1169</v>
      </c>
      <c r="D1879" t="s">
        <v>24</v>
      </c>
      <c r="E1879" t="s">
        <v>1123</v>
      </c>
      <c r="F1879">
        <v>0</v>
      </c>
      <c r="G1879" s="37">
        <v>722718.15</v>
      </c>
      <c r="H1879" s="37">
        <v>353984.4</v>
      </c>
      <c r="I1879">
        <v>1</v>
      </c>
      <c r="J1879" t="s">
        <v>26</v>
      </c>
      <c r="K1879" s="40">
        <f t="shared" si="29"/>
        <v>2020</v>
      </c>
    </row>
    <row r="1880" spans="1:11" x14ac:dyDescent="0.25">
      <c r="A1880" t="s">
        <v>3605</v>
      </c>
      <c r="B1880" s="36">
        <v>43952</v>
      </c>
      <c r="C1880" t="s">
        <v>1169</v>
      </c>
      <c r="D1880" t="s">
        <v>24</v>
      </c>
      <c r="E1880" t="s">
        <v>606</v>
      </c>
      <c r="F1880">
        <v>0.1</v>
      </c>
      <c r="G1880" s="37">
        <v>5354014.05</v>
      </c>
      <c r="H1880" s="37">
        <v>2197653.15</v>
      </c>
      <c r="I1880">
        <v>3</v>
      </c>
      <c r="J1880" t="s">
        <v>26</v>
      </c>
      <c r="K1880" s="40">
        <f t="shared" si="29"/>
        <v>2020</v>
      </c>
    </row>
    <row r="1881" spans="1:11" x14ac:dyDescent="0.25">
      <c r="A1881" t="s">
        <v>3606</v>
      </c>
      <c r="B1881" s="36">
        <v>43952</v>
      </c>
      <c r="C1881" t="s">
        <v>508</v>
      </c>
      <c r="D1881" t="s">
        <v>33</v>
      </c>
      <c r="E1881" t="s">
        <v>1319</v>
      </c>
      <c r="F1881">
        <v>0.5</v>
      </c>
      <c r="G1881" s="37">
        <v>221240.25</v>
      </c>
      <c r="H1881" s="37">
        <v>-147493.5</v>
      </c>
      <c r="I1881">
        <v>2</v>
      </c>
      <c r="J1881" t="s">
        <v>22</v>
      </c>
      <c r="K1881" s="40">
        <f t="shared" si="29"/>
        <v>2020</v>
      </c>
    </row>
    <row r="1882" spans="1:11" x14ac:dyDescent="0.25">
      <c r="A1882" t="s">
        <v>3607</v>
      </c>
      <c r="B1882" s="36">
        <v>43954</v>
      </c>
      <c r="C1882" t="s">
        <v>921</v>
      </c>
      <c r="D1882" t="s">
        <v>20</v>
      </c>
      <c r="E1882" t="s">
        <v>1347</v>
      </c>
      <c r="F1882">
        <v>0.5</v>
      </c>
      <c r="G1882" s="37">
        <v>5191771.2</v>
      </c>
      <c r="H1882" s="37">
        <v>-722718.15</v>
      </c>
      <c r="I1882">
        <v>8</v>
      </c>
      <c r="J1882" t="s">
        <v>26</v>
      </c>
      <c r="K1882" s="40">
        <f t="shared" si="29"/>
        <v>2020</v>
      </c>
    </row>
    <row r="1883" spans="1:11" x14ac:dyDescent="0.25">
      <c r="A1883" t="s">
        <v>3608</v>
      </c>
      <c r="B1883" s="36">
        <v>43959</v>
      </c>
      <c r="C1883" t="s">
        <v>1645</v>
      </c>
      <c r="D1883" t="s">
        <v>20</v>
      </c>
      <c r="E1883" t="s">
        <v>179</v>
      </c>
      <c r="F1883">
        <v>0</v>
      </c>
      <c r="G1883" s="37">
        <v>560475.30000000005</v>
      </c>
      <c r="H1883" s="37">
        <v>117994.8</v>
      </c>
      <c r="I1883">
        <v>2</v>
      </c>
      <c r="J1883" t="s">
        <v>26</v>
      </c>
      <c r="K1883" s="40">
        <f t="shared" si="29"/>
        <v>2020</v>
      </c>
    </row>
    <row r="1884" spans="1:11" x14ac:dyDescent="0.25">
      <c r="A1884" t="s">
        <v>3608</v>
      </c>
      <c r="B1884" s="36">
        <v>43959</v>
      </c>
      <c r="C1884" t="s">
        <v>1645</v>
      </c>
      <c r="D1884" t="s">
        <v>20</v>
      </c>
      <c r="E1884" t="s">
        <v>487</v>
      </c>
      <c r="F1884">
        <v>0</v>
      </c>
      <c r="G1884" s="37">
        <v>3613590.75</v>
      </c>
      <c r="H1884" s="37">
        <v>1297942.8</v>
      </c>
      <c r="I1884">
        <v>5</v>
      </c>
      <c r="J1884" t="s">
        <v>22</v>
      </c>
      <c r="K1884" s="40">
        <f t="shared" si="29"/>
        <v>2020</v>
      </c>
    </row>
    <row r="1885" spans="1:11" x14ac:dyDescent="0.25">
      <c r="A1885" t="s">
        <v>3608</v>
      </c>
      <c r="B1885" s="36">
        <v>43959</v>
      </c>
      <c r="C1885" t="s">
        <v>1645</v>
      </c>
      <c r="D1885" t="s">
        <v>20</v>
      </c>
      <c r="E1885" t="s">
        <v>61</v>
      </c>
      <c r="F1885">
        <v>0</v>
      </c>
      <c r="G1885" s="37">
        <v>2005911.6</v>
      </c>
      <c r="H1885" s="37">
        <v>825963.6</v>
      </c>
      <c r="I1885">
        <v>4</v>
      </c>
      <c r="J1885" t="s">
        <v>22</v>
      </c>
      <c r="K1885" s="40">
        <f t="shared" si="29"/>
        <v>2020</v>
      </c>
    </row>
    <row r="1886" spans="1:11" x14ac:dyDescent="0.25">
      <c r="A1886" t="s">
        <v>3609</v>
      </c>
      <c r="B1886" s="36">
        <v>43959</v>
      </c>
      <c r="C1886" t="s">
        <v>1046</v>
      </c>
      <c r="D1886" t="s">
        <v>24</v>
      </c>
      <c r="E1886" t="s">
        <v>1646</v>
      </c>
      <c r="F1886">
        <v>0.5</v>
      </c>
      <c r="G1886" s="37">
        <v>2743379.1</v>
      </c>
      <c r="H1886" s="37">
        <v>-2315647.9500000002</v>
      </c>
      <c r="I1886">
        <v>5</v>
      </c>
      <c r="J1886" t="s">
        <v>22</v>
      </c>
      <c r="K1886" s="40">
        <f t="shared" si="29"/>
        <v>2020</v>
      </c>
    </row>
    <row r="1887" spans="1:11" x14ac:dyDescent="0.25">
      <c r="A1887" t="s">
        <v>3610</v>
      </c>
      <c r="B1887" s="36">
        <v>43960</v>
      </c>
      <c r="C1887" t="s">
        <v>1227</v>
      </c>
      <c r="D1887" t="s">
        <v>51</v>
      </c>
      <c r="E1887" t="s">
        <v>1408</v>
      </c>
      <c r="F1887">
        <v>0</v>
      </c>
      <c r="G1887" s="37">
        <v>811214.25</v>
      </c>
      <c r="H1887" s="37">
        <v>250738.95</v>
      </c>
      <c r="I1887">
        <v>4</v>
      </c>
      <c r="J1887" t="s">
        <v>22</v>
      </c>
      <c r="K1887" s="40">
        <f t="shared" si="29"/>
        <v>2020</v>
      </c>
    </row>
    <row r="1888" spans="1:11" x14ac:dyDescent="0.25">
      <c r="A1888" t="s">
        <v>3611</v>
      </c>
      <c r="B1888" s="36">
        <v>43960</v>
      </c>
      <c r="C1888" t="s">
        <v>1647</v>
      </c>
      <c r="D1888" t="s">
        <v>24</v>
      </c>
      <c r="E1888" t="s">
        <v>425</v>
      </c>
      <c r="F1888">
        <v>0.1</v>
      </c>
      <c r="G1888" s="37">
        <v>1047203.85</v>
      </c>
      <c r="H1888" s="37">
        <v>368733.75</v>
      </c>
      <c r="I1888">
        <v>3</v>
      </c>
      <c r="J1888" t="s">
        <v>26</v>
      </c>
      <c r="K1888" s="40">
        <f t="shared" si="29"/>
        <v>2020</v>
      </c>
    </row>
    <row r="1889" spans="1:11" x14ac:dyDescent="0.25">
      <c r="A1889" t="s">
        <v>3612</v>
      </c>
      <c r="B1889" s="36">
        <v>43960</v>
      </c>
      <c r="C1889" t="s">
        <v>1648</v>
      </c>
      <c r="D1889" t="s">
        <v>20</v>
      </c>
      <c r="E1889" t="s">
        <v>1649</v>
      </c>
      <c r="F1889">
        <v>0.5</v>
      </c>
      <c r="G1889" s="37">
        <v>162242.85</v>
      </c>
      <c r="H1889" s="37">
        <v>-103245.45</v>
      </c>
      <c r="I1889">
        <v>2</v>
      </c>
      <c r="J1889" t="s">
        <v>26</v>
      </c>
      <c r="K1889" s="40">
        <f t="shared" si="29"/>
        <v>2020</v>
      </c>
    </row>
    <row r="1890" spans="1:11" x14ac:dyDescent="0.25">
      <c r="A1890" t="s">
        <v>3613</v>
      </c>
      <c r="B1890" s="36">
        <v>43962</v>
      </c>
      <c r="C1890" t="s">
        <v>1110</v>
      </c>
      <c r="D1890" t="s">
        <v>24</v>
      </c>
      <c r="E1890" t="s">
        <v>1423</v>
      </c>
      <c r="F1890">
        <v>0.1</v>
      </c>
      <c r="G1890" s="37">
        <v>3967575.15</v>
      </c>
      <c r="H1890" s="37">
        <v>1238945.4000000001</v>
      </c>
      <c r="I1890">
        <v>2</v>
      </c>
      <c r="J1890" t="s">
        <v>22</v>
      </c>
      <c r="K1890" s="40">
        <f t="shared" si="29"/>
        <v>2020</v>
      </c>
    </row>
    <row r="1891" spans="1:11" x14ac:dyDescent="0.25">
      <c r="A1891" t="s">
        <v>3613</v>
      </c>
      <c r="B1891" s="36">
        <v>43962</v>
      </c>
      <c r="C1891" t="s">
        <v>1110</v>
      </c>
      <c r="D1891" t="s">
        <v>24</v>
      </c>
      <c r="E1891" t="s">
        <v>1650</v>
      </c>
      <c r="F1891">
        <v>0.1</v>
      </c>
      <c r="G1891" s="37">
        <v>5073776.4000000004</v>
      </c>
      <c r="H1891" s="37">
        <v>339235.05</v>
      </c>
      <c r="I1891">
        <v>4</v>
      </c>
      <c r="J1891" t="s">
        <v>22</v>
      </c>
      <c r="K1891" s="40">
        <f t="shared" si="29"/>
        <v>2020</v>
      </c>
    </row>
    <row r="1892" spans="1:11" x14ac:dyDescent="0.25">
      <c r="A1892" t="s">
        <v>3613</v>
      </c>
      <c r="B1892" s="36">
        <v>43962</v>
      </c>
      <c r="C1892" t="s">
        <v>1110</v>
      </c>
      <c r="D1892" t="s">
        <v>24</v>
      </c>
      <c r="E1892" t="s">
        <v>1630</v>
      </c>
      <c r="F1892">
        <v>0</v>
      </c>
      <c r="G1892" s="37">
        <v>1533932.4000000001</v>
      </c>
      <c r="H1892" s="37">
        <v>44248.05</v>
      </c>
      <c r="I1892">
        <v>2</v>
      </c>
      <c r="J1892" t="s">
        <v>26</v>
      </c>
      <c r="K1892" s="40">
        <f t="shared" si="29"/>
        <v>2020</v>
      </c>
    </row>
    <row r="1893" spans="1:11" x14ac:dyDescent="0.25">
      <c r="A1893" t="s">
        <v>3613</v>
      </c>
      <c r="B1893" s="36">
        <v>43962</v>
      </c>
      <c r="C1893" t="s">
        <v>1110</v>
      </c>
      <c r="D1893" t="s">
        <v>24</v>
      </c>
      <c r="E1893" t="s">
        <v>1651</v>
      </c>
      <c r="F1893">
        <v>0</v>
      </c>
      <c r="G1893" s="37">
        <v>383483.10000000003</v>
      </c>
      <c r="H1893" s="37">
        <v>132744.15</v>
      </c>
      <c r="I1893">
        <v>2</v>
      </c>
      <c r="J1893" t="s">
        <v>26</v>
      </c>
      <c r="K1893" s="40">
        <f t="shared" si="29"/>
        <v>2020</v>
      </c>
    </row>
    <row r="1894" spans="1:11" x14ac:dyDescent="0.25">
      <c r="A1894" t="s">
        <v>3613</v>
      </c>
      <c r="B1894" s="36">
        <v>43962</v>
      </c>
      <c r="C1894" t="s">
        <v>1110</v>
      </c>
      <c r="D1894" t="s">
        <v>24</v>
      </c>
      <c r="E1894" t="s">
        <v>1652</v>
      </c>
      <c r="F1894">
        <v>0</v>
      </c>
      <c r="G1894" s="37">
        <v>722718.15</v>
      </c>
      <c r="H1894" s="37">
        <v>250738.95</v>
      </c>
      <c r="I1894">
        <v>3</v>
      </c>
      <c r="J1894" t="s">
        <v>26</v>
      </c>
      <c r="K1894" s="40">
        <f t="shared" si="29"/>
        <v>2020</v>
      </c>
    </row>
    <row r="1895" spans="1:11" x14ac:dyDescent="0.25">
      <c r="A1895" t="s">
        <v>3613</v>
      </c>
      <c r="B1895" s="36">
        <v>43962</v>
      </c>
      <c r="C1895" t="s">
        <v>1110</v>
      </c>
      <c r="D1895" t="s">
        <v>24</v>
      </c>
      <c r="E1895" t="s">
        <v>1572</v>
      </c>
      <c r="F1895">
        <v>0.1</v>
      </c>
      <c r="G1895" s="37">
        <v>2522138.85</v>
      </c>
      <c r="H1895" s="37">
        <v>88496.1</v>
      </c>
      <c r="I1895">
        <v>4</v>
      </c>
      <c r="J1895" t="s">
        <v>26</v>
      </c>
      <c r="K1895" s="40">
        <f t="shared" si="29"/>
        <v>2020</v>
      </c>
    </row>
    <row r="1896" spans="1:11" x14ac:dyDescent="0.25">
      <c r="A1896" t="s">
        <v>3614</v>
      </c>
      <c r="B1896" s="36">
        <v>43962</v>
      </c>
      <c r="C1896" t="s">
        <v>1653</v>
      </c>
      <c r="D1896" t="s">
        <v>24</v>
      </c>
      <c r="E1896" t="s">
        <v>1654</v>
      </c>
      <c r="F1896">
        <v>0</v>
      </c>
      <c r="G1896" s="37">
        <v>15545814.9</v>
      </c>
      <c r="H1896" s="37">
        <v>4970530.95</v>
      </c>
      <c r="I1896">
        <v>2</v>
      </c>
      <c r="J1896" t="s">
        <v>26</v>
      </c>
      <c r="K1896" s="40">
        <f t="shared" si="29"/>
        <v>2020</v>
      </c>
    </row>
    <row r="1897" spans="1:11" x14ac:dyDescent="0.25">
      <c r="A1897" t="s">
        <v>3614</v>
      </c>
      <c r="B1897" s="36">
        <v>43962</v>
      </c>
      <c r="C1897" t="s">
        <v>1653</v>
      </c>
      <c r="D1897" t="s">
        <v>24</v>
      </c>
      <c r="E1897" t="s">
        <v>84</v>
      </c>
      <c r="F1897">
        <v>0</v>
      </c>
      <c r="G1897" s="37">
        <v>2256650.5500000003</v>
      </c>
      <c r="H1897" s="37">
        <v>648971.4</v>
      </c>
      <c r="I1897">
        <v>3</v>
      </c>
      <c r="J1897" t="s">
        <v>22</v>
      </c>
      <c r="K1897" s="40">
        <f t="shared" si="29"/>
        <v>2020</v>
      </c>
    </row>
    <row r="1898" spans="1:11" x14ac:dyDescent="0.25">
      <c r="A1898" t="s">
        <v>3614</v>
      </c>
      <c r="B1898" s="36">
        <v>43962</v>
      </c>
      <c r="C1898" t="s">
        <v>1653</v>
      </c>
      <c r="D1898" t="s">
        <v>24</v>
      </c>
      <c r="E1898" t="s">
        <v>49</v>
      </c>
      <c r="F1898">
        <v>0</v>
      </c>
      <c r="G1898" s="37">
        <v>825963.6</v>
      </c>
      <c r="H1898" s="37">
        <v>117994.8</v>
      </c>
      <c r="I1898">
        <v>7</v>
      </c>
      <c r="J1898" t="s">
        <v>26</v>
      </c>
      <c r="K1898" s="40">
        <f t="shared" si="29"/>
        <v>2020</v>
      </c>
    </row>
    <row r="1899" spans="1:11" x14ac:dyDescent="0.25">
      <c r="A1899" t="s">
        <v>3615</v>
      </c>
      <c r="B1899" s="36">
        <v>43962</v>
      </c>
      <c r="C1899" t="s">
        <v>1655</v>
      </c>
      <c r="D1899" t="s">
        <v>20</v>
      </c>
      <c r="E1899" t="s">
        <v>1656</v>
      </c>
      <c r="F1899">
        <v>0</v>
      </c>
      <c r="G1899" s="37">
        <v>5029528.3500000006</v>
      </c>
      <c r="H1899" s="37">
        <v>457229.85000000003</v>
      </c>
      <c r="I1899">
        <v>2</v>
      </c>
      <c r="J1899" t="s">
        <v>26</v>
      </c>
      <c r="K1899" s="40">
        <f t="shared" si="29"/>
        <v>2020</v>
      </c>
    </row>
    <row r="1900" spans="1:11" x14ac:dyDescent="0.25">
      <c r="A1900" t="s">
        <v>3615</v>
      </c>
      <c r="B1900" s="36">
        <v>43962</v>
      </c>
      <c r="C1900" t="s">
        <v>1655</v>
      </c>
      <c r="D1900" t="s">
        <v>20</v>
      </c>
      <c r="E1900" t="s">
        <v>1288</v>
      </c>
      <c r="F1900">
        <v>0</v>
      </c>
      <c r="G1900" s="37">
        <v>1622428.5</v>
      </c>
      <c r="H1900" s="37">
        <v>619472.70000000007</v>
      </c>
      <c r="I1900">
        <v>9</v>
      </c>
      <c r="J1900" t="s">
        <v>26</v>
      </c>
      <c r="K1900" s="40">
        <f t="shared" si="29"/>
        <v>2020</v>
      </c>
    </row>
    <row r="1901" spans="1:11" x14ac:dyDescent="0.25">
      <c r="A1901" t="s">
        <v>3616</v>
      </c>
      <c r="B1901" s="36">
        <v>43963</v>
      </c>
      <c r="C1901" t="s">
        <v>1235</v>
      </c>
      <c r="D1901" t="s">
        <v>33</v>
      </c>
      <c r="E1901" t="s">
        <v>948</v>
      </c>
      <c r="F1901">
        <v>0</v>
      </c>
      <c r="G1901" s="37">
        <v>1592929.8</v>
      </c>
      <c r="H1901" s="37">
        <v>176992.2</v>
      </c>
      <c r="I1901">
        <v>1</v>
      </c>
      <c r="J1901" t="s">
        <v>26</v>
      </c>
      <c r="K1901" s="40">
        <f t="shared" si="29"/>
        <v>2020</v>
      </c>
    </row>
    <row r="1902" spans="1:11" x14ac:dyDescent="0.25">
      <c r="A1902" t="s">
        <v>3616</v>
      </c>
      <c r="B1902" s="36">
        <v>43963</v>
      </c>
      <c r="C1902" t="s">
        <v>1235</v>
      </c>
      <c r="D1902" t="s">
        <v>33</v>
      </c>
      <c r="E1902" t="s">
        <v>337</v>
      </c>
      <c r="F1902">
        <v>0</v>
      </c>
      <c r="G1902" s="37">
        <v>2507389.5</v>
      </c>
      <c r="H1902" s="37">
        <v>398232.45</v>
      </c>
      <c r="I1902">
        <v>4</v>
      </c>
      <c r="J1902" t="s">
        <v>26</v>
      </c>
      <c r="K1902" s="40">
        <f t="shared" si="29"/>
        <v>2020</v>
      </c>
    </row>
    <row r="1903" spans="1:11" x14ac:dyDescent="0.25">
      <c r="A1903" t="s">
        <v>3616</v>
      </c>
      <c r="B1903" s="36">
        <v>43963</v>
      </c>
      <c r="C1903" t="s">
        <v>1235</v>
      </c>
      <c r="D1903" t="s">
        <v>33</v>
      </c>
      <c r="E1903" t="s">
        <v>284</v>
      </c>
      <c r="F1903">
        <v>0</v>
      </c>
      <c r="G1903" s="37">
        <v>353984.4</v>
      </c>
      <c r="H1903" s="37">
        <v>147493.5</v>
      </c>
      <c r="I1903">
        <v>2</v>
      </c>
      <c r="J1903" t="s">
        <v>22</v>
      </c>
      <c r="K1903" s="40">
        <f t="shared" si="29"/>
        <v>2020</v>
      </c>
    </row>
    <row r="1904" spans="1:11" x14ac:dyDescent="0.25">
      <c r="A1904" t="s">
        <v>3616</v>
      </c>
      <c r="B1904" s="36">
        <v>43963</v>
      </c>
      <c r="C1904" t="s">
        <v>1235</v>
      </c>
      <c r="D1904" t="s">
        <v>33</v>
      </c>
      <c r="E1904" t="s">
        <v>285</v>
      </c>
      <c r="F1904">
        <v>0</v>
      </c>
      <c r="G1904" s="37">
        <v>471979.2</v>
      </c>
      <c r="H1904" s="37">
        <v>14749.35</v>
      </c>
      <c r="I1904">
        <v>2</v>
      </c>
      <c r="J1904" t="s">
        <v>26</v>
      </c>
      <c r="K1904" s="40">
        <f t="shared" si="29"/>
        <v>2020</v>
      </c>
    </row>
    <row r="1905" spans="1:11" x14ac:dyDescent="0.25">
      <c r="A1905" t="s">
        <v>3616</v>
      </c>
      <c r="B1905" s="36">
        <v>43963</v>
      </c>
      <c r="C1905" t="s">
        <v>1235</v>
      </c>
      <c r="D1905" t="s">
        <v>33</v>
      </c>
      <c r="E1905" t="s">
        <v>1657</v>
      </c>
      <c r="F1905">
        <v>0</v>
      </c>
      <c r="G1905" s="37">
        <v>4646045.25</v>
      </c>
      <c r="H1905" s="37">
        <v>840712.95000000007</v>
      </c>
      <c r="I1905">
        <v>6</v>
      </c>
      <c r="J1905" t="s">
        <v>26</v>
      </c>
      <c r="K1905" s="40">
        <f t="shared" si="29"/>
        <v>2020</v>
      </c>
    </row>
    <row r="1906" spans="1:11" x14ac:dyDescent="0.25">
      <c r="A1906" t="s">
        <v>3616</v>
      </c>
      <c r="B1906" s="36">
        <v>43963</v>
      </c>
      <c r="C1906" t="s">
        <v>1235</v>
      </c>
      <c r="D1906" t="s">
        <v>33</v>
      </c>
      <c r="E1906" t="s">
        <v>1281</v>
      </c>
      <c r="F1906">
        <v>0.1</v>
      </c>
      <c r="G1906" s="37">
        <v>2522138.85</v>
      </c>
      <c r="H1906" s="37">
        <v>-58997.4</v>
      </c>
      <c r="I1906">
        <v>4</v>
      </c>
      <c r="J1906" t="s">
        <v>22</v>
      </c>
      <c r="K1906" s="40">
        <f t="shared" si="29"/>
        <v>2020</v>
      </c>
    </row>
    <row r="1907" spans="1:11" x14ac:dyDescent="0.25">
      <c r="A1907" t="s">
        <v>3616</v>
      </c>
      <c r="B1907" s="36">
        <v>43963</v>
      </c>
      <c r="C1907" t="s">
        <v>1235</v>
      </c>
      <c r="D1907" t="s">
        <v>33</v>
      </c>
      <c r="E1907" t="s">
        <v>1492</v>
      </c>
      <c r="F1907">
        <v>0</v>
      </c>
      <c r="G1907" s="37">
        <v>7492669.7999999998</v>
      </c>
      <c r="H1907" s="37">
        <v>2994118.0500000003</v>
      </c>
      <c r="I1907">
        <v>2</v>
      </c>
      <c r="J1907" t="s">
        <v>26</v>
      </c>
      <c r="K1907" s="40">
        <f t="shared" si="29"/>
        <v>2020</v>
      </c>
    </row>
    <row r="1908" spans="1:11" x14ac:dyDescent="0.25">
      <c r="A1908" t="s">
        <v>3617</v>
      </c>
      <c r="B1908" s="36">
        <v>43964</v>
      </c>
      <c r="C1908" t="s">
        <v>114</v>
      </c>
      <c r="D1908" t="s">
        <v>24</v>
      </c>
      <c r="E1908" t="s">
        <v>1606</v>
      </c>
      <c r="F1908">
        <v>0</v>
      </c>
      <c r="G1908" s="37">
        <v>1091451.9000000001</v>
      </c>
      <c r="H1908" s="37">
        <v>88496.1</v>
      </c>
      <c r="I1908">
        <v>3</v>
      </c>
      <c r="J1908" t="s">
        <v>26</v>
      </c>
      <c r="K1908" s="40">
        <f t="shared" si="29"/>
        <v>2020</v>
      </c>
    </row>
    <row r="1909" spans="1:11" x14ac:dyDescent="0.25">
      <c r="A1909" t="s">
        <v>3618</v>
      </c>
      <c r="B1909" s="36">
        <v>43965</v>
      </c>
      <c r="C1909" t="s">
        <v>174</v>
      </c>
      <c r="D1909" t="s">
        <v>24</v>
      </c>
      <c r="E1909" t="s">
        <v>466</v>
      </c>
      <c r="F1909">
        <v>0</v>
      </c>
      <c r="G1909" s="37">
        <v>5840742.6000000006</v>
      </c>
      <c r="H1909" s="37">
        <v>1932164.85</v>
      </c>
      <c r="I1909">
        <v>8</v>
      </c>
      <c r="J1909" t="s">
        <v>22</v>
      </c>
      <c r="K1909" s="40">
        <f t="shared" si="29"/>
        <v>2020</v>
      </c>
    </row>
    <row r="1910" spans="1:11" x14ac:dyDescent="0.25">
      <c r="A1910" t="s">
        <v>3618</v>
      </c>
      <c r="B1910" s="36">
        <v>43965</v>
      </c>
      <c r="C1910" t="s">
        <v>174</v>
      </c>
      <c r="D1910" t="s">
        <v>24</v>
      </c>
      <c r="E1910" t="s">
        <v>1658</v>
      </c>
      <c r="F1910">
        <v>0.1</v>
      </c>
      <c r="G1910" s="37">
        <v>1032454.5</v>
      </c>
      <c r="H1910" s="37">
        <v>412981.8</v>
      </c>
      <c r="I1910">
        <v>5</v>
      </c>
      <c r="J1910" t="s">
        <v>22</v>
      </c>
      <c r="K1910" s="40">
        <f t="shared" si="29"/>
        <v>2020</v>
      </c>
    </row>
    <row r="1911" spans="1:11" x14ac:dyDescent="0.25">
      <c r="A1911" t="s">
        <v>3619</v>
      </c>
      <c r="B1911" s="36">
        <v>43965</v>
      </c>
      <c r="C1911" t="s">
        <v>114</v>
      </c>
      <c r="D1911" t="s">
        <v>33</v>
      </c>
      <c r="E1911" t="s">
        <v>1168</v>
      </c>
      <c r="F1911">
        <v>0</v>
      </c>
      <c r="G1911" s="37">
        <v>1460185.6500000001</v>
      </c>
      <c r="H1911" s="37">
        <v>604723.35</v>
      </c>
      <c r="I1911">
        <v>5</v>
      </c>
      <c r="J1911" t="s">
        <v>22</v>
      </c>
      <c r="K1911" s="40">
        <f t="shared" si="29"/>
        <v>2020</v>
      </c>
    </row>
    <row r="1912" spans="1:11" x14ac:dyDescent="0.25">
      <c r="A1912" t="s">
        <v>3619</v>
      </c>
      <c r="B1912" s="36">
        <v>43965</v>
      </c>
      <c r="C1912" t="s">
        <v>114</v>
      </c>
      <c r="D1912" t="s">
        <v>33</v>
      </c>
      <c r="E1912" t="s">
        <v>1244</v>
      </c>
      <c r="F1912">
        <v>0</v>
      </c>
      <c r="G1912" s="37">
        <v>619472.70000000007</v>
      </c>
      <c r="H1912" s="37">
        <v>176992.2</v>
      </c>
      <c r="I1912">
        <v>5</v>
      </c>
      <c r="J1912" t="s">
        <v>22</v>
      </c>
      <c r="K1912" s="40">
        <f t="shared" si="29"/>
        <v>2020</v>
      </c>
    </row>
    <row r="1913" spans="1:11" x14ac:dyDescent="0.25">
      <c r="A1913" t="s">
        <v>3619</v>
      </c>
      <c r="B1913" s="36">
        <v>43965</v>
      </c>
      <c r="C1913" t="s">
        <v>114</v>
      </c>
      <c r="D1913" t="s">
        <v>33</v>
      </c>
      <c r="E1913" t="s">
        <v>1659</v>
      </c>
      <c r="F1913">
        <v>0</v>
      </c>
      <c r="G1913" s="37">
        <v>2507389.5</v>
      </c>
      <c r="H1913" s="37">
        <v>1076702.55</v>
      </c>
      <c r="I1913">
        <v>2</v>
      </c>
      <c r="J1913" t="s">
        <v>22</v>
      </c>
      <c r="K1913" s="40">
        <f t="shared" si="29"/>
        <v>2020</v>
      </c>
    </row>
    <row r="1914" spans="1:11" x14ac:dyDescent="0.25">
      <c r="A1914" t="s">
        <v>3620</v>
      </c>
      <c r="B1914" s="36">
        <v>43965</v>
      </c>
      <c r="C1914" t="s">
        <v>804</v>
      </c>
      <c r="D1914" t="s">
        <v>24</v>
      </c>
      <c r="E1914" t="s">
        <v>772</v>
      </c>
      <c r="F1914">
        <v>0</v>
      </c>
      <c r="G1914" s="37">
        <v>766966.20000000007</v>
      </c>
      <c r="H1914" s="37">
        <v>88496.1</v>
      </c>
      <c r="I1914">
        <v>3</v>
      </c>
      <c r="J1914" t="s">
        <v>22</v>
      </c>
      <c r="K1914" s="40">
        <f t="shared" si="29"/>
        <v>2020</v>
      </c>
    </row>
    <row r="1915" spans="1:11" x14ac:dyDescent="0.25">
      <c r="A1915" t="s">
        <v>3620</v>
      </c>
      <c r="B1915" s="36">
        <v>43965</v>
      </c>
      <c r="C1915" t="s">
        <v>804</v>
      </c>
      <c r="D1915" t="s">
        <v>24</v>
      </c>
      <c r="E1915" t="s">
        <v>66</v>
      </c>
      <c r="F1915">
        <v>0</v>
      </c>
      <c r="G1915" s="37">
        <v>11710983.9</v>
      </c>
      <c r="H1915" s="37">
        <v>1991162.25</v>
      </c>
      <c r="I1915">
        <v>4</v>
      </c>
      <c r="J1915" t="s">
        <v>26</v>
      </c>
      <c r="K1915" s="40">
        <f t="shared" si="29"/>
        <v>2020</v>
      </c>
    </row>
    <row r="1916" spans="1:11" x14ac:dyDescent="0.25">
      <c r="A1916" t="s">
        <v>3620</v>
      </c>
      <c r="B1916" s="36">
        <v>43965</v>
      </c>
      <c r="C1916" t="s">
        <v>804</v>
      </c>
      <c r="D1916" t="s">
        <v>24</v>
      </c>
      <c r="E1916" t="s">
        <v>1048</v>
      </c>
      <c r="F1916">
        <v>0</v>
      </c>
      <c r="G1916" s="37">
        <v>7182933.4500000002</v>
      </c>
      <c r="H1916" s="37">
        <v>3584092.0500000003</v>
      </c>
      <c r="I1916">
        <v>2</v>
      </c>
      <c r="J1916" t="s">
        <v>26</v>
      </c>
      <c r="K1916" s="40">
        <f t="shared" si="29"/>
        <v>2020</v>
      </c>
    </row>
    <row r="1917" spans="1:11" x14ac:dyDescent="0.25">
      <c r="A1917" t="s">
        <v>3621</v>
      </c>
      <c r="B1917" s="36">
        <v>43966</v>
      </c>
      <c r="C1917" t="s">
        <v>699</v>
      </c>
      <c r="D1917" t="s">
        <v>24</v>
      </c>
      <c r="E1917" t="s">
        <v>1660</v>
      </c>
      <c r="F1917">
        <v>0</v>
      </c>
      <c r="G1917" s="37">
        <v>5147523.1500000004</v>
      </c>
      <c r="H1917" s="37">
        <v>2109157.0500000003</v>
      </c>
      <c r="I1917">
        <v>2</v>
      </c>
      <c r="J1917" t="s">
        <v>22</v>
      </c>
      <c r="K1917" s="40">
        <f t="shared" si="29"/>
        <v>2020</v>
      </c>
    </row>
    <row r="1918" spans="1:11" x14ac:dyDescent="0.25">
      <c r="A1918" t="s">
        <v>3622</v>
      </c>
      <c r="B1918" s="36">
        <v>43966</v>
      </c>
      <c r="C1918" t="s">
        <v>911</v>
      </c>
      <c r="D1918" t="s">
        <v>20</v>
      </c>
      <c r="E1918" t="s">
        <v>1661</v>
      </c>
      <c r="F1918">
        <v>0</v>
      </c>
      <c r="G1918" s="37">
        <v>1179948</v>
      </c>
      <c r="H1918" s="37">
        <v>560475.30000000005</v>
      </c>
      <c r="I1918">
        <v>4</v>
      </c>
      <c r="J1918" t="s">
        <v>22</v>
      </c>
      <c r="K1918" s="40">
        <f t="shared" si="29"/>
        <v>2020</v>
      </c>
    </row>
    <row r="1919" spans="1:11" x14ac:dyDescent="0.25">
      <c r="A1919" t="s">
        <v>3622</v>
      </c>
      <c r="B1919" s="36">
        <v>43966</v>
      </c>
      <c r="C1919" t="s">
        <v>911</v>
      </c>
      <c r="D1919" t="s">
        <v>20</v>
      </c>
      <c r="E1919" t="s">
        <v>1662</v>
      </c>
      <c r="F1919">
        <v>0</v>
      </c>
      <c r="G1919" s="37">
        <v>4985280.3</v>
      </c>
      <c r="H1919" s="37">
        <v>545725.95000000007</v>
      </c>
      <c r="I1919">
        <v>7</v>
      </c>
      <c r="J1919" t="s">
        <v>26</v>
      </c>
      <c r="K1919" s="40">
        <f t="shared" si="29"/>
        <v>2020</v>
      </c>
    </row>
    <row r="1920" spans="1:11" x14ac:dyDescent="0.25">
      <c r="A1920" t="s">
        <v>3622</v>
      </c>
      <c r="B1920" s="36">
        <v>43966</v>
      </c>
      <c r="C1920" t="s">
        <v>911</v>
      </c>
      <c r="D1920" t="s">
        <v>20</v>
      </c>
      <c r="E1920" t="s">
        <v>1663</v>
      </c>
      <c r="F1920">
        <v>0</v>
      </c>
      <c r="G1920" s="37">
        <v>1681425.9000000001</v>
      </c>
      <c r="H1920" s="37">
        <v>117994.8</v>
      </c>
      <c r="I1920">
        <v>3</v>
      </c>
      <c r="J1920" t="s">
        <v>22</v>
      </c>
      <c r="K1920" s="40">
        <f t="shared" si="29"/>
        <v>2020</v>
      </c>
    </row>
    <row r="1921" spans="1:11" x14ac:dyDescent="0.25">
      <c r="A1921" t="s">
        <v>3623</v>
      </c>
      <c r="B1921" s="36">
        <v>43966</v>
      </c>
      <c r="C1921" t="s">
        <v>1639</v>
      </c>
      <c r="D1921" t="s">
        <v>20</v>
      </c>
      <c r="E1921" t="s">
        <v>888</v>
      </c>
      <c r="F1921">
        <v>0</v>
      </c>
      <c r="G1921" s="37">
        <v>2064909</v>
      </c>
      <c r="H1921" s="37">
        <v>221240.25</v>
      </c>
      <c r="I1921">
        <v>5</v>
      </c>
      <c r="J1921" t="s">
        <v>22</v>
      </c>
      <c r="K1921" s="40">
        <f t="shared" si="29"/>
        <v>2020</v>
      </c>
    </row>
    <row r="1922" spans="1:11" x14ac:dyDescent="0.25">
      <c r="A1922" t="s">
        <v>3623</v>
      </c>
      <c r="B1922" s="36">
        <v>43966</v>
      </c>
      <c r="C1922" t="s">
        <v>1639</v>
      </c>
      <c r="D1922" t="s">
        <v>20</v>
      </c>
      <c r="E1922" t="s">
        <v>466</v>
      </c>
      <c r="F1922">
        <v>0</v>
      </c>
      <c r="G1922" s="37">
        <v>1460185.6500000001</v>
      </c>
      <c r="H1922" s="37">
        <v>486728.55</v>
      </c>
      <c r="I1922">
        <v>2</v>
      </c>
      <c r="J1922" t="s">
        <v>22</v>
      </c>
      <c r="K1922" s="40">
        <f t="shared" si="29"/>
        <v>2020</v>
      </c>
    </row>
    <row r="1923" spans="1:11" x14ac:dyDescent="0.25">
      <c r="A1923" t="s">
        <v>3624</v>
      </c>
      <c r="B1923" s="36">
        <v>43966</v>
      </c>
      <c r="C1923" t="s">
        <v>1664</v>
      </c>
      <c r="D1923" t="s">
        <v>24</v>
      </c>
      <c r="E1923" t="s">
        <v>1665</v>
      </c>
      <c r="F1923">
        <v>0.1</v>
      </c>
      <c r="G1923" s="37">
        <v>7522168.5</v>
      </c>
      <c r="H1923" s="37">
        <v>-589974</v>
      </c>
      <c r="I1923">
        <v>2</v>
      </c>
      <c r="J1923" t="s">
        <v>22</v>
      </c>
      <c r="K1923" s="40">
        <f t="shared" ref="K1923:K1986" si="30">YEAR(B1923)</f>
        <v>2020</v>
      </c>
    </row>
    <row r="1924" spans="1:11" x14ac:dyDescent="0.25">
      <c r="A1924" t="s">
        <v>3625</v>
      </c>
      <c r="B1924" s="36">
        <v>43967</v>
      </c>
      <c r="C1924" t="s">
        <v>1666</v>
      </c>
      <c r="D1924" t="s">
        <v>24</v>
      </c>
      <c r="E1924" t="s">
        <v>1667</v>
      </c>
      <c r="F1924">
        <v>0</v>
      </c>
      <c r="G1924" s="37">
        <v>40014986.550000004</v>
      </c>
      <c r="H1924" s="37">
        <v>398232.45</v>
      </c>
      <c r="I1924">
        <v>7</v>
      </c>
      <c r="J1924" t="s">
        <v>26</v>
      </c>
      <c r="K1924" s="40">
        <f t="shared" si="30"/>
        <v>2020</v>
      </c>
    </row>
    <row r="1925" spans="1:11" x14ac:dyDescent="0.25">
      <c r="A1925" t="s">
        <v>3626</v>
      </c>
      <c r="B1925" s="36">
        <v>43967</v>
      </c>
      <c r="C1925" t="s">
        <v>183</v>
      </c>
      <c r="D1925" t="s">
        <v>33</v>
      </c>
      <c r="E1925" t="s">
        <v>619</v>
      </c>
      <c r="F1925">
        <v>0</v>
      </c>
      <c r="G1925" s="37">
        <v>1725673.95</v>
      </c>
      <c r="H1925" s="37">
        <v>88496.1</v>
      </c>
      <c r="I1925">
        <v>4</v>
      </c>
      <c r="J1925" t="s">
        <v>22</v>
      </c>
      <c r="K1925" s="40">
        <f t="shared" si="30"/>
        <v>2020</v>
      </c>
    </row>
    <row r="1926" spans="1:11" x14ac:dyDescent="0.25">
      <c r="A1926" t="s">
        <v>3626</v>
      </c>
      <c r="B1926" s="36">
        <v>43967</v>
      </c>
      <c r="C1926" t="s">
        <v>183</v>
      </c>
      <c r="D1926" t="s">
        <v>33</v>
      </c>
      <c r="E1926" t="s">
        <v>950</v>
      </c>
      <c r="F1926">
        <v>0</v>
      </c>
      <c r="G1926" s="37">
        <v>147493.5</v>
      </c>
      <c r="H1926" s="37">
        <v>58997.4</v>
      </c>
      <c r="I1926">
        <v>2</v>
      </c>
      <c r="J1926" t="s">
        <v>26</v>
      </c>
      <c r="K1926" s="40">
        <f t="shared" si="30"/>
        <v>2020</v>
      </c>
    </row>
    <row r="1927" spans="1:11" x14ac:dyDescent="0.25">
      <c r="A1927" t="s">
        <v>3626</v>
      </c>
      <c r="B1927" s="36">
        <v>43967</v>
      </c>
      <c r="C1927" t="s">
        <v>183</v>
      </c>
      <c r="D1927" t="s">
        <v>33</v>
      </c>
      <c r="E1927" t="s">
        <v>1668</v>
      </c>
      <c r="F1927">
        <v>0</v>
      </c>
      <c r="G1927" s="37">
        <v>634222.05000000005</v>
      </c>
      <c r="H1927" s="37">
        <v>132744.15</v>
      </c>
      <c r="I1927">
        <v>3</v>
      </c>
      <c r="J1927" t="s">
        <v>22</v>
      </c>
      <c r="K1927" s="40">
        <f t="shared" si="30"/>
        <v>2020</v>
      </c>
    </row>
    <row r="1928" spans="1:11" x14ac:dyDescent="0.25">
      <c r="A1928" t="s">
        <v>3627</v>
      </c>
      <c r="B1928" s="36">
        <v>43968</v>
      </c>
      <c r="C1928" t="s">
        <v>353</v>
      </c>
      <c r="D1928" t="s">
        <v>24</v>
      </c>
      <c r="E1928" t="s">
        <v>1667</v>
      </c>
      <c r="F1928">
        <v>0</v>
      </c>
      <c r="G1928" s="37">
        <v>17153494.050000001</v>
      </c>
      <c r="H1928" s="37">
        <v>176992.2</v>
      </c>
      <c r="I1928">
        <v>3</v>
      </c>
      <c r="J1928" t="s">
        <v>26</v>
      </c>
      <c r="K1928" s="40">
        <f t="shared" si="30"/>
        <v>2020</v>
      </c>
    </row>
    <row r="1929" spans="1:11" x14ac:dyDescent="0.25">
      <c r="A1929" t="s">
        <v>3627</v>
      </c>
      <c r="B1929" s="36">
        <v>43968</v>
      </c>
      <c r="C1929" t="s">
        <v>353</v>
      </c>
      <c r="D1929" t="s">
        <v>24</v>
      </c>
      <c r="E1929" t="s">
        <v>1450</v>
      </c>
      <c r="F1929">
        <v>0</v>
      </c>
      <c r="G1929" s="37">
        <v>30678648</v>
      </c>
      <c r="H1929" s="37">
        <v>8289134.7000000002</v>
      </c>
      <c r="I1929">
        <v>4</v>
      </c>
      <c r="J1929" t="s">
        <v>26</v>
      </c>
      <c r="K1929" s="40">
        <f t="shared" si="30"/>
        <v>2020</v>
      </c>
    </row>
    <row r="1930" spans="1:11" x14ac:dyDescent="0.25">
      <c r="A1930" t="s">
        <v>3627</v>
      </c>
      <c r="B1930" s="36">
        <v>43968</v>
      </c>
      <c r="C1930" t="s">
        <v>353</v>
      </c>
      <c r="D1930" t="s">
        <v>24</v>
      </c>
      <c r="E1930" t="s">
        <v>986</v>
      </c>
      <c r="F1930">
        <v>0</v>
      </c>
      <c r="G1930" s="37">
        <v>1253694.75</v>
      </c>
      <c r="H1930" s="37">
        <v>0</v>
      </c>
      <c r="I1930">
        <v>3</v>
      </c>
      <c r="J1930" t="s">
        <v>22</v>
      </c>
      <c r="K1930" s="40">
        <f t="shared" si="30"/>
        <v>2020</v>
      </c>
    </row>
    <row r="1931" spans="1:11" x14ac:dyDescent="0.25">
      <c r="A1931" t="s">
        <v>3627</v>
      </c>
      <c r="B1931" s="36">
        <v>43968</v>
      </c>
      <c r="C1931" t="s">
        <v>353</v>
      </c>
      <c r="D1931" t="s">
        <v>24</v>
      </c>
      <c r="E1931" t="s">
        <v>351</v>
      </c>
      <c r="F1931">
        <v>0.1</v>
      </c>
      <c r="G1931" s="37">
        <v>8421878.8499999996</v>
      </c>
      <c r="H1931" s="37">
        <v>-280237.65000000002</v>
      </c>
      <c r="I1931">
        <v>3</v>
      </c>
      <c r="J1931" t="s">
        <v>26</v>
      </c>
      <c r="K1931" s="40">
        <f t="shared" si="30"/>
        <v>2020</v>
      </c>
    </row>
    <row r="1932" spans="1:11" x14ac:dyDescent="0.25">
      <c r="A1932" t="s">
        <v>3627</v>
      </c>
      <c r="B1932" s="36">
        <v>43968</v>
      </c>
      <c r="C1932" t="s">
        <v>353</v>
      </c>
      <c r="D1932" t="s">
        <v>24</v>
      </c>
      <c r="E1932" t="s">
        <v>778</v>
      </c>
      <c r="F1932">
        <v>0.1</v>
      </c>
      <c r="G1932" s="37">
        <v>1814170.05</v>
      </c>
      <c r="H1932" s="37">
        <v>-14749.35</v>
      </c>
      <c r="I1932">
        <v>1</v>
      </c>
      <c r="J1932" t="s">
        <v>26</v>
      </c>
      <c r="K1932" s="40">
        <f t="shared" si="30"/>
        <v>2020</v>
      </c>
    </row>
    <row r="1933" spans="1:11" x14ac:dyDescent="0.25">
      <c r="A1933" t="s">
        <v>3627</v>
      </c>
      <c r="B1933" s="36">
        <v>43968</v>
      </c>
      <c r="C1933" t="s">
        <v>353</v>
      </c>
      <c r="D1933" t="s">
        <v>24</v>
      </c>
      <c r="E1933" t="s">
        <v>422</v>
      </c>
      <c r="F1933">
        <v>0.1</v>
      </c>
      <c r="G1933" s="37">
        <v>8067894.4500000002</v>
      </c>
      <c r="H1933" s="37">
        <v>1342190.85</v>
      </c>
      <c r="I1933">
        <v>4</v>
      </c>
      <c r="J1933" t="s">
        <v>26</v>
      </c>
      <c r="K1933" s="40">
        <f t="shared" si="30"/>
        <v>2020</v>
      </c>
    </row>
    <row r="1934" spans="1:11" x14ac:dyDescent="0.25">
      <c r="A1934" t="s">
        <v>3628</v>
      </c>
      <c r="B1934" s="36">
        <v>43968</v>
      </c>
      <c r="C1934" t="s">
        <v>1669</v>
      </c>
      <c r="D1934" t="s">
        <v>24</v>
      </c>
      <c r="E1934" t="s">
        <v>56</v>
      </c>
      <c r="F1934">
        <v>0</v>
      </c>
      <c r="G1934" s="37">
        <v>914459.70000000007</v>
      </c>
      <c r="H1934" s="37">
        <v>162242.85</v>
      </c>
      <c r="I1934">
        <v>7</v>
      </c>
      <c r="J1934" t="s">
        <v>26</v>
      </c>
      <c r="K1934" s="40">
        <f t="shared" si="30"/>
        <v>2020</v>
      </c>
    </row>
    <row r="1935" spans="1:11" x14ac:dyDescent="0.25">
      <c r="A1935" t="s">
        <v>3628</v>
      </c>
      <c r="B1935" s="36">
        <v>43968</v>
      </c>
      <c r="C1935" t="s">
        <v>1669</v>
      </c>
      <c r="D1935" t="s">
        <v>24</v>
      </c>
      <c r="E1935" t="s">
        <v>1263</v>
      </c>
      <c r="F1935">
        <v>0</v>
      </c>
      <c r="G1935" s="37">
        <v>737467.5</v>
      </c>
      <c r="H1935" s="37">
        <v>29498.7</v>
      </c>
      <c r="I1935">
        <v>3</v>
      </c>
      <c r="J1935" t="s">
        <v>26</v>
      </c>
      <c r="K1935" s="40">
        <f t="shared" si="30"/>
        <v>2020</v>
      </c>
    </row>
    <row r="1936" spans="1:11" x14ac:dyDescent="0.25">
      <c r="A1936" t="s">
        <v>3629</v>
      </c>
      <c r="B1936" s="36">
        <v>43969</v>
      </c>
      <c r="C1936" t="s">
        <v>1670</v>
      </c>
      <c r="D1936" t="s">
        <v>20</v>
      </c>
      <c r="E1936" t="s">
        <v>153</v>
      </c>
      <c r="F1936">
        <v>0</v>
      </c>
      <c r="G1936" s="37">
        <v>811214.25</v>
      </c>
      <c r="H1936" s="37">
        <v>147493.5</v>
      </c>
      <c r="I1936">
        <v>1</v>
      </c>
      <c r="J1936" t="s">
        <v>22</v>
      </c>
      <c r="K1936" s="40">
        <f t="shared" si="30"/>
        <v>2020</v>
      </c>
    </row>
    <row r="1937" spans="1:11" x14ac:dyDescent="0.25">
      <c r="A1937" t="s">
        <v>3630</v>
      </c>
      <c r="B1937" s="36">
        <v>43969</v>
      </c>
      <c r="C1937" t="s">
        <v>751</v>
      </c>
      <c r="D1937" t="s">
        <v>51</v>
      </c>
      <c r="E1937" t="s">
        <v>35</v>
      </c>
      <c r="F1937">
        <v>0</v>
      </c>
      <c r="G1937" s="37">
        <v>3053115.45</v>
      </c>
      <c r="H1937" s="37">
        <v>1135699.95</v>
      </c>
      <c r="I1937">
        <v>4</v>
      </c>
      <c r="J1937" t="s">
        <v>22</v>
      </c>
      <c r="K1937" s="40">
        <f t="shared" si="30"/>
        <v>2020</v>
      </c>
    </row>
    <row r="1938" spans="1:11" x14ac:dyDescent="0.25">
      <c r="A1938" t="s">
        <v>3630</v>
      </c>
      <c r="B1938" s="36">
        <v>43969</v>
      </c>
      <c r="C1938" t="s">
        <v>751</v>
      </c>
      <c r="D1938" t="s">
        <v>51</v>
      </c>
      <c r="E1938" t="s">
        <v>1671</v>
      </c>
      <c r="F1938">
        <v>0</v>
      </c>
      <c r="G1938" s="37">
        <v>1622428.5</v>
      </c>
      <c r="H1938" s="37">
        <v>235989.6</v>
      </c>
      <c r="I1938">
        <v>3</v>
      </c>
      <c r="J1938" t="s">
        <v>26</v>
      </c>
      <c r="K1938" s="40">
        <f t="shared" si="30"/>
        <v>2020</v>
      </c>
    </row>
    <row r="1939" spans="1:11" x14ac:dyDescent="0.25">
      <c r="A1939" t="s">
        <v>3631</v>
      </c>
      <c r="B1939" s="36">
        <v>43969</v>
      </c>
      <c r="C1939" t="s">
        <v>1286</v>
      </c>
      <c r="D1939" t="s">
        <v>24</v>
      </c>
      <c r="E1939" t="s">
        <v>193</v>
      </c>
      <c r="F1939">
        <v>0.2</v>
      </c>
      <c r="G1939" s="37">
        <v>10737526.800000001</v>
      </c>
      <c r="H1939" s="37">
        <v>-1209446.7</v>
      </c>
      <c r="I1939">
        <v>2</v>
      </c>
      <c r="J1939" t="s">
        <v>26</v>
      </c>
      <c r="K1939" s="40">
        <f t="shared" si="30"/>
        <v>2020</v>
      </c>
    </row>
    <row r="1940" spans="1:11" x14ac:dyDescent="0.25">
      <c r="A1940" t="s">
        <v>3631</v>
      </c>
      <c r="B1940" s="36">
        <v>43969</v>
      </c>
      <c r="C1940" t="s">
        <v>1286</v>
      </c>
      <c r="D1940" t="s">
        <v>24</v>
      </c>
      <c r="E1940" t="s">
        <v>1672</v>
      </c>
      <c r="F1940">
        <v>0</v>
      </c>
      <c r="G1940" s="37">
        <v>4380556.95</v>
      </c>
      <c r="H1940" s="37">
        <v>1533932.4000000001</v>
      </c>
      <c r="I1940">
        <v>3</v>
      </c>
      <c r="J1940" t="s">
        <v>22</v>
      </c>
      <c r="K1940" s="40">
        <f t="shared" si="30"/>
        <v>2020</v>
      </c>
    </row>
    <row r="1941" spans="1:11" x14ac:dyDescent="0.25">
      <c r="A1941" t="s">
        <v>3632</v>
      </c>
      <c r="B1941" s="36">
        <v>43972</v>
      </c>
      <c r="C1941" t="s">
        <v>1673</v>
      </c>
      <c r="D1941" t="s">
        <v>24</v>
      </c>
      <c r="E1941" t="s">
        <v>719</v>
      </c>
      <c r="F1941">
        <v>0</v>
      </c>
      <c r="G1941" s="37">
        <v>221240.25</v>
      </c>
      <c r="H1941" s="37">
        <v>103245.45</v>
      </c>
      <c r="I1941">
        <v>2</v>
      </c>
      <c r="J1941" t="s">
        <v>26</v>
      </c>
      <c r="K1941" s="40">
        <f t="shared" si="30"/>
        <v>2020</v>
      </c>
    </row>
    <row r="1942" spans="1:11" x14ac:dyDescent="0.25">
      <c r="A1942" t="s">
        <v>3633</v>
      </c>
      <c r="B1942" s="36">
        <v>43972</v>
      </c>
      <c r="C1942" t="s">
        <v>43</v>
      </c>
      <c r="D1942" t="s">
        <v>20</v>
      </c>
      <c r="E1942" t="s">
        <v>992</v>
      </c>
      <c r="F1942">
        <v>0</v>
      </c>
      <c r="G1942" s="37">
        <v>2020660.95</v>
      </c>
      <c r="H1942" s="37">
        <v>929209.05</v>
      </c>
      <c r="I1942">
        <v>3</v>
      </c>
      <c r="J1942" t="s">
        <v>26</v>
      </c>
      <c r="K1942" s="40">
        <f t="shared" si="30"/>
        <v>2020</v>
      </c>
    </row>
    <row r="1943" spans="1:11" x14ac:dyDescent="0.25">
      <c r="A1943" t="s">
        <v>3633</v>
      </c>
      <c r="B1943" s="36">
        <v>43972</v>
      </c>
      <c r="C1943" t="s">
        <v>43</v>
      </c>
      <c r="D1943" t="s">
        <v>20</v>
      </c>
      <c r="E1943" t="s">
        <v>86</v>
      </c>
      <c r="F1943">
        <v>0</v>
      </c>
      <c r="G1943" s="37">
        <v>471979.2</v>
      </c>
      <c r="H1943" s="37">
        <v>206490.9</v>
      </c>
      <c r="I1943">
        <v>2</v>
      </c>
      <c r="J1943" t="s">
        <v>26</v>
      </c>
      <c r="K1943" s="40">
        <f t="shared" si="30"/>
        <v>2020</v>
      </c>
    </row>
    <row r="1944" spans="1:11" x14ac:dyDescent="0.25">
      <c r="A1944" t="s">
        <v>3634</v>
      </c>
      <c r="B1944" s="36">
        <v>43972</v>
      </c>
      <c r="C1944" t="s">
        <v>1674</v>
      </c>
      <c r="D1944" t="s">
        <v>24</v>
      </c>
      <c r="E1944" t="s">
        <v>1675</v>
      </c>
      <c r="F1944">
        <v>0</v>
      </c>
      <c r="G1944" s="37">
        <v>1165198.6500000001</v>
      </c>
      <c r="H1944" s="37">
        <v>471979.2</v>
      </c>
      <c r="I1944">
        <v>8</v>
      </c>
      <c r="J1944" t="s">
        <v>22</v>
      </c>
      <c r="K1944" s="40">
        <f t="shared" si="30"/>
        <v>2020</v>
      </c>
    </row>
    <row r="1945" spans="1:11" x14ac:dyDescent="0.25">
      <c r="A1945" t="s">
        <v>3635</v>
      </c>
      <c r="B1945" s="36">
        <v>43972</v>
      </c>
      <c r="C1945" t="s">
        <v>142</v>
      </c>
      <c r="D1945" t="s">
        <v>51</v>
      </c>
      <c r="E1945" t="s">
        <v>504</v>
      </c>
      <c r="F1945">
        <v>0</v>
      </c>
      <c r="G1945" s="37">
        <v>693219.45000000007</v>
      </c>
      <c r="H1945" s="37">
        <v>221240.25</v>
      </c>
      <c r="I1945">
        <v>5</v>
      </c>
      <c r="J1945" t="s">
        <v>26</v>
      </c>
      <c r="K1945" s="40">
        <f t="shared" si="30"/>
        <v>2020</v>
      </c>
    </row>
    <row r="1946" spans="1:11" x14ac:dyDescent="0.25">
      <c r="A1946" t="s">
        <v>3636</v>
      </c>
      <c r="B1946" s="36">
        <v>43972</v>
      </c>
      <c r="C1946" t="s">
        <v>694</v>
      </c>
      <c r="D1946" t="s">
        <v>24</v>
      </c>
      <c r="E1946" t="s">
        <v>1676</v>
      </c>
      <c r="F1946">
        <v>0</v>
      </c>
      <c r="G1946" s="37">
        <v>1474935</v>
      </c>
      <c r="H1946" s="37">
        <v>280237.65000000002</v>
      </c>
      <c r="I1946">
        <v>2</v>
      </c>
      <c r="J1946" t="s">
        <v>26</v>
      </c>
      <c r="K1946" s="40">
        <f t="shared" si="30"/>
        <v>2020</v>
      </c>
    </row>
    <row r="1947" spans="1:11" x14ac:dyDescent="0.25">
      <c r="A1947" t="s">
        <v>3637</v>
      </c>
      <c r="B1947" s="36">
        <v>43972</v>
      </c>
      <c r="C1947" t="s">
        <v>290</v>
      </c>
      <c r="D1947" t="s">
        <v>24</v>
      </c>
      <c r="E1947" t="s">
        <v>1677</v>
      </c>
      <c r="F1947">
        <v>0.4</v>
      </c>
      <c r="G1947" s="37">
        <v>1017705.15</v>
      </c>
      <c r="H1947" s="37">
        <v>-235989.6</v>
      </c>
      <c r="I1947">
        <v>2</v>
      </c>
      <c r="J1947" t="s">
        <v>22</v>
      </c>
      <c r="K1947" s="40">
        <f t="shared" si="30"/>
        <v>2020</v>
      </c>
    </row>
    <row r="1948" spans="1:11" x14ac:dyDescent="0.25">
      <c r="A1948" t="s">
        <v>3638</v>
      </c>
      <c r="B1948" s="36">
        <v>43973</v>
      </c>
      <c r="C1948" t="s">
        <v>1582</v>
      </c>
      <c r="D1948" t="s">
        <v>20</v>
      </c>
      <c r="E1948" t="s">
        <v>1678</v>
      </c>
      <c r="F1948">
        <v>0</v>
      </c>
      <c r="G1948" s="37">
        <v>1076702.55</v>
      </c>
      <c r="H1948" s="37">
        <v>176992.2</v>
      </c>
      <c r="I1948">
        <v>5</v>
      </c>
      <c r="J1948" t="s">
        <v>26</v>
      </c>
      <c r="K1948" s="40">
        <f t="shared" si="30"/>
        <v>2020</v>
      </c>
    </row>
    <row r="1949" spans="1:11" x14ac:dyDescent="0.25">
      <c r="A1949" t="s">
        <v>3638</v>
      </c>
      <c r="B1949" s="36">
        <v>43973</v>
      </c>
      <c r="C1949" t="s">
        <v>1582</v>
      </c>
      <c r="D1949" t="s">
        <v>20</v>
      </c>
      <c r="E1949" t="s">
        <v>1679</v>
      </c>
      <c r="F1949">
        <v>0.15</v>
      </c>
      <c r="G1949" s="37">
        <v>5309766</v>
      </c>
      <c r="H1949" s="37">
        <v>442480.5</v>
      </c>
      <c r="I1949">
        <v>3</v>
      </c>
      <c r="J1949" t="s">
        <v>22</v>
      </c>
      <c r="K1949" s="40">
        <f t="shared" si="30"/>
        <v>2020</v>
      </c>
    </row>
    <row r="1950" spans="1:11" x14ac:dyDescent="0.25">
      <c r="A1950" t="s">
        <v>3639</v>
      </c>
      <c r="B1950" s="36">
        <v>43973</v>
      </c>
      <c r="C1950" t="s">
        <v>593</v>
      </c>
      <c r="D1950" t="s">
        <v>51</v>
      </c>
      <c r="E1950" t="s">
        <v>198</v>
      </c>
      <c r="F1950">
        <v>0</v>
      </c>
      <c r="G1950" s="37">
        <v>221240.25</v>
      </c>
      <c r="H1950" s="37">
        <v>73746.75</v>
      </c>
      <c r="I1950">
        <v>1</v>
      </c>
      <c r="J1950" t="s">
        <v>22</v>
      </c>
      <c r="K1950" s="40">
        <f t="shared" si="30"/>
        <v>2020</v>
      </c>
    </row>
    <row r="1951" spans="1:11" x14ac:dyDescent="0.25">
      <c r="A1951" t="s">
        <v>3639</v>
      </c>
      <c r="B1951" s="36">
        <v>43973</v>
      </c>
      <c r="C1951" t="s">
        <v>593</v>
      </c>
      <c r="D1951" t="s">
        <v>51</v>
      </c>
      <c r="E1951" t="s">
        <v>562</v>
      </c>
      <c r="F1951">
        <v>0.4</v>
      </c>
      <c r="G1951" s="37">
        <v>1002955.8</v>
      </c>
      <c r="H1951" s="37">
        <v>-250738.95</v>
      </c>
      <c r="I1951">
        <v>2</v>
      </c>
      <c r="J1951" t="s">
        <v>22</v>
      </c>
      <c r="K1951" s="40">
        <f t="shared" si="30"/>
        <v>2020</v>
      </c>
    </row>
    <row r="1952" spans="1:11" x14ac:dyDescent="0.25">
      <c r="A1952" t="s">
        <v>3640</v>
      </c>
      <c r="B1952" s="36">
        <v>43973</v>
      </c>
      <c r="C1952" t="s">
        <v>1582</v>
      </c>
      <c r="D1952" t="s">
        <v>20</v>
      </c>
      <c r="E1952" t="s">
        <v>193</v>
      </c>
      <c r="F1952">
        <v>0.1</v>
      </c>
      <c r="G1952" s="37">
        <v>12197712.450000001</v>
      </c>
      <c r="H1952" s="37">
        <v>2300898.6</v>
      </c>
      <c r="I1952">
        <v>2</v>
      </c>
      <c r="J1952" t="s">
        <v>22</v>
      </c>
      <c r="K1952" s="40">
        <f t="shared" si="30"/>
        <v>2020</v>
      </c>
    </row>
    <row r="1953" spans="1:11" x14ac:dyDescent="0.25">
      <c r="A1953" t="s">
        <v>3640</v>
      </c>
      <c r="B1953" s="36">
        <v>43973</v>
      </c>
      <c r="C1953" t="s">
        <v>1582</v>
      </c>
      <c r="D1953" t="s">
        <v>20</v>
      </c>
      <c r="E1953" t="s">
        <v>56</v>
      </c>
      <c r="F1953">
        <v>0.1</v>
      </c>
      <c r="G1953" s="37">
        <v>353984.4</v>
      </c>
      <c r="H1953" s="37">
        <v>29498.7</v>
      </c>
      <c r="I1953">
        <v>3</v>
      </c>
      <c r="J1953" t="s">
        <v>22</v>
      </c>
      <c r="K1953" s="40">
        <f t="shared" si="30"/>
        <v>2020</v>
      </c>
    </row>
    <row r="1954" spans="1:11" x14ac:dyDescent="0.25">
      <c r="A1954" t="s">
        <v>3640</v>
      </c>
      <c r="B1954" s="36">
        <v>43973</v>
      </c>
      <c r="C1954" t="s">
        <v>1582</v>
      </c>
      <c r="D1954" t="s">
        <v>20</v>
      </c>
      <c r="E1954" t="s">
        <v>1680</v>
      </c>
      <c r="F1954">
        <v>0.1</v>
      </c>
      <c r="G1954" s="37">
        <v>1519183.05</v>
      </c>
      <c r="H1954" s="37">
        <v>14749.35</v>
      </c>
      <c r="I1954">
        <v>3</v>
      </c>
      <c r="J1954" t="s">
        <v>26</v>
      </c>
      <c r="K1954" s="40">
        <f t="shared" si="30"/>
        <v>2020</v>
      </c>
    </row>
    <row r="1955" spans="1:11" x14ac:dyDescent="0.25">
      <c r="A1955" t="s">
        <v>3641</v>
      </c>
      <c r="B1955" s="36">
        <v>43974</v>
      </c>
      <c r="C1955" t="s">
        <v>1286</v>
      </c>
      <c r="D1955" t="s">
        <v>24</v>
      </c>
      <c r="E1955" t="s">
        <v>99</v>
      </c>
      <c r="F1955">
        <v>0</v>
      </c>
      <c r="G1955" s="37">
        <v>4764040.05</v>
      </c>
      <c r="H1955" s="37">
        <v>1091451.9000000001</v>
      </c>
      <c r="I1955">
        <v>6</v>
      </c>
      <c r="J1955" t="s">
        <v>22</v>
      </c>
      <c r="K1955" s="40">
        <f t="shared" si="30"/>
        <v>2020</v>
      </c>
    </row>
    <row r="1956" spans="1:11" x14ac:dyDescent="0.25">
      <c r="A1956" t="s">
        <v>3641</v>
      </c>
      <c r="B1956" s="36">
        <v>43974</v>
      </c>
      <c r="C1956" t="s">
        <v>1286</v>
      </c>
      <c r="D1956" t="s">
        <v>24</v>
      </c>
      <c r="E1956" t="s">
        <v>155</v>
      </c>
      <c r="F1956">
        <v>0</v>
      </c>
      <c r="G1956" s="37">
        <v>3318603.75</v>
      </c>
      <c r="H1956" s="37">
        <v>206490.9</v>
      </c>
      <c r="I1956">
        <v>9</v>
      </c>
      <c r="J1956" t="s">
        <v>22</v>
      </c>
      <c r="K1956" s="40">
        <f t="shared" si="30"/>
        <v>2020</v>
      </c>
    </row>
    <row r="1957" spans="1:11" x14ac:dyDescent="0.25">
      <c r="A1957" t="s">
        <v>3642</v>
      </c>
      <c r="B1957" s="36">
        <v>43975</v>
      </c>
      <c r="C1957" t="s">
        <v>1331</v>
      </c>
      <c r="D1957" t="s">
        <v>24</v>
      </c>
      <c r="E1957" t="s">
        <v>775</v>
      </c>
      <c r="F1957">
        <v>0</v>
      </c>
      <c r="G1957" s="37">
        <v>1430686.95</v>
      </c>
      <c r="H1957" s="37">
        <v>0</v>
      </c>
      <c r="I1957">
        <v>2</v>
      </c>
      <c r="J1957" t="s">
        <v>26</v>
      </c>
      <c r="K1957" s="40">
        <f t="shared" si="30"/>
        <v>2020</v>
      </c>
    </row>
    <row r="1958" spans="1:11" x14ac:dyDescent="0.25">
      <c r="A1958" t="s">
        <v>3643</v>
      </c>
      <c r="B1958" s="36">
        <v>43975</v>
      </c>
      <c r="C1958" t="s">
        <v>1448</v>
      </c>
      <c r="D1958" t="s">
        <v>24</v>
      </c>
      <c r="E1958" t="s">
        <v>312</v>
      </c>
      <c r="F1958">
        <v>0</v>
      </c>
      <c r="G1958" s="37">
        <v>3244857</v>
      </c>
      <c r="H1958" s="37">
        <v>353984.4</v>
      </c>
      <c r="I1958">
        <v>2</v>
      </c>
      <c r="J1958" t="s">
        <v>26</v>
      </c>
      <c r="K1958" s="40">
        <f t="shared" si="30"/>
        <v>2020</v>
      </c>
    </row>
    <row r="1959" spans="1:11" x14ac:dyDescent="0.25">
      <c r="A1959" t="s">
        <v>3643</v>
      </c>
      <c r="B1959" s="36">
        <v>43975</v>
      </c>
      <c r="C1959" t="s">
        <v>1448</v>
      </c>
      <c r="D1959" t="s">
        <v>24</v>
      </c>
      <c r="E1959" t="s">
        <v>701</v>
      </c>
      <c r="F1959">
        <v>0</v>
      </c>
      <c r="G1959" s="37">
        <v>2994118.0500000003</v>
      </c>
      <c r="H1959" s="37">
        <v>958707.75</v>
      </c>
      <c r="I1959">
        <v>4</v>
      </c>
      <c r="J1959" t="s">
        <v>26</v>
      </c>
      <c r="K1959" s="40">
        <f t="shared" si="30"/>
        <v>2020</v>
      </c>
    </row>
    <row r="1960" spans="1:11" x14ac:dyDescent="0.25">
      <c r="A1960" t="s">
        <v>3643</v>
      </c>
      <c r="B1960" s="36">
        <v>43975</v>
      </c>
      <c r="C1960" t="s">
        <v>1448</v>
      </c>
      <c r="D1960" t="s">
        <v>24</v>
      </c>
      <c r="E1960" t="s">
        <v>1681</v>
      </c>
      <c r="F1960">
        <v>0.15</v>
      </c>
      <c r="G1960" s="37">
        <v>11180007.300000001</v>
      </c>
      <c r="H1960" s="37">
        <v>-914459.70000000007</v>
      </c>
      <c r="I1960">
        <v>3</v>
      </c>
      <c r="J1960" t="s">
        <v>26</v>
      </c>
      <c r="K1960" s="40">
        <f t="shared" si="30"/>
        <v>2020</v>
      </c>
    </row>
    <row r="1961" spans="1:11" x14ac:dyDescent="0.25">
      <c r="A1961" t="s">
        <v>3644</v>
      </c>
      <c r="B1961" s="36">
        <v>43976</v>
      </c>
      <c r="C1961" t="s">
        <v>229</v>
      </c>
      <c r="D1961" t="s">
        <v>24</v>
      </c>
      <c r="E1961" t="s">
        <v>518</v>
      </c>
      <c r="F1961">
        <v>0.1</v>
      </c>
      <c r="G1961" s="37">
        <v>1017705.15</v>
      </c>
      <c r="H1961" s="37">
        <v>265488.3</v>
      </c>
      <c r="I1961">
        <v>1</v>
      </c>
      <c r="J1961" t="s">
        <v>22</v>
      </c>
      <c r="K1961" s="40">
        <f t="shared" si="30"/>
        <v>2020</v>
      </c>
    </row>
    <row r="1962" spans="1:11" x14ac:dyDescent="0.25">
      <c r="A1962" t="s">
        <v>3644</v>
      </c>
      <c r="B1962" s="36">
        <v>43976</v>
      </c>
      <c r="C1962" t="s">
        <v>229</v>
      </c>
      <c r="D1962" t="s">
        <v>24</v>
      </c>
      <c r="E1962" t="s">
        <v>778</v>
      </c>
      <c r="F1962">
        <v>0</v>
      </c>
      <c r="G1962" s="37">
        <v>10073806.050000001</v>
      </c>
      <c r="H1962" s="37">
        <v>899710.35</v>
      </c>
      <c r="I1962">
        <v>5</v>
      </c>
      <c r="J1962" t="s">
        <v>22</v>
      </c>
      <c r="K1962" s="40">
        <f t="shared" si="30"/>
        <v>2020</v>
      </c>
    </row>
    <row r="1963" spans="1:11" x14ac:dyDescent="0.25">
      <c r="A1963" t="s">
        <v>3645</v>
      </c>
      <c r="B1963" s="36">
        <v>43976</v>
      </c>
      <c r="C1963" t="s">
        <v>1372</v>
      </c>
      <c r="D1963" t="s">
        <v>33</v>
      </c>
      <c r="E1963" t="s">
        <v>42</v>
      </c>
      <c r="F1963">
        <v>0</v>
      </c>
      <c r="G1963" s="37">
        <v>5472008.8500000006</v>
      </c>
      <c r="H1963" s="37">
        <v>1415937.6</v>
      </c>
      <c r="I1963">
        <v>8</v>
      </c>
      <c r="J1963" t="s">
        <v>26</v>
      </c>
      <c r="K1963" s="40">
        <f t="shared" si="30"/>
        <v>2020</v>
      </c>
    </row>
    <row r="1964" spans="1:11" x14ac:dyDescent="0.25">
      <c r="A1964" t="s">
        <v>3645</v>
      </c>
      <c r="B1964" s="36">
        <v>43976</v>
      </c>
      <c r="C1964" t="s">
        <v>1372</v>
      </c>
      <c r="D1964" t="s">
        <v>33</v>
      </c>
      <c r="E1964" t="s">
        <v>313</v>
      </c>
      <c r="F1964">
        <v>0</v>
      </c>
      <c r="G1964" s="37">
        <v>1430686.95</v>
      </c>
      <c r="H1964" s="37">
        <v>58997.4</v>
      </c>
      <c r="I1964">
        <v>2</v>
      </c>
      <c r="J1964" t="s">
        <v>22</v>
      </c>
      <c r="K1964" s="40">
        <f t="shared" si="30"/>
        <v>2020</v>
      </c>
    </row>
    <row r="1965" spans="1:11" x14ac:dyDescent="0.25">
      <c r="A1965" t="s">
        <v>3646</v>
      </c>
      <c r="B1965" s="36">
        <v>43977</v>
      </c>
      <c r="C1965" t="s">
        <v>390</v>
      </c>
      <c r="D1965" t="s">
        <v>20</v>
      </c>
      <c r="E1965" t="s">
        <v>34</v>
      </c>
      <c r="F1965">
        <v>0</v>
      </c>
      <c r="G1965" s="37">
        <v>3082614.15</v>
      </c>
      <c r="H1965" s="37">
        <v>707968.8</v>
      </c>
      <c r="I1965">
        <v>7</v>
      </c>
      <c r="J1965" t="s">
        <v>26</v>
      </c>
      <c r="K1965" s="40">
        <f t="shared" si="30"/>
        <v>2020</v>
      </c>
    </row>
    <row r="1966" spans="1:11" x14ac:dyDescent="0.25">
      <c r="A1966" t="s">
        <v>3646</v>
      </c>
      <c r="B1966" s="36">
        <v>43977</v>
      </c>
      <c r="C1966" t="s">
        <v>390</v>
      </c>
      <c r="D1966" t="s">
        <v>20</v>
      </c>
      <c r="E1966" t="s">
        <v>499</v>
      </c>
      <c r="F1966">
        <v>0</v>
      </c>
      <c r="G1966" s="37">
        <v>1725673.95</v>
      </c>
      <c r="H1966" s="37">
        <v>486728.55</v>
      </c>
      <c r="I1966">
        <v>6</v>
      </c>
      <c r="J1966" t="s">
        <v>22</v>
      </c>
      <c r="K1966" s="40">
        <f t="shared" si="30"/>
        <v>2020</v>
      </c>
    </row>
    <row r="1967" spans="1:11" x14ac:dyDescent="0.25">
      <c r="A1967" t="s">
        <v>3646</v>
      </c>
      <c r="B1967" s="36">
        <v>43977</v>
      </c>
      <c r="C1967" t="s">
        <v>390</v>
      </c>
      <c r="D1967" t="s">
        <v>20</v>
      </c>
      <c r="E1967" t="s">
        <v>1658</v>
      </c>
      <c r="F1967">
        <v>0.1</v>
      </c>
      <c r="G1967" s="37">
        <v>619472.70000000007</v>
      </c>
      <c r="H1967" s="37">
        <v>250738.95</v>
      </c>
      <c r="I1967">
        <v>3</v>
      </c>
      <c r="J1967" t="s">
        <v>22</v>
      </c>
      <c r="K1967" s="40">
        <f t="shared" si="30"/>
        <v>2020</v>
      </c>
    </row>
    <row r="1968" spans="1:11" x14ac:dyDescent="0.25">
      <c r="A1968" t="s">
        <v>3647</v>
      </c>
      <c r="B1968" s="36">
        <v>43979</v>
      </c>
      <c r="C1968" t="s">
        <v>1052</v>
      </c>
      <c r="D1968" t="s">
        <v>33</v>
      </c>
      <c r="E1968" t="s">
        <v>1682</v>
      </c>
      <c r="F1968">
        <v>0</v>
      </c>
      <c r="G1968" s="37">
        <v>22330515.900000002</v>
      </c>
      <c r="H1968" s="37">
        <v>10944017.700000001</v>
      </c>
      <c r="I1968">
        <v>4</v>
      </c>
      <c r="J1968" t="s">
        <v>26</v>
      </c>
      <c r="K1968" s="40">
        <f t="shared" si="30"/>
        <v>2020</v>
      </c>
    </row>
    <row r="1969" spans="1:11" x14ac:dyDescent="0.25">
      <c r="A1969" t="s">
        <v>3648</v>
      </c>
      <c r="B1969" s="36">
        <v>43980</v>
      </c>
      <c r="C1969" t="s">
        <v>112</v>
      </c>
      <c r="D1969" t="s">
        <v>24</v>
      </c>
      <c r="E1969" t="s">
        <v>395</v>
      </c>
      <c r="F1969">
        <v>0</v>
      </c>
      <c r="G1969" s="37">
        <v>796464.9</v>
      </c>
      <c r="H1969" s="37">
        <v>265488.3</v>
      </c>
      <c r="I1969">
        <v>3</v>
      </c>
      <c r="J1969" t="s">
        <v>26</v>
      </c>
      <c r="K1969" s="40">
        <f t="shared" si="30"/>
        <v>2020</v>
      </c>
    </row>
    <row r="1970" spans="1:11" x14ac:dyDescent="0.25">
      <c r="A1970" t="s">
        <v>3648</v>
      </c>
      <c r="B1970" s="36">
        <v>43980</v>
      </c>
      <c r="C1970" t="s">
        <v>112</v>
      </c>
      <c r="D1970" t="s">
        <v>24</v>
      </c>
      <c r="E1970" t="s">
        <v>95</v>
      </c>
      <c r="F1970">
        <v>0</v>
      </c>
      <c r="G1970" s="37">
        <v>368733.75</v>
      </c>
      <c r="H1970" s="37">
        <v>14749.35</v>
      </c>
      <c r="I1970">
        <v>4</v>
      </c>
      <c r="J1970" t="s">
        <v>22</v>
      </c>
      <c r="K1970" s="40">
        <f t="shared" si="30"/>
        <v>2020</v>
      </c>
    </row>
    <row r="1971" spans="1:11" x14ac:dyDescent="0.25">
      <c r="A1971" t="s">
        <v>3648</v>
      </c>
      <c r="B1971" s="36">
        <v>43980</v>
      </c>
      <c r="C1971" t="s">
        <v>112</v>
      </c>
      <c r="D1971" t="s">
        <v>24</v>
      </c>
      <c r="E1971" t="s">
        <v>1523</v>
      </c>
      <c r="F1971">
        <v>0.1</v>
      </c>
      <c r="G1971" s="37">
        <v>6519212.7000000002</v>
      </c>
      <c r="H1971" s="37">
        <v>1238945.4000000001</v>
      </c>
      <c r="I1971">
        <v>4</v>
      </c>
      <c r="J1971" t="s">
        <v>26</v>
      </c>
      <c r="K1971" s="40">
        <f t="shared" si="30"/>
        <v>2020</v>
      </c>
    </row>
    <row r="1972" spans="1:11" x14ac:dyDescent="0.25">
      <c r="A1972" t="s">
        <v>3649</v>
      </c>
      <c r="B1972" s="36">
        <v>43980</v>
      </c>
      <c r="C1972" t="s">
        <v>1617</v>
      </c>
      <c r="D1972" t="s">
        <v>51</v>
      </c>
      <c r="E1972" t="s">
        <v>661</v>
      </c>
      <c r="F1972">
        <v>0</v>
      </c>
      <c r="G1972" s="37">
        <v>84440028.75</v>
      </c>
      <c r="H1972" s="37">
        <v>36298150.350000001</v>
      </c>
      <c r="I1972">
        <v>9</v>
      </c>
      <c r="J1972" t="s">
        <v>26</v>
      </c>
      <c r="K1972" s="40">
        <f t="shared" si="30"/>
        <v>2020</v>
      </c>
    </row>
    <row r="1973" spans="1:11" x14ac:dyDescent="0.25">
      <c r="A1973" t="s">
        <v>3650</v>
      </c>
      <c r="B1973" s="36">
        <v>43981</v>
      </c>
      <c r="C1973" t="s">
        <v>353</v>
      </c>
      <c r="D1973" t="s">
        <v>33</v>
      </c>
      <c r="E1973" t="s">
        <v>1565</v>
      </c>
      <c r="F1973">
        <v>0.5</v>
      </c>
      <c r="G1973" s="37">
        <v>368733.75</v>
      </c>
      <c r="H1973" s="37">
        <v>-88496.1</v>
      </c>
      <c r="I1973">
        <v>5</v>
      </c>
      <c r="J1973" t="s">
        <v>22</v>
      </c>
      <c r="K1973" s="40">
        <f t="shared" si="30"/>
        <v>2020</v>
      </c>
    </row>
    <row r="1974" spans="1:11" x14ac:dyDescent="0.25">
      <c r="A1974" t="s">
        <v>3651</v>
      </c>
      <c r="B1974" s="36">
        <v>43982</v>
      </c>
      <c r="C1974" t="s">
        <v>1683</v>
      </c>
      <c r="D1974" t="s">
        <v>20</v>
      </c>
      <c r="E1974" t="s">
        <v>1684</v>
      </c>
      <c r="F1974">
        <v>0</v>
      </c>
      <c r="G1974" s="37">
        <v>958707.75</v>
      </c>
      <c r="H1974" s="37">
        <v>442480.5</v>
      </c>
      <c r="I1974">
        <v>8</v>
      </c>
      <c r="J1974" t="s">
        <v>26</v>
      </c>
      <c r="K1974" s="40">
        <f t="shared" si="30"/>
        <v>2020</v>
      </c>
    </row>
    <row r="1975" spans="1:11" x14ac:dyDescent="0.25">
      <c r="A1975" t="s">
        <v>3651</v>
      </c>
      <c r="B1975" s="36">
        <v>43982</v>
      </c>
      <c r="C1975" t="s">
        <v>1683</v>
      </c>
      <c r="D1975" t="s">
        <v>20</v>
      </c>
      <c r="E1975" t="s">
        <v>1058</v>
      </c>
      <c r="F1975">
        <v>0</v>
      </c>
      <c r="G1975" s="37">
        <v>191741.55000000002</v>
      </c>
      <c r="H1975" s="37">
        <v>88496.1</v>
      </c>
      <c r="I1975">
        <v>2</v>
      </c>
      <c r="J1975" t="s">
        <v>26</v>
      </c>
      <c r="K1975" s="40">
        <f t="shared" si="30"/>
        <v>2020</v>
      </c>
    </row>
    <row r="1976" spans="1:11" x14ac:dyDescent="0.25">
      <c r="A1976" t="s">
        <v>3652</v>
      </c>
      <c r="B1976" s="36">
        <v>43982</v>
      </c>
      <c r="C1976" t="s">
        <v>1685</v>
      </c>
      <c r="D1976" t="s">
        <v>24</v>
      </c>
      <c r="E1976" t="s">
        <v>145</v>
      </c>
      <c r="F1976">
        <v>0</v>
      </c>
      <c r="G1976" s="37">
        <v>648971.4</v>
      </c>
      <c r="H1976" s="37">
        <v>265488.3</v>
      </c>
      <c r="I1976">
        <v>1</v>
      </c>
      <c r="J1976" t="s">
        <v>22</v>
      </c>
      <c r="K1976" s="40">
        <f t="shared" si="30"/>
        <v>2020</v>
      </c>
    </row>
    <row r="1977" spans="1:11" x14ac:dyDescent="0.25">
      <c r="A1977" t="s">
        <v>3652</v>
      </c>
      <c r="B1977" s="36">
        <v>43982</v>
      </c>
      <c r="C1977" t="s">
        <v>1685</v>
      </c>
      <c r="D1977" t="s">
        <v>24</v>
      </c>
      <c r="E1977" t="s">
        <v>1686</v>
      </c>
      <c r="F1977">
        <v>0</v>
      </c>
      <c r="G1977" s="37">
        <v>28156509.150000002</v>
      </c>
      <c r="H1977" s="37">
        <v>840712.95000000007</v>
      </c>
      <c r="I1977">
        <v>3</v>
      </c>
      <c r="J1977" t="s">
        <v>26</v>
      </c>
      <c r="K1977" s="40">
        <f t="shared" si="30"/>
        <v>2020</v>
      </c>
    </row>
    <row r="1978" spans="1:11" x14ac:dyDescent="0.25">
      <c r="A1978" t="s">
        <v>3653</v>
      </c>
      <c r="B1978" s="36">
        <v>43982</v>
      </c>
      <c r="C1978" t="s">
        <v>1687</v>
      </c>
      <c r="D1978" t="s">
        <v>20</v>
      </c>
      <c r="E1978" t="s">
        <v>388</v>
      </c>
      <c r="F1978">
        <v>0</v>
      </c>
      <c r="G1978" s="37">
        <v>1799420.7</v>
      </c>
      <c r="H1978" s="37">
        <v>722718.15</v>
      </c>
      <c r="I1978">
        <v>5</v>
      </c>
      <c r="J1978" t="s">
        <v>22</v>
      </c>
      <c r="K1978" s="40">
        <f t="shared" si="30"/>
        <v>2020</v>
      </c>
    </row>
    <row r="1979" spans="1:11" x14ac:dyDescent="0.25">
      <c r="A1979" t="s">
        <v>3653</v>
      </c>
      <c r="B1979" s="36">
        <v>43982</v>
      </c>
      <c r="C1979" t="s">
        <v>1687</v>
      </c>
      <c r="D1979" t="s">
        <v>20</v>
      </c>
      <c r="E1979" t="s">
        <v>1688</v>
      </c>
      <c r="F1979">
        <v>0</v>
      </c>
      <c r="G1979" s="37">
        <v>1504433.7</v>
      </c>
      <c r="H1979" s="37">
        <v>206490.9</v>
      </c>
      <c r="I1979">
        <v>5</v>
      </c>
      <c r="J1979" t="s">
        <v>26</v>
      </c>
      <c r="K1979" s="40">
        <f t="shared" si="30"/>
        <v>2020</v>
      </c>
    </row>
    <row r="1980" spans="1:11" x14ac:dyDescent="0.25">
      <c r="A1980" t="s">
        <v>3654</v>
      </c>
      <c r="B1980" s="36">
        <v>43982</v>
      </c>
      <c r="C1980" t="s">
        <v>1644</v>
      </c>
      <c r="D1980" t="s">
        <v>20</v>
      </c>
      <c r="E1980" t="s">
        <v>1689</v>
      </c>
      <c r="F1980">
        <v>0.85</v>
      </c>
      <c r="G1980" s="37">
        <v>8185889.25</v>
      </c>
      <c r="H1980" s="37">
        <v>-28392498.75</v>
      </c>
      <c r="I1980">
        <v>4</v>
      </c>
      <c r="J1980" t="s">
        <v>22</v>
      </c>
      <c r="K1980" s="40">
        <f t="shared" si="30"/>
        <v>2020</v>
      </c>
    </row>
    <row r="1981" spans="1:11" x14ac:dyDescent="0.25">
      <c r="A1981" t="s">
        <v>3655</v>
      </c>
      <c r="B1981" s="36">
        <v>43983</v>
      </c>
      <c r="C1981" t="s">
        <v>1690</v>
      </c>
      <c r="D1981" t="s">
        <v>24</v>
      </c>
      <c r="E1981" t="s">
        <v>1691</v>
      </c>
      <c r="F1981">
        <v>0</v>
      </c>
      <c r="G1981" s="37">
        <v>1165198.6500000001</v>
      </c>
      <c r="H1981" s="37">
        <v>530976.6</v>
      </c>
      <c r="I1981">
        <v>4</v>
      </c>
      <c r="J1981" t="s">
        <v>22</v>
      </c>
      <c r="K1981" s="40">
        <f t="shared" si="30"/>
        <v>2020</v>
      </c>
    </row>
    <row r="1982" spans="1:11" x14ac:dyDescent="0.25">
      <c r="A1982" t="s">
        <v>3655</v>
      </c>
      <c r="B1982" s="36">
        <v>43983</v>
      </c>
      <c r="C1982" t="s">
        <v>1690</v>
      </c>
      <c r="D1982" t="s">
        <v>24</v>
      </c>
      <c r="E1982" t="s">
        <v>1576</v>
      </c>
      <c r="F1982">
        <v>0.15</v>
      </c>
      <c r="G1982" s="37">
        <v>4601797.2</v>
      </c>
      <c r="H1982" s="37">
        <v>752216.85</v>
      </c>
      <c r="I1982">
        <v>3</v>
      </c>
      <c r="J1982" t="s">
        <v>26</v>
      </c>
      <c r="K1982" s="40">
        <f t="shared" si="30"/>
        <v>2020</v>
      </c>
    </row>
    <row r="1983" spans="1:11" x14ac:dyDescent="0.25">
      <c r="A1983" t="s">
        <v>3656</v>
      </c>
      <c r="B1983" s="36">
        <v>43983</v>
      </c>
      <c r="C1983" t="s">
        <v>192</v>
      </c>
      <c r="D1983" t="s">
        <v>24</v>
      </c>
      <c r="E1983" t="s">
        <v>530</v>
      </c>
      <c r="F1983">
        <v>0</v>
      </c>
      <c r="G1983" s="37">
        <v>1504433.7</v>
      </c>
      <c r="H1983" s="37">
        <v>191741.55000000002</v>
      </c>
      <c r="I1983">
        <v>2</v>
      </c>
      <c r="J1983" t="s">
        <v>26</v>
      </c>
      <c r="K1983" s="40">
        <f t="shared" si="30"/>
        <v>2020</v>
      </c>
    </row>
    <row r="1984" spans="1:11" x14ac:dyDescent="0.25">
      <c r="A1984" t="s">
        <v>3657</v>
      </c>
      <c r="B1984" s="36">
        <v>43983</v>
      </c>
      <c r="C1984" t="s">
        <v>1692</v>
      </c>
      <c r="D1984" t="s">
        <v>20</v>
      </c>
      <c r="E1984" t="s">
        <v>1327</v>
      </c>
      <c r="F1984">
        <v>0.5</v>
      </c>
      <c r="G1984" s="37">
        <v>147493.5</v>
      </c>
      <c r="H1984" s="37">
        <v>-14749.35</v>
      </c>
      <c r="I1984">
        <v>2</v>
      </c>
      <c r="J1984" t="s">
        <v>22</v>
      </c>
      <c r="K1984" s="40">
        <f t="shared" si="30"/>
        <v>2020</v>
      </c>
    </row>
    <row r="1985" spans="1:11" x14ac:dyDescent="0.25">
      <c r="A1985" t="s">
        <v>3658</v>
      </c>
      <c r="B1985" s="36">
        <v>43983</v>
      </c>
      <c r="C1985" t="s">
        <v>1693</v>
      </c>
      <c r="D1985" t="s">
        <v>20</v>
      </c>
      <c r="E1985" t="s">
        <v>139</v>
      </c>
      <c r="F1985">
        <v>0.1</v>
      </c>
      <c r="G1985" s="37">
        <v>29056219.5</v>
      </c>
      <c r="H1985" s="37">
        <v>7418923.0499999998</v>
      </c>
      <c r="I1985">
        <v>6</v>
      </c>
      <c r="J1985" t="s">
        <v>22</v>
      </c>
      <c r="K1985" s="40">
        <f t="shared" si="30"/>
        <v>2020</v>
      </c>
    </row>
    <row r="1986" spans="1:11" x14ac:dyDescent="0.25">
      <c r="A1986" t="s">
        <v>3658</v>
      </c>
      <c r="B1986" s="36">
        <v>43983</v>
      </c>
      <c r="C1986" t="s">
        <v>1693</v>
      </c>
      <c r="D1986" t="s">
        <v>20</v>
      </c>
      <c r="E1986" t="s">
        <v>1694</v>
      </c>
      <c r="F1986">
        <v>0</v>
      </c>
      <c r="G1986" s="37">
        <v>501477.9</v>
      </c>
      <c r="H1986" s="37">
        <v>44248.05</v>
      </c>
      <c r="I1986">
        <v>3</v>
      </c>
      <c r="J1986" t="s">
        <v>26</v>
      </c>
      <c r="K1986" s="40">
        <f t="shared" si="30"/>
        <v>2020</v>
      </c>
    </row>
    <row r="1987" spans="1:11" x14ac:dyDescent="0.25">
      <c r="A1987" t="s">
        <v>3659</v>
      </c>
      <c r="B1987" s="36">
        <v>43983</v>
      </c>
      <c r="C1987" t="s">
        <v>1443</v>
      </c>
      <c r="D1987" t="s">
        <v>24</v>
      </c>
      <c r="E1987" t="s">
        <v>1626</v>
      </c>
      <c r="F1987">
        <v>0</v>
      </c>
      <c r="G1987" s="37">
        <v>5560504.9500000002</v>
      </c>
      <c r="H1987" s="37">
        <v>1445436.3</v>
      </c>
      <c r="I1987">
        <v>1</v>
      </c>
      <c r="J1987" t="s">
        <v>26</v>
      </c>
      <c r="K1987" s="40">
        <f t="shared" ref="K1987:K2050" si="31">YEAR(B1987)</f>
        <v>2020</v>
      </c>
    </row>
    <row r="1988" spans="1:11" x14ac:dyDescent="0.25">
      <c r="A1988" t="s">
        <v>3660</v>
      </c>
      <c r="B1988" s="36">
        <v>43983</v>
      </c>
      <c r="C1988" t="s">
        <v>192</v>
      </c>
      <c r="D1988" t="s">
        <v>20</v>
      </c>
      <c r="E1988" t="s">
        <v>714</v>
      </c>
      <c r="F1988">
        <v>0</v>
      </c>
      <c r="G1988" s="37">
        <v>663720.75</v>
      </c>
      <c r="H1988" s="37">
        <v>235989.6</v>
      </c>
      <c r="I1988">
        <v>3</v>
      </c>
      <c r="J1988" t="s">
        <v>22</v>
      </c>
      <c r="K1988" s="40">
        <f t="shared" si="31"/>
        <v>2020</v>
      </c>
    </row>
    <row r="1989" spans="1:11" x14ac:dyDescent="0.25">
      <c r="A1989" t="s">
        <v>3661</v>
      </c>
      <c r="B1989" s="36">
        <v>43984</v>
      </c>
      <c r="C1989" t="s">
        <v>124</v>
      </c>
      <c r="D1989" t="s">
        <v>24</v>
      </c>
      <c r="E1989" t="s">
        <v>989</v>
      </c>
      <c r="F1989">
        <v>0.1</v>
      </c>
      <c r="G1989" s="37">
        <v>501477.9</v>
      </c>
      <c r="H1989" s="37">
        <v>191741.55000000002</v>
      </c>
      <c r="I1989">
        <v>2</v>
      </c>
      <c r="J1989" t="s">
        <v>26</v>
      </c>
      <c r="K1989" s="40">
        <f t="shared" si="31"/>
        <v>2020</v>
      </c>
    </row>
    <row r="1990" spans="1:11" x14ac:dyDescent="0.25">
      <c r="A1990" t="s">
        <v>3662</v>
      </c>
      <c r="B1990" s="36">
        <v>43984</v>
      </c>
      <c r="C1990" t="s">
        <v>580</v>
      </c>
      <c r="D1990" t="s">
        <v>24</v>
      </c>
      <c r="E1990" t="s">
        <v>1695</v>
      </c>
      <c r="F1990">
        <v>0.1</v>
      </c>
      <c r="G1990" s="37">
        <v>1976412.9000000001</v>
      </c>
      <c r="H1990" s="37">
        <v>58997.4</v>
      </c>
      <c r="I1990">
        <v>2</v>
      </c>
      <c r="J1990" t="s">
        <v>22</v>
      </c>
      <c r="K1990" s="40">
        <f t="shared" si="31"/>
        <v>2020</v>
      </c>
    </row>
    <row r="1991" spans="1:11" x14ac:dyDescent="0.25">
      <c r="A1991" t="s">
        <v>3662</v>
      </c>
      <c r="B1991" s="36">
        <v>43984</v>
      </c>
      <c r="C1991" t="s">
        <v>580</v>
      </c>
      <c r="D1991" t="s">
        <v>24</v>
      </c>
      <c r="E1991" t="s">
        <v>275</v>
      </c>
      <c r="F1991">
        <v>0</v>
      </c>
      <c r="G1991" s="37">
        <v>634222.05000000005</v>
      </c>
      <c r="H1991" s="37">
        <v>294987</v>
      </c>
      <c r="I1991">
        <v>3</v>
      </c>
      <c r="J1991" t="s">
        <v>22</v>
      </c>
      <c r="K1991" s="40">
        <f t="shared" si="31"/>
        <v>2020</v>
      </c>
    </row>
    <row r="1992" spans="1:11" x14ac:dyDescent="0.25">
      <c r="A1992" t="s">
        <v>3663</v>
      </c>
      <c r="B1992" s="36">
        <v>43984</v>
      </c>
      <c r="C1992" t="s">
        <v>1696</v>
      </c>
      <c r="D1992" t="s">
        <v>24</v>
      </c>
      <c r="E1992" t="s">
        <v>1697</v>
      </c>
      <c r="F1992">
        <v>0</v>
      </c>
      <c r="G1992" s="37">
        <v>796464.9</v>
      </c>
      <c r="H1992" s="37">
        <v>191741.55000000002</v>
      </c>
      <c r="I1992">
        <v>4</v>
      </c>
      <c r="J1992" t="s">
        <v>26</v>
      </c>
      <c r="K1992" s="40">
        <f t="shared" si="31"/>
        <v>2020</v>
      </c>
    </row>
    <row r="1993" spans="1:11" x14ac:dyDescent="0.25">
      <c r="A1993" t="s">
        <v>3663</v>
      </c>
      <c r="B1993" s="36">
        <v>43984</v>
      </c>
      <c r="C1993" t="s">
        <v>1696</v>
      </c>
      <c r="D1993" t="s">
        <v>24</v>
      </c>
      <c r="E1993" t="s">
        <v>406</v>
      </c>
      <c r="F1993">
        <v>0.1</v>
      </c>
      <c r="G1993" s="37">
        <v>353984.4</v>
      </c>
      <c r="H1993" s="37">
        <v>44248.05</v>
      </c>
      <c r="I1993">
        <v>1</v>
      </c>
      <c r="J1993" t="s">
        <v>26</v>
      </c>
      <c r="K1993" s="40">
        <f t="shared" si="31"/>
        <v>2020</v>
      </c>
    </row>
    <row r="1994" spans="1:11" x14ac:dyDescent="0.25">
      <c r="A1994" t="s">
        <v>3664</v>
      </c>
      <c r="B1994" s="36">
        <v>43986</v>
      </c>
      <c r="C1994" t="s">
        <v>512</v>
      </c>
      <c r="D1994" t="s">
        <v>24</v>
      </c>
      <c r="E1994" t="s">
        <v>1698</v>
      </c>
      <c r="F1994">
        <v>0</v>
      </c>
      <c r="G1994" s="37">
        <v>3392350.5</v>
      </c>
      <c r="H1994" s="37">
        <v>309736.35000000003</v>
      </c>
      <c r="I1994">
        <v>6</v>
      </c>
      <c r="J1994" t="s">
        <v>26</v>
      </c>
      <c r="K1994" s="40">
        <f t="shared" si="31"/>
        <v>2020</v>
      </c>
    </row>
    <row r="1995" spans="1:11" x14ac:dyDescent="0.25">
      <c r="A1995" t="s">
        <v>3665</v>
      </c>
      <c r="B1995" s="36">
        <v>43986</v>
      </c>
      <c r="C1995" t="s">
        <v>1699</v>
      </c>
      <c r="D1995" t="s">
        <v>24</v>
      </c>
      <c r="E1995" t="s">
        <v>1700</v>
      </c>
      <c r="F1995">
        <v>0.1</v>
      </c>
      <c r="G1995" s="37">
        <v>3908577.75</v>
      </c>
      <c r="H1995" s="37">
        <v>1209446.7</v>
      </c>
      <c r="I1995">
        <v>5</v>
      </c>
      <c r="J1995" t="s">
        <v>22</v>
      </c>
      <c r="K1995" s="40">
        <f t="shared" si="31"/>
        <v>2020</v>
      </c>
    </row>
    <row r="1996" spans="1:11" x14ac:dyDescent="0.25">
      <c r="A1996" t="s">
        <v>3665</v>
      </c>
      <c r="B1996" s="36">
        <v>43986</v>
      </c>
      <c r="C1996" t="s">
        <v>1699</v>
      </c>
      <c r="D1996" t="s">
        <v>24</v>
      </c>
      <c r="E1996" t="s">
        <v>704</v>
      </c>
      <c r="F1996">
        <v>0</v>
      </c>
      <c r="G1996" s="37">
        <v>457229.85000000003</v>
      </c>
      <c r="H1996" s="37">
        <v>14749.35</v>
      </c>
      <c r="I1996">
        <v>2</v>
      </c>
      <c r="J1996" t="s">
        <v>22</v>
      </c>
      <c r="K1996" s="40">
        <f t="shared" si="31"/>
        <v>2020</v>
      </c>
    </row>
    <row r="1997" spans="1:11" x14ac:dyDescent="0.25">
      <c r="A1997" t="s">
        <v>3666</v>
      </c>
      <c r="B1997" s="36">
        <v>43986</v>
      </c>
      <c r="C1997" t="s">
        <v>1701</v>
      </c>
      <c r="D1997" t="s">
        <v>24</v>
      </c>
      <c r="E1997" t="s">
        <v>1702</v>
      </c>
      <c r="F1997">
        <v>0</v>
      </c>
      <c r="G1997" s="37">
        <v>1445436.3</v>
      </c>
      <c r="H1997" s="37">
        <v>619472.70000000007</v>
      </c>
      <c r="I1997">
        <v>2</v>
      </c>
      <c r="J1997" t="s">
        <v>22</v>
      </c>
      <c r="K1997" s="40">
        <f t="shared" si="31"/>
        <v>2020</v>
      </c>
    </row>
    <row r="1998" spans="1:11" x14ac:dyDescent="0.25">
      <c r="A1998" t="s">
        <v>3667</v>
      </c>
      <c r="B1998" s="36">
        <v>43987</v>
      </c>
      <c r="C1998" t="s">
        <v>1683</v>
      </c>
      <c r="D1998" t="s">
        <v>24</v>
      </c>
      <c r="E1998" t="s">
        <v>1076</v>
      </c>
      <c r="F1998">
        <v>0</v>
      </c>
      <c r="G1998" s="37">
        <v>530976.6</v>
      </c>
      <c r="H1998" s="37">
        <v>132744.15</v>
      </c>
      <c r="I1998">
        <v>3</v>
      </c>
      <c r="J1998" t="s">
        <v>26</v>
      </c>
      <c r="K1998" s="40">
        <f t="shared" si="31"/>
        <v>2020</v>
      </c>
    </row>
    <row r="1999" spans="1:11" x14ac:dyDescent="0.25">
      <c r="A1999" t="s">
        <v>3668</v>
      </c>
      <c r="B1999" s="36">
        <v>43988</v>
      </c>
      <c r="C1999" t="s">
        <v>931</v>
      </c>
      <c r="D1999" t="s">
        <v>24</v>
      </c>
      <c r="E1999" t="s">
        <v>1661</v>
      </c>
      <c r="F1999">
        <v>0</v>
      </c>
      <c r="G1999" s="37">
        <v>589974</v>
      </c>
      <c r="H1999" s="37">
        <v>280237.65000000002</v>
      </c>
      <c r="I1999">
        <v>2</v>
      </c>
      <c r="J1999" t="s">
        <v>22</v>
      </c>
      <c r="K1999" s="40">
        <f t="shared" si="31"/>
        <v>2020</v>
      </c>
    </row>
    <row r="2000" spans="1:11" x14ac:dyDescent="0.25">
      <c r="A2000" t="s">
        <v>3669</v>
      </c>
      <c r="B2000" s="36">
        <v>43988</v>
      </c>
      <c r="C2000" t="s">
        <v>1060</v>
      </c>
      <c r="D2000" t="s">
        <v>24</v>
      </c>
      <c r="E2000" t="s">
        <v>948</v>
      </c>
      <c r="F2000">
        <v>0</v>
      </c>
      <c r="G2000" s="37">
        <v>14351117.550000001</v>
      </c>
      <c r="H2000" s="37">
        <v>1578180.45</v>
      </c>
      <c r="I2000">
        <v>9</v>
      </c>
      <c r="J2000" t="s">
        <v>22</v>
      </c>
      <c r="K2000" s="40">
        <f t="shared" si="31"/>
        <v>2020</v>
      </c>
    </row>
    <row r="2001" spans="1:11" x14ac:dyDescent="0.25">
      <c r="A2001" t="s">
        <v>3669</v>
      </c>
      <c r="B2001" s="36">
        <v>43988</v>
      </c>
      <c r="C2001" t="s">
        <v>1060</v>
      </c>
      <c r="D2001" t="s">
        <v>24</v>
      </c>
      <c r="E2001" t="s">
        <v>1373</v>
      </c>
      <c r="F2001">
        <v>0</v>
      </c>
      <c r="G2001" s="37">
        <v>235989.6</v>
      </c>
      <c r="H2001" s="37">
        <v>103245.45</v>
      </c>
      <c r="I2001">
        <v>2</v>
      </c>
      <c r="J2001" t="s">
        <v>26</v>
      </c>
      <c r="K2001" s="40">
        <f t="shared" si="31"/>
        <v>2020</v>
      </c>
    </row>
    <row r="2002" spans="1:11" x14ac:dyDescent="0.25">
      <c r="A2002" t="s">
        <v>3669</v>
      </c>
      <c r="B2002" s="36">
        <v>43988</v>
      </c>
      <c r="C2002" t="s">
        <v>1060</v>
      </c>
      <c r="D2002" t="s">
        <v>24</v>
      </c>
      <c r="E2002" t="s">
        <v>632</v>
      </c>
      <c r="F2002">
        <v>0</v>
      </c>
      <c r="G2002" s="37">
        <v>1135699.95</v>
      </c>
      <c r="H2002" s="37">
        <v>117994.8</v>
      </c>
      <c r="I2002">
        <v>4</v>
      </c>
      <c r="J2002" t="s">
        <v>22</v>
      </c>
      <c r="K2002" s="40">
        <f t="shared" si="31"/>
        <v>2020</v>
      </c>
    </row>
    <row r="2003" spans="1:11" x14ac:dyDescent="0.25">
      <c r="A2003" t="s">
        <v>3670</v>
      </c>
      <c r="B2003" s="36">
        <v>43988</v>
      </c>
      <c r="C2003" t="s">
        <v>1183</v>
      </c>
      <c r="D2003" t="s">
        <v>24</v>
      </c>
      <c r="E2003" t="s">
        <v>1485</v>
      </c>
      <c r="F2003">
        <v>0</v>
      </c>
      <c r="G2003" s="37">
        <v>2241901.2000000002</v>
      </c>
      <c r="H2003" s="37">
        <v>648971.4</v>
      </c>
      <c r="I2003">
        <v>3</v>
      </c>
      <c r="J2003" t="s">
        <v>26</v>
      </c>
      <c r="K2003" s="40">
        <f t="shared" si="31"/>
        <v>2020</v>
      </c>
    </row>
    <row r="2004" spans="1:11" x14ac:dyDescent="0.25">
      <c r="A2004" t="s">
        <v>3671</v>
      </c>
      <c r="B2004" s="36">
        <v>43988</v>
      </c>
      <c r="C2004" t="s">
        <v>361</v>
      </c>
      <c r="D2004" t="s">
        <v>20</v>
      </c>
      <c r="E2004" t="s">
        <v>1224</v>
      </c>
      <c r="F2004">
        <v>0</v>
      </c>
      <c r="G2004" s="37">
        <v>855462.3</v>
      </c>
      <c r="H2004" s="37">
        <v>368733.75</v>
      </c>
      <c r="I2004">
        <v>7</v>
      </c>
      <c r="J2004" t="s">
        <v>22</v>
      </c>
      <c r="K2004" s="40">
        <f t="shared" si="31"/>
        <v>2020</v>
      </c>
    </row>
    <row r="2005" spans="1:11" x14ac:dyDescent="0.25">
      <c r="A2005" t="s">
        <v>3671</v>
      </c>
      <c r="B2005" s="36">
        <v>43988</v>
      </c>
      <c r="C2005" t="s">
        <v>361</v>
      </c>
      <c r="D2005" t="s">
        <v>20</v>
      </c>
      <c r="E2005" t="s">
        <v>159</v>
      </c>
      <c r="F2005">
        <v>0</v>
      </c>
      <c r="G2005" s="37">
        <v>309736.35000000003</v>
      </c>
      <c r="H2005" s="37">
        <v>103245.45</v>
      </c>
      <c r="I2005">
        <v>2</v>
      </c>
      <c r="J2005" t="s">
        <v>22</v>
      </c>
      <c r="K2005" s="40">
        <f t="shared" si="31"/>
        <v>2020</v>
      </c>
    </row>
    <row r="2006" spans="1:11" x14ac:dyDescent="0.25">
      <c r="A2006" t="s">
        <v>3672</v>
      </c>
      <c r="B2006" s="36">
        <v>43988</v>
      </c>
      <c r="C2006" t="s">
        <v>1242</v>
      </c>
      <c r="D2006" t="s">
        <v>20</v>
      </c>
      <c r="E2006" t="s">
        <v>724</v>
      </c>
      <c r="F2006">
        <v>0.1</v>
      </c>
      <c r="G2006" s="37">
        <v>545725.95000000007</v>
      </c>
      <c r="H2006" s="37">
        <v>29498.7</v>
      </c>
      <c r="I2006">
        <v>5</v>
      </c>
      <c r="J2006" t="s">
        <v>26</v>
      </c>
      <c r="K2006" s="40">
        <f t="shared" si="31"/>
        <v>2020</v>
      </c>
    </row>
    <row r="2007" spans="1:11" x14ac:dyDescent="0.25">
      <c r="A2007" t="s">
        <v>3673</v>
      </c>
      <c r="B2007" s="36">
        <v>43989</v>
      </c>
      <c r="C2007" t="s">
        <v>1582</v>
      </c>
      <c r="D2007" t="s">
        <v>33</v>
      </c>
      <c r="E2007" t="s">
        <v>1703</v>
      </c>
      <c r="F2007">
        <v>0</v>
      </c>
      <c r="G2007" s="37">
        <v>7389424.3500000006</v>
      </c>
      <c r="H2007" s="37">
        <v>1106201.25</v>
      </c>
      <c r="I2007">
        <v>3</v>
      </c>
      <c r="J2007" t="s">
        <v>22</v>
      </c>
      <c r="K2007" s="40">
        <f t="shared" si="31"/>
        <v>2020</v>
      </c>
    </row>
    <row r="2008" spans="1:11" x14ac:dyDescent="0.25">
      <c r="A2008" t="s">
        <v>3674</v>
      </c>
      <c r="B2008" s="36">
        <v>43989</v>
      </c>
      <c r="C2008" t="s">
        <v>743</v>
      </c>
      <c r="D2008" t="s">
        <v>33</v>
      </c>
      <c r="E2008" t="s">
        <v>1375</v>
      </c>
      <c r="F2008">
        <v>0</v>
      </c>
      <c r="G2008" s="37">
        <v>1356940.2</v>
      </c>
      <c r="H2008" s="37">
        <v>575224.65</v>
      </c>
      <c r="I2008">
        <v>2</v>
      </c>
      <c r="J2008" t="s">
        <v>26</v>
      </c>
      <c r="K2008" s="40">
        <f t="shared" si="31"/>
        <v>2020</v>
      </c>
    </row>
    <row r="2009" spans="1:11" x14ac:dyDescent="0.25">
      <c r="A2009" t="s">
        <v>3674</v>
      </c>
      <c r="B2009" s="36">
        <v>43989</v>
      </c>
      <c r="C2009" t="s">
        <v>743</v>
      </c>
      <c r="D2009" t="s">
        <v>33</v>
      </c>
      <c r="E2009" t="s">
        <v>772</v>
      </c>
      <c r="F2009">
        <v>0</v>
      </c>
      <c r="G2009" s="37">
        <v>516227.25</v>
      </c>
      <c r="H2009" s="37">
        <v>58997.4</v>
      </c>
      <c r="I2009">
        <v>2</v>
      </c>
      <c r="J2009" t="s">
        <v>26</v>
      </c>
      <c r="K2009" s="40">
        <f t="shared" si="31"/>
        <v>2020</v>
      </c>
    </row>
    <row r="2010" spans="1:11" x14ac:dyDescent="0.25">
      <c r="A2010" t="s">
        <v>3675</v>
      </c>
      <c r="B2010" s="36">
        <v>43990</v>
      </c>
      <c r="C2010" t="s">
        <v>1704</v>
      </c>
      <c r="D2010" t="s">
        <v>20</v>
      </c>
      <c r="E2010" t="s">
        <v>388</v>
      </c>
      <c r="F2010">
        <v>0</v>
      </c>
      <c r="G2010" s="37">
        <v>1430686.95</v>
      </c>
      <c r="H2010" s="37">
        <v>575224.65</v>
      </c>
      <c r="I2010">
        <v>4</v>
      </c>
      <c r="J2010" t="s">
        <v>22</v>
      </c>
      <c r="K2010" s="40">
        <f t="shared" si="31"/>
        <v>2020</v>
      </c>
    </row>
    <row r="2011" spans="1:11" x14ac:dyDescent="0.25">
      <c r="A2011" t="s">
        <v>3675</v>
      </c>
      <c r="B2011" s="36">
        <v>43990</v>
      </c>
      <c r="C2011" t="s">
        <v>1704</v>
      </c>
      <c r="D2011" t="s">
        <v>20</v>
      </c>
      <c r="E2011" t="s">
        <v>466</v>
      </c>
      <c r="F2011">
        <v>0</v>
      </c>
      <c r="G2011" s="37">
        <v>2197653.15</v>
      </c>
      <c r="H2011" s="37">
        <v>722718.15</v>
      </c>
      <c r="I2011">
        <v>3</v>
      </c>
      <c r="J2011" t="s">
        <v>22</v>
      </c>
      <c r="K2011" s="40">
        <f t="shared" si="31"/>
        <v>2020</v>
      </c>
    </row>
    <row r="2012" spans="1:11" x14ac:dyDescent="0.25">
      <c r="A2012" t="s">
        <v>3675</v>
      </c>
      <c r="B2012" s="36">
        <v>43990</v>
      </c>
      <c r="C2012" t="s">
        <v>1704</v>
      </c>
      <c r="D2012" t="s">
        <v>20</v>
      </c>
      <c r="E2012" t="s">
        <v>1705</v>
      </c>
      <c r="F2012">
        <v>0</v>
      </c>
      <c r="G2012" s="37">
        <v>1533932.4000000001</v>
      </c>
      <c r="H2012" s="37">
        <v>132744.15</v>
      </c>
      <c r="I2012">
        <v>6</v>
      </c>
      <c r="J2012" t="s">
        <v>26</v>
      </c>
      <c r="K2012" s="40">
        <f t="shared" si="31"/>
        <v>2020</v>
      </c>
    </row>
    <row r="2013" spans="1:11" x14ac:dyDescent="0.25">
      <c r="A2013" t="s">
        <v>3675</v>
      </c>
      <c r="B2013" s="36">
        <v>43990</v>
      </c>
      <c r="C2013" t="s">
        <v>1704</v>
      </c>
      <c r="D2013" t="s">
        <v>20</v>
      </c>
      <c r="E2013" t="s">
        <v>1706</v>
      </c>
      <c r="F2013">
        <v>0</v>
      </c>
      <c r="G2013" s="37">
        <v>21991280.850000001</v>
      </c>
      <c r="H2013" s="37">
        <v>1091451.9000000001</v>
      </c>
      <c r="I2013">
        <v>5</v>
      </c>
      <c r="J2013" t="s">
        <v>22</v>
      </c>
      <c r="K2013" s="40">
        <f t="shared" si="31"/>
        <v>2020</v>
      </c>
    </row>
    <row r="2014" spans="1:11" x14ac:dyDescent="0.25">
      <c r="A2014" t="s">
        <v>3676</v>
      </c>
      <c r="B2014" s="36">
        <v>43990</v>
      </c>
      <c r="C2014" t="s">
        <v>1707</v>
      </c>
      <c r="D2014" t="s">
        <v>24</v>
      </c>
      <c r="E2014" t="s">
        <v>757</v>
      </c>
      <c r="F2014">
        <v>0.1</v>
      </c>
      <c r="G2014" s="37">
        <v>2153405.1</v>
      </c>
      <c r="H2014" s="37">
        <v>678470.1</v>
      </c>
      <c r="I2014">
        <v>3</v>
      </c>
      <c r="J2014" t="s">
        <v>26</v>
      </c>
      <c r="K2014" s="40">
        <f t="shared" si="31"/>
        <v>2020</v>
      </c>
    </row>
    <row r="2015" spans="1:11" x14ac:dyDescent="0.25">
      <c r="A2015" t="s">
        <v>3677</v>
      </c>
      <c r="B2015" s="36">
        <v>43990</v>
      </c>
      <c r="C2015" t="s">
        <v>1331</v>
      </c>
      <c r="D2015" t="s">
        <v>24</v>
      </c>
      <c r="E2015" t="s">
        <v>1705</v>
      </c>
      <c r="F2015">
        <v>0</v>
      </c>
      <c r="G2015" s="37">
        <v>766966.20000000007</v>
      </c>
      <c r="H2015" s="37">
        <v>73746.75</v>
      </c>
      <c r="I2015">
        <v>3</v>
      </c>
      <c r="J2015" t="s">
        <v>26</v>
      </c>
      <c r="K2015" s="40">
        <f t="shared" si="31"/>
        <v>2020</v>
      </c>
    </row>
    <row r="2016" spans="1:11" x14ac:dyDescent="0.25">
      <c r="A2016" t="s">
        <v>3678</v>
      </c>
      <c r="B2016" s="36">
        <v>43990</v>
      </c>
      <c r="C2016" t="s">
        <v>1708</v>
      </c>
      <c r="D2016" t="s">
        <v>24</v>
      </c>
      <c r="E2016" t="s">
        <v>540</v>
      </c>
      <c r="F2016">
        <v>0.4</v>
      </c>
      <c r="G2016" s="37">
        <v>7522168.5</v>
      </c>
      <c r="H2016" s="37">
        <v>-1755172.6500000001</v>
      </c>
      <c r="I2016">
        <v>6</v>
      </c>
      <c r="J2016" t="s">
        <v>26</v>
      </c>
      <c r="K2016" s="40">
        <f t="shared" si="31"/>
        <v>2020</v>
      </c>
    </row>
    <row r="2017" spans="1:11" x14ac:dyDescent="0.25">
      <c r="A2017" t="s">
        <v>3679</v>
      </c>
      <c r="B2017" s="36">
        <v>43991</v>
      </c>
      <c r="C2017" t="s">
        <v>67</v>
      </c>
      <c r="D2017" t="s">
        <v>24</v>
      </c>
      <c r="E2017" t="s">
        <v>547</v>
      </c>
      <c r="F2017">
        <v>0</v>
      </c>
      <c r="G2017" s="37">
        <v>811214.25</v>
      </c>
      <c r="H2017" s="37">
        <v>29498.7</v>
      </c>
      <c r="I2017">
        <v>2</v>
      </c>
      <c r="J2017" t="s">
        <v>26</v>
      </c>
      <c r="K2017" s="40">
        <f t="shared" si="31"/>
        <v>2020</v>
      </c>
    </row>
    <row r="2018" spans="1:11" x14ac:dyDescent="0.25">
      <c r="A2018" t="s">
        <v>3680</v>
      </c>
      <c r="B2018" s="36">
        <v>43991</v>
      </c>
      <c r="C2018" t="s">
        <v>1014</v>
      </c>
      <c r="D2018" t="s">
        <v>24</v>
      </c>
      <c r="E2018" t="s">
        <v>1550</v>
      </c>
      <c r="F2018">
        <v>0.5</v>
      </c>
      <c r="G2018" s="37">
        <v>2345146.65</v>
      </c>
      <c r="H2018" s="37">
        <v>-427731.15</v>
      </c>
      <c r="I2018">
        <v>6</v>
      </c>
      <c r="J2018" t="s">
        <v>22</v>
      </c>
      <c r="K2018" s="40">
        <f t="shared" si="31"/>
        <v>2020</v>
      </c>
    </row>
    <row r="2019" spans="1:11" x14ac:dyDescent="0.25">
      <c r="A2019" t="s">
        <v>3680</v>
      </c>
      <c r="B2019" s="36">
        <v>43991</v>
      </c>
      <c r="C2019" t="s">
        <v>1014</v>
      </c>
      <c r="D2019" t="s">
        <v>24</v>
      </c>
      <c r="E2019" t="s">
        <v>1609</v>
      </c>
      <c r="F2019">
        <v>0.5</v>
      </c>
      <c r="G2019" s="37">
        <v>176992.2</v>
      </c>
      <c r="H2019" s="37">
        <v>-88496.1</v>
      </c>
      <c r="I2019">
        <v>2</v>
      </c>
      <c r="J2019" t="s">
        <v>26</v>
      </c>
      <c r="K2019" s="40">
        <f t="shared" si="31"/>
        <v>2020</v>
      </c>
    </row>
    <row r="2020" spans="1:11" x14ac:dyDescent="0.25">
      <c r="A2020" t="s">
        <v>3680</v>
      </c>
      <c r="B2020" s="36">
        <v>43991</v>
      </c>
      <c r="C2020" t="s">
        <v>1014</v>
      </c>
      <c r="D2020" t="s">
        <v>24</v>
      </c>
      <c r="E2020" t="s">
        <v>1425</v>
      </c>
      <c r="F2020">
        <v>0.5</v>
      </c>
      <c r="G2020" s="37">
        <v>117994.8</v>
      </c>
      <c r="H2020" s="37">
        <v>-73746.75</v>
      </c>
      <c r="I2020">
        <v>1</v>
      </c>
      <c r="J2020" t="s">
        <v>26</v>
      </c>
      <c r="K2020" s="40">
        <f t="shared" si="31"/>
        <v>2020</v>
      </c>
    </row>
    <row r="2021" spans="1:11" x14ac:dyDescent="0.25">
      <c r="A2021" t="s">
        <v>3680</v>
      </c>
      <c r="B2021" s="36">
        <v>43991</v>
      </c>
      <c r="C2021" t="s">
        <v>1014</v>
      </c>
      <c r="D2021" t="s">
        <v>24</v>
      </c>
      <c r="E2021" t="s">
        <v>21</v>
      </c>
      <c r="F2021">
        <v>0.5</v>
      </c>
      <c r="G2021" s="37">
        <v>884961</v>
      </c>
      <c r="H2021" s="37">
        <v>-516227.25</v>
      </c>
      <c r="I2021">
        <v>4</v>
      </c>
      <c r="J2021" t="s">
        <v>22</v>
      </c>
      <c r="K2021" s="40">
        <f t="shared" si="31"/>
        <v>2020</v>
      </c>
    </row>
    <row r="2022" spans="1:11" x14ac:dyDescent="0.25">
      <c r="A2022" t="s">
        <v>3680</v>
      </c>
      <c r="B2022" s="36">
        <v>43991</v>
      </c>
      <c r="C2022" t="s">
        <v>1014</v>
      </c>
      <c r="D2022" t="s">
        <v>24</v>
      </c>
      <c r="E2022" t="s">
        <v>1709</v>
      </c>
      <c r="F2022">
        <v>0.5</v>
      </c>
      <c r="G2022" s="37">
        <v>3672588.15</v>
      </c>
      <c r="H2022" s="37">
        <v>-2197653.15</v>
      </c>
      <c r="I2022">
        <v>4</v>
      </c>
      <c r="J2022" t="s">
        <v>26</v>
      </c>
      <c r="K2022" s="40">
        <f t="shared" si="31"/>
        <v>2020</v>
      </c>
    </row>
    <row r="2023" spans="1:11" x14ac:dyDescent="0.25">
      <c r="A2023" t="s">
        <v>3681</v>
      </c>
      <c r="B2023" s="36">
        <v>43993</v>
      </c>
      <c r="C2023" t="s">
        <v>1299</v>
      </c>
      <c r="D2023" t="s">
        <v>24</v>
      </c>
      <c r="E2023" t="s">
        <v>551</v>
      </c>
      <c r="F2023">
        <v>0.1</v>
      </c>
      <c r="G2023" s="37">
        <v>5265517.95</v>
      </c>
      <c r="H2023" s="37">
        <v>294987</v>
      </c>
      <c r="I2023">
        <v>2</v>
      </c>
      <c r="J2023" t="s">
        <v>26</v>
      </c>
      <c r="K2023" s="40">
        <f t="shared" si="31"/>
        <v>2020</v>
      </c>
    </row>
    <row r="2024" spans="1:11" x14ac:dyDescent="0.25">
      <c r="A2024" t="s">
        <v>3682</v>
      </c>
      <c r="B2024" s="36">
        <v>43993</v>
      </c>
      <c r="C2024" t="s">
        <v>1143</v>
      </c>
      <c r="D2024" t="s">
        <v>24</v>
      </c>
      <c r="E2024" t="s">
        <v>1490</v>
      </c>
      <c r="F2024">
        <v>0.1</v>
      </c>
      <c r="G2024" s="37">
        <v>1283193.45</v>
      </c>
      <c r="H2024" s="37">
        <v>235989.6</v>
      </c>
      <c r="I2024">
        <v>2</v>
      </c>
      <c r="J2024" t="s">
        <v>22</v>
      </c>
      <c r="K2024" s="40">
        <f t="shared" si="31"/>
        <v>2020</v>
      </c>
    </row>
    <row r="2025" spans="1:11" x14ac:dyDescent="0.25">
      <c r="A2025" t="s">
        <v>3683</v>
      </c>
      <c r="B2025" s="36">
        <v>43993</v>
      </c>
      <c r="C2025" t="s">
        <v>1547</v>
      </c>
      <c r="D2025" t="s">
        <v>24</v>
      </c>
      <c r="E2025" t="s">
        <v>372</v>
      </c>
      <c r="F2025">
        <v>0</v>
      </c>
      <c r="G2025" s="37">
        <v>781715.55</v>
      </c>
      <c r="H2025" s="37">
        <v>250738.95</v>
      </c>
      <c r="I2025">
        <v>4</v>
      </c>
      <c r="J2025" t="s">
        <v>22</v>
      </c>
      <c r="K2025" s="40">
        <f t="shared" si="31"/>
        <v>2020</v>
      </c>
    </row>
    <row r="2026" spans="1:11" x14ac:dyDescent="0.25">
      <c r="A2026" t="s">
        <v>3684</v>
      </c>
      <c r="B2026" s="36">
        <v>43993</v>
      </c>
      <c r="C2026" t="s">
        <v>1710</v>
      </c>
      <c r="D2026" t="s">
        <v>24</v>
      </c>
      <c r="E2026" t="s">
        <v>714</v>
      </c>
      <c r="F2026">
        <v>0</v>
      </c>
      <c r="G2026" s="37">
        <v>442480.5</v>
      </c>
      <c r="H2026" s="37">
        <v>162242.85</v>
      </c>
      <c r="I2026">
        <v>2</v>
      </c>
      <c r="J2026" t="s">
        <v>26</v>
      </c>
      <c r="K2026" s="40">
        <f t="shared" si="31"/>
        <v>2020</v>
      </c>
    </row>
    <row r="2027" spans="1:11" x14ac:dyDescent="0.25">
      <c r="A2027" t="s">
        <v>3684</v>
      </c>
      <c r="B2027" s="36">
        <v>43993</v>
      </c>
      <c r="C2027" t="s">
        <v>1710</v>
      </c>
      <c r="D2027" t="s">
        <v>24</v>
      </c>
      <c r="E2027" t="s">
        <v>185</v>
      </c>
      <c r="F2027">
        <v>0</v>
      </c>
      <c r="G2027" s="37">
        <v>5929238.7000000002</v>
      </c>
      <c r="H2027" s="37">
        <v>1120950.6000000001</v>
      </c>
      <c r="I2027">
        <v>3</v>
      </c>
      <c r="J2027" t="s">
        <v>22</v>
      </c>
      <c r="K2027" s="40">
        <f t="shared" si="31"/>
        <v>2020</v>
      </c>
    </row>
    <row r="2028" spans="1:11" x14ac:dyDescent="0.25">
      <c r="A2028" t="s">
        <v>3685</v>
      </c>
      <c r="B2028" s="36">
        <v>43993</v>
      </c>
      <c r="C2028" t="s">
        <v>1711</v>
      </c>
      <c r="D2028" t="s">
        <v>24</v>
      </c>
      <c r="E2028" t="s">
        <v>667</v>
      </c>
      <c r="F2028">
        <v>0.5</v>
      </c>
      <c r="G2028" s="37">
        <v>5029528.3500000006</v>
      </c>
      <c r="H2028" s="37">
        <v>-5029528.3500000006</v>
      </c>
      <c r="I2028">
        <v>5</v>
      </c>
      <c r="J2028" t="s">
        <v>22</v>
      </c>
      <c r="K2028" s="40">
        <f t="shared" si="31"/>
        <v>2020</v>
      </c>
    </row>
    <row r="2029" spans="1:11" x14ac:dyDescent="0.25">
      <c r="A2029" t="s">
        <v>3686</v>
      </c>
      <c r="B2029" s="36">
        <v>43993</v>
      </c>
      <c r="C2029" t="s">
        <v>1712</v>
      </c>
      <c r="D2029" t="s">
        <v>24</v>
      </c>
      <c r="E2029" t="s">
        <v>634</v>
      </c>
      <c r="F2029">
        <v>0.5</v>
      </c>
      <c r="G2029" s="37">
        <v>2699131.0500000003</v>
      </c>
      <c r="H2029" s="37">
        <v>-2064909</v>
      </c>
      <c r="I2029">
        <v>4</v>
      </c>
      <c r="J2029" t="s">
        <v>22</v>
      </c>
      <c r="K2029" s="40">
        <f t="shared" si="31"/>
        <v>2020</v>
      </c>
    </row>
    <row r="2030" spans="1:11" x14ac:dyDescent="0.25">
      <c r="A2030" t="s">
        <v>3686</v>
      </c>
      <c r="B2030" s="36">
        <v>43993</v>
      </c>
      <c r="C2030" t="s">
        <v>1712</v>
      </c>
      <c r="D2030" t="s">
        <v>24</v>
      </c>
      <c r="E2030" t="s">
        <v>1324</v>
      </c>
      <c r="F2030">
        <v>0.5</v>
      </c>
      <c r="G2030" s="37">
        <v>693219.45000000007</v>
      </c>
      <c r="H2030" s="37">
        <v>-162242.85</v>
      </c>
      <c r="I2030">
        <v>7</v>
      </c>
      <c r="J2030" t="s">
        <v>22</v>
      </c>
      <c r="K2030" s="40">
        <f t="shared" si="31"/>
        <v>2020</v>
      </c>
    </row>
    <row r="2031" spans="1:11" x14ac:dyDescent="0.25">
      <c r="A2031" t="s">
        <v>3687</v>
      </c>
      <c r="B2031" s="36">
        <v>43993</v>
      </c>
      <c r="C2031" t="s">
        <v>1713</v>
      </c>
      <c r="D2031" t="s">
        <v>24</v>
      </c>
      <c r="E2031" t="s">
        <v>446</v>
      </c>
      <c r="F2031">
        <v>0</v>
      </c>
      <c r="G2031" s="37">
        <v>309736.35000000003</v>
      </c>
      <c r="H2031" s="37">
        <v>88496.1</v>
      </c>
      <c r="I2031">
        <v>2</v>
      </c>
      <c r="J2031" t="s">
        <v>22</v>
      </c>
      <c r="K2031" s="40">
        <f t="shared" si="31"/>
        <v>2020</v>
      </c>
    </row>
    <row r="2032" spans="1:11" x14ac:dyDescent="0.25">
      <c r="A2032" t="s">
        <v>3688</v>
      </c>
      <c r="B2032" s="36">
        <v>43994</v>
      </c>
      <c r="C2032" t="s">
        <v>1714</v>
      </c>
      <c r="D2032" t="s">
        <v>24</v>
      </c>
      <c r="E2032" t="s">
        <v>923</v>
      </c>
      <c r="F2032">
        <v>0.1</v>
      </c>
      <c r="G2032" s="37">
        <v>10531035.9</v>
      </c>
      <c r="H2032" s="37">
        <v>4557549.1500000004</v>
      </c>
      <c r="I2032">
        <v>4</v>
      </c>
      <c r="J2032" t="s">
        <v>26</v>
      </c>
      <c r="K2032" s="40">
        <f t="shared" si="31"/>
        <v>2020</v>
      </c>
    </row>
    <row r="2033" spans="1:11" x14ac:dyDescent="0.25">
      <c r="A2033" t="s">
        <v>3688</v>
      </c>
      <c r="B2033" s="36">
        <v>43994</v>
      </c>
      <c r="C2033" t="s">
        <v>1714</v>
      </c>
      <c r="D2033" t="s">
        <v>24</v>
      </c>
      <c r="E2033" t="s">
        <v>1715</v>
      </c>
      <c r="F2033">
        <v>0</v>
      </c>
      <c r="G2033" s="37">
        <v>4719792</v>
      </c>
      <c r="H2033" s="37">
        <v>235989.6</v>
      </c>
      <c r="I2033">
        <v>1</v>
      </c>
      <c r="J2033" t="s">
        <v>22</v>
      </c>
      <c r="K2033" s="40">
        <f t="shared" si="31"/>
        <v>2020</v>
      </c>
    </row>
    <row r="2034" spans="1:11" x14ac:dyDescent="0.25">
      <c r="A2034" t="s">
        <v>3689</v>
      </c>
      <c r="B2034" s="36">
        <v>43994</v>
      </c>
      <c r="C2034" t="s">
        <v>1710</v>
      </c>
      <c r="D2034" t="s">
        <v>24</v>
      </c>
      <c r="E2034" t="s">
        <v>1716</v>
      </c>
      <c r="F2034">
        <v>0.6</v>
      </c>
      <c r="G2034" s="37">
        <v>1415937.6</v>
      </c>
      <c r="H2034" s="37">
        <v>-1283193.45</v>
      </c>
      <c r="I2034">
        <v>5</v>
      </c>
      <c r="J2034" t="s">
        <v>22</v>
      </c>
      <c r="K2034" s="40">
        <f t="shared" si="31"/>
        <v>2020</v>
      </c>
    </row>
    <row r="2035" spans="1:11" x14ac:dyDescent="0.25">
      <c r="A2035" t="s">
        <v>3689</v>
      </c>
      <c r="B2035" s="36">
        <v>43994</v>
      </c>
      <c r="C2035" t="s">
        <v>1710</v>
      </c>
      <c r="D2035" t="s">
        <v>24</v>
      </c>
      <c r="E2035" t="s">
        <v>279</v>
      </c>
      <c r="F2035">
        <v>0.4</v>
      </c>
      <c r="G2035" s="37">
        <v>2271399.9</v>
      </c>
      <c r="H2035" s="37">
        <v>117994.8</v>
      </c>
      <c r="I2035">
        <v>2</v>
      </c>
      <c r="J2035" t="s">
        <v>22</v>
      </c>
      <c r="K2035" s="40">
        <f t="shared" si="31"/>
        <v>2020</v>
      </c>
    </row>
    <row r="2036" spans="1:11" x14ac:dyDescent="0.25">
      <c r="A2036" t="s">
        <v>3689</v>
      </c>
      <c r="B2036" s="36">
        <v>43994</v>
      </c>
      <c r="C2036" t="s">
        <v>1710</v>
      </c>
      <c r="D2036" t="s">
        <v>24</v>
      </c>
      <c r="E2036" t="s">
        <v>688</v>
      </c>
      <c r="F2036">
        <v>0.4</v>
      </c>
      <c r="G2036" s="37">
        <v>545725.95000000007</v>
      </c>
      <c r="H2036" s="37">
        <v>-88496.1</v>
      </c>
      <c r="I2036">
        <v>1</v>
      </c>
      <c r="J2036" t="s">
        <v>22</v>
      </c>
      <c r="K2036" s="40">
        <f t="shared" si="31"/>
        <v>2020</v>
      </c>
    </row>
    <row r="2037" spans="1:11" x14ac:dyDescent="0.25">
      <c r="A2037" t="s">
        <v>3690</v>
      </c>
      <c r="B2037" s="36">
        <v>43995</v>
      </c>
      <c r="C2037" t="s">
        <v>1717</v>
      </c>
      <c r="D2037" t="s">
        <v>20</v>
      </c>
      <c r="E2037" t="s">
        <v>155</v>
      </c>
      <c r="F2037">
        <v>0</v>
      </c>
      <c r="G2037" s="37">
        <v>1238945.4000000001</v>
      </c>
      <c r="H2037" s="37">
        <v>44248.05</v>
      </c>
      <c r="I2037">
        <v>3</v>
      </c>
      <c r="J2037" t="s">
        <v>26</v>
      </c>
      <c r="K2037" s="40">
        <f t="shared" si="31"/>
        <v>2020</v>
      </c>
    </row>
    <row r="2038" spans="1:11" x14ac:dyDescent="0.25">
      <c r="A2038" t="s">
        <v>3691</v>
      </c>
      <c r="B2038" s="36">
        <v>43995</v>
      </c>
      <c r="C2038" t="s">
        <v>1564</v>
      </c>
      <c r="D2038" t="s">
        <v>24</v>
      </c>
      <c r="E2038" t="s">
        <v>1004</v>
      </c>
      <c r="F2038">
        <v>0</v>
      </c>
      <c r="G2038" s="37">
        <v>7256680.2000000002</v>
      </c>
      <c r="H2038" s="37">
        <v>648971.4</v>
      </c>
      <c r="I2038">
        <v>7</v>
      </c>
      <c r="J2038" t="s">
        <v>22</v>
      </c>
      <c r="K2038" s="40">
        <f t="shared" si="31"/>
        <v>2020</v>
      </c>
    </row>
    <row r="2039" spans="1:11" x14ac:dyDescent="0.25">
      <c r="A2039" t="s">
        <v>3691</v>
      </c>
      <c r="B2039" s="36">
        <v>43995</v>
      </c>
      <c r="C2039" t="s">
        <v>1564</v>
      </c>
      <c r="D2039" t="s">
        <v>24</v>
      </c>
      <c r="E2039" t="s">
        <v>696</v>
      </c>
      <c r="F2039">
        <v>0.15</v>
      </c>
      <c r="G2039" s="37">
        <v>5501507.5499999998</v>
      </c>
      <c r="H2039" s="37">
        <v>1091451.9000000001</v>
      </c>
      <c r="I2039">
        <v>6</v>
      </c>
      <c r="J2039" t="s">
        <v>22</v>
      </c>
      <c r="K2039" s="40">
        <f t="shared" si="31"/>
        <v>2020</v>
      </c>
    </row>
    <row r="2040" spans="1:11" x14ac:dyDescent="0.25">
      <c r="A2040" t="s">
        <v>3692</v>
      </c>
      <c r="B2040" s="36">
        <v>43996</v>
      </c>
      <c r="C2040" t="s">
        <v>985</v>
      </c>
      <c r="D2040" t="s">
        <v>24</v>
      </c>
      <c r="E2040" t="s">
        <v>213</v>
      </c>
      <c r="F2040">
        <v>0.1</v>
      </c>
      <c r="G2040" s="37">
        <v>575224.65</v>
      </c>
      <c r="H2040" s="37">
        <v>103245.45</v>
      </c>
      <c r="I2040">
        <v>4</v>
      </c>
      <c r="J2040" t="s">
        <v>22</v>
      </c>
      <c r="K2040" s="40">
        <f t="shared" si="31"/>
        <v>2020</v>
      </c>
    </row>
    <row r="2041" spans="1:11" x14ac:dyDescent="0.25">
      <c r="A2041" t="s">
        <v>3693</v>
      </c>
      <c r="B2041" s="36">
        <v>43996</v>
      </c>
      <c r="C2041" t="s">
        <v>1718</v>
      </c>
      <c r="D2041" t="s">
        <v>20</v>
      </c>
      <c r="E2041" t="s">
        <v>611</v>
      </c>
      <c r="F2041">
        <v>0</v>
      </c>
      <c r="G2041" s="37">
        <v>1356940.2</v>
      </c>
      <c r="H2041" s="37">
        <v>88496.1</v>
      </c>
      <c r="I2041">
        <v>7</v>
      </c>
      <c r="J2041" t="s">
        <v>26</v>
      </c>
      <c r="K2041" s="40">
        <f t="shared" si="31"/>
        <v>2020</v>
      </c>
    </row>
    <row r="2042" spans="1:11" x14ac:dyDescent="0.25">
      <c r="A2042" t="s">
        <v>3693</v>
      </c>
      <c r="B2042" s="36">
        <v>43996</v>
      </c>
      <c r="C2042" t="s">
        <v>1718</v>
      </c>
      <c r="D2042" t="s">
        <v>20</v>
      </c>
      <c r="E2042" t="s">
        <v>1719</v>
      </c>
      <c r="F2042">
        <v>0</v>
      </c>
      <c r="G2042" s="37">
        <v>870211.65</v>
      </c>
      <c r="H2042" s="37">
        <v>339235.05</v>
      </c>
      <c r="I2042">
        <v>9</v>
      </c>
      <c r="J2042" t="s">
        <v>26</v>
      </c>
      <c r="K2042" s="40">
        <f t="shared" si="31"/>
        <v>2020</v>
      </c>
    </row>
    <row r="2043" spans="1:11" x14ac:dyDescent="0.25">
      <c r="A2043" t="s">
        <v>3693</v>
      </c>
      <c r="B2043" s="36">
        <v>43996</v>
      </c>
      <c r="C2043" t="s">
        <v>1718</v>
      </c>
      <c r="D2043" t="s">
        <v>20</v>
      </c>
      <c r="E2043" t="s">
        <v>31</v>
      </c>
      <c r="F2043">
        <v>0.1</v>
      </c>
      <c r="G2043" s="37">
        <v>899710.35</v>
      </c>
      <c r="H2043" s="37">
        <v>368733.75</v>
      </c>
      <c r="I2043">
        <v>4</v>
      </c>
      <c r="J2043" t="s">
        <v>22</v>
      </c>
      <c r="K2043" s="40">
        <f t="shared" si="31"/>
        <v>2020</v>
      </c>
    </row>
    <row r="2044" spans="1:11" x14ac:dyDescent="0.25">
      <c r="A2044" t="s">
        <v>3693</v>
      </c>
      <c r="B2044" s="36">
        <v>43996</v>
      </c>
      <c r="C2044" t="s">
        <v>1718</v>
      </c>
      <c r="D2044" t="s">
        <v>20</v>
      </c>
      <c r="E2044" t="s">
        <v>1095</v>
      </c>
      <c r="F2044">
        <v>0.1</v>
      </c>
      <c r="G2044" s="37">
        <v>1917415.5</v>
      </c>
      <c r="H2044" s="37">
        <v>766966.20000000007</v>
      </c>
      <c r="I2044">
        <v>3</v>
      </c>
      <c r="J2044" t="s">
        <v>26</v>
      </c>
      <c r="K2044" s="40">
        <f t="shared" si="31"/>
        <v>2020</v>
      </c>
    </row>
    <row r="2045" spans="1:11" x14ac:dyDescent="0.25">
      <c r="A2045" t="s">
        <v>3693</v>
      </c>
      <c r="B2045" s="36">
        <v>43996</v>
      </c>
      <c r="C2045" t="s">
        <v>1718</v>
      </c>
      <c r="D2045" t="s">
        <v>20</v>
      </c>
      <c r="E2045" t="s">
        <v>134</v>
      </c>
      <c r="F2045">
        <v>0</v>
      </c>
      <c r="G2045" s="37">
        <v>1666676.55</v>
      </c>
      <c r="H2045" s="37">
        <v>796464.9</v>
      </c>
      <c r="I2045">
        <v>3</v>
      </c>
      <c r="J2045" t="s">
        <v>26</v>
      </c>
      <c r="K2045" s="40">
        <f t="shared" si="31"/>
        <v>2020</v>
      </c>
    </row>
    <row r="2046" spans="1:11" x14ac:dyDescent="0.25">
      <c r="A2046" t="s">
        <v>3693</v>
      </c>
      <c r="B2046" s="36">
        <v>43996</v>
      </c>
      <c r="C2046" t="s">
        <v>1718</v>
      </c>
      <c r="D2046" t="s">
        <v>20</v>
      </c>
      <c r="E2046" t="s">
        <v>145</v>
      </c>
      <c r="F2046">
        <v>0</v>
      </c>
      <c r="G2046" s="37">
        <v>5855491.9500000002</v>
      </c>
      <c r="H2046" s="37">
        <v>2404144.0500000003</v>
      </c>
      <c r="I2046">
        <v>9</v>
      </c>
      <c r="J2046" t="s">
        <v>26</v>
      </c>
      <c r="K2046" s="40">
        <f t="shared" si="31"/>
        <v>2020</v>
      </c>
    </row>
    <row r="2047" spans="1:11" x14ac:dyDescent="0.25">
      <c r="A2047" t="s">
        <v>3694</v>
      </c>
      <c r="B2047" s="36">
        <v>43997</v>
      </c>
      <c r="C2047" t="s">
        <v>508</v>
      </c>
      <c r="D2047" t="s">
        <v>24</v>
      </c>
      <c r="E2047" t="s">
        <v>1720</v>
      </c>
      <c r="F2047">
        <v>0</v>
      </c>
      <c r="G2047" s="37">
        <v>1991162.25</v>
      </c>
      <c r="H2047" s="37">
        <v>634222.05000000005</v>
      </c>
      <c r="I2047">
        <v>3</v>
      </c>
      <c r="J2047" t="s">
        <v>26</v>
      </c>
      <c r="K2047" s="40">
        <f t="shared" si="31"/>
        <v>2020</v>
      </c>
    </row>
    <row r="2048" spans="1:11" x14ac:dyDescent="0.25">
      <c r="A2048" t="s">
        <v>3694</v>
      </c>
      <c r="B2048" s="36">
        <v>43997</v>
      </c>
      <c r="C2048" t="s">
        <v>508</v>
      </c>
      <c r="D2048" t="s">
        <v>24</v>
      </c>
      <c r="E2048" t="s">
        <v>989</v>
      </c>
      <c r="F2048">
        <v>0.4</v>
      </c>
      <c r="G2048" s="37">
        <v>825963.6</v>
      </c>
      <c r="H2048" s="37">
        <v>88496.1</v>
      </c>
      <c r="I2048">
        <v>5</v>
      </c>
      <c r="J2048" t="s">
        <v>22</v>
      </c>
      <c r="K2048" s="40">
        <f t="shared" si="31"/>
        <v>2020</v>
      </c>
    </row>
    <row r="2049" spans="1:11" x14ac:dyDescent="0.25">
      <c r="A2049" t="s">
        <v>3695</v>
      </c>
      <c r="B2049" s="36">
        <v>43997</v>
      </c>
      <c r="C2049" t="s">
        <v>899</v>
      </c>
      <c r="D2049" t="s">
        <v>24</v>
      </c>
      <c r="E2049" t="s">
        <v>149</v>
      </c>
      <c r="F2049">
        <v>0.1</v>
      </c>
      <c r="G2049" s="37">
        <v>3657838.8000000003</v>
      </c>
      <c r="H2049" s="37">
        <v>117994.8</v>
      </c>
      <c r="I2049">
        <v>2</v>
      </c>
      <c r="J2049" t="s">
        <v>22</v>
      </c>
      <c r="K2049" s="40">
        <f t="shared" si="31"/>
        <v>2020</v>
      </c>
    </row>
    <row r="2050" spans="1:11" x14ac:dyDescent="0.25">
      <c r="A2050" t="s">
        <v>3696</v>
      </c>
      <c r="B2050" s="36">
        <v>43997</v>
      </c>
      <c r="C2050" t="s">
        <v>288</v>
      </c>
      <c r="D2050" t="s">
        <v>51</v>
      </c>
      <c r="E2050" t="s">
        <v>155</v>
      </c>
      <c r="F2050">
        <v>0</v>
      </c>
      <c r="G2050" s="37">
        <v>412981.8</v>
      </c>
      <c r="H2050" s="37">
        <v>14749.35</v>
      </c>
      <c r="I2050">
        <v>1</v>
      </c>
      <c r="J2050" t="s">
        <v>22</v>
      </c>
      <c r="K2050" s="40">
        <f t="shared" si="31"/>
        <v>2020</v>
      </c>
    </row>
    <row r="2051" spans="1:11" x14ac:dyDescent="0.25">
      <c r="A2051" t="s">
        <v>3696</v>
      </c>
      <c r="B2051" s="36">
        <v>43997</v>
      </c>
      <c r="C2051" t="s">
        <v>288</v>
      </c>
      <c r="D2051" t="s">
        <v>51</v>
      </c>
      <c r="E2051" t="s">
        <v>656</v>
      </c>
      <c r="F2051">
        <v>0</v>
      </c>
      <c r="G2051" s="37">
        <v>1327441.5</v>
      </c>
      <c r="H2051" s="37">
        <v>250738.95</v>
      </c>
      <c r="I2051">
        <v>3</v>
      </c>
      <c r="J2051" t="s">
        <v>26</v>
      </c>
      <c r="K2051" s="40">
        <f t="shared" ref="K2051:K2114" si="32">YEAR(B2051)</f>
        <v>2020</v>
      </c>
    </row>
    <row r="2052" spans="1:11" x14ac:dyDescent="0.25">
      <c r="A2052" t="s">
        <v>3696</v>
      </c>
      <c r="B2052" s="36">
        <v>43997</v>
      </c>
      <c r="C2052" t="s">
        <v>288</v>
      </c>
      <c r="D2052" t="s">
        <v>51</v>
      </c>
      <c r="E2052" t="s">
        <v>1721</v>
      </c>
      <c r="F2052">
        <v>0</v>
      </c>
      <c r="G2052" s="37">
        <v>3392350.5</v>
      </c>
      <c r="H2052" s="37">
        <v>737467.5</v>
      </c>
      <c r="I2052">
        <v>2</v>
      </c>
      <c r="J2052" t="s">
        <v>26</v>
      </c>
      <c r="K2052" s="40">
        <f t="shared" si="32"/>
        <v>2020</v>
      </c>
    </row>
    <row r="2053" spans="1:11" x14ac:dyDescent="0.25">
      <c r="A2053" t="s">
        <v>3696</v>
      </c>
      <c r="B2053" s="36">
        <v>43997</v>
      </c>
      <c r="C2053" t="s">
        <v>288</v>
      </c>
      <c r="D2053" t="s">
        <v>51</v>
      </c>
      <c r="E2053" t="s">
        <v>1722</v>
      </c>
      <c r="F2053">
        <v>0</v>
      </c>
      <c r="G2053" s="37">
        <v>14469112.35</v>
      </c>
      <c r="H2053" s="37">
        <v>2595885.6</v>
      </c>
      <c r="I2053">
        <v>4</v>
      </c>
      <c r="J2053" t="s">
        <v>26</v>
      </c>
      <c r="K2053" s="40">
        <f t="shared" si="32"/>
        <v>2020</v>
      </c>
    </row>
    <row r="2054" spans="1:11" x14ac:dyDescent="0.25">
      <c r="A2054" t="s">
        <v>3697</v>
      </c>
      <c r="B2054" s="36">
        <v>43997</v>
      </c>
      <c r="C2054" t="s">
        <v>60</v>
      </c>
      <c r="D2054" t="s">
        <v>24</v>
      </c>
      <c r="E2054" t="s">
        <v>1550</v>
      </c>
      <c r="F2054">
        <v>0.5</v>
      </c>
      <c r="G2054" s="37">
        <v>398232.45</v>
      </c>
      <c r="H2054" s="37">
        <v>-73746.75</v>
      </c>
      <c r="I2054">
        <v>1</v>
      </c>
      <c r="J2054" t="s">
        <v>26</v>
      </c>
      <c r="K2054" s="40">
        <f t="shared" si="32"/>
        <v>2020</v>
      </c>
    </row>
    <row r="2055" spans="1:11" x14ac:dyDescent="0.25">
      <c r="A2055" t="s">
        <v>3697</v>
      </c>
      <c r="B2055" s="36">
        <v>43997</v>
      </c>
      <c r="C2055" t="s">
        <v>60</v>
      </c>
      <c r="D2055" t="s">
        <v>24</v>
      </c>
      <c r="E2055" t="s">
        <v>1631</v>
      </c>
      <c r="F2055">
        <v>0.5</v>
      </c>
      <c r="G2055" s="37">
        <v>545725.95000000007</v>
      </c>
      <c r="H2055" s="37">
        <v>-58997.4</v>
      </c>
      <c r="I2055">
        <v>5</v>
      </c>
      <c r="J2055" t="s">
        <v>26</v>
      </c>
      <c r="K2055" s="40">
        <f t="shared" si="32"/>
        <v>2020</v>
      </c>
    </row>
    <row r="2056" spans="1:11" x14ac:dyDescent="0.25">
      <c r="A2056" t="s">
        <v>3697</v>
      </c>
      <c r="B2056" s="36">
        <v>43997</v>
      </c>
      <c r="C2056" t="s">
        <v>60</v>
      </c>
      <c r="D2056" t="s">
        <v>24</v>
      </c>
      <c r="E2056" t="s">
        <v>72</v>
      </c>
      <c r="F2056">
        <v>0.5</v>
      </c>
      <c r="G2056" s="37">
        <v>1076702.55</v>
      </c>
      <c r="H2056" s="37">
        <v>-752216.85</v>
      </c>
      <c r="I2056">
        <v>2</v>
      </c>
      <c r="J2056" t="s">
        <v>22</v>
      </c>
      <c r="K2056" s="40">
        <f t="shared" si="32"/>
        <v>2020</v>
      </c>
    </row>
    <row r="2057" spans="1:11" x14ac:dyDescent="0.25">
      <c r="A2057" t="s">
        <v>3698</v>
      </c>
      <c r="B2057" s="36">
        <v>43997</v>
      </c>
      <c r="C2057" t="s">
        <v>1723</v>
      </c>
      <c r="D2057" t="s">
        <v>24</v>
      </c>
      <c r="E2057" t="s">
        <v>1459</v>
      </c>
      <c r="F2057">
        <v>0.5</v>
      </c>
      <c r="G2057" s="37">
        <v>722718.15</v>
      </c>
      <c r="H2057" s="37">
        <v>-309736.35000000003</v>
      </c>
      <c r="I2057">
        <v>2</v>
      </c>
      <c r="J2057" t="s">
        <v>22</v>
      </c>
      <c r="K2057" s="40">
        <f t="shared" si="32"/>
        <v>2020</v>
      </c>
    </row>
    <row r="2058" spans="1:11" x14ac:dyDescent="0.25">
      <c r="A2058" t="s">
        <v>3698</v>
      </c>
      <c r="B2058" s="36">
        <v>43997</v>
      </c>
      <c r="C2058" t="s">
        <v>1723</v>
      </c>
      <c r="D2058" t="s">
        <v>24</v>
      </c>
      <c r="E2058" t="s">
        <v>1724</v>
      </c>
      <c r="F2058">
        <v>0.5</v>
      </c>
      <c r="G2058" s="37">
        <v>1268444.1000000001</v>
      </c>
      <c r="H2058" s="37">
        <v>-427731.15</v>
      </c>
      <c r="I2058">
        <v>4</v>
      </c>
      <c r="J2058" t="s">
        <v>22</v>
      </c>
      <c r="K2058" s="40">
        <f t="shared" si="32"/>
        <v>2020</v>
      </c>
    </row>
    <row r="2059" spans="1:11" x14ac:dyDescent="0.25">
      <c r="A2059" t="s">
        <v>3699</v>
      </c>
      <c r="B2059" s="36">
        <v>43998</v>
      </c>
      <c r="C2059" t="s">
        <v>1274</v>
      </c>
      <c r="D2059" t="s">
        <v>33</v>
      </c>
      <c r="E2059" t="s">
        <v>1076</v>
      </c>
      <c r="F2059">
        <v>0</v>
      </c>
      <c r="G2059" s="37">
        <v>530976.6</v>
      </c>
      <c r="H2059" s="37">
        <v>132744.15</v>
      </c>
      <c r="I2059">
        <v>3</v>
      </c>
      <c r="J2059" t="s">
        <v>22</v>
      </c>
      <c r="K2059" s="40">
        <f t="shared" si="32"/>
        <v>2020</v>
      </c>
    </row>
    <row r="2060" spans="1:11" x14ac:dyDescent="0.25">
      <c r="A2060" t="s">
        <v>3700</v>
      </c>
      <c r="B2060" s="36">
        <v>43998</v>
      </c>
      <c r="C2060" t="s">
        <v>1725</v>
      </c>
      <c r="D2060" t="s">
        <v>24</v>
      </c>
      <c r="E2060" t="s">
        <v>435</v>
      </c>
      <c r="F2060">
        <v>0</v>
      </c>
      <c r="G2060" s="37">
        <v>353984.4</v>
      </c>
      <c r="H2060" s="37">
        <v>162242.85</v>
      </c>
      <c r="I2060">
        <v>5</v>
      </c>
      <c r="J2060" t="s">
        <v>26</v>
      </c>
      <c r="K2060" s="40">
        <f t="shared" si="32"/>
        <v>2020</v>
      </c>
    </row>
    <row r="2061" spans="1:11" x14ac:dyDescent="0.25">
      <c r="A2061" t="s">
        <v>3701</v>
      </c>
      <c r="B2061" s="36">
        <v>43998</v>
      </c>
      <c r="C2061" t="s">
        <v>1025</v>
      </c>
      <c r="D2061" t="s">
        <v>24</v>
      </c>
      <c r="E2061" t="s">
        <v>1726</v>
      </c>
      <c r="F2061">
        <v>0</v>
      </c>
      <c r="G2061" s="37">
        <v>37551845.100000001</v>
      </c>
      <c r="H2061" s="37">
        <v>5634251.7000000002</v>
      </c>
      <c r="I2061">
        <v>7</v>
      </c>
      <c r="J2061" t="s">
        <v>26</v>
      </c>
      <c r="K2061" s="40">
        <f t="shared" si="32"/>
        <v>2020</v>
      </c>
    </row>
    <row r="2062" spans="1:11" x14ac:dyDescent="0.25">
      <c r="A2062" t="s">
        <v>3701</v>
      </c>
      <c r="B2062" s="36">
        <v>43998</v>
      </c>
      <c r="C2062" t="s">
        <v>1025</v>
      </c>
      <c r="D2062" t="s">
        <v>24</v>
      </c>
      <c r="E2062" t="s">
        <v>1727</v>
      </c>
      <c r="F2062">
        <v>0</v>
      </c>
      <c r="G2062" s="37">
        <v>707968.8</v>
      </c>
      <c r="H2062" s="37">
        <v>44248.05</v>
      </c>
      <c r="I2062">
        <v>3</v>
      </c>
      <c r="J2062" t="s">
        <v>26</v>
      </c>
      <c r="K2062" s="40">
        <f t="shared" si="32"/>
        <v>2020</v>
      </c>
    </row>
    <row r="2063" spans="1:11" x14ac:dyDescent="0.25">
      <c r="A2063" t="s">
        <v>3701</v>
      </c>
      <c r="B2063" s="36">
        <v>43998</v>
      </c>
      <c r="C2063" t="s">
        <v>1025</v>
      </c>
      <c r="D2063" t="s">
        <v>24</v>
      </c>
      <c r="E2063" t="s">
        <v>1350</v>
      </c>
      <c r="F2063">
        <v>0.4</v>
      </c>
      <c r="G2063" s="37">
        <v>2035410.3</v>
      </c>
      <c r="H2063" s="37">
        <v>-1120950.6000000001</v>
      </c>
      <c r="I2063">
        <v>4</v>
      </c>
      <c r="J2063" t="s">
        <v>22</v>
      </c>
      <c r="K2063" s="40">
        <f t="shared" si="32"/>
        <v>2020</v>
      </c>
    </row>
    <row r="2064" spans="1:11" x14ac:dyDescent="0.25">
      <c r="A2064" t="s">
        <v>3701</v>
      </c>
      <c r="B2064" s="36">
        <v>43998</v>
      </c>
      <c r="C2064" t="s">
        <v>1025</v>
      </c>
      <c r="D2064" t="s">
        <v>24</v>
      </c>
      <c r="E2064" t="s">
        <v>370</v>
      </c>
      <c r="F2064">
        <v>0</v>
      </c>
      <c r="G2064" s="37">
        <v>1592929.8</v>
      </c>
      <c r="H2064" s="37">
        <v>383483.10000000003</v>
      </c>
      <c r="I2064">
        <v>4</v>
      </c>
      <c r="J2064" t="s">
        <v>22</v>
      </c>
      <c r="K2064" s="40">
        <f t="shared" si="32"/>
        <v>2020</v>
      </c>
    </row>
    <row r="2065" spans="1:11" x14ac:dyDescent="0.25">
      <c r="A2065" t="s">
        <v>3701</v>
      </c>
      <c r="B2065" s="36">
        <v>43998</v>
      </c>
      <c r="C2065" t="s">
        <v>1025</v>
      </c>
      <c r="D2065" t="s">
        <v>24</v>
      </c>
      <c r="E2065" t="s">
        <v>966</v>
      </c>
      <c r="F2065">
        <v>0</v>
      </c>
      <c r="G2065" s="37">
        <v>678470.1</v>
      </c>
      <c r="H2065" s="37">
        <v>221240.25</v>
      </c>
      <c r="I2065">
        <v>4</v>
      </c>
      <c r="J2065" t="s">
        <v>26</v>
      </c>
      <c r="K2065" s="40">
        <f t="shared" si="32"/>
        <v>2020</v>
      </c>
    </row>
    <row r="2066" spans="1:11" x14ac:dyDescent="0.25">
      <c r="A2066" t="s">
        <v>3702</v>
      </c>
      <c r="B2066" s="36">
        <v>44000</v>
      </c>
      <c r="C2066" t="s">
        <v>956</v>
      </c>
      <c r="D2066" t="s">
        <v>20</v>
      </c>
      <c r="E2066" t="s">
        <v>1728</v>
      </c>
      <c r="F2066">
        <v>0.3</v>
      </c>
      <c r="G2066" s="37">
        <v>781715.55</v>
      </c>
      <c r="H2066" s="37">
        <v>-280237.65000000002</v>
      </c>
      <c r="I2066">
        <v>3</v>
      </c>
      <c r="J2066" t="s">
        <v>22</v>
      </c>
      <c r="K2066" s="40">
        <f t="shared" si="32"/>
        <v>2020</v>
      </c>
    </row>
    <row r="2067" spans="1:11" x14ac:dyDescent="0.25">
      <c r="A2067" t="s">
        <v>3702</v>
      </c>
      <c r="B2067" s="36">
        <v>44000</v>
      </c>
      <c r="C2067" t="s">
        <v>956</v>
      </c>
      <c r="D2067" t="s">
        <v>20</v>
      </c>
      <c r="E2067" t="s">
        <v>1729</v>
      </c>
      <c r="F2067">
        <v>0</v>
      </c>
      <c r="G2067" s="37">
        <v>1401188.25</v>
      </c>
      <c r="H2067" s="37">
        <v>693219.45000000007</v>
      </c>
      <c r="I2067">
        <v>2</v>
      </c>
      <c r="J2067" t="s">
        <v>26</v>
      </c>
      <c r="K2067" s="40">
        <f t="shared" si="32"/>
        <v>2020</v>
      </c>
    </row>
    <row r="2068" spans="1:11" x14ac:dyDescent="0.25">
      <c r="A2068" t="s">
        <v>3702</v>
      </c>
      <c r="B2068" s="36">
        <v>44000</v>
      </c>
      <c r="C2068" t="s">
        <v>956</v>
      </c>
      <c r="D2068" t="s">
        <v>20</v>
      </c>
      <c r="E2068" t="s">
        <v>1730</v>
      </c>
      <c r="F2068">
        <v>0</v>
      </c>
      <c r="G2068" s="37">
        <v>13274415</v>
      </c>
      <c r="H2068" s="37">
        <v>5309766</v>
      </c>
      <c r="I2068">
        <v>3</v>
      </c>
      <c r="J2068" t="s">
        <v>26</v>
      </c>
      <c r="K2068" s="40">
        <f t="shared" si="32"/>
        <v>2020</v>
      </c>
    </row>
    <row r="2069" spans="1:11" x14ac:dyDescent="0.25">
      <c r="A2069" t="s">
        <v>3702</v>
      </c>
      <c r="B2069" s="36">
        <v>44000</v>
      </c>
      <c r="C2069" t="s">
        <v>956</v>
      </c>
      <c r="D2069" t="s">
        <v>20</v>
      </c>
      <c r="E2069" t="s">
        <v>1731</v>
      </c>
      <c r="F2069">
        <v>0</v>
      </c>
      <c r="G2069" s="37">
        <v>10560534.6</v>
      </c>
      <c r="H2069" s="37">
        <v>530976.6</v>
      </c>
      <c r="I2069">
        <v>5</v>
      </c>
      <c r="J2069" t="s">
        <v>22</v>
      </c>
      <c r="K2069" s="40">
        <f t="shared" si="32"/>
        <v>2020</v>
      </c>
    </row>
    <row r="2070" spans="1:11" x14ac:dyDescent="0.25">
      <c r="A2070" t="s">
        <v>3703</v>
      </c>
      <c r="B2070" s="36">
        <v>44000</v>
      </c>
      <c r="C2070" t="s">
        <v>325</v>
      </c>
      <c r="D2070" t="s">
        <v>24</v>
      </c>
      <c r="E2070" t="s">
        <v>1732</v>
      </c>
      <c r="F2070">
        <v>0</v>
      </c>
      <c r="G2070" s="37">
        <v>8643119.0999999996</v>
      </c>
      <c r="H2070" s="37">
        <v>1814170.05</v>
      </c>
      <c r="I2070">
        <v>7</v>
      </c>
      <c r="J2070" t="s">
        <v>22</v>
      </c>
      <c r="K2070" s="40">
        <f t="shared" si="32"/>
        <v>2020</v>
      </c>
    </row>
    <row r="2071" spans="1:11" x14ac:dyDescent="0.25">
      <c r="A2071" t="s">
        <v>3703</v>
      </c>
      <c r="B2071" s="36">
        <v>44000</v>
      </c>
      <c r="C2071" t="s">
        <v>325</v>
      </c>
      <c r="D2071" t="s">
        <v>24</v>
      </c>
      <c r="E2071" t="s">
        <v>869</v>
      </c>
      <c r="F2071">
        <v>0</v>
      </c>
      <c r="G2071" s="37">
        <v>1165198.6500000001</v>
      </c>
      <c r="H2071" s="37">
        <v>103245.45</v>
      </c>
      <c r="I2071">
        <v>3</v>
      </c>
      <c r="J2071" t="s">
        <v>26</v>
      </c>
      <c r="K2071" s="40">
        <f t="shared" si="32"/>
        <v>2020</v>
      </c>
    </row>
    <row r="2072" spans="1:11" x14ac:dyDescent="0.25">
      <c r="A2072" t="s">
        <v>3703</v>
      </c>
      <c r="B2072" s="36">
        <v>44000</v>
      </c>
      <c r="C2072" t="s">
        <v>325</v>
      </c>
      <c r="D2072" t="s">
        <v>24</v>
      </c>
      <c r="E2072" t="s">
        <v>1076</v>
      </c>
      <c r="F2072">
        <v>0</v>
      </c>
      <c r="G2072" s="37">
        <v>530976.6</v>
      </c>
      <c r="H2072" s="37">
        <v>132744.15</v>
      </c>
      <c r="I2072">
        <v>3</v>
      </c>
      <c r="J2072" t="s">
        <v>26</v>
      </c>
      <c r="K2072" s="40">
        <f t="shared" si="32"/>
        <v>2020</v>
      </c>
    </row>
    <row r="2073" spans="1:11" x14ac:dyDescent="0.25">
      <c r="A2073" t="s">
        <v>3704</v>
      </c>
      <c r="B2073" s="36">
        <v>44000</v>
      </c>
      <c r="C2073" t="s">
        <v>1733</v>
      </c>
      <c r="D2073" t="s">
        <v>24</v>
      </c>
      <c r="E2073" t="s">
        <v>562</v>
      </c>
      <c r="F2073">
        <v>0.1</v>
      </c>
      <c r="G2073" s="37">
        <v>2241901.2000000002</v>
      </c>
      <c r="H2073" s="37">
        <v>368733.75</v>
      </c>
      <c r="I2073">
        <v>3</v>
      </c>
      <c r="J2073" t="s">
        <v>22</v>
      </c>
      <c r="K2073" s="40">
        <f t="shared" si="32"/>
        <v>2020</v>
      </c>
    </row>
    <row r="2074" spans="1:11" x14ac:dyDescent="0.25">
      <c r="A2074" t="s">
        <v>3704</v>
      </c>
      <c r="B2074" s="36">
        <v>44000</v>
      </c>
      <c r="C2074" t="s">
        <v>1733</v>
      </c>
      <c r="D2074" t="s">
        <v>24</v>
      </c>
      <c r="E2074" t="s">
        <v>146</v>
      </c>
      <c r="F2074">
        <v>0</v>
      </c>
      <c r="G2074" s="37">
        <v>7817155.5</v>
      </c>
      <c r="H2074" s="37">
        <v>2654883</v>
      </c>
      <c r="I2074">
        <v>2</v>
      </c>
      <c r="J2074" t="s">
        <v>22</v>
      </c>
      <c r="K2074" s="40">
        <f t="shared" si="32"/>
        <v>2020</v>
      </c>
    </row>
    <row r="2075" spans="1:11" x14ac:dyDescent="0.25">
      <c r="A2075" t="s">
        <v>3704</v>
      </c>
      <c r="B2075" s="36">
        <v>44000</v>
      </c>
      <c r="C2075" t="s">
        <v>1733</v>
      </c>
      <c r="D2075" t="s">
        <v>24</v>
      </c>
      <c r="E2075" t="s">
        <v>1446</v>
      </c>
      <c r="F2075">
        <v>0</v>
      </c>
      <c r="G2075" s="37">
        <v>10575283.950000001</v>
      </c>
      <c r="H2075" s="37">
        <v>1371689.55</v>
      </c>
      <c r="I2075">
        <v>3</v>
      </c>
      <c r="J2075" t="s">
        <v>26</v>
      </c>
      <c r="K2075" s="40">
        <f t="shared" si="32"/>
        <v>2020</v>
      </c>
    </row>
    <row r="2076" spans="1:11" x14ac:dyDescent="0.25">
      <c r="A2076" t="s">
        <v>3704</v>
      </c>
      <c r="B2076" s="36">
        <v>44000</v>
      </c>
      <c r="C2076" t="s">
        <v>1733</v>
      </c>
      <c r="D2076" t="s">
        <v>24</v>
      </c>
      <c r="E2076" t="s">
        <v>696</v>
      </c>
      <c r="F2076">
        <v>0</v>
      </c>
      <c r="G2076" s="37">
        <v>5383512.75</v>
      </c>
      <c r="H2076" s="37">
        <v>1725673.95</v>
      </c>
      <c r="I2076">
        <v>5</v>
      </c>
      <c r="J2076" t="s">
        <v>22</v>
      </c>
      <c r="K2076" s="40">
        <f t="shared" si="32"/>
        <v>2020</v>
      </c>
    </row>
    <row r="2077" spans="1:11" x14ac:dyDescent="0.25">
      <c r="A2077" t="s">
        <v>3705</v>
      </c>
      <c r="B2077" s="36">
        <v>44000</v>
      </c>
      <c r="C2077" t="s">
        <v>103</v>
      </c>
      <c r="D2077" t="s">
        <v>20</v>
      </c>
      <c r="E2077" t="s">
        <v>1414</v>
      </c>
      <c r="F2077">
        <v>0.1</v>
      </c>
      <c r="G2077" s="37">
        <v>1769922</v>
      </c>
      <c r="H2077" s="37">
        <v>752216.85</v>
      </c>
      <c r="I2077">
        <v>1</v>
      </c>
      <c r="J2077" t="s">
        <v>26</v>
      </c>
      <c r="K2077" s="40">
        <f t="shared" si="32"/>
        <v>2020</v>
      </c>
    </row>
    <row r="2078" spans="1:11" x14ac:dyDescent="0.25">
      <c r="A2078" t="s">
        <v>3705</v>
      </c>
      <c r="B2078" s="36">
        <v>44000</v>
      </c>
      <c r="C2078" t="s">
        <v>103</v>
      </c>
      <c r="D2078" t="s">
        <v>20</v>
      </c>
      <c r="E2078" t="s">
        <v>1734</v>
      </c>
      <c r="F2078">
        <v>0.35</v>
      </c>
      <c r="G2078" s="37">
        <v>34867463.399999999</v>
      </c>
      <c r="H2078" s="37">
        <v>-3215358.3000000003</v>
      </c>
      <c r="I2078">
        <v>4</v>
      </c>
      <c r="J2078" t="s">
        <v>22</v>
      </c>
      <c r="K2078" s="40">
        <f t="shared" si="32"/>
        <v>2020</v>
      </c>
    </row>
    <row r="2079" spans="1:11" x14ac:dyDescent="0.25">
      <c r="A2079" t="s">
        <v>3705</v>
      </c>
      <c r="B2079" s="36">
        <v>44000</v>
      </c>
      <c r="C2079" t="s">
        <v>103</v>
      </c>
      <c r="D2079" t="s">
        <v>20</v>
      </c>
      <c r="E2079" t="s">
        <v>360</v>
      </c>
      <c r="F2079">
        <v>0</v>
      </c>
      <c r="G2079" s="37">
        <v>634222.05000000005</v>
      </c>
      <c r="H2079" s="37">
        <v>324485.7</v>
      </c>
      <c r="I2079">
        <v>4</v>
      </c>
      <c r="J2079" t="s">
        <v>26</v>
      </c>
      <c r="K2079" s="40">
        <f t="shared" si="32"/>
        <v>2020</v>
      </c>
    </row>
    <row r="2080" spans="1:11" x14ac:dyDescent="0.25">
      <c r="A2080" t="s">
        <v>3706</v>
      </c>
      <c r="B2080" s="36">
        <v>44001</v>
      </c>
      <c r="C2080" t="s">
        <v>238</v>
      </c>
      <c r="D2080" t="s">
        <v>24</v>
      </c>
      <c r="E2080" t="s">
        <v>1735</v>
      </c>
      <c r="F2080">
        <v>0</v>
      </c>
      <c r="G2080" s="37">
        <v>2094407.7</v>
      </c>
      <c r="H2080" s="37">
        <v>663720.75</v>
      </c>
      <c r="I2080">
        <v>3</v>
      </c>
      <c r="J2080" t="s">
        <v>22</v>
      </c>
      <c r="K2080" s="40">
        <f t="shared" si="32"/>
        <v>2020</v>
      </c>
    </row>
    <row r="2081" spans="1:11" x14ac:dyDescent="0.25">
      <c r="A2081" t="s">
        <v>3706</v>
      </c>
      <c r="B2081" s="36">
        <v>44001</v>
      </c>
      <c r="C2081" t="s">
        <v>238</v>
      </c>
      <c r="D2081" t="s">
        <v>24</v>
      </c>
      <c r="E2081" t="s">
        <v>1736</v>
      </c>
      <c r="F2081">
        <v>0</v>
      </c>
      <c r="G2081" s="37">
        <v>2227151.85</v>
      </c>
      <c r="H2081" s="37">
        <v>693219.45000000007</v>
      </c>
      <c r="I2081">
        <v>3</v>
      </c>
      <c r="J2081" t="s">
        <v>22</v>
      </c>
      <c r="K2081" s="40">
        <f t="shared" si="32"/>
        <v>2020</v>
      </c>
    </row>
    <row r="2082" spans="1:11" x14ac:dyDescent="0.25">
      <c r="A2082" t="s">
        <v>3706</v>
      </c>
      <c r="B2082" s="36">
        <v>44001</v>
      </c>
      <c r="C2082" t="s">
        <v>238</v>
      </c>
      <c r="D2082" t="s">
        <v>24</v>
      </c>
      <c r="E2082" t="s">
        <v>1232</v>
      </c>
      <c r="F2082">
        <v>0</v>
      </c>
      <c r="G2082" s="37">
        <v>191741.55000000002</v>
      </c>
      <c r="H2082" s="37">
        <v>73746.75</v>
      </c>
      <c r="I2082">
        <v>2</v>
      </c>
      <c r="J2082" t="s">
        <v>22</v>
      </c>
      <c r="K2082" s="40">
        <f t="shared" si="32"/>
        <v>2020</v>
      </c>
    </row>
    <row r="2083" spans="1:11" x14ac:dyDescent="0.25">
      <c r="A2083" t="s">
        <v>3706</v>
      </c>
      <c r="B2083" s="36">
        <v>44001</v>
      </c>
      <c r="C2083" t="s">
        <v>238</v>
      </c>
      <c r="D2083" t="s">
        <v>24</v>
      </c>
      <c r="E2083" t="s">
        <v>642</v>
      </c>
      <c r="F2083">
        <v>0.1</v>
      </c>
      <c r="G2083" s="37">
        <v>722718.15</v>
      </c>
      <c r="H2083" s="37">
        <v>117994.8</v>
      </c>
      <c r="I2083">
        <v>1</v>
      </c>
      <c r="J2083" t="s">
        <v>22</v>
      </c>
      <c r="K2083" s="40">
        <f t="shared" si="32"/>
        <v>2020</v>
      </c>
    </row>
    <row r="2084" spans="1:11" x14ac:dyDescent="0.25">
      <c r="A2084" t="s">
        <v>3706</v>
      </c>
      <c r="B2084" s="36">
        <v>44001</v>
      </c>
      <c r="C2084" t="s">
        <v>238</v>
      </c>
      <c r="D2084" t="s">
        <v>24</v>
      </c>
      <c r="E2084" t="s">
        <v>1737</v>
      </c>
      <c r="F2084">
        <v>0</v>
      </c>
      <c r="G2084" s="37">
        <v>634222.05000000005</v>
      </c>
      <c r="H2084" s="37">
        <v>44248.05</v>
      </c>
      <c r="I2084">
        <v>2</v>
      </c>
      <c r="J2084" t="s">
        <v>26</v>
      </c>
      <c r="K2084" s="40">
        <f t="shared" si="32"/>
        <v>2020</v>
      </c>
    </row>
    <row r="2085" spans="1:11" x14ac:dyDescent="0.25">
      <c r="A2085" t="s">
        <v>3707</v>
      </c>
      <c r="B2085" s="36">
        <v>44001</v>
      </c>
      <c r="C2085" t="s">
        <v>1341</v>
      </c>
      <c r="D2085" t="s">
        <v>51</v>
      </c>
      <c r="E2085" t="s">
        <v>988</v>
      </c>
      <c r="F2085">
        <v>0.1</v>
      </c>
      <c r="G2085" s="37">
        <v>36047411.399999999</v>
      </c>
      <c r="H2085" s="37">
        <v>11209506</v>
      </c>
      <c r="I2085">
        <v>5</v>
      </c>
      <c r="J2085" t="s">
        <v>22</v>
      </c>
      <c r="K2085" s="40">
        <f t="shared" si="32"/>
        <v>2020</v>
      </c>
    </row>
    <row r="2086" spans="1:11" x14ac:dyDescent="0.25">
      <c r="A2086" t="s">
        <v>3707</v>
      </c>
      <c r="B2086" s="36">
        <v>44001</v>
      </c>
      <c r="C2086" t="s">
        <v>1341</v>
      </c>
      <c r="D2086" t="s">
        <v>51</v>
      </c>
      <c r="E2086" t="s">
        <v>233</v>
      </c>
      <c r="F2086">
        <v>0</v>
      </c>
      <c r="G2086" s="37">
        <v>176992.2</v>
      </c>
      <c r="H2086" s="37">
        <v>0</v>
      </c>
      <c r="I2086">
        <v>1</v>
      </c>
      <c r="J2086" t="s">
        <v>26</v>
      </c>
      <c r="K2086" s="40">
        <f t="shared" si="32"/>
        <v>2020</v>
      </c>
    </row>
    <row r="2087" spans="1:11" x14ac:dyDescent="0.25">
      <c r="A2087" t="s">
        <v>3707</v>
      </c>
      <c r="B2087" s="36">
        <v>44001</v>
      </c>
      <c r="C2087" t="s">
        <v>1341</v>
      </c>
      <c r="D2087" t="s">
        <v>51</v>
      </c>
      <c r="E2087" t="s">
        <v>1738</v>
      </c>
      <c r="F2087">
        <v>0</v>
      </c>
      <c r="G2087" s="37">
        <v>368733.75</v>
      </c>
      <c r="H2087" s="37">
        <v>0</v>
      </c>
      <c r="I2087">
        <v>2</v>
      </c>
      <c r="J2087" t="s">
        <v>22</v>
      </c>
      <c r="K2087" s="40">
        <f t="shared" si="32"/>
        <v>2020</v>
      </c>
    </row>
    <row r="2088" spans="1:11" x14ac:dyDescent="0.25">
      <c r="A2088" t="s">
        <v>3707</v>
      </c>
      <c r="B2088" s="36">
        <v>44001</v>
      </c>
      <c r="C2088" t="s">
        <v>1341</v>
      </c>
      <c r="D2088" t="s">
        <v>51</v>
      </c>
      <c r="E2088" t="s">
        <v>1739</v>
      </c>
      <c r="F2088">
        <v>0.1</v>
      </c>
      <c r="G2088" s="37">
        <v>2035410.3</v>
      </c>
      <c r="H2088" s="37">
        <v>-176992.2</v>
      </c>
      <c r="I2088">
        <v>5</v>
      </c>
      <c r="J2088" t="s">
        <v>22</v>
      </c>
      <c r="K2088" s="40">
        <f t="shared" si="32"/>
        <v>2020</v>
      </c>
    </row>
    <row r="2089" spans="1:11" x14ac:dyDescent="0.25">
      <c r="A2089" t="s">
        <v>3707</v>
      </c>
      <c r="B2089" s="36">
        <v>44001</v>
      </c>
      <c r="C2089" t="s">
        <v>1341</v>
      </c>
      <c r="D2089" t="s">
        <v>51</v>
      </c>
      <c r="E2089" t="s">
        <v>1740</v>
      </c>
      <c r="F2089">
        <v>0.15</v>
      </c>
      <c r="G2089" s="37">
        <v>31961841.449999999</v>
      </c>
      <c r="H2089" s="37">
        <v>11651986.5</v>
      </c>
      <c r="I2089">
        <v>4</v>
      </c>
      <c r="J2089" t="s">
        <v>22</v>
      </c>
      <c r="K2089" s="40">
        <f t="shared" si="32"/>
        <v>2020</v>
      </c>
    </row>
    <row r="2090" spans="1:11" x14ac:dyDescent="0.25">
      <c r="A2090" t="s">
        <v>3708</v>
      </c>
      <c r="B2090" s="36">
        <v>44001</v>
      </c>
      <c r="C2090" t="s">
        <v>1436</v>
      </c>
      <c r="D2090" t="s">
        <v>24</v>
      </c>
      <c r="E2090" t="s">
        <v>49</v>
      </c>
      <c r="F2090">
        <v>0</v>
      </c>
      <c r="G2090" s="37">
        <v>353984.4</v>
      </c>
      <c r="H2090" s="37">
        <v>44248.05</v>
      </c>
      <c r="I2090">
        <v>3</v>
      </c>
      <c r="J2090" t="s">
        <v>26</v>
      </c>
      <c r="K2090" s="40">
        <f t="shared" si="32"/>
        <v>2020</v>
      </c>
    </row>
    <row r="2091" spans="1:11" x14ac:dyDescent="0.25">
      <c r="A2091" t="s">
        <v>3708</v>
      </c>
      <c r="B2091" s="36">
        <v>44001</v>
      </c>
      <c r="C2091" t="s">
        <v>1436</v>
      </c>
      <c r="D2091" t="s">
        <v>24</v>
      </c>
      <c r="E2091" t="s">
        <v>915</v>
      </c>
      <c r="F2091">
        <v>0</v>
      </c>
      <c r="G2091" s="37">
        <v>3657838.8000000003</v>
      </c>
      <c r="H2091" s="37">
        <v>1165198.6500000001</v>
      </c>
      <c r="I2091">
        <v>3</v>
      </c>
      <c r="J2091" t="s">
        <v>22</v>
      </c>
      <c r="K2091" s="40">
        <f t="shared" si="32"/>
        <v>2020</v>
      </c>
    </row>
    <row r="2092" spans="1:11" x14ac:dyDescent="0.25">
      <c r="A2092" t="s">
        <v>3709</v>
      </c>
      <c r="B2092" s="36">
        <v>44001</v>
      </c>
      <c r="C2092" t="s">
        <v>1741</v>
      </c>
      <c r="D2092" t="s">
        <v>33</v>
      </c>
      <c r="E2092" t="s">
        <v>1340</v>
      </c>
      <c r="F2092">
        <v>0</v>
      </c>
      <c r="G2092" s="37">
        <v>2920371.3000000003</v>
      </c>
      <c r="H2092" s="37">
        <v>870211.65</v>
      </c>
      <c r="I2092">
        <v>7</v>
      </c>
      <c r="J2092" t="s">
        <v>22</v>
      </c>
      <c r="K2092" s="40">
        <f t="shared" si="32"/>
        <v>2020</v>
      </c>
    </row>
    <row r="2093" spans="1:11" x14ac:dyDescent="0.25">
      <c r="A2093" t="s">
        <v>3710</v>
      </c>
      <c r="B2093" s="36">
        <v>44001</v>
      </c>
      <c r="C2093" t="s">
        <v>1279</v>
      </c>
      <c r="D2093" t="s">
        <v>24</v>
      </c>
      <c r="E2093" t="s">
        <v>686</v>
      </c>
      <c r="F2093">
        <v>0.1</v>
      </c>
      <c r="G2093" s="37">
        <v>37920578.850000001</v>
      </c>
      <c r="H2093" s="37">
        <v>12640192.950000001</v>
      </c>
      <c r="I2093">
        <v>6</v>
      </c>
      <c r="J2093" t="s">
        <v>22</v>
      </c>
      <c r="K2093" s="40">
        <f t="shared" si="32"/>
        <v>2020</v>
      </c>
    </row>
    <row r="2094" spans="1:11" x14ac:dyDescent="0.25">
      <c r="A2094" t="s">
        <v>3711</v>
      </c>
      <c r="B2094" s="36">
        <v>44002</v>
      </c>
      <c r="C2094" t="s">
        <v>1580</v>
      </c>
      <c r="D2094" t="s">
        <v>24</v>
      </c>
      <c r="E2094" t="s">
        <v>125</v>
      </c>
      <c r="F2094">
        <v>0</v>
      </c>
      <c r="G2094" s="37">
        <v>309736.35000000003</v>
      </c>
      <c r="H2094" s="37">
        <v>162242.85</v>
      </c>
      <c r="I2094">
        <v>3</v>
      </c>
      <c r="J2094" t="s">
        <v>26</v>
      </c>
      <c r="K2094" s="40">
        <f t="shared" si="32"/>
        <v>2020</v>
      </c>
    </row>
    <row r="2095" spans="1:11" x14ac:dyDescent="0.25">
      <c r="A2095" t="s">
        <v>3712</v>
      </c>
      <c r="B2095" s="36">
        <v>44002</v>
      </c>
      <c r="C2095" t="s">
        <v>1015</v>
      </c>
      <c r="D2095" t="s">
        <v>24</v>
      </c>
      <c r="E2095" t="s">
        <v>169</v>
      </c>
      <c r="F2095">
        <v>0</v>
      </c>
      <c r="G2095" s="37">
        <v>501477.9</v>
      </c>
      <c r="H2095" s="37">
        <v>132744.15</v>
      </c>
      <c r="I2095">
        <v>3</v>
      </c>
      <c r="J2095" t="s">
        <v>26</v>
      </c>
      <c r="K2095" s="40">
        <f t="shared" si="32"/>
        <v>2020</v>
      </c>
    </row>
    <row r="2096" spans="1:11" x14ac:dyDescent="0.25">
      <c r="A2096" t="s">
        <v>3712</v>
      </c>
      <c r="B2096" s="36">
        <v>44002</v>
      </c>
      <c r="C2096" t="s">
        <v>1015</v>
      </c>
      <c r="D2096" t="s">
        <v>24</v>
      </c>
      <c r="E2096" t="s">
        <v>661</v>
      </c>
      <c r="F2096">
        <v>0.15</v>
      </c>
      <c r="G2096" s="37">
        <v>15944047.35</v>
      </c>
      <c r="H2096" s="37">
        <v>5250768.6000000006</v>
      </c>
      <c r="I2096">
        <v>2</v>
      </c>
      <c r="J2096" t="s">
        <v>26</v>
      </c>
      <c r="K2096" s="40">
        <f t="shared" si="32"/>
        <v>2020</v>
      </c>
    </row>
    <row r="2097" spans="1:11" x14ac:dyDescent="0.25">
      <c r="A2097" t="s">
        <v>3713</v>
      </c>
      <c r="B2097" s="36">
        <v>44002</v>
      </c>
      <c r="C2097" t="s">
        <v>1389</v>
      </c>
      <c r="D2097" t="s">
        <v>24</v>
      </c>
      <c r="E2097" t="s">
        <v>655</v>
      </c>
      <c r="F2097">
        <v>0</v>
      </c>
      <c r="G2097" s="37">
        <v>1415937.6</v>
      </c>
      <c r="H2097" s="37">
        <v>516227.25</v>
      </c>
      <c r="I2097">
        <v>6</v>
      </c>
      <c r="J2097" t="s">
        <v>22</v>
      </c>
      <c r="K2097" s="40">
        <f t="shared" si="32"/>
        <v>2020</v>
      </c>
    </row>
    <row r="2098" spans="1:11" x14ac:dyDescent="0.25">
      <c r="A2098" t="s">
        <v>3714</v>
      </c>
      <c r="B2098" s="36">
        <v>44002</v>
      </c>
      <c r="C2098" t="s">
        <v>1582</v>
      </c>
      <c r="D2098" t="s">
        <v>20</v>
      </c>
      <c r="E2098" t="s">
        <v>1742</v>
      </c>
      <c r="F2098">
        <v>0.1</v>
      </c>
      <c r="G2098" s="37">
        <v>38112320.399999999</v>
      </c>
      <c r="H2098" s="37">
        <v>9734571</v>
      </c>
      <c r="I2098">
        <v>7</v>
      </c>
      <c r="J2098" t="s">
        <v>26</v>
      </c>
      <c r="K2098" s="40">
        <f t="shared" si="32"/>
        <v>2020</v>
      </c>
    </row>
    <row r="2099" spans="1:11" x14ac:dyDescent="0.25">
      <c r="A2099" t="s">
        <v>3715</v>
      </c>
      <c r="B2099" s="36">
        <v>44002</v>
      </c>
      <c r="C2099" t="s">
        <v>748</v>
      </c>
      <c r="D2099" t="s">
        <v>24</v>
      </c>
      <c r="E2099" t="s">
        <v>1743</v>
      </c>
      <c r="F2099">
        <v>0</v>
      </c>
      <c r="G2099" s="37">
        <v>2418893.4</v>
      </c>
      <c r="H2099" s="37">
        <v>840712.95000000007</v>
      </c>
      <c r="I2099">
        <v>2</v>
      </c>
      <c r="J2099" t="s">
        <v>22</v>
      </c>
      <c r="K2099" s="40">
        <f t="shared" si="32"/>
        <v>2020</v>
      </c>
    </row>
    <row r="2100" spans="1:11" x14ac:dyDescent="0.25">
      <c r="A2100" t="s">
        <v>3716</v>
      </c>
      <c r="B2100" s="36">
        <v>44002</v>
      </c>
      <c r="C2100" t="s">
        <v>1280</v>
      </c>
      <c r="D2100" t="s">
        <v>20</v>
      </c>
      <c r="E2100" t="s">
        <v>1744</v>
      </c>
      <c r="F2100">
        <v>0</v>
      </c>
      <c r="G2100" s="37">
        <v>4380556.95</v>
      </c>
      <c r="H2100" s="37">
        <v>693219.45000000007</v>
      </c>
      <c r="I2100">
        <v>2</v>
      </c>
      <c r="J2100" t="s">
        <v>22</v>
      </c>
      <c r="K2100" s="40">
        <f t="shared" si="32"/>
        <v>2020</v>
      </c>
    </row>
    <row r="2101" spans="1:11" x14ac:dyDescent="0.25">
      <c r="A2101" t="s">
        <v>3717</v>
      </c>
      <c r="B2101" s="36">
        <v>44002</v>
      </c>
      <c r="C2101" t="s">
        <v>1448</v>
      </c>
      <c r="D2101" t="s">
        <v>24</v>
      </c>
      <c r="E2101" t="s">
        <v>1745</v>
      </c>
      <c r="F2101">
        <v>0.5</v>
      </c>
      <c r="G2101" s="37">
        <v>206490.9</v>
      </c>
      <c r="H2101" s="37">
        <v>-147493.5</v>
      </c>
      <c r="I2101">
        <v>2</v>
      </c>
      <c r="J2101" t="s">
        <v>22</v>
      </c>
      <c r="K2101" s="40">
        <f t="shared" si="32"/>
        <v>2020</v>
      </c>
    </row>
    <row r="2102" spans="1:11" x14ac:dyDescent="0.25">
      <c r="A2102" t="s">
        <v>3718</v>
      </c>
      <c r="B2102" s="36">
        <v>44003</v>
      </c>
      <c r="C2102" t="s">
        <v>1746</v>
      </c>
      <c r="D2102" t="s">
        <v>24</v>
      </c>
      <c r="E2102" t="s">
        <v>1747</v>
      </c>
      <c r="F2102">
        <v>0</v>
      </c>
      <c r="G2102" s="37">
        <v>1386438.9000000001</v>
      </c>
      <c r="H2102" s="37">
        <v>398232.45</v>
      </c>
      <c r="I2102">
        <v>2</v>
      </c>
      <c r="J2102" t="s">
        <v>22</v>
      </c>
      <c r="K2102" s="40">
        <f t="shared" si="32"/>
        <v>2020</v>
      </c>
    </row>
    <row r="2103" spans="1:11" x14ac:dyDescent="0.25">
      <c r="A2103" t="s">
        <v>3719</v>
      </c>
      <c r="B2103" s="36">
        <v>44003</v>
      </c>
      <c r="C2103" t="s">
        <v>1748</v>
      </c>
      <c r="D2103" t="s">
        <v>24</v>
      </c>
      <c r="E2103" t="s">
        <v>25</v>
      </c>
      <c r="F2103">
        <v>0</v>
      </c>
      <c r="G2103" s="37">
        <v>8997103.5</v>
      </c>
      <c r="H2103" s="37">
        <v>3053115.45</v>
      </c>
      <c r="I2103">
        <v>5</v>
      </c>
      <c r="J2103" t="s">
        <v>22</v>
      </c>
      <c r="K2103" s="40">
        <f t="shared" si="32"/>
        <v>2020</v>
      </c>
    </row>
    <row r="2104" spans="1:11" x14ac:dyDescent="0.25">
      <c r="A2104" t="s">
        <v>3719</v>
      </c>
      <c r="B2104" s="36">
        <v>44003</v>
      </c>
      <c r="C2104" t="s">
        <v>1748</v>
      </c>
      <c r="D2104" t="s">
        <v>24</v>
      </c>
      <c r="E2104" t="s">
        <v>1749</v>
      </c>
      <c r="F2104">
        <v>0</v>
      </c>
      <c r="G2104" s="37">
        <v>1769922</v>
      </c>
      <c r="H2104" s="37">
        <v>103245.45</v>
      </c>
      <c r="I2104">
        <v>1</v>
      </c>
      <c r="J2104" t="s">
        <v>22</v>
      </c>
      <c r="K2104" s="40">
        <f t="shared" si="32"/>
        <v>2020</v>
      </c>
    </row>
    <row r="2105" spans="1:11" x14ac:dyDescent="0.25">
      <c r="A2105" t="s">
        <v>3720</v>
      </c>
      <c r="B2105" s="36">
        <v>44003</v>
      </c>
      <c r="C2105" t="s">
        <v>174</v>
      </c>
      <c r="D2105" t="s">
        <v>24</v>
      </c>
      <c r="E2105" t="s">
        <v>565</v>
      </c>
      <c r="F2105">
        <v>0</v>
      </c>
      <c r="G2105" s="37">
        <v>2123906.4</v>
      </c>
      <c r="H2105" s="37">
        <v>958707.75</v>
      </c>
      <c r="I2105">
        <v>5</v>
      </c>
      <c r="J2105" t="s">
        <v>22</v>
      </c>
      <c r="K2105" s="40">
        <f t="shared" si="32"/>
        <v>2020</v>
      </c>
    </row>
    <row r="2106" spans="1:11" x14ac:dyDescent="0.25">
      <c r="A2106" t="s">
        <v>3720</v>
      </c>
      <c r="B2106" s="36">
        <v>44003</v>
      </c>
      <c r="C2106" t="s">
        <v>174</v>
      </c>
      <c r="D2106" t="s">
        <v>24</v>
      </c>
      <c r="E2106" t="s">
        <v>1750</v>
      </c>
      <c r="F2106">
        <v>0</v>
      </c>
      <c r="G2106" s="37">
        <v>1460185.6500000001</v>
      </c>
      <c r="H2106" s="37">
        <v>147493.5</v>
      </c>
      <c r="I2106">
        <v>2</v>
      </c>
      <c r="J2106" t="s">
        <v>26</v>
      </c>
      <c r="K2106" s="40">
        <f t="shared" si="32"/>
        <v>2020</v>
      </c>
    </row>
    <row r="2107" spans="1:11" x14ac:dyDescent="0.25">
      <c r="A2107" t="s">
        <v>3721</v>
      </c>
      <c r="B2107" s="36">
        <v>44003</v>
      </c>
      <c r="C2107" t="s">
        <v>1332</v>
      </c>
      <c r="D2107" t="s">
        <v>24</v>
      </c>
      <c r="E2107" t="s">
        <v>1751</v>
      </c>
      <c r="F2107">
        <v>0</v>
      </c>
      <c r="G2107" s="37">
        <v>3126862.2</v>
      </c>
      <c r="H2107" s="37">
        <v>221240.25</v>
      </c>
      <c r="I2107">
        <v>6</v>
      </c>
      <c r="J2107" t="s">
        <v>26</v>
      </c>
      <c r="K2107" s="40">
        <f t="shared" si="32"/>
        <v>2020</v>
      </c>
    </row>
    <row r="2108" spans="1:11" x14ac:dyDescent="0.25">
      <c r="A2108" t="s">
        <v>3722</v>
      </c>
      <c r="B2108" s="36">
        <v>44003</v>
      </c>
      <c r="C2108" t="s">
        <v>1599</v>
      </c>
      <c r="D2108" t="s">
        <v>24</v>
      </c>
      <c r="E2108" t="s">
        <v>1292</v>
      </c>
      <c r="F2108">
        <v>0</v>
      </c>
      <c r="G2108" s="37">
        <v>353984.4</v>
      </c>
      <c r="H2108" s="37">
        <v>73746.75</v>
      </c>
      <c r="I2108">
        <v>2</v>
      </c>
      <c r="J2108" t="s">
        <v>22</v>
      </c>
      <c r="K2108" s="40">
        <f t="shared" si="32"/>
        <v>2020</v>
      </c>
    </row>
    <row r="2109" spans="1:11" x14ac:dyDescent="0.25">
      <c r="A2109" t="s">
        <v>3722</v>
      </c>
      <c r="B2109" s="36">
        <v>44003</v>
      </c>
      <c r="C2109" t="s">
        <v>1599</v>
      </c>
      <c r="D2109" t="s">
        <v>24</v>
      </c>
      <c r="E2109" t="s">
        <v>642</v>
      </c>
      <c r="F2109">
        <v>0.1</v>
      </c>
      <c r="G2109" s="37">
        <v>722718.15</v>
      </c>
      <c r="H2109" s="37">
        <v>117994.8</v>
      </c>
      <c r="I2109">
        <v>1</v>
      </c>
      <c r="J2109" t="s">
        <v>26</v>
      </c>
      <c r="K2109" s="40">
        <f t="shared" si="32"/>
        <v>2020</v>
      </c>
    </row>
    <row r="2110" spans="1:11" x14ac:dyDescent="0.25">
      <c r="A2110" t="s">
        <v>3723</v>
      </c>
      <c r="B2110" s="36">
        <v>44004</v>
      </c>
      <c r="C2110" t="s">
        <v>918</v>
      </c>
      <c r="D2110" t="s">
        <v>24</v>
      </c>
      <c r="E2110" t="s">
        <v>77</v>
      </c>
      <c r="F2110">
        <v>0</v>
      </c>
      <c r="G2110" s="37">
        <v>2138655.75</v>
      </c>
      <c r="H2110" s="37">
        <v>103245.45</v>
      </c>
      <c r="I2110">
        <v>5</v>
      </c>
      <c r="J2110" t="s">
        <v>26</v>
      </c>
      <c r="K2110" s="40">
        <f t="shared" si="32"/>
        <v>2020</v>
      </c>
    </row>
    <row r="2111" spans="1:11" x14ac:dyDescent="0.25">
      <c r="A2111" t="s">
        <v>3724</v>
      </c>
      <c r="B2111" s="36">
        <v>44004</v>
      </c>
      <c r="C2111" t="s">
        <v>995</v>
      </c>
      <c r="D2111" t="s">
        <v>24</v>
      </c>
      <c r="E2111" t="s">
        <v>1752</v>
      </c>
      <c r="F2111">
        <v>0.1</v>
      </c>
      <c r="G2111" s="37">
        <v>6887946.4500000002</v>
      </c>
      <c r="H2111" s="37">
        <v>-383483.10000000003</v>
      </c>
      <c r="I2111">
        <v>3</v>
      </c>
      <c r="J2111" t="s">
        <v>22</v>
      </c>
      <c r="K2111" s="40">
        <f t="shared" si="32"/>
        <v>2020</v>
      </c>
    </row>
    <row r="2112" spans="1:11" x14ac:dyDescent="0.25">
      <c r="A2112" t="s">
        <v>3724</v>
      </c>
      <c r="B2112" s="36">
        <v>44004</v>
      </c>
      <c r="C2112" t="s">
        <v>995</v>
      </c>
      <c r="D2112" t="s">
        <v>24</v>
      </c>
      <c r="E2112" t="s">
        <v>1753</v>
      </c>
      <c r="F2112">
        <v>0.15</v>
      </c>
      <c r="G2112" s="37">
        <v>6356969.8500000006</v>
      </c>
      <c r="H2112" s="37">
        <v>-678470.1</v>
      </c>
      <c r="I2112">
        <v>4</v>
      </c>
      <c r="J2112" t="s">
        <v>26</v>
      </c>
      <c r="K2112" s="40">
        <f t="shared" si="32"/>
        <v>2020</v>
      </c>
    </row>
    <row r="2113" spans="1:11" x14ac:dyDescent="0.25">
      <c r="A2113" t="s">
        <v>3724</v>
      </c>
      <c r="B2113" s="36">
        <v>44004</v>
      </c>
      <c r="C2113" t="s">
        <v>995</v>
      </c>
      <c r="D2113" t="s">
        <v>24</v>
      </c>
      <c r="E2113" t="s">
        <v>1754</v>
      </c>
      <c r="F2113">
        <v>0.15</v>
      </c>
      <c r="G2113" s="37">
        <v>9528080.0999999996</v>
      </c>
      <c r="H2113" s="37">
        <v>3141611.5500000003</v>
      </c>
      <c r="I2113">
        <v>3</v>
      </c>
      <c r="J2113" t="s">
        <v>22</v>
      </c>
      <c r="K2113" s="40">
        <f t="shared" si="32"/>
        <v>2020</v>
      </c>
    </row>
    <row r="2114" spans="1:11" x14ac:dyDescent="0.25">
      <c r="A2114" t="s">
        <v>3725</v>
      </c>
      <c r="B2114" s="36">
        <v>44004</v>
      </c>
      <c r="C2114" t="s">
        <v>824</v>
      </c>
      <c r="D2114" t="s">
        <v>20</v>
      </c>
      <c r="E2114" t="s">
        <v>447</v>
      </c>
      <c r="F2114">
        <v>0</v>
      </c>
      <c r="G2114" s="37">
        <v>707968.8</v>
      </c>
      <c r="H2114" s="37">
        <v>88496.1</v>
      </c>
      <c r="I2114">
        <v>1</v>
      </c>
      <c r="J2114" t="s">
        <v>22</v>
      </c>
      <c r="K2114" s="40">
        <f t="shared" si="32"/>
        <v>2020</v>
      </c>
    </row>
    <row r="2115" spans="1:11" x14ac:dyDescent="0.25">
      <c r="A2115" t="s">
        <v>3725</v>
      </c>
      <c r="B2115" s="36">
        <v>44004</v>
      </c>
      <c r="C2115" t="s">
        <v>824</v>
      </c>
      <c r="D2115" t="s">
        <v>20</v>
      </c>
      <c r="E2115" t="s">
        <v>47</v>
      </c>
      <c r="F2115">
        <v>0.1</v>
      </c>
      <c r="G2115" s="37">
        <v>1932164.85</v>
      </c>
      <c r="H2115" s="37">
        <v>471979.2</v>
      </c>
      <c r="I2115">
        <v>3</v>
      </c>
      <c r="J2115" t="s">
        <v>22</v>
      </c>
      <c r="K2115" s="40">
        <f t="shared" ref="K2115:K2178" si="33">YEAR(B2115)</f>
        <v>2020</v>
      </c>
    </row>
    <row r="2116" spans="1:11" x14ac:dyDescent="0.25">
      <c r="A2116" t="s">
        <v>3726</v>
      </c>
      <c r="B2116" s="36">
        <v>44005</v>
      </c>
      <c r="C2116" t="s">
        <v>1200</v>
      </c>
      <c r="D2116" t="s">
        <v>24</v>
      </c>
      <c r="E2116" t="s">
        <v>164</v>
      </c>
      <c r="F2116">
        <v>0</v>
      </c>
      <c r="G2116" s="37">
        <v>1253694.75</v>
      </c>
      <c r="H2116" s="37">
        <v>265488.3</v>
      </c>
      <c r="I2116">
        <v>3</v>
      </c>
      <c r="J2116" t="s">
        <v>22</v>
      </c>
      <c r="K2116" s="40">
        <f t="shared" si="33"/>
        <v>2020</v>
      </c>
    </row>
    <row r="2117" spans="1:11" x14ac:dyDescent="0.25">
      <c r="A2117" t="s">
        <v>3727</v>
      </c>
      <c r="B2117" s="36">
        <v>44005</v>
      </c>
      <c r="C2117" t="s">
        <v>1755</v>
      </c>
      <c r="D2117" t="s">
        <v>20</v>
      </c>
      <c r="E2117" t="s">
        <v>1248</v>
      </c>
      <c r="F2117">
        <v>0.1</v>
      </c>
      <c r="G2117" s="37">
        <v>26032602.75</v>
      </c>
      <c r="H2117" s="37">
        <v>-1445436.3</v>
      </c>
      <c r="I2117">
        <v>5</v>
      </c>
      <c r="J2117" t="s">
        <v>26</v>
      </c>
      <c r="K2117" s="40">
        <f t="shared" si="33"/>
        <v>2020</v>
      </c>
    </row>
    <row r="2118" spans="1:11" x14ac:dyDescent="0.25">
      <c r="A2118" t="s">
        <v>3727</v>
      </c>
      <c r="B2118" s="36">
        <v>44005</v>
      </c>
      <c r="C2118" t="s">
        <v>1755</v>
      </c>
      <c r="D2118" t="s">
        <v>20</v>
      </c>
      <c r="E2118" t="s">
        <v>856</v>
      </c>
      <c r="F2118">
        <v>0.1</v>
      </c>
      <c r="G2118" s="37">
        <v>2802376.5</v>
      </c>
      <c r="H2118" s="37">
        <v>221240.25</v>
      </c>
      <c r="I2118">
        <v>3</v>
      </c>
      <c r="J2118" t="s">
        <v>22</v>
      </c>
      <c r="K2118" s="40">
        <f t="shared" si="33"/>
        <v>2020</v>
      </c>
    </row>
    <row r="2119" spans="1:11" x14ac:dyDescent="0.25">
      <c r="A2119" t="s">
        <v>3728</v>
      </c>
      <c r="B2119" s="36">
        <v>44007</v>
      </c>
      <c r="C2119" t="s">
        <v>676</v>
      </c>
      <c r="D2119" t="s">
        <v>24</v>
      </c>
      <c r="E2119" t="s">
        <v>155</v>
      </c>
      <c r="F2119">
        <v>0</v>
      </c>
      <c r="G2119" s="37">
        <v>1651927.2</v>
      </c>
      <c r="H2119" s="37">
        <v>58997.4</v>
      </c>
      <c r="I2119">
        <v>4</v>
      </c>
      <c r="J2119" t="s">
        <v>22</v>
      </c>
      <c r="K2119" s="40">
        <f t="shared" si="33"/>
        <v>2020</v>
      </c>
    </row>
    <row r="2120" spans="1:11" x14ac:dyDescent="0.25">
      <c r="A2120" t="s">
        <v>3728</v>
      </c>
      <c r="B2120" s="36">
        <v>44007</v>
      </c>
      <c r="C2120" t="s">
        <v>676</v>
      </c>
      <c r="D2120" t="s">
        <v>24</v>
      </c>
      <c r="E2120" t="s">
        <v>443</v>
      </c>
      <c r="F2120">
        <v>0</v>
      </c>
      <c r="G2120" s="37">
        <v>1828919.4000000001</v>
      </c>
      <c r="H2120" s="37">
        <v>58997.4</v>
      </c>
      <c r="I2120">
        <v>8</v>
      </c>
      <c r="J2120" t="s">
        <v>26</v>
      </c>
      <c r="K2120" s="40">
        <f t="shared" si="33"/>
        <v>2020</v>
      </c>
    </row>
    <row r="2121" spans="1:11" x14ac:dyDescent="0.25">
      <c r="A2121" t="s">
        <v>3728</v>
      </c>
      <c r="B2121" s="36">
        <v>44007</v>
      </c>
      <c r="C2121" t="s">
        <v>676</v>
      </c>
      <c r="D2121" t="s">
        <v>24</v>
      </c>
      <c r="E2121" t="s">
        <v>1185</v>
      </c>
      <c r="F2121">
        <v>0</v>
      </c>
      <c r="G2121" s="37">
        <v>1312692.1500000001</v>
      </c>
      <c r="H2121" s="37">
        <v>604723.35</v>
      </c>
      <c r="I2121">
        <v>4</v>
      </c>
      <c r="J2121" t="s">
        <v>22</v>
      </c>
      <c r="K2121" s="40">
        <f t="shared" si="33"/>
        <v>2020</v>
      </c>
    </row>
    <row r="2122" spans="1:11" x14ac:dyDescent="0.25">
      <c r="A2122" t="s">
        <v>3728</v>
      </c>
      <c r="B2122" s="36">
        <v>44007</v>
      </c>
      <c r="C2122" t="s">
        <v>676</v>
      </c>
      <c r="D2122" t="s">
        <v>24</v>
      </c>
      <c r="E2122" t="s">
        <v>555</v>
      </c>
      <c r="F2122">
        <v>0</v>
      </c>
      <c r="G2122" s="37">
        <v>250738.95</v>
      </c>
      <c r="H2122" s="37">
        <v>73746.75</v>
      </c>
      <c r="I2122">
        <v>1</v>
      </c>
      <c r="J2122" t="s">
        <v>22</v>
      </c>
      <c r="K2122" s="40">
        <f t="shared" si="33"/>
        <v>2020</v>
      </c>
    </row>
    <row r="2123" spans="1:11" x14ac:dyDescent="0.25">
      <c r="A2123" t="s">
        <v>3728</v>
      </c>
      <c r="B2123" s="36">
        <v>44007</v>
      </c>
      <c r="C2123" t="s">
        <v>676</v>
      </c>
      <c r="D2123" t="s">
        <v>24</v>
      </c>
      <c r="E2123" t="s">
        <v>31</v>
      </c>
      <c r="F2123">
        <v>0.4</v>
      </c>
      <c r="G2123" s="37">
        <v>457229.85000000003</v>
      </c>
      <c r="H2123" s="37">
        <v>58997.4</v>
      </c>
      <c r="I2123">
        <v>3</v>
      </c>
      <c r="J2123" t="s">
        <v>26</v>
      </c>
      <c r="K2123" s="40">
        <f t="shared" si="33"/>
        <v>2020</v>
      </c>
    </row>
    <row r="2124" spans="1:11" x14ac:dyDescent="0.25">
      <c r="A2124" t="s">
        <v>3729</v>
      </c>
      <c r="B2124" s="36">
        <v>44007</v>
      </c>
      <c r="C2124" t="s">
        <v>1717</v>
      </c>
      <c r="D2124" t="s">
        <v>24</v>
      </c>
      <c r="E2124" t="s">
        <v>68</v>
      </c>
      <c r="F2124">
        <v>0.1</v>
      </c>
      <c r="G2124" s="37">
        <v>324485.7</v>
      </c>
      <c r="H2124" s="37">
        <v>58997.4</v>
      </c>
      <c r="I2124">
        <v>2</v>
      </c>
      <c r="J2124" t="s">
        <v>26</v>
      </c>
      <c r="K2124" s="40">
        <f t="shared" si="33"/>
        <v>2020</v>
      </c>
    </row>
    <row r="2125" spans="1:11" x14ac:dyDescent="0.25">
      <c r="A2125" t="s">
        <v>3729</v>
      </c>
      <c r="B2125" s="36">
        <v>44007</v>
      </c>
      <c r="C2125" t="s">
        <v>1717</v>
      </c>
      <c r="D2125" t="s">
        <v>24</v>
      </c>
      <c r="E2125" t="s">
        <v>963</v>
      </c>
      <c r="F2125">
        <v>0.1</v>
      </c>
      <c r="G2125" s="37">
        <v>575224.65</v>
      </c>
      <c r="H2125" s="37">
        <v>147493.5</v>
      </c>
      <c r="I2125">
        <v>3</v>
      </c>
      <c r="J2125" t="s">
        <v>22</v>
      </c>
      <c r="K2125" s="40">
        <f t="shared" si="33"/>
        <v>2020</v>
      </c>
    </row>
    <row r="2126" spans="1:11" x14ac:dyDescent="0.25">
      <c r="A2126" t="s">
        <v>3730</v>
      </c>
      <c r="B2126" s="36">
        <v>44007</v>
      </c>
      <c r="C2126" t="s">
        <v>836</v>
      </c>
      <c r="D2126" t="s">
        <v>24</v>
      </c>
      <c r="E2126" t="s">
        <v>1756</v>
      </c>
      <c r="F2126">
        <v>0</v>
      </c>
      <c r="G2126" s="37">
        <v>4911533.55</v>
      </c>
      <c r="H2126" s="37">
        <v>1076702.55</v>
      </c>
      <c r="I2126">
        <v>7</v>
      </c>
      <c r="J2126" t="s">
        <v>22</v>
      </c>
      <c r="K2126" s="40">
        <f t="shared" si="33"/>
        <v>2020</v>
      </c>
    </row>
    <row r="2127" spans="1:11" x14ac:dyDescent="0.25">
      <c r="A2127" t="s">
        <v>3730</v>
      </c>
      <c r="B2127" s="36">
        <v>44007</v>
      </c>
      <c r="C2127" t="s">
        <v>836</v>
      </c>
      <c r="D2127" t="s">
        <v>24</v>
      </c>
      <c r="E2127" t="s">
        <v>465</v>
      </c>
      <c r="F2127">
        <v>0</v>
      </c>
      <c r="G2127" s="37">
        <v>32433820.650000002</v>
      </c>
      <c r="H2127" s="37">
        <v>13613650.050000001</v>
      </c>
      <c r="I2127">
        <v>7</v>
      </c>
      <c r="J2127" t="s">
        <v>22</v>
      </c>
      <c r="K2127" s="40">
        <f t="shared" si="33"/>
        <v>2020</v>
      </c>
    </row>
    <row r="2128" spans="1:11" x14ac:dyDescent="0.25">
      <c r="A2128" t="s">
        <v>3731</v>
      </c>
      <c r="B2128" s="36">
        <v>44007</v>
      </c>
      <c r="C2128" t="s">
        <v>1282</v>
      </c>
      <c r="D2128" t="s">
        <v>24</v>
      </c>
      <c r="E2128" t="s">
        <v>257</v>
      </c>
      <c r="F2128">
        <v>0.5</v>
      </c>
      <c r="G2128" s="37">
        <v>2787627.15</v>
      </c>
      <c r="H2128" s="37">
        <v>-162242.85</v>
      </c>
      <c r="I2128">
        <v>3</v>
      </c>
      <c r="J2128" t="s">
        <v>22</v>
      </c>
      <c r="K2128" s="40">
        <f t="shared" si="33"/>
        <v>2020</v>
      </c>
    </row>
    <row r="2129" spans="1:11" x14ac:dyDescent="0.25">
      <c r="A2129" t="s">
        <v>3732</v>
      </c>
      <c r="B2129" s="36">
        <v>44007</v>
      </c>
      <c r="C2129" t="s">
        <v>766</v>
      </c>
      <c r="D2129" t="s">
        <v>24</v>
      </c>
      <c r="E2129" t="s">
        <v>279</v>
      </c>
      <c r="F2129">
        <v>0.1</v>
      </c>
      <c r="G2129" s="37">
        <v>5088525.75</v>
      </c>
      <c r="H2129" s="37">
        <v>457229.85000000003</v>
      </c>
      <c r="I2129">
        <v>3</v>
      </c>
      <c r="J2129" t="s">
        <v>26</v>
      </c>
      <c r="K2129" s="40">
        <f t="shared" si="33"/>
        <v>2020</v>
      </c>
    </row>
    <row r="2130" spans="1:11" x14ac:dyDescent="0.25">
      <c r="A2130" t="s">
        <v>3733</v>
      </c>
      <c r="B2130" s="36">
        <v>44007</v>
      </c>
      <c r="C2130" t="s">
        <v>658</v>
      </c>
      <c r="D2130" t="s">
        <v>24</v>
      </c>
      <c r="E2130" t="s">
        <v>929</v>
      </c>
      <c r="F2130">
        <v>0</v>
      </c>
      <c r="G2130" s="37">
        <v>575224.65</v>
      </c>
      <c r="H2130" s="37">
        <v>235989.6</v>
      </c>
      <c r="I2130">
        <v>5</v>
      </c>
      <c r="J2130" t="s">
        <v>26</v>
      </c>
      <c r="K2130" s="40">
        <f t="shared" si="33"/>
        <v>2020</v>
      </c>
    </row>
    <row r="2131" spans="1:11" x14ac:dyDescent="0.25">
      <c r="A2131" t="s">
        <v>3734</v>
      </c>
      <c r="B2131" s="36">
        <v>44007</v>
      </c>
      <c r="C2131" t="s">
        <v>1254</v>
      </c>
      <c r="D2131" t="s">
        <v>33</v>
      </c>
      <c r="E2131" t="s">
        <v>1757</v>
      </c>
      <c r="F2131">
        <v>0.3</v>
      </c>
      <c r="G2131" s="37">
        <v>2330397.3000000003</v>
      </c>
      <c r="H2131" s="37">
        <v>-796464.9</v>
      </c>
      <c r="I2131">
        <v>5</v>
      </c>
      <c r="J2131" t="s">
        <v>26</v>
      </c>
      <c r="K2131" s="40">
        <f t="shared" si="33"/>
        <v>2020</v>
      </c>
    </row>
    <row r="2132" spans="1:11" x14ac:dyDescent="0.25">
      <c r="A2132" t="s">
        <v>3735</v>
      </c>
      <c r="B2132" s="36">
        <v>44008</v>
      </c>
      <c r="C2132" t="s">
        <v>645</v>
      </c>
      <c r="D2132" t="s">
        <v>51</v>
      </c>
      <c r="E2132" t="s">
        <v>1130</v>
      </c>
      <c r="F2132">
        <v>0</v>
      </c>
      <c r="G2132" s="37">
        <v>324485.7</v>
      </c>
      <c r="H2132" s="37">
        <v>0</v>
      </c>
      <c r="I2132">
        <v>1</v>
      </c>
      <c r="J2132" t="s">
        <v>26</v>
      </c>
      <c r="K2132" s="40">
        <f t="shared" si="33"/>
        <v>2020</v>
      </c>
    </row>
    <row r="2133" spans="1:11" x14ac:dyDescent="0.25">
      <c r="A2133" t="s">
        <v>3735</v>
      </c>
      <c r="B2133" s="36">
        <v>44008</v>
      </c>
      <c r="C2133" t="s">
        <v>645</v>
      </c>
      <c r="D2133" t="s">
        <v>51</v>
      </c>
      <c r="E2133" t="s">
        <v>1111</v>
      </c>
      <c r="F2133">
        <v>0</v>
      </c>
      <c r="G2133" s="37">
        <v>398232.45</v>
      </c>
      <c r="H2133" s="37">
        <v>58997.4</v>
      </c>
      <c r="I2133">
        <v>3</v>
      </c>
      <c r="J2133" t="s">
        <v>22</v>
      </c>
      <c r="K2133" s="40">
        <f t="shared" si="33"/>
        <v>2020</v>
      </c>
    </row>
    <row r="2134" spans="1:11" x14ac:dyDescent="0.25">
      <c r="A2134" t="s">
        <v>3736</v>
      </c>
      <c r="B2134" s="36">
        <v>44008</v>
      </c>
      <c r="C2134" t="s">
        <v>748</v>
      </c>
      <c r="D2134" t="s">
        <v>51</v>
      </c>
      <c r="E2134" t="s">
        <v>909</v>
      </c>
      <c r="F2134">
        <v>0.1</v>
      </c>
      <c r="G2134" s="37">
        <v>265488.3</v>
      </c>
      <c r="H2134" s="37">
        <v>14749.35</v>
      </c>
      <c r="I2134">
        <v>2</v>
      </c>
      <c r="J2134" t="s">
        <v>26</v>
      </c>
      <c r="K2134" s="40">
        <f t="shared" si="33"/>
        <v>2020</v>
      </c>
    </row>
    <row r="2135" spans="1:11" x14ac:dyDescent="0.25">
      <c r="A2135" t="s">
        <v>3736</v>
      </c>
      <c r="B2135" s="36">
        <v>44008</v>
      </c>
      <c r="C2135" t="s">
        <v>748</v>
      </c>
      <c r="D2135" t="s">
        <v>51</v>
      </c>
      <c r="E2135" t="s">
        <v>567</v>
      </c>
      <c r="F2135">
        <v>0</v>
      </c>
      <c r="G2135" s="37">
        <v>1843668.75</v>
      </c>
      <c r="H2135" s="37">
        <v>796464.9</v>
      </c>
      <c r="I2135">
        <v>1</v>
      </c>
      <c r="J2135" t="s">
        <v>22</v>
      </c>
      <c r="K2135" s="40">
        <f t="shared" si="33"/>
        <v>2020</v>
      </c>
    </row>
    <row r="2136" spans="1:11" x14ac:dyDescent="0.25">
      <c r="A2136" t="s">
        <v>3737</v>
      </c>
      <c r="B2136" s="36">
        <v>44008</v>
      </c>
      <c r="C2136" t="s">
        <v>73</v>
      </c>
      <c r="D2136" t="s">
        <v>20</v>
      </c>
      <c r="E2136" t="s">
        <v>1758</v>
      </c>
      <c r="F2136">
        <v>0.1</v>
      </c>
      <c r="G2136" s="37">
        <v>2212402.5</v>
      </c>
      <c r="H2136" s="37">
        <v>103245.45</v>
      </c>
      <c r="I2136">
        <v>3</v>
      </c>
      <c r="J2136" t="s">
        <v>22</v>
      </c>
      <c r="K2136" s="40">
        <f t="shared" si="33"/>
        <v>2020</v>
      </c>
    </row>
    <row r="2137" spans="1:11" x14ac:dyDescent="0.25">
      <c r="A2137" t="s">
        <v>3737</v>
      </c>
      <c r="B2137" s="36">
        <v>44008</v>
      </c>
      <c r="C2137" t="s">
        <v>73</v>
      </c>
      <c r="D2137" t="s">
        <v>20</v>
      </c>
      <c r="E2137" t="s">
        <v>1759</v>
      </c>
      <c r="F2137">
        <v>0</v>
      </c>
      <c r="G2137" s="37">
        <v>9188845.0500000007</v>
      </c>
      <c r="H2137" s="37">
        <v>1194697.3500000001</v>
      </c>
      <c r="I2137">
        <v>2</v>
      </c>
      <c r="J2137" t="s">
        <v>26</v>
      </c>
      <c r="K2137" s="40">
        <f t="shared" si="33"/>
        <v>2020</v>
      </c>
    </row>
    <row r="2138" spans="1:11" x14ac:dyDescent="0.25">
      <c r="A2138" t="s">
        <v>3738</v>
      </c>
      <c r="B2138" s="36">
        <v>44009</v>
      </c>
      <c r="C2138" t="s">
        <v>1148</v>
      </c>
      <c r="D2138" t="s">
        <v>24</v>
      </c>
      <c r="E2138" t="s">
        <v>418</v>
      </c>
      <c r="F2138">
        <v>0</v>
      </c>
      <c r="G2138" s="37">
        <v>383483.10000000003</v>
      </c>
      <c r="H2138" s="37">
        <v>103245.45</v>
      </c>
      <c r="I2138">
        <v>4</v>
      </c>
      <c r="J2138" t="s">
        <v>22</v>
      </c>
      <c r="K2138" s="40">
        <f t="shared" si="33"/>
        <v>2020</v>
      </c>
    </row>
    <row r="2139" spans="1:11" x14ac:dyDescent="0.25">
      <c r="A2139" t="s">
        <v>3738</v>
      </c>
      <c r="B2139" s="36">
        <v>44009</v>
      </c>
      <c r="C2139" t="s">
        <v>1148</v>
      </c>
      <c r="D2139" t="s">
        <v>24</v>
      </c>
      <c r="E2139" t="s">
        <v>1175</v>
      </c>
      <c r="F2139">
        <v>0.1</v>
      </c>
      <c r="G2139" s="37">
        <v>3643089.45</v>
      </c>
      <c r="H2139" s="37">
        <v>1209446.7</v>
      </c>
      <c r="I2139">
        <v>2</v>
      </c>
      <c r="J2139" t="s">
        <v>22</v>
      </c>
      <c r="K2139" s="40">
        <f t="shared" si="33"/>
        <v>2020</v>
      </c>
    </row>
    <row r="2140" spans="1:11" x14ac:dyDescent="0.25">
      <c r="A2140" t="s">
        <v>3738</v>
      </c>
      <c r="B2140" s="36">
        <v>44009</v>
      </c>
      <c r="C2140" t="s">
        <v>1148</v>
      </c>
      <c r="D2140" t="s">
        <v>24</v>
      </c>
      <c r="E2140" t="s">
        <v>1760</v>
      </c>
      <c r="F2140">
        <v>0.15</v>
      </c>
      <c r="G2140" s="37">
        <v>9926312.5500000007</v>
      </c>
      <c r="H2140" s="37">
        <v>3274355.7</v>
      </c>
      <c r="I2140">
        <v>3</v>
      </c>
      <c r="J2140" t="s">
        <v>22</v>
      </c>
      <c r="K2140" s="40">
        <f t="shared" si="33"/>
        <v>2020</v>
      </c>
    </row>
    <row r="2141" spans="1:11" x14ac:dyDescent="0.25">
      <c r="A2141" t="s">
        <v>3739</v>
      </c>
      <c r="B2141" s="36">
        <v>44009</v>
      </c>
      <c r="C2141" t="s">
        <v>1158</v>
      </c>
      <c r="D2141" t="s">
        <v>24</v>
      </c>
      <c r="E2141" t="s">
        <v>246</v>
      </c>
      <c r="F2141">
        <v>0.1</v>
      </c>
      <c r="G2141" s="37">
        <v>1297942.8</v>
      </c>
      <c r="H2141" s="37">
        <v>501477.9</v>
      </c>
      <c r="I2141">
        <v>2</v>
      </c>
      <c r="J2141" t="s">
        <v>26</v>
      </c>
      <c r="K2141" s="40">
        <f t="shared" si="33"/>
        <v>2020</v>
      </c>
    </row>
    <row r="2142" spans="1:11" x14ac:dyDescent="0.25">
      <c r="A2142" t="s">
        <v>3739</v>
      </c>
      <c r="B2142" s="36">
        <v>44009</v>
      </c>
      <c r="C2142" t="s">
        <v>1158</v>
      </c>
      <c r="D2142" t="s">
        <v>24</v>
      </c>
      <c r="E2142" t="s">
        <v>764</v>
      </c>
      <c r="F2142">
        <v>0.15</v>
      </c>
      <c r="G2142" s="37">
        <v>2094407.7</v>
      </c>
      <c r="H2142" s="37">
        <v>663720.75</v>
      </c>
      <c r="I2142">
        <v>2</v>
      </c>
      <c r="J2142" t="s">
        <v>22</v>
      </c>
      <c r="K2142" s="40">
        <f t="shared" si="33"/>
        <v>2020</v>
      </c>
    </row>
    <row r="2143" spans="1:11" x14ac:dyDescent="0.25">
      <c r="A2143" t="s">
        <v>3740</v>
      </c>
      <c r="B2143" s="36">
        <v>44009</v>
      </c>
      <c r="C2143" t="s">
        <v>1761</v>
      </c>
      <c r="D2143" t="s">
        <v>24</v>
      </c>
      <c r="E2143" t="s">
        <v>128</v>
      </c>
      <c r="F2143">
        <v>0.5</v>
      </c>
      <c r="G2143" s="37">
        <v>221240.25</v>
      </c>
      <c r="H2143" s="37">
        <v>-162242.85</v>
      </c>
      <c r="I2143">
        <v>1</v>
      </c>
      <c r="J2143" t="s">
        <v>26</v>
      </c>
      <c r="K2143" s="40">
        <f t="shared" si="33"/>
        <v>2020</v>
      </c>
    </row>
    <row r="2144" spans="1:11" x14ac:dyDescent="0.25">
      <c r="A2144" t="s">
        <v>3741</v>
      </c>
      <c r="B2144" s="36">
        <v>44010</v>
      </c>
      <c r="C2144" t="s">
        <v>729</v>
      </c>
      <c r="D2144" t="s">
        <v>24</v>
      </c>
      <c r="E2144" t="s">
        <v>1181</v>
      </c>
      <c r="F2144">
        <v>0</v>
      </c>
      <c r="G2144" s="37">
        <v>1209446.7</v>
      </c>
      <c r="H2144" s="37">
        <v>339235.05</v>
      </c>
      <c r="I2144">
        <v>3</v>
      </c>
      <c r="J2144" t="s">
        <v>26</v>
      </c>
      <c r="K2144" s="40">
        <f t="shared" si="33"/>
        <v>2020</v>
      </c>
    </row>
    <row r="2145" spans="1:11" x14ac:dyDescent="0.25">
      <c r="A2145" t="s">
        <v>3742</v>
      </c>
      <c r="B2145" s="36">
        <v>44010</v>
      </c>
      <c r="C2145" t="s">
        <v>1762</v>
      </c>
      <c r="D2145" t="s">
        <v>24</v>
      </c>
      <c r="E2145" t="s">
        <v>1318</v>
      </c>
      <c r="F2145">
        <v>0.1</v>
      </c>
      <c r="G2145" s="37">
        <v>12138715.050000001</v>
      </c>
      <c r="H2145" s="37">
        <v>3643089.45</v>
      </c>
      <c r="I2145">
        <v>2</v>
      </c>
      <c r="J2145" t="s">
        <v>26</v>
      </c>
      <c r="K2145" s="40">
        <f t="shared" si="33"/>
        <v>2020</v>
      </c>
    </row>
    <row r="2146" spans="1:11" x14ac:dyDescent="0.25">
      <c r="A2146" t="s">
        <v>3742</v>
      </c>
      <c r="B2146" s="36">
        <v>44010</v>
      </c>
      <c r="C2146" t="s">
        <v>1762</v>
      </c>
      <c r="D2146" t="s">
        <v>24</v>
      </c>
      <c r="E2146" t="s">
        <v>1201</v>
      </c>
      <c r="F2146">
        <v>0.1</v>
      </c>
      <c r="G2146" s="37">
        <v>4188815.4</v>
      </c>
      <c r="H2146" s="37">
        <v>1814170.05</v>
      </c>
      <c r="I2146">
        <v>14</v>
      </c>
      <c r="J2146" t="s">
        <v>22</v>
      </c>
      <c r="K2146" s="40">
        <f t="shared" si="33"/>
        <v>2020</v>
      </c>
    </row>
    <row r="2147" spans="1:11" x14ac:dyDescent="0.25">
      <c r="A2147" t="s">
        <v>3743</v>
      </c>
      <c r="B2147" s="36">
        <v>44010</v>
      </c>
      <c r="C2147" t="s">
        <v>1763</v>
      </c>
      <c r="D2147" t="s">
        <v>51</v>
      </c>
      <c r="E2147" t="s">
        <v>1567</v>
      </c>
      <c r="F2147">
        <v>0</v>
      </c>
      <c r="G2147" s="37">
        <v>2890872.6</v>
      </c>
      <c r="H2147" s="37">
        <v>1061953.2</v>
      </c>
      <c r="I2147">
        <v>3</v>
      </c>
      <c r="J2147" t="s">
        <v>22</v>
      </c>
      <c r="K2147" s="40">
        <f t="shared" si="33"/>
        <v>2020</v>
      </c>
    </row>
    <row r="2148" spans="1:11" x14ac:dyDescent="0.25">
      <c r="A2148" t="s">
        <v>3744</v>
      </c>
      <c r="B2148" s="36">
        <v>44010</v>
      </c>
      <c r="C2148" t="s">
        <v>167</v>
      </c>
      <c r="D2148" t="s">
        <v>24</v>
      </c>
      <c r="E2148" t="s">
        <v>128</v>
      </c>
      <c r="F2148">
        <v>0.5</v>
      </c>
      <c r="G2148" s="37">
        <v>575224.65</v>
      </c>
      <c r="H2148" s="37">
        <v>-280237.65000000002</v>
      </c>
      <c r="I2148">
        <v>3</v>
      </c>
      <c r="J2148" t="s">
        <v>22</v>
      </c>
      <c r="K2148" s="40">
        <f t="shared" si="33"/>
        <v>2020</v>
      </c>
    </row>
    <row r="2149" spans="1:11" x14ac:dyDescent="0.25">
      <c r="A2149" t="s">
        <v>3745</v>
      </c>
      <c r="B2149" s="36">
        <v>44011</v>
      </c>
      <c r="C2149" t="s">
        <v>1764</v>
      </c>
      <c r="D2149" t="s">
        <v>20</v>
      </c>
      <c r="E2149" t="s">
        <v>834</v>
      </c>
      <c r="F2149">
        <v>0.1</v>
      </c>
      <c r="G2149" s="37">
        <v>8259636</v>
      </c>
      <c r="H2149" s="37">
        <v>648971.4</v>
      </c>
      <c r="I2149">
        <v>3</v>
      </c>
      <c r="J2149" t="s">
        <v>22</v>
      </c>
      <c r="K2149" s="40">
        <f t="shared" si="33"/>
        <v>2020</v>
      </c>
    </row>
    <row r="2150" spans="1:11" x14ac:dyDescent="0.25">
      <c r="A2150" t="s">
        <v>3746</v>
      </c>
      <c r="B2150" s="36">
        <v>44011</v>
      </c>
      <c r="C2150" t="s">
        <v>1765</v>
      </c>
      <c r="D2150" t="s">
        <v>24</v>
      </c>
      <c r="E2150" t="s">
        <v>1766</v>
      </c>
      <c r="F2150">
        <v>0</v>
      </c>
      <c r="G2150" s="37">
        <v>884961</v>
      </c>
      <c r="H2150" s="37">
        <v>427731.15</v>
      </c>
      <c r="I2150">
        <v>3</v>
      </c>
      <c r="J2150" t="s">
        <v>26</v>
      </c>
      <c r="K2150" s="40">
        <f t="shared" si="33"/>
        <v>2020</v>
      </c>
    </row>
    <row r="2151" spans="1:11" x14ac:dyDescent="0.25">
      <c r="A2151" t="s">
        <v>3746</v>
      </c>
      <c r="B2151" s="36">
        <v>44011</v>
      </c>
      <c r="C2151" t="s">
        <v>1765</v>
      </c>
      <c r="D2151" t="s">
        <v>24</v>
      </c>
      <c r="E2151" t="s">
        <v>915</v>
      </c>
      <c r="F2151">
        <v>0.1</v>
      </c>
      <c r="G2151" s="37">
        <v>6578210.1000000006</v>
      </c>
      <c r="H2151" s="37">
        <v>1607679.1500000001</v>
      </c>
      <c r="I2151">
        <v>6</v>
      </c>
      <c r="J2151" t="s">
        <v>26</v>
      </c>
      <c r="K2151" s="40">
        <f t="shared" si="33"/>
        <v>2020</v>
      </c>
    </row>
    <row r="2152" spans="1:11" x14ac:dyDescent="0.25">
      <c r="A2152" t="s">
        <v>3747</v>
      </c>
      <c r="B2152" s="36">
        <v>44011</v>
      </c>
      <c r="C2152" t="s">
        <v>584</v>
      </c>
      <c r="D2152" t="s">
        <v>33</v>
      </c>
      <c r="E2152" t="s">
        <v>710</v>
      </c>
      <c r="F2152">
        <v>0</v>
      </c>
      <c r="G2152" s="37">
        <v>604723.35</v>
      </c>
      <c r="H2152" s="37">
        <v>294987</v>
      </c>
      <c r="I2152">
        <v>3</v>
      </c>
      <c r="J2152" t="s">
        <v>22</v>
      </c>
      <c r="K2152" s="40">
        <f t="shared" si="33"/>
        <v>2020</v>
      </c>
    </row>
    <row r="2153" spans="1:11" x14ac:dyDescent="0.25">
      <c r="A2153" t="s">
        <v>3747</v>
      </c>
      <c r="B2153" s="36">
        <v>44011</v>
      </c>
      <c r="C2153" t="s">
        <v>584</v>
      </c>
      <c r="D2153" t="s">
        <v>33</v>
      </c>
      <c r="E2153" t="s">
        <v>576</v>
      </c>
      <c r="F2153">
        <v>0</v>
      </c>
      <c r="G2153" s="37">
        <v>3318603.75</v>
      </c>
      <c r="H2153" s="37">
        <v>427731.15</v>
      </c>
      <c r="I2153">
        <v>2</v>
      </c>
      <c r="J2153" t="s">
        <v>22</v>
      </c>
      <c r="K2153" s="40">
        <f t="shared" si="33"/>
        <v>2020</v>
      </c>
    </row>
    <row r="2154" spans="1:11" x14ac:dyDescent="0.25">
      <c r="A2154" t="s">
        <v>3748</v>
      </c>
      <c r="B2154" s="36">
        <v>44011</v>
      </c>
      <c r="C2154" t="s">
        <v>1670</v>
      </c>
      <c r="D2154" t="s">
        <v>24</v>
      </c>
      <c r="E2154" t="s">
        <v>1767</v>
      </c>
      <c r="F2154">
        <v>0</v>
      </c>
      <c r="G2154" s="37">
        <v>4321559.55</v>
      </c>
      <c r="H2154" s="37">
        <v>693219.45000000007</v>
      </c>
      <c r="I2154">
        <v>5</v>
      </c>
      <c r="J2154" t="s">
        <v>22</v>
      </c>
      <c r="K2154" s="40">
        <f t="shared" si="33"/>
        <v>2020</v>
      </c>
    </row>
    <row r="2155" spans="1:11" x14ac:dyDescent="0.25">
      <c r="A2155" t="s">
        <v>3748</v>
      </c>
      <c r="B2155" s="36">
        <v>44011</v>
      </c>
      <c r="C2155" t="s">
        <v>1670</v>
      </c>
      <c r="D2155" t="s">
        <v>24</v>
      </c>
      <c r="E2155" t="s">
        <v>324</v>
      </c>
      <c r="F2155">
        <v>0</v>
      </c>
      <c r="G2155" s="37">
        <v>1460185.6500000001</v>
      </c>
      <c r="H2155" s="37">
        <v>353984.4</v>
      </c>
      <c r="I2155">
        <v>2</v>
      </c>
      <c r="J2155" t="s">
        <v>26</v>
      </c>
      <c r="K2155" s="40">
        <f t="shared" si="33"/>
        <v>2020</v>
      </c>
    </row>
    <row r="2156" spans="1:11" x14ac:dyDescent="0.25">
      <c r="A2156" t="s">
        <v>3748</v>
      </c>
      <c r="B2156" s="36">
        <v>44011</v>
      </c>
      <c r="C2156" t="s">
        <v>1670</v>
      </c>
      <c r="D2156" t="s">
        <v>24</v>
      </c>
      <c r="E2156" t="s">
        <v>739</v>
      </c>
      <c r="F2156">
        <v>0</v>
      </c>
      <c r="G2156" s="37">
        <v>3185859.6</v>
      </c>
      <c r="H2156" s="37">
        <v>1401188.25</v>
      </c>
      <c r="I2156">
        <v>3</v>
      </c>
      <c r="J2156" t="s">
        <v>26</v>
      </c>
      <c r="K2156" s="40">
        <f t="shared" si="33"/>
        <v>2020</v>
      </c>
    </row>
    <row r="2157" spans="1:11" x14ac:dyDescent="0.25">
      <c r="A2157" t="s">
        <v>3749</v>
      </c>
      <c r="B2157" s="36">
        <v>44011</v>
      </c>
      <c r="C2157" t="s">
        <v>1298</v>
      </c>
      <c r="D2157" t="s">
        <v>24</v>
      </c>
      <c r="E2157" t="s">
        <v>1768</v>
      </c>
      <c r="F2157">
        <v>0.2</v>
      </c>
      <c r="G2157" s="37">
        <v>11342250.15</v>
      </c>
      <c r="H2157" s="37">
        <v>2271399.9</v>
      </c>
      <c r="I2157">
        <v>7</v>
      </c>
      <c r="J2157" t="s">
        <v>26</v>
      </c>
      <c r="K2157" s="40">
        <f t="shared" si="33"/>
        <v>2020</v>
      </c>
    </row>
    <row r="2158" spans="1:11" x14ac:dyDescent="0.25">
      <c r="A2158" t="s">
        <v>3749</v>
      </c>
      <c r="B2158" s="36">
        <v>44011</v>
      </c>
      <c r="C2158" t="s">
        <v>1298</v>
      </c>
      <c r="D2158" t="s">
        <v>24</v>
      </c>
      <c r="E2158" t="s">
        <v>905</v>
      </c>
      <c r="F2158">
        <v>0.1</v>
      </c>
      <c r="G2158" s="37">
        <v>2256650.5500000003</v>
      </c>
      <c r="H2158" s="37">
        <v>855462.3</v>
      </c>
      <c r="I2158">
        <v>3</v>
      </c>
      <c r="J2158" t="s">
        <v>22</v>
      </c>
      <c r="K2158" s="40">
        <f t="shared" si="33"/>
        <v>2020</v>
      </c>
    </row>
    <row r="2159" spans="1:11" x14ac:dyDescent="0.25">
      <c r="A2159" t="s">
        <v>3749</v>
      </c>
      <c r="B2159" s="36">
        <v>44011</v>
      </c>
      <c r="C2159" t="s">
        <v>1298</v>
      </c>
      <c r="D2159" t="s">
        <v>24</v>
      </c>
      <c r="E2159" t="s">
        <v>275</v>
      </c>
      <c r="F2159">
        <v>0.1</v>
      </c>
      <c r="G2159" s="37">
        <v>943958.4</v>
      </c>
      <c r="H2159" s="37">
        <v>383483.10000000003</v>
      </c>
      <c r="I2159">
        <v>5</v>
      </c>
      <c r="J2159" t="s">
        <v>22</v>
      </c>
      <c r="K2159" s="40">
        <f t="shared" si="33"/>
        <v>2020</v>
      </c>
    </row>
    <row r="2160" spans="1:11" x14ac:dyDescent="0.25">
      <c r="A2160" t="s">
        <v>3749</v>
      </c>
      <c r="B2160" s="36">
        <v>44011</v>
      </c>
      <c r="C2160" t="s">
        <v>1298</v>
      </c>
      <c r="D2160" t="s">
        <v>24</v>
      </c>
      <c r="E2160" t="s">
        <v>95</v>
      </c>
      <c r="F2160">
        <v>0.1</v>
      </c>
      <c r="G2160" s="37">
        <v>235989.6</v>
      </c>
      <c r="H2160" s="37">
        <v>44248.05</v>
      </c>
      <c r="I2160">
        <v>3</v>
      </c>
      <c r="J2160" t="s">
        <v>22</v>
      </c>
      <c r="K2160" s="40">
        <f t="shared" si="33"/>
        <v>2020</v>
      </c>
    </row>
    <row r="2161" spans="1:11" x14ac:dyDescent="0.25">
      <c r="A2161" t="s">
        <v>3749</v>
      </c>
      <c r="B2161" s="36">
        <v>44011</v>
      </c>
      <c r="C2161" t="s">
        <v>1298</v>
      </c>
      <c r="D2161" t="s">
        <v>24</v>
      </c>
      <c r="E2161" t="s">
        <v>56</v>
      </c>
      <c r="F2161">
        <v>0.1</v>
      </c>
      <c r="G2161" s="37">
        <v>825963.6</v>
      </c>
      <c r="H2161" s="37">
        <v>73746.75</v>
      </c>
      <c r="I2161">
        <v>7</v>
      </c>
      <c r="J2161" t="s">
        <v>26</v>
      </c>
      <c r="K2161" s="40">
        <f t="shared" si="33"/>
        <v>2020</v>
      </c>
    </row>
    <row r="2162" spans="1:11" x14ac:dyDescent="0.25">
      <c r="A2162" t="s">
        <v>3749</v>
      </c>
      <c r="B2162" s="36">
        <v>44011</v>
      </c>
      <c r="C2162" t="s">
        <v>1298</v>
      </c>
      <c r="D2162" t="s">
        <v>24</v>
      </c>
      <c r="E2162" t="s">
        <v>166</v>
      </c>
      <c r="F2162">
        <v>0.2</v>
      </c>
      <c r="G2162" s="37">
        <v>781715.55</v>
      </c>
      <c r="H2162" s="37">
        <v>-132744.15</v>
      </c>
      <c r="I2162">
        <v>4</v>
      </c>
      <c r="J2162" t="s">
        <v>26</v>
      </c>
      <c r="K2162" s="40">
        <f t="shared" si="33"/>
        <v>2020</v>
      </c>
    </row>
    <row r="2163" spans="1:11" x14ac:dyDescent="0.25">
      <c r="A2163" t="s">
        <v>3749</v>
      </c>
      <c r="B2163" s="36">
        <v>44011</v>
      </c>
      <c r="C2163" t="s">
        <v>1298</v>
      </c>
      <c r="D2163" t="s">
        <v>24</v>
      </c>
      <c r="E2163" t="s">
        <v>475</v>
      </c>
      <c r="F2163">
        <v>0.1</v>
      </c>
      <c r="G2163" s="37">
        <v>5073776.4000000004</v>
      </c>
      <c r="H2163" s="37">
        <v>221240.25</v>
      </c>
      <c r="I2163">
        <v>2</v>
      </c>
      <c r="J2163" t="s">
        <v>22</v>
      </c>
      <c r="K2163" s="40">
        <f t="shared" si="33"/>
        <v>2020</v>
      </c>
    </row>
    <row r="2164" spans="1:11" x14ac:dyDescent="0.25">
      <c r="A2164" t="s">
        <v>3750</v>
      </c>
      <c r="B2164" s="36">
        <v>44011</v>
      </c>
      <c r="C2164" t="s">
        <v>1647</v>
      </c>
      <c r="D2164" t="s">
        <v>24</v>
      </c>
      <c r="E2164" t="s">
        <v>970</v>
      </c>
      <c r="F2164">
        <v>0.5</v>
      </c>
      <c r="G2164" s="37">
        <v>44248.05</v>
      </c>
      <c r="H2164" s="37">
        <v>-14749.35</v>
      </c>
      <c r="I2164">
        <v>1</v>
      </c>
      <c r="J2164" t="s">
        <v>26</v>
      </c>
      <c r="K2164" s="40">
        <f t="shared" si="33"/>
        <v>2020</v>
      </c>
    </row>
    <row r="2165" spans="1:11" x14ac:dyDescent="0.25">
      <c r="A2165" t="s">
        <v>3751</v>
      </c>
      <c r="B2165" s="36">
        <v>44012</v>
      </c>
      <c r="C2165" t="s">
        <v>1589</v>
      </c>
      <c r="D2165" t="s">
        <v>24</v>
      </c>
      <c r="E2165" t="s">
        <v>316</v>
      </c>
      <c r="F2165">
        <v>0</v>
      </c>
      <c r="G2165" s="37">
        <v>1342190.85</v>
      </c>
      <c r="H2165" s="37">
        <v>678470.1</v>
      </c>
      <c r="I2165">
        <v>3</v>
      </c>
      <c r="J2165" t="s">
        <v>22</v>
      </c>
      <c r="K2165" s="40">
        <f t="shared" si="33"/>
        <v>2020</v>
      </c>
    </row>
    <row r="2166" spans="1:11" x14ac:dyDescent="0.25">
      <c r="A2166" t="s">
        <v>3751</v>
      </c>
      <c r="B2166" s="36">
        <v>44012</v>
      </c>
      <c r="C2166" t="s">
        <v>1589</v>
      </c>
      <c r="D2166" t="s">
        <v>24</v>
      </c>
      <c r="E2166" t="s">
        <v>200</v>
      </c>
      <c r="F2166">
        <v>0</v>
      </c>
      <c r="G2166" s="37">
        <v>516227.25</v>
      </c>
      <c r="H2166" s="37">
        <v>206490.9</v>
      </c>
      <c r="I2166">
        <v>3</v>
      </c>
      <c r="J2166" t="s">
        <v>26</v>
      </c>
      <c r="K2166" s="40">
        <f t="shared" si="33"/>
        <v>2020</v>
      </c>
    </row>
    <row r="2167" spans="1:11" x14ac:dyDescent="0.25">
      <c r="A2167" t="s">
        <v>3751</v>
      </c>
      <c r="B2167" s="36">
        <v>44012</v>
      </c>
      <c r="C2167" t="s">
        <v>1589</v>
      </c>
      <c r="D2167" t="s">
        <v>24</v>
      </c>
      <c r="E2167" t="s">
        <v>1769</v>
      </c>
      <c r="F2167">
        <v>0</v>
      </c>
      <c r="G2167" s="37">
        <v>353984.4</v>
      </c>
      <c r="H2167" s="37">
        <v>162242.85</v>
      </c>
      <c r="I2167">
        <v>2</v>
      </c>
      <c r="J2167" t="s">
        <v>22</v>
      </c>
      <c r="K2167" s="40">
        <f t="shared" si="33"/>
        <v>2020</v>
      </c>
    </row>
    <row r="2168" spans="1:11" x14ac:dyDescent="0.25">
      <c r="A2168" t="s">
        <v>3751</v>
      </c>
      <c r="B2168" s="36">
        <v>44012</v>
      </c>
      <c r="C2168" t="s">
        <v>1589</v>
      </c>
      <c r="D2168" t="s">
        <v>24</v>
      </c>
      <c r="E2168" t="s">
        <v>606</v>
      </c>
      <c r="F2168">
        <v>0.4</v>
      </c>
      <c r="G2168" s="37">
        <v>3554593.35</v>
      </c>
      <c r="H2168" s="37">
        <v>-1843668.75</v>
      </c>
      <c r="I2168">
        <v>3</v>
      </c>
      <c r="J2168" t="s">
        <v>22</v>
      </c>
      <c r="K2168" s="40">
        <f t="shared" si="33"/>
        <v>2020</v>
      </c>
    </row>
    <row r="2169" spans="1:11" x14ac:dyDescent="0.25">
      <c r="A2169" t="s">
        <v>3752</v>
      </c>
      <c r="B2169" s="36">
        <v>44012</v>
      </c>
      <c r="C2169" t="s">
        <v>486</v>
      </c>
      <c r="D2169" t="s">
        <v>51</v>
      </c>
      <c r="E2169" t="s">
        <v>831</v>
      </c>
      <c r="F2169">
        <v>0.2</v>
      </c>
      <c r="G2169" s="37">
        <v>7699160.7000000002</v>
      </c>
      <c r="H2169" s="37">
        <v>-1150449.3</v>
      </c>
      <c r="I2169">
        <v>5</v>
      </c>
      <c r="J2169" t="s">
        <v>26</v>
      </c>
      <c r="K2169" s="40">
        <f t="shared" si="33"/>
        <v>2020</v>
      </c>
    </row>
    <row r="2170" spans="1:11" x14ac:dyDescent="0.25">
      <c r="A2170" t="s">
        <v>3753</v>
      </c>
      <c r="B2170" s="36">
        <v>44013</v>
      </c>
      <c r="C2170" t="s">
        <v>1770</v>
      </c>
      <c r="D2170" t="s">
        <v>24</v>
      </c>
      <c r="E2170" t="s">
        <v>1217</v>
      </c>
      <c r="F2170">
        <v>0</v>
      </c>
      <c r="G2170" s="37">
        <v>10501537.200000001</v>
      </c>
      <c r="H2170" s="37">
        <v>4719792</v>
      </c>
      <c r="I2170">
        <v>5</v>
      </c>
      <c r="J2170" t="s">
        <v>22</v>
      </c>
      <c r="K2170" s="40">
        <f t="shared" si="33"/>
        <v>2020</v>
      </c>
    </row>
    <row r="2171" spans="1:11" x14ac:dyDescent="0.25">
      <c r="A2171" t="s">
        <v>3753</v>
      </c>
      <c r="B2171" s="36">
        <v>44013</v>
      </c>
      <c r="C2171" t="s">
        <v>1770</v>
      </c>
      <c r="D2171" t="s">
        <v>24</v>
      </c>
      <c r="E2171" t="s">
        <v>1771</v>
      </c>
      <c r="F2171">
        <v>0</v>
      </c>
      <c r="G2171" s="37">
        <v>15663809.700000001</v>
      </c>
      <c r="H2171" s="37">
        <v>2669632.35</v>
      </c>
      <c r="I2171">
        <v>2</v>
      </c>
      <c r="J2171" t="s">
        <v>22</v>
      </c>
      <c r="K2171" s="40">
        <f t="shared" si="33"/>
        <v>2020</v>
      </c>
    </row>
    <row r="2172" spans="1:11" x14ac:dyDescent="0.25">
      <c r="A2172" t="s">
        <v>3753</v>
      </c>
      <c r="B2172" s="36">
        <v>44013</v>
      </c>
      <c r="C2172" t="s">
        <v>1770</v>
      </c>
      <c r="D2172" t="s">
        <v>24</v>
      </c>
      <c r="E2172" t="s">
        <v>937</v>
      </c>
      <c r="F2172">
        <v>0</v>
      </c>
      <c r="G2172" s="37">
        <v>2330397.3000000003</v>
      </c>
      <c r="H2172" s="37">
        <v>442480.5</v>
      </c>
      <c r="I2172">
        <v>3</v>
      </c>
      <c r="J2172" t="s">
        <v>26</v>
      </c>
      <c r="K2172" s="40">
        <f t="shared" si="33"/>
        <v>2020</v>
      </c>
    </row>
    <row r="2173" spans="1:11" x14ac:dyDescent="0.25">
      <c r="A2173" t="s">
        <v>3753</v>
      </c>
      <c r="B2173" s="36">
        <v>44013</v>
      </c>
      <c r="C2173" t="s">
        <v>1770</v>
      </c>
      <c r="D2173" t="s">
        <v>24</v>
      </c>
      <c r="E2173" t="s">
        <v>1680</v>
      </c>
      <c r="F2173">
        <v>0</v>
      </c>
      <c r="G2173" s="37">
        <v>3392350.5</v>
      </c>
      <c r="H2173" s="37">
        <v>368733.75</v>
      </c>
      <c r="I2173">
        <v>6</v>
      </c>
      <c r="J2173" t="s">
        <v>26</v>
      </c>
      <c r="K2173" s="40">
        <f t="shared" si="33"/>
        <v>2020</v>
      </c>
    </row>
    <row r="2174" spans="1:11" x14ac:dyDescent="0.25">
      <c r="A2174" t="s">
        <v>3753</v>
      </c>
      <c r="B2174" s="36">
        <v>44013</v>
      </c>
      <c r="C2174" t="s">
        <v>1770</v>
      </c>
      <c r="D2174" t="s">
        <v>24</v>
      </c>
      <c r="E2174" t="s">
        <v>1412</v>
      </c>
      <c r="F2174">
        <v>0</v>
      </c>
      <c r="G2174" s="37">
        <v>5604753</v>
      </c>
      <c r="H2174" s="37">
        <v>1238945.4000000001</v>
      </c>
      <c r="I2174">
        <v>5</v>
      </c>
      <c r="J2174" t="s">
        <v>22</v>
      </c>
      <c r="K2174" s="40">
        <f t="shared" si="33"/>
        <v>2020</v>
      </c>
    </row>
    <row r="2175" spans="1:11" x14ac:dyDescent="0.25">
      <c r="A2175" t="s">
        <v>3754</v>
      </c>
      <c r="B2175" s="36">
        <v>44014</v>
      </c>
      <c r="C2175" t="s">
        <v>410</v>
      </c>
      <c r="D2175" t="s">
        <v>24</v>
      </c>
      <c r="E2175" t="s">
        <v>34</v>
      </c>
      <c r="F2175">
        <v>0</v>
      </c>
      <c r="G2175" s="37">
        <v>3967575.15</v>
      </c>
      <c r="H2175" s="37">
        <v>914459.70000000007</v>
      </c>
      <c r="I2175">
        <v>9</v>
      </c>
      <c r="J2175" t="s">
        <v>26</v>
      </c>
      <c r="K2175" s="40">
        <f t="shared" si="33"/>
        <v>2020</v>
      </c>
    </row>
    <row r="2176" spans="1:11" x14ac:dyDescent="0.25">
      <c r="A2176" t="s">
        <v>3755</v>
      </c>
      <c r="B2176" s="36">
        <v>44015</v>
      </c>
      <c r="C2176" t="s">
        <v>841</v>
      </c>
      <c r="D2176" t="s">
        <v>24</v>
      </c>
      <c r="E2176" t="s">
        <v>1772</v>
      </c>
      <c r="F2176">
        <v>0</v>
      </c>
      <c r="G2176" s="37">
        <v>442480.5</v>
      </c>
      <c r="H2176" s="37">
        <v>58997.4</v>
      </c>
      <c r="I2176">
        <v>2</v>
      </c>
      <c r="J2176" t="s">
        <v>22</v>
      </c>
      <c r="K2176" s="40">
        <f t="shared" si="33"/>
        <v>2020</v>
      </c>
    </row>
    <row r="2177" spans="1:11" x14ac:dyDescent="0.25">
      <c r="A2177" t="s">
        <v>3756</v>
      </c>
      <c r="B2177" s="36">
        <v>44015</v>
      </c>
      <c r="C2177" t="s">
        <v>280</v>
      </c>
      <c r="D2177" t="s">
        <v>24</v>
      </c>
      <c r="E2177" t="s">
        <v>1773</v>
      </c>
      <c r="F2177">
        <v>0.15</v>
      </c>
      <c r="G2177" s="37">
        <v>31312870.050000001</v>
      </c>
      <c r="H2177" s="37">
        <v>1843668.75</v>
      </c>
      <c r="I2177">
        <v>8</v>
      </c>
      <c r="J2177" t="s">
        <v>26</v>
      </c>
      <c r="K2177" s="40">
        <f t="shared" si="33"/>
        <v>2020</v>
      </c>
    </row>
    <row r="2178" spans="1:11" x14ac:dyDescent="0.25">
      <c r="A2178" t="s">
        <v>3757</v>
      </c>
      <c r="B2178" s="36">
        <v>44015</v>
      </c>
      <c r="C2178" t="s">
        <v>1774</v>
      </c>
      <c r="D2178" t="s">
        <v>33</v>
      </c>
      <c r="E2178" t="s">
        <v>300</v>
      </c>
      <c r="F2178">
        <v>0.1</v>
      </c>
      <c r="G2178" s="37">
        <v>13377660.450000001</v>
      </c>
      <c r="H2178" s="37">
        <v>-442480.5</v>
      </c>
      <c r="I2178">
        <v>7</v>
      </c>
      <c r="J2178" t="s">
        <v>26</v>
      </c>
      <c r="K2178" s="40">
        <f t="shared" si="33"/>
        <v>2020</v>
      </c>
    </row>
    <row r="2179" spans="1:11" x14ac:dyDescent="0.25">
      <c r="A2179" t="s">
        <v>3758</v>
      </c>
      <c r="B2179" s="36">
        <v>44016</v>
      </c>
      <c r="C2179" t="s">
        <v>471</v>
      </c>
      <c r="D2179" t="s">
        <v>20</v>
      </c>
      <c r="E2179" t="s">
        <v>1571</v>
      </c>
      <c r="F2179">
        <v>0.1</v>
      </c>
      <c r="G2179" s="37">
        <v>840712.95000000007</v>
      </c>
      <c r="H2179" s="37">
        <v>191741.55000000002</v>
      </c>
      <c r="I2179">
        <v>3</v>
      </c>
      <c r="J2179" t="s">
        <v>22</v>
      </c>
      <c r="K2179" s="40">
        <f t="shared" ref="K2179:K2242" si="34">YEAR(B2179)</f>
        <v>2020</v>
      </c>
    </row>
    <row r="2180" spans="1:11" x14ac:dyDescent="0.25">
      <c r="A2180" t="s">
        <v>3758</v>
      </c>
      <c r="B2180" s="36">
        <v>44016</v>
      </c>
      <c r="C2180" t="s">
        <v>471</v>
      </c>
      <c r="D2180" t="s">
        <v>20</v>
      </c>
      <c r="E2180" t="s">
        <v>1652</v>
      </c>
      <c r="F2180">
        <v>0.1</v>
      </c>
      <c r="G2180" s="37">
        <v>427731.15</v>
      </c>
      <c r="H2180" s="37">
        <v>117994.8</v>
      </c>
      <c r="I2180">
        <v>2</v>
      </c>
      <c r="J2180" t="s">
        <v>22</v>
      </c>
      <c r="K2180" s="40">
        <f t="shared" si="34"/>
        <v>2020</v>
      </c>
    </row>
    <row r="2181" spans="1:11" x14ac:dyDescent="0.25">
      <c r="A2181" t="s">
        <v>3759</v>
      </c>
      <c r="B2181" s="36">
        <v>44016</v>
      </c>
      <c r="C2181" t="s">
        <v>525</v>
      </c>
      <c r="D2181" t="s">
        <v>20</v>
      </c>
      <c r="E2181" t="s">
        <v>555</v>
      </c>
      <c r="F2181">
        <v>0</v>
      </c>
      <c r="G2181" s="37">
        <v>973457.1</v>
      </c>
      <c r="H2181" s="37">
        <v>324485.7</v>
      </c>
      <c r="I2181">
        <v>4</v>
      </c>
      <c r="J2181" t="s">
        <v>22</v>
      </c>
      <c r="K2181" s="40">
        <f t="shared" si="34"/>
        <v>2020</v>
      </c>
    </row>
    <row r="2182" spans="1:11" x14ac:dyDescent="0.25">
      <c r="A2182" t="s">
        <v>3759</v>
      </c>
      <c r="B2182" s="36">
        <v>44016</v>
      </c>
      <c r="C2182" t="s">
        <v>525</v>
      </c>
      <c r="D2182" t="s">
        <v>20</v>
      </c>
      <c r="E2182" t="s">
        <v>1775</v>
      </c>
      <c r="F2182">
        <v>0</v>
      </c>
      <c r="G2182" s="37">
        <v>2168154.4500000002</v>
      </c>
      <c r="H2182" s="37">
        <v>648971.4</v>
      </c>
      <c r="I2182">
        <v>3</v>
      </c>
      <c r="J2182" t="s">
        <v>22</v>
      </c>
      <c r="K2182" s="40">
        <f t="shared" si="34"/>
        <v>2020</v>
      </c>
    </row>
    <row r="2183" spans="1:11" x14ac:dyDescent="0.25">
      <c r="A2183" t="s">
        <v>3760</v>
      </c>
      <c r="B2183" s="36">
        <v>44016</v>
      </c>
      <c r="C2183" t="s">
        <v>394</v>
      </c>
      <c r="D2183" t="s">
        <v>24</v>
      </c>
      <c r="E2183" t="s">
        <v>1776</v>
      </c>
      <c r="F2183">
        <v>0</v>
      </c>
      <c r="G2183" s="37">
        <v>21947032.800000001</v>
      </c>
      <c r="H2183" s="37">
        <v>5486758.2000000002</v>
      </c>
      <c r="I2183">
        <v>3</v>
      </c>
      <c r="J2183" t="s">
        <v>26</v>
      </c>
      <c r="K2183" s="40">
        <f t="shared" si="34"/>
        <v>2020</v>
      </c>
    </row>
    <row r="2184" spans="1:11" x14ac:dyDescent="0.25">
      <c r="A2184" t="s">
        <v>3760</v>
      </c>
      <c r="B2184" s="36">
        <v>44016</v>
      </c>
      <c r="C2184" t="s">
        <v>394</v>
      </c>
      <c r="D2184" t="s">
        <v>24</v>
      </c>
      <c r="E2184" t="s">
        <v>1076</v>
      </c>
      <c r="F2184">
        <v>0</v>
      </c>
      <c r="G2184" s="37">
        <v>353984.4</v>
      </c>
      <c r="H2184" s="37">
        <v>88496.1</v>
      </c>
      <c r="I2184">
        <v>2</v>
      </c>
      <c r="J2184" t="s">
        <v>26</v>
      </c>
      <c r="K2184" s="40">
        <f t="shared" si="34"/>
        <v>2020</v>
      </c>
    </row>
    <row r="2185" spans="1:11" x14ac:dyDescent="0.25">
      <c r="A2185" t="s">
        <v>3760</v>
      </c>
      <c r="B2185" s="36">
        <v>44016</v>
      </c>
      <c r="C2185" t="s">
        <v>394</v>
      </c>
      <c r="D2185" t="s">
        <v>24</v>
      </c>
      <c r="E2185" t="s">
        <v>1777</v>
      </c>
      <c r="F2185">
        <v>0</v>
      </c>
      <c r="G2185" s="37">
        <v>1460185.6500000001</v>
      </c>
      <c r="H2185" s="37">
        <v>368733.75</v>
      </c>
      <c r="I2185">
        <v>6</v>
      </c>
      <c r="J2185" t="s">
        <v>22</v>
      </c>
      <c r="K2185" s="40">
        <f t="shared" si="34"/>
        <v>2020</v>
      </c>
    </row>
    <row r="2186" spans="1:11" x14ac:dyDescent="0.25">
      <c r="A2186" t="s">
        <v>3761</v>
      </c>
      <c r="B2186" s="36">
        <v>44016</v>
      </c>
      <c r="C2186" t="s">
        <v>32</v>
      </c>
      <c r="D2186" t="s">
        <v>24</v>
      </c>
      <c r="E2186" t="s">
        <v>957</v>
      </c>
      <c r="F2186">
        <v>0.1</v>
      </c>
      <c r="G2186" s="37">
        <v>398232.45</v>
      </c>
      <c r="H2186" s="37">
        <v>103245.45</v>
      </c>
      <c r="I2186">
        <v>1</v>
      </c>
      <c r="J2186" t="s">
        <v>22</v>
      </c>
      <c r="K2186" s="40">
        <f t="shared" si="34"/>
        <v>2020</v>
      </c>
    </row>
    <row r="2187" spans="1:11" x14ac:dyDescent="0.25">
      <c r="A2187" t="s">
        <v>3761</v>
      </c>
      <c r="B2187" s="36">
        <v>44016</v>
      </c>
      <c r="C2187" t="s">
        <v>32</v>
      </c>
      <c r="D2187" t="s">
        <v>24</v>
      </c>
      <c r="E2187" t="s">
        <v>1778</v>
      </c>
      <c r="F2187">
        <v>0.1</v>
      </c>
      <c r="G2187" s="37">
        <v>663720.75</v>
      </c>
      <c r="H2187" s="37">
        <v>-44248.05</v>
      </c>
      <c r="I2187">
        <v>2</v>
      </c>
      <c r="J2187" t="s">
        <v>26</v>
      </c>
      <c r="K2187" s="40">
        <f t="shared" si="34"/>
        <v>2020</v>
      </c>
    </row>
    <row r="2188" spans="1:11" x14ac:dyDescent="0.25">
      <c r="A2188" t="s">
        <v>3761</v>
      </c>
      <c r="B2188" s="36">
        <v>44016</v>
      </c>
      <c r="C2188" t="s">
        <v>32</v>
      </c>
      <c r="D2188" t="s">
        <v>24</v>
      </c>
      <c r="E2188" t="s">
        <v>70</v>
      </c>
      <c r="F2188">
        <v>0.1</v>
      </c>
      <c r="G2188" s="37">
        <v>811214.25</v>
      </c>
      <c r="H2188" s="37">
        <v>324485.7</v>
      </c>
      <c r="I2188">
        <v>3</v>
      </c>
      <c r="J2188" t="s">
        <v>22</v>
      </c>
      <c r="K2188" s="40">
        <f t="shared" si="34"/>
        <v>2020</v>
      </c>
    </row>
    <row r="2189" spans="1:11" x14ac:dyDescent="0.25">
      <c r="A2189" t="s">
        <v>3762</v>
      </c>
      <c r="B2189" s="36">
        <v>44017</v>
      </c>
      <c r="C2189" t="s">
        <v>1779</v>
      </c>
      <c r="D2189" t="s">
        <v>33</v>
      </c>
      <c r="E2189" t="s">
        <v>1309</v>
      </c>
      <c r="F2189">
        <v>0</v>
      </c>
      <c r="G2189" s="37">
        <v>2433642.75</v>
      </c>
      <c r="H2189" s="37">
        <v>44248.05</v>
      </c>
      <c r="I2189">
        <v>7</v>
      </c>
      <c r="J2189" t="s">
        <v>26</v>
      </c>
      <c r="K2189" s="40">
        <f t="shared" si="34"/>
        <v>2020</v>
      </c>
    </row>
    <row r="2190" spans="1:11" x14ac:dyDescent="0.25">
      <c r="A2190" t="s">
        <v>3762</v>
      </c>
      <c r="B2190" s="36">
        <v>44017</v>
      </c>
      <c r="C2190" t="s">
        <v>1779</v>
      </c>
      <c r="D2190" t="s">
        <v>33</v>
      </c>
      <c r="E2190" t="s">
        <v>1780</v>
      </c>
      <c r="F2190">
        <v>0</v>
      </c>
      <c r="G2190" s="37">
        <v>678470.1</v>
      </c>
      <c r="H2190" s="37">
        <v>103245.45</v>
      </c>
      <c r="I2190">
        <v>1</v>
      </c>
      <c r="J2190" t="s">
        <v>22</v>
      </c>
      <c r="K2190" s="40">
        <f t="shared" si="34"/>
        <v>2020</v>
      </c>
    </row>
    <row r="2191" spans="1:11" x14ac:dyDescent="0.25">
      <c r="A2191" t="s">
        <v>3762</v>
      </c>
      <c r="B2191" s="36">
        <v>44017</v>
      </c>
      <c r="C2191" t="s">
        <v>1779</v>
      </c>
      <c r="D2191" t="s">
        <v>33</v>
      </c>
      <c r="E2191" t="s">
        <v>1781</v>
      </c>
      <c r="F2191">
        <v>0</v>
      </c>
      <c r="G2191" s="37">
        <v>7654912.6500000004</v>
      </c>
      <c r="H2191" s="37">
        <v>1076702.55</v>
      </c>
      <c r="I2191">
        <v>5</v>
      </c>
      <c r="J2191" t="s">
        <v>22</v>
      </c>
      <c r="K2191" s="40">
        <f t="shared" si="34"/>
        <v>2020</v>
      </c>
    </row>
    <row r="2192" spans="1:11" x14ac:dyDescent="0.25">
      <c r="A2192" t="s">
        <v>3763</v>
      </c>
      <c r="B2192" s="36">
        <v>44017</v>
      </c>
      <c r="C2192" t="s">
        <v>67</v>
      </c>
      <c r="D2192" t="s">
        <v>24</v>
      </c>
      <c r="E2192" t="s">
        <v>757</v>
      </c>
      <c r="F2192">
        <v>0.1</v>
      </c>
      <c r="G2192" s="37">
        <v>1445436.3</v>
      </c>
      <c r="H2192" s="37">
        <v>442480.5</v>
      </c>
      <c r="I2192">
        <v>2</v>
      </c>
      <c r="J2192" t="s">
        <v>26</v>
      </c>
      <c r="K2192" s="40">
        <f t="shared" si="34"/>
        <v>2020</v>
      </c>
    </row>
    <row r="2193" spans="1:11" x14ac:dyDescent="0.25">
      <c r="A2193" t="s">
        <v>3764</v>
      </c>
      <c r="B2193" s="36">
        <v>44018</v>
      </c>
      <c r="C2193" t="s">
        <v>390</v>
      </c>
      <c r="D2193" t="s">
        <v>24</v>
      </c>
      <c r="E2193" t="s">
        <v>1782</v>
      </c>
      <c r="F2193">
        <v>0.1</v>
      </c>
      <c r="G2193" s="37">
        <v>28790731.199999999</v>
      </c>
      <c r="H2193" s="37">
        <v>11194756.65</v>
      </c>
      <c r="I2193">
        <v>4</v>
      </c>
      <c r="J2193" t="s">
        <v>26</v>
      </c>
      <c r="K2193" s="40">
        <f t="shared" si="34"/>
        <v>2020</v>
      </c>
    </row>
    <row r="2194" spans="1:11" x14ac:dyDescent="0.25">
      <c r="A2194" t="s">
        <v>3765</v>
      </c>
      <c r="B2194" s="36">
        <v>44018</v>
      </c>
      <c r="C2194" t="s">
        <v>580</v>
      </c>
      <c r="D2194" t="s">
        <v>24</v>
      </c>
      <c r="E2194" t="s">
        <v>814</v>
      </c>
      <c r="F2194">
        <v>0</v>
      </c>
      <c r="G2194" s="37">
        <v>486728.55</v>
      </c>
      <c r="H2194" s="37">
        <v>132744.15</v>
      </c>
      <c r="I2194">
        <v>2</v>
      </c>
      <c r="J2194" t="s">
        <v>22</v>
      </c>
      <c r="K2194" s="40">
        <f t="shared" si="34"/>
        <v>2020</v>
      </c>
    </row>
    <row r="2195" spans="1:11" x14ac:dyDescent="0.25">
      <c r="A2195" t="s">
        <v>3766</v>
      </c>
      <c r="B2195" s="36">
        <v>44018</v>
      </c>
      <c r="C2195" t="s">
        <v>584</v>
      </c>
      <c r="D2195" t="s">
        <v>24</v>
      </c>
      <c r="E2195" t="s">
        <v>1783</v>
      </c>
      <c r="F2195">
        <v>0.1</v>
      </c>
      <c r="G2195" s="37">
        <v>5191771.2</v>
      </c>
      <c r="H2195" s="37">
        <v>988206.45000000007</v>
      </c>
      <c r="I2195">
        <v>4</v>
      </c>
      <c r="J2195" t="s">
        <v>22</v>
      </c>
      <c r="K2195" s="40">
        <f t="shared" si="34"/>
        <v>2020</v>
      </c>
    </row>
    <row r="2196" spans="1:11" x14ac:dyDescent="0.25">
      <c r="A2196" t="s">
        <v>3766</v>
      </c>
      <c r="B2196" s="36">
        <v>44018</v>
      </c>
      <c r="C2196" t="s">
        <v>584</v>
      </c>
      <c r="D2196" t="s">
        <v>24</v>
      </c>
      <c r="E2196" t="s">
        <v>520</v>
      </c>
      <c r="F2196">
        <v>0</v>
      </c>
      <c r="G2196" s="37">
        <v>516227.25</v>
      </c>
      <c r="H2196" s="37">
        <v>117994.8</v>
      </c>
      <c r="I2196">
        <v>3</v>
      </c>
      <c r="J2196" t="s">
        <v>22</v>
      </c>
      <c r="K2196" s="40">
        <f t="shared" si="34"/>
        <v>2020</v>
      </c>
    </row>
    <row r="2197" spans="1:11" x14ac:dyDescent="0.25">
      <c r="A2197" t="s">
        <v>3766</v>
      </c>
      <c r="B2197" s="36">
        <v>44018</v>
      </c>
      <c r="C2197" t="s">
        <v>584</v>
      </c>
      <c r="D2197" t="s">
        <v>24</v>
      </c>
      <c r="E2197" t="s">
        <v>1784</v>
      </c>
      <c r="F2197">
        <v>0</v>
      </c>
      <c r="G2197" s="37">
        <v>221240.25</v>
      </c>
      <c r="H2197" s="37">
        <v>44248.05</v>
      </c>
      <c r="I2197">
        <v>1</v>
      </c>
      <c r="J2197" t="s">
        <v>22</v>
      </c>
      <c r="K2197" s="40">
        <f t="shared" si="34"/>
        <v>2020</v>
      </c>
    </row>
    <row r="2198" spans="1:11" x14ac:dyDescent="0.25">
      <c r="A2198" t="s">
        <v>3766</v>
      </c>
      <c r="B2198" s="36">
        <v>44018</v>
      </c>
      <c r="C2198" t="s">
        <v>584</v>
      </c>
      <c r="D2198" t="s">
        <v>24</v>
      </c>
      <c r="E2198" t="s">
        <v>1785</v>
      </c>
      <c r="F2198">
        <v>0</v>
      </c>
      <c r="G2198" s="37">
        <v>339235.05</v>
      </c>
      <c r="H2198" s="37">
        <v>44248.05</v>
      </c>
      <c r="I2198">
        <v>2</v>
      </c>
      <c r="J2198" t="s">
        <v>22</v>
      </c>
      <c r="K2198" s="40">
        <f t="shared" si="34"/>
        <v>2020</v>
      </c>
    </row>
    <row r="2199" spans="1:11" x14ac:dyDescent="0.25">
      <c r="A2199" t="s">
        <v>3767</v>
      </c>
      <c r="B2199" s="36">
        <v>44018</v>
      </c>
      <c r="C2199" t="s">
        <v>1764</v>
      </c>
      <c r="D2199" t="s">
        <v>24</v>
      </c>
      <c r="E2199" t="s">
        <v>1786</v>
      </c>
      <c r="F2199">
        <v>0.1</v>
      </c>
      <c r="G2199" s="37">
        <v>3805332.3000000003</v>
      </c>
      <c r="H2199" s="37">
        <v>1106201.25</v>
      </c>
      <c r="I2199">
        <v>2</v>
      </c>
      <c r="J2199" t="s">
        <v>22</v>
      </c>
      <c r="K2199" s="40">
        <f t="shared" si="34"/>
        <v>2020</v>
      </c>
    </row>
    <row r="2200" spans="1:11" x14ac:dyDescent="0.25">
      <c r="A2200" t="s">
        <v>3767</v>
      </c>
      <c r="B2200" s="36">
        <v>44018</v>
      </c>
      <c r="C2200" t="s">
        <v>1764</v>
      </c>
      <c r="D2200" t="s">
        <v>24</v>
      </c>
      <c r="E2200" t="s">
        <v>905</v>
      </c>
      <c r="F2200">
        <v>0</v>
      </c>
      <c r="G2200" s="37">
        <v>3333353.1</v>
      </c>
      <c r="H2200" s="37">
        <v>1460185.6500000001</v>
      </c>
      <c r="I2200">
        <v>4</v>
      </c>
      <c r="J2200" t="s">
        <v>22</v>
      </c>
      <c r="K2200" s="40">
        <f t="shared" si="34"/>
        <v>2020</v>
      </c>
    </row>
    <row r="2201" spans="1:11" x14ac:dyDescent="0.25">
      <c r="A2201" t="s">
        <v>3767</v>
      </c>
      <c r="B2201" s="36">
        <v>44018</v>
      </c>
      <c r="C2201" t="s">
        <v>1764</v>
      </c>
      <c r="D2201" t="s">
        <v>24</v>
      </c>
      <c r="E2201" t="s">
        <v>1787</v>
      </c>
      <c r="F2201">
        <v>0</v>
      </c>
      <c r="G2201" s="37">
        <v>1106201.25</v>
      </c>
      <c r="H2201" s="37">
        <v>132744.15</v>
      </c>
      <c r="I2201">
        <v>3</v>
      </c>
      <c r="J2201" t="s">
        <v>22</v>
      </c>
      <c r="K2201" s="40">
        <f t="shared" si="34"/>
        <v>2020</v>
      </c>
    </row>
    <row r="2202" spans="1:11" x14ac:dyDescent="0.25">
      <c r="A2202" t="s">
        <v>3768</v>
      </c>
      <c r="B2202" s="36">
        <v>44018</v>
      </c>
      <c r="C2202" t="s">
        <v>783</v>
      </c>
      <c r="D2202" t="s">
        <v>24</v>
      </c>
      <c r="E2202" t="s">
        <v>1788</v>
      </c>
      <c r="F2202">
        <v>0.1</v>
      </c>
      <c r="G2202" s="37">
        <v>7640163.2999999998</v>
      </c>
      <c r="H2202" s="37">
        <v>929209.05</v>
      </c>
      <c r="I2202">
        <v>8</v>
      </c>
      <c r="J2202" t="s">
        <v>26</v>
      </c>
      <c r="K2202" s="40">
        <f t="shared" si="34"/>
        <v>2020</v>
      </c>
    </row>
    <row r="2203" spans="1:11" x14ac:dyDescent="0.25">
      <c r="A2203" t="s">
        <v>3769</v>
      </c>
      <c r="B2203" s="36">
        <v>44018</v>
      </c>
      <c r="C2203" t="s">
        <v>1687</v>
      </c>
      <c r="D2203" t="s">
        <v>20</v>
      </c>
      <c r="E2203" t="s">
        <v>1456</v>
      </c>
      <c r="F2203">
        <v>0</v>
      </c>
      <c r="G2203" s="37">
        <v>5206520.55</v>
      </c>
      <c r="H2203" s="37">
        <v>103245.45</v>
      </c>
      <c r="I2203">
        <v>7</v>
      </c>
      <c r="J2203" t="s">
        <v>22</v>
      </c>
      <c r="K2203" s="40">
        <f t="shared" si="34"/>
        <v>2020</v>
      </c>
    </row>
    <row r="2204" spans="1:11" x14ac:dyDescent="0.25">
      <c r="A2204" t="s">
        <v>3769</v>
      </c>
      <c r="B2204" s="36">
        <v>44018</v>
      </c>
      <c r="C2204" t="s">
        <v>1687</v>
      </c>
      <c r="D2204" t="s">
        <v>20</v>
      </c>
      <c r="E2204" t="s">
        <v>1508</v>
      </c>
      <c r="F2204">
        <v>0</v>
      </c>
      <c r="G2204" s="37">
        <v>5059027.05</v>
      </c>
      <c r="H2204" s="37">
        <v>2522138.85</v>
      </c>
      <c r="I2204">
        <v>7</v>
      </c>
      <c r="J2204" t="s">
        <v>22</v>
      </c>
      <c r="K2204" s="40">
        <f t="shared" si="34"/>
        <v>2020</v>
      </c>
    </row>
    <row r="2205" spans="1:11" x14ac:dyDescent="0.25">
      <c r="A2205" t="s">
        <v>3770</v>
      </c>
      <c r="B2205" s="36">
        <v>44022</v>
      </c>
      <c r="C2205" t="s">
        <v>820</v>
      </c>
      <c r="D2205" t="s">
        <v>24</v>
      </c>
      <c r="E2205" t="s">
        <v>1485</v>
      </c>
      <c r="F2205">
        <v>0.5</v>
      </c>
      <c r="G2205" s="37">
        <v>752216.85</v>
      </c>
      <c r="H2205" s="37">
        <v>-309736.35000000003</v>
      </c>
      <c r="I2205">
        <v>2</v>
      </c>
      <c r="J2205" t="s">
        <v>22</v>
      </c>
      <c r="K2205" s="40">
        <f t="shared" si="34"/>
        <v>2020</v>
      </c>
    </row>
    <row r="2206" spans="1:11" x14ac:dyDescent="0.25">
      <c r="A2206" t="s">
        <v>3771</v>
      </c>
      <c r="B2206" s="36">
        <v>44023</v>
      </c>
      <c r="C2206" t="s">
        <v>490</v>
      </c>
      <c r="D2206" t="s">
        <v>33</v>
      </c>
      <c r="E2206" t="s">
        <v>710</v>
      </c>
      <c r="F2206">
        <v>0.5</v>
      </c>
      <c r="G2206" s="37">
        <v>206490.9</v>
      </c>
      <c r="H2206" s="37">
        <v>-14749.35</v>
      </c>
      <c r="I2206">
        <v>2</v>
      </c>
      <c r="J2206" t="s">
        <v>26</v>
      </c>
      <c r="K2206" s="40">
        <f t="shared" si="34"/>
        <v>2020</v>
      </c>
    </row>
    <row r="2207" spans="1:11" x14ac:dyDescent="0.25">
      <c r="A2207" t="s">
        <v>3772</v>
      </c>
      <c r="B2207" s="36">
        <v>44023</v>
      </c>
      <c r="C2207" t="s">
        <v>1538</v>
      </c>
      <c r="D2207" t="s">
        <v>24</v>
      </c>
      <c r="E2207" t="s">
        <v>491</v>
      </c>
      <c r="F2207">
        <v>0</v>
      </c>
      <c r="G2207" s="37">
        <v>13362911.1</v>
      </c>
      <c r="H2207" s="37">
        <v>3466097.25</v>
      </c>
      <c r="I2207">
        <v>8</v>
      </c>
      <c r="J2207" t="s">
        <v>22</v>
      </c>
      <c r="K2207" s="40">
        <f t="shared" si="34"/>
        <v>2020</v>
      </c>
    </row>
    <row r="2208" spans="1:11" x14ac:dyDescent="0.25">
      <c r="A2208" t="s">
        <v>3772</v>
      </c>
      <c r="B2208" s="36">
        <v>44023</v>
      </c>
      <c r="C2208" t="s">
        <v>1538</v>
      </c>
      <c r="D2208" t="s">
        <v>24</v>
      </c>
      <c r="E2208" t="s">
        <v>998</v>
      </c>
      <c r="F2208">
        <v>0</v>
      </c>
      <c r="G2208" s="37">
        <v>5870241.2999999998</v>
      </c>
      <c r="H2208" s="37">
        <v>884961</v>
      </c>
      <c r="I2208">
        <v>7</v>
      </c>
      <c r="J2208" t="s">
        <v>26</v>
      </c>
      <c r="K2208" s="40">
        <f t="shared" si="34"/>
        <v>2020</v>
      </c>
    </row>
    <row r="2209" spans="1:11" x14ac:dyDescent="0.25">
      <c r="A2209" t="s">
        <v>3772</v>
      </c>
      <c r="B2209" s="36">
        <v>44023</v>
      </c>
      <c r="C2209" t="s">
        <v>1538</v>
      </c>
      <c r="D2209" t="s">
        <v>24</v>
      </c>
      <c r="E2209" t="s">
        <v>709</v>
      </c>
      <c r="F2209">
        <v>0</v>
      </c>
      <c r="G2209" s="37">
        <v>5088525.75</v>
      </c>
      <c r="H2209" s="37">
        <v>2035410.3</v>
      </c>
      <c r="I2209">
        <v>7</v>
      </c>
      <c r="J2209" t="s">
        <v>26</v>
      </c>
      <c r="K2209" s="40">
        <f t="shared" si="34"/>
        <v>2020</v>
      </c>
    </row>
    <row r="2210" spans="1:11" x14ac:dyDescent="0.25">
      <c r="A2210" t="s">
        <v>3773</v>
      </c>
      <c r="B2210" s="36">
        <v>44023</v>
      </c>
      <c r="C2210" t="s">
        <v>1789</v>
      </c>
      <c r="D2210" t="s">
        <v>33</v>
      </c>
      <c r="E2210" t="s">
        <v>1790</v>
      </c>
      <c r="F2210">
        <v>0.1</v>
      </c>
      <c r="G2210" s="37">
        <v>3628340.1</v>
      </c>
      <c r="H2210" s="37">
        <v>973457.1</v>
      </c>
      <c r="I2210">
        <v>2</v>
      </c>
      <c r="J2210" t="s">
        <v>26</v>
      </c>
      <c r="K2210" s="40">
        <f t="shared" si="34"/>
        <v>2020</v>
      </c>
    </row>
    <row r="2211" spans="1:11" x14ac:dyDescent="0.25">
      <c r="A2211" t="s">
        <v>3774</v>
      </c>
      <c r="B2211" s="36">
        <v>44023</v>
      </c>
      <c r="C2211" t="s">
        <v>1653</v>
      </c>
      <c r="D2211" t="s">
        <v>33</v>
      </c>
      <c r="E2211" t="s">
        <v>719</v>
      </c>
      <c r="F2211">
        <v>0</v>
      </c>
      <c r="G2211" s="37">
        <v>221240.25</v>
      </c>
      <c r="H2211" s="37">
        <v>103245.45</v>
      </c>
      <c r="I2211">
        <v>2</v>
      </c>
      <c r="J2211" t="s">
        <v>22</v>
      </c>
      <c r="K2211" s="40">
        <f t="shared" si="34"/>
        <v>2020</v>
      </c>
    </row>
    <row r="2212" spans="1:11" x14ac:dyDescent="0.25">
      <c r="A2212" t="s">
        <v>3775</v>
      </c>
      <c r="B2212" s="36">
        <v>44024</v>
      </c>
      <c r="C2212" t="s">
        <v>1441</v>
      </c>
      <c r="D2212" t="s">
        <v>33</v>
      </c>
      <c r="E2212" t="s">
        <v>648</v>
      </c>
      <c r="F2212">
        <v>0</v>
      </c>
      <c r="G2212" s="37">
        <v>442480.5</v>
      </c>
      <c r="H2212" s="37">
        <v>58997.4</v>
      </c>
      <c r="I2212">
        <v>2</v>
      </c>
      <c r="J2212" t="s">
        <v>26</v>
      </c>
      <c r="K2212" s="40">
        <f t="shared" si="34"/>
        <v>2020</v>
      </c>
    </row>
    <row r="2213" spans="1:11" x14ac:dyDescent="0.25">
      <c r="A2213" t="s">
        <v>3775</v>
      </c>
      <c r="B2213" s="36">
        <v>44024</v>
      </c>
      <c r="C2213" t="s">
        <v>1441</v>
      </c>
      <c r="D2213" t="s">
        <v>33</v>
      </c>
      <c r="E2213" t="s">
        <v>1160</v>
      </c>
      <c r="F2213">
        <v>0</v>
      </c>
      <c r="G2213" s="37">
        <v>973457.1</v>
      </c>
      <c r="H2213" s="37">
        <v>58997.4</v>
      </c>
      <c r="I2213">
        <v>3</v>
      </c>
      <c r="J2213" t="s">
        <v>22</v>
      </c>
      <c r="K2213" s="40">
        <f t="shared" si="34"/>
        <v>2020</v>
      </c>
    </row>
    <row r="2214" spans="1:11" x14ac:dyDescent="0.25">
      <c r="A2214" t="s">
        <v>3776</v>
      </c>
      <c r="B2214" s="36">
        <v>44025</v>
      </c>
      <c r="C2214" t="s">
        <v>225</v>
      </c>
      <c r="D2214" t="s">
        <v>24</v>
      </c>
      <c r="E2214" t="s">
        <v>656</v>
      </c>
      <c r="F2214">
        <v>0.1</v>
      </c>
      <c r="G2214" s="37">
        <v>796464.9</v>
      </c>
      <c r="H2214" s="37">
        <v>73746.75</v>
      </c>
      <c r="I2214">
        <v>2</v>
      </c>
      <c r="J2214" t="s">
        <v>26</v>
      </c>
      <c r="K2214" s="40">
        <f t="shared" si="34"/>
        <v>2020</v>
      </c>
    </row>
    <row r="2215" spans="1:11" x14ac:dyDescent="0.25">
      <c r="A2215" t="s">
        <v>3776</v>
      </c>
      <c r="B2215" s="36">
        <v>44025</v>
      </c>
      <c r="C2215" t="s">
        <v>225</v>
      </c>
      <c r="D2215" t="s">
        <v>24</v>
      </c>
      <c r="E2215" t="s">
        <v>307</v>
      </c>
      <c r="F2215">
        <v>0.1</v>
      </c>
      <c r="G2215" s="37">
        <v>11902725.450000001</v>
      </c>
      <c r="H2215" s="37">
        <v>4498551.75</v>
      </c>
      <c r="I2215">
        <v>3</v>
      </c>
      <c r="J2215" t="s">
        <v>26</v>
      </c>
      <c r="K2215" s="40">
        <f t="shared" si="34"/>
        <v>2020</v>
      </c>
    </row>
    <row r="2216" spans="1:11" x14ac:dyDescent="0.25">
      <c r="A2216" t="s">
        <v>3777</v>
      </c>
      <c r="B2216" s="36">
        <v>44025</v>
      </c>
      <c r="C2216" t="s">
        <v>1469</v>
      </c>
      <c r="D2216" t="s">
        <v>20</v>
      </c>
      <c r="E2216" t="s">
        <v>1407</v>
      </c>
      <c r="F2216">
        <v>0</v>
      </c>
      <c r="G2216" s="37">
        <v>4660794.6000000006</v>
      </c>
      <c r="H2216" s="37">
        <v>1120950.6000000001</v>
      </c>
      <c r="I2216">
        <v>6</v>
      </c>
      <c r="J2216" t="s">
        <v>26</v>
      </c>
      <c r="K2216" s="40">
        <f t="shared" si="34"/>
        <v>2020</v>
      </c>
    </row>
    <row r="2217" spans="1:11" x14ac:dyDescent="0.25">
      <c r="A2217" t="s">
        <v>3777</v>
      </c>
      <c r="B2217" s="36">
        <v>44025</v>
      </c>
      <c r="C2217" t="s">
        <v>1469</v>
      </c>
      <c r="D2217" t="s">
        <v>20</v>
      </c>
      <c r="E2217" t="s">
        <v>1769</v>
      </c>
      <c r="F2217">
        <v>0</v>
      </c>
      <c r="G2217" s="37">
        <v>870211.65</v>
      </c>
      <c r="H2217" s="37">
        <v>412981.8</v>
      </c>
      <c r="I2217">
        <v>5</v>
      </c>
      <c r="J2217" t="s">
        <v>26</v>
      </c>
      <c r="K2217" s="40">
        <f t="shared" si="34"/>
        <v>2020</v>
      </c>
    </row>
    <row r="2218" spans="1:11" x14ac:dyDescent="0.25">
      <c r="A2218" t="s">
        <v>3777</v>
      </c>
      <c r="B2218" s="36">
        <v>44025</v>
      </c>
      <c r="C2218" t="s">
        <v>1469</v>
      </c>
      <c r="D2218" t="s">
        <v>20</v>
      </c>
      <c r="E2218" t="s">
        <v>1791</v>
      </c>
      <c r="F2218">
        <v>0</v>
      </c>
      <c r="G2218" s="37">
        <v>353984.4</v>
      </c>
      <c r="H2218" s="37">
        <v>14749.35</v>
      </c>
      <c r="I2218">
        <v>2</v>
      </c>
      <c r="J2218" t="s">
        <v>26</v>
      </c>
      <c r="K2218" s="40">
        <f t="shared" si="34"/>
        <v>2020</v>
      </c>
    </row>
    <row r="2219" spans="1:11" x14ac:dyDescent="0.25">
      <c r="A2219" t="s">
        <v>3777</v>
      </c>
      <c r="B2219" s="36">
        <v>44025</v>
      </c>
      <c r="C2219" t="s">
        <v>1469</v>
      </c>
      <c r="D2219" t="s">
        <v>20</v>
      </c>
      <c r="E2219" t="s">
        <v>805</v>
      </c>
      <c r="F2219">
        <v>0</v>
      </c>
      <c r="G2219" s="37">
        <v>2772877.8000000003</v>
      </c>
      <c r="H2219" s="37">
        <v>825963.6</v>
      </c>
      <c r="I2219">
        <v>3</v>
      </c>
      <c r="J2219" t="s">
        <v>22</v>
      </c>
      <c r="K2219" s="40">
        <f t="shared" si="34"/>
        <v>2020</v>
      </c>
    </row>
    <row r="2220" spans="1:11" x14ac:dyDescent="0.25">
      <c r="A2220" t="s">
        <v>3777</v>
      </c>
      <c r="B2220" s="36">
        <v>44025</v>
      </c>
      <c r="C2220" t="s">
        <v>1469</v>
      </c>
      <c r="D2220" t="s">
        <v>20</v>
      </c>
      <c r="E2220" t="s">
        <v>1792</v>
      </c>
      <c r="F2220">
        <v>0</v>
      </c>
      <c r="G2220" s="37">
        <v>796464.9</v>
      </c>
      <c r="H2220" s="37">
        <v>58997.4</v>
      </c>
      <c r="I2220">
        <v>2</v>
      </c>
      <c r="J2220" t="s">
        <v>22</v>
      </c>
      <c r="K2220" s="40">
        <f t="shared" si="34"/>
        <v>2020</v>
      </c>
    </row>
    <row r="2221" spans="1:11" x14ac:dyDescent="0.25">
      <c r="A2221" t="s">
        <v>3777</v>
      </c>
      <c r="B2221" s="36">
        <v>44025</v>
      </c>
      <c r="C2221" t="s">
        <v>1469</v>
      </c>
      <c r="D2221" t="s">
        <v>20</v>
      </c>
      <c r="E2221" t="s">
        <v>926</v>
      </c>
      <c r="F2221">
        <v>0</v>
      </c>
      <c r="G2221" s="37">
        <v>678470.1</v>
      </c>
      <c r="H2221" s="37">
        <v>14749.35</v>
      </c>
      <c r="I2221">
        <v>3</v>
      </c>
      <c r="J2221" t="s">
        <v>26</v>
      </c>
      <c r="K2221" s="40">
        <f t="shared" si="34"/>
        <v>2020</v>
      </c>
    </row>
    <row r="2222" spans="1:11" x14ac:dyDescent="0.25">
      <c r="A2222" t="s">
        <v>3778</v>
      </c>
      <c r="B2222" s="36">
        <v>44025</v>
      </c>
      <c r="C2222" t="s">
        <v>1096</v>
      </c>
      <c r="D2222" t="s">
        <v>20</v>
      </c>
      <c r="E2222" t="s">
        <v>1759</v>
      </c>
      <c r="F2222">
        <v>0</v>
      </c>
      <c r="G2222" s="37">
        <v>18362940.75</v>
      </c>
      <c r="H2222" s="37">
        <v>2389394.7000000002</v>
      </c>
      <c r="I2222">
        <v>4</v>
      </c>
      <c r="J2222" t="s">
        <v>22</v>
      </c>
      <c r="K2222" s="40">
        <f t="shared" si="34"/>
        <v>2020</v>
      </c>
    </row>
    <row r="2223" spans="1:11" x14ac:dyDescent="0.25">
      <c r="A2223" t="s">
        <v>3779</v>
      </c>
      <c r="B2223" s="36">
        <v>44025</v>
      </c>
      <c r="C2223" t="s">
        <v>1708</v>
      </c>
      <c r="D2223" t="s">
        <v>51</v>
      </c>
      <c r="E2223" t="s">
        <v>1565</v>
      </c>
      <c r="F2223">
        <v>0</v>
      </c>
      <c r="G2223" s="37">
        <v>294987</v>
      </c>
      <c r="H2223" s="37">
        <v>88496.1</v>
      </c>
      <c r="I2223">
        <v>2</v>
      </c>
      <c r="J2223" t="s">
        <v>26</v>
      </c>
      <c r="K2223" s="40">
        <f t="shared" si="34"/>
        <v>2020</v>
      </c>
    </row>
    <row r="2224" spans="1:11" x14ac:dyDescent="0.25">
      <c r="A2224" t="s">
        <v>3779</v>
      </c>
      <c r="B2224" s="36">
        <v>44025</v>
      </c>
      <c r="C2224" t="s">
        <v>1708</v>
      </c>
      <c r="D2224" t="s">
        <v>51</v>
      </c>
      <c r="E2224" t="s">
        <v>879</v>
      </c>
      <c r="F2224">
        <v>0.1</v>
      </c>
      <c r="G2224" s="37">
        <v>678470.1</v>
      </c>
      <c r="H2224" s="37">
        <v>117994.8</v>
      </c>
      <c r="I2224">
        <v>2</v>
      </c>
      <c r="J2224" t="s">
        <v>26</v>
      </c>
      <c r="K2224" s="40">
        <f t="shared" si="34"/>
        <v>2020</v>
      </c>
    </row>
    <row r="2225" spans="1:11" x14ac:dyDescent="0.25">
      <c r="A2225" t="s">
        <v>3779</v>
      </c>
      <c r="B2225" s="36">
        <v>44025</v>
      </c>
      <c r="C2225" t="s">
        <v>1708</v>
      </c>
      <c r="D2225" t="s">
        <v>51</v>
      </c>
      <c r="E2225" t="s">
        <v>1121</v>
      </c>
      <c r="F2225">
        <v>0.1</v>
      </c>
      <c r="G2225" s="37">
        <v>3569342.7</v>
      </c>
      <c r="H2225" s="37">
        <v>73746.75</v>
      </c>
      <c r="I2225">
        <v>5</v>
      </c>
      <c r="J2225" t="s">
        <v>22</v>
      </c>
      <c r="K2225" s="40">
        <f t="shared" si="34"/>
        <v>2020</v>
      </c>
    </row>
    <row r="2226" spans="1:11" x14ac:dyDescent="0.25">
      <c r="A2226" t="s">
        <v>3780</v>
      </c>
      <c r="B2226" s="36">
        <v>44025</v>
      </c>
      <c r="C2226" t="s">
        <v>341</v>
      </c>
      <c r="D2226" t="s">
        <v>24</v>
      </c>
      <c r="E2226" t="s">
        <v>1009</v>
      </c>
      <c r="F2226">
        <v>0</v>
      </c>
      <c r="G2226" s="37">
        <v>11165257.950000001</v>
      </c>
      <c r="H2226" s="37">
        <v>1002955.8</v>
      </c>
      <c r="I2226">
        <v>2</v>
      </c>
      <c r="J2226" t="s">
        <v>26</v>
      </c>
      <c r="K2226" s="40">
        <f t="shared" si="34"/>
        <v>2020</v>
      </c>
    </row>
    <row r="2227" spans="1:11" x14ac:dyDescent="0.25">
      <c r="A2227" t="s">
        <v>3780</v>
      </c>
      <c r="B2227" s="36">
        <v>44025</v>
      </c>
      <c r="C2227" t="s">
        <v>341</v>
      </c>
      <c r="D2227" t="s">
        <v>24</v>
      </c>
      <c r="E2227" t="s">
        <v>1616</v>
      </c>
      <c r="F2227">
        <v>0.4</v>
      </c>
      <c r="G2227" s="37">
        <v>3112112.85</v>
      </c>
      <c r="H2227" s="37">
        <v>-722718.15</v>
      </c>
      <c r="I2227">
        <v>2</v>
      </c>
      <c r="J2227" t="s">
        <v>22</v>
      </c>
      <c r="K2227" s="40">
        <f t="shared" si="34"/>
        <v>2020</v>
      </c>
    </row>
    <row r="2228" spans="1:11" x14ac:dyDescent="0.25">
      <c r="A2228" t="s">
        <v>3781</v>
      </c>
      <c r="B2228" s="36">
        <v>44025</v>
      </c>
      <c r="C2228" t="s">
        <v>206</v>
      </c>
      <c r="D2228" t="s">
        <v>24</v>
      </c>
      <c r="E2228" t="s">
        <v>1715</v>
      </c>
      <c r="F2228">
        <v>0.15</v>
      </c>
      <c r="G2228" s="37">
        <v>12035469.6</v>
      </c>
      <c r="H2228" s="37">
        <v>-1415937.6</v>
      </c>
      <c r="I2228">
        <v>3</v>
      </c>
      <c r="J2228" t="s">
        <v>22</v>
      </c>
      <c r="K2228" s="40">
        <f t="shared" si="34"/>
        <v>2020</v>
      </c>
    </row>
    <row r="2229" spans="1:11" x14ac:dyDescent="0.25">
      <c r="A2229" t="s">
        <v>3782</v>
      </c>
      <c r="B2229" s="36">
        <v>44025</v>
      </c>
      <c r="C2229" t="s">
        <v>1645</v>
      </c>
      <c r="D2229" t="s">
        <v>20</v>
      </c>
      <c r="E2229" t="s">
        <v>355</v>
      </c>
      <c r="F2229">
        <v>0.5</v>
      </c>
      <c r="G2229" s="37">
        <v>1460185.6500000001</v>
      </c>
      <c r="H2229" s="37">
        <v>-1135699.95</v>
      </c>
      <c r="I2229">
        <v>4</v>
      </c>
      <c r="J2229" t="s">
        <v>22</v>
      </c>
      <c r="K2229" s="40">
        <f t="shared" si="34"/>
        <v>2020</v>
      </c>
    </row>
    <row r="2230" spans="1:11" x14ac:dyDescent="0.25">
      <c r="A2230" t="s">
        <v>3782</v>
      </c>
      <c r="B2230" s="36">
        <v>44025</v>
      </c>
      <c r="C2230" t="s">
        <v>1645</v>
      </c>
      <c r="D2230" t="s">
        <v>20</v>
      </c>
      <c r="E2230" t="s">
        <v>1793</v>
      </c>
      <c r="F2230">
        <v>0.5</v>
      </c>
      <c r="G2230" s="37">
        <v>176992.2</v>
      </c>
      <c r="H2230" s="37">
        <v>-132744.15</v>
      </c>
      <c r="I2230">
        <v>3</v>
      </c>
      <c r="J2230" t="s">
        <v>26</v>
      </c>
      <c r="K2230" s="40">
        <f t="shared" si="34"/>
        <v>2020</v>
      </c>
    </row>
    <row r="2231" spans="1:11" x14ac:dyDescent="0.25">
      <c r="A2231" t="s">
        <v>3782</v>
      </c>
      <c r="B2231" s="36">
        <v>44025</v>
      </c>
      <c r="C2231" t="s">
        <v>1645</v>
      </c>
      <c r="D2231" t="s">
        <v>20</v>
      </c>
      <c r="E2231" t="s">
        <v>1513</v>
      </c>
      <c r="F2231">
        <v>0.5</v>
      </c>
      <c r="G2231" s="37">
        <v>1725673.95</v>
      </c>
      <c r="H2231" s="37">
        <v>-1312692.1500000001</v>
      </c>
      <c r="I2231">
        <v>6</v>
      </c>
      <c r="J2231" t="s">
        <v>22</v>
      </c>
      <c r="K2231" s="40">
        <f t="shared" si="34"/>
        <v>2020</v>
      </c>
    </row>
    <row r="2232" spans="1:11" x14ac:dyDescent="0.25">
      <c r="A2232" t="s">
        <v>3783</v>
      </c>
      <c r="B2232" s="36">
        <v>44026</v>
      </c>
      <c r="C2232" t="s">
        <v>1669</v>
      </c>
      <c r="D2232" t="s">
        <v>24</v>
      </c>
      <c r="E2232" t="s">
        <v>1267</v>
      </c>
      <c r="F2232">
        <v>0.5</v>
      </c>
      <c r="G2232" s="37">
        <v>221240.25</v>
      </c>
      <c r="H2232" s="37">
        <v>-132744.15</v>
      </c>
      <c r="I2232">
        <v>1</v>
      </c>
      <c r="J2232" t="s">
        <v>26</v>
      </c>
      <c r="K2232" s="40">
        <f t="shared" si="34"/>
        <v>2020</v>
      </c>
    </row>
    <row r="2233" spans="1:11" x14ac:dyDescent="0.25">
      <c r="A2233" t="s">
        <v>3783</v>
      </c>
      <c r="B2233" s="36">
        <v>44026</v>
      </c>
      <c r="C2233" t="s">
        <v>1669</v>
      </c>
      <c r="D2233" t="s">
        <v>24</v>
      </c>
      <c r="E2233" t="s">
        <v>1794</v>
      </c>
      <c r="F2233">
        <v>0.5</v>
      </c>
      <c r="G2233" s="37">
        <v>73746.75</v>
      </c>
      <c r="H2233" s="37">
        <v>-73746.75</v>
      </c>
      <c r="I2233">
        <v>1</v>
      </c>
      <c r="J2233" t="s">
        <v>22</v>
      </c>
      <c r="K2233" s="40">
        <f t="shared" si="34"/>
        <v>2020</v>
      </c>
    </row>
    <row r="2234" spans="1:11" x14ac:dyDescent="0.25">
      <c r="A2234" t="s">
        <v>3783</v>
      </c>
      <c r="B2234" s="36">
        <v>44026</v>
      </c>
      <c r="C2234" t="s">
        <v>1669</v>
      </c>
      <c r="D2234" t="s">
        <v>24</v>
      </c>
      <c r="E2234" t="s">
        <v>334</v>
      </c>
      <c r="F2234">
        <v>0.5</v>
      </c>
      <c r="G2234" s="37">
        <v>324485.7</v>
      </c>
      <c r="H2234" s="37">
        <v>-309736.35000000003</v>
      </c>
      <c r="I2234">
        <v>3</v>
      </c>
      <c r="J2234" t="s">
        <v>22</v>
      </c>
      <c r="K2234" s="40">
        <f t="shared" si="34"/>
        <v>2020</v>
      </c>
    </row>
    <row r="2235" spans="1:11" x14ac:dyDescent="0.25">
      <c r="A2235" t="s">
        <v>3784</v>
      </c>
      <c r="B2235" s="36">
        <v>44026</v>
      </c>
      <c r="C2235" t="s">
        <v>1795</v>
      </c>
      <c r="D2235" t="s">
        <v>33</v>
      </c>
      <c r="E2235" t="s">
        <v>1537</v>
      </c>
      <c r="F2235">
        <v>0.1</v>
      </c>
      <c r="G2235" s="37">
        <v>6283223.1000000006</v>
      </c>
      <c r="H2235" s="37">
        <v>1327441.5</v>
      </c>
      <c r="I2235">
        <v>1</v>
      </c>
      <c r="J2235" t="s">
        <v>22</v>
      </c>
      <c r="K2235" s="40">
        <f t="shared" si="34"/>
        <v>2020</v>
      </c>
    </row>
    <row r="2236" spans="1:11" x14ac:dyDescent="0.25">
      <c r="A2236" t="s">
        <v>3785</v>
      </c>
      <c r="B2236" s="36">
        <v>44026</v>
      </c>
      <c r="C2236" t="s">
        <v>801</v>
      </c>
      <c r="D2236" t="s">
        <v>24</v>
      </c>
      <c r="E2236" t="s">
        <v>1796</v>
      </c>
      <c r="F2236">
        <v>0</v>
      </c>
      <c r="G2236" s="37">
        <v>1312692.1500000001</v>
      </c>
      <c r="H2236" s="37">
        <v>14749.35</v>
      </c>
      <c r="I2236">
        <v>3</v>
      </c>
      <c r="J2236" t="s">
        <v>22</v>
      </c>
      <c r="K2236" s="40">
        <f t="shared" si="34"/>
        <v>2020</v>
      </c>
    </row>
    <row r="2237" spans="1:11" x14ac:dyDescent="0.25">
      <c r="A2237" t="s">
        <v>3785</v>
      </c>
      <c r="B2237" s="36">
        <v>44026</v>
      </c>
      <c r="C2237" t="s">
        <v>801</v>
      </c>
      <c r="D2237" t="s">
        <v>24</v>
      </c>
      <c r="E2237" t="s">
        <v>738</v>
      </c>
      <c r="F2237">
        <v>0</v>
      </c>
      <c r="G2237" s="37">
        <v>604723.35</v>
      </c>
      <c r="H2237" s="37">
        <v>103245.45</v>
      </c>
      <c r="I2237">
        <v>2</v>
      </c>
      <c r="J2237" t="s">
        <v>26</v>
      </c>
      <c r="K2237" s="40">
        <f t="shared" si="34"/>
        <v>2020</v>
      </c>
    </row>
    <row r="2238" spans="1:11" x14ac:dyDescent="0.25">
      <c r="A2238" t="s">
        <v>3785</v>
      </c>
      <c r="B2238" s="36">
        <v>44026</v>
      </c>
      <c r="C2238" t="s">
        <v>801</v>
      </c>
      <c r="D2238" t="s">
        <v>24</v>
      </c>
      <c r="E2238" t="s">
        <v>1797</v>
      </c>
      <c r="F2238">
        <v>0.1</v>
      </c>
      <c r="G2238" s="37">
        <v>11180007.300000001</v>
      </c>
      <c r="H2238" s="37">
        <v>1858418.1</v>
      </c>
      <c r="I2238">
        <v>4</v>
      </c>
      <c r="J2238" t="s">
        <v>22</v>
      </c>
      <c r="K2238" s="40">
        <f t="shared" si="34"/>
        <v>2020</v>
      </c>
    </row>
    <row r="2239" spans="1:11" x14ac:dyDescent="0.25">
      <c r="A2239" t="s">
        <v>3786</v>
      </c>
      <c r="B2239" s="36">
        <v>44028</v>
      </c>
      <c r="C2239" t="s">
        <v>1798</v>
      </c>
      <c r="D2239" t="s">
        <v>33</v>
      </c>
      <c r="E2239" t="s">
        <v>1799</v>
      </c>
      <c r="F2239">
        <v>0.1</v>
      </c>
      <c r="G2239" s="37">
        <v>7168184.1000000006</v>
      </c>
      <c r="H2239" s="37">
        <v>1991162.25</v>
      </c>
      <c r="I2239">
        <v>3</v>
      </c>
      <c r="J2239" t="s">
        <v>26</v>
      </c>
      <c r="K2239" s="40">
        <f t="shared" si="34"/>
        <v>2020</v>
      </c>
    </row>
    <row r="2240" spans="1:11" x14ac:dyDescent="0.25">
      <c r="A2240" t="s">
        <v>3786</v>
      </c>
      <c r="B2240" s="36">
        <v>44028</v>
      </c>
      <c r="C2240" t="s">
        <v>1798</v>
      </c>
      <c r="D2240" t="s">
        <v>33</v>
      </c>
      <c r="E2240" t="s">
        <v>929</v>
      </c>
      <c r="F2240">
        <v>0</v>
      </c>
      <c r="G2240" s="37">
        <v>235989.6</v>
      </c>
      <c r="H2240" s="37">
        <v>88496.1</v>
      </c>
      <c r="I2240">
        <v>2</v>
      </c>
      <c r="J2240" t="s">
        <v>26</v>
      </c>
      <c r="K2240" s="40">
        <f t="shared" si="34"/>
        <v>2020</v>
      </c>
    </row>
    <row r="2241" spans="1:11" x14ac:dyDescent="0.25">
      <c r="A2241" t="s">
        <v>3786</v>
      </c>
      <c r="B2241" s="36">
        <v>44028</v>
      </c>
      <c r="C2241" t="s">
        <v>1798</v>
      </c>
      <c r="D2241" t="s">
        <v>33</v>
      </c>
      <c r="E2241" t="s">
        <v>334</v>
      </c>
      <c r="F2241">
        <v>0</v>
      </c>
      <c r="G2241" s="37">
        <v>1253694.75</v>
      </c>
      <c r="H2241" s="37">
        <v>73746.75</v>
      </c>
      <c r="I2241">
        <v>6</v>
      </c>
      <c r="J2241" t="s">
        <v>26</v>
      </c>
      <c r="K2241" s="40">
        <f t="shared" si="34"/>
        <v>2020</v>
      </c>
    </row>
    <row r="2242" spans="1:11" x14ac:dyDescent="0.25">
      <c r="A2242" t="s">
        <v>3786</v>
      </c>
      <c r="B2242" s="36">
        <v>44028</v>
      </c>
      <c r="C2242" t="s">
        <v>1798</v>
      </c>
      <c r="D2242" t="s">
        <v>33</v>
      </c>
      <c r="E2242" t="s">
        <v>1065</v>
      </c>
      <c r="F2242">
        <v>0.15</v>
      </c>
      <c r="G2242" s="37">
        <v>2758128.45</v>
      </c>
      <c r="H2242" s="37">
        <v>870211.65</v>
      </c>
      <c r="I2242">
        <v>3</v>
      </c>
      <c r="J2242" t="s">
        <v>22</v>
      </c>
      <c r="K2242" s="40">
        <f t="shared" si="34"/>
        <v>2020</v>
      </c>
    </row>
    <row r="2243" spans="1:11" x14ac:dyDescent="0.25">
      <c r="A2243" t="s">
        <v>3787</v>
      </c>
      <c r="B2243" s="36">
        <v>44029</v>
      </c>
      <c r="C2243" t="s">
        <v>1800</v>
      </c>
      <c r="D2243" t="s">
        <v>24</v>
      </c>
      <c r="E2243" t="s">
        <v>1545</v>
      </c>
      <c r="F2243">
        <v>0</v>
      </c>
      <c r="G2243" s="37">
        <v>4321559.55</v>
      </c>
      <c r="H2243" s="37">
        <v>648971.4</v>
      </c>
      <c r="I2243">
        <v>2</v>
      </c>
      <c r="J2243" t="s">
        <v>22</v>
      </c>
      <c r="K2243" s="40">
        <f t="shared" ref="K2243:K2306" si="35">YEAR(B2243)</f>
        <v>2020</v>
      </c>
    </row>
    <row r="2244" spans="1:11" x14ac:dyDescent="0.25">
      <c r="A2244" t="s">
        <v>3787</v>
      </c>
      <c r="B2244" s="36">
        <v>44029</v>
      </c>
      <c r="C2244" t="s">
        <v>1800</v>
      </c>
      <c r="D2244" t="s">
        <v>24</v>
      </c>
      <c r="E2244" t="s">
        <v>315</v>
      </c>
      <c r="F2244">
        <v>0</v>
      </c>
      <c r="G2244" s="37">
        <v>737467.5</v>
      </c>
      <c r="H2244" s="37">
        <v>44248.05</v>
      </c>
      <c r="I2244">
        <v>1</v>
      </c>
      <c r="J2244" t="s">
        <v>22</v>
      </c>
      <c r="K2244" s="40">
        <f t="shared" si="35"/>
        <v>2020</v>
      </c>
    </row>
    <row r="2245" spans="1:11" x14ac:dyDescent="0.25">
      <c r="A2245" t="s">
        <v>3787</v>
      </c>
      <c r="B2245" s="36">
        <v>44029</v>
      </c>
      <c r="C2245" t="s">
        <v>1800</v>
      </c>
      <c r="D2245" t="s">
        <v>24</v>
      </c>
      <c r="E2245" t="s">
        <v>532</v>
      </c>
      <c r="F2245">
        <v>0</v>
      </c>
      <c r="G2245" s="37">
        <v>884961</v>
      </c>
      <c r="H2245" s="37">
        <v>29498.7</v>
      </c>
      <c r="I2245">
        <v>4</v>
      </c>
      <c r="J2245" t="s">
        <v>22</v>
      </c>
      <c r="K2245" s="40">
        <f t="shared" si="35"/>
        <v>2020</v>
      </c>
    </row>
    <row r="2246" spans="1:11" x14ac:dyDescent="0.25">
      <c r="A2246" t="s">
        <v>3788</v>
      </c>
      <c r="B2246" s="36">
        <v>44029</v>
      </c>
      <c r="C2246" t="s">
        <v>976</v>
      </c>
      <c r="D2246" t="s">
        <v>24</v>
      </c>
      <c r="E2246" t="s">
        <v>665</v>
      </c>
      <c r="F2246">
        <v>0.1</v>
      </c>
      <c r="G2246" s="37">
        <v>1445436.3</v>
      </c>
      <c r="H2246" s="37">
        <v>-73746.75</v>
      </c>
      <c r="I2246">
        <v>2</v>
      </c>
      <c r="J2246" t="s">
        <v>26</v>
      </c>
      <c r="K2246" s="40">
        <f t="shared" si="35"/>
        <v>2020</v>
      </c>
    </row>
    <row r="2247" spans="1:11" x14ac:dyDescent="0.25">
      <c r="A2247" t="s">
        <v>3789</v>
      </c>
      <c r="B2247" s="36">
        <v>44030</v>
      </c>
      <c r="C2247" t="s">
        <v>742</v>
      </c>
      <c r="D2247" t="s">
        <v>51</v>
      </c>
      <c r="E2247" t="s">
        <v>63</v>
      </c>
      <c r="F2247">
        <v>0</v>
      </c>
      <c r="G2247" s="37">
        <v>265488.3</v>
      </c>
      <c r="H2247" s="37">
        <v>88496.1</v>
      </c>
      <c r="I2247">
        <v>3</v>
      </c>
      <c r="J2247" t="s">
        <v>22</v>
      </c>
      <c r="K2247" s="40">
        <f t="shared" si="35"/>
        <v>2020</v>
      </c>
    </row>
    <row r="2248" spans="1:11" x14ac:dyDescent="0.25">
      <c r="A2248" t="s">
        <v>3789</v>
      </c>
      <c r="B2248" s="36">
        <v>44030</v>
      </c>
      <c r="C2248" t="s">
        <v>742</v>
      </c>
      <c r="D2248" t="s">
        <v>51</v>
      </c>
      <c r="E2248" t="s">
        <v>1801</v>
      </c>
      <c r="F2248">
        <v>0</v>
      </c>
      <c r="G2248" s="37">
        <v>648971.4</v>
      </c>
      <c r="H2248" s="37">
        <v>250738.95</v>
      </c>
      <c r="I2248">
        <v>4</v>
      </c>
      <c r="J2248" t="s">
        <v>22</v>
      </c>
      <c r="K2248" s="40">
        <f t="shared" si="35"/>
        <v>2020</v>
      </c>
    </row>
    <row r="2249" spans="1:11" x14ac:dyDescent="0.25">
      <c r="A2249" t="s">
        <v>3790</v>
      </c>
      <c r="B2249" s="36">
        <v>44030</v>
      </c>
      <c r="C2249" t="s">
        <v>1429</v>
      </c>
      <c r="D2249" t="s">
        <v>24</v>
      </c>
      <c r="E2249" t="s">
        <v>176</v>
      </c>
      <c r="F2249">
        <v>0.1</v>
      </c>
      <c r="G2249" s="37">
        <v>501477.9</v>
      </c>
      <c r="H2249" s="37">
        <v>162242.85</v>
      </c>
      <c r="I2249">
        <v>2</v>
      </c>
      <c r="J2249" t="s">
        <v>22</v>
      </c>
      <c r="K2249" s="40">
        <f t="shared" si="35"/>
        <v>2020</v>
      </c>
    </row>
    <row r="2250" spans="1:11" x14ac:dyDescent="0.25">
      <c r="A2250" t="s">
        <v>3790</v>
      </c>
      <c r="B2250" s="36">
        <v>44030</v>
      </c>
      <c r="C2250" t="s">
        <v>1429</v>
      </c>
      <c r="D2250" t="s">
        <v>24</v>
      </c>
      <c r="E2250" t="s">
        <v>1018</v>
      </c>
      <c r="F2250">
        <v>0.1</v>
      </c>
      <c r="G2250" s="37">
        <v>10295046.300000001</v>
      </c>
      <c r="H2250" s="37">
        <v>914459.70000000007</v>
      </c>
      <c r="I2250">
        <v>3</v>
      </c>
      <c r="J2250" t="s">
        <v>26</v>
      </c>
      <c r="K2250" s="40">
        <f t="shared" si="35"/>
        <v>2020</v>
      </c>
    </row>
    <row r="2251" spans="1:11" x14ac:dyDescent="0.25">
      <c r="A2251" t="s">
        <v>3790</v>
      </c>
      <c r="B2251" s="36">
        <v>44030</v>
      </c>
      <c r="C2251" t="s">
        <v>1429</v>
      </c>
      <c r="D2251" t="s">
        <v>24</v>
      </c>
      <c r="E2251" t="s">
        <v>1802</v>
      </c>
      <c r="F2251">
        <v>0.1</v>
      </c>
      <c r="G2251" s="37">
        <v>4867285.5</v>
      </c>
      <c r="H2251" s="37">
        <v>221240.25</v>
      </c>
      <c r="I2251">
        <v>5</v>
      </c>
      <c r="J2251" t="s">
        <v>26</v>
      </c>
      <c r="K2251" s="40">
        <f t="shared" si="35"/>
        <v>2020</v>
      </c>
    </row>
    <row r="2252" spans="1:11" x14ac:dyDescent="0.25">
      <c r="A2252" t="s">
        <v>3790</v>
      </c>
      <c r="B2252" s="36">
        <v>44030</v>
      </c>
      <c r="C2252" t="s">
        <v>1429</v>
      </c>
      <c r="D2252" t="s">
        <v>24</v>
      </c>
      <c r="E2252" t="s">
        <v>72</v>
      </c>
      <c r="F2252">
        <v>0.1</v>
      </c>
      <c r="G2252" s="37">
        <v>4867285.5</v>
      </c>
      <c r="H2252" s="37">
        <v>265488.3</v>
      </c>
      <c r="I2252">
        <v>5</v>
      </c>
      <c r="J2252" t="s">
        <v>26</v>
      </c>
      <c r="K2252" s="40">
        <f t="shared" si="35"/>
        <v>2020</v>
      </c>
    </row>
    <row r="2253" spans="1:11" x14ac:dyDescent="0.25">
      <c r="A2253" t="s">
        <v>3791</v>
      </c>
      <c r="B2253" s="36">
        <v>44032</v>
      </c>
      <c r="C2253" t="s">
        <v>1361</v>
      </c>
      <c r="D2253" t="s">
        <v>24</v>
      </c>
      <c r="E2253" t="s">
        <v>172</v>
      </c>
      <c r="F2253">
        <v>0</v>
      </c>
      <c r="G2253" s="37">
        <v>1209446.7</v>
      </c>
      <c r="H2253" s="37">
        <v>398232.45</v>
      </c>
      <c r="I2253">
        <v>3</v>
      </c>
      <c r="J2253" t="s">
        <v>22</v>
      </c>
      <c r="K2253" s="40">
        <f t="shared" si="35"/>
        <v>2020</v>
      </c>
    </row>
    <row r="2254" spans="1:11" x14ac:dyDescent="0.25">
      <c r="A2254" t="s">
        <v>3791</v>
      </c>
      <c r="B2254" s="36">
        <v>44032</v>
      </c>
      <c r="C2254" t="s">
        <v>1361</v>
      </c>
      <c r="D2254" t="s">
        <v>24</v>
      </c>
      <c r="E2254" t="s">
        <v>1803</v>
      </c>
      <c r="F2254">
        <v>0.15</v>
      </c>
      <c r="G2254" s="37">
        <v>10029558</v>
      </c>
      <c r="H2254" s="37">
        <v>1179948</v>
      </c>
      <c r="I2254">
        <v>3</v>
      </c>
      <c r="J2254" t="s">
        <v>22</v>
      </c>
      <c r="K2254" s="40">
        <f t="shared" si="35"/>
        <v>2020</v>
      </c>
    </row>
    <row r="2255" spans="1:11" x14ac:dyDescent="0.25">
      <c r="A2255" t="s">
        <v>3791</v>
      </c>
      <c r="B2255" s="36">
        <v>44032</v>
      </c>
      <c r="C2255" t="s">
        <v>1361</v>
      </c>
      <c r="D2255" t="s">
        <v>24</v>
      </c>
      <c r="E2255" t="s">
        <v>1225</v>
      </c>
      <c r="F2255">
        <v>0.15</v>
      </c>
      <c r="G2255" s="37">
        <v>7905651.6000000006</v>
      </c>
      <c r="H2255" s="37">
        <v>648971.4</v>
      </c>
      <c r="I2255">
        <v>5</v>
      </c>
      <c r="J2255" t="s">
        <v>22</v>
      </c>
      <c r="K2255" s="40">
        <f t="shared" si="35"/>
        <v>2020</v>
      </c>
    </row>
    <row r="2256" spans="1:11" x14ac:dyDescent="0.25">
      <c r="A2256" t="s">
        <v>3792</v>
      </c>
      <c r="B2256" s="36">
        <v>44032</v>
      </c>
      <c r="C2256" t="s">
        <v>1305</v>
      </c>
      <c r="D2256" t="s">
        <v>20</v>
      </c>
      <c r="E2256" t="s">
        <v>1428</v>
      </c>
      <c r="F2256">
        <v>0.5</v>
      </c>
      <c r="G2256" s="37">
        <v>2094407.7</v>
      </c>
      <c r="H2256" s="37">
        <v>-678470.1</v>
      </c>
      <c r="I2256">
        <v>5</v>
      </c>
      <c r="J2256" t="s">
        <v>22</v>
      </c>
      <c r="K2256" s="40">
        <f t="shared" si="35"/>
        <v>2020</v>
      </c>
    </row>
    <row r="2257" spans="1:11" x14ac:dyDescent="0.25">
      <c r="A2257" t="s">
        <v>3793</v>
      </c>
      <c r="B2257" s="36">
        <v>44032</v>
      </c>
      <c r="C2257" t="s">
        <v>1707</v>
      </c>
      <c r="D2257" t="s">
        <v>24</v>
      </c>
      <c r="E2257" t="s">
        <v>1047</v>
      </c>
      <c r="F2257">
        <v>0.1</v>
      </c>
      <c r="G2257" s="37">
        <v>648971.4</v>
      </c>
      <c r="H2257" s="37">
        <v>-14749.35</v>
      </c>
      <c r="I2257">
        <v>1</v>
      </c>
      <c r="J2257" t="s">
        <v>22</v>
      </c>
      <c r="K2257" s="40">
        <f t="shared" si="35"/>
        <v>2020</v>
      </c>
    </row>
    <row r="2258" spans="1:11" x14ac:dyDescent="0.25">
      <c r="A2258" t="s">
        <v>3793</v>
      </c>
      <c r="B2258" s="36">
        <v>44032</v>
      </c>
      <c r="C2258" t="s">
        <v>1707</v>
      </c>
      <c r="D2258" t="s">
        <v>24</v>
      </c>
      <c r="E2258" t="s">
        <v>1630</v>
      </c>
      <c r="F2258">
        <v>0</v>
      </c>
      <c r="G2258" s="37">
        <v>3820081.65</v>
      </c>
      <c r="H2258" s="37">
        <v>117994.8</v>
      </c>
      <c r="I2258">
        <v>5</v>
      </c>
      <c r="J2258" t="s">
        <v>26</v>
      </c>
      <c r="K2258" s="40">
        <f t="shared" si="35"/>
        <v>2020</v>
      </c>
    </row>
    <row r="2259" spans="1:11" x14ac:dyDescent="0.25">
      <c r="A2259" t="s">
        <v>3793</v>
      </c>
      <c r="B2259" s="36">
        <v>44032</v>
      </c>
      <c r="C2259" t="s">
        <v>1707</v>
      </c>
      <c r="D2259" t="s">
        <v>24</v>
      </c>
      <c r="E2259" t="s">
        <v>1804</v>
      </c>
      <c r="F2259">
        <v>0</v>
      </c>
      <c r="G2259" s="37">
        <v>294987</v>
      </c>
      <c r="H2259" s="37">
        <v>44248.05</v>
      </c>
      <c r="I2259">
        <v>1</v>
      </c>
      <c r="J2259" t="s">
        <v>26</v>
      </c>
      <c r="K2259" s="40">
        <f t="shared" si="35"/>
        <v>2020</v>
      </c>
    </row>
    <row r="2260" spans="1:11" x14ac:dyDescent="0.25">
      <c r="A2260" t="s">
        <v>3793</v>
      </c>
      <c r="B2260" s="36">
        <v>44032</v>
      </c>
      <c r="C2260" t="s">
        <v>1707</v>
      </c>
      <c r="D2260" t="s">
        <v>24</v>
      </c>
      <c r="E2260" t="s">
        <v>292</v>
      </c>
      <c r="F2260">
        <v>0.1</v>
      </c>
      <c r="G2260" s="37">
        <v>1430686.95</v>
      </c>
      <c r="H2260" s="37">
        <v>206490.9</v>
      </c>
      <c r="I2260">
        <v>6</v>
      </c>
      <c r="J2260" t="s">
        <v>22</v>
      </c>
      <c r="K2260" s="40">
        <f t="shared" si="35"/>
        <v>2020</v>
      </c>
    </row>
    <row r="2261" spans="1:11" x14ac:dyDescent="0.25">
      <c r="A2261" t="s">
        <v>3793</v>
      </c>
      <c r="B2261" s="36">
        <v>44032</v>
      </c>
      <c r="C2261" t="s">
        <v>1707</v>
      </c>
      <c r="D2261" t="s">
        <v>24</v>
      </c>
      <c r="E2261" t="s">
        <v>546</v>
      </c>
      <c r="F2261">
        <v>0.1</v>
      </c>
      <c r="G2261" s="37">
        <v>10840772.25</v>
      </c>
      <c r="H2261" s="37">
        <v>-486728.55</v>
      </c>
      <c r="I2261">
        <v>4</v>
      </c>
      <c r="J2261" t="s">
        <v>22</v>
      </c>
      <c r="K2261" s="40">
        <f t="shared" si="35"/>
        <v>2020</v>
      </c>
    </row>
    <row r="2262" spans="1:11" x14ac:dyDescent="0.25">
      <c r="A2262" t="s">
        <v>3794</v>
      </c>
      <c r="B2262" s="36">
        <v>44035</v>
      </c>
      <c r="C2262" t="s">
        <v>1015</v>
      </c>
      <c r="D2262" t="s">
        <v>24</v>
      </c>
      <c r="E2262" t="s">
        <v>1805</v>
      </c>
      <c r="F2262">
        <v>0</v>
      </c>
      <c r="G2262" s="37">
        <v>16843757.699999999</v>
      </c>
      <c r="H2262" s="37">
        <v>6061982.8500000006</v>
      </c>
      <c r="I2262">
        <v>2</v>
      </c>
      <c r="J2262" t="s">
        <v>22</v>
      </c>
      <c r="K2262" s="40">
        <f t="shared" si="35"/>
        <v>2020</v>
      </c>
    </row>
    <row r="2263" spans="1:11" x14ac:dyDescent="0.25">
      <c r="A2263" t="s">
        <v>3794</v>
      </c>
      <c r="B2263" s="36">
        <v>44035</v>
      </c>
      <c r="C2263" t="s">
        <v>1015</v>
      </c>
      <c r="D2263" t="s">
        <v>24</v>
      </c>
      <c r="E2263" t="s">
        <v>1806</v>
      </c>
      <c r="F2263">
        <v>0</v>
      </c>
      <c r="G2263" s="37">
        <v>1666676.55</v>
      </c>
      <c r="H2263" s="37">
        <v>442480.5</v>
      </c>
      <c r="I2263">
        <v>3</v>
      </c>
      <c r="J2263" t="s">
        <v>22</v>
      </c>
      <c r="K2263" s="40">
        <f t="shared" si="35"/>
        <v>2020</v>
      </c>
    </row>
    <row r="2264" spans="1:11" x14ac:dyDescent="0.25">
      <c r="A2264" t="s">
        <v>3794</v>
      </c>
      <c r="B2264" s="36">
        <v>44035</v>
      </c>
      <c r="C2264" t="s">
        <v>1015</v>
      </c>
      <c r="D2264" t="s">
        <v>24</v>
      </c>
      <c r="E2264" t="s">
        <v>1304</v>
      </c>
      <c r="F2264">
        <v>0</v>
      </c>
      <c r="G2264" s="37">
        <v>18923416.050000001</v>
      </c>
      <c r="H2264" s="37">
        <v>8893858.0500000007</v>
      </c>
      <c r="I2264">
        <v>5</v>
      </c>
      <c r="J2264" t="s">
        <v>26</v>
      </c>
      <c r="K2264" s="40">
        <f t="shared" si="35"/>
        <v>2020</v>
      </c>
    </row>
    <row r="2265" spans="1:11" x14ac:dyDescent="0.25">
      <c r="A2265" t="s">
        <v>3795</v>
      </c>
      <c r="B2265" s="36">
        <v>44035</v>
      </c>
      <c r="C2265" t="s">
        <v>1807</v>
      </c>
      <c r="D2265" t="s">
        <v>24</v>
      </c>
      <c r="E2265" t="s">
        <v>1206</v>
      </c>
      <c r="F2265">
        <v>0.1</v>
      </c>
      <c r="G2265" s="37">
        <v>43422086.399999999</v>
      </c>
      <c r="H2265" s="37">
        <v>16401277.200000001</v>
      </c>
      <c r="I2265">
        <v>5</v>
      </c>
      <c r="J2265" t="s">
        <v>26</v>
      </c>
      <c r="K2265" s="40">
        <f t="shared" si="35"/>
        <v>2020</v>
      </c>
    </row>
    <row r="2266" spans="1:11" x14ac:dyDescent="0.25">
      <c r="A2266" t="s">
        <v>3796</v>
      </c>
      <c r="B2266" s="36">
        <v>44035</v>
      </c>
      <c r="C2266" t="s">
        <v>1298</v>
      </c>
      <c r="D2266" t="s">
        <v>24</v>
      </c>
      <c r="E2266" t="s">
        <v>28</v>
      </c>
      <c r="F2266">
        <v>0</v>
      </c>
      <c r="G2266" s="37">
        <v>1371689.55</v>
      </c>
      <c r="H2266" s="37">
        <v>206490.9</v>
      </c>
      <c r="I2266">
        <v>2</v>
      </c>
      <c r="J2266" t="s">
        <v>26</v>
      </c>
      <c r="K2266" s="40">
        <f t="shared" si="35"/>
        <v>2020</v>
      </c>
    </row>
    <row r="2267" spans="1:11" x14ac:dyDescent="0.25">
      <c r="A2267" t="s">
        <v>3796</v>
      </c>
      <c r="B2267" s="36">
        <v>44035</v>
      </c>
      <c r="C2267" t="s">
        <v>1298</v>
      </c>
      <c r="D2267" t="s">
        <v>24</v>
      </c>
      <c r="E2267" t="s">
        <v>621</v>
      </c>
      <c r="F2267">
        <v>0.4</v>
      </c>
      <c r="G2267" s="37">
        <v>6076732.2000000002</v>
      </c>
      <c r="H2267" s="37">
        <v>-4056071.25</v>
      </c>
      <c r="I2267">
        <v>5</v>
      </c>
      <c r="J2267" t="s">
        <v>22</v>
      </c>
      <c r="K2267" s="40">
        <f t="shared" si="35"/>
        <v>2020</v>
      </c>
    </row>
    <row r="2268" spans="1:11" x14ac:dyDescent="0.25">
      <c r="A2268" t="s">
        <v>3796</v>
      </c>
      <c r="B2268" s="36">
        <v>44035</v>
      </c>
      <c r="C2268" t="s">
        <v>1298</v>
      </c>
      <c r="D2268" t="s">
        <v>24</v>
      </c>
      <c r="E2268" t="s">
        <v>665</v>
      </c>
      <c r="F2268">
        <v>0.4</v>
      </c>
      <c r="G2268" s="37">
        <v>1445436.3</v>
      </c>
      <c r="H2268" s="37">
        <v>-840712.95000000007</v>
      </c>
      <c r="I2268">
        <v>3</v>
      </c>
      <c r="J2268" t="s">
        <v>22</v>
      </c>
      <c r="K2268" s="40">
        <f t="shared" si="35"/>
        <v>2020</v>
      </c>
    </row>
    <row r="2269" spans="1:11" x14ac:dyDescent="0.25">
      <c r="A2269" t="s">
        <v>3797</v>
      </c>
      <c r="B2269" s="36">
        <v>44036</v>
      </c>
      <c r="C2269" t="s">
        <v>1808</v>
      </c>
      <c r="D2269" t="s">
        <v>20</v>
      </c>
      <c r="E2269" t="s">
        <v>237</v>
      </c>
      <c r="F2269">
        <v>0.1</v>
      </c>
      <c r="G2269" s="37">
        <v>1415937.6</v>
      </c>
      <c r="H2269" s="37">
        <v>280237.65000000002</v>
      </c>
      <c r="I2269">
        <v>4</v>
      </c>
      <c r="J2269" t="s">
        <v>22</v>
      </c>
      <c r="K2269" s="40">
        <f t="shared" si="35"/>
        <v>2020</v>
      </c>
    </row>
    <row r="2270" spans="1:11" x14ac:dyDescent="0.25">
      <c r="A2270" t="s">
        <v>3797</v>
      </c>
      <c r="B2270" s="36">
        <v>44036</v>
      </c>
      <c r="C2270" t="s">
        <v>1808</v>
      </c>
      <c r="D2270" t="s">
        <v>20</v>
      </c>
      <c r="E2270" t="s">
        <v>66</v>
      </c>
      <c r="F2270">
        <v>0.1</v>
      </c>
      <c r="G2270" s="37">
        <v>15796553.85</v>
      </c>
      <c r="H2270" s="37">
        <v>1224196.05</v>
      </c>
      <c r="I2270">
        <v>6</v>
      </c>
      <c r="J2270" t="s">
        <v>26</v>
      </c>
      <c r="K2270" s="40">
        <f t="shared" si="35"/>
        <v>2020</v>
      </c>
    </row>
    <row r="2271" spans="1:11" x14ac:dyDescent="0.25">
      <c r="A2271" t="s">
        <v>3798</v>
      </c>
      <c r="B2271" s="36">
        <v>44036</v>
      </c>
      <c r="C2271" t="s">
        <v>1696</v>
      </c>
      <c r="D2271" t="s">
        <v>24</v>
      </c>
      <c r="E2271" t="s">
        <v>1212</v>
      </c>
      <c r="F2271">
        <v>0</v>
      </c>
      <c r="G2271" s="37">
        <v>737467.5</v>
      </c>
      <c r="H2271" s="37">
        <v>339235.05</v>
      </c>
      <c r="I2271">
        <v>3</v>
      </c>
      <c r="J2271" t="s">
        <v>22</v>
      </c>
      <c r="K2271" s="40">
        <f t="shared" si="35"/>
        <v>2020</v>
      </c>
    </row>
    <row r="2272" spans="1:11" x14ac:dyDescent="0.25">
      <c r="A2272" t="s">
        <v>3798</v>
      </c>
      <c r="B2272" s="36">
        <v>44036</v>
      </c>
      <c r="C2272" t="s">
        <v>1696</v>
      </c>
      <c r="D2272" t="s">
        <v>24</v>
      </c>
      <c r="E2272" t="s">
        <v>1221</v>
      </c>
      <c r="F2272">
        <v>0</v>
      </c>
      <c r="G2272" s="37">
        <v>486728.55</v>
      </c>
      <c r="H2272" s="37">
        <v>88496.1</v>
      </c>
      <c r="I2272">
        <v>2</v>
      </c>
      <c r="J2272" t="s">
        <v>22</v>
      </c>
      <c r="K2272" s="40">
        <f t="shared" si="35"/>
        <v>2020</v>
      </c>
    </row>
    <row r="2273" spans="1:11" x14ac:dyDescent="0.25">
      <c r="A2273" t="s">
        <v>3798</v>
      </c>
      <c r="B2273" s="36">
        <v>44036</v>
      </c>
      <c r="C2273" t="s">
        <v>1696</v>
      </c>
      <c r="D2273" t="s">
        <v>24</v>
      </c>
      <c r="E2273" t="s">
        <v>89</v>
      </c>
      <c r="F2273">
        <v>0.1</v>
      </c>
      <c r="G2273" s="37">
        <v>707968.8</v>
      </c>
      <c r="H2273" s="37">
        <v>309736.35000000003</v>
      </c>
      <c r="I2273">
        <v>2</v>
      </c>
      <c r="J2273" t="s">
        <v>22</v>
      </c>
      <c r="K2273" s="40">
        <f t="shared" si="35"/>
        <v>2020</v>
      </c>
    </row>
    <row r="2274" spans="1:11" x14ac:dyDescent="0.25">
      <c r="A2274" t="s">
        <v>3798</v>
      </c>
      <c r="B2274" s="36">
        <v>44036</v>
      </c>
      <c r="C2274" t="s">
        <v>1696</v>
      </c>
      <c r="D2274" t="s">
        <v>24</v>
      </c>
      <c r="E2274" t="s">
        <v>688</v>
      </c>
      <c r="F2274">
        <v>0.1</v>
      </c>
      <c r="G2274" s="37">
        <v>2463141.4500000002</v>
      </c>
      <c r="H2274" s="37">
        <v>545725.95000000007</v>
      </c>
      <c r="I2274">
        <v>3</v>
      </c>
      <c r="J2274" t="s">
        <v>22</v>
      </c>
      <c r="K2274" s="40">
        <f t="shared" si="35"/>
        <v>2020</v>
      </c>
    </row>
    <row r="2275" spans="1:11" x14ac:dyDescent="0.25">
      <c r="A2275" t="s">
        <v>3798</v>
      </c>
      <c r="B2275" s="36">
        <v>44036</v>
      </c>
      <c r="C2275" t="s">
        <v>1696</v>
      </c>
      <c r="D2275" t="s">
        <v>24</v>
      </c>
      <c r="E2275" t="s">
        <v>1095</v>
      </c>
      <c r="F2275">
        <v>0.1</v>
      </c>
      <c r="G2275" s="37">
        <v>1917415.5</v>
      </c>
      <c r="H2275" s="37">
        <v>766966.20000000007</v>
      </c>
      <c r="I2275">
        <v>3</v>
      </c>
      <c r="J2275" t="s">
        <v>22</v>
      </c>
      <c r="K2275" s="40">
        <f t="shared" si="35"/>
        <v>2020</v>
      </c>
    </row>
    <row r="2276" spans="1:11" x14ac:dyDescent="0.25">
      <c r="A2276" t="s">
        <v>3799</v>
      </c>
      <c r="B2276" s="36">
        <v>44037</v>
      </c>
      <c r="C2276" t="s">
        <v>195</v>
      </c>
      <c r="D2276" t="s">
        <v>24</v>
      </c>
      <c r="E2276" t="s">
        <v>1809</v>
      </c>
      <c r="F2276">
        <v>0</v>
      </c>
      <c r="G2276" s="37">
        <v>678470.1</v>
      </c>
      <c r="H2276" s="37">
        <v>44248.05</v>
      </c>
      <c r="I2276">
        <v>3</v>
      </c>
      <c r="J2276" t="s">
        <v>26</v>
      </c>
      <c r="K2276" s="40">
        <f t="shared" si="35"/>
        <v>2020</v>
      </c>
    </row>
    <row r="2277" spans="1:11" x14ac:dyDescent="0.25">
      <c r="A2277" t="s">
        <v>3800</v>
      </c>
      <c r="B2277" s="36">
        <v>44037</v>
      </c>
      <c r="C2277" t="s">
        <v>1713</v>
      </c>
      <c r="D2277" t="s">
        <v>24</v>
      </c>
      <c r="E2277" t="s">
        <v>691</v>
      </c>
      <c r="F2277">
        <v>0</v>
      </c>
      <c r="G2277" s="37">
        <v>707968.8</v>
      </c>
      <c r="H2277" s="37">
        <v>73746.75</v>
      </c>
      <c r="I2277">
        <v>3</v>
      </c>
      <c r="J2277" t="s">
        <v>22</v>
      </c>
      <c r="K2277" s="40">
        <f t="shared" si="35"/>
        <v>2020</v>
      </c>
    </row>
    <row r="2278" spans="1:11" x14ac:dyDescent="0.25">
      <c r="A2278" t="s">
        <v>3801</v>
      </c>
      <c r="B2278" s="36">
        <v>44037</v>
      </c>
      <c r="C2278" t="s">
        <v>1054</v>
      </c>
      <c r="D2278" t="s">
        <v>24</v>
      </c>
      <c r="E2278" t="s">
        <v>975</v>
      </c>
      <c r="F2278">
        <v>0.1</v>
      </c>
      <c r="G2278" s="37">
        <v>914459.70000000007</v>
      </c>
      <c r="H2278" s="37">
        <v>176992.2</v>
      </c>
      <c r="I2278">
        <v>4</v>
      </c>
      <c r="J2278" t="s">
        <v>26</v>
      </c>
      <c r="K2278" s="40">
        <f t="shared" si="35"/>
        <v>2020</v>
      </c>
    </row>
    <row r="2279" spans="1:11" x14ac:dyDescent="0.25">
      <c r="A2279" t="s">
        <v>3801</v>
      </c>
      <c r="B2279" s="36">
        <v>44037</v>
      </c>
      <c r="C2279" t="s">
        <v>1054</v>
      </c>
      <c r="D2279" t="s">
        <v>24</v>
      </c>
      <c r="E2279" t="s">
        <v>1810</v>
      </c>
      <c r="F2279">
        <v>0.1</v>
      </c>
      <c r="G2279" s="37">
        <v>442480.5</v>
      </c>
      <c r="H2279" s="37">
        <v>191741.55000000002</v>
      </c>
      <c r="I2279">
        <v>2</v>
      </c>
      <c r="J2279" t="s">
        <v>26</v>
      </c>
      <c r="K2279" s="40">
        <f t="shared" si="35"/>
        <v>2020</v>
      </c>
    </row>
    <row r="2280" spans="1:11" x14ac:dyDescent="0.25">
      <c r="A2280" t="s">
        <v>3801</v>
      </c>
      <c r="B2280" s="36">
        <v>44037</v>
      </c>
      <c r="C2280" t="s">
        <v>1054</v>
      </c>
      <c r="D2280" t="s">
        <v>24</v>
      </c>
      <c r="E2280" t="s">
        <v>61</v>
      </c>
      <c r="F2280">
        <v>0.1</v>
      </c>
      <c r="G2280" s="37">
        <v>3156360.9</v>
      </c>
      <c r="H2280" s="37">
        <v>1076702.55</v>
      </c>
      <c r="I2280">
        <v>7</v>
      </c>
      <c r="J2280" t="s">
        <v>26</v>
      </c>
      <c r="K2280" s="40">
        <f t="shared" si="35"/>
        <v>2020</v>
      </c>
    </row>
    <row r="2281" spans="1:11" x14ac:dyDescent="0.25">
      <c r="A2281" t="s">
        <v>3802</v>
      </c>
      <c r="B2281" s="36">
        <v>44037</v>
      </c>
      <c r="C2281" t="s">
        <v>762</v>
      </c>
      <c r="D2281" t="s">
        <v>24</v>
      </c>
      <c r="E2281" t="s">
        <v>250</v>
      </c>
      <c r="F2281">
        <v>0.5</v>
      </c>
      <c r="G2281" s="37">
        <v>2787627.15</v>
      </c>
      <c r="H2281" s="37">
        <v>-899710.35</v>
      </c>
      <c r="I2281">
        <v>7</v>
      </c>
      <c r="J2281" t="s">
        <v>22</v>
      </c>
      <c r="K2281" s="40">
        <f t="shared" si="35"/>
        <v>2020</v>
      </c>
    </row>
    <row r="2282" spans="1:11" x14ac:dyDescent="0.25">
      <c r="A2282" t="s">
        <v>3802</v>
      </c>
      <c r="B2282" s="36">
        <v>44037</v>
      </c>
      <c r="C2282" t="s">
        <v>762</v>
      </c>
      <c r="D2282" t="s">
        <v>24</v>
      </c>
      <c r="E2282" t="s">
        <v>1045</v>
      </c>
      <c r="F2282">
        <v>0.5</v>
      </c>
      <c r="G2282" s="37">
        <v>324485.7</v>
      </c>
      <c r="H2282" s="37">
        <v>-176992.2</v>
      </c>
      <c r="I2282">
        <v>3</v>
      </c>
      <c r="J2282" t="s">
        <v>22</v>
      </c>
      <c r="K2282" s="40">
        <f t="shared" si="35"/>
        <v>2020</v>
      </c>
    </row>
    <row r="2283" spans="1:11" x14ac:dyDescent="0.25">
      <c r="A2283" t="s">
        <v>3802</v>
      </c>
      <c r="B2283" s="36">
        <v>44037</v>
      </c>
      <c r="C2283" t="s">
        <v>762</v>
      </c>
      <c r="D2283" t="s">
        <v>24</v>
      </c>
      <c r="E2283" t="s">
        <v>164</v>
      </c>
      <c r="F2283">
        <v>0.5</v>
      </c>
      <c r="G2283" s="37">
        <v>840712.95000000007</v>
      </c>
      <c r="H2283" s="37">
        <v>-486728.55</v>
      </c>
      <c r="I2283">
        <v>4</v>
      </c>
      <c r="J2283" t="s">
        <v>26</v>
      </c>
      <c r="K2283" s="40">
        <f t="shared" si="35"/>
        <v>2020</v>
      </c>
    </row>
    <row r="2284" spans="1:11" x14ac:dyDescent="0.25">
      <c r="A2284" t="s">
        <v>3802</v>
      </c>
      <c r="B2284" s="36">
        <v>44037</v>
      </c>
      <c r="C2284" t="s">
        <v>762</v>
      </c>
      <c r="D2284" t="s">
        <v>24</v>
      </c>
      <c r="E2284" t="s">
        <v>1811</v>
      </c>
      <c r="F2284">
        <v>0.5</v>
      </c>
      <c r="G2284" s="37">
        <v>545725.95000000007</v>
      </c>
      <c r="H2284" s="37">
        <v>-412981.8</v>
      </c>
      <c r="I2284">
        <v>2</v>
      </c>
      <c r="J2284" t="s">
        <v>26</v>
      </c>
      <c r="K2284" s="40">
        <f t="shared" si="35"/>
        <v>2020</v>
      </c>
    </row>
    <row r="2285" spans="1:11" x14ac:dyDescent="0.25">
      <c r="A2285" t="s">
        <v>3802</v>
      </c>
      <c r="B2285" s="36">
        <v>44037</v>
      </c>
      <c r="C2285" t="s">
        <v>762</v>
      </c>
      <c r="D2285" t="s">
        <v>24</v>
      </c>
      <c r="E2285" t="s">
        <v>1812</v>
      </c>
      <c r="F2285">
        <v>0.5</v>
      </c>
      <c r="G2285" s="37">
        <v>206490.9</v>
      </c>
      <c r="H2285" s="37">
        <v>-73746.75</v>
      </c>
      <c r="I2285">
        <v>2</v>
      </c>
      <c r="J2285" t="s">
        <v>22</v>
      </c>
      <c r="K2285" s="40">
        <f t="shared" si="35"/>
        <v>2020</v>
      </c>
    </row>
    <row r="2286" spans="1:11" x14ac:dyDescent="0.25">
      <c r="A2286" t="s">
        <v>3802</v>
      </c>
      <c r="B2286" s="36">
        <v>44037</v>
      </c>
      <c r="C2286" t="s">
        <v>762</v>
      </c>
      <c r="D2286" t="s">
        <v>24</v>
      </c>
      <c r="E2286" t="s">
        <v>786</v>
      </c>
      <c r="F2286">
        <v>0.5</v>
      </c>
      <c r="G2286" s="37">
        <v>988206.45000000007</v>
      </c>
      <c r="H2286" s="37">
        <v>-412981.8</v>
      </c>
      <c r="I2286">
        <v>3</v>
      </c>
      <c r="J2286" t="s">
        <v>26</v>
      </c>
      <c r="K2286" s="40">
        <f t="shared" si="35"/>
        <v>2020</v>
      </c>
    </row>
    <row r="2287" spans="1:11" x14ac:dyDescent="0.25">
      <c r="A2287" t="s">
        <v>3802</v>
      </c>
      <c r="B2287" s="36">
        <v>44037</v>
      </c>
      <c r="C2287" t="s">
        <v>762</v>
      </c>
      <c r="D2287" t="s">
        <v>24</v>
      </c>
      <c r="E2287" t="s">
        <v>1813</v>
      </c>
      <c r="F2287">
        <v>0.5</v>
      </c>
      <c r="G2287" s="37">
        <v>3023616.75</v>
      </c>
      <c r="H2287" s="37">
        <v>-1578180.45</v>
      </c>
      <c r="I2287">
        <v>4</v>
      </c>
      <c r="J2287" t="s">
        <v>22</v>
      </c>
      <c r="K2287" s="40">
        <f t="shared" si="35"/>
        <v>2020</v>
      </c>
    </row>
    <row r="2288" spans="1:11" x14ac:dyDescent="0.25">
      <c r="A2288" t="s">
        <v>3803</v>
      </c>
      <c r="B2288" s="36">
        <v>44038</v>
      </c>
      <c r="C2288" t="s">
        <v>1139</v>
      </c>
      <c r="D2288" t="s">
        <v>20</v>
      </c>
      <c r="E2288" t="s">
        <v>585</v>
      </c>
      <c r="F2288">
        <v>0.3</v>
      </c>
      <c r="G2288" s="37">
        <v>781715.55</v>
      </c>
      <c r="H2288" s="37">
        <v>-73746.75</v>
      </c>
      <c r="I2288">
        <v>3</v>
      </c>
      <c r="J2288" t="s">
        <v>22</v>
      </c>
      <c r="K2288" s="40">
        <f t="shared" si="35"/>
        <v>2020</v>
      </c>
    </row>
    <row r="2289" spans="1:11" x14ac:dyDescent="0.25">
      <c r="A2289" t="s">
        <v>3804</v>
      </c>
      <c r="B2289" s="36">
        <v>44039</v>
      </c>
      <c r="C2289" t="s">
        <v>1400</v>
      </c>
      <c r="D2289" t="s">
        <v>24</v>
      </c>
      <c r="E2289" t="s">
        <v>540</v>
      </c>
      <c r="F2289">
        <v>0.1</v>
      </c>
      <c r="G2289" s="37">
        <v>3761084.25</v>
      </c>
      <c r="H2289" s="37">
        <v>663720.75</v>
      </c>
      <c r="I2289">
        <v>2</v>
      </c>
      <c r="J2289" t="s">
        <v>26</v>
      </c>
      <c r="K2289" s="40">
        <f t="shared" si="35"/>
        <v>2020</v>
      </c>
    </row>
    <row r="2290" spans="1:11" x14ac:dyDescent="0.25">
      <c r="A2290" t="s">
        <v>3804</v>
      </c>
      <c r="B2290" s="36">
        <v>44039</v>
      </c>
      <c r="C2290" t="s">
        <v>1400</v>
      </c>
      <c r="D2290" t="s">
        <v>24</v>
      </c>
      <c r="E2290" t="s">
        <v>1814</v>
      </c>
      <c r="F2290">
        <v>0.1</v>
      </c>
      <c r="G2290" s="37">
        <v>2477890.8000000003</v>
      </c>
      <c r="H2290" s="37">
        <v>-132744.15</v>
      </c>
      <c r="I2290">
        <v>3</v>
      </c>
      <c r="J2290" t="s">
        <v>26</v>
      </c>
      <c r="K2290" s="40">
        <f t="shared" si="35"/>
        <v>2020</v>
      </c>
    </row>
    <row r="2291" spans="1:11" x14ac:dyDescent="0.25">
      <c r="A2291" t="s">
        <v>3804</v>
      </c>
      <c r="B2291" s="36">
        <v>44039</v>
      </c>
      <c r="C2291" t="s">
        <v>1400</v>
      </c>
      <c r="D2291" t="s">
        <v>24</v>
      </c>
      <c r="E2291" t="s">
        <v>1815</v>
      </c>
      <c r="F2291">
        <v>0</v>
      </c>
      <c r="G2291" s="37">
        <v>1283193.45</v>
      </c>
      <c r="H2291" s="37">
        <v>103245.45</v>
      </c>
      <c r="I2291">
        <v>2</v>
      </c>
      <c r="J2291" t="s">
        <v>22</v>
      </c>
      <c r="K2291" s="40">
        <f t="shared" si="35"/>
        <v>2020</v>
      </c>
    </row>
    <row r="2292" spans="1:11" x14ac:dyDescent="0.25">
      <c r="A2292" t="s">
        <v>3805</v>
      </c>
      <c r="B2292" s="36">
        <v>44040</v>
      </c>
      <c r="C2292" t="s">
        <v>1733</v>
      </c>
      <c r="D2292" t="s">
        <v>24</v>
      </c>
      <c r="E2292" t="s">
        <v>1816</v>
      </c>
      <c r="F2292">
        <v>0</v>
      </c>
      <c r="G2292" s="37">
        <v>648971.4</v>
      </c>
      <c r="H2292" s="37">
        <v>103245.45</v>
      </c>
      <c r="I2292">
        <v>3</v>
      </c>
      <c r="J2292" t="s">
        <v>22</v>
      </c>
      <c r="K2292" s="40">
        <f t="shared" si="35"/>
        <v>2020</v>
      </c>
    </row>
    <row r="2293" spans="1:11" x14ac:dyDescent="0.25">
      <c r="A2293" t="s">
        <v>3806</v>
      </c>
      <c r="B2293" s="36">
        <v>44040</v>
      </c>
      <c r="C2293" t="s">
        <v>1817</v>
      </c>
      <c r="D2293" t="s">
        <v>24</v>
      </c>
      <c r="E2293" t="s">
        <v>1271</v>
      </c>
      <c r="F2293">
        <v>0.1</v>
      </c>
      <c r="G2293" s="37">
        <v>4660794.6000000006</v>
      </c>
      <c r="H2293" s="37">
        <v>722718.15</v>
      </c>
      <c r="I2293">
        <v>3</v>
      </c>
      <c r="J2293" t="s">
        <v>26</v>
      </c>
      <c r="K2293" s="40">
        <f t="shared" si="35"/>
        <v>2020</v>
      </c>
    </row>
    <row r="2294" spans="1:11" x14ac:dyDescent="0.25">
      <c r="A2294" t="s">
        <v>3807</v>
      </c>
      <c r="B2294" s="36">
        <v>44042</v>
      </c>
      <c r="C2294" t="s">
        <v>439</v>
      </c>
      <c r="D2294" t="s">
        <v>24</v>
      </c>
      <c r="E2294" t="s">
        <v>1818</v>
      </c>
      <c r="F2294">
        <v>0</v>
      </c>
      <c r="G2294" s="37">
        <v>2168154.4500000002</v>
      </c>
      <c r="H2294" s="37">
        <v>973457.1</v>
      </c>
      <c r="I2294">
        <v>3</v>
      </c>
      <c r="J2294" t="s">
        <v>26</v>
      </c>
      <c r="K2294" s="40">
        <f t="shared" si="35"/>
        <v>2020</v>
      </c>
    </row>
    <row r="2295" spans="1:11" x14ac:dyDescent="0.25">
      <c r="A2295" t="s">
        <v>3807</v>
      </c>
      <c r="B2295" s="36">
        <v>44042</v>
      </c>
      <c r="C2295" t="s">
        <v>439</v>
      </c>
      <c r="D2295" t="s">
        <v>24</v>
      </c>
      <c r="E2295" t="s">
        <v>565</v>
      </c>
      <c r="F2295">
        <v>0</v>
      </c>
      <c r="G2295" s="37">
        <v>2979368.7</v>
      </c>
      <c r="H2295" s="37">
        <v>1342190.85</v>
      </c>
      <c r="I2295">
        <v>7</v>
      </c>
      <c r="J2295" t="s">
        <v>22</v>
      </c>
      <c r="K2295" s="40">
        <f t="shared" si="35"/>
        <v>2020</v>
      </c>
    </row>
    <row r="2296" spans="1:11" x14ac:dyDescent="0.25">
      <c r="A2296" t="s">
        <v>3807</v>
      </c>
      <c r="B2296" s="36">
        <v>44042</v>
      </c>
      <c r="C2296" t="s">
        <v>439</v>
      </c>
      <c r="D2296" t="s">
        <v>24</v>
      </c>
      <c r="E2296" t="s">
        <v>100</v>
      </c>
      <c r="F2296">
        <v>0.1</v>
      </c>
      <c r="G2296" s="37">
        <v>5619502.3500000006</v>
      </c>
      <c r="H2296" s="37">
        <v>2123906.4</v>
      </c>
      <c r="I2296">
        <v>2</v>
      </c>
      <c r="J2296" t="s">
        <v>26</v>
      </c>
      <c r="K2296" s="40">
        <f t="shared" si="35"/>
        <v>2020</v>
      </c>
    </row>
    <row r="2297" spans="1:11" x14ac:dyDescent="0.25">
      <c r="A2297" t="s">
        <v>3807</v>
      </c>
      <c r="B2297" s="36">
        <v>44042</v>
      </c>
      <c r="C2297" t="s">
        <v>439</v>
      </c>
      <c r="D2297" t="s">
        <v>24</v>
      </c>
      <c r="E2297" t="s">
        <v>1365</v>
      </c>
      <c r="F2297">
        <v>0</v>
      </c>
      <c r="G2297" s="37">
        <v>4528050.45</v>
      </c>
      <c r="H2297" s="37">
        <v>943958.4</v>
      </c>
      <c r="I2297">
        <v>3</v>
      </c>
      <c r="J2297" t="s">
        <v>22</v>
      </c>
      <c r="K2297" s="40">
        <f t="shared" si="35"/>
        <v>2020</v>
      </c>
    </row>
    <row r="2298" spans="1:11" x14ac:dyDescent="0.25">
      <c r="A2298" t="s">
        <v>3808</v>
      </c>
      <c r="B2298" s="36">
        <v>44042</v>
      </c>
      <c r="C2298" t="s">
        <v>692</v>
      </c>
      <c r="D2298" t="s">
        <v>24</v>
      </c>
      <c r="E2298" t="s">
        <v>1819</v>
      </c>
      <c r="F2298">
        <v>0.1</v>
      </c>
      <c r="G2298" s="37">
        <v>3510345.3000000003</v>
      </c>
      <c r="H2298" s="37">
        <v>44248.05</v>
      </c>
      <c r="I2298">
        <v>2</v>
      </c>
      <c r="J2298" t="s">
        <v>26</v>
      </c>
      <c r="K2298" s="40">
        <f t="shared" si="35"/>
        <v>2020</v>
      </c>
    </row>
    <row r="2299" spans="1:11" x14ac:dyDescent="0.25">
      <c r="A2299" t="s">
        <v>3809</v>
      </c>
      <c r="B2299" s="36">
        <v>44042</v>
      </c>
      <c r="C2299" t="s">
        <v>524</v>
      </c>
      <c r="D2299" t="s">
        <v>24</v>
      </c>
      <c r="E2299" t="s">
        <v>1820</v>
      </c>
      <c r="F2299">
        <v>0.1</v>
      </c>
      <c r="G2299" s="37">
        <v>5929238.7000000002</v>
      </c>
      <c r="H2299" s="37">
        <v>-663720.75</v>
      </c>
      <c r="I2299">
        <v>5</v>
      </c>
      <c r="J2299" t="s">
        <v>26</v>
      </c>
      <c r="K2299" s="40">
        <f t="shared" si="35"/>
        <v>2020</v>
      </c>
    </row>
    <row r="2300" spans="1:11" x14ac:dyDescent="0.25">
      <c r="A2300" t="s">
        <v>3809</v>
      </c>
      <c r="B2300" s="36">
        <v>44042</v>
      </c>
      <c r="C2300" t="s">
        <v>524</v>
      </c>
      <c r="D2300" t="s">
        <v>24</v>
      </c>
      <c r="E2300" t="s">
        <v>606</v>
      </c>
      <c r="F2300">
        <v>0.1</v>
      </c>
      <c r="G2300" s="37">
        <v>3569342.7</v>
      </c>
      <c r="H2300" s="37">
        <v>1474935</v>
      </c>
      <c r="I2300">
        <v>2</v>
      </c>
      <c r="J2300" t="s">
        <v>26</v>
      </c>
      <c r="K2300" s="40">
        <f t="shared" si="35"/>
        <v>2020</v>
      </c>
    </row>
    <row r="2301" spans="1:11" x14ac:dyDescent="0.25">
      <c r="A2301" t="s">
        <v>3810</v>
      </c>
      <c r="B2301" s="36">
        <v>44042</v>
      </c>
      <c r="C2301" t="s">
        <v>803</v>
      </c>
      <c r="D2301" t="s">
        <v>20</v>
      </c>
      <c r="E2301" t="s">
        <v>629</v>
      </c>
      <c r="F2301">
        <v>0.5</v>
      </c>
      <c r="G2301" s="37">
        <v>722718.15</v>
      </c>
      <c r="H2301" s="37">
        <v>-73746.75</v>
      </c>
      <c r="I2301">
        <v>8</v>
      </c>
      <c r="J2301" t="s">
        <v>26</v>
      </c>
      <c r="K2301" s="40">
        <f t="shared" si="35"/>
        <v>2020</v>
      </c>
    </row>
    <row r="2302" spans="1:11" x14ac:dyDescent="0.25">
      <c r="A2302" t="s">
        <v>3811</v>
      </c>
      <c r="B2302" s="36">
        <v>44044</v>
      </c>
      <c r="C2302" t="s">
        <v>1279</v>
      </c>
      <c r="D2302" t="s">
        <v>24</v>
      </c>
      <c r="E2302" t="s">
        <v>89</v>
      </c>
      <c r="F2302">
        <v>0.1</v>
      </c>
      <c r="G2302" s="37">
        <v>707968.8</v>
      </c>
      <c r="H2302" s="37">
        <v>309736.35000000003</v>
      </c>
      <c r="I2302">
        <v>2</v>
      </c>
      <c r="J2302" t="s">
        <v>22</v>
      </c>
      <c r="K2302" s="40">
        <f t="shared" si="35"/>
        <v>2020</v>
      </c>
    </row>
    <row r="2303" spans="1:11" x14ac:dyDescent="0.25">
      <c r="A2303" t="s">
        <v>3811</v>
      </c>
      <c r="B2303" s="36">
        <v>44044</v>
      </c>
      <c r="C2303" t="s">
        <v>1279</v>
      </c>
      <c r="D2303" t="s">
        <v>24</v>
      </c>
      <c r="E2303" t="s">
        <v>1418</v>
      </c>
      <c r="F2303">
        <v>0.1</v>
      </c>
      <c r="G2303" s="37">
        <v>3067864.8000000003</v>
      </c>
      <c r="H2303" s="37">
        <v>471979.2</v>
      </c>
      <c r="I2303">
        <v>4</v>
      </c>
      <c r="J2303" t="s">
        <v>22</v>
      </c>
      <c r="K2303" s="40">
        <f t="shared" si="35"/>
        <v>2020</v>
      </c>
    </row>
    <row r="2304" spans="1:11" x14ac:dyDescent="0.25">
      <c r="A2304" t="s">
        <v>3812</v>
      </c>
      <c r="B2304" s="36">
        <v>44044</v>
      </c>
      <c r="C2304" t="s">
        <v>773</v>
      </c>
      <c r="D2304" t="s">
        <v>24</v>
      </c>
      <c r="E2304" t="s">
        <v>1821</v>
      </c>
      <c r="F2304">
        <v>0</v>
      </c>
      <c r="G2304" s="37">
        <v>1946914.2</v>
      </c>
      <c r="H2304" s="37">
        <v>530976.6</v>
      </c>
      <c r="I2304">
        <v>5</v>
      </c>
      <c r="J2304" t="s">
        <v>26</v>
      </c>
      <c r="K2304" s="40">
        <f t="shared" si="35"/>
        <v>2020</v>
      </c>
    </row>
    <row r="2305" spans="1:11" x14ac:dyDescent="0.25">
      <c r="A2305" t="s">
        <v>3812</v>
      </c>
      <c r="B2305" s="36">
        <v>44044</v>
      </c>
      <c r="C2305" t="s">
        <v>773</v>
      </c>
      <c r="D2305" t="s">
        <v>24</v>
      </c>
      <c r="E2305" t="s">
        <v>1822</v>
      </c>
      <c r="F2305">
        <v>0</v>
      </c>
      <c r="G2305" s="37">
        <v>501477.9</v>
      </c>
      <c r="H2305" s="37">
        <v>14749.35</v>
      </c>
      <c r="I2305">
        <v>2</v>
      </c>
      <c r="J2305" t="s">
        <v>26</v>
      </c>
      <c r="K2305" s="40">
        <f t="shared" si="35"/>
        <v>2020</v>
      </c>
    </row>
    <row r="2306" spans="1:11" x14ac:dyDescent="0.25">
      <c r="A2306" t="s">
        <v>3812</v>
      </c>
      <c r="B2306" s="36">
        <v>44044</v>
      </c>
      <c r="C2306" t="s">
        <v>773</v>
      </c>
      <c r="D2306" t="s">
        <v>24</v>
      </c>
      <c r="E2306" t="s">
        <v>1823</v>
      </c>
      <c r="F2306">
        <v>0</v>
      </c>
      <c r="G2306" s="37">
        <v>2123906.4</v>
      </c>
      <c r="H2306" s="37">
        <v>427731.15</v>
      </c>
      <c r="I2306">
        <v>4</v>
      </c>
      <c r="J2306" t="s">
        <v>26</v>
      </c>
      <c r="K2306" s="40">
        <f t="shared" si="35"/>
        <v>2020</v>
      </c>
    </row>
    <row r="2307" spans="1:11" x14ac:dyDescent="0.25">
      <c r="A2307" t="s">
        <v>3813</v>
      </c>
      <c r="B2307" s="36">
        <v>44044</v>
      </c>
      <c r="C2307" t="s">
        <v>1824</v>
      </c>
      <c r="D2307" t="s">
        <v>33</v>
      </c>
      <c r="E2307" t="s">
        <v>568</v>
      </c>
      <c r="F2307">
        <v>0</v>
      </c>
      <c r="G2307" s="37">
        <v>2271399.9</v>
      </c>
      <c r="H2307" s="37">
        <v>796464.9</v>
      </c>
      <c r="I2307">
        <v>3</v>
      </c>
      <c r="J2307" t="s">
        <v>22</v>
      </c>
      <c r="K2307" s="40">
        <f t="shared" ref="K2307:K2370" si="36">YEAR(B2307)</f>
        <v>2020</v>
      </c>
    </row>
    <row r="2308" spans="1:11" x14ac:dyDescent="0.25">
      <c r="A2308" t="s">
        <v>3813</v>
      </c>
      <c r="B2308" s="36">
        <v>44044</v>
      </c>
      <c r="C2308" t="s">
        <v>1824</v>
      </c>
      <c r="D2308" t="s">
        <v>33</v>
      </c>
      <c r="E2308" t="s">
        <v>558</v>
      </c>
      <c r="F2308">
        <v>0</v>
      </c>
      <c r="G2308" s="37">
        <v>1592929.8</v>
      </c>
      <c r="H2308" s="37">
        <v>368733.75</v>
      </c>
      <c r="I2308">
        <v>4</v>
      </c>
      <c r="J2308" t="s">
        <v>22</v>
      </c>
      <c r="K2308" s="40">
        <f t="shared" si="36"/>
        <v>2020</v>
      </c>
    </row>
    <row r="2309" spans="1:11" x14ac:dyDescent="0.25">
      <c r="A2309" t="s">
        <v>3813</v>
      </c>
      <c r="B2309" s="36">
        <v>44044</v>
      </c>
      <c r="C2309" t="s">
        <v>1824</v>
      </c>
      <c r="D2309" t="s">
        <v>33</v>
      </c>
      <c r="E2309" t="s">
        <v>1825</v>
      </c>
      <c r="F2309">
        <v>0.15</v>
      </c>
      <c r="G2309" s="37">
        <v>24174184.650000002</v>
      </c>
      <c r="H2309" s="37">
        <v>-2271399.9</v>
      </c>
      <c r="I2309">
        <v>3</v>
      </c>
      <c r="J2309" t="s">
        <v>22</v>
      </c>
      <c r="K2309" s="40">
        <f t="shared" si="36"/>
        <v>2020</v>
      </c>
    </row>
    <row r="2310" spans="1:11" x14ac:dyDescent="0.25">
      <c r="A2310" t="s">
        <v>3814</v>
      </c>
      <c r="B2310" s="36">
        <v>44044</v>
      </c>
      <c r="C2310" t="s">
        <v>1826</v>
      </c>
      <c r="D2310" t="s">
        <v>24</v>
      </c>
      <c r="E2310" t="s">
        <v>624</v>
      </c>
      <c r="F2310">
        <v>0</v>
      </c>
      <c r="G2310" s="37">
        <v>3790582.95</v>
      </c>
      <c r="H2310" s="37">
        <v>457229.85000000003</v>
      </c>
      <c r="I2310">
        <v>5</v>
      </c>
      <c r="J2310" t="s">
        <v>26</v>
      </c>
      <c r="K2310" s="40">
        <f t="shared" si="36"/>
        <v>2020</v>
      </c>
    </row>
    <row r="2311" spans="1:11" x14ac:dyDescent="0.25">
      <c r="A2311" t="s">
        <v>3814</v>
      </c>
      <c r="B2311" s="36">
        <v>44044</v>
      </c>
      <c r="C2311" t="s">
        <v>1826</v>
      </c>
      <c r="D2311" t="s">
        <v>24</v>
      </c>
      <c r="E2311" t="s">
        <v>1827</v>
      </c>
      <c r="F2311">
        <v>0.1</v>
      </c>
      <c r="G2311" s="37">
        <v>1533932.4000000001</v>
      </c>
      <c r="H2311" s="37">
        <v>575224.65</v>
      </c>
      <c r="I2311">
        <v>3</v>
      </c>
      <c r="J2311" t="s">
        <v>22</v>
      </c>
      <c r="K2311" s="40">
        <f t="shared" si="36"/>
        <v>2020</v>
      </c>
    </row>
    <row r="2312" spans="1:11" x14ac:dyDescent="0.25">
      <c r="A2312" t="s">
        <v>3814</v>
      </c>
      <c r="B2312" s="36">
        <v>44044</v>
      </c>
      <c r="C2312" t="s">
        <v>1826</v>
      </c>
      <c r="D2312" t="s">
        <v>24</v>
      </c>
      <c r="E2312" t="s">
        <v>30</v>
      </c>
      <c r="F2312">
        <v>0</v>
      </c>
      <c r="G2312" s="37">
        <v>781715.55</v>
      </c>
      <c r="H2312" s="37">
        <v>73746.75</v>
      </c>
      <c r="I2312">
        <v>2</v>
      </c>
      <c r="J2312" t="s">
        <v>26</v>
      </c>
      <c r="K2312" s="40">
        <f t="shared" si="36"/>
        <v>2020</v>
      </c>
    </row>
    <row r="2313" spans="1:11" x14ac:dyDescent="0.25">
      <c r="A2313" t="s">
        <v>3814</v>
      </c>
      <c r="B2313" s="36">
        <v>44044</v>
      </c>
      <c r="C2313" t="s">
        <v>1826</v>
      </c>
      <c r="D2313" t="s">
        <v>24</v>
      </c>
      <c r="E2313" t="s">
        <v>655</v>
      </c>
      <c r="F2313">
        <v>0</v>
      </c>
      <c r="G2313" s="37">
        <v>471979.2</v>
      </c>
      <c r="H2313" s="37">
        <v>176992.2</v>
      </c>
      <c r="I2313">
        <v>2</v>
      </c>
      <c r="J2313" t="s">
        <v>22</v>
      </c>
      <c r="K2313" s="40">
        <f t="shared" si="36"/>
        <v>2020</v>
      </c>
    </row>
    <row r="2314" spans="1:11" x14ac:dyDescent="0.25">
      <c r="A2314" t="s">
        <v>3814</v>
      </c>
      <c r="B2314" s="36">
        <v>44044</v>
      </c>
      <c r="C2314" t="s">
        <v>1826</v>
      </c>
      <c r="D2314" t="s">
        <v>24</v>
      </c>
      <c r="E2314" t="s">
        <v>538</v>
      </c>
      <c r="F2314">
        <v>0</v>
      </c>
      <c r="G2314" s="37">
        <v>265488.3</v>
      </c>
      <c r="H2314" s="37">
        <v>132744.15</v>
      </c>
      <c r="I2314">
        <v>4</v>
      </c>
      <c r="J2314" t="s">
        <v>22</v>
      </c>
      <c r="K2314" s="40">
        <f t="shared" si="36"/>
        <v>2020</v>
      </c>
    </row>
    <row r="2315" spans="1:11" x14ac:dyDescent="0.25">
      <c r="A2315" t="s">
        <v>3814</v>
      </c>
      <c r="B2315" s="36">
        <v>44044</v>
      </c>
      <c r="C2315" t="s">
        <v>1826</v>
      </c>
      <c r="D2315" t="s">
        <v>24</v>
      </c>
      <c r="E2315" t="s">
        <v>1828</v>
      </c>
      <c r="F2315">
        <v>0</v>
      </c>
      <c r="G2315" s="37">
        <v>1755172.6500000001</v>
      </c>
      <c r="H2315" s="37">
        <v>663720.75</v>
      </c>
      <c r="I2315">
        <v>3</v>
      </c>
      <c r="J2315" t="s">
        <v>26</v>
      </c>
      <c r="K2315" s="40">
        <f t="shared" si="36"/>
        <v>2020</v>
      </c>
    </row>
    <row r="2316" spans="1:11" x14ac:dyDescent="0.25">
      <c r="A2316" t="s">
        <v>3814</v>
      </c>
      <c r="B2316" s="36">
        <v>44044</v>
      </c>
      <c r="C2316" t="s">
        <v>1826</v>
      </c>
      <c r="D2316" t="s">
        <v>24</v>
      </c>
      <c r="E2316" t="s">
        <v>1829</v>
      </c>
      <c r="F2316">
        <v>0</v>
      </c>
      <c r="G2316" s="37">
        <v>678470.1</v>
      </c>
      <c r="H2316" s="37">
        <v>44248.05</v>
      </c>
      <c r="I2316">
        <v>4</v>
      </c>
      <c r="J2316" t="s">
        <v>26</v>
      </c>
      <c r="K2316" s="40">
        <f t="shared" si="36"/>
        <v>2020</v>
      </c>
    </row>
    <row r="2317" spans="1:11" x14ac:dyDescent="0.25">
      <c r="A2317" t="s">
        <v>3814</v>
      </c>
      <c r="B2317" s="36">
        <v>44044</v>
      </c>
      <c r="C2317" t="s">
        <v>1826</v>
      </c>
      <c r="D2317" t="s">
        <v>24</v>
      </c>
      <c r="E2317" t="s">
        <v>884</v>
      </c>
      <c r="F2317">
        <v>0.1</v>
      </c>
      <c r="G2317" s="37">
        <v>2640133.65</v>
      </c>
      <c r="H2317" s="37">
        <v>1017705.15</v>
      </c>
      <c r="I2317">
        <v>1</v>
      </c>
      <c r="J2317" t="s">
        <v>22</v>
      </c>
      <c r="K2317" s="40">
        <f t="shared" si="36"/>
        <v>2020</v>
      </c>
    </row>
    <row r="2318" spans="1:11" x14ac:dyDescent="0.25">
      <c r="A2318" t="s">
        <v>3814</v>
      </c>
      <c r="B2318" s="36">
        <v>44044</v>
      </c>
      <c r="C2318" t="s">
        <v>1826</v>
      </c>
      <c r="D2318" t="s">
        <v>24</v>
      </c>
      <c r="E2318" t="s">
        <v>1830</v>
      </c>
      <c r="F2318">
        <v>0</v>
      </c>
      <c r="G2318" s="37">
        <v>3289105.0500000003</v>
      </c>
      <c r="H2318" s="37">
        <v>398232.45</v>
      </c>
      <c r="I2318">
        <v>3</v>
      </c>
      <c r="J2318" t="s">
        <v>26</v>
      </c>
      <c r="K2318" s="40">
        <f t="shared" si="36"/>
        <v>2020</v>
      </c>
    </row>
    <row r="2319" spans="1:11" x14ac:dyDescent="0.25">
      <c r="A2319" t="s">
        <v>3815</v>
      </c>
      <c r="B2319" s="36">
        <v>44044</v>
      </c>
      <c r="C2319" t="s">
        <v>148</v>
      </c>
      <c r="D2319" t="s">
        <v>20</v>
      </c>
      <c r="E2319" t="s">
        <v>278</v>
      </c>
      <c r="F2319">
        <v>0</v>
      </c>
      <c r="G2319" s="37">
        <v>58687663.649999999</v>
      </c>
      <c r="H2319" s="37">
        <v>29351206.5</v>
      </c>
      <c r="I2319">
        <v>7</v>
      </c>
      <c r="J2319" t="s">
        <v>26</v>
      </c>
      <c r="K2319" s="40">
        <f t="shared" si="36"/>
        <v>2020</v>
      </c>
    </row>
    <row r="2320" spans="1:11" x14ac:dyDescent="0.25">
      <c r="A2320" t="s">
        <v>3815</v>
      </c>
      <c r="B2320" s="36">
        <v>44044</v>
      </c>
      <c r="C2320" t="s">
        <v>148</v>
      </c>
      <c r="D2320" t="s">
        <v>20</v>
      </c>
      <c r="E2320" t="s">
        <v>1831</v>
      </c>
      <c r="F2320">
        <v>0</v>
      </c>
      <c r="G2320" s="37">
        <v>648971.4</v>
      </c>
      <c r="H2320" s="37">
        <v>191741.55000000002</v>
      </c>
      <c r="I2320">
        <v>3</v>
      </c>
      <c r="J2320" t="s">
        <v>26</v>
      </c>
      <c r="K2320" s="40">
        <f t="shared" si="36"/>
        <v>2020</v>
      </c>
    </row>
    <row r="2321" spans="1:11" x14ac:dyDescent="0.25">
      <c r="A2321" t="s">
        <v>3815</v>
      </c>
      <c r="B2321" s="36">
        <v>44044</v>
      </c>
      <c r="C2321" t="s">
        <v>148</v>
      </c>
      <c r="D2321" t="s">
        <v>20</v>
      </c>
      <c r="E2321" t="s">
        <v>1832</v>
      </c>
      <c r="F2321">
        <v>0</v>
      </c>
      <c r="G2321" s="37">
        <v>6312721.7999999998</v>
      </c>
      <c r="H2321" s="37">
        <v>2846624.5500000003</v>
      </c>
      <c r="I2321">
        <v>3</v>
      </c>
      <c r="J2321" t="s">
        <v>26</v>
      </c>
      <c r="K2321" s="40">
        <f t="shared" si="36"/>
        <v>2020</v>
      </c>
    </row>
    <row r="2322" spans="1:11" x14ac:dyDescent="0.25">
      <c r="A2322" t="s">
        <v>3816</v>
      </c>
      <c r="B2322" s="36">
        <v>44045</v>
      </c>
      <c r="C2322" t="s">
        <v>1261</v>
      </c>
      <c r="D2322" t="s">
        <v>24</v>
      </c>
      <c r="E2322" t="s">
        <v>744</v>
      </c>
      <c r="F2322">
        <v>0</v>
      </c>
      <c r="G2322" s="37">
        <v>1179948</v>
      </c>
      <c r="H2322" s="37">
        <v>132744.15</v>
      </c>
      <c r="I2322">
        <v>5</v>
      </c>
      <c r="J2322" t="s">
        <v>22</v>
      </c>
      <c r="K2322" s="40">
        <f t="shared" si="36"/>
        <v>2020</v>
      </c>
    </row>
    <row r="2323" spans="1:11" x14ac:dyDescent="0.25">
      <c r="A2323" t="s">
        <v>3817</v>
      </c>
      <c r="B2323" s="36">
        <v>44045</v>
      </c>
      <c r="C2323" t="s">
        <v>490</v>
      </c>
      <c r="D2323" t="s">
        <v>24</v>
      </c>
      <c r="E2323" t="s">
        <v>35</v>
      </c>
      <c r="F2323">
        <v>0.5</v>
      </c>
      <c r="G2323" s="37">
        <v>1150449.3</v>
      </c>
      <c r="H2323" s="37">
        <v>-294987</v>
      </c>
      <c r="I2323">
        <v>3</v>
      </c>
      <c r="J2323" t="s">
        <v>26</v>
      </c>
      <c r="K2323" s="40">
        <f t="shared" si="36"/>
        <v>2020</v>
      </c>
    </row>
    <row r="2324" spans="1:11" x14ac:dyDescent="0.25">
      <c r="A2324" t="s">
        <v>3817</v>
      </c>
      <c r="B2324" s="36">
        <v>44045</v>
      </c>
      <c r="C2324" t="s">
        <v>490</v>
      </c>
      <c r="D2324" t="s">
        <v>24</v>
      </c>
      <c r="E2324" t="s">
        <v>1833</v>
      </c>
      <c r="F2324">
        <v>0.5</v>
      </c>
      <c r="G2324" s="37">
        <v>1710924.6</v>
      </c>
      <c r="H2324" s="37">
        <v>-103245.45</v>
      </c>
      <c r="I2324">
        <v>5</v>
      </c>
      <c r="J2324" t="s">
        <v>22</v>
      </c>
      <c r="K2324" s="40">
        <f t="shared" si="36"/>
        <v>2020</v>
      </c>
    </row>
    <row r="2325" spans="1:11" x14ac:dyDescent="0.25">
      <c r="A2325" t="s">
        <v>3818</v>
      </c>
      <c r="B2325" s="36">
        <v>44045</v>
      </c>
      <c r="C2325" t="s">
        <v>1834</v>
      </c>
      <c r="D2325" t="s">
        <v>24</v>
      </c>
      <c r="E2325" t="s">
        <v>1835</v>
      </c>
      <c r="F2325">
        <v>0</v>
      </c>
      <c r="G2325" s="37">
        <v>2846624.5500000003</v>
      </c>
      <c r="H2325" s="37">
        <v>147493.5</v>
      </c>
      <c r="I2325">
        <v>11</v>
      </c>
      <c r="J2325" t="s">
        <v>26</v>
      </c>
      <c r="K2325" s="40">
        <f t="shared" si="36"/>
        <v>2020</v>
      </c>
    </row>
    <row r="2326" spans="1:11" x14ac:dyDescent="0.25">
      <c r="A2326" t="s">
        <v>3818</v>
      </c>
      <c r="B2326" s="36">
        <v>44045</v>
      </c>
      <c r="C2326" t="s">
        <v>1834</v>
      </c>
      <c r="D2326" t="s">
        <v>24</v>
      </c>
      <c r="E2326" t="s">
        <v>954</v>
      </c>
      <c r="F2326">
        <v>0.1</v>
      </c>
      <c r="G2326" s="37">
        <v>8274385.3500000006</v>
      </c>
      <c r="H2326" s="37">
        <v>3126862.2</v>
      </c>
      <c r="I2326">
        <v>3</v>
      </c>
      <c r="J2326" t="s">
        <v>22</v>
      </c>
      <c r="K2326" s="40">
        <f t="shared" si="36"/>
        <v>2020</v>
      </c>
    </row>
    <row r="2327" spans="1:11" x14ac:dyDescent="0.25">
      <c r="A2327" t="s">
        <v>3818</v>
      </c>
      <c r="B2327" s="36">
        <v>44045</v>
      </c>
      <c r="C2327" t="s">
        <v>1834</v>
      </c>
      <c r="D2327" t="s">
        <v>24</v>
      </c>
      <c r="E2327" t="s">
        <v>661</v>
      </c>
      <c r="F2327">
        <v>0.15</v>
      </c>
      <c r="G2327" s="37">
        <v>23923445.699999999</v>
      </c>
      <c r="H2327" s="37">
        <v>7876152.9000000004</v>
      </c>
      <c r="I2327">
        <v>3</v>
      </c>
      <c r="J2327" t="s">
        <v>26</v>
      </c>
      <c r="K2327" s="40">
        <f t="shared" si="36"/>
        <v>2020</v>
      </c>
    </row>
    <row r="2328" spans="1:11" x14ac:dyDescent="0.25">
      <c r="A2328" t="s">
        <v>3819</v>
      </c>
      <c r="B2328" s="36">
        <v>44046</v>
      </c>
      <c r="C2328" t="s">
        <v>1836</v>
      </c>
      <c r="D2328" t="s">
        <v>24</v>
      </c>
      <c r="E2328" t="s">
        <v>372</v>
      </c>
      <c r="F2328">
        <v>0</v>
      </c>
      <c r="G2328" s="37">
        <v>973457.1</v>
      </c>
      <c r="H2328" s="37">
        <v>309736.35000000003</v>
      </c>
      <c r="I2328">
        <v>5</v>
      </c>
      <c r="J2328" t="s">
        <v>22</v>
      </c>
      <c r="K2328" s="40">
        <f t="shared" si="36"/>
        <v>2020</v>
      </c>
    </row>
    <row r="2329" spans="1:11" x14ac:dyDescent="0.25">
      <c r="A2329" t="s">
        <v>3820</v>
      </c>
      <c r="B2329" s="36">
        <v>44046</v>
      </c>
      <c r="C2329" t="s">
        <v>743</v>
      </c>
      <c r="D2329" t="s">
        <v>24</v>
      </c>
      <c r="E2329" t="s">
        <v>476</v>
      </c>
      <c r="F2329">
        <v>0</v>
      </c>
      <c r="G2329" s="37">
        <v>6120980.25</v>
      </c>
      <c r="H2329" s="37">
        <v>1710924.6</v>
      </c>
      <c r="I2329">
        <v>8</v>
      </c>
      <c r="J2329" t="s">
        <v>22</v>
      </c>
      <c r="K2329" s="40">
        <f t="shared" si="36"/>
        <v>2020</v>
      </c>
    </row>
    <row r="2330" spans="1:11" x14ac:dyDescent="0.25">
      <c r="A2330" t="s">
        <v>3820</v>
      </c>
      <c r="B2330" s="36">
        <v>44046</v>
      </c>
      <c r="C2330" t="s">
        <v>743</v>
      </c>
      <c r="D2330" t="s">
        <v>24</v>
      </c>
      <c r="E2330" t="s">
        <v>553</v>
      </c>
      <c r="F2330">
        <v>0</v>
      </c>
      <c r="G2330" s="37">
        <v>10619532</v>
      </c>
      <c r="H2330" s="37">
        <v>324485.7</v>
      </c>
      <c r="I2330">
        <v>12</v>
      </c>
      <c r="J2330" t="s">
        <v>22</v>
      </c>
      <c r="K2330" s="40">
        <f t="shared" si="36"/>
        <v>2020</v>
      </c>
    </row>
    <row r="2331" spans="1:11" x14ac:dyDescent="0.25">
      <c r="A2331" t="s">
        <v>3820</v>
      </c>
      <c r="B2331" s="36">
        <v>44046</v>
      </c>
      <c r="C2331" t="s">
        <v>743</v>
      </c>
      <c r="D2331" t="s">
        <v>24</v>
      </c>
      <c r="E2331" t="s">
        <v>1822</v>
      </c>
      <c r="F2331">
        <v>0</v>
      </c>
      <c r="G2331" s="37">
        <v>2256650.5500000003</v>
      </c>
      <c r="H2331" s="37">
        <v>58997.4</v>
      </c>
      <c r="I2331">
        <v>9</v>
      </c>
      <c r="J2331" t="s">
        <v>26</v>
      </c>
      <c r="K2331" s="40">
        <f t="shared" si="36"/>
        <v>2020</v>
      </c>
    </row>
    <row r="2332" spans="1:11" x14ac:dyDescent="0.25">
      <c r="A2332" t="s">
        <v>3820</v>
      </c>
      <c r="B2332" s="36">
        <v>44046</v>
      </c>
      <c r="C2332" t="s">
        <v>743</v>
      </c>
      <c r="D2332" t="s">
        <v>24</v>
      </c>
      <c r="E2332" t="s">
        <v>1837</v>
      </c>
      <c r="F2332">
        <v>0</v>
      </c>
      <c r="G2332" s="37">
        <v>2227151.85</v>
      </c>
      <c r="H2332" s="37">
        <v>44248.05</v>
      </c>
      <c r="I2332">
        <v>3</v>
      </c>
      <c r="J2332" t="s">
        <v>26</v>
      </c>
      <c r="K2332" s="40">
        <f t="shared" si="36"/>
        <v>2020</v>
      </c>
    </row>
    <row r="2333" spans="1:11" x14ac:dyDescent="0.25">
      <c r="A2333" t="s">
        <v>3820</v>
      </c>
      <c r="B2333" s="36">
        <v>44046</v>
      </c>
      <c r="C2333" t="s">
        <v>743</v>
      </c>
      <c r="D2333" t="s">
        <v>24</v>
      </c>
      <c r="E2333" t="s">
        <v>1838</v>
      </c>
      <c r="F2333">
        <v>0</v>
      </c>
      <c r="G2333" s="37">
        <v>589974</v>
      </c>
      <c r="H2333" s="37">
        <v>294987</v>
      </c>
      <c r="I2333">
        <v>2</v>
      </c>
      <c r="J2333" t="s">
        <v>26</v>
      </c>
      <c r="K2333" s="40">
        <f t="shared" si="36"/>
        <v>2020</v>
      </c>
    </row>
    <row r="2334" spans="1:11" x14ac:dyDescent="0.25">
      <c r="A2334" t="s">
        <v>3821</v>
      </c>
      <c r="B2334" s="36">
        <v>44046</v>
      </c>
      <c r="C2334" t="s">
        <v>524</v>
      </c>
      <c r="D2334" t="s">
        <v>24</v>
      </c>
      <c r="E2334" t="s">
        <v>1839</v>
      </c>
      <c r="F2334">
        <v>0</v>
      </c>
      <c r="G2334" s="37">
        <v>2064909</v>
      </c>
      <c r="H2334" s="37">
        <v>988206.45000000007</v>
      </c>
      <c r="I2334">
        <v>8</v>
      </c>
      <c r="J2334" t="s">
        <v>22</v>
      </c>
      <c r="K2334" s="40">
        <f t="shared" si="36"/>
        <v>2020</v>
      </c>
    </row>
    <row r="2335" spans="1:11" x14ac:dyDescent="0.25">
      <c r="A2335" t="s">
        <v>3821</v>
      </c>
      <c r="B2335" s="36">
        <v>44046</v>
      </c>
      <c r="C2335" t="s">
        <v>524</v>
      </c>
      <c r="D2335" t="s">
        <v>24</v>
      </c>
      <c r="E2335" t="s">
        <v>857</v>
      </c>
      <c r="F2335">
        <v>0</v>
      </c>
      <c r="G2335" s="37">
        <v>412981.8</v>
      </c>
      <c r="H2335" s="37">
        <v>147493.5</v>
      </c>
      <c r="I2335">
        <v>2</v>
      </c>
      <c r="J2335" t="s">
        <v>26</v>
      </c>
      <c r="K2335" s="40">
        <f t="shared" si="36"/>
        <v>2020</v>
      </c>
    </row>
    <row r="2336" spans="1:11" x14ac:dyDescent="0.25">
      <c r="A2336" t="s">
        <v>3821</v>
      </c>
      <c r="B2336" s="36">
        <v>44046</v>
      </c>
      <c r="C2336" t="s">
        <v>524</v>
      </c>
      <c r="D2336" t="s">
        <v>24</v>
      </c>
      <c r="E2336" t="s">
        <v>1777</v>
      </c>
      <c r="F2336">
        <v>0.1</v>
      </c>
      <c r="G2336" s="37">
        <v>1533932.4000000001</v>
      </c>
      <c r="H2336" s="37">
        <v>250738.95</v>
      </c>
      <c r="I2336">
        <v>7</v>
      </c>
      <c r="J2336" t="s">
        <v>26</v>
      </c>
      <c r="K2336" s="40">
        <f t="shared" si="36"/>
        <v>2020</v>
      </c>
    </row>
    <row r="2337" spans="1:11" x14ac:dyDescent="0.25">
      <c r="A2337" t="s">
        <v>3821</v>
      </c>
      <c r="B2337" s="36">
        <v>44046</v>
      </c>
      <c r="C2337" t="s">
        <v>524</v>
      </c>
      <c r="D2337" t="s">
        <v>24</v>
      </c>
      <c r="E2337" t="s">
        <v>1840</v>
      </c>
      <c r="F2337">
        <v>0.15</v>
      </c>
      <c r="G2337" s="37">
        <v>6238975.0499999998</v>
      </c>
      <c r="H2337" s="37">
        <v>1386438.9000000001</v>
      </c>
      <c r="I2337">
        <v>4</v>
      </c>
      <c r="J2337" t="s">
        <v>22</v>
      </c>
      <c r="K2337" s="40">
        <f t="shared" si="36"/>
        <v>2020</v>
      </c>
    </row>
    <row r="2338" spans="1:11" x14ac:dyDescent="0.25">
      <c r="A2338" t="s">
        <v>3821</v>
      </c>
      <c r="B2338" s="36">
        <v>44046</v>
      </c>
      <c r="C2338" t="s">
        <v>524</v>
      </c>
      <c r="D2338" t="s">
        <v>24</v>
      </c>
      <c r="E2338" t="s">
        <v>1841</v>
      </c>
      <c r="F2338">
        <v>0.15</v>
      </c>
      <c r="G2338" s="37">
        <v>6917445.1500000004</v>
      </c>
      <c r="H2338" s="37">
        <v>2684381.7</v>
      </c>
      <c r="I2338">
        <v>4</v>
      </c>
      <c r="J2338" t="s">
        <v>22</v>
      </c>
      <c r="K2338" s="40">
        <f t="shared" si="36"/>
        <v>2020</v>
      </c>
    </row>
    <row r="2339" spans="1:11" x14ac:dyDescent="0.25">
      <c r="A2339" t="s">
        <v>3822</v>
      </c>
      <c r="B2339" s="36">
        <v>44046</v>
      </c>
      <c r="C2339" t="s">
        <v>180</v>
      </c>
      <c r="D2339" t="s">
        <v>24</v>
      </c>
      <c r="E2339" t="s">
        <v>1842</v>
      </c>
      <c r="F2339">
        <v>0</v>
      </c>
      <c r="G2339" s="37">
        <v>5486758.2000000002</v>
      </c>
      <c r="H2339" s="37">
        <v>2743379.1</v>
      </c>
      <c r="I2339">
        <v>3</v>
      </c>
      <c r="J2339" t="s">
        <v>26</v>
      </c>
      <c r="K2339" s="40">
        <f t="shared" si="36"/>
        <v>2020</v>
      </c>
    </row>
    <row r="2340" spans="1:11" x14ac:dyDescent="0.25">
      <c r="A2340" t="s">
        <v>3822</v>
      </c>
      <c r="B2340" s="36">
        <v>44046</v>
      </c>
      <c r="C2340" t="s">
        <v>180</v>
      </c>
      <c r="D2340" t="s">
        <v>24</v>
      </c>
      <c r="E2340" t="s">
        <v>1265</v>
      </c>
      <c r="F2340">
        <v>0</v>
      </c>
      <c r="G2340" s="37">
        <v>3820081.65</v>
      </c>
      <c r="H2340" s="37">
        <v>1371689.55</v>
      </c>
      <c r="I2340">
        <v>5</v>
      </c>
      <c r="J2340" t="s">
        <v>22</v>
      </c>
      <c r="K2340" s="40">
        <f t="shared" si="36"/>
        <v>2020</v>
      </c>
    </row>
    <row r="2341" spans="1:11" x14ac:dyDescent="0.25">
      <c r="A2341" t="s">
        <v>3822</v>
      </c>
      <c r="B2341" s="36">
        <v>44046</v>
      </c>
      <c r="C2341" t="s">
        <v>180</v>
      </c>
      <c r="D2341" t="s">
        <v>24</v>
      </c>
      <c r="E2341" t="s">
        <v>368</v>
      </c>
      <c r="F2341">
        <v>0</v>
      </c>
      <c r="G2341" s="37">
        <v>9852565.8000000007</v>
      </c>
      <c r="H2341" s="37">
        <v>3938076.45</v>
      </c>
      <c r="I2341">
        <v>8</v>
      </c>
      <c r="J2341" t="s">
        <v>26</v>
      </c>
      <c r="K2341" s="40">
        <f t="shared" si="36"/>
        <v>2020</v>
      </c>
    </row>
    <row r="2342" spans="1:11" x14ac:dyDescent="0.25">
      <c r="A2342" t="s">
        <v>3822</v>
      </c>
      <c r="B2342" s="36">
        <v>44046</v>
      </c>
      <c r="C2342" t="s">
        <v>180</v>
      </c>
      <c r="D2342" t="s">
        <v>24</v>
      </c>
      <c r="E2342" t="s">
        <v>1843</v>
      </c>
      <c r="F2342">
        <v>0</v>
      </c>
      <c r="G2342" s="37">
        <v>25309884.600000001</v>
      </c>
      <c r="H2342" s="37">
        <v>8598871.0500000007</v>
      </c>
      <c r="I2342">
        <v>7</v>
      </c>
      <c r="J2342" t="s">
        <v>26</v>
      </c>
      <c r="K2342" s="40">
        <f t="shared" si="36"/>
        <v>2020</v>
      </c>
    </row>
    <row r="2343" spans="1:11" x14ac:dyDescent="0.25">
      <c r="A2343" t="s">
        <v>3823</v>
      </c>
      <c r="B2343" s="36">
        <v>44046</v>
      </c>
      <c r="C2343" t="s">
        <v>1844</v>
      </c>
      <c r="D2343" t="s">
        <v>24</v>
      </c>
      <c r="E2343" t="s">
        <v>176</v>
      </c>
      <c r="F2343">
        <v>0</v>
      </c>
      <c r="G2343" s="37">
        <v>560475.30000000005</v>
      </c>
      <c r="H2343" s="37">
        <v>221240.25</v>
      </c>
      <c r="I2343">
        <v>2</v>
      </c>
      <c r="J2343" t="s">
        <v>26</v>
      </c>
      <c r="K2343" s="40">
        <f t="shared" si="36"/>
        <v>2020</v>
      </c>
    </row>
    <row r="2344" spans="1:11" x14ac:dyDescent="0.25">
      <c r="A2344" t="s">
        <v>3823</v>
      </c>
      <c r="B2344" s="36">
        <v>44046</v>
      </c>
      <c r="C2344" t="s">
        <v>1844</v>
      </c>
      <c r="D2344" t="s">
        <v>24</v>
      </c>
      <c r="E2344" t="s">
        <v>233</v>
      </c>
      <c r="F2344">
        <v>0</v>
      </c>
      <c r="G2344" s="37">
        <v>1253694.75</v>
      </c>
      <c r="H2344" s="37">
        <v>0</v>
      </c>
      <c r="I2344">
        <v>7</v>
      </c>
      <c r="J2344" t="s">
        <v>26</v>
      </c>
      <c r="K2344" s="40">
        <f t="shared" si="36"/>
        <v>2020</v>
      </c>
    </row>
    <row r="2345" spans="1:11" x14ac:dyDescent="0.25">
      <c r="A2345" t="s">
        <v>3823</v>
      </c>
      <c r="B2345" s="36">
        <v>44046</v>
      </c>
      <c r="C2345" t="s">
        <v>1844</v>
      </c>
      <c r="D2345" t="s">
        <v>24</v>
      </c>
      <c r="E2345" t="s">
        <v>998</v>
      </c>
      <c r="F2345">
        <v>0</v>
      </c>
      <c r="G2345" s="37">
        <v>2507389.5</v>
      </c>
      <c r="H2345" s="37">
        <v>383483.10000000003</v>
      </c>
      <c r="I2345">
        <v>3</v>
      </c>
      <c r="J2345" t="s">
        <v>22</v>
      </c>
      <c r="K2345" s="40">
        <f t="shared" si="36"/>
        <v>2020</v>
      </c>
    </row>
    <row r="2346" spans="1:11" x14ac:dyDescent="0.25">
      <c r="A2346" t="s">
        <v>3823</v>
      </c>
      <c r="B2346" s="36">
        <v>44046</v>
      </c>
      <c r="C2346" t="s">
        <v>1844</v>
      </c>
      <c r="D2346" t="s">
        <v>24</v>
      </c>
      <c r="E2346" t="s">
        <v>544</v>
      </c>
      <c r="F2346">
        <v>0</v>
      </c>
      <c r="G2346" s="37">
        <v>634222.05000000005</v>
      </c>
      <c r="H2346" s="37">
        <v>14749.35</v>
      </c>
      <c r="I2346">
        <v>3</v>
      </c>
      <c r="J2346" t="s">
        <v>26</v>
      </c>
      <c r="K2346" s="40">
        <f t="shared" si="36"/>
        <v>2020</v>
      </c>
    </row>
    <row r="2347" spans="1:11" x14ac:dyDescent="0.25">
      <c r="A2347" t="s">
        <v>3824</v>
      </c>
      <c r="B2347" s="36">
        <v>44046</v>
      </c>
      <c r="C2347" t="s">
        <v>894</v>
      </c>
      <c r="D2347" t="s">
        <v>20</v>
      </c>
      <c r="E2347" t="s">
        <v>1063</v>
      </c>
      <c r="F2347">
        <v>0</v>
      </c>
      <c r="G2347" s="37">
        <v>383483.10000000003</v>
      </c>
      <c r="H2347" s="37">
        <v>117994.8</v>
      </c>
      <c r="I2347">
        <v>2</v>
      </c>
      <c r="J2347" t="s">
        <v>22</v>
      </c>
      <c r="K2347" s="40">
        <f t="shared" si="36"/>
        <v>2020</v>
      </c>
    </row>
    <row r="2348" spans="1:11" x14ac:dyDescent="0.25">
      <c r="A2348" t="s">
        <v>3824</v>
      </c>
      <c r="B2348" s="36">
        <v>44046</v>
      </c>
      <c r="C2348" t="s">
        <v>894</v>
      </c>
      <c r="D2348" t="s">
        <v>20</v>
      </c>
      <c r="E2348" t="s">
        <v>1845</v>
      </c>
      <c r="F2348">
        <v>0</v>
      </c>
      <c r="G2348" s="37">
        <v>1002955.8</v>
      </c>
      <c r="H2348" s="37">
        <v>176992.2</v>
      </c>
      <c r="I2348">
        <v>6</v>
      </c>
      <c r="J2348" t="s">
        <v>26</v>
      </c>
      <c r="K2348" s="40">
        <f t="shared" si="36"/>
        <v>2020</v>
      </c>
    </row>
    <row r="2349" spans="1:11" x14ac:dyDescent="0.25">
      <c r="A2349" t="s">
        <v>3824</v>
      </c>
      <c r="B2349" s="36">
        <v>44046</v>
      </c>
      <c r="C2349" t="s">
        <v>894</v>
      </c>
      <c r="D2349" t="s">
        <v>20</v>
      </c>
      <c r="E2349" t="s">
        <v>1579</v>
      </c>
      <c r="F2349">
        <v>0</v>
      </c>
      <c r="G2349" s="37">
        <v>3171110.25</v>
      </c>
      <c r="H2349" s="37">
        <v>1135699.95</v>
      </c>
      <c r="I2349">
        <v>5</v>
      </c>
      <c r="J2349" t="s">
        <v>22</v>
      </c>
      <c r="K2349" s="40">
        <f t="shared" si="36"/>
        <v>2020</v>
      </c>
    </row>
    <row r="2350" spans="1:11" x14ac:dyDescent="0.25">
      <c r="A2350" t="s">
        <v>3825</v>
      </c>
      <c r="B2350" s="36">
        <v>44046</v>
      </c>
      <c r="C2350" t="s">
        <v>1060</v>
      </c>
      <c r="D2350" t="s">
        <v>24</v>
      </c>
      <c r="E2350" t="s">
        <v>1846</v>
      </c>
      <c r="F2350">
        <v>0.5</v>
      </c>
      <c r="G2350" s="37">
        <v>4734541.3500000006</v>
      </c>
      <c r="H2350" s="37">
        <v>-2079658.35</v>
      </c>
      <c r="I2350">
        <v>5</v>
      </c>
      <c r="J2350" t="s">
        <v>22</v>
      </c>
      <c r="K2350" s="40">
        <f t="shared" si="36"/>
        <v>2020</v>
      </c>
    </row>
    <row r="2351" spans="1:11" x14ac:dyDescent="0.25">
      <c r="A2351" t="s">
        <v>3825</v>
      </c>
      <c r="B2351" s="36">
        <v>44046</v>
      </c>
      <c r="C2351" t="s">
        <v>1060</v>
      </c>
      <c r="D2351" t="s">
        <v>24</v>
      </c>
      <c r="E2351" t="s">
        <v>1092</v>
      </c>
      <c r="F2351">
        <v>0.5</v>
      </c>
      <c r="G2351" s="37">
        <v>2477890.8000000003</v>
      </c>
      <c r="H2351" s="37">
        <v>-353984.4</v>
      </c>
      <c r="I2351">
        <v>11</v>
      </c>
      <c r="J2351" t="s">
        <v>26</v>
      </c>
      <c r="K2351" s="40">
        <f t="shared" si="36"/>
        <v>2020</v>
      </c>
    </row>
    <row r="2352" spans="1:11" x14ac:dyDescent="0.25">
      <c r="A2352" t="s">
        <v>3826</v>
      </c>
      <c r="B2352" s="36">
        <v>44046</v>
      </c>
      <c r="C2352" t="s">
        <v>1847</v>
      </c>
      <c r="D2352" t="s">
        <v>20</v>
      </c>
      <c r="E2352" t="s">
        <v>1401</v>
      </c>
      <c r="F2352">
        <v>0.5</v>
      </c>
      <c r="G2352" s="37">
        <v>235989.6</v>
      </c>
      <c r="H2352" s="37">
        <v>-117994.8</v>
      </c>
      <c r="I2352">
        <v>3</v>
      </c>
      <c r="J2352" t="s">
        <v>26</v>
      </c>
      <c r="K2352" s="40">
        <f t="shared" si="36"/>
        <v>2020</v>
      </c>
    </row>
    <row r="2353" spans="1:11" x14ac:dyDescent="0.25">
      <c r="A2353" t="s">
        <v>3826</v>
      </c>
      <c r="B2353" s="36">
        <v>44046</v>
      </c>
      <c r="C2353" t="s">
        <v>1847</v>
      </c>
      <c r="D2353" t="s">
        <v>20</v>
      </c>
      <c r="E2353" t="s">
        <v>72</v>
      </c>
      <c r="F2353">
        <v>0.5</v>
      </c>
      <c r="G2353" s="37">
        <v>1076702.55</v>
      </c>
      <c r="H2353" s="37">
        <v>-752216.85</v>
      </c>
      <c r="I2353">
        <v>2</v>
      </c>
      <c r="J2353" t="s">
        <v>26</v>
      </c>
      <c r="K2353" s="40">
        <f t="shared" si="36"/>
        <v>2020</v>
      </c>
    </row>
    <row r="2354" spans="1:11" x14ac:dyDescent="0.25">
      <c r="A2354" t="s">
        <v>3827</v>
      </c>
      <c r="B2354" s="36">
        <v>44047</v>
      </c>
      <c r="C2354" t="s">
        <v>882</v>
      </c>
      <c r="D2354" t="s">
        <v>33</v>
      </c>
      <c r="E2354" t="s">
        <v>1257</v>
      </c>
      <c r="F2354">
        <v>0</v>
      </c>
      <c r="G2354" s="37">
        <v>781715.55</v>
      </c>
      <c r="H2354" s="37">
        <v>324485.7</v>
      </c>
      <c r="I2354">
        <v>2</v>
      </c>
      <c r="J2354" t="s">
        <v>26</v>
      </c>
      <c r="K2354" s="40">
        <f t="shared" si="36"/>
        <v>2020</v>
      </c>
    </row>
    <row r="2355" spans="1:11" x14ac:dyDescent="0.25">
      <c r="A2355" t="s">
        <v>3828</v>
      </c>
      <c r="B2355" s="36">
        <v>44047</v>
      </c>
      <c r="C2355" t="s">
        <v>647</v>
      </c>
      <c r="D2355" t="s">
        <v>33</v>
      </c>
      <c r="E2355" t="s">
        <v>329</v>
      </c>
      <c r="F2355">
        <v>0.1</v>
      </c>
      <c r="G2355" s="37">
        <v>2713880.4</v>
      </c>
      <c r="H2355" s="37">
        <v>486728.55</v>
      </c>
      <c r="I2355">
        <v>1</v>
      </c>
      <c r="J2355" t="s">
        <v>26</v>
      </c>
      <c r="K2355" s="40">
        <f t="shared" si="36"/>
        <v>2020</v>
      </c>
    </row>
    <row r="2356" spans="1:11" x14ac:dyDescent="0.25">
      <c r="A2356" t="s">
        <v>3829</v>
      </c>
      <c r="B2356" s="36">
        <v>44047</v>
      </c>
      <c r="C2356" t="s">
        <v>756</v>
      </c>
      <c r="D2356" t="s">
        <v>24</v>
      </c>
      <c r="E2356" t="s">
        <v>963</v>
      </c>
      <c r="F2356">
        <v>0</v>
      </c>
      <c r="G2356" s="37">
        <v>221240.25</v>
      </c>
      <c r="H2356" s="37">
        <v>73746.75</v>
      </c>
      <c r="I2356">
        <v>1</v>
      </c>
      <c r="J2356" t="s">
        <v>22</v>
      </c>
      <c r="K2356" s="40">
        <f t="shared" si="36"/>
        <v>2020</v>
      </c>
    </row>
    <row r="2357" spans="1:11" x14ac:dyDescent="0.25">
      <c r="A2357" t="s">
        <v>3829</v>
      </c>
      <c r="B2357" s="36">
        <v>44047</v>
      </c>
      <c r="C2357" t="s">
        <v>756</v>
      </c>
      <c r="D2357" t="s">
        <v>24</v>
      </c>
      <c r="E2357" t="s">
        <v>1558</v>
      </c>
      <c r="F2357">
        <v>0</v>
      </c>
      <c r="G2357" s="37">
        <v>663720.75</v>
      </c>
      <c r="H2357" s="37">
        <v>176992.2</v>
      </c>
      <c r="I2357">
        <v>4</v>
      </c>
      <c r="J2357" t="s">
        <v>22</v>
      </c>
      <c r="K2357" s="40">
        <f t="shared" si="36"/>
        <v>2020</v>
      </c>
    </row>
    <row r="2358" spans="1:11" x14ac:dyDescent="0.25">
      <c r="A2358" t="s">
        <v>3830</v>
      </c>
      <c r="B2358" s="36">
        <v>44047</v>
      </c>
      <c r="C2358" t="s">
        <v>490</v>
      </c>
      <c r="D2358" t="s">
        <v>24</v>
      </c>
      <c r="E2358" t="s">
        <v>1848</v>
      </c>
      <c r="F2358">
        <v>0.1</v>
      </c>
      <c r="G2358" s="37">
        <v>2212402.5</v>
      </c>
      <c r="H2358" s="37">
        <v>-44248.05</v>
      </c>
      <c r="I2358">
        <v>1</v>
      </c>
      <c r="J2358" t="s">
        <v>22</v>
      </c>
      <c r="K2358" s="40">
        <f t="shared" si="36"/>
        <v>2020</v>
      </c>
    </row>
    <row r="2359" spans="1:11" x14ac:dyDescent="0.25">
      <c r="A2359" t="s">
        <v>3830</v>
      </c>
      <c r="B2359" s="36">
        <v>44047</v>
      </c>
      <c r="C2359" t="s">
        <v>490</v>
      </c>
      <c r="D2359" t="s">
        <v>24</v>
      </c>
      <c r="E2359" t="s">
        <v>797</v>
      </c>
      <c r="F2359">
        <v>0</v>
      </c>
      <c r="G2359" s="37">
        <v>1165198.6500000001</v>
      </c>
      <c r="H2359" s="37">
        <v>88496.1</v>
      </c>
      <c r="I2359">
        <v>5</v>
      </c>
      <c r="J2359" t="s">
        <v>26</v>
      </c>
      <c r="K2359" s="40">
        <f t="shared" si="36"/>
        <v>2020</v>
      </c>
    </row>
    <row r="2360" spans="1:11" x14ac:dyDescent="0.25">
      <c r="A2360" t="s">
        <v>3830</v>
      </c>
      <c r="B2360" s="36">
        <v>44047</v>
      </c>
      <c r="C2360" t="s">
        <v>490</v>
      </c>
      <c r="D2360" t="s">
        <v>24</v>
      </c>
      <c r="E2360" t="s">
        <v>1413</v>
      </c>
      <c r="F2360">
        <v>0</v>
      </c>
      <c r="G2360" s="37">
        <v>250738.95</v>
      </c>
      <c r="H2360" s="37">
        <v>29498.7</v>
      </c>
      <c r="I2360">
        <v>2</v>
      </c>
      <c r="J2360" t="s">
        <v>22</v>
      </c>
      <c r="K2360" s="40">
        <f t="shared" si="36"/>
        <v>2020</v>
      </c>
    </row>
    <row r="2361" spans="1:11" x14ac:dyDescent="0.25">
      <c r="A2361" t="s">
        <v>3830</v>
      </c>
      <c r="B2361" s="36">
        <v>44047</v>
      </c>
      <c r="C2361" t="s">
        <v>490</v>
      </c>
      <c r="D2361" t="s">
        <v>24</v>
      </c>
      <c r="E2361" t="s">
        <v>909</v>
      </c>
      <c r="F2361">
        <v>0.1</v>
      </c>
      <c r="G2361" s="37">
        <v>132744.15</v>
      </c>
      <c r="H2361" s="37">
        <v>14749.35</v>
      </c>
      <c r="I2361">
        <v>1</v>
      </c>
      <c r="J2361" t="s">
        <v>22</v>
      </c>
      <c r="K2361" s="40">
        <f t="shared" si="36"/>
        <v>2020</v>
      </c>
    </row>
    <row r="2362" spans="1:11" x14ac:dyDescent="0.25">
      <c r="A2362" t="s">
        <v>3830</v>
      </c>
      <c r="B2362" s="36">
        <v>44047</v>
      </c>
      <c r="C2362" t="s">
        <v>490</v>
      </c>
      <c r="D2362" t="s">
        <v>24</v>
      </c>
      <c r="E2362" t="s">
        <v>1153</v>
      </c>
      <c r="F2362">
        <v>0.1</v>
      </c>
      <c r="G2362" s="37">
        <v>6814199.7000000002</v>
      </c>
      <c r="H2362" s="37">
        <v>-678470.1</v>
      </c>
      <c r="I2362">
        <v>4</v>
      </c>
      <c r="J2362" t="s">
        <v>26</v>
      </c>
      <c r="K2362" s="40">
        <f t="shared" si="36"/>
        <v>2020</v>
      </c>
    </row>
    <row r="2363" spans="1:11" x14ac:dyDescent="0.25">
      <c r="A2363" t="s">
        <v>3830</v>
      </c>
      <c r="B2363" s="36">
        <v>44047</v>
      </c>
      <c r="C2363" t="s">
        <v>490</v>
      </c>
      <c r="D2363" t="s">
        <v>24</v>
      </c>
      <c r="E2363" t="s">
        <v>134</v>
      </c>
      <c r="F2363">
        <v>0</v>
      </c>
      <c r="G2363" s="37">
        <v>3348102.45</v>
      </c>
      <c r="H2363" s="37">
        <v>1607679.1500000001</v>
      </c>
      <c r="I2363">
        <v>6</v>
      </c>
      <c r="J2363" t="s">
        <v>26</v>
      </c>
      <c r="K2363" s="40">
        <f t="shared" si="36"/>
        <v>2020</v>
      </c>
    </row>
    <row r="2364" spans="1:11" x14ac:dyDescent="0.25">
      <c r="A2364" t="s">
        <v>3831</v>
      </c>
      <c r="B2364" s="36">
        <v>44048</v>
      </c>
      <c r="C2364" t="s">
        <v>1849</v>
      </c>
      <c r="D2364" t="s">
        <v>24</v>
      </c>
      <c r="E2364" t="s">
        <v>433</v>
      </c>
      <c r="F2364">
        <v>0.1</v>
      </c>
      <c r="G2364" s="37">
        <v>18952914.75</v>
      </c>
      <c r="H2364" s="37">
        <v>6106230.9000000004</v>
      </c>
      <c r="I2364">
        <v>3</v>
      </c>
      <c r="J2364" t="s">
        <v>22</v>
      </c>
      <c r="K2364" s="40">
        <f t="shared" si="36"/>
        <v>2020</v>
      </c>
    </row>
    <row r="2365" spans="1:11" x14ac:dyDescent="0.25">
      <c r="A2365" t="s">
        <v>3831</v>
      </c>
      <c r="B2365" s="36">
        <v>44048</v>
      </c>
      <c r="C2365" t="s">
        <v>1849</v>
      </c>
      <c r="D2365" t="s">
        <v>24</v>
      </c>
      <c r="E2365" t="s">
        <v>1084</v>
      </c>
      <c r="F2365">
        <v>0</v>
      </c>
      <c r="G2365" s="37">
        <v>973457.1</v>
      </c>
      <c r="H2365" s="37">
        <v>176992.2</v>
      </c>
      <c r="I2365">
        <v>5</v>
      </c>
      <c r="J2365" t="s">
        <v>22</v>
      </c>
      <c r="K2365" s="40">
        <f t="shared" si="36"/>
        <v>2020</v>
      </c>
    </row>
    <row r="2366" spans="1:11" x14ac:dyDescent="0.25">
      <c r="A2366" t="s">
        <v>3831</v>
      </c>
      <c r="B2366" s="36">
        <v>44048</v>
      </c>
      <c r="C2366" t="s">
        <v>1849</v>
      </c>
      <c r="D2366" t="s">
        <v>24</v>
      </c>
      <c r="E2366" t="s">
        <v>100</v>
      </c>
      <c r="F2366">
        <v>0.1</v>
      </c>
      <c r="G2366" s="37">
        <v>8421878.8499999996</v>
      </c>
      <c r="H2366" s="37">
        <v>3185859.6</v>
      </c>
      <c r="I2366">
        <v>3</v>
      </c>
      <c r="J2366" t="s">
        <v>22</v>
      </c>
      <c r="K2366" s="40">
        <f t="shared" si="36"/>
        <v>2020</v>
      </c>
    </row>
    <row r="2367" spans="1:11" x14ac:dyDescent="0.25">
      <c r="A2367" t="s">
        <v>3831</v>
      </c>
      <c r="B2367" s="36">
        <v>44048</v>
      </c>
      <c r="C2367" t="s">
        <v>1849</v>
      </c>
      <c r="D2367" t="s">
        <v>24</v>
      </c>
      <c r="E2367" t="s">
        <v>256</v>
      </c>
      <c r="F2367">
        <v>0.1</v>
      </c>
      <c r="G2367" s="37">
        <v>1238945.4000000001</v>
      </c>
      <c r="H2367" s="37">
        <v>309736.35000000003</v>
      </c>
      <c r="I2367">
        <v>4</v>
      </c>
      <c r="J2367" t="s">
        <v>22</v>
      </c>
      <c r="K2367" s="40">
        <f t="shared" si="36"/>
        <v>2020</v>
      </c>
    </row>
    <row r="2368" spans="1:11" x14ac:dyDescent="0.25">
      <c r="A2368" t="s">
        <v>3832</v>
      </c>
      <c r="B2368" s="36">
        <v>44049</v>
      </c>
      <c r="C2368" t="s">
        <v>299</v>
      </c>
      <c r="D2368" t="s">
        <v>20</v>
      </c>
      <c r="E2368" t="s">
        <v>544</v>
      </c>
      <c r="F2368">
        <v>0</v>
      </c>
      <c r="G2368" s="37">
        <v>1047203.85</v>
      </c>
      <c r="H2368" s="37">
        <v>14749.35</v>
      </c>
      <c r="I2368">
        <v>5</v>
      </c>
      <c r="J2368" t="s">
        <v>22</v>
      </c>
      <c r="K2368" s="40">
        <f t="shared" si="36"/>
        <v>2020</v>
      </c>
    </row>
    <row r="2369" spans="1:11" x14ac:dyDescent="0.25">
      <c r="A2369" t="s">
        <v>3832</v>
      </c>
      <c r="B2369" s="36">
        <v>44049</v>
      </c>
      <c r="C2369" t="s">
        <v>299</v>
      </c>
      <c r="D2369" t="s">
        <v>20</v>
      </c>
      <c r="E2369" t="s">
        <v>951</v>
      </c>
      <c r="F2369">
        <v>0.4</v>
      </c>
      <c r="G2369" s="37">
        <v>2876123.25</v>
      </c>
      <c r="H2369" s="37">
        <v>-914459.70000000007</v>
      </c>
      <c r="I2369">
        <v>6</v>
      </c>
      <c r="J2369" t="s">
        <v>22</v>
      </c>
      <c r="K2369" s="40">
        <f t="shared" si="36"/>
        <v>2020</v>
      </c>
    </row>
    <row r="2370" spans="1:11" x14ac:dyDescent="0.25">
      <c r="A2370" t="s">
        <v>3833</v>
      </c>
      <c r="B2370" s="36">
        <v>44049</v>
      </c>
      <c r="C2370" t="s">
        <v>949</v>
      </c>
      <c r="D2370" t="s">
        <v>24</v>
      </c>
      <c r="E2370" t="s">
        <v>179</v>
      </c>
      <c r="F2370">
        <v>0</v>
      </c>
      <c r="G2370" s="37">
        <v>840712.95000000007</v>
      </c>
      <c r="H2370" s="37">
        <v>191741.55000000002</v>
      </c>
      <c r="I2370">
        <v>3</v>
      </c>
      <c r="J2370" t="s">
        <v>22</v>
      </c>
      <c r="K2370" s="40">
        <f t="shared" si="36"/>
        <v>2020</v>
      </c>
    </row>
    <row r="2371" spans="1:11" x14ac:dyDescent="0.25">
      <c r="A2371" t="s">
        <v>3833</v>
      </c>
      <c r="B2371" s="36">
        <v>44049</v>
      </c>
      <c r="C2371" t="s">
        <v>949</v>
      </c>
      <c r="D2371" t="s">
        <v>24</v>
      </c>
      <c r="E2371" t="s">
        <v>1631</v>
      </c>
      <c r="F2371">
        <v>0</v>
      </c>
      <c r="G2371" s="37">
        <v>1755172.6500000001</v>
      </c>
      <c r="H2371" s="37">
        <v>781715.55</v>
      </c>
      <c r="I2371">
        <v>8</v>
      </c>
      <c r="J2371" t="s">
        <v>22</v>
      </c>
      <c r="K2371" s="40">
        <f t="shared" ref="K2371:K2434" si="37">YEAR(B2371)</f>
        <v>2020</v>
      </c>
    </row>
    <row r="2372" spans="1:11" x14ac:dyDescent="0.25">
      <c r="A2372" t="s">
        <v>3833</v>
      </c>
      <c r="B2372" s="36">
        <v>44049</v>
      </c>
      <c r="C2372" t="s">
        <v>949</v>
      </c>
      <c r="D2372" t="s">
        <v>24</v>
      </c>
      <c r="E2372" t="s">
        <v>1850</v>
      </c>
      <c r="F2372">
        <v>0</v>
      </c>
      <c r="G2372" s="37">
        <v>5988236.1000000006</v>
      </c>
      <c r="H2372" s="37">
        <v>2994118.0500000003</v>
      </c>
      <c r="I2372">
        <v>5</v>
      </c>
      <c r="J2372" t="s">
        <v>22</v>
      </c>
      <c r="K2372" s="40">
        <f t="shared" si="37"/>
        <v>2020</v>
      </c>
    </row>
    <row r="2373" spans="1:11" x14ac:dyDescent="0.25">
      <c r="A2373" t="s">
        <v>3833</v>
      </c>
      <c r="B2373" s="36">
        <v>44049</v>
      </c>
      <c r="C2373" t="s">
        <v>949</v>
      </c>
      <c r="D2373" t="s">
        <v>24</v>
      </c>
      <c r="E2373" t="s">
        <v>1851</v>
      </c>
      <c r="F2373">
        <v>0</v>
      </c>
      <c r="G2373" s="37">
        <v>3053115.45</v>
      </c>
      <c r="H2373" s="37">
        <v>486728.55</v>
      </c>
      <c r="I2373">
        <v>2</v>
      </c>
      <c r="J2373" t="s">
        <v>26</v>
      </c>
      <c r="K2373" s="40">
        <f t="shared" si="37"/>
        <v>2020</v>
      </c>
    </row>
    <row r="2374" spans="1:11" x14ac:dyDescent="0.25">
      <c r="A2374" t="s">
        <v>3834</v>
      </c>
      <c r="B2374" s="36">
        <v>44049</v>
      </c>
      <c r="C2374" t="s">
        <v>1852</v>
      </c>
      <c r="D2374" t="s">
        <v>24</v>
      </c>
      <c r="E2374" t="s">
        <v>1165</v>
      </c>
      <c r="F2374">
        <v>0</v>
      </c>
      <c r="G2374" s="37">
        <v>722718.15</v>
      </c>
      <c r="H2374" s="37">
        <v>58997.4</v>
      </c>
      <c r="I2374">
        <v>1</v>
      </c>
      <c r="J2374" t="s">
        <v>22</v>
      </c>
      <c r="K2374" s="40">
        <f t="shared" si="37"/>
        <v>2020</v>
      </c>
    </row>
    <row r="2375" spans="1:11" x14ac:dyDescent="0.25">
      <c r="A2375" t="s">
        <v>3834</v>
      </c>
      <c r="B2375" s="36">
        <v>44049</v>
      </c>
      <c r="C2375" t="s">
        <v>1852</v>
      </c>
      <c r="D2375" t="s">
        <v>24</v>
      </c>
      <c r="E2375" t="s">
        <v>619</v>
      </c>
      <c r="F2375">
        <v>0</v>
      </c>
      <c r="G2375" s="37">
        <v>427731.15</v>
      </c>
      <c r="H2375" s="37">
        <v>14749.35</v>
      </c>
      <c r="I2375">
        <v>1</v>
      </c>
      <c r="J2375" t="s">
        <v>26</v>
      </c>
      <c r="K2375" s="40">
        <f t="shared" si="37"/>
        <v>2020</v>
      </c>
    </row>
    <row r="2376" spans="1:11" x14ac:dyDescent="0.25">
      <c r="A2376" t="s">
        <v>3834</v>
      </c>
      <c r="B2376" s="36">
        <v>44049</v>
      </c>
      <c r="C2376" t="s">
        <v>1852</v>
      </c>
      <c r="D2376" t="s">
        <v>24</v>
      </c>
      <c r="E2376" t="s">
        <v>1652</v>
      </c>
      <c r="F2376">
        <v>0</v>
      </c>
      <c r="G2376" s="37">
        <v>958707.75</v>
      </c>
      <c r="H2376" s="37">
        <v>339235.05</v>
      </c>
      <c r="I2376">
        <v>4</v>
      </c>
      <c r="J2376" t="s">
        <v>26</v>
      </c>
      <c r="K2376" s="40">
        <f t="shared" si="37"/>
        <v>2020</v>
      </c>
    </row>
    <row r="2377" spans="1:11" x14ac:dyDescent="0.25">
      <c r="A2377" t="s">
        <v>3834</v>
      </c>
      <c r="B2377" s="36">
        <v>44049</v>
      </c>
      <c r="C2377" t="s">
        <v>1852</v>
      </c>
      <c r="D2377" t="s">
        <v>24</v>
      </c>
      <c r="E2377" t="s">
        <v>1500</v>
      </c>
      <c r="F2377">
        <v>0</v>
      </c>
      <c r="G2377" s="37">
        <v>560475.30000000005</v>
      </c>
      <c r="H2377" s="37">
        <v>280237.65000000002</v>
      </c>
      <c r="I2377">
        <v>3</v>
      </c>
      <c r="J2377" t="s">
        <v>26</v>
      </c>
      <c r="K2377" s="40">
        <f t="shared" si="37"/>
        <v>2020</v>
      </c>
    </row>
    <row r="2378" spans="1:11" x14ac:dyDescent="0.25">
      <c r="A2378" t="s">
        <v>3834</v>
      </c>
      <c r="B2378" s="36">
        <v>44049</v>
      </c>
      <c r="C2378" t="s">
        <v>1852</v>
      </c>
      <c r="D2378" t="s">
        <v>24</v>
      </c>
      <c r="E2378" t="s">
        <v>1853</v>
      </c>
      <c r="F2378">
        <v>0</v>
      </c>
      <c r="G2378" s="37">
        <v>1415937.6</v>
      </c>
      <c r="H2378" s="37">
        <v>176992.2</v>
      </c>
      <c r="I2378">
        <v>2</v>
      </c>
      <c r="J2378" t="s">
        <v>22</v>
      </c>
      <c r="K2378" s="40">
        <f t="shared" si="37"/>
        <v>2020</v>
      </c>
    </row>
    <row r="2379" spans="1:11" x14ac:dyDescent="0.25">
      <c r="A2379" t="s">
        <v>3834</v>
      </c>
      <c r="B2379" s="36">
        <v>44049</v>
      </c>
      <c r="C2379" t="s">
        <v>1852</v>
      </c>
      <c r="D2379" t="s">
        <v>24</v>
      </c>
      <c r="E2379" t="s">
        <v>1854</v>
      </c>
      <c r="F2379">
        <v>0.15</v>
      </c>
      <c r="G2379" s="37">
        <v>3259606.35</v>
      </c>
      <c r="H2379" s="37">
        <v>235989.6</v>
      </c>
      <c r="I2379">
        <v>1</v>
      </c>
      <c r="J2379" t="s">
        <v>26</v>
      </c>
      <c r="K2379" s="40">
        <f t="shared" si="37"/>
        <v>2020</v>
      </c>
    </row>
    <row r="2380" spans="1:11" x14ac:dyDescent="0.25">
      <c r="A2380" t="s">
        <v>3835</v>
      </c>
      <c r="B2380" s="36">
        <v>44049</v>
      </c>
      <c r="C2380" t="s">
        <v>1012</v>
      </c>
      <c r="D2380" t="s">
        <v>24</v>
      </c>
      <c r="E2380" t="s">
        <v>1855</v>
      </c>
      <c r="F2380">
        <v>0</v>
      </c>
      <c r="G2380" s="37">
        <v>737467.5</v>
      </c>
      <c r="H2380" s="37">
        <v>206490.9</v>
      </c>
      <c r="I2380">
        <v>1</v>
      </c>
      <c r="J2380" t="s">
        <v>26</v>
      </c>
      <c r="K2380" s="40">
        <f t="shared" si="37"/>
        <v>2020</v>
      </c>
    </row>
    <row r="2381" spans="1:11" x14ac:dyDescent="0.25">
      <c r="A2381" t="s">
        <v>3836</v>
      </c>
      <c r="B2381" s="36">
        <v>44049</v>
      </c>
      <c r="C2381" t="s">
        <v>1453</v>
      </c>
      <c r="D2381" t="s">
        <v>24</v>
      </c>
      <c r="E2381" t="s">
        <v>1856</v>
      </c>
      <c r="F2381">
        <v>0</v>
      </c>
      <c r="G2381" s="37">
        <v>2286149.25</v>
      </c>
      <c r="H2381" s="37">
        <v>752216.85</v>
      </c>
      <c r="I2381">
        <v>5</v>
      </c>
      <c r="J2381" t="s">
        <v>22</v>
      </c>
      <c r="K2381" s="40">
        <f t="shared" si="37"/>
        <v>2020</v>
      </c>
    </row>
    <row r="2382" spans="1:11" x14ac:dyDescent="0.25">
      <c r="A2382" t="s">
        <v>3837</v>
      </c>
      <c r="B2382" s="36">
        <v>44049</v>
      </c>
      <c r="C2382" t="s">
        <v>1857</v>
      </c>
      <c r="D2382" t="s">
        <v>24</v>
      </c>
      <c r="E2382" t="s">
        <v>1080</v>
      </c>
      <c r="F2382">
        <v>0</v>
      </c>
      <c r="G2382" s="37">
        <v>1106201.25</v>
      </c>
      <c r="H2382" s="37">
        <v>501477.9</v>
      </c>
      <c r="I2382">
        <v>4</v>
      </c>
      <c r="J2382" t="s">
        <v>22</v>
      </c>
      <c r="K2382" s="40">
        <f t="shared" si="37"/>
        <v>2020</v>
      </c>
    </row>
    <row r="2383" spans="1:11" x14ac:dyDescent="0.25">
      <c r="A2383" t="s">
        <v>3837</v>
      </c>
      <c r="B2383" s="36">
        <v>44049</v>
      </c>
      <c r="C2383" t="s">
        <v>1857</v>
      </c>
      <c r="D2383" t="s">
        <v>24</v>
      </c>
      <c r="E2383" t="s">
        <v>1657</v>
      </c>
      <c r="F2383">
        <v>0</v>
      </c>
      <c r="G2383" s="37">
        <v>1548681.75</v>
      </c>
      <c r="H2383" s="37">
        <v>280237.65000000002</v>
      </c>
      <c r="I2383">
        <v>2</v>
      </c>
      <c r="J2383" t="s">
        <v>22</v>
      </c>
      <c r="K2383" s="40">
        <f t="shared" si="37"/>
        <v>2020</v>
      </c>
    </row>
    <row r="2384" spans="1:11" x14ac:dyDescent="0.25">
      <c r="A2384" t="s">
        <v>3838</v>
      </c>
      <c r="B2384" s="36">
        <v>44049</v>
      </c>
      <c r="C2384" t="s">
        <v>897</v>
      </c>
      <c r="D2384" t="s">
        <v>20</v>
      </c>
      <c r="E2384" t="s">
        <v>1858</v>
      </c>
      <c r="F2384">
        <v>0.5</v>
      </c>
      <c r="G2384" s="37">
        <v>235989.6</v>
      </c>
      <c r="H2384" s="37">
        <v>-44248.05</v>
      </c>
      <c r="I2384">
        <v>3</v>
      </c>
      <c r="J2384" t="s">
        <v>22</v>
      </c>
      <c r="K2384" s="40">
        <f t="shared" si="37"/>
        <v>2020</v>
      </c>
    </row>
    <row r="2385" spans="1:11" x14ac:dyDescent="0.25">
      <c r="A2385" t="s">
        <v>3839</v>
      </c>
      <c r="B2385" s="36">
        <v>44049</v>
      </c>
      <c r="C2385" t="s">
        <v>1859</v>
      </c>
      <c r="D2385" t="s">
        <v>33</v>
      </c>
      <c r="E2385" t="s">
        <v>1860</v>
      </c>
      <c r="F2385">
        <v>0</v>
      </c>
      <c r="G2385" s="37">
        <v>162242.85</v>
      </c>
      <c r="H2385" s="37">
        <v>29498.7</v>
      </c>
      <c r="I2385">
        <v>1</v>
      </c>
      <c r="J2385" t="s">
        <v>22</v>
      </c>
      <c r="K2385" s="40">
        <f t="shared" si="37"/>
        <v>2020</v>
      </c>
    </row>
    <row r="2386" spans="1:11" x14ac:dyDescent="0.25">
      <c r="A2386" t="s">
        <v>3839</v>
      </c>
      <c r="B2386" s="36">
        <v>44049</v>
      </c>
      <c r="C2386" t="s">
        <v>1859</v>
      </c>
      <c r="D2386" t="s">
        <v>33</v>
      </c>
      <c r="E2386" t="s">
        <v>778</v>
      </c>
      <c r="F2386">
        <v>0.1</v>
      </c>
      <c r="G2386" s="37">
        <v>14513360.4</v>
      </c>
      <c r="H2386" s="37">
        <v>-162242.85</v>
      </c>
      <c r="I2386">
        <v>8</v>
      </c>
      <c r="J2386" t="s">
        <v>26</v>
      </c>
      <c r="K2386" s="40">
        <f t="shared" si="37"/>
        <v>2020</v>
      </c>
    </row>
    <row r="2387" spans="1:11" x14ac:dyDescent="0.25">
      <c r="A2387" t="s">
        <v>3840</v>
      </c>
      <c r="B2387" s="36">
        <v>44050</v>
      </c>
      <c r="C2387" t="s">
        <v>1861</v>
      </c>
      <c r="D2387" t="s">
        <v>24</v>
      </c>
      <c r="E2387" t="s">
        <v>1862</v>
      </c>
      <c r="F2387">
        <v>0</v>
      </c>
      <c r="G2387" s="37">
        <v>8584121.7000000011</v>
      </c>
      <c r="H2387" s="37">
        <v>2064909</v>
      </c>
      <c r="I2387">
        <v>3</v>
      </c>
      <c r="J2387" t="s">
        <v>26</v>
      </c>
      <c r="K2387" s="40">
        <f t="shared" si="37"/>
        <v>2020</v>
      </c>
    </row>
    <row r="2388" spans="1:11" x14ac:dyDescent="0.25">
      <c r="A2388" t="s">
        <v>3841</v>
      </c>
      <c r="B2388" s="36">
        <v>44050</v>
      </c>
      <c r="C2388" t="s">
        <v>1548</v>
      </c>
      <c r="D2388" t="s">
        <v>24</v>
      </c>
      <c r="E2388" t="s">
        <v>1101</v>
      </c>
      <c r="F2388">
        <v>0</v>
      </c>
      <c r="G2388" s="37">
        <v>1592929.8</v>
      </c>
      <c r="H2388" s="37">
        <v>634222.05000000005</v>
      </c>
      <c r="I2388">
        <v>4</v>
      </c>
      <c r="J2388" t="s">
        <v>22</v>
      </c>
      <c r="K2388" s="40">
        <f t="shared" si="37"/>
        <v>2020</v>
      </c>
    </row>
    <row r="2389" spans="1:11" x14ac:dyDescent="0.25">
      <c r="A2389" t="s">
        <v>3842</v>
      </c>
      <c r="B2389" s="36">
        <v>44050</v>
      </c>
      <c r="C2389" t="s">
        <v>1863</v>
      </c>
      <c r="D2389" t="s">
        <v>33</v>
      </c>
      <c r="E2389" t="s">
        <v>319</v>
      </c>
      <c r="F2389">
        <v>0</v>
      </c>
      <c r="G2389" s="37">
        <v>1091451.9000000001</v>
      </c>
      <c r="H2389" s="37">
        <v>221240.25</v>
      </c>
      <c r="I2389">
        <v>5</v>
      </c>
      <c r="J2389" t="s">
        <v>22</v>
      </c>
      <c r="K2389" s="40">
        <f t="shared" si="37"/>
        <v>2020</v>
      </c>
    </row>
    <row r="2390" spans="1:11" x14ac:dyDescent="0.25">
      <c r="A2390" t="s">
        <v>3842</v>
      </c>
      <c r="B2390" s="36">
        <v>44050</v>
      </c>
      <c r="C2390" t="s">
        <v>1863</v>
      </c>
      <c r="D2390" t="s">
        <v>33</v>
      </c>
      <c r="E2390" t="s">
        <v>1772</v>
      </c>
      <c r="F2390">
        <v>0</v>
      </c>
      <c r="G2390" s="37">
        <v>663720.75</v>
      </c>
      <c r="H2390" s="37">
        <v>88496.1</v>
      </c>
      <c r="I2390">
        <v>3</v>
      </c>
      <c r="J2390" t="s">
        <v>22</v>
      </c>
      <c r="K2390" s="40">
        <f t="shared" si="37"/>
        <v>2020</v>
      </c>
    </row>
    <row r="2391" spans="1:11" x14ac:dyDescent="0.25">
      <c r="A2391" t="s">
        <v>3843</v>
      </c>
      <c r="B2391" s="36">
        <v>44050</v>
      </c>
      <c r="C2391" t="s">
        <v>940</v>
      </c>
      <c r="D2391" t="s">
        <v>20</v>
      </c>
      <c r="E2391" t="s">
        <v>1864</v>
      </c>
      <c r="F2391">
        <v>0.1</v>
      </c>
      <c r="G2391" s="37">
        <v>11666735.85</v>
      </c>
      <c r="H2391" s="37">
        <v>-781715.55</v>
      </c>
      <c r="I2391">
        <v>2</v>
      </c>
      <c r="J2391" t="s">
        <v>26</v>
      </c>
      <c r="K2391" s="40">
        <f t="shared" si="37"/>
        <v>2020</v>
      </c>
    </row>
    <row r="2392" spans="1:11" x14ac:dyDescent="0.25">
      <c r="A2392" t="s">
        <v>3843</v>
      </c>
      <c r="B2392" s="36">
        <v>44050</v>
      </c>
      <c r="C2392" t="s">
        <v>940</v>
      </c>
      <c r="D2392" t="s">
        <v>20</v>
      </c>
      <c r="E2392" t="s">
        <v>466</v>
      </c>
      <c r="F2392">
        <v>0</v>
      </c>
      <c r="G2392" s="37">
        <v>1460185.6500000001</v>
      </c>
      <c r="H2392" s="37">
        <v>486728.55</v>
      </c>
      <c r="I2392">
        <v>2</v>
      </c>
      <c r="J2392" t="s">
        <v>22</v>
      </c>
      <c r="K2392" s="40">
        <f t="shared" si="37"/>
        <v>2020</v>
      </c>
    </row>
    <row r="2393" spans="1:11" x14ac:dyDescent="0.25">
      <c r="A2393" t="s">
        <v>3844</v>
      </c>
      <c r="B2393" s="36">
        <v>44050</v>
      </c>
      <c r="C2393" t="s">
        <v>1272</v>
      </c>
      <c r="D2393" t="s">
        <v>20</v>
      </c>
      <c r="E2393" t="s">
        <v>1513</v>
      </c>
      <c r="F2393">
        <v>0.5</v>
      </c>
      <c r="G2393" s="37">
        <v>575224.65</v>
      </c>
      <c r="H2393" s="37">
        <v>-442480.5</v>
      </c>
      <c r="I2393">
        <v>2</v>
      </c>
      <c r="J2393" t="s">
        <v>22</v>
      </c>
      <c r="K2393" s="40">
        <f t="shared" si="37"/>
        <v>2020</v>
      </c>
    </row>
    <row r="2394" spans="1:11" x14ac:dyDescent="0.25">
      <c r="A2394" t="s">
        <v>3845</v>
      </c>
      <c r="B2394" s="36">
        <v>44051</v>
      </c>
      <c r="C2394" t="s">
        <v>225</v>
      </c>
      <c r="D2394" t="s">
        <v>20</v>
      </c>
      <c r="E2394" t="s">
        <v>937</v>
      </c>
      <c r="F2394">
        <v>0.1</v>
      </c>
      <c r="G2394" s="37">
        <v>2094407.7</v>
      </c>
      <c r="H2394" s="37">
        <v>206490.9</v>
      </c>
      <c r="I2394">
        <v>3</v>
      </c>
      <c r="J2394" t="s">
        <v>26</v>
      </c>
      <c r="K2394" s="40">
        <f t="shared" si="37"/>
        <v>2020</v>
      </c>
    </row>
    <row r="2395" spans="1:11" x14ac:dyDescent="0.25">
      <c r="A2395" t="s">
        <v>3845</v>
      </c>
      <c r="B2395" s="36">
        <v>44051</v>
      </c>
      <c r="C2395" t="s">
        <v>225</v>
      </c>
      <c r="D2395" t="s">
        <v>20</v>
      </c>
      <c r="E2395" t="s">
        <v>1253</v>
      </c>
      <c r="F2395">
        <v>0.1</v>
      </c>
      <c r="G2395" s="37">
        <v>1017705.15</v>
      </c>
      <c r="H2395" s="37">
        <v>398232.45</v>
      </c>
      <c r="I2395">
        <v>6</v>
      </c>
      <c r="J2395" t="s">
        <v>22</v>
      </c>
      <c r="K2395" s="40">
        <f t="shared" si="37"/>
        <v>2020</v>
      </c>
    </row>
    <row r="2396" spans="1:11" x14ac:dyDescent="0.25">
      <c r="A2396" t="s">
        <v>3846</v>
      </c>
      <c r="B2396" s="36">
        <v>44051</v>
      </c>
      <c r="C2396" t="s">
        <v>1392</v>
      </c>
      <c r="D2396" t="s">
        <v>20</v>
      </c>
      <c r="E2396" t="s">
        <v>1004</v>
      </c>
      <c r="F2396">
        <v>0</v>
      </c>
      <c r="G2396" s="37">
        <v>8289134.7000000002</v>
      </c>
      <c r="H2396" s="37">
        <v>737467.5</v>
      </c>
      <c r="I2396">
        <v>8</v>
      </c>
      <c r="J2396" t="s">
        <v>22</v>
      </c>
      <c r="K2396" s="40">
        <f t="shared" si="37"/>
        <v>2020</v>
      </c>
    </row>
    <row r="2397" spans="1:11" x14ac:dyDescent="0.25">
      <c r="A2397" t="s">
        <v>3847</v>
      </c>
      <c r="B2397" s="36">
        <v>44051</v>
      </c>
      <c r="C2397" t="s">
        <v>1774</v>
      </c>
      <c r="D2397" t="s">
        <v>24</v>
      </c>
      <c r="E2397" t="s">
        <v>285</v>
      </c>
      <c r="F2397">
        <v>0</v>
      </c>
      <c r="G2397" s="37">
        <v>707968.8</v>
      </c>
      <c r="H2397" s="37">
        <v>29498.7</v>
      </c>
      <c r="I2397">
        <v>3</v>
      </c>
      <c r="J2397" t="s">
        <v>26</v>
      </c>
      <c r="K2397" s="40">
        <f t="shared" si="37"/>
        <v>2020</v>
      </c>
    </row>
    <row r="2398" spans="1:11" x14ac:dyDescent="0.25">
      <c r="A2398" t="s">
        <v>3847</v>
      </c>
      <c r="B2398" s="36">
        <v>44051</v>
      </c>
      <c r="C2398" t="s">
        <v>1774</v>
      </c>
      <c r="D2398" t="s">
        <v>24</v>
      </c>
      <c r="E2398" t="s">
        <v>1702</v>
      </c>
      <c r="F2398">
        <v>0</v>
      </c>
      <c r="G2398" s="37">
        <v>2905621.95</v>
      </c>
      <c r="H2398" s="37">
        <v>1253694.75</v>
      </c>
      <c r="I2398">
        <v>4</v>
      </c>
      <c r="J2398" t="s">
        <v>22</v>
      </c>
      <c r="K2398" s="40">
        <f t="shared" si="37"/>
        <v>2020</v>
      </c>
    </row>
    <row r="2399" spans="1:11" x14ac:dyDescent="0.25">
      <c r="A2399" t="s">
        <v>3847</v>
      </c>
      <c r="B2399" s="36">
        <v>44051</v>
      </c>
      <c r="C2399" t="s">
        <v>1774</v>
      </c>
      <c r="D2399" t="s">
        <v>24</v>
      </c>
      <c r="E2399" t="s">
        <v>181</v>
      </c>
      <c r="F2399">
        <v>0</v>
      </c>
      <c r="G2399" s="37">
        <v>737467.5</v>
      </c>
      <c r="H2399" s="37">
        <v>353984.4</v>
      </c>
      <c r="I2399">
        <v>4</v>
      </c>
      <c r="J2399" t="s">
        <v>26</v>
      </c>
      <c r="K2399" s="40">
        <f t="shared" si="37"/>
        <v>2020</v>
      </c>
    </row>
    <row r="2400" spans="1:11" x14ac:dyDescent="0.25">
      <c r="A2400" t="s">
        <v>3848</v>
      </c>
      <c r="B2400" s="36">
        <v>44052</v>
      </c>
      <c r="C2400" t="s">
        <v>1491</v>
      </c>
      <c r="D2400" t="s">
        <v>24</v>
      </c>
      <c r="E2400" t="s">
        <v>1865</v>
      </c>
      <c r="F2400">
        <v>0</v>
      </c>
      <c r="G2400" s="37">
        <v>781715.55</v>
      </c>
      <c r="H2400" s="37">
        <v>176992.2</v>
      </c>
      <c r="I2400">
        <v>2</v>
      </c>
      <c r="J2400" t="s">
        <v>26</v>
      </c>
      <c r="K2400" s="40">
        <f t="shared" si="37"/>
        <v>2020</v>
      </c>
    </row>
    <row r="2401" spans="1:11" x14ac:dyDescent="0.25">
      <c r="A2401" t="s">
        <v>3848</v>
      </c>
      <c r="B2401" s="36">
        <v>44052</v>
      </c>
      <c r="C2401" t="s">
        <v>1491</v>
      </c>
      <c r="D2401" t="s">
        <v>24</v>
      </c>
      <c r="E2401" t="s">
        <v>1866</v>
      </c>
      <c r="F2401">
        <v>0</v>
      </c>
      <c r="G2401" s="37">
        <v>1312692.1500000001</v>
      </c>
      <c r="H2401" s="37">
        <v>530976.6</v>
      </c>
      <c r="I2401">
        <v>3</v>
      </c>
      <c r="J2401" t="s">
        <v>26</v>
      </c>
      <c r="K2401" s="40">
        <f t="shared" si="37"/>
        <v>2020</v>
      </c>
    </row>
    <row r="2402" spans="1:11" x14ac:dyDescent="0.25">
      <c r="A2402" t="s">
        <v>3849</v>
      </c>
      <c r="B2402" s="36">
        <v>44052</v>
      </c>
      <c r="C2402" t="s">
        <v>1867</v>
      </c>
      <c r="D2402" t="s">
        <v>24</v>
      </c>
      <c r="E2402" t="s">
        <v>1292</v>
      </c>
      <c r="F2402">
        <v>0</v>
      </c>
      <c r="G2402" s="37">
        <v>1578180.45</v>
      </c>
      <c r="H2402" s="37">
        <v>339235.05</v>
      </c>
      <c r="I2402">
        <v>9</v>
      </c>
      <c r="J2402" t="s">
        <v>26</v>
      </c>
      <c r="K2402" s="40">
        <f t="shared" si="37"/>
        <v>2020</v>
      </c>
    </row>
    <row r="2403" spans="1:11" x14ac:dyDescent="0.25">
      <c r="A2403" t="s">
        <v>3850</v>
      </c>
      <c r="B2403" s="36">
        <v>44052</v>
      </c>
      <c r="C2403" t="s">
        <v>1143</v>
      </c>
      <c r="D2403" t="s">
        <v>24</v>
      </c>
      <c r="E2403" t="s">
        <v>845</v>
      </c>
      <c r="F2403">
        <v>0</v>
      </c>
      <c r="G2403" s="37">
        <v>4306810.2</v>
      </c>
      <c r="H2403" s="37">
        <v>1843668.75</v>
      </c>
      <c r="I2403">
        <v>6</v>
      </c>
      <c r="J2403" t="s">
        <v>22</v>
      </c>
      <c r="K2403" s="40">
        <f t="shared" si="37"/>
        <v>2020</v>
      </c>
    </row>
    <row r="2404" spans="1:11" x14ac:dyDescent="0.25">
      <c r="A2404" t="s">
        <v>3850</v>
      </c>
      <c r="B2404" s="36">
        <v>44052</v>
      </c>
      <c r="C2404" t="s">
        <v>1143</v>
      </c>
      <c r="D2404" t="s">
        <v>24</v>
      </c>
      <c r="E2404" t="s">
        <v>1694</v>
      </c>
      <c r="F2404">
        <v>0</v>
      </c>
      <c r="G2404" s="37">
        <v>501477.9</v>
      </c>
      <c r="H2404" s="37">
        <v>44248.05</v>
      </c>
      <c r="I2404">
        <v>3</v>
      </c>
      <c r="J2404" t="s">
        <v>22</v>
      </c>
      <c r="K2404" s="40">
        <f t="shared" si="37"/>
        <v>2020</v>
      </c>
    </row>
    <row r="2405" spans="1:11" x14ac:dyDescent="0.25">
      <c r="A2405" t="s">
        <v>3850</v>
      </c>
      <c r="B2405" s="36">
        <v>44052</v>
      </c>
      <c r="C2405" t="s">
        <v>1143</v>
      </c>
      <c r="D2405" t="s">
        <v>24</v>
      </c>
      <c r="E2405" t="s">
        <v>1350</v>
      </c>
      <c r="F2405">
        <v>0.1</v>
      </c>
      <c r="G2405" s="37">
        <v>766966.20000000007</v>
      </c>
      <c r="H2405" s="37">
        <v>-29498.7</v>
      </c>
      <c r="I2405">
        <v>1</v>
      </c>
      <c r="J2405" t="s">
        <v>26</v>
      </c>
      <c r="K2405" s="40">
        <f t="shared" si="37"/>
        <v>2020</v>
      </c>
    </row>
    <row r="2406" spans="1:11" x14ac:dyDescent="0.25">
      <c r="A2406" t="s">
        <v>3850</v>
      </c>
      <c r="B2406" s="36">
        <v>44052</v>
      </c>
      <c r="C2406" t="s">
        <v>1143</v>
      </c>
      <c r="D2406" t="s">
        <v>24</v>
      </c>
      <c r="E2406" t="s">
        <v>1868</v>
      </c>
      <c r="F2406">
        <v>0</v>
      </c>
      <c r="G2406" s="37">
        <v>3613590.75</v>
      </c>
      <c r="H2406" s="37">
        <v>294987</v>
      </c>
      <c r="I2406">
        <v>3</v>
      </c>
      <c r="J2406" t="s">
        <v>22</v>
      </c>
      <c r="K2406" s="40">
        <f t="shared" si="37"/>
        <v>2020</v>
      </c>
    </row>
    <row r="2407" spans="1:11" x14ac:dyDescent="0.25">
      <c r="A2407" t="s">
        <v>3850</v>
      </c>
      <c r="B2407" s="36">
        <v>44052</v>
      </c>
      <c r="C2407" t="s">
        <v>1143</v>
      </c>
      <c r="D2407" t="s">
        <v>24</v>
      </c>
      <c r="E2407" t="s">
        <v>467</v>
      </c>
      <c r="F2407">
        <v>0.15</v>
      </c>
      <c r="G2407" s="37">
        <v>9498581.4000000004</v>
      </c>
      <c r="H2407" s="37">
        <v>-899710.35</v>
      </c>
      <c r="I2407">
        <v>4</v>
      </c>
      <c r="J2407" t="s">
        <v>22</v>
      </c>
      <c r="K2407" s="40">
        <f t="shared" si="37"/>
        <v>2020</v>
      </c>
    </row>
    <row r="2408" spans="1:11" x14ac:dyDescent="0.25">
      <c r="A2408" t="s">
        <v>3851</v>
      </c>
      <c r="B2408" s="36">
        <v>44052</v>
      </c>
      <c r="C2408" t="s">
        <v>1426</v>
      </c>
      <c r="D2408" t="s">
        <v>24</v>
      </c>
      <c r="E2408" t="s">
        <v>1301</v>
      </c>
      <c r="F2408">
        <v>0</v>
      </c>
      <c r="G2408" s="37">
        <v>15944047.35</v>
      </c>
      <c r="H2408" s="37">
        <v>958707.75</v>
      </c>
      <c r="I2408">
        <v>3</v>
      </c>
      <c r="J2408" t="s">
        <v>26</v>
      </c>
      <c r="K2408" s="40">
        <f t="shared" si="37"/>
        <v>2020</v>
      </c>
    </row>
    <row r="2409" spans="1:11" x14ac:dyDescent="0.25">
      <c r="A2409" t="s">
        <v>3852</v>
      </c>
      <c r="B2409" s="36">
        <v>44053</v>
      </c>
      <c r="C2409" t="s">
        <v>81</v>
      </c>
      <c r="D2409" t="s">
        <v>24</v>
      </c>
      <c r="E2409" t="s">
        <v>1720</v>
      </c>
      <c r="F2409">
        <v>0</v>
      </c>
      <c r="G2409" s="37">
        <v>3303854.4</v>
      </c>
      <c r="H2409" s="37">
        <v>1061953.2</v>
      </c>
      <c r="I2409">
        <v>5</v>
      </c>
      <c r="J2409" t="s">
        <v>26</v>
      </c>
      <c r="K2409" s="40">
        <f t="shared" si="37"/>
        <v>2020</v>
      </c>
    </row>
    <row r="2410" spans="1:11" x14ac:dyDescent="0.25">
      <c r="A2410" t="s">
        <v>3853</v>
      </c>
      <c r="B2410" s="36">
        <v>44053</v>
      </c>
      <c r="C2410" t="s">
        <v>109</v>
      </c>
      <c r="D2410" t="s">
        <v>20</v>
      </c>
      <c r="E2410" t="s">
        <v>1447</v>
      </c>
      <c r="F2410">
        <v>0.15</v>
      </c>
      <c r="G2410" s="37">
        <v>1755172.6500000001</v>
      </c>
      <c r="H2410" s="37">
        <v>206490.9</v>
      </c>
      <c r="I2410">
        <v>1</v>
      </c>
      <c r="J2410" t="s">
        <v>26</v>
      </c>
      <c r="K2410" s="40">
        <f t="shared" si="37"/>
        <v>2020</v>
      </c>
    </row>
    <row r="2411" spans="1:11" x14ac:dyDescent="0.25">
      <c r="A2411" t="s">
        <v>3854</v>
      </c>
      <c r="B2411" s="36">
        <v>44053</v>
      </c>
      <c r="C2411" t="s">
        <v>1869</v>
      </c>
      <c r="D2411" t="s">
        <v>24</v>
      </c>
      <c r="E2411" t="s">
        <v>1484</v>
      </c>
      <c r="F2411">
        <v>0</v>
      </c>
      <c r="G2411" s="37">
        <v>206490.9</v>
      </c>
      <c r="H2411" s="37">
        <v>44248.05</v>
      </c>
      <c r="I2411">
        <v>2</v>
      </c>
      <c r="J2411" t="s">
        <v>26</v>
      </c>
      <c r="K2411" s="40">
        <f t="shared" si="37"/>
        <v>2020</v>
      </c>
    </row>
    <row r="2412" spans="1:11" x14ac:dyDescent="0.25">
      <c r="A2412" t="s">
        <v>3855</v>
      </c>
      <c r="B2412" s="36">
        <v>44053</v>
      </c>
      <c r="C2412" t="s">
        <v>717</v>
      </c>
      <c r="D2412" t="s">
        <v>24</v>
      </c>
      <c r="E2412" t="s">
        <v>1870</v>
      </c>
      <c r="F2412">
        <v>0</v>
      </c>
      <c r="G2412" s="37">
        <v>501477.9</v>
      </c>
      <c r="H2412" s="37">
        <v>235989.6</v>
      </c>
      <c r="I2412">
        <v>3</v>
      </c>
      <c r="J2412" t="s">
        <v>26</v>
      </c>
      <c r="K2412" s="40">
        <f t="shared" si="37"/>
        <v>2020</v>
      </c>
    </row>
    <row r="2413" spans="1:11" x14ac:dyDescent="0.25">
      <c r="A2413" t="s">
        <v>3855</v>
      </c>
      <c r="B2413" s="36">
        <v>44053</v>
      </c>
      <c r="C2413" t="s">
        <v>717</v>
      </c>
      <c r="D2413" t="s">
        <v>24</v>
      </c>
      <c r="E2413" t="s">
        <v>599</v>
      </c>
      <c r="F2413">
        <v>0</v>
      </c>
      <c r="G2413" s="37">
        <v>1415937.6</v>
      </c>
      <c r="H2413" s="37">
        <v>486728.55</v>
      </c>
      <c r="I2413">
        <v>7</v>
      </c>
      <c r="J2413" t="s">
        <v>26</v>
      </c>
      <c r="K2413" s="40">
        <f t="shared" si="37"/>
        <v>2020</v>
      </c>
    </row>
    <row r="2414" spans="1:11" x14ac:dyDescent="0.25">
      <c r="A2414" t="s">
        <v>3855</v>
      </c>
      <c r="B2414" s="36">
        <v>44053</v>
      </c>
      <c r="C2414" t="s">
        <v>717</v>
      </c>
      <c r="D2414" t="s">
        <v>24</v>
      </c>
      <c r="E2414" t="s">
        <v>1871</v>
      </c>
      <c r="F2414">
        <v>0</v>
      </c>
      <c r="G2414" s="37">
        <v>9941061.9000000004</v>
      </c>
      <c r="H2414" s="37">
        <v>4469053.05</v>
      </c>
      <c r="I2414">
        <v>4</v>
      </c>
      <c r="J2414" t="s">
        <v>22</v>
      </c>
      <c r="K2414" s="40">
        <f t="shared" si="37"/>
        <v>2020</v>
      </c>
    </row>
    <row r="2415" spans="1:11" x14ac:dyDescent="0.25">
      <c r="A2415" t="s">
        <v>3856</v>
      </c>
      <c r="B2415" s="36">
        <v>44053</v>
      </c>
      <c r="C2415" t="s">
        <v>328</v>
      </c>
      <c r="D2415" t="s">
        <v>33</v>
      </c>
      <c r="E2415" t="s">
        <v>1872</v>
      </c>
      <c r="F2415">
        <v>0</v>
      </c>
      <c r="G2415" s="37">
        <v>1091451.9000000001</v>
      </c>
      <c r="H2415" s="37">
        <v>427731.15</v>
      </c>
      <c r="I2415">
        <v>3</v>
      </c>
      <c r="J2415" t="s">
        <v>26</v>
      </c>
      <c r="K2415" s="40">
        <f t="shared" si="37"/>
        <v>2020</v>
      </c>
    </row>
    <row r="2416" spans="1:11" x14ac:dyDescent="0.25">
      <c r="A2416" t="s">
        <v>3857</v>
      </c>
      <c r="B2416" s="36">
        <v>44053</v>
      </c>
      <c r="C2416" t="s">
        <v>1154</v>
      </c>
      <c r="D2416" t="s">
        <v>24</v>
      </c>
      <c r="E2416" t="s">
        <v>998</v>
      </c>
      <c r="F2416">
        <v>0</v>
      </c>
      <c r="G2416" s="37">
        <v>2507389.5</v>
      </c>
      <c r="H2416" s="37">
        <v>383483.10000000003</v>
      </c>
      <c r="I2416">
        <v>3</v>
      </c>
      <c r="J2416" t="s">
        <v>26</v>
      </c>
      <c r="K2416" s="40">
        <f t="shared" si="37"/>
        <v>2020</v>
      </c>
    </row>
    <row r="2417" spans="1:11" x14ac:dyDescent="0.25">
      <c r="A2417" t="s">
        <v>3857</v>
      </c>
      <c r="B2417" s="36">
        <v>44053</v>
      </c>
      <c r="C2417" t="s">
        <v>1154</v>
      </c>
      <c r="D2417" t="s">
        <v>24</v>
      </c>
      <c r="E2417" t="s">
        <v>513</v>
      </c>
      <c r="F2417">
        <v>0</v>
      </c>
      <c r="G2417" s="37">
        <v>18908666.699999999</v>
      </c>
      <c r="H2417" s="37">
        <v>7374675</v>
      </c>
      <c r="I2417">
        <v>5</v>
      </c>
      <c r="J2417" t="s">
        <v>26</v>
      </c>
      <c r="K2417" s="40">
        <f t="shared" si="37"/>
        <v>2020</v>
      </c>
    </row>
    <row r="2418" spans="1:11" x14ac:dyDescent="0.25">
      <c r="A2418" t="s">
        <v>3858</v>
      </c>
      <c r="B2418" s="36">
        <v>44053</v>
      </c>
      <c r="C2418" t="s">
        <v>1873</v>
      </c>
      <c r="D2418" t="s">
        <v>24</v>
      </c>
      <c r="E2418" t="s">
        <v>1459</v>
      </c>
      <c r="F2418">
        <v>0</v>
      </c>
      <c r="G2418" s="37">
        <v>3598841.4</v>
      </c>
      <c r="H2418" s="37">
        <v>1047203.85</v>
      </c>
      <c r="I2418">
        <v>5</v>
      </c>
      <c r="J2418" t="s">
        <v>22</v>
      </c>
      <c r="K2418" s="40">
        <f t="shared" si="37"/>
        <v>2020</v>
      </c>
    </row>
    <row r="2419" spans="1:11" x14ac:dyDescent="0.25">
      <c r="A2419" t="s">
        <v>3859</v>
      </c>
      <c r="B2419" s="36">
        <v>44054</v>
      </c>
      <c r="C2419" t="s">
        <v>1874</v>
      </c>
      <c r="D2419" t="s">
        <v>24</v>
      </c>
      <c r="E2419" t="s">
        <v>1875</v>
      </c>
      <c r="F2419">
        <v>0.1</v>
      </c>
      <c r="G2419" s="37">
        <v>619472.70000000007</v>
      </c>
      <c r="H2419" s="37">
        <v>103245.45</v>
      </c>
      <c r="I2419">
        <v>7</v>
      </c>
      <c r="J2419" t="s">
        <v>26</v>
      </c>
      <c r="K2419" s="40">
        <f t="shared" si="37"/>
        <v>2020</v>
      </c>
    </row>
    <row r="2420" spans="1:11" x14ac:dyDescent="0.25">
      <c r="A2420" t="s">
        <v>3860</v>
      </c>
      <c r="B2420" s="36">
        <v>44055</v>
      </c>
      <c r="C2420" t="s">
        <v>1389</v>
      </c>
      <c r="D2420" t="s">
        <v>20</v>
      </c>
      <c r="E2420" t="s">
        <v>1691</v>
      </c>
      <c r="F2420">
        <v>0</v>
      </c>
      <c r="G2420" s="37">
        <v>884961</v>
      </c>
      <c r="H2420" s="37">
        <v>398232.45</v>
      </c>
      <c r="I2420">
        <v>3</v>
      </c>
      <c r="J2420" t="s">
        <v>22</v>
      </c>
      <c r="K2420" s="40">
        <f t="shared" si="37"/>
        <v>2020</v>
      </c>
    </row>
    <row r="2421" spans="1:11" x14ac:dyDescent="0.25">
      <c r="A2421" t="s">
        <v>3861</v>
      </c>
      <c r="B2421" s="36">
        <v>44056</v>
      </c>
      <c r="C2421" t="s">
        <v>249</v>
      </c>
      <c r="D2421" t="s">
        <v>24</v>
      </c>
      <c r="E2421" t="s">
        <v>1401</v>
      </c>
      <c r="F2421">
        <v>0</v>
      </c>
      <c r="G2421" s="37">
        <v>309736.35000000003</v>
      </c>
      <c r="H2421" s="37">
        <v>73746.75</v>
      </c>
      <c r="I2421">
        <v>2</v>
      </c>
      <c r="J2421" t="s">
        <v>26</v>
      </c>
      <c r="K2421" s="40">
        <f t="shared" si="37"/>
        <v>2020</v>
      </c>
    </row>
    <row r="2422" spans="1:11" x14ac:dyDescent="0.25">
      <c r="A2422" t="s">
        <v>3862</v>
      </c>
      <c r="B2422" s="36">
        <v>44056</v>
      </c>
      <c r="C2422" t="s">
        <v>846</v>
      </c>
      <c r="D2422" t="s">
        <v>24</v>
      </c>
      <c r="E2422" t="s">
        <v>757</v>
      </c>
      <c r="F2422">
        <v>0</v>
      </c>
      <c r="G2422" s="37">
        <v>1592929.8</v>
      </c>
      <c r="H2422" s="37">
        <v>604723.35</v>
      </c>
      <c r="I2422">
        <v>2</v>
      </c>
      <c r="J2422" t="s">
        <v>22</v>
      </c>
      <c r="K2422" s="40">
        <f t="shared" si="37"/>
        <v>2020</v>
      </c>
    </row>
    <row r="2423" spans="1:11" x14ac:dyDescent="0.25">
      <c r="A2423" t="s">
        <v>3863</v>
      </c>
      <c r="B2423" s="36">
        <v>44056</v>
      </c>
      <c r="C2423" t="s">
        <v>486</v>
      </c>
      <c r="D2423" t="s">
        <v>24</v>
      </c>
      <c r="E2423" t="s">
        <v>1876</v>
      </c>
      <c r="F2423">
        <v>0.1</v>
      </c>
      <c r="G2423" s="37">
        <v>929209.05</v>
      </c>
      <c r="H2423" s="37">
        <v>117994.8</v>
      </c>
      <c r="I2423">
        <v>3</v>
      </c>
      <c r="J2423" t="s">
        <v>22</v>
      </c>
      <c r="K2423" s="40">
        <f t="shared" si="37"/>
        <v>2020</v>
      </c>
    </row>
    <row r="2424" spans="1:11" x14ac:dyDescent="0.25">
      <c r="A2424" t="s">
        <v>3864</v>
      </c>
      <c r="B2424" s="36">
        <v>44056</v>
      </c>
      <c r="C2424" t="s">
        <v>1108</v>
      </c>
      <c r="D2424" t="s">
        <v>33</v>
      </c>
      <c r="E2424" t="s">
        <v>565</v>
      </c>
      <c r="F2424">
        <v>0</v>
      </c>
      <c r="G2424" s="37">
        <v>1268444.1000000001</v>
      </c>
      <c r="H2424" s="37">
        <v>575224.65</v>
      </c>
      <c r="I2424">
        <v>3</v>
      </c>
      <c r="J2424" t="s">
        <v>22</v>
      </c>
      <c r="K2424" s="40">
        <f t="shared" si="37"/>
        <v>2020</v>
      </c>
    </row>
    <row r="2425" spans="1:11" x14ac:dyDescent="0.25">
      <c r="A2425" t="s">
        <v>3864</v>
      </c>
      <c r="B2425" s="36">
        <v>44056</v>
      </c>
      <c r="C2425" t="s">
        <v>1108</v>
      </c>
      <c r="D2425" t="s">
        <v>33</v>
      </c>
      <c r="E2425" t="s">
        <v>1877</v>
      </c>
      <c r="F2425">
        <v>0</v>
      </c>
      <c r="G2425" s="37">
        <v>914459.70000000007</v>
      </c>
      <c r="H2425" s="37">
        <v>427731.15</v>
      </c>
      <c r="I2425">
        <v>3</v>
      </c>
      <c r="J2425" t="s">
        <v>26</v>
      </c>
      <c r="K2425" s="40">
        <f t="shared" si="37"/>
        <v>2020</v>
      </c>
    </row>
    <row r="2426" spans="1:11" x14ac:dyDescent="0.25">
      <c r="A2426" t="s">
        <v>3864</v>
      </c>
      <c r="B2426" s="36">
        <v>44056</v>
      </c>
      <c r="C2426" t="s">
        <v>1108</v>
      </c>
      <c r="D2426" t="s">
        <v>33</v>
      </c>
      <c r="E2426" t="s">
        <v>1447</v>
      </c>
      <c r="F2426">
        <v>0.15</v>
      </c>
      <c r="G2426" s="37">
        <v>5250768.6000000006</v>
      </c>
      <c r="H2426" s="37">
        <v>619472.70000000007</v>
      </c>
      <c r="I2426">
        <v>3</v>
      </c>
      <c r="J2426" t="s">
        <v>26</v>
      </c>
      <c r="K2426" s="40">
        <f t="shared" si="37"/>
        <v>2020</v>
      </c>
    </row>
    <row r="2427" spans="1:11" x14ac:dyDescent="0.25">
      <c r="A2427" t="s">
        <v>3865</v>
      </c>
      <c r="B2427" s="36">
        <v>44056</v>
      </c>
      <c r="C2427" t="s">
        <v>1351</v>
      </c>
      <c r="D2427" t="s">
        <v>33</v>
      </c>
      <c r="E2427" t="s">
        <v>1878</v>
      </c>
      <c r="F2427">
        <v>0</v>
      </c>
      <c r="G2427" s="37">
        <v>12212461.800000001</v>
      </c>
      <c r="H2427" s="37">
        <v>5988236.1000000006</v>
      </c>
      <c r="I2427">
        <v>2</v>
      </c>
      <c r="J2427" t="s">
        <v>26</v>
      </c>
      <c r="K2427" s="40">
        <f t="shared" si="37"/>
        <v>2020</v>
      </c>
    </row>
    <row r="2428" spans="1:11" x14ac:dyDescent="0.25">
      <c r="A2428" t="s">
        <v>3865</v>
      </c>
      <c r="B2428" s="36">
        <v>44056</v>
      </c>
      <c r="C2428" t="s">
        <v>1351</v>
      </c>
      <c r="D2428" t="s">
        <v>33</v>
      </c>
      <c r="E2428" t="s">
        <v>1879</v>
      </c>
      <c r="F2428">
        <v>0</v>
      </c>
      <c r="G2428" s="37">
        <v>4188815.4</v>
      </c>
      <c r="H2428" s="37">
        <v>250738.95</v>
      </c>
      <c r="I2428">
        <v>7</v>
      </c>
      <c r="J2428" t="s">
        <v>26</v>
      </c>
      <c r="K2428" s="40">
        <f t="shared" si="37"/>
        <v>2020</v>
      </c>
    </row>
    <row r="2429" spans="1:11" x14ac:dyDescent="0.25">
      <c r="A2429" t="s">
        <v>3865</v>
      </c>
      <c r="B2429" s="36">
        <v>44056</v>
      </c>
      <c r="C2429" t="s">
        <v>1351</v>
      </c>
      <c r="D2429" t="s">
        <v>33</v>
      </c>
      <c r="E2429" t="s">
        <v>1153</v>
      </c>
      <c r="F2429">
        <v>0.4</v>
      </c>
      <c r="G2429" s="37">
        <v>7979398.3500000006</v>
      </c>
      <c r="H2429" s="37">
        <v>-4395306.3</v>
      </c>
      <c r="I2429">
        <v>7</v>
      </c>
      <c r="J2429" t="s">
        <v>26</v>
      </c>
      <c r="K2429" s="40">
        <f t="shared" si="37"/>
        <v>2020</v>
      </c>
    </row>
    <row r="2430" spans="1:11" x14ac:dyDescent="0.25">
      <c r="A2430" t="s">
        <v>3866</v>
      </c>
      <c r="B2430" s="36">
        <v>44056</v>
      </c>
      <c r="C2430" t="s">
        <v>932</v>
      </c>
      <c r="D2430" t="s">
        <v>33</v>
      </c>
      <c r="E2430" t="s">
        <v>587</v>
      </c>
      <c r="F2430">
        <v>0.1</v>
      </c>
      <c r="G2430" s="37">
        <v>1194697.3500000001</v>
      </c>
      <c r="H2430" s="37">
        <v>530976.6</v>
      </c>
      <c r="I2430">
        <v>2</v>
      </c>
      <c r="J2430" t="s">
        <v>22</v>
      </c>
      <c r="K2430" s="40">
        <f t="shared" si="37"/>
        <v>2020</v>
      </c>
    </row>
    <row r="2431" spans="1:11" x14ac:dyDescent="0.25">
      <c r="A2431" t="s">
        <v>3867</v>
      </c>
      <c r="B2431" s="36">
        <v>44057</v>
      </c>
      <c r="C2431" t="s">
        <v>1880</v>
      </c>
      <c r="D2431" t="s">
        <v>33</v>
      </c>
      <c r="E2431" t="s">
        <v>1881</v>
      </c>
      <c r="F2431">
        <v>0</v>
      </c>
      <c r="G2431" s="37">
        <v>1165198.6500000001</v>
      </c>
      <c r="H2431" s="37">
        <v>575224.65</v>
      </c>
      <c r="I2431">
        <v>3</v>
      </c>
      <c r="J2431" t="s">
        <v>26</v>
      </c>
      <c r="K2431" s="40">
        <f t="shared" si="37"/>
        <v>2020</v>
      </c>
    </row>
    <row r="2432" spans="1:11" x14ac:dyDescent="0.25">
      <c r="A2432" t="s">
        <v>3868</v>
      </c>
      <c r="B2432" s="36">
        <v>44057</v>
      </c>
      <c r="C2432" t="s">
        <v>1592</v>
      </c>
      <c r="D2432" t="s">
        <v>24</v>
      </c>
      <c r="E2432" t="s">
        <v>1546</v>
      </c>
      <c r="F2432">
        <v>0</v>
      </c>
      <c r="G2432" s="37">
        <v>2817125.85</v>
      </c>
      <c r="H2432" s="37">
        <v>471979.2</v>
      </c>
      <c r="I2432">
        <v>7</v>
      </c>
      <c r="J2432" t="s">
        <v>22</v>
      </c>
      <c r="K2432" s="40">
        <f t="shared" si="37"/>
        <v>2020</v>
      </c>
    </row>
    <row r="2433" spans="1:11" x14ac:dyDescent="0.25">
      <c r="A2433" t="s">
        <v>3868</v>
      </c>
      <c r="B2433" s="36">
        <v>44057</v>
      </c>
      <c r="C2433" t="s">
        <v>1592</v>
      </c>
      <c r="D2433" t="s">
        <v>24</v>
      </c>
      <c r="E2433" t="s">
        <v>128</v>
      </c>
      <c r="F2433">
        <v>0</v>
      </c>
      <c r="G2433" s="37">
        <v>2699131.0500000003</v>
      </c>
      <c r="H2433" s="37">
        <v>693219.45000000007</v>
      </c>
      <c r="I2433">
        <v>7</v>
      </c>
      <c r="J2433" t="s">
        <v>26</v>
      </c>
      <c r="K2433" s="40">
        <f t="shared" si="37"/>
        <v>2020</v>
      </c>
    </row>
    <row r="2434" spans="1:11" x14ac:dyDescent="0.25">
      <c r="A2434" t="s">
        <v>3868</v>
      </c>
      <c r="B2434" s="36">
        <v>44057</v>
      </c>
      <c r="C2434" t="s">
        <v>1592</v>
      </c>
      <c r="D2434" t="s">
        <v>24</v>
      </c>
      <c r="E2434" t="s">
        <v>1882</v>
      </c>
      <c r="F2434">
        <v>0</v>
      </c>
      <c r="G2434" s="37">
        <v>722718.15</v>
      </c>
      <c r="H2434" s="37">
        <v>324485.7</v>
      </c>
      <c r="I2434">
        <v>2</v>
      </c>
      <c r="J2434" t="s">
        <v>26</v>
      </c>
      <c r="K2434" s="40">
        <f t="shared" si="37"/>
        <v>2020</v>
      </c>
    </row>
    <row r="2435" spans="1:11" x14ac:dyDescent="0.25">
      <c r="A2435" t="s">
        <v>3868</v>
      </c>
      <c r="B2435" s="36">
        <v>44057</v>
      </c>
      <c r="C2435" t="s">
        <v>1592</v>
      </c>
      <c r="D2435" t="s">
        <v>24</v>
      </c>
      <c r="E2435" t="s">
        <v>482</v>
      </c>
      <c r="F2435">
        <v>0</v>
      </c>
      <c r="G2435" s="37">
        <v>412981.8</v>
      </c>
      <c r="H2435" s="37">
        <v>29498.7</v>
      </c>
      <c r="I2435">
        <v>2</v>
      </c>
      <c r="J2435" t="s">
        <v>22</v>
      </c>
      <c r="K2435" s="40">
        <f t="shared" ref="K2435:K2498" si="38">YEAR(B2435)</f>
        <v>2020</v>
      </c>
    </row>
    <row r="2436" spans="1:11" x14ac:dyDescent="0.25">
      <c r="A2436" t="s">
        <v>3869</v>
      </c>
      <c r="B2436" s="36">
        <v>44057</v>
      </c>
      <c r="C2436" t="s">
        <v>45</v>
      </c>
      <c r="D2436" t="s">
        <v>24</v>
      </c>
      <c r="E2436" t="s">
        <v>1883</v>
      </c>
      <c r="F2436">
        <v>0</v>
      </c>
      <c r="G2436" s="37">
        <v>516227.25</v>
      </c>
      <c r="H2436" s="37">
        <v>191741.55000000002</v>
      </c>
      <c r="I2436">
        <v>5</v>
      </c>
      <c r="J2436" t="s">
        <v>26</v>
      </c>
      <c r="K2436" s="40">
        <f t="shared" si="38"/>
        <v>2020</v>
      </c>
    </row>
    <row r="2437" spans="1:11" x14ac:dyDescent="0.25">
      <c r="A2437" t="s">
        <v>3870</v>
      </c>
      <c r="B2437" s="36">
        <v>44057</v>
      </c>
      <c r="C2437" t="s">
        <v>1884</v>
      </c>
      <c r="D2437" t="s">
        <v>24</v>
      </c>
      <c r="E2437" t="s">
        <v>1885</v>
      </c>
      <c r="F2437">
        <v>0.1</v>
      </c>
      <c r="G2437" s="37">
        <v>19837875.75</v>
      </c>
      <c r="H2437" s="37">
        <v>4852536.1500000004</v>
      </c>
      <c r="I2437">
        <v>3</v>
      </c>
      <c r="J2437" t="s">
        <v>22</v>
      </c>
      <c r="K2437" s="40">
        <f t="shared" si="38"/>
        <v>2020</v>
      </c>
    </row>
    <row r="2438" spans="1:11" x14ac:dyDescent="0.25">
      <c r="A2438" t="s">
        <v>3870</v>
      </c>
      <c r="B2438" s="36">
        <v>44057</v>
      </c>
      <c r="C2438" t="s">
        <v>1884</v>
      </c>
      <c r="D2438" t="s">
        <v>24</v>
      </c>
      <c r="E2438" t="s">
        <v>1588</v>
      </c>
      <c r="F2438">
        <v>0</v>
      </c>
      <c r="G2438" s="37">
        <v>1017705.15</v>
      </c>
      <c r="H2438" s="37">
        <v>14749.35</v>
      </c>
      <c r="I2438">
        <v>1</v>
      </c>
      <c r="J2438" t="s">
        <v>26</v>
      </c>
      <c r="K2438" s="40">
        <f t="shared" si="38"/>
        <v>2020</v>
      </c>
    </row>
    <row r="2439" spans="1:11" x14ac:dyDescent="0.25">
      <c r="A2439" t="s">
        <v>3871</v>
      </c>
      <c r="B2439" s="36">
        <v>44057</v>
      </c>
      <c r="C2439" t="s">
        <v>1169</v>
      </c>
      <c r="D2439" t="s">
        <v>24</v>
      </c>
      <c r="E2439" t="s">
        <v>715</v>
      </c>
      <c r="F2439">
        <v>0</v>
      </c>
      <c r="G2439" s="37">
        <v>2802376.5</v>
      </c>
      <c r="H2439" s="37">
        <v>1401188.25</v>
      </c>
      <c r="I2439">
        <v>7</v>
      </c>
      <c r="J2439" t="s">
        <v>26</v>
      </c>
      <c r="K2439" s="40">
        <f t="shared" si="38"/>
        <v>2020</v>
      </c>
    </row>
    <row r="2440" spans="1:11" x14ac:dyDescent="0.25">
      <c r="A2440" t="s">
        <v>3871</v>
      </c>
      <c r="B2440" s="36">
        <v>44057</v>
      </c>
      <c r="C2440" t="s">
        <v>1169</v>
      </c>
      <c r="D2440" t="s">
        <v>24</v>
      </c>
      <c r="E2440" t="s">
        <v>487</v>
      </c>
      <c r="F2440">
        <v>0</v>
      </c>
      <c r="G2440" s="37">
        <v>3613590.75</v>
      </c>
      <c r="H2440" s="37">
        <v>1297942.8</v>
      </c>
      <c r="I2440">
        <v>5</v>
      </c>
      <c r="J2440" t="s">
        <v>22</v>
      </c>
      <c r="K2440" s="40">
        <f t="shared" si="38"/>
        <v>2020</v>
      </c>
    </row>
    <row r="2441" spans="1:11" x14ac:dyDescent="0.25">
      <c r="A2441" t="s">
        <v>3871</v>
      </c>
      <c r="B2441" s="36">
        <v>44057</v>
      </c>
      <c r="C2441" t="s">
        <v>1169</v>
      </c>
      <c r="D2441" t="s">
        <v>24</v>
      </c>
      <c r="E2441" t="s">
        <v>1886</v>
      </c>
      <c r="F2441">
        <v>0</v>
      </c>
      <c r="G2441" s="37">
        <v>693219.45000000007</v>
      </c>
      <c r="H2441" s="37">
        <v>58997.4</v>
      </c>
      <c r="I2441">
        <v>1</v>
      </c>
      <c r="J2441" t="s">
        <v>26</v>
      </c>
      <c r="K2441" s="40">
        <f t="shared" si="38"/>
        <v>2020</v>
      </c>
    </row>
    <row r="2442" spans="1:11" x14ac:dyDescent="0.25">
      <c r="A2442" t="s">
        <v>3871</v>
      </c>
      <c r="B2442" s="36">
        <v>44057</v>
      </c>
      <c r="C2442" t="s">
        <v>1169</v>
      </c>
      <c r="D2442" t="s">
        <v>24</v>
      </c>
      <c r="E2442" t="s">
        <v>1395</v>
      </c>
      <c r="F2442">
        <v>0</v>
      </c>
      <c r="G2442" s="37">
        <v>5368763.4000000004</v>
      </c>
      <c r="H2442" s="37">
        <v>2094407.7</v>
      </c>
      <c r="I2442">
        <v>2</v>
      </c>
      <c r="J2442" t="s">
        <v>26</v>
      </c>
      <c r="K2442" s="40">
        <f t="shared" si="38"/>
        <v>2020</v>
      </c>
    </row>
    <row r="2443" spans="1:11" x14ac:dyDescent="0.25">
      <c r="A2443" t="s">
        <v>3872</v>
      </c>
      <c r="B2443" s="36">
        <v>44057</v>
      </c>
      <c r="C2443" t="s">
        <v>1887</v>
      </c>
      <c r="D2443" t="s">
        <v>24</v>
      </c>
      <c r="E2443" t="s">
        <v>42</v>
      </c>
      <c r="F2443">
        <v>0</v>
      </c>
      <c r="G2443" s="37">
        <v>4100319.3000000003</v>
      </c>
      <c r="H2443" s="37">
        <v>1061953.2</v>
      </c>
      <c r="I2443">
        <v>6</v>
      </c>
      <c r="J2443" t="s">
        <v>22</v>
      </c>
      <c r="K2443" s="40">
        <f t="shared" si="38"/>
        <v>2020</v>
      </c>
    </row>
    <row r="2444" spans="1:11" x14ac:dyDescent="0.25">
      <c r="A2444" t="s">
        <v>3872</v>
      </c>
      <c r="B2444" s="36">
        <v>44057</v>
      </c>
      <c r="C2444" t="s">
        <v>1887</v>
      </c>
      <c r="D2444" t="s">
        <v>24</v>
      </c>
      <c r="E2444" t="s">
        <v>1888</v>
      </c>
      <c r="F2444">
        <v>0</v>
      </c>
      <c r="G2444" s="37">
        <v>88496.1</v>
      </c>
      <c r="H2444" s="37">
        <v>44248.05</v>
      </c>
      <c r="I2444">
        <v>1</v>
      </c>
      <c r="J2444" t="s">
        <v>22</v>
      </c>
      <c r="K2444" s="40">
        <f t="shared" si="38"/>
        <v>2020</v>
      </c>
    </row>
    <row r="2445" spans="1:11" x14ac:dyDescent="0.25">
      <c r="A2445" t="s">
        <v>3872</v>
      </c>
      <c r="B2445" s="36">
        <v>44057</v>
      </c>
      <c r="C2445" t="s">
        <v>1887</v>
      </c>
      <c r="D2445" t="s">
        <v>24</v>
      </c>
      <c r="E2445" t="s">
        <v>1889</v>
      </c>
      <c r="F2445">
        <v>0</v>
      </c>
      <c r="G2445" s="37">
        <v>15855551.25</v>
      </c>
      <c r="H2445" s="37">
        <v>7610664.6000000006</v>
      </c>
      <c r="I2445">
        <v>3</v>
      </c>
      <c r="J2445" t="s">
        <v>22</v>
      </c>
      <c r="K2445" s="40">
        <f t="shared" si="38"/>
        <v>2020</v>
      </c>
    </row>
    <row r="2446" spans="1:11" x14ac:dyDescent="0.25">
      <c r="A2446" t="s">
        <v>3873</v>
      </c>
      <c r="B2446" s="36">
        <v>44057</v>
      </c>
      <c r="C2446" t="s">
        <v>1890</v>
      </c>
      <c r="D2446" t="s">
        <v>24</v>
      </c>
      <c r="E2446" t="s">
        <v>1220</v>
      </c>
      <c r="F2446">
        <v>0</v>
      </c>
      <c r="G2446" s="37">
        <v>1430686.95</v>
      </c>
      <c r="H2446" s="37">
        <v>353984.4</v>
      </c>
      <c r="I2446">
        <v>2</v>
      </c>
      <c r="J2446" t="s">
        <v>26</v>
      </c>
      <c r="K2446" s="40">
        <f t="shared" si="38"/>
        <v>2020</v>
      </c>
    </row>
    <row r="2447" spans="1:11" x14ac:dyDescent="0.25">
      <c r="A2447" t="s">
        <v>3873</v>
      </c>
      <c r="B2447" s="36">
        <v>44057</v>
      </c>
      <c r="C2447" t="s">
        <v>1890</v>
      </c>
      <c r="D2447" t="s">
        <v>24</v>
      </c>
      <c r="E2447" t="s">
        <v>659</v>
      </c>
      <c r="F2447">
        <v>0</v>
      </c>
      <c r="G2447" s="37">
        <v>2064909</v>
      </c>
      <c r="H2447" s="37">
        <v>1002955.8</v>
      </c>
      <c r="I2447">
        <v>5</v>
      </c>
      <c r="J2447" t="s">
        <v>26</v>
      </c>
      <c r="K2447" s="40">
        <f t="shared" si="38"/>
        <v>2020</v>
      </c>
    </row>
    <row r="2448" spans="1:11" x14ac:dyDescent="0.25">
      <c r="A2448" t="s">
        <v>3873</v>
      </c>
      <c r="B2448" s="36">
        <v>44057</v>
      </c>
      <c r="C2448" t="s">
        <v>1890</v>
      </c>
      <c r="D2448" t="s">
        <v>24</v>
      </c>
      <c r="E2448" t="s">
        <v>596</v>
      </c>
      <c r="F2448">
        <v>0</v>
      </c>
      <c r="G2448" s="37">
        <v>20073865.350000001</v>
      </c>
      <c r="H2448" s="37">
        <v>6814199.7000000002</v>
      </c>
      <c r="I2448">
        <v>8</v>
      </c>
      <c r="J2448" t="s">
        <v>22</v>
      </c>
      <c r="K2448" s="40">
        <f t="shared" si="38"/>
        <v>2020</v>
      </c>
    </row>
    <row r="2449" spans="1:11" x14ac:dyDescent="0.25">
      <c r="A2449" t="s">
        <v>3874</v>
      </c>
      <c r="B2449" s="36">
        <v>44058</v>
      </c>
      <c r="C2449" t="s">
        <v>1317</v>
      </c>
      <c r="D2449" t="s">
        <v>24</v>
      </c>
      <c r="E2449" t="s">
        <v>286</v>
      </c>
      <c r="F2449">
        <v>0.5</v>
      </c>
      <c r="G2449" s="37">
        <v>103245.45</v>
      </c>
      <c r="H2449" s="37">
        <v>-14749.35</v>
      </c>
      <c r="I2449">
        <v>1</v>
      </c>
      <c r="J2449" t="s">
        <v>26</v>
      </c>
      <c r="K2449" s="40">
        <f t="shared" si="38"/>
        <v>2020</v>
      </c>
    </row>
    <row r="2450" spans="1:11" x14ac:dyDescent="0.25">
      <c r="A2450" t="s">
        <v>3875</v>
      </c>
      <c r="B2450" s="36">
        <v>44058</v>
      </c>
      <c r="C2450" t="s">
        <v>1891</v>
      </c>
      <c r="D2450" t="s">
        <v>24</v>
      </c>
      <c r="E2450" t="s">
        <v>1451</v>
      </c>
      <c r="F2450">
        <v>0</v>
      </c>
      <c r="G2450" s="37">
        <v>3672588.15</v>
      </c>
      <c r="H2450" s="37">
        <v>1283193.45</v>
      </c>
      <c r="I2450">
        <v>7</v>
      </c>
      <c r="J2450" t="s">
        <v>22</v>
      </c>
      <c r="K2450" s="40">
        <f t="shared" si="38"/>
        <v>2020</v>
      </c>
    </row>
    <row r="2451" spans="1:11" x14ac:dyDescent="0.25">
      <c r="A2451" t="s">
        <v>3876</v>
      </c>
      <c r="B2451" s="36">
        <v>44058</v>
      </c>
      <c r="C2451" t="s">
        <v>877</v>
      </c>
      <c r="D2451" t="s">
        <v>20</v>
      </c>
      <c r="E2451" t="s">
        <v>1138</v>
      </c>
      <c r="F2451">
        <v>0.1</v>
      </c>
      <c r="G2451" s="37">
        <v>1946914.2</v>
      </c>
      <c r="H2451" s="37">
        <v>501477.9</v>
      </c>
      <c r="I2451">
        <v>3</v>
      </c>
      <c r="J2451" t="s">
        <v>26</v>
      </c>
      <c r="K2451" s="40">
        <f t="shared" si="38"/>
        <v>2020</v>
      </c>
    </row>
    <row r="2452" spans="1:11" x14ac:dyDescent="0.25">
      <c r="A2452" t="s">
        <v>3877</v>
      </c>
      <c r="B2452" s="36">
        <v>44058</v>
      </c>
      <c r="C2452" t="s">
        <v>101</v>
      </c>
      <c r="D2452" t="s">
        <v>33</v>
      </c>
      <c r="E2452" t="s">
        <v>1892</v>
      </c>
      <c r="F2452">
        <v>0.2</v>
      </c>
      <c r="G2452" s="37">
        <v>3908577.75</v>
      </c>
      <c r="H2452" s="37">
        <v>383483.10000000003</v>
      </c>
      <c r="I2452">
        <v>6</v>
      </c>
      <c r="J2452" t="s">
        <v>26</v>
      </c>
      <c r="K2452" s="40">
        <f t="shared" si="38"/>
        <v>2020</v>
      </c>
    </row>
    <row r="2453" spans="1:11" x14ac:dyDescent="0.25">
      <c r="A2453" t="s">
        <v>3877</v>
      </c>
      <c r="B2453" s="36">
        <v>44058</v>
      </c>
      <c r="C2453" t="s">
        <v>101</v>
      </c>
      <c r="D2453" t="s">
        <v>33</v>
      </c>
      <c r="E2453" t="s">
        <v>1291</v>
      </c>
      <c r="F2453">
        <v>0.5</v>
      </c>
      <c r="G2453" s="37">
        <v>4719792</v>
      </c>
      <c r="H2453" s="37">
        <v>-383483.10000000003</v>
      </c>
      <c r="I2453">
        <v>2</v>
      </c>
      <c r="J2453" t="s">
        <v>26</v>
      </c>
      <c r="K2453" s="40">
        <f t="shared" si="38"/>
        <v>2020</v>
      </c>
    </row>
    <row r="2454" spans="1:11" x14ac:dyDescent="0.25">
      <c r="A2454" t="s">
        <v>3877</v>
      </c>
      <c r="B2454" s="36">
        <v>44058</v>
      </c>
      <c r="C2454" t="s">
        <v>101</v>
      </c>
      <c r="D2454" t="s">
        <v>33</v>
      </c>
      <c r="E2454" t="s">
        <v>1893</v>
      </c>
      <c r="F2454">
        <v>0.5</v>
      </c>
      <c r="G2454" s="37">
        <v>3525094.65</v>
      </c>
      <c r="H2454" s="37">
        <v>-427731.15</v>
      </c>
      <c r="I2454">
        <v>2</v>
      </c>
      <c r="J2454" t="s">
        <v>26</v>
      </c>
      <c r="K2454" s="40">
        <f t="shared" si="38"/>
        <v>2020</v>
      </c>
    </row>
    <row r="2455" spans="1:11" x14ac:dyDescent="0.25">
      <c r="A2455" t="s">
        <v>3878</v>
      </c>
      <c r="B2455" s="36">
        <v>44059</v>
      </c>
      <c r="C2455" t="s">
        <v>1339</v>
      </c>
      <c r="D2455" t="s">
        <v>24</v>
      </c>
      <c r="E2455" t="s">
        <v>854</v>
      </c>
      <c r="F2455">
        <v>0</v>
      </c>
      <c r="G2455" s="37">
        <v>2300898.6</v>
      </c>
      <c r="H2455" s="37">
        <v>0</v>
      </c>
      <c r="I2455">
        <v>3</v>
      </c>
      <c r="J2455" t="s">
        <v>26</v>
      </c>
      <c r="K2455" s="40">
        <f t="shared" si="38"/>
        <v>2020</v>
      </c>
    </row>
    <row r="2456" spans="1:11" x14ac:dyDescent="0.25">
      <c r="A2456" t="s">
        <v>3878</v>
      </c>
      <c r="B2456" s="36">
        <v>44059</v>
      </c>
      <c r="C2456" t="s">
        <v>1339</v>
      </c>
      <c r="D2456" t="s">
        <v>24</v>
      </c>
      <c r="E2456" t="s">
        <v>989</v>
      </c>
      <c r="F2456">
        <v>0</v>
      </c>
      <c r="G2456" s="37">
        <v>825963.6</v>
      </c>
      <c r="H2456" s="37">
        <v>383483.10000000003</v>
      </c>
      <c r="I2456">
        <v>3</v>
      </c>
      <c r="J2456" t="s">
        <v>22</v>
      </c>
      <c r="K2456" s="40">
        <f t="shared" si="38"/>
        <v>2020</v>
      </c>
    </row>
    <row r="2457" spans="1:11" x14ac:dyDescent="0.25">
      <c r="A2457" t="s">
        <v>3878</v>
      </c>
      <c r="B2457" s="36">
        <v>44059</v>
      </c>
      <c r="C2457" t="s">
        <v>1339</v>
      </c>
      <c r="D2457" t="s">
        <v>24</v>
      </c>
      <c r="E2457" t="s">
        <v>1613</v>
      </c>
      <c r="F2457">
        <v>0</v>
      </c>
      <c r="G2457" s="37">
        <v>5634251.7000000002</v>
      </c>
      <c r="H2457" s="37">
        <v>58997.4</v>
      </c>
      <c r="I2457">
        <v>3</v>
      </c>
      <c r="J2457" t="s">
        <v>22</v>
      </c>
      <c r="K2457" s="40">
        <f t="shared" si="38"/>
        <v>2020</v>
      </c>
    </row>
    <row r="2458" spans="1:11" x14ac:dyDescent="0.25">
      <c r="A2458" t="s">
        <v>3879</v>
      </c>
      <c r="B2458" s="36">
        <v>44059</v>
      </c>
      <c r="C2458" t="s">
        <v>1894</v>
      </c>
      <c r="D2458" t="s">
        <v>24</v>
      </c>
      <c r="E2458" t="s">
        <v>1895</v>
      </c>
      <c r="F2458">
        <v>0</v>
      </c>
      <c r="G2458" s="37">
        <v>162242.85</v>
      </c>
      <c r="H2458" s="37">
        <v>29498.7</v>
      </c>
      <c r="I2458">
        <v>1</v>
      </c>
      <c r="J2458" t="s">
        <v>26</v>
      </c>
      <c r="K2458" s="40">
        <f t="shared" si="38"/>
        <v>2020</v>
      </c>
    </row>
    <row r="2459" spans="1:11" x14ac:dyDescent="0.25">
      <c r="A2459" t="s">
        <v>3879</v>
      </c>
      <c r="B2459" s="36">
        <v>44059</v>
      </c>
      <c r="C2459" t="s">
        <v>1894</v>
      </c>
      <c r="D2459" t="s">
        <v>24</v>
      </c>
      <c r="E2459" t="s">
        <v>1203</v>
      </c>
      <c r="F2459">
        <v>0</v>
      </c>
      <c r="G2459" s="37">
        <v>176992.2</v>
      </c>
      <c r="H2459" s="37">
        <v>29498.7</v>
      </c>
      <c r="I2459">
        <v>2</v>
      </c>
      <c r="J2459" t="s">
        <v>22</v>
      </c>
      <c r="K2459" s="40">
        <f t="shared" si="38"/>
        <v>2020</v>
      </c>
    </row>
    <row r="2460" spans="1:11" x14ac:dyDescent="0.25">
      <c r="A2460" t="s">
        <v>3880</v>
      </c>
      <c r="B2460" s="36">
        <v>44059</v>
      </c>
      <c r="C2460" t="s">
        <v>1896</v>
      </c>
      <c r="D2460" t="s">
        <v>24</v>
      </c>
      <c r="E2460" t="s">
        <v>359</v>
      </c>
      <c r="F2460">
        <v>0</v>
      </c>
      <c r="G2460" s="37">
        <v>1120950.6000000001</v>
      </c>
      <c r="H2460" s="37">
        <v>309736.35000000003</v>
      </c>
      <c r="I2460">
        <v>3</v>
      </c>
      <c r="J2460" t="s">
        <v>26</v>
      </c>
      <c r="K2460" s="40">
        <f t="shared" si="38"/>
        <v>2020</v>
      </c>
    </row>
    <row r="2461" spans="1:11" x14ac:dyDescent="0.25">
      <c r="A2461" t="s">
        <v>3880</v>
      </c>
      <c r="B2461" s="36">
        <v>44059</v>
      </c>
      <c r="C2461" t="s">
        <v>1896</v>
      </c>
      <c r="D2461" t="s">
        <v>24</v>
      </c>
      <c r="E2461" t="s">
        <v>117</v>
      </c>
      <c r="F2461">
        <v>0</v>
      </c>
      <c r="G2461" s="37">
        <v>943958.4</v>
      </c>
      <c r="H2461" s="37">
        <v>398232.45</v>
      </c>
      <c r="I2461">
        <v>5</v>
      </c>
      <c r="J2461" t="s">
        <v>26</v>
      </c>
      <c r="K2461" s="40">
        <f t="shared" si="38"/>
        <v>2020</v>
      </c>
    </row>
    <row r="2462" spans="1:11" x14ac:dyDescent="0.25">
      <c r="A2462" t="s">
        <v>3880</v>
      </c>
      <c r="B2462" s="36">
        <v>44059</v>
      </c>
      <c r="C2462" t="s">
        <v>1896</v>
      </c>
      <c r="D2462" t="s">
        <v>24</v>
      </c>
      <c r="E2462" t="s">
        <v>1267</v>
      </c>
      <c r="F2462">
        <v>0</v>
      </c>
      <c r="G2462" s="37">
        <v>1297942.8</v>
      </c>
      <c r="H2462" s="37">
        <v>280237.65000000002</v>
      </c>
      <c r="I2462">
        <v>3</v>
      </c>
      <c r="J2462" t="s">
        <v>26</v>
      </c>
      <c r="K2462" s="40">
        <f t="shared" si="38"/>
        <v>2020</v>
      </c>
    </row>
    <row r="2463" spans="1:11" x14ac:dyDescent="0.25">
      <c r="A2463" t="s">
        <v>3881</v>
      </c>
      <c r="B2463" s="36">
        <v>44059</v>
      </c>
      <c r="C2463" t="s">
        <v>1897</v>
      </c>
      <c r="D2463" t="s">
        <v>24</v>
      </c>
      <c r="E2463" t="s">
        <v>1898</v>
      </c>
      <c r="F2463">
        <v>0.1</v>
      </c>
      <c r="G2463" s="37">
        <v>604723.35</v>
      </c>
      <c r="H2463" s="37">
        <v>-44248.05</v>
      </c>
      <c r="I2463">
        <v>1</v>
      </c>
      <c r="J2463" t="s">
        <v>22</v>
      </c>
      <c r="K2463" s="40">
        <f t="shared" si="38"/>
        <v>2020</v>
      </c>
    </row>
    <row r="2464" spans="1:11" x14ac:dyDescent="0.25">
      <c r="A2464" t="s">
        <v>3881</v>
      </c>
      <c r="B2464" s="36">
        <v>44059</v>
      </c>
      <c r="C2464" t="s">
        <v>1897</v>
      </c>
      <c r="D2464" t="s">
        <v>24</v>
      </c>
      <c r="E2464" t="s">
        <v>1899</v>
      </c>
      <c r="F2464">
        <v>0.1</v>
      </c>
      <c r="G2464" s="37">
        <v>1356940.2</v>
      </c>
      <c r="H2464" s="37">
        <v>-14749.35</v>
      </c>
      <c r="I2464">
        <v>4</v>
      </c>
      <c r="J2464" t="s">
        <v>26</v>
      </c>
      <c r="K2464" s="40">
        <f t="shared" si="38"/>
        <v>2020</v>
      </c>
    </row>
    <row r="2465" spans="1:11" x14ac:dyDescent="0.25">
      <c r="A2465" t="s">
        <v>3882</v>
      </c>
      <c r="B2465" s="36">
        <v>44060</v>
      </c>
      <c r="C2465" t="s">
        <v>1066</v>
      </c>
      <c r="D2465" t="s">
        <v>24</v>
      </c>
      <c r="E2465" t="s">
        <v>1736</v>
      </c>
      <c r="F2465">
        <v>0</v>
      </c>
      <c r="G2465" s="37">
        <v>2964619.35</v>
      </c>
      <c r="H2465" s="37">
        <v>914459.70000000007</v>
      </c>
      <c r="I2465">
        <v>4</v>
      </c>
      <c r="J2465" t="s">
        <v>22</v>
      </c>
      <c r="K2465" s="40">
        <f t="shared" si="38"/>
        <v>2020</v>
      </c>
    </row>
    <row r="2466" spans="1:11" x14ac:dyDescent="0.25">
      <c r="A2466" t="s">
        <v>3882</v>
      </c>
      <c r="B2466" s="36">
        <v>44060</v>
      </c>
      <c r="C2466" t="s">
        <v>1066</v>
      </c>
      <c r="D2466" t="s">
        <v>24</v>
      </c>
      <c r="E2466" t="s">
        <v>128</v>
      </c>
      <c r="F2466">
        <v>0</v>
      </c>
      <c r="G2466" s="37">
        <v>1283193.45</v>
      </c>
      <c r="H2466" s="37">
        <v>147493.5</v>
      </c>
      <c r="I2466">
        <v>3</v>
      </c>
      <c r="J2466" t="s">
        <v>26</v>
      </c>
      <c r="K2466" s="40">
        <f t="shared" si="38"/>
        <v>2020</v>
      </c>
    </row>
    <row r="2467" spans="1:11" x14ac:dyDescent="0.25">
      <c r="A2467" t="s">
        <v>3882</v>
      </c>
      <c r="B2467" s="36">
        <v>44060</v>
      </c>
      <c r="C2467" t="s">
        <v>1066</v>
      </c>
      <c r="D2467" t="s">
        <v>24</v>
      </c>
      <c r="E2467" t="s">
        <v>708</v>
      </c>
      <c r="F2467">
        <v>0</v>
      </c>
      <c r="G2467" s="37">
        <v>1386438.9000000001</v>
      </c>
      <c r="H2467" s="37">
        <v>560475.30000000005</v>
      </c>
      <c r="I2467">
        <v>3</v>
      </c>
      <c r="J2467" t="s">
        <v>26</v>
      </c>
      <c r="K2467" s="40">
        <f t="shared" si="38"/>
        <v>2020</v>
      </c>
    </row>
    <row r="2468" spans="1:11" x14ac:dyDescent="0.25">
      <c r="A2468" t="s">
        <v>3883</v>
      </c>
      <c r="B2468" s="36">
        <v>44060</v>
      </c>
      <c r="C2468" t="s">
        <v>206</v>
      </c>
      <c r="D2468" t="s">
        <v>24</v>
      </c>
      <c r="E2468" t="s">
        <v>922</v>
      </c>
      <c r="F2468">
        <v>0.2</v>
      </c>
      <c r="G2468" s="37">
        <v>16637266.800000001</v>
      </c>
      <c r="H2468" s="37">
        <v>-1873167.45</v>
      </c>
      <c r="I2468">
        <v>3</v>
      </c>
      <c r="J2468" t="s">
        <v>26</v>
      </c>
      <c r="K2468" s="40">
        <f t="shared" si="38"/>
        <v>2020</v>
      </c>
    </row>
    <row r="2469" spans="1:11" x14ac:dyDescent="0.25">
      <c r="A2469" t="s">
        <v>3884</v>
      </c>
      <c r="B2469" s="36">
        <v>44061</v>
      </c>
      <c r="C2469" t="s">
        <v>1148</v>
      </c>
      <c r="D2469" t="s">
        <v>20</v>
      </c>
      <c r="E2469" t="s">
        <v>1340</v>
      </c>
      <c r="F2469">
        <v>0</v>
      </c>
      <c r="G2469" s="37">
        <v>840712.95000000007</v>
      </c>
      <c r="H2469" s="37">
        <v>250738.95</v>
      </c>
      <c r="I2469">
        <v>2</v>
      </c>
      <c r="J2469" t="s">
        <v>22</v>
      </c>
      <c r="K2469" s="40">
        <f t="shared" si="38"/>
        <v>2020</v>
      </c>
    </row>
    <row r="2470" spans="1:11" x14ac:dyDescent="0.25">
      <c r="A2470" t="s">
        <v>3884</v>
      </c>
      <c r="B2470" s="36">
        <v>44061</v>
      </c>
      <c r="C2470" t="s">
        <v>1148</v>
      </c>
      <c r="D2470" t="s">
        <v>20</v>
      </c>
      <c r="E2470" t="s">
        <v>1871</v>
      </c>
      <c r="F2470">
        <v>0.15</v>
      </c>
      <c r="G2470" s="37">
        <v>10575283.950000001</v>
      </c>
      <c r="H2470" s="37">
        <v>3731585.5500000003</v>
      </c>
      <c r="I2470">
        <v>5</v>
      </c>
      <c r="J2470" t="s">
        <v>26</v>
      </c>
      <c r="K2470" s="40">
        <f t="shared" si="38"/>
        <v>2020</v>
      </c>
    </row>
    <row r="2471" spans="1:11" x14ac:dyDescent="0.25">
      <c r="A2471" t="s">
        <v>3885</v>
      </c>
      <c r="B2471" s="36">
        <v>44061</v>
      </c>
      <c r="C2471" t="s">
        <v>1122</v>
      </c>
      <c r="D2471" t="s">
        <v>33</v>
      </c>
      <c r="E2471" t="s">
        <v>1900</v>
      </c>
      <c r="F2471">
        <v>0.1</v>
      </c>
      <c r="G2471" s="37">
        <v>8244886.6500000004</v>
      </c>
      <c r="H2471" s="37">
        <v>1740423.3</v>
      </c>
      <c r="I2471">
        <v>2</v>
      </c>
      <c r="J2471" t="s">
        <v>22</v>
      </c>
      <c r="K2471" s="40">
        <f t="shared" si="38"/>
        <v>2020</v>
      </c>
    </row>
    <row r="2472" spans="1:11" x14ac:dyDescent="0.25">
      <c r="A2472" t="s">
        <v>3886</v>
      </c>
      <c r="B2472" s="36">
        <v>44061</v>
      </c>
      <c r="C2472" t="s">
        <v>277</v>
      </c>
      <c r="D2472" t="s">
        <v>24</v>
      </c>
      <c r="E2472" t="s">
        <v>261</v>
      </c>
      <c r="F2472">
        <v>0.1</v>
      </c>
      <c r="G2472" s="37">
        <v>2964619.35</v>
      </c>
      <c r="H2472" s="37">
        <v>929209.05</v>
      </c>
      <c r="I2472">
        <v>3</v>
      </c>
      <c r="J2472" t="s">
        <v>26</v>
      </c>
      <c r="K2472" s="40">
        <f t="shared" si="38"/>
        <v>2020</v>
      </c>
    </row>
    <row r="2473" spans="1:11" x14ac:dyDescent="0.25">
      <c r="A2473" t="s">
        <v>3887</v>
      </c>
      <c r="B2473" s="36">
        <v>44061</v>
      </c>
      <c r="C2473" t="s">
        <v>1901</v>
      </c>
      <c r="D2473" t="s">
        <v>24</v>
      </c>
      <c r="E2473" t="s">
        <v>1902</v>
      </c>
      <c r="F2473">
        <v>0</v>
      </c>
      <c r="G2473" s="37">
        <v>1253694.75</v>
      </c>
      <c r="H2473" s="37">
        <v>516227.25</v>
      </c>
      <c r="I2473">
        <v>5</v>
      </c>
      <c r="J2473" t="s">
        <v>26</v>
      </c>
      <c r="K2473" s="40">
        <f t="shared" si="38"/>
        <v>2020</v>
      </c>
    </row>
    <row r="2474" spans="1:11" x14ac:dyDescent="0.25">
      <c r="A2474" t="s">
        <v>3887</v>
      </c>
      <c r="B2474" s="36">
        <v>44061</v>
      </c>
      <c r="C2474" t="s">
        <v>1901</v>
      </c>
      <c r="D2474" t="s">
        <v>24</v>
      </c>
      <c r="E2474" t="s">
        <v>864</v>
      </c>
      <c r="F2474">
        <v>0.1</v>
      </c>
      <c r="G2474" s="37">
        <v>5737497.1500000004</v>
      </c>
      <c r="H2474" s="37">
        <v>-191741.55000000002</v>
      </c>
      <c r="I2474">
        <v>7</v>
      </c>
      <c r="J2474" t="s">
        <v>22</v>
      </c>
      <c r="K2474" s="40">
        <f t="shared" si="38"/>
        <v>2020</v>
      </c>
    </row>
    <row r="2475" spans="1:11" x14ac:dyDescent="0.25">
      <c r="A2475" t="s">
        <v>3888</v>
      </c>
      <c r="B2475" s="36">
        <v>44063</v>
      </c>
      <c r="C2475" t="s">
        <v>1091</v>
      </c>
      <c r="D2475" t="s">
        <v>24</v>
      </c>
      <c r="E2475" t="s">
        <v>1537</v>
      </c>
      <c r="F2475">
        <v>0</v>
      </c>
      <c r="G2475" s="37">
        <v>48894095.25</v>
      </c>
      <c r="H2475" s="37">
        <v>14174125.35</v>
      </c>
      <c r="I2475">
        <v>7</v>
      </c>
      <c r="J2475" t="s">
        <v>22</v>
      </c>
      <c r="K2475" s="40">
        <f t="shared" si="38"/>
        <v>2020</v>
      </c>
    </row>
    <row r="2476" spans="1:11" x14ac:dyDescent="0.25">
      <c r="A2476" t="s">
        <v>3888</v>
      </c>
      <c r="B2476" s="36">
        <v>44063</v>
      </c>
      <c r="C2476" t="s">
        <v>1091</v>
      </c>
      <c r="D2476" t="s">
        <v>24</v>
      </c>
      <c r="E2476" t="s">
        <v>1004</v>
      </c>
      <c r="F2476">
        <v>0</v>
      </c>
      <c r="G2476" s="37">
        <v>9321589.2000000011</v>
      </c>
      <c r="H2476" s="37">
        <v>840712.95000000007</v>
      </c>
      <c r="I2476">
        <v>9</v>
      </c>
      <c r="J2476" t="s">
        <v>26</v>
      </c>
      <c r="K2476" s="40">
        <f t="shared" si="38"/>
        <v>2020</v>
      </c>
    </row>
    <row r="2477" spans="1:11" x14ac:dyDescent="0.25">
      <c r="A2477" t="s">
        <v>3888</v>
      </c>
      <c r="B2477" s="36">
        <v>44063</v>
      </c>
      <c r="C2477" t="s">
        <v>1091</v>
      </c>
      <c r="D2477" t="s">
        <v>24</v>
      </c>
      <c r="E2477" t="s">
        <v>356</v>
      </c>
      <c r="F2477">
        <v>0</v>
      </c>
      <c r="G2477" s="37">
        <v>1814170.05</v>
      </c>
      <c r="H2477" s="37">
        <v>737467.5</v>
      </c>
      <c r="I2477">
        <v>3</v>
      </c>
      <c r="J2477" t="s">
        <v>22</v>
      </c>
      <c r="K2477" s="40">
        <f t="shared" si="38"/>
        <v>2020</v>
      </c>
    </row>
    <row r="2478" spans="1:11" x14ac:dyDescent="0.25">
      <c r="A2478" t="s">
        <v>3889</v>
      </c>
      <c r="B2478" s="36">
        <v>44063</v>
      </c>
      <c r="C2478" t="s">
        <v>431</v>
      </c>
      <c r="D2478" t="s">
        <v>20</v>
      </c>
      <c r="E2478" t="s">
        <v>1658</v>
      </c>
      <c r="F2478">
        <v>0.4</v>
      </c>
      <c r="G2478" s="37">
        <v>958707.75</v>
      </c>
      <c r="H2478" s="37">
        <v>88496.1</v>
      </c>
      <c r="I2478">
        <v>7</v>
      </c>
      <c r="J2478" t="s">
        <v>22</v>
      </c>
      <c r="K2478" s="40">
        <f t="shared" si="38"/>
        <v>2020</v>
      </c>
    </row>
    <row r="2479" spans="1:11" x14ac:dyDescent="0.25">
      <c r="A2479" t="s">
        <v>3890</v>
      </c>
      <c r="B2479" s="36">
        <v>44064</v>
      </c>
      <c r="C2479" t="s">
        <v>1713</v>
      </c>
      <c r="D2479" t="s">
        <v>24</v>
      </c>
      <c r="E2479" t="s">
        <v>1338</v>
      </c>
      <c r="F2479">
        <v>0</v>
      </c>
      <c r="G2479" s="37">
        <v>368733.75</v>
      </c>
      <c r="H2479" s="37">
        <v>162242.85</v>
      </c>
      <c r="I2479">
        <v>1</v>
      </c>
      <c r="J2479" t="s">
        <v>26</v>
      </c>
      <c r="K2479" s="40">
        <f t="shared" si="38"/>
        <v>2020</v>
      </c>
    </row>
    <row r="2480" spans="1:11" x14ac:dyDescent="0.25">
      <c r="A2480" t="s">
        <v>3890</v>
      </c>
      <c r="B2480" s="36">
        <v>44064</v>
      </c>
      <c r="C2480" t="s">
        <v>1713</v>
      </c>
      <c r="D2480" t="s">
        <v>24</v>
      </c>
      <c r="E2480" t="s">
        <v>1790</v>
      </c>
      <c r="F2480">
        <v>0</v>
      </c>
      <c r="G2480" s="37">
        <v>2020660.95</v>
      </c>
      <c r="H2480" s="37">
        <v>678470.1</v>
      </c>
      <c r="I2480">
        <v>1</v>
      </c>
      <c r="J2480" t="s">
        <v>22</v>
      </c>
      <c r="K2480" s="40">
        <f t="shared" si="38"/>
        <v>2020</v>
      </c>
    </row>
    <row r="2481" spans="1:11" x14ac:dyDescent="0.25">
      <c r="A2481" t="s">
        <v>3891</v>
      </c>
      <c r="B2481" s="36">
        <v>44064</v>
      </c>
      <c r="C2481" t="s">
        <v>932</v>
      </c>
      <c r="D2481" t="s">
        <v>33</v>
      </c>
      <c r="E2481" t="s">
        <v>1903</v>
      </c>
      <c r="F2481">
        <v>0</v>
      </c>
      <c r="G2481" s="37">
        <v>516227.25</v>
      </c>
      <c r="H2481" s="37">
        <v>73746.75</v>
      </c>
      <c r="I2481">
        <v>2</v>
      </c>
      <c r="J2481" t="s">
        <v>22</v>
      </c>
      <c r="K2481" s="40">
        <f t="shared" si="38"/>
        <v>2020</v>
      </c>
    </row>
    <row r="2482" spans="1:11" x14ac:dyDescent="0.25">
      <c r="A2482" t="s">
        <v>3892</v>
      </c>
      <c r="B2482" s="36">
        <v>44064</v>
      </c>
      <c r="C2482" t="s">
        <v>301</v>
      </c>
      <c r="D2482" t="s">
        <v>51</v>
      </c>
      <c r="E2482" t="s">
        <v>611</v>
      </c>
      <c r="F2482">
        <v>0.5</v>
      </c>
      <c r="G2482" s="37">
        <v>294987</v>
      </c>
      <c r="H2482" s="37">
        <v>-250738.95</v>
      </c>
      <c r="I2482">
        <v>3</v>
      </c>
      <c r="J2482" t="s">
        <v>22</v>
      </c>
      <c r="K2482" s="40">
        <f t="shared" si="38"/>
        <v>2020</v>
      </c>
    </row>
    <row r="2483" spans="1:11" x14ac:dyDescent="0.25">
      <c r="A2483" t="s">
        <v>3892</v>
      </c>
      <c r="B2483" s="36">
        <v>44064</v>
      </c>
      <c r="C2483" t="s">
        <v>301</v>
      </c>
      <c r="D2483" t="s">
        <v>51</v>
      </c>
      <c r="E2483" t="s">
        <v>1904</v>
      </c>
      <c r="F2483">
        <v>0.5</v>
      </c>
      <c r="G2483" s="37">
        <v>1224196.05</v>
      </c>
      <c r="H2483" s="37">
        <v>-707968.8</v>
      </c>
      <c r="I2483">
        <v>2</v>
      </c>
      <c r="J2483" t="s">
        <v>26</v>
      </c>
      <c r="K2483" s="40">
        <f t="shared" si="38"/>
        <v>2020</v>
      </c>
    </row>
    <row r="2484" spans="1:11" x14ac:dyDescent="0.25">
      <c r="A2484" t="s">
        <v>3893</v>
      </c>
      <c r="B2484" s="36">
        <v>44064</v>
      </c>
      <c r="C2484" t="s">
        <v>839</v>
      </c>
      <c r="D2484" t="s">
        <v>24</v>
      </c>
      <c r="E2484" t="s">
        <v>1677</v>
      </c>
      <c r="F2484">
        <v>0.5</v>
      </c>
      <c r="G2484" s="37">
        <v>1283193.45</v>
      </c>
      <c r="H2484" s="37">
        <v>-619472.70000000007</v>
      </c>
      <c r="I2484">
        <v>3</v>
      </c>
      <c r="J2484" t="s">
        <v>22</v>
      </c>
      <c r="K2484" s="40">
        <f t="shared" si="38"/>
        <v>2020</v>
      </c>
    </row>
    <row r="2485" spans="1:11" x14ac:dyDescent="0.25">
      <c r="A2485" t="s">
        <v>3893</v>
      </c>
      <c r="B2485" s="36">
        <v>44064</v>
      </c>
      <c r="C2485" t="s">
        <v>839</v>
      </c>
      <c r="D2485" t="s">
        <v>24</v>
      </c>
      <c r="E2485" t="s">
        <v>1905</v>
      </c>
      <c r="F2485">
        <v>0.5</v>
      </c>
      <c r="G2485" s="37">
        <v>2640133.65</v>
      </c>
      <c r="H2485" s="37">
        <v>-899710.35</v>
      </c>
      <c r="I2485">
        <v>1</v>
      </c>
      <c r="J2485" t="s">
        <v>26</v>
      </c>
      <c r="K2485" s="40">
        <f t="shared" si="38"/>
        <v>2020</v>
      </c>
    </row>
    <row r="2486" spans="1:11" x14ac:dyDescent="0.25">
      <c r="A2486" t="s">
        <v>3894</v>
      </c>
      <c r="B2486" s="36">
        <v>44064</v>
      </c>
      <c r="C2486" t="s">
        <v>1509</v>
      </c>
      <c r="D2486" t="s">
        <v>24</v>
      </c>
      <c r="E2486" t="s">
        <v>1906</v>
      </c>
      <c r="F2486">
        <v>0.5</v>
      </c>
      <c r="G2486" s="37">
        <v>442480.5</v>
      </c>
      <c r="H2486" s="37">
        <v>-250738.95</v>
      </c>
      <c r="I2486">
        <v>2</v>
      </c>
      <c r="J2486" t="s">
        <v>22</v>
      </c>
      <c r="K2486" s="40">
        <f t="shared" si="38"/>
        <v>2020</v>
      </c>
    </row>
    <row r="2487" spans="1:11" x14ac:dyDescent="0.25">
      <c r="A2487" t="s">
        <v>3895</v>
      </c>
      <c r="B2487" s="36">
        <v>44065</v>
      </c>
      <c r="C2487" t="s">
        <v>1219</v>
      </c>
      <c r="D2487" t="s">
        <v>24</v>
      </c>
      <c r="E2487" t="s">
        <v>1907</v>
      </c>
      <c r="F2487">
        <v>0</v>
      </c>
      <c r="G2487" s="37">
        <v>8053145.1000000006</v>
      </c>
      <c r="H2487" s="37">
        <v>1681425.9000000001</v>
      </c>
      <c r="I2487">
        <v>6</v>
      </c>
      <c r="J2487" t="s">
        <v>22</v>
      </c>
      <c r="K2487" s="40">
        <f t="shared" si="38"/>
        <v>2020</v>
      </c>
    </row>
    <row r="2488" spans="1:11" x14ac:dyDescent="0.25">
      <c r="A2488" t="s">
        <v>3896</v>
      </c>
      <c r="B2488" s="36">
        <v>44065</v>
      </c>
      <c r="C2488" t="s">
        <v>1908</v>
      </c>
      <c r="D2488" t="s">
        <v>24</v>
      </c>
      <c r="E2488" t="s">
        <v>527</v>
      </c>
      <c r="F2488">
        <v>0.1</v>
      </c>
      <c r="G2488" s="37">
        <v>1740423.3</v>
      </c>
      <c r="H2488" s="37">
        <v>398232.45</v>
      </c>
      <c r="I2488">
        <v>3</v>
      </c>
      <c r="J2488" t="s">
        <v>26</v>
      </c>
      <c r="K2488" s="40">
        <f t="shared" si="38"/>
        <v>2020</v>
      </c>
    </row>
    <row r="2489" spans="1:11" x14ac:dyDescent="0.25">
      <c r="A2489" t="s">
        <v>3896</v>
      </c>
      <c r="B2489" s="36">
        <v>44065</v>
      </c>
      <c r="C2489" t="s">
        <v>1908</v>
      </c>
      <c r="D2489" t="s">
        <v>24</v>
      </c>
      <c r="E2489" t="s">
        <v>1909</v>
      </c>
      <c r="F2489">
        <v>0.45</v>
      </c>
      <c r="G2489" s="37">
        <v>13495655.25</v>
      </c>
      <c r="H2489" s="37">
        <v>-8834860.6500000004</v>
      </c>
      <c r="I2489">
        <v>5</v>
      </c>
      <c r="J2489" t="s">
        <v>26</v>
      </c>
      <c r="K2489" s="40">
        <f t="shared" si="38"/>
        <v>2020</v>
      </c>
    </row>
    <row r="2490" spans="1:11" x14ac:dyDescent="0.25">
      <c r="A2490" t="s">
        <v>3896</v>
      </c>
      <c r="B2490" s="36">
        <v>44065</v>
      </c>
      <c r="C2490" t="s">
        <v>1908</v>
      </c>
      <c r="D2490" t="s">
        <v>24</v>
      </c>
      <c r="E2490" t="s">
        <v>1910</v>
      </c>
      <c r="F2490">
        <v>0.1</v>
      </c>
      <c r="G2490" s="37">
        <v>10206550.200000001</v>
      </c>
      <c r="H2490" s="37">
        <v>-221240.25</v>
      </c>
      <c r="I2490">
        <v>3</v>
      </c>
      <c r="J2490" t="s">
        <v>22</v>
      </c>
      <c r="K2490" s="40">
        <f t="shared" si="38"/>
        <v>2020</v>
      </c>
    </row>
    <row r="2491" spans="1:11" x14ac:dyDescent="0.25">
      <c r="A2491" t="s">
        <v>3897</v>
      </c>
      <c r="B2491" s="36">
        <v>44066</v>
      </c>
      <c r="C2491" t="s">
        <v>1911</v>
      </c>
      <c r="D2491" t="s">
        <v>20</v>
      </c>
      <c r="E2491" t="s">
        <v>1726</v>
      </c>
      <c r="F2491">
        <v>0.1</v>
      </c>
      <c r="G2491" s="37">
        <v>19321648.5</v>
      </c>
      <c r="H2491" s="37">
        <v>1076702.55</v>
      </c>
      <c r="I2491">
        <v>4</v>
      </c>
      <c r="J2491" t="s">
        <v>26</v>
      </c>
      <c r="K2491" s="40">
        <f t="shared" si="38"/>
        <v>2020</v>
      </c>
    </row>
    <row r="2492" spans="1:11" x14ac:dyDescent="0.25">
      <c r="A2492" t="s">
        <v>3897</v>
      </c>
      <c r="B2492" s="36">
        <v>44066</v>
      </c>
      <c r="C2492" t="s">
        <v>1911</v>
      </c>
      <c r="D2492" t="s">
        <v>20</v>
      </c>
      <c r="E2492" t="s">
        <v>1130</v>
      </c>
      <c r="F2492">
        <v>0</v>
      </c>
      <c r="G2492" s="37">
        <v>663720.75</v>
      </c>
      <c r="H2492" s="37">
        <v>0</v>
      </c>
      <c r="I2492">
        <v>2</v>
      </c>
      <c r="J2492" t="s">
        <v>22</v>
      </c>
      <c r="K2492" s="40">
        <f t="shared" si="38"/>
        <v>2020</v>
      </c>
    </row>
    <row r="2493" spans="1:11" x14ac:dyDescent="0.25">
      <c r="A2493" t="s">
        <v>3898</v>
      </c>
      <c r="B2493" s="36">
        <v>44066</v>
      </c>
      <c r="C2493" t="s">
        <v>410</v>
      </c>
      <c r="D2493" t="s">
        <v>24</v>
      </c>
      <c r="E2493" t="s">
        <v>38</v>
      </c>
      <c r="F2493">
        <v>0</v>
      </c>
      <c r="G2493" s="37">
        <v>1150449.3</v>
      </c>
      <c r="H2493" s="37">
        <v>73746.75</v>
      </c>
      <c r="I2493">
        <v>7</v>
      </c>
      <c r="J2493" t="s">
        <v>22</v>
      </c>
      <c r="K2493" s="40">
        <f t="shared" si="38"/>
        <v>2020</v>
      </c>
    </row>
    <row r="2494" spans="1:11" x14ac:dyDescent="0.25">
      <c r="A2494" t="s">
        <v>3899</v>
      </c>
      <c r="B2494" s="36">
        <v>44066</v>
      </c>
      <c r="C2494" t="s">
        <v>1154</v>
      </c>
      <c r="D2494" t="s">
        <v>24</v>
      </c>
      <c r="E2494" t="s">
        <v>730</v>
      </c>
      <c r="F2494">
        <v>0</v>
      </c>
      <c r="G2494" s="37">
        <v>1283193.45</v>
      </c>
      <c r="H2494" s="37">
        <v>530976.6</v>
      </c>
      <c r="I2494">
        <v>5</v>
      </c>
      <c r="J2494" t="s">
        <v>22</v>
      </c>
      <c r="K2494" s="40">
        <f t="shared" si="38"/>
        <v>2020</v>
      </c>
    </row>
    <row r="2495" spans="1:11" x14ac:dyDescent="0.25">
      <c r="A2495" t="s">
        <v>3900</v>
      </c>
      <c r="B2495" s="36">
        <v>44066</v>
      </c>
      <c r="C2495" t="s">
        <v>1911</v>
      </c>
      <c r="D2495" t="s">
        <v>24</v>
      </c>
      <c r="E2495" t="s">
        <v>1116</v>
      </c>
      <c r="F2495">
        <v>0.1</v>
      </c>
      <c r="G2495" s="37">
        <v>3746334.9</v>
      </c>
      <c r="H2495" s="37">
        <v>294987</v>
      </c>
      <c r="I2495">
        <v>6</v>
      </c>
      <c r="J2495" t="s">
        <v>22</v>
      </c>
      <c r="K2495" s="40">
        <f t="shared" si="38"/>
        <v>2020</v>
      </c>
    </row>
    <row r="2496" spans="1:11" x14ac:dyDescent="0.25">
      <c r="A2496" t="s">
        <v>3901</v>
      </c>
      <c r="B2496" s="36">
        <v>44066</v>
      </c>
      <c r="C2496" t="s">
        <v>1912</v>
      </c>
      <c r="D2496" t="s">
        <v>20</v>
      </c>
      <c r="E2496" t="s">
        <v>1913</v>
      </c>
      <c r="F2496">
        <v>0</v>
      </c>
      <c r="G2496" s="37">
        <v>1504433.7</v>
      </c>
      <c r="H2496" s="37">
        <v>235989.6</v>
      </c>
      <c r="I2496">
        <v>3</v>
      </c>
      <c r="J2496" t="s">
        <v>26</v>
      </c>
      <c r="K2496" s="40">
        <f t="shared" si="38"/>
        <v>2020</v>
      </c>
    </row>
    <row r="2497" spans="1:11" x14ac:dyDescent="0.25">
      <c r="A2497" t="s">
        <v>3902</v>
      </c>
      <c r="B2497" s="36">
        <v>44066</v>
      </c>
      <c r="C2497" t="s">
        <v>1503</v>
      </c>
      <c r="D2497" t="s">
        <v>20</v>
      </c>
      <c r="E2497" t="s">
        <v>1732</v>
      </c>
      <c r="F2497">
        <v>0.6</v>
      </c>
      <c r="G2497" s="37">
        <v>3451347.9</v>
      </c>
      <c r="H2497" s="37">
        <v>-3377601.15</v>
      </c>
      <c r="I2497">
        <v>7</v>
      </c>
      <c r="J2497" t="s">
        <v>22</v>
      </c>
      <c r="K2497" s="40">
        <f t="shared" si="38"/>
        <v>2020</v>
      </c>
    </row>
    <row r="2498" spans="1:11" x14ac:dyDescent="0.25">
      <c r="A2498" t="s">
        <v>3902</v>
      </c>
      <c r="B2498" s="36">
        <v>44066</v>
      </c>
      <c r="C2498" t="s">
        <v>1503</v>
      </c>
      <c r="D2498" t="s">
        <v>20</v>
      </c>
      <c r="E2498" t="s">
        <v>538</v>
      </c>
      <c r="F2498">
        <v>0.5</v>
      </c>
      <c r="G2498" s="37">
        <v>132744.15</v>
      </c>
      <c r="H2498" s="37">
        <v>0</v>
      </c>
      <c r="I2498">
        <v>4</v>
      </c>
      <c r="J2498" t="s">
        <v>22</v>
      </c>
      <c r="K2498" s="40">
        <f t="shared" si="38"/>
        <v>2020</v>
      </c>
    </row>
    <row r="2499" spans="1:11" x14ac:dyDescent="0.25">
      <c r="A2499" t="s">
        <v>3902</v>
      </c>
      <c r="B2499" s="36">
        <v>44066</v>
      </c>
      <c r="C2499" t="s">
        <v>1503</v>
      </c>
      <c r="D2499" t="s">
        <v>20</v>
      </c>
      <c r="E2499" t="s">
        <v>787</v>
      </c>
      <c r="F2499">
        <v>0.5</v>
      </c>
      <c r="G2499" s="37">
        <v>1209446.7</v>
      </c>
      <c r="H2499" s="37">
        <v>-29498.7</v>
      </c>
      <c r="I2499">
        <v>4</v>
      </c>
      <c r="J2499" t="s">
        <v>22</v>
      </c>
      <c r="K2499" s="40">
        <f t="shared" ref="K2499:K2562" si="39">YEAR(B2499)</f>
        <v>2020</v>
      </c>
    </row>
    <row r="2500" spans="1:11" x14ac:dyDescent="0.25">
      <c r="A2500" t="s">
        <v>3903</v>
      </c>
      <c r="B2500" s="36">
        <v>44066</v>
      </c>
      <c r="C2500" t="s">
        <v>69</v>
      </c>
      <c r="D2500" t="s">
        <v>24</v>
      </c>
      <c r="E2500" t="s">
        <v>1075</v>
      </c>
      <c r="F2500">
        <v>0.1</v>
      </c>
      <c r="G2500" s="37">
        <v>4985280.3</v>
      </c>
      <c r="H2500" s="37">
        <v>-117994.8</v>
      </c>
      <c r="I2500">
        <v>7</v>
      </c>
      <c r="J2500" t="s">
        <v>26</v>
      </c>
      <c r="K2500" s="40">
        <f t="shared" si="39"/>
        <v>2020</v>
      </c>
    </row>
    <row r="2501" spans="1:11" x14ac:dyDescent="0.25">
      <c r="A2501" t="s">
        <v>3903</v>
      </c>
      <c r="B2501" s="36">
        <v>44066</v>
      </c>
      <c r="C2501" t="s">
        <v>69</v>
      </c>
      <c r="D2501" t="s">
        <v>24</v>
      </c>
      <c r="E2501" t="s">
        <v>619</v>
      </c>
      <c r="F2501">
        <v>0.1</v>
      </c>
      <c r="G2501" s="37">
        <v>1946914.2</v>
      </c>
      <c r="H2501" s="37">
        <v>-103245.45</v>
      </c>
      <c r="I2501">
        <v>5</v>
      </c>
      <c r="J2501" t="s">
        <v>26</v>
      </c>
      <c r="K2501" s="40">
        <f t="shared" si="39"/>
        <v>2020</v>
      </c>
    </row>
    <row r="2502" spans="1:11" x14ac:dyDescent="0.25">
      <c r="A2502" t="s">
        <v>3903</v>
      </c>
      <c r="B2502" s="36">
        <v>44066</v>
      </c>
      <c r="C2502" t="s">
        <v>69</v>
      </c>
      <c r="D2502" t="s">
        <v>24</v>
      </c>
      <c r="E2502" t="s">
        <v>1349</v>
      </c>
      <c r="F2502">
        <v>0.1</v>
      </c>
      <c r="G2502" s="37">
        <v>2522138.85</v>
      </c>
      <c r="H2502" s="37">
        <v>-147493.5</v>
      </c>
      <c r="I2502">
        <v>4</v>
      </c>
      <c r="J2502" t="s">
        <v>22</v>
      </c>
      <c r="K2502" s="40">
        <f t="shared" si="39"/>
        <v>2020</v>
      </c>
    </row>
    <row r="2503" spans="1:11" x14ac:dyDescent="0.25">
      <c r="A2503" t="s">
        <v>3903</v>
      </c>
      <c r="B2503" s="36">
        <v>44066</v>
      </c>
      <c r="C2503" t="s">
        <v>69</v>
      </c>
      <c r="D2503" t="s">
        <v>24</v>
      </c>
      <c r="E2503" t="s">
        <v>1335</v>
      </c>
      <c r="F2503">
        <v>0.1</v>
      </c>
      <c r="G2503" s="37">
        <v>2241901.2000000002</v>
      </c>
      <c r="H2503" s="37">
        <v>147493.5</v>
      </c>
      <c r="I2503">
        <v>9</v>
      </c>
      <c r="J2503" t="s">
        <v>26</v>
      </c>
      <c r="K2503" s="40">
        <f t="shared" si="39"/>
        <v>2020</v>
      </c>
    </row>
    <row r="2504" spans="1:11" x14ac:dyDescent="0.25">
      <c r="A2504" t="s">
        <v>3903</v>
      </c>
      <c r="B2504" s="36">
        <v>44066</v>
      </c>
      <c r="C2504" t="s">
        <v>69</v>
      </c>
      <c r="D2504" t="s">
        <v>24</v>
      </c>
      <c r="E2504" t="s">
        <v>1350</v>
      </c>
      <c r="F2504">
        <v>0.1</v>
      </c>
      <c r="G2504" s="37">
        <v>3053115.45</v>
      </c>
      <c r="H2504" s="37">
        <v>-103245.45</v>
      </c>
      <c r="I2504">
        <v>4</v>
      </c>
      <c r="J2504" t="s">
        <v>22</v>
      </c>
      <c r="K2504" s="40">
        <f t="shared" si="39"/>
        <v>2020</v>
      </c>
    </row>
    <row r="2505" spans="1:11" x14ac:dyDescent="0.25">
      <c r="A2505" t="s">
        <v>3903</v>
      </c>
      <c r="B2505" s="36">
        <v>44066</v>
      </c>
      <c r="C2505" t="s">
        <v>69</v>
      </c>
      <c r="D2505" t="s">
        <v>24</v>
      </c>
      <c r="E2505" t="s">
        <v>1914</v>
      </c>
      <c r="F2505">
        <v>0.1</v>
      </c>
      <c r="G2505" s="37">
        <v>1873167.45</v>
      </c>
      <c r="H2505" s="37">
        <v>191741.55000000002</v>
      </c>
      <c r="I2505">
        <v>3</v>
      </c>
      <c r="J2505" t="s">
        <v>22</v>
      </c>
      <c r="K2505" s="40">
        <f t="shared" si="39"/>
        <v>2020</v>
      </c>
    </row>
    <row r="2506" spans="1:11" x14ac:dyDescent="0.25">
      <c r="A2506" t="s">
        <v>3903</v>
      </c>
      <c r="B2506" s="36">
        <v>44066</v>
      </c>
      <c r="C2506" t="s">
        <v>69</v>
      </c>
      <c r="D2506" t="s">
        <v>24</v>
      </c>
      <c r="E2506" t="s">
        <v>1915</v>
      </c>
      <c r="F2506">
        <v>0.1</v>
      </c>
      <c r="G2506" s="37">
        <v>3289105.0500000003</v>
      </c>
      <c r="H2506" s="37">
        <v>73746.75</v>
      </c>
      <c r="I2506">
        <v>1</v>
      </c>
      <c r="J2506" t="s">
        <v>26</v>
      </c>
      <c r="K2506" s="40">
        <f t="shared" si="39"/>
        <v>2020</v>
      </c>
    </row>
    <row r="2507" spans="1:11" x14ac:dyDescent="0.25">
      <c r="A2507" t="s">
        <v>3904</v>
      </c>
      <c r="B2507" s="36">
        <v>44067</v>
      </c>
      <c r="C2507" t="s">
        <v>1359</v>
      </c>
      <c r="D2507" t="s">
        <v>24</v>
      </c>
      <c r="E2507" t="s">
        <v>1916</v>
      </c>
      <c r="F2507">
        <v>0</v>
      </c>
      <c r="G2507" s="37">
        <v>5472008.8500000006</v>
      </c>
      <c r="H2507" s="37">
        <v>604723.35</v>
      </c>
      <c r="I2507">
        <v>3</v>
      </c>
      <c r="J2507" t="s">
        <v>26</v>
      </c>
      <c r="K2507" s="40">
        <f t="shared" si="39"/>
        <v>2020</v>
      </c>
    </row>
    <row r="2508" spans="1:11" x14ac:dyDescent="0.25">
      <c r="A2508" t="s">
        <v>3904</v>
      </c>
      <c r="B2508" s="36">
        <v>44067</v>
      </c>
      <c r="C2508" t="s">
        <v>1359</v>
      </c>
      <c r="D2508" t="s">
        <v>24</v>
      </c>
      <c r="E2508" t="s">
        <v>1484</v>
      </c>
      <c r="F2508">
        <v>0</v>
      </c>
      <c r="G2508" s="37">
        <v>398232.45</v>
      </c>
      <c r="H2508" s="37">
        <v>88496.1</v>
      </c>
      <c r="I2508">
        <v>4</v>
      </c>
      <c r="J2508" t="s">
        <v>26</v>
      </c>
      <c r="K2508" s="40">
        <f t="shared" si="39"/>
        <v>2020</v>
      </c>
    </row>
    <row r="2509" spans="1:11" x14ac:dyDescent="0.25">
      <c r="A2509" t="s">
        <v>3904</v>
      </c>
      <c r="B2509" s="36">
        <v>44067</v>
      </c>
      <c r="C2509" t="s">
        <v>1359</v>
      </c>
      <c r="D2509" t="s">
        <v>24</v>
      </c>
      <c r="E2509" t="s">
        <v>44</v>
      </c>
      <c r="F2509">
        <v>0</v>
      </c>
      <c r="G2509" s="37">
        <v>545725.95000000007</v>
      </c>
      <c r="H2509" s="37">
        <v>162242.85</v>
      </c>
      <c r="I2509">
        <v>5</v>
      </c>
      <c r="J2509" t="s">
        <v>26</v>
      </c>
      <c r="K2509" s="40">
        <f t="shared" si="39"/>
        <v>2020</v>
      </c>
    </row>
    <row r="2510" spans="1:11" x14ac:dyDescent="0.25">
      <c r="A2510" t="s">
        <v>3905</v>
      </c>
      <c r="B2510" s="36">
        <v>44067</v>
      </c>
      <c r="C2510" t="s">
        <v>1227</v>
      </c>
      <c r="D2510" t="s">
        <v>24</v>
      </c>
      <c r="E2510" t="s">
        <v>98</v>
      </c>
      <c r="F2510">
        <v>0.1</v>
      </c>
      <c r="G2510" s="37">
        <v>27389542.949999999</v>
      </c>
      <c r="H2510" s="37">
        <v>9439584</v>
      </c>
      <c r="I2510">
        <v>5</v>
      </c>
      <c r="J2510" t="s">
        <v>22</v>
      </c>
      <c r="K2510" s="40">
        <f t="shared" si="39"/>
        <v>2020</v>
      </c>
    </row>
    <row r="2511" spans="1:11" x14ac:dyDescent="0.25">
      <c r="A2511" t="s">
        <v>3905</v>
      </c>
      <c r="B2511" s="36">
        <v>44067</v>
      </c>
      <c r="C2511" t="s">
        <v>1227</v>
      </c>
      <c r="D2511" t="s">
        <v>24</v>
      </c>
      <c r="E2511" t="s">
        <v>1917</v>
      </c>
      <c r="F2511">
        <v>0.1</v>
      </c>
      <c r="G2511" s="37">
        <v>6696204.9000000004</v>
      </c>
      <c r="H2511" s="37">
        <v>973457.1</v>
      </c>
      <c r="I2511">
        <v>3</v>
      </c>
      <c r="J2511" t="s">
        <v>26</v>
      </c>
      <c r="K2511" s="40">
        <f t="shared" si="39"/>
        <v>2020</v>
      </c>
    </row>
    <row r="2512" spans="1:11" x14ac:dyDescent="0.25">
      <c r="A2512" t="s">
        <v>3905</v>
      </c>
      <c r="B2512" s="36">
        <v>44067</v>
      </c>
      <c r="C2512" t="s">
        <v>1227</v>
      </c>
      <c r="D2512" t="s">
        <v>24</v>
      </c>
      <c r="E2512" t="s">
        <v>1918</v>
      </c>
      <c r="F2512">
        <v>0.1</v>
      </c>
      <c r="G2512" s="37">
        <v>5973486.75</v>
      </c>
      <c r="H2512" s="37">
        <v>1327441.5</v>
      </c>
      <c r="I2512">
        <v>3</v>
      </c>
      <c r="J2512" t="s">
        <v>22</v>
      </c>
      <c r="K2512" s="40">
        <f t="shared" si="39"/>
        <v>2020</v>
      </c>
    </row>
    <row r="2513" spans="1:11" x14ac:dyDescent="0.25">
      <c r="A2513" t="s">
        <v>3905</v>
      </c>
      <c r="B2513" s="36">
        <v>44067</v>
      </c>
      <c r="C2513" t="s">
        <v>1227</v>
      </c>
      <c r="D2513" t="s">
        <v>24</v>
      </c>
      <c r="E2513" t="s">
        <v>1919</v>
      </c>
      <c r="F2513">
        <v>0.1</v>
      </c>
      <c r="G2513" s="37">
        <v>20944077</v>
      </c>
      <c r="H2513" s="37">
        <v>9306839.8499999996</v>
      </c>
      <c r="I2513">
        <v>3</v>
      </c>
      <c r="J2513" t="s">
        <v>26</v>
      </c>
      <c r="K2513" s="40">
        <f t="shared" si="39"/>
        <v>2020</v>
      </c>
    </row>
    <row r="2514" spans="1:11" x14ac:dyDescent="0.25">
      <c r="A2514" t="s">
        <v>3905</v>
      </c>
      <c r="B2514" s="36">
        <v>44067</v>
      </c>
      <c r="C2514" t="s">
        <v>1227</v>
      </c>
      <c r="D2514" t="s">
        <v>24</v>
      </c>
      <c r="E2514" t="s">
        <v>466</v>
      </c>
      <c r="F2514">
        <v>0</v>
      </c>
      <c r="G2514" s="37">
        <v>1460185.6500000001</v>
      </c>
      <c r="H2514" s="37">
        <v>486728.55</v>
      </c>
      <c r="I2514">
        <v>2</v>
      </c>
      <c r="J2514" t="s">
        <v>26</v>
      </c>
      <c r="K2514" s="40">
        <f t="shared" si="39"/>
        <v>2020</v>
      </c>
    </row>
    <row r="2515" spans="1:11" x14ac:dyDescent="0.25">
      <c r="A2515" t="s">
        <v>3905</v>
      </c>
      <c r="B2515" s="36">
        <v>44067</v>
      </c>
      <c r="C2515" t="s">
        <v>1227</v>
      </c>
      <c r="D2515" t="s">
        <v>24</v>
      </c>
      <c r="E2515" t="s">
        <v>1750</v>
      </c>
      <c r="F2515">
        <v>0</v>
      </c>
      <c r="G2515" s="37">
        <v>1460185.6500000001</v>
      </c>
      <c r="H2515" s="37">
        <v>147493.5</v>
      </c>
      <c r="I2515">
        <v>2</v>
      </c>
      <c r="J2515" t="s">
        <v>26</v>
      </c>
      <c r="K2515" s="40">
        <f t="shared" si="39"/>
        <v>2020</v>
      </c>
    </row>
    <row r="2516" spans="1:11" x14ac:dyDescent="0.25">
      <c r="A2516" t="s">
        <v>3905</v>
      </c>
      <c r="B2516" s="36">
        <v>44067</v>
      </c>
      <c r="C2516" t="s">
        <v>1227</v>
      </c>
      <c r="D2516" t="s">
        <v>24</v>
      </c>
      <c r="E2516" t="s">
        <v>1920</v>
      </c>
      <c r="F2516">
        <v>0</v>
      </c>
      <c r="G2516" s="37">
        <v>7551667.2000000002</v>
      </c>
      <c r="H2516" s="37">
        <v>3023616.75</v>
      </c>
      <c r="I2516">
        <v>2</v>
      </c>
      <c r="J2516" t="s">
        <v>22</v>
      </c>
      <c r="K2516" s="40">
        <f t="shared" si="39"/>
        <v>2020</v>
      </c>
    </row>
    <row r="2517" spans="1:11" x14ac:dyDescent="0.25">
      <c r="A2517" t="s">
        <v>3905</v>
      </c>
      <c r="B2517" s="36">
        <v>44067</v>
      </c>
      <c r="C2517" t="s">
        <v>1227</v>
      </c>
      <c r="D2517" t="s">
        <v>24</v>
      </c>
      <c r="E2517" t="s">
        <v>317</v>
      </c>
      <c r="F2517">
        <v>0</v>
      </c>
      <c r="G2517" s="37">
        <v>12787686.450000001</v>
      </c>
      <c r="H2517" s="37">
        <v>2050159.6500000001</v>
      </c>
      <c r="I2517">
        <v>6</v>
      </c>
      <c r="J2517" t="s">
        <v>26</v>
      </c>
      <c r="K2517" s="40">
        <f t="shared" si="39"/>
        <v>2020</v>
      </c>
    </row>
    <row r="2518" spans="1:11" x14ac:dyDescent="0.25">
      <c r="A2518" t="s">
        <v>3905</v>
      </c>
      <c r="B2518" s="36">
        <v>44067</v>
      </c>
      <c r="C2518" t="s">
        <v>1227</v>
      </c>
      <c r="D2518" t="s">
        <v>24</v>
      </c>
      <c r="E2518" t="s">
        <v>339</v>
      </c>
      <c r="F2518">
        <v>0</v>
      </c>
      <c r="G2518" s="37">
        <v>28274503.949999999</v>
      </c>
      <c r="H2518" s="37">
        <v>1976412.9000000001</v>
      </c>
      <c r="I2518">
        <v>3</v>
      </c>
      <c r="J2518" t="s">
        <v>22</v>
      </c>
      <c r="K2518" s="40">
        <f t="shared" si="39"/>
        <v>2020</v>
      </c>
    </row>
    <row r="2519" spans="1:11" x14ac:dyDescent="0.25">
      <c r="A2519" t="s">
        <v>3906</v>
      </c>
      <c r="B2519" s="36">
        <v>44067</v>
      </c>
      <c r="C2519" t="s">
        <v>94</v>
      </c>
      <c r="D2519" t="s">
        <v>20</v>
      </c>
      <c r="E2519" t="s">
        <v>1921</v>
      </c>
      <c r="F2519">
        <v>0</v>
      </c>
      <c r="G2519" s="37">
        <v>1401188.25</v>
      </c>
      <c r="H2519" s="37">
        <v>442480.5</v>
      </c>
      <c r="I2519">
        <v>7</v>
      </c>
      <c r="J2519" t="s">
        <v>22</v>
      </c>
      <c r="K2519" s="40">
        <f t="shared" si="39"/>
        <v>2020</v>
      </c>
    </row>
    <row r="2520" spans="1:11" x14ac:dyDescent="0.25">
      <c r="A2520" t="s">
        <v>3907</v>
      </c>
      <c r="B2520" s="36">
        <v>44067</v>
      </c>
      <c r="C2520" t="s">
        <v>1922</v>
      </c>
      <c r="D2520" t="s">
        <v>20</v>
      </c>
      <c r="E2520" t="s">
        <v>656</v>
      </c>
      <c r="F2520">
        <v>0</v>
      </c>
      <c r="G2520" s="37">
        <v>2227151.85</v>
      </c>
      <c r="H2520" s="37">
        <v>427731.15</v>
      </c>
      <c r="I2520">
        <v>5</v>
      </c>
      <c r="J2520" t="s">
        <v>26</v>
      </c>
      <c r="K2520" s="40">
        <f t="shared" si="39"/>
        <v>2020</v>
      </c>
    </row>
    <row r="2521" spans="1:11" x14ac:dyDescent="0.25">
      <c r="A2521" t="s">
        <v>3907</v>
      </c>
      <c r="B2521" s="36">
        <v>44067</v>
      </c>
      <c r="C2521" t="s">
        <v>1922</v>
      </c>
      <c r="D2521" t="s">
        <v>20</v>
      </c>
      <c r="E2521" t="s">
        <v>747</v>
      </c>
      <c r="F2521">
        <v>0</v>
      </c>
      <c r="G2521" s="37">
        <v>2050159.6500000001</v>
      </c>
      <c r="H2521" s="37">
        <v>530976.6</v>
      </c>
      <c r="I2521">
        <v>3</v>
      </c>
      <c r="J2521" t="s">
        <v>26</v>
      </c>
      <c r="K2521" s="40">
        <f t="shared" si="39"/>
        <v>2020</v>
      </c>
    </row>
    <row r="2522" spans="1:11" x14ac:dyDescent="0.25">
      <c r="A2522" t="s">
        <v>3908</v>
      </c>
      <c r="B2522" s="36">
        <v>44067</v>
      </c>
      <c r="C2522" t="s">
        <v>793</v>
      </c>
      <c r="D2522" t="s">
        <v>20</v>
      </c>
      <c r="E2522" t="s">
        <v>476</v>
      </c>
      <c r="F2522">
        <v>0</v>
      </c>
      <c r="G2522" s="37">
        <v>1533932.4000000001</v>
      </c>
      <c r="H2522" s="37">
        <v>427731.15</v>
      </c>
      <c r="I2522">
        <v>2</v>
      </c>
      <c r="J2522" t="s">
        <v>26</v>
      </c>
      <c r="K2522" s="40">
        <f t="shared" si="39"/>
        <v>2020</v>
      </c>
    </row>
    <row r="2523" spans="1:11" x14ac:dyDescent="0.25">
      <c r="A2523" t="s">
        <v>3909</v>
      </c>
      <c r="B2523" s="36">
        <v>44067</v>
      </c>
      <c r="C2523" t="s">
        <v>1673</v>
      </c>
      <c r="D2523" t="s">
        <v>24</v>
      </c>
      <c r="E2523" t="s">
        <v>217</v>
      </c>
      <c r="F2523">
        <v>0.5</v>
      </c>
      <c r="G2523" s="37">
        <v>250738.95</v>
      </c>
      <c r="H2523" s="37">
        <v>-73746.75</v>
      </c>
      <c r="I2523">
        <v>3</v>
      </c>
      <c r="J2523" t="s">
        <v>26</v>
      </c>
      <c r="K2523" s="40">
        <f t="shared" si="39"/>
        <v>2020</v>
      </c>
    </row>
    <row r="2524" spans="1:11" x14ac:dyDescent="0.25">
      <c r="A2524" t="s">
        <v>3909</v>
      </c>
      <c r="B2524" s="36">
        <v>44067</v>
      </c>
      <c r="C2524" t="s">
        <v>1673</v>
      </c>
      <c r="D2524" t="s">
        <v>24</v>
      </c>
      <c r="E2524" t="s">
        <v>521</v>
      </c>
      <c r="F2524">
        <v>0.5</v>
      </c>
      <c r="G2524" s="37">
        <v>457229.85000000003</v>
      </c>
      <c r="H2524" s="37">
        <v>-250738.95</v>
      </c>
      <c r="I2524">
        <v>2</v>
      </c>
      <c r="J2524" t="s">
        <v>22</v>
      </c>
      <c r="K2524" s="40">
        <f t="shared" si="39"/>
        <v>2020</v>
      </c>
    </row>
    <row r="2525" spans="1:11" x14ac:dyDescent="0.25">
      <c r="A2525" t="s">
        <v>3910</v>
      </c>
      <c r="B2525" s="36">
        <v>44067</v>
      </c>
      <c r="C2525" t="s">
        <v>32</v>
      </c>
      <c r="D2525" t="s">
        <v>24</v>
      </c>
      <c r="E2525" t="s">
        <v>113</v>
      </c>
      <c r="F2525">
        <v>0.5</v>
      </c>
      <c r="G2525" s="37">
        <v>1312692.1500000001</v>
      </c>
      <c r="H2525" s="37">
        <v>-442480.5</v>
      </c>
      <c r="I2525">
        <v>7</v>
      </c>
      <c r="J2525" t="s">
        <v>22</v>
      </c>
      <c r="K2525" s="40">
        <f t="shared" si="39"/>
        <v>2020</v>
      </c>
    </row>
    <row r="2526" spans="1:11" x14ac:dyDescent="0.25">
      <c r="A2526" t="s">
        <v>3910</v>
      </c>
      <c r="B2526" s="36">
        <v>44067</v>
      </c>
      <c r="C2526" t="s">
        <v>32</v>
      </c>
      <c r="D2526" t="s">
        <v>24</v>
      </c>
      <c r="E2526" t="s">
        <v>1923</v>
      </c>
      <c r="F2526">
        <v>0.5</v>
      </c>
      <c r="G2526" s="37">
        <v>929209.05</v>
      </c>
      <c r="H2526" s="37">
        <v>-560475.30000000005</v>
      </c>
      <c r="I2526">
        <v>7</v>
      </c>
      <c r="J2526" t="s">
        <v>26</v>
      </c>
      <c r="K2526" s="40">
        <f t="shared" si="39"/>
        <v>2020</v>
      </c>
    </row>
    <row r="2527" spans="1:11" x14ac:dyDescent="0.25">
      <c r="A2527" t="s">
        <v>3910</v>
      </c>
      <c r="B2527" s="36">
        <v>44067</v>
      </c>
      <c r="C2527" t="s">
        <v>32</v>
      </c>
      <c r="D2527" t="s">
        <v>24</v>
      </c>
      <c r="E2527" t="s">
        <v>1418</v>
      </c>
      <c r="F2527">
        <v>0.5</v>
      </c>
      <c r="G2527" s="37">
        <v>855462.3</v>
      </c>
      <c r="H2527" s="37">
        <v>-442480.5</v>
      </c>
      <c r="I2527">
        <v>2</v>
      </c>
      <c r="J2527" t="s">
        <v>26</v>
      </c>
      <c r="K2527" s="40">
        <f t="shared" si="39"/>
        <v>2020</v>
      </c>
    </row>
    <row r="2528" spans="1:11" x14ac:dyDescent="0.25">
      <c r="A2528" t="s">
        <v>3910</v>
      </c>
      <c r="B2528" s="36">
        <v>44067</v>
      </c>
      <c r="C2528" t="s">
        <v>32</v>
      </c>
      <c r="D2528" t="s">
        <v>24</v>
      </c>
      <c r="E2528" t="s">
        <v>77</v>
      </c>
      <c r="F2528">
        <v>0.5</v>
      </c>
      <c r="G2528" s="37">
        <v>1283193.45</v>
      </c>
      <c r="H2528" s="37">
        <v>-1150449.3</v>
      </c>
      <c r="I2528">
        <v>6</v>
      </c>
      <c r="J2528" t="s">
        <v>22</v>
      </c>
      <c r="K2528" s="40">
        <f t="shared" si="39"/>
        <v>2020</v>
      </c>
    </row>
    <row r="2529" spans="1:11" x14ac:dyDescent="0.25">
      <c r="A2529" t="s">
        <v>3910</v>
      </c>
      <c r="B2529" s="36">
        <v>44067</v>
      </c>
      <c r="C2529" t="s">
        <v>32</v>
      </c>
      <c r="D2529" t="s">
        <v>24</v>
      </c>
      <c r="E2529" t="s">
        <v>72</v>
      </c>
      <c r="F2529">
        <v>0.5</v>
      </c>
      <c r="G2529" s="37">
        <v>2699131.0500000003</v>
      </c>
      <c r="H2529" s="37">
        <v>-1887916.8</v>
      </c>
      <c r="I2529">
        <v>5</v>
      </c>
      <c r="J2529" t="s">
        <v>22</v>
      </c>
      <c r="K2529" s="40">
        <f t="shared" si="39"/>
        <v>2020</v>
      </c>
    </row>
    <row r="2530" spans="1:11" x14ac:dyDescent="0.25">
      <c r="A2530" t="s">
        <v>3911</v>
      </c>
      <c r="B2530" s="36">
        <v>44067</v>
      </c>
      <c r="C2530" t="s">
        <v>1341</v>
      </c>
      <c r="D2530" t="s">
        <v>24</v>
      </c>
      <c r="E2530" t="s">
        <v>518</v>
      </c>
      <c r="F2530">
        <v>0.5</v>
      </c>
      <c r="G2530" s="37">
        <v>2256650.5500000003</v>
      </c>
      <c r="H2530" s="37">
        <v>-766966.20000000007</v>
      </c>
      <c r="I2530">
        <v>4</v>
      </c>
      <c r="J2530" t="s">
        <v>26</v>
      </c>
      <c r="K2530" s="40">
        <f t="shared" si="39"/>
        <v>2020</v>
      </c>
    </row>
    <row r="2531" spans="1:11" x14ac:dyDescent="0.25">
      <c r="A2531" t="s">
        <v>3912</v>
      </c>
      <c r="B2531" s="36">
        <v>44068</v>
      </c>
      <c r="C2531" t="s">
        <v>674</v>
      </c>
      <c r="D2531" t="s">
        <v>24</v>
      </c>
      <c r="E2531" t="s">
        <v>1694</v>
      </c>
      <c r="F2531">
        <v>0</v>
      </c>
      <c r="G2531" s="37">
        <v>162242.85</v>
      </c>
      <c r="H2531" s="37">
        <v>14749.35</v>
      </c>
      <c r="I2531">
        <v>1</v>
      </c>
      <c r="J2531" t="s">
        <v>22</v>
      </c>
      <c r="K2531" s="40">
        <f t="shared" si="39"/>
        <v>2020</v>
      </c>
    </row>
    <row r="2532" spans="1:11" x14ac:dyDescent="0.25">
      <c r="A2532" t="s">
        <v>3913</v>
      </c>
      <c r="B2532" s="36">
        <v>44068</v>
      </c>
      <c r="C2532" t="s">
        <v>336</v>
      </c>
      <c r="D2532" t="s">
        <v>24</v>
      </c>
      <c r="E2532" t="s">
        <v>1459</v>
      </c>
      <c r="F2532">
        <v>0</v>
      </c>
      <c r="G2532" s="37">
        <v>1445436.3</v>
      </c>
      <c r="H2532" s="37">
        <v>412981.8</v>
      </c>
      <c r="I2532">
        <v>2</v>
      </c>
      <c r="J2532" t="s">
        <v>22</v>
      </c>
      <c r="K2532" s="40">
        <f t="shared" si="39"/>
        <v>2020</v>
      </c>
    </row>
    <row r="2533" spans="1:11" x14ac:dyDescent="0.25">
      <c r="A2533" t="s">
        <v>3913</v>
      </c>
      <c r="B2533" s="36">
        <v>44068</v>
      </c>
      <c r="C2533" t="s">
        <v>336</v>
      </c>
      <c r="D2533" t="s">
        <v>24</v>
      </c>
      <c r="E2533" t="s">
        <v>1343</v>
      </c>
      <c r="F2533">
        <v>0</v>
      </c>
      <c r="G2533" s="37">
        <v>398232.45</v>
      </c>
      <c r="H2533" s="37">
        <v>117994.8</v>
      </c>
      <c r="I2533">
        <v>4</v>
      </c>
      <c r="J2533" t="s">
        <v>22</v>
      </c>
      <c r="K2533" s="40">
        <f t="shared" si="39"/>
        <v>2020</v>
      </c>
    </row>
    <row r="2534" spans="1:11" x14ac:dyDescent="0.25">
      <c r="A2534" t="s">
        <v>3913</v>
      </c>
      <c r="B2534" s="36">
        <v>44068</v>
      </c>
      <c r="C2534" t="s">
        <v>336</v>
      </c>
      <c r="D2534" t="s">
        <v>24</v>
      </c>
      <c r="E2534" t="s">
        <v>294</v>
      </c>
      <c r="F2534">
        <v>0.1</v>
      </c>
      <c r="G2534" s="37">
        <v>3938076.45</v>
      </c>
      <c r="H2534" s="37">
        <v>604723.35</v>
      </c>
      <c r="I2534">
        <v>6</v>
      </c>
      <c r="J2534" t="s">
        <v>26</v>
      </c>
      <c r="K2534" s="40">
        <f t="shared" si="39"/>
        <v>2020</v>
      </c>
    </row>
    <row r="2535" spans="1:11" x14ac:dyDescent="0.25">
      <c r="A2535" t="s">
        <v>3913</v>
      </c>
      <c r="B2535" s="36">
        <v>44068</v>
      </c>
      <c r="C2535" t="s">
        <v>336</v>
      </c>
      <c r="D2535" t="s">
        <v>24</v>
      </c>
      <c r="E2535" t="s">
        <v>209</v>
      </c>
      <c r="F2535">
        <v>0.1</v>
      </c>
      <c r="G2535" s="37">
        <v>1932164.85</v>
      </c>
      <c r="H2535" s="37">
        <v>58997.4</v>
      </c>
      <c r="I2535">
        <v>3</v>
      </c>
      <c r="J2535" t="s">
        <v>22</v>
      </c>
      <c r="K2535" s="40">
        <f t="shared" si="39"/>
        <v>2020</v>
      </c>
    </row>
    <row r="2536" spans="1:11" x14ac:dyDescent="0.25">
      <c r="A2536" t="s">
        <v>3913</v>
      </c>
      <c r="B2536" s="36">
        <v>44068</v>
      </c>
      <c r="C2536" t="s">
        <v>336</v>
      </c>
      <c r="D2536" t="s">
        <v>24</v>
      </c>
      <c r="E2536" t="s">
        <v>77</v>
      </c>
      <c r="F2536">
        <v>0</v>
      </c>
      <c r="G2536" s="37">
        <v>3215358.3000000003</v>
      </c>
      <c r="H2536" s="37">
        <v>132744.15</v>
      </c>
      <c r="I2536">
        <v>8</v>
      </c>
      <c r="J2536" t="s">
        <v>26</v>
      </c>
      <c r="K2536" s="40">
        <f t="shared" si="39"/>
        <v>2020</v>
      </c>
    </row>
    <row r="2537" spans="1:11" x14ac:dyDescent="0.25">
      <c r="A2537" t="s">
        <v>3914</v>
      </c>
      <c r="B2537" s="36">
        <v>44070</v>
      </c>
      <c r="C2537" t="s">
        <v>385</v>
      </c>
      <c r="D2537" t="s">
        <v>24</v>
      </c>
      <c r="E2537" t="s">
        <v>1924</v>
      </c>
      <c r="F2537">
        <v>0</v>
      </c>
      <c r="G2537" s="37">
        <v>1460185.6500000001</v>
      </c>
      <c r="H2537" s="37">
        <v>176992.2</v>
      </c>
      <c r="I2537">
        <v>4</v>
      </c>
      <c r="J2537" t="s">
        <v>22</v>
      </c>
      <c r="K2537" s="40">
        <f t="shared" si="39"/>
        <v>2020</v>
      </c>
    </row>
    <row r="2538" spans="1:11" x14ac:dyDescent="0.25">
      <c r="A2538" t="s">
        <v>3915</v>
      </c>
      <c r="B2538" s="36">
        <v>44070</v>
      </c>
      <c r="C2538" t="s">
        <v>1161</v>
      </c>
      <c r="D2538" t="s">
        <v>33</v>
      </c>
      <c r="E2538" t="s">
        <v>355</v>
      </c>
      <c r="F2538">
        <v>0</v>
      </c>
      <c r="G2538" s="37">
        <v>722718.15</v>
      </c>
      <c r="H2538" s="37">
        <v>73746.75</v>
      </c>
      <c r="I2538">
        <v>1</v>
      </c>
      <c r="J2538" t="s">
        <v>22</v>
      </c>
      <c r="K2538" s="40">
        <f t="shared" si="39"/>
        <v>2020</v>
      </c>
    </row>
    <row r="2539" spans="1:11" x14ac:dyDescent="0.25">
      <c r="A2539" t="s">
        <v>3916</v>
      </c>
      <c r="B2539" s="36">
        <v>44070</v>
      </c>
      <c r="C2539" t="s">
        <v>1925</v>
      </c>
      <c r="D2539" t="s">
        <v>24</v>
      </c>
      <c r="E2539" t="s">
        <v>113</v>
      </c>
      <c r="F2539">
        <v>0.5</v>
      </c>
      <c r="G2539" s="37">
        <v>752216.85</v>
      </c>
      <c r="H2539" s="37">
        <v>-250738.95</v>
      </c>
      <c r="I2539">
        <v>4</v>
      </c>
      <c r="J2539" t="s">
        <v>22</v>
      </c>
      <c r="K2539" s="40">
        <f t="shared" si="39"/>
        <v>2020</v>
      </c>
    </row>
    <row r="2540" spans="1:11" x14ac:dyDescent="0.25">
      <c r="A2540" t="s">
        <v>3917</v>
      </c>
      <c r="B2540" s="36">
        <v>44071</v>
      </c>
      <c r="C2540" t="s">
        <v>1867</v>
      </c>
      <c r="D2540" t="s">
        <v>33</v>
      </c>
      <c r="E2540" t="s">
        <v>454</v>
      </c>
      <c r="F2540">
        <v>0</v>
      </c>
      <c r="G2540" s="37">
        <v>1578180.45</v>
      </c>
      <c r="H2540" s="37">
        <v>398232.45</v>
      </c>
      <c r="I2540">
        <v>2</v>
      </c>
      <c r="J2540" t="s">
        <v>26</v>
      </c>
      <c r="K2540" s="40">
        <f t="shared" si="39"/>
        <v>2020</v>
      </c>
    </row>
    <row r="2541" spans="1:11" x14ac:dyDescent="0.25">
      <c r="A2541" t="s">
        <v>3917</v>
      </c>
      <c r="B2541" s="36">
        <v>44071</v>
      </c>
      <c r="C2541" t="s">
        <v>1867</v>
      </c>
      <c r="D2541" t="s">
        <v>33</v>
      </c>
      <c r="E2541" t="s">
        <v>1926</v>
      </c>
      <c r="F2541">
        <v>0.15</v>
      </c>
      <c r="G2541" s="37">
        <v>9218343.75</v>
      </c>
      <c r="H2541" s="37">
        <v>427731.15</v>
      </c>
      <c r="I2541">
        <v>9</v>
      </c>
      <c r="J2541" t="s">
        <v>22</v>
      </c>
      <c r="K2541" s="40">
        <f t="shared" si="39"/>
        <v>2020</v>
      </c>
    </row>
    <row r="2542" spans="1:11" x14ac:dyDescent="0.25">
      <c r="A2542" t="s">
        <v>3918</v>
      </c>
      <c r="B2542" s="36">
        <v>44071</v>
      </c>
      <c r="C2542" t="s">
        <v>811</v>
      </c>
      <c r="D2542" t="s">
        <v>24</v>
      </c>
      <c r="E2542" t="s">
        <v>666</v>
      </c>
      <c r="F2542">
        <v>0</v>
      </c>
      <c r="G2542" s="37">
        <v>7256680.2000000002</v>
      </c>
      <c r="H2542" s="37">
        <v>2758128.45</v>
      </c>
      <c r="I2542">
        <v>2</v>
      </c>
      <c r="J2542" t="s">
        <v>26</v>
      </c>
      <c r="K2542" s="40">
        <f t="shared" si="39"/>
        <v>2020</v>
      </c>
    </row>
    <row r="2543" spans="1:11" x14ac:dyDescent="0.25">
      <c r="A2543" t="s">
        <v>3919</v>
      </c>
      <c r="B2543" s="36">
        <v>44072</v>
      </c>
      <c r="C2543" t="s">
        <v>439</v>
      </c>
      <c r="D2543" t="s">
        <v>24</v>
      </c>
      <c r="E2543" t="s">
        <v>1927</v>
      </c>
      <c r="F2543">
        <v>0</v>
      </c>
      <c r="G2543" s="37">
        <v>5501507.5499999998</v>
      </c>
      <c r="H2543" s="37">
        <v>442480.5</v>
      </c>
      <c r="I2543">
        <v>3</v>
      </c>
      <c r="J2543" t="s">
        <v>22</v>
      </c>
      <c r="K2543" s="40">
        <f t="shared" si="39"/>
        <v>2020</v>
      </c>
    </row>
    <row r="2544" spans="1:11" x14ac:dyDescent="0.25">
      <c r="A2544" t="s">
        <v>3919</v>
      </c>
      <c r="B2544" s="36">
        <v>44072</v>
      </c>
      <c r="C2544" t="s">
        <v>439</v>
      </c>
      <c r="D2544" t="s">
        <v>24</v>
      </c>
      <c r="E2544" t="s">
        <v>68</v>
      </c>
      <c r="F2544">
        <v>0</v>
      </c>
      <c r="G2544" s="37">
        <v>545725.95000000007</v>
      </c>
      <c r="H2544" s="37">
        <v>147493.5</v>
      </c>
      <c r="I2544">
        <v>3</v>
      </c>
      <c r="J2544" t="s">
        <v>22</v>
      </c>
      <c r="K2544" s="40">
        <f t="shared" si="39"/>
        <v>2020</v>
      </c>
    </row>
    <row r="2545" spans="1:11" x14ac:dyDescent="0.25">
      <c r="A2545" t="s">
        <v>3919</v>
      </c>
      <c r="B2545" s="36">
        <v>44072</v>
      </c>
      <c r="C2545" t="s">
        <v>439</v>
      </c>
      <c r="D2545" t="s">
        <v>24</v>
      </c>
      <c r="E2545" t="s">
        <v>68</v>
      </c>
      <c r="F2545">
        <v>0</v>
      </c>
      <c r="G2545" s="37">
        <v>545725.95000000007</v>
      </c>
      <c r="H2545" s="37">
        <v>147493.5</v>
      </c>
      <c r="I2545">
        <v>3</v>
      </c>
      <c r="J2545" t="s">
        <v>22</v>
      </c>
      <c r="K2545" s="40">
        <f t="shared" si="39"/>
        <v>2020</v>
      </c>
    </row>
    <row r="2546" spans="1:11" x14ac:dyDescent="0.25">
      <c r="A2546" t="s">
        <v>3919</v>
      </c>
      <c r="B2546" s="36">
        <v>44072</v>
      </c>
      <c r="C2546" t="s">
        <v>439</v>
      </c>
      <c r="D2546" t="s">
        <v>24</v>
      </c>
      <c r="E2546" t="s">
        <v>1559</v>
      </c>
      <c r="F2546">
        <v>0</v>
      </c>
      <c r="G2546" s="37">
        <v>501477.9</v>
      </c>
      <c r="H2546" s="37">
        <v>132744.15</v>
      </c>
      <c r="I2546">
        <v>2</v>
      </c>
      <c r="J2546" t="s">
        <v>26</v>
      </c>
      <c r="K2546" s="40">
        <f t="shared" si="39"/>
        <v>2020</v>
      </c>
    </row>
    <row r="2547" spans="1:11" x14ac:dyDescent="0.25">
      <c r="A2547" t="s">
        <v>3919</v>
      </c>
      <c r="B2547" s="36">
        <v>44072</v>
      </c>
      <c r="C2547" t="s">
        <v>439</v>
      </c>
      <c r="D2547" t="s">
        <v>24</v>
      </c>
      <c r="E2547" t="s">
        <v>460</v>
      </c>
      <c r="F2547">
        <v>0</v>
      </c>
      <c r="G2547" s="37">
        <v>8761113.9000000004</v>
      </c>
      <c r="H2547" s="37">
        <v>4292060.8500000006</v>
      </c>
      <c r="I2547">
        <v>3</v>
      </c>
      <c r="J2547" t="s">
        <v>22</v>
      </c>
      <c r="K2547" s="40">
        <f t="shared" si="39"/>
        <v>2020</v>
      </c>
    </row>
    <row r="2548" spans="1:11" x14ac:dyDescent="0.25">
      <c r="A2548" t="s">
        <v>3919</v>
      </c>
      <c r="B2548" s="36">
        <v>44072</v>
      </c>
      <c r="C2548" t="s">
        <v>439</v>
      </c>
      <c r="D2548" t="s">
        <v>24</v>
      </c>
      <c r="E2548" t="s">
        <v>562</v>
      </c>
      <c r="F2548">
        <v>0</v>
      </c>
      <c r="G2548" s="37">
        <v>1666676.55</v>
      </c>
      <c r="H2548" s="37">
        <v>412981.8</v>
      </c>
      <c r="I2548">
        <v>2</v>
      </c>
      <c r="J2548" t="s">
        <v>22</v>
      </c>
      <c r="K2548" s="40">
        <f t="shared" si="39"/>
        <v>2020</v>
      </c>
    </row>
    <row r="2549" spans="1:11" x14ac:dyDescent="0.25">
      <c r="A2549" t="s">
        <v>3919</v>
      </c>
      <c r="B2549" s="36">
        <v>44072</v>
      </c>
      <c r="C2549" t="s">
        <v>439</v>
      </c>
      <c r="D2549" t="s">
        <v>24</v>
      </c>
      <c r="E2549" t="s">
        <v>1216</v>
      </c>
      <c r="F2549">
        <v>0</v>
      </c>
      <c r="G2549" s="37">
        <v>914459.70000000007</v>
      </c>
      <c r="H2549" s="37">
        <v>368733.75</v>
      </c>
      <c r="I2549">
        <v>1</v>
      </c>
      <c r="J2549" t="s">
        <v>22</v>
      </c>
      <c r="K2549" s="40">
        <f t="shared" si="39"/>
        <v>2020</v>
      </c>
    </row>
    <row r="2550" spans="1:11" x14ac:dyDescent="0.25">
      <c r="A2550" t="s">
        <v>3919</v>
      </c>
      <c r="B2550" s="36">
        <v>44072</v>
      </c>
      <c r="C2550" t="s">
        <v>439</v>
      </c>
      <c r="D2550" t="s">
        <v>24</v>
      </c>
      <c r="E2550" t="s">
        <v>1928</v>
      </c>
      <c r="F2550">
        <v>0</v>
      </c>
      <c r="G2550" s="37">
        <v>13421908.5</v>
      </c>
      <c r="H2550" s="37">
        <v>2949870</v>
      </c>
      <c r="I2550">
        <v>5</v>
      </c>
      <c r="J2550" t="s">
        <v>26</v>
      </c>
      <c r="K2550" s="40">
        <f t="shared" si="39"/>
        <v>2020</v>
      </c>
    </row>
    <row r="2551" spans="1:11" x14ac:dyDescent="0.25">
      <c r="A2551" t="s">
        <v>3919</v>
      </c>
      <c r="B2551" s="36">
        <v>44072</v>
      </c>
      <c r="C2551" t="s">
        <v>439</v>
      </c>
      <c r="D2551" t="s">
        <v>24</v>
      </c>
      <c r="E2551" t="s">
        <v>1790</v>
      </c>
      <c r="F2551">
        <v>0</v>
      </c>
      <c r="G2551" s="37">
        <v>24188934</v>
      </c>
      <c r="H2551" s="37">
        <v>8230137.2999999998</v>
      </c>
      <c r="I2551">
        <v>12</v>
      </c>
      <c r="J2551" t="s">
        <v>22</v>
      </c>
      <c r="K2551" s="40">
        <f t="shared" si="39"/>
        <v>2020</v>
      </c>
    </row>
    <row r="2552" spans="1:11" x14ac:dyDescent="0.25">
      <c r="A2552" t="s">
        <v>3920</v>
      </c>
      <c r="B2552" s="36">
        <v>44072</v>
      </c>
      <c r="C2552" t="s">
        <v>416</v>
      </c>
      <c r="D2552" t="s">
        <v>33</v>
      </c>
      <c r="E2552" t="s">
        <v>613</v>
      </c>
      <c r="F2552">
        <v>0</v>
      </c>
      <c r="G2552" s="37">
        <v>10604782.65</v>
      </c>
      <c r="H2552" s="37">
        <v>4026572.5500000003</v>
      </c>
      <c r="I2552">
        <v>11</v>
      </c>
      <c r="J2552" t="s">
        <v>26</v>
      </c>
      <c r="K2552" s="40">
        <f t="shared" si="39"/>
        <v>2020</v>
      </c>
    </row>
    <row r="2553" spans="1:11" x14ac:dyDescent="0.25">
      <c r="A2553" t="s">
        <v>3921</v>
      </c>
      <c r="B2553" s="36">
        <v>44072</v>
      </c>
      <c r="C2553" t="s">
        <v>766</v>
      </c>
      <c r="D2553" t="s">
        <v>24</v>
      </c>
      <c r="E2553" t="s">
        <v>1929</v>
      </c>
      <c r="F2553">
        <v>0</v>
      </c>
      <c r="G2553" s="37">
        <v>619472.70000000007</v>
      </c>
      <c r="H2553" s="37">
        <v>235989.6</v>
      </c>
      <c r="I2553">
        <v>3</v>
      </c>
      <c r="J2553" t="s">
        <v>22</v>
      </c>
      <c r="K2553" s="40">
        <f t="shared" si="39"/>
        <v>2020</v>
      </c>
    </row>
    <row r="2554" spans="1:11" x14ac:dyDescent="0.25">
      <c r="A2554" t="s">
        <v>3922</v>
      </c>
      <c r="B2554" s="36">
        <v>44072</v>
      </c>
      <c r="C2554" t="s">
        <v>138</v>
      </c>
      <c r="D2554" t="s">
        <v>24</v>
      </c>
      <c r="E2554" t="s">
        <v>239</v>
      </c>
      <c r="F2554">
        <v>0</v>
      </c>
      <c r="G2554" s="37">
        <v>12920430.6</v>
      </c>
      <c r="H2554" s="37">
        <v>3362851.8000000003</v>
      </c>
      <c r="I2554">
        <v>2</v>
      </c>
      <c r="J2554" t="s">
        <v>22</v>
      </c>
      <c r="K2554" s="40">
        <f t="shared" si="39"/>
        <v>2020</v>
      </c>
    </row>
    <row r="2555" spans="1:11" x14ac:dyDescent="0.25">
      <c r="A2555" t="s">
        <v>3923</v>
      </c>
      <c r="B2555" s="36">
        <v>44072</v>
      </c>
      <c r="C2555" t="s">
        <v>1193</v>
      </c>
      <c r="D2555" t="s">
        <v>33</v>
      </c>
      <c r="E2555" t="s">
        <v>516</v>
      </c>
      <c r="F2555">
        <v>0.1</v>
      </c>
      <c r="G2555" s="37">
        <v>5044277.7</v>
      </c>
      <c r="H2555" s="37">
        <v>2079658.35</v>
      </c>
      <c r="I2555">
        <v>5</v>
      </c>
      <c r="J2555" t="s">
        <v>26</v>
      </c>
      <c r="K2555" s="40">
        <f t="shared" si="39"/>
        <v>2020</v>
      </c>
    </row>
    <row r="2556" spans="1:11" x14ac:dyDescent="0.25">
      <c r="A2556" t="s">
        <v>3924</v>
      </c>
      <c r="B2556" s="36">
        <v>44072</v>
      </c>
      <c r="C2556" t="s">
        <v>866</v>
      </c>
      <c r="D2556" t="s">
        <v>24</v>
      </c>
      <c r="E2556" t="s">
        <v>619</v>
      </c>
      <c r="F2556">
        <v>0</v>
      </c>
      <c r="G2556" s="37">
        <v>1297942.8</v>
      </c>
      <c r="H2556" s="37">
        <v>58997.4</v>
      </c>
      <c r="I2556">
        <v>3</v>
      </c>
      <c r="J2556" t="s">
        <v>22</v>
      </c>
      <c r="K2556" s="40">
        <f t="shared" si="39"/>
        <v>2020</v>
      </c>
    </row>
    <row r="2557" spans="1:11" x14ac:dyDescent="0.25">
      <c r="A2557" t="s">
        <v>3924</v>
      </c>
      <c r="B2557" s="36">
        <v>44072</v>
      </c>
      <c r="C2557" t="s">
        <v>866</v>
      </c>
      <c r="D2557" t="s">
        <v>24</v>
      </c>
      <c r="E2557" t="s">
        <v>1883</v>
      </c>
      <c r="F2557">
        <v>0</v>
      </c>
      <c r="G2557" s="37">
        <v>206490.9</v>
      </c>
      <c r="H2557" s="37">
        <v>73746.75</v>
      </c>
      <c r="I2557">
        <v>2</v>
      </c>
      <c r="J2557" t="s">
        <v>22</v>
      </c>
      <c r="K2557" s="40">
        <f t="shared" si="39"/>
        <v>2020</v>
      </c>
    </row>
    <row r="2558" spans="1:11" x14ac:dyDescent="0.25">
      <c r="A2558" t="s">
        <v>3924</v>
      </c>
      <c r="B2558" s="36">
        <v>44072</v>
      </c>
      <c r="C2558" t="s">
        <v>866</v>
      </c>
      <c r="D2558" t="s">
        <v>24</v>
      </c>
      <c r="E2558" t="s">
        <v>1102</v>
      </c>
      <c r="F2558">
        <v>0.4</v>
      </c>
      <c r="G2558" s="37">
        <v>2241901.2000000002</v>
      </c>
      <c r="H2558" s="37">
        <v>-1430686.95</v>
      </c>
      <c r="I2558">
        <v>2</v>
      </c>
      <c r="J2558" t="s">
        <v>26</v>
      </c>
      <c r="K2558" s="40">
        <f t="shared" si="39"/>
        <v>2020</v>
      </c>
    </row>
    <row r="2559" spans="1:11" x14ac:dyDescent="0.25">
      <c r="A2559" t="s">
        <v>3924</v>
      </c>
      <c r="B2559" s="36">
        <v>44072</v>
      </c>
      <c r="C2559" t="s">
        <v>866</v>
      </c>
      <c r="D2559" t="s">
        <v>24</v>
      </c>
      <c r="E2559" t="s">
        <v>506</v>
      </c>
      <c r="F2559">
        <v>0.4</v>
      </c>
      <c r="G2559" s="37">
        <v>3761084.25</v>
      </c>
      <c r="H2559" s="37">
        <v>-1445436.3</v>
      </c>
      <c r="I2559">
        <v>3</v>
      </c>
      <c r="J2559" t="s">
        <v>26</v>
      </c>
      <c r="K2559" s="40">
        <f t="shared" si="39"/>
        <v>2020</v>
      </c>
    </row>
    <row r="2560" spans="1:11" x14ac:dyDescent="0.25">
      <c r="A2560" t="s">
        <v>3924</v>
      </c>
      <c r="B2560" s="36">
        <v>44072</v>
      </c>
      <c r="C2560" t="s">
        <v>866</v>
      </c>
      <c r="D2560" t="s">
        <v>24</v>
      </c>
      <c r="E2560" t="s">
        <v>1930</v>
      </c>
      <c r="F2560">
        <v>0</v>
      </c>
      <c r="G2560" s="37">
        <v>3259606.35</v>
      </c>
      <c r="H2560" s="37">
        <v>516227.25</v>
      </c>
      <c r="I2560">
        <v>4</v>
      </c>
      <c r="J2560" t="s">
        <v>26</v>
      </c>
      <c r="K2560" s="40">
        <f t="shared" si="39"/>
        <v>2020</v>
      </c>
    </row>
    <row r="2561" spans="1:11" x14ac:dyDescent="0.25">
      <c r="A2561" t="s">
        <v>3924</v>
      </c>
      <c r="B2561" s="36">
        <v>44072</v>
      </c>
      <c r="C2561" t="s">
        <v>866</v>
      </c>
      <c r="D2561" t="s">
        <v>24</v>
      </c>
      <c r="E2561" t="s">
        <v>1931</v>
      </c>
      <c r="F2561">
        <v>0</v>
      </c>
      <c r="G2561" s="37">
        <v>4188815.4</v>
      </c>
      <c r="H2561" s="37">
        <v>707968.8</v>
      </c>
      <c r="I2561">
        <v>5</v>
      </c>
      <c r="J2561" t="s">
        <v>22</v>
      </c>
      <c r="K2561" s="40">
        <f t="shared" si="39"/>
        <v>2020</v>
      </c>
    </row>
    <row r="2562" spans="1:11" x14ac:dyDescent="0.25">
      <c r="A2562" t="s">
        <v>3924</v>
      </c>
      <c r="B2562" s="36">
        <v>44072</v>
      </c>
      <c r="C2562" t="s">
        <v>866</v>
      </c>
      <c r="D2562" t="s">
        <v>24</v>
      </c>
      <c r="E2562" t="s">
        <v>1555</v>
      </c>
      <c r="F2562">
        <v>0</v>
      </c>
      <c r="G2562" s="37">
        <v>17197742.100000001</v>
      </c>
      <c r="H2562" s="37">
        <v>855462.3</v>
      </c>
      <c r="I2562">
        <v>8</v>
      </c>
      <c r="J2562" t="s">
        <v>22</v>
      </c>
      <c r="K2562" s="40">
        <f t="shared" si="39"/>
        <v>2020</v>
      </c>
    </row>
    <row r="2563" spans="1:11" x14ac:dyDescent="0.25">
      <c r="A2563" t="s">
        <v>3925</v>
      </c>
      <c r="B2563" s="36">
        <v>44072</v>
      </c>
      <c r="C2563" t="s">
        <v>186</v>
      </c>
      <c r="D2563" t="s">
        <v>24</v>
      </c>
      <c r="E2563" t="s">
        <v>1767</v>
      </c>
      <c r="F2563">
        <v>0.1</v>
      </c>
      <c r="G2563" s="37">
        <v>3893828.4</v>
      </c>
      <c r="H2563" s="37">
        <v>265488.3</v>
      </c>
      <c r="I2563">
        <v>5</v>
      </c>
      <c r="J2563" t="s">
        <v>22</v>
      </c>
      <c r="K2563" s="40">
        <f t="shared" ref="K2563:K2626" si="40">YEAR(B2563)</f>
        <v>2020</v>
      </c>
    </row>
    <row r="2564" spans="1:11" x14ac:dyDescent="0.25">
      <c r="A2564" t="s">
        <v>3926</v>
      </c>
      <c r="B2564" s="36">
        <v>44072</v>
      </c>
      <c r="C2564" t="s">
        <v>219</v>
      </c>
      <c r="D2564" t="s">
        <v>33</v>
      </c>
      <c r="E2564" t="s">
        <v>1016</v>
      </c>
      <c r="F2564">
        <v>0.1</v>
      </c>
      <c r="G2564" s="37">
        <v>20545844.550000001</v>
      </c>
      <c r="H2564" s="37">
        <v>-2064909</v>
      </c>
      <c r="I2564">
        <v>11</v>
      </c>
      <c r="J2564" t="s">
        <v>22</v>
      </c>
      <c r="K2564" s="40">
        <f t="shared" si="40"/>
        <v>2020</v>
      </c>
    </row>
    <row r="2565" spans="1:11" x14ac:dyDescent="0.25">
      <c r="A2565" t="s">
        <v>3927</v>
      </c>
      <c r="B2565" s="36">
        <v>44072</v>
      </c>
      <c r="C2565" t="s">
        <v>1932</v>
      </c>
      <c r="D2565" t="s">
        <v>24</v>
      </c>
      <c r="E2565" t="s">
        <v>1933</v>
      </c>
      <c r="F2565">
        <v>0.5</v>
      </c>
      <c r="G2565" s="37">
        <v>634222.05000000005</v>
      </c>
      <c r="H2565" s="37">
        <v>-368733.75</v>
      </c>
      <c r="I2565">
        <v>2</v>
      </c>
      <c r="J2565" t="s">
        <v>26</v>
      </c>
      <c r="K2565" s="40">
        <f t="shared" si="40"/>
        <v>2020</v>
      </c>
    </row>
    <row r="2566" spans="1:11" x14ac:dyDescent="0.25">
      <c r="A2566" t="s">
        <v>3927</v>
      </c>
      <c r="B2566" s="36">
        <v>44072</v>
      </c>
      <c r="C2566" t="s">
        <v>1932</v>
      </c>
      <c r="D2566" t="s">
        <v>24</v>
      </c>
      <c r="E2566" t="s">
        <v>316</v>
      </c>
      <c r="F2566">
        <v>0.5</v>
      </c>
      <c r="G2566" s="37">
        <v>678470.1</v>
      </c>
      <c r="H2566" s="37">
        <v>0</v>
      </c>
      <c r="I2566">
        <v>3</v>
      </c>
      <c r="J2566" t="s">
        <v>26</v>
      </c>
      <c r="K2566" s="40">
        <f t="shared" si="40"/>
        <v>2020</v>
      </c>
    </row>
    <row r="2567" spans="1:11" x14ac:dyDescent="0.25">
      <c r="A2567" t="s">
        <v>3928</v>
      </c>
      <c r="B2567" s="36">
        <v>44073</v>
      </c>
      <c r="C2567" t="s">
        <v>1355</v>
      </c>
      <c r="D2567" t="s">
        <v>51</v>
      </c>
      <c r="E2567" t="s">
        <v>1888</v>
      </c>
      <c r="F2567">
        <v>0</v>
      </c>
      <c r="G2567" s="37">
        <v>368733.75</v>
      </c>
      <c r="H2567" s="37">
        <v>176992.2</v>
      </c>
      <c r="I2567">
        <v>4</v>
      </c>
      <c r="J2567" t="s">
        <v>22</v>
      </c>
      <c r="K2567" s="40">
        <f t="shared" si="40"/>
        <v>2020</v>
      </c>
    </row>
    <row r="2568" spans="1:11" x14ac:dyDescent="0.25">
      <c r="A2568" t="s">
        <v>3929</v>
      </c>
      <c r="B2568" s="36">
        <v>44073</v>
      </c>
      <c r="C2568" t="s">
        <v>1934</v>
      </c>
      <c r="D2568" t="s">
        <v>33</v>
      </c>
      <c r="E2568" t="s">
        <v>1846</v>
      </c>
      <c r="F2568">
        <v>0</v>
      </c>
      <c r="G2568" s="37">
        <v>3790582.95</v>
      </c>
      <c r="H2568" s="37">
        <v>1061953.2</v>
      </c>
      <c r="I2568">
        <v>2</v>
      </c>
      <c r="J2568" t="s">
        <v>26</v>
      </c>
      <c r="K2568" s="40">
        <f t="shared" si="40"/>
        <v>2020</v>
      </c>
    </row>
    <row r="2569" spans="1:11" x14ac:dyDescent="0.25">
      <c r="A2569" t="s">
        <v>3930</v>
      </c>
      <c r="B2569" s="36">
        <v>44073</v>
      </c>
      <c r="C2569" t="s">
        <v>1623</v>
      </c>
      <c r="D2569" t="s">
        <v>20</v>
      </c>
      <c r="E2569" t="s">
        <v>1935</v>
      </c>
      <c r="F2569">
        <v>0.35</v>
      </c>
      <c r="G2569" s="37">
        <v>41209683.899999999</v>
      </c>
      <c r="H2569" s="37">
        <v>7610664.6000000006</v>
      </c>
      <c r="I2569">
        <v>5</v>
      </c>
      <c r="J2569" t="s">
        <v>22</v>
      </c>
      <c r="K2569" s="40">
        <f t="shared" si="40"/>
        <v>2020</v>
      </c>
    </row>
    <row r="2570" spans="1:11" x14ac:dyDescent="0.25">
      <c r="A2570" t="s">
        <v>3930</v>
      </c>
      <c r="B2570" s="36">
        <v>44073</v>
      </c>
      <c r="C2570" t="s">
        <v>1623</v>
      </c>
      <c r="D2570" t="s">
        <v>20</v>
      </c>
      <c r="E2570" t="s">
        <v>1936</v>
      </c>
      <c r="F2570">
        <v>0</v>
      </c>
      <c r="G2570" s="37">
        <v>634222.05000000005</v>
      </c>
      <c r="H2570" s="37">
        <v>280237.65000000002</v>
      </c>
      <c r="I2570">
        <v>6</v>
      </c>
      <c r="J2570" t="s">
        <v>22</v>
      </c>
      <c r="K2570" s="40">
        <f t="shared" si="40"/>
        <v>2020</v>
      </c>
    </row>
    <row r="2571" spans="1:11" x14ac:dyDescent="0.25">
      <c r="A2571" t="s">
        <v>3931</v>
      </c>
      <c r="B2571" s="36">
        <v>44073</v>
      </c>
      <c r="C2571" t="s">
        <v>1440</v>
      </c>
      <c r="D2571" t="s">
        <v>20</v>
      </c>
      <c r="E2571" t="s">
        <v>1751</v>
      </c>
      <c r="F2571">
        <v>0</v>
      </c>
      <c r="G2571" s="37">
        <v>4690293.3</v>
      </c>
      <c r="H2571" s="37">
        <v>324485.7</v>
      </c>
      <c r="I2571">
        <v>9</v>
      </c>
      <c r="J2571" t="s">
        <v>26</v>
      </c>
      <c r="K2571" s="40">
        <f t="shared" si="40"/>
        <v>2020</v>
      </c>
    </row>
    <row r="2572" spans="1:11" x14ac:dyDescent="0.25">
      <c r="A2572" t="s">
        <v>3932</v>
      </c>
      <c r="B2572" s="36">
        <v>44073</v>
      </c>
      <c r="C2572" t="s">
        <v>19</v>
      </c>
      <c r="D2572" t="s">
        <v>24</v>
      </c>
      <c r="E2572" t="s">
        <v>539</v>
      </c>
      <c r="F2572">
        <v>0</v>
      </c>
      <c r="G2572" s="37">
        <v>2256650.5500000003</v>
      </c>
      <c r="H2572" s="37">
        <v>1032454.5</v>
      </c>
      <c r="I2572">
        <v>11</v>
      </c>
      <c r="J2572" t="s">
        <v>26</v>
      </c>
      <c r="K2572" s="40">
        <f t="shared" si="40"/>
        <v>2020</v>
      </c>
    </row>
    <row r="2573" spans="1:11" x14ac:dyDescent="0.25">
      <c r="A2573" t="s">
        <v>3933</v>
      </c>
      <c r="B2573" s="36">
        <v>44073</v>
      </c>
      <c r="C2573" t="s">
        <v>1173</v>
      </c>
      <c r="D2573" t="s">
        <v>20</v>
      </c>
      <c r="E2573" t="s">
        <v>631</v>
      </c>
      <c r="F2573">
        <v>0.15</v>
      </c>
      <c r="G2573" s="37">
        <v>27935268.900000002</v>
      </c>
      <c r="H2573" s="37">
        <v>-1637177.85</v>
      </c>
      <c r="I2573">
        <v>7</v>
      </c>
      <c r="J2573" t="s">
        <v>22</v>
      </c>
      <c r="K2573" s="40">
        <f t="shared" si="40"/>
        <v>2020</v>
      </c>
    </row>
    <row r="2574" spans="1:11" x14ac:dyDescent="0.25">
      <c r="A2574" t="s">
        <v>3934</v>
      </c>
      <c r="B2574" s="36">
        <v>44074</v>
      </c>
      <c r="C2574" t="s">
        <v>369</v>
      </c>
      <c r="D2574" t="s">
        <v>20</v>
      </c>
      <c r="E2574" t="s">
        <v>1937</v>
      </c>
      <c r="F2574">
        <v>0</v>
      </c>
      <c r="G2574" s="37">
        <v>663720.75</v>
      </c>
      <c r="H2574" s="37">
        <v>221240.25</v>
      </c>
      <c r="I2574">
        <v>5</v>
      </c>
      <c r="J2574" t="s">
        <v>26</v>
      </c>
      <c r="K2574" s="40">
        <f t="shared" si="40"/>
        <v>2020</v>
      </c>
    </row>
    <row r="2575" spans="1:11" x14ac:dyDescent="0.25">
      <c r="A2575" t="s">
        <v>3935</v>
      </c>
      <c r="B2575" s="36">
        <v>44074</v>
      </c>
      <c r="C2575" t="s">
        <v>1938</v>
      </c>
      <c r="D2575" t="s">
        <v>20</v>
      </c>
      <c r="E2575" t="s">
        <v>1229</v>
      </c>
      <c r="F2575">
        <v>0</v>
      </c>
      <c r="G2575" s="37">
        <v>796464.9</v>
      </c>
      <c r="H2575" s="37">
        <v>206490.9</v>
      </c>
      <c r="I2575">
        <v>3</v>
      </c>
      <c r="J2575" t="s">
        <v>26</v>
      </c>
      <c r="K2575" s="40">
        <f t="shared" si="40"/>
        <v>2020</v>
      </c>
    </row>
    <row r="2576" spans="1:11" x14ac:dyDescent="0.25">
      <c r="A2576" t="s">
        <v>3935</v>
      </c>
      <c r="B2576" s="36">
        <v>44074</v>
      </c>
      <c r="C2576" t="s">
        <v>1938</v>
      </c>
      <c r="D2576" t="s">
        <v>20</v>
      </c>
      <c r="E2576" t="s">
        <v>887</v>
      </c>
      <c r="F2576">
        <v>0.15</v>
      </c>
      <c r="G2576" s="37">
        <v>23923445.699999999</v>
      </c>
      <c r="H2576" s="37">
        <v>4778789.4000000004</v>
      </c>
      <c r="I2576">
        <v>3</v>
      </c>
      <c r="J2576" t="s">
        <v>26</v>
      </c>
      <c r="K2576" s="40">
        <f t="shared" si="40"/>
        <v>2020</v>
      </c>
    </row>
    <row r="2577" spans="1:11" x14ac:dyDescent="0.25">
      <c r="A2577" t="s">
        <v>3936</v>
      </c>
      <c r="B2577" s="36">
        <v>44074</v>
      </c>
      <c r="C2577" t="s">
        <v>830</v>
      </c>
      <c r="D2577" t="s">
        <v>20</v>
      </c>
      <c r="E2577" t="s">
        <v>217</v>
      </c>
      <c r="F2577">
        <v>0</v>
      </c>
      <c r="G2577" s="37">
        <v>339235.05</v>
      </c>
      <c r="H2577" s="37">
        <v>117994.8</v>
      </c>
      <c r="I2577">
        <v>2</v>
      </c>
      <c r="J2577" t="s">
        <v>26</v>
      </c>
      <c r="K2577" s="40">
        <f t="shared" si="40"/>
        <v>2020</v>
      </c>
    </row>
    <row r="2578" spans="1:11" x14ac:dyDescent="0.25">
      <c r="A2578" t="s">
        <v>3937</v>
      </c>
      <c r="B2578" s="36">
        <v>44074</v>
      </c>
      <c r="C2578" t="s">
        <v>97</v>
      </c>
      <c r="D2578" t="s">
        <v>24</v>
      </c>
      <c r="E2578" t="s">
        <v>1939</v>
      </c>
      <c r="F2578">
        <v>0.5</v>
      </c>
      <c r="G2578" s="37">
        <v>250738.95</v>
      </c>
      <c r="H2578" s="37">
        <v>-206490.9</v>
      </c>
      <c r="I2578">
        <v>3</v>
      </c>
      <c r="J2578" t="s">
        <v>26</v>
      </c>
      <c r="K2578" s="40">
        <f t="shared" si="40"/>
        <v>2020</v>
      </c>
    </row>
    <row r="2579" spans="1:11" x14ac:dyDescent="0.25">
      <c r="A2579" t="s">
        <v>3937</v>
      </c>
      <c r="B2579" s="36">
        <v>44074</v>
      </c>
      <c r="C2579" t="s">
        <v>97</v>
      </c>
      <c r="D2579" t="s">
        <v>24</v>
      </c>
      <c r="E2579" t="s">
        <v>1940</v>
      </c>
      <c r="F2579">
        <v>0.5</v>
      </c>
      <c r="G2579" s="37">
        <v>1474935</v>
      </c>
      <c r="H2579" s="37">
        <v>-943958.4</v>
      </c>
      <c r="I2579">
        <v>2</v>
      </c>
      <c r="J2579" t="s">
        <v>26</v>
      </c>
      <c r="K2579" s="40">
        <f t="shared" si="40"/>
        <v>2020</v>
      </c>
    </row>
    <row r="2580" spans="1:11" x14ac:dyDescent="0.25">
      <c r="A2580" t="s">
        <v>3938</v>
      </c>
      <c r="B2580" s="36">
        <v>44075</v>
      </c>
      <c r="C2580" t="s">
        <v>1372</v>
      </c>
      <c r="D2580" t="s">
        <v>24</v>
      </c>
      <c r="E2580" t="s">
        <v>1114</v>
      </c>
      <c r="F2580">
        <v>0</v>
      </c>
      <c r="G2580" s="37">
        <v>2772877.8000000003</v>
      </c>
      <c r="H2580" s="37">
        <v>1106201.25</v>
      </c>
      <c r="I2580">
        <v>3</v>
      </c>
      <c r="J2580" t="s">
        <v>26</v>
      </c>
      <c r="K2580" s="40">
        <f t="shared" si="40"/>
        <v>2020</v>
      </c>
    </row>
    <row r="2581" spans="1:11" x14ac:dyDescent="0.25">
      <c r="A2581" t="s">
        <v>3939</v>
      </c>
      <c r="B2581" s="36">
        <v>44075</v>
      </c>
      <c r="C2581" t="s">
        <v>244</v>
      </c>
      <c r="D2581" t="s">
        <v>24</v>
      </c>
      <c r="E2581" t="s">
        <v>1941</v>
      </c>
      <c r="F2581">
        <v>0</v>
      </c>
      <c r="G2581" s="37">
        <v>1991162.25</v>
      </c>
      <c r="H2581" s="37">
        <v>663720.75</v>
      </c>
      <c r="I2581">
        <v>3</v>
      </c>
      <c r="J2581" t="s">
        <v>26</v>
      </c>
      <c r="K2581" s="40">
        <f t="shared" si="40"/>
        <v>2020</v>
      </c>
    </row>
    <row r="2582" spans="1:11" x14ac:dyDescent="0.25">
      <c r="A2582" t="s">
        <v>3939</v>
      </c>
      <c r="B2582" s="36">
        <v>44075</v>
      </c>
      <c r="C2582" t="s">
        <v>244</v>
      </c>
      <c r="D2582" t="s">
        <v>24</v>
      </c>
      <c r="E2582" t="s">
        <v>324</v>
      </c>
      <c r="F2582">
        <v>0</v>
      </c>
      <c r="G2582" s="37">
        <v>4395306.3</v>
      </c>
      <c r="H2582" s="37">
        <v>1047203.85</v>
      </c>
      <c r="I2582">
        <v>6</v>
      </c>
      <c r="J2582" t="s">
        <v>26</v>
      </c>
      <c r="K2582" s="40">
        <f t="shared" si="40"/>
        <v>2020</v>
      </c>
    </row>
    <row r="2583" spans="1:11" x14ac:dyDescent="0.25">
      <c r="A2583" t="s">
        <v>3939</v>
      </c>
      <c r="B2583" s="36">
        <v>44075</v>
      </c>
      <c r="C2583" t="s">
        <v>244</v>
      </c>
      <c r="D2583" t="s">
        <v>24</v>
      </c>
      <c r="E2583" t="s">
        <v>691</v>
      </c>
      <c r="F2583">
        <v>0</v>
      </c>
      <c r="G2583" s="37">
        <v>1179948</v>
      </c>
      <c r="H2583" s="37">
        <v>117994.8</v>
      </c>
      <c r="I2583">
        <v>5</v>
      </c>
      <c r="J2583" t="s">
        <v>26</v>
      </c>
      <c r="K2583" s="40">
        <f t="shared" si="40"/>
        <v>2020</v>
      </c>
    </row>
    <row r="2584" spans="1:11" x14ac:dyDescent="0.25">
      <c r="A2584" t="s">
        <v>3939</v>
      </c>
      <c r="B2584" s="36">
        <v>44075</v>
      </c>
      <c r="C2584" t="s">
        <v>244</v>
      </c>
      <c r="D2584" t="s">
        <v>24</v>
      </c>
      <c r="E2584" t="s">
        <v>304</v>
      </c>
      <c r="F2584">
        <v>0</v>
      </c>
      <c r="G2584" s="37">
        <v>2005911.6</v>
      </c>
      <c r="H2584" s="37">
        <v>1002955.8</v>
      </c>
      <c r="I2584">
        <v>2</v>
      </c>
      <c r="J2584" t="s">
        <v>22</v>
      </c>
      <c r="K2584" s="40">
        <f t="shared" si="40"/>
        <v>2020</v>
      </c>
    </row>
    <row r="2585" spans="1:11" x14ac:dyDescent="0.25">
      <c r="A2585" t="s">
        <v>3940</v>
      </c>
      <c r="B2585" s="36">
        <v>44075</v>
      </c>
      <c r="C2585" t="s">
        <v>533</v>
      </c>
      <c r="D2585" t="s">
        <v>20</v>
      </c>
      <c r="E2585" t="s">
        <v>1942</v>
      </c>
      <c r="F2585">
        <v>0.1</v>
      </c>
      <c r="G2585" s="37">
        <v>11298002.1</v>
      </c>
      <c r="H2585" s="37">
        <v>4646045.25</v>
      </c>
      <c r="I2585">
        <v>7</v>
      </c>
      <c r="J2585" t="s">
        <v>22</v>
      </c>
      <c r="K2585" s="40">
        <f t="shared" si="40"/>
        <v>2020</v>
      </c>
    </row>
    <row r="2586" spans="1:11" x14ac:dyDescent="0.25">
      <c r="A2586" t="s">
        <v>3940</v>
      </c>
      <c r="B2586" s="36">
        <v>44075</v>
      </c>
      <c r="C2586" t="s">
        <v>533</v>
      </c>
      <c r="D2586" t="s">
        <v>20</v>
      </c>
      <c r="E2586" t="s">
        <v>1943</v>
      </c>
      <c r="F2586">
        <v>0</v>
      </c>
      <c r="G2586" s="37">
        <v>899710.35</v>
      </c>
      <c r="H2586" s="37">
        <v>442480.5</v>
      </c>
      <c r="I2586">
        <v>2</v>
      </c>
      <c r="J2586" t="s">
        <v>26</v>
      </c>
      <c r="K2586" s="40">
        <f t="shared" si="40"/>
        <v>2020</v>
      </c>
    </row>
    <row r="2587" spans="1:11" x14ac:dyDescent="0.25">
      <c r="A2587" t="s">
        <v>3940</v>
      </c>
      <c r="B2587" s="36">
        <v>44075</v>
      </c>
      <c r="C2587" t="s">
        <v>533</v>
      </c>
      <c r="D2587" t="s">
        <v>20</v>
      </c>
      <c r="E2587" t="s">
        <v>1944</v>
      </c>
      <c r="F2587">
        <v>0.15</v>
      </c>
      <c r="G2587" s="37">
        <v>6696204.9000000004</v>
      </c>
      <c r="H2587" s="37">
        <v>-1106201.25</v>
      </c>
      <c r="I2587">
        <v>2</v>
      </c>
      <c r="J2587" t="s">
        <v>22</v>
      </c>
      <c r="K2587" s="40">
        <f t="shared" si="40"/>
        <v>2020</v>
      </c>
    </row>
    <row r="2588" spans="1:11" x14ac:dyDescent="0.25">
      <c r="A2588" t="s">
        <v>3941</v>
      </c>
      <c r="B2588" s="36">
        <v>44076</v>
      </c>
      <c r="C2588" t="s">
        <v>1299</v>
      </c>
      <c r="D2588" t="s">
        <v>24</v>
      </c>
      <c r="E2588" t="s">
        <v>84</v>
      </c>
      <c r="F2588">
        <v>0</v>
      </c>
      <c r="G2588" s="37">
        <v>3008867.4</v>
      </c>
      <c r="H2588" s="37">
        <v>870211.65</v>
      </c>
      <c r="I2588">
        <v>4</v>
      </c>
      <c r="J2588" t="s">
        <v>26</v>
      </c>
      <c r="K2588" s="40">
        <f t="shared" si="40"/>
        <v>2020</v>
      </c>
    </row>
    <row r="2589" spans="1:11" x14ac:dyDescent="0.25">
      <c r="A2589" t="s">
        <v>3941</v>
      </c>
      <c r="B2589" s="36">
        <v>44076</v>
      </c>
      <c r="C2589" t="s">
        <v>1299</v>
      </c>
      <c r="D2589" t="s">
        <v>24</v>
      </c>
      <c r="E2589" t="s">
        <v>923</v>
      </c>
      <c r="F2589">
        <v>0.4</v>
      </c>
      <c r="G2589" s="37">
        <v>5265517.95</v>
      </c>
      <c r="H2589" s="37">
        <v>796464.9</v>
      </c>
      <c r="I2589">
        <v>3</v>
      </c>
      <c r="J2589" t="s">
        <v>26</v>
      </c>
      <c r="K2589" s="40">
        <f t="shared" si="40"/>
        <v>2020</v>
      </c>
    </row>
    <row r="2590" spans="1:11" x14ac:dyDescent="0.25">
      <c r="A2590" t="s">
        <v>3942</v>
      </c>
      <c r="B2590" s="36">
        <v>44076</v>
      </c>
      <c r="C2590" t="s">
        <v>269</v>
      </c>
      <c r="D2590" t="s">
        <v>33</v>
      </c>
      <c r="E2590" t="s">
        <v>736</v>
      </c>
      <c r="F2590">
        <v>0</v>
      </c>
      <c r="G2590" s="37">
        <v>3702086.85</v>
      </c>
      <c r="H2590" s="37">
        <v>1769922</v>
      </c>
      <c r="I2590">
        <v>2</v>
      </c>
      <c r="J2590" t="s">
        <v>26</v>
      </c>
      <c r="K2590" s="40">
        <f t="shared" si="40"/>
        <v>2020</v>
      </c>
    </row>
    <row r="2591" spans="1:11" x14ac:dyDescent="0.25">
      <c r="A2591" t="s">
        <v>3942</v>
      </c>
      <c r="B2591" s="36">
        <v>44076</v>
      </c>
      <c r="C2591" t="s">
        <v>269</v>
      </c>
      <c r="D2591" t="s">
        <v>33</v>
      </c>
      <c r="E2591" t="s">
        <v>1945</v>
      </c>
      <c r="F2591">
        <v>0</v>
      </c>
      <c r="G2591" s="37">
        <v>589974</v>
      </c>
      <c r="H2591" s="37">
        <v>147493.5</v>
      </c>
      <c r="I2591">
        <v>2</v>
      </c>
      <c r="J2591" t="s">
        <v>26</v>
      </c>
      <c r="K2591" s="40">
        <f t="shared" si="40"/>
        <v>2020</v>
      </c>
    </row>
    <row r="2592" spans="1:11" x14ac:dyDescent="0.25">
      <c r="A2592" t="s">
        <v>3942</v>
      </c>
      <c r="B2592" s="36">
        <v>44076</v>
      </c>
      <c r="C2592" t="s">
        <v>269</v>
      </c>
      <c r="D2592" t="s">
        <v>33</v>
      </c>
      <c r="E2592" t="s">
        <v>1946</v>
      </c>
      <c r="F2592">
        <v>0</v>
      </c>
      <c r="G2592" s="37">
        <v>1165198.6500000001</v>
      </c>
      <c r="H2592" s="37">
        <v>147493.5</v>
      </c>
      <c r="I2592">
        <v>1</v>
      </c>
      <c r="J2592" t="s">
        <v>22</v>
      </c>
      <c r="K2592" s="40">
        <f t="shared" si="40"/>
        <v>2020</v>
      </c>
    </row>
    <row r="2593" spans="1:11" x14ac:dyDescent="0.25">
      <c r="A2593" t="s">
        <v>3943</v>
      </c>
      <c r="B2593" s="36">
        <v>44077</v>
      </c>
      <c r="C2593" t="s">
        <v>471</v>
      </c>
      <c r="D2593" t="s">
        <v>33</v>
      </c>
      <c r="E2593" t="s">
        <v>1658</v>
      </c>
      <c r="F2593">
        <v>0.1</v>
      </c>
      <c r="G2593" s="37">
        <v>619472.70000000007</v>
      </c>
      <c r="H2593" s="37">
        <v>250738.95</v>
      </c>
      <c r="I2593">
        <v>3</v>
      </c>
      <c r="J2593" t="s">
        <v>22</v>
      </c>
      <c r="K2593" s="40">
        <f t="shared" si="40"/>
        <v>2020</v>
      </c>
    </row>
    <row r="2594" spans="1:11" x14ac:dyDescent="0.25">
      <c r="A2594" t="s">
        <v>3943</v>
      </c>
      <c r="B2594" s="36">
        <v>44077</v>
      </c>
      <c r="C2594" t="s">
        <v>471</v>
      </c>
      <c r="D2594" t="s">
        <v>33</v>
      </c>
      <c r="E2594" t="s">
        <v>1947</v>
      </c>
      <c r="F2594">
        <v>0</v>
      </c>
      <c r="G2594" s="37">
        <v>1224196.05</v>
      </c>
      <c r="H2594" s="37">
        <v>58997.4</v>
      </c>
      <c r="I2594">
        <v>2</v>
      </c>
      <c r="J2594" t="s">
        <v>22</v>
      </c>
      <c r="K2594" s="40">
        <f t="shared" si="40"/>
        <v>2020</v>
      </c>
    </row>
    <row r="2595" spans="1:11" x14ac:dyDescent="0.25">
      <c r="A2595" t="s">
        <v>3944</v>
      </c>
      <c r="B2595" s="36">
        <v>44077</v>
      </c>
      <c r="C2595" t="s">
        <v>1948</v>
      </c>
      <c r="D2595" t="s">
        <v>20</v>
      </c>
      <c r="E2595" t="s">
        <v>845</v>
      </c>
      <c r="F2595">
        <v>0</v>
      </c>
      <c r="G2595" s="37">
        <v>2153405.1</v>
      </c>
      <c r="H2595" s="37">
        <v>929209.05</v>
      </c>
      <c r="I2595">
        <v>3</v>
      </c>
      <c r="J2595" t="s">
        <v>22</v>
      </c>
      <c r="K2595" s="40">
        <f t="shared" si="40"/>
        <v>2020</v>
      </c>
    </row>
    <row r="2596" spans="1:11" x14ac:dyDescent="0.25">
      <c r="A2596" t="s">
        <v>3945</v>
      </c>
      <c r="B2596" s="36">
        <v>44077</v>
      </c>
      <c r="C2596" t="s">
        <v>1417</v>
      </c>
      <c r="D2596" t="s">
        <v>24</v>
      </c>
      <c r="E2596" t="s">
        <v>1949</v>
      </c>
      <c r="F2596">
        <v>0</v>
      </c>
      <c r="G2596" s="37">
        <v>545725.95000000007</v>
      </c>
      <c r="H2596" s="37">
        <v>176992.2</v>
      </c>
      <c r="I2596">
        <v>3</v>
      </c>
      <c r="J2596" t="s">
        <v>26</v>
      </c>
      <c r="K2596" s="40">
        <f t="shared" si="40"/>
        <v>2020</v>
      </c>
    </row>
    <row r="2597" spans="1:11" x14ac:dyDescent="0.25">
      <c r="A2597" t="s">
        <v>3946</v>
      </c>
      <c r="B2597" s="36">
        <v>44077</v>
      </c>
      <c r="C2597" t="s">
        <v>1274</v>
      </c>
      <c r="D2597" t="s">
        <v>33</v>
      </c>
      <c r="E2597" t="s">
        <v>1950</v>
      </c>
      <c r="F2597">
        <v>0</v>
      </c>
      <c r="G2597" s="37">
        <v>2699131.0500000003</v>
      </c>
      <c r="H2597" s="37">
        <v>235989.6</v>
      </c>
      <c r="I2597">
        <v>2</v>
      </c>
      <c r="J2597" t="s">
        <v>26</v>
      </c>
      <c r="K2597" s="40">
        <f t="shared" si="40"/>
        <v>2020</v>
      </c>
    </row>
    <row r="2598" spans="1:11" x14ac:dyDescent="0.25">
      <c r="A2598" t="s">
        <v>3947</v>
      </c>
      <c r="B2598" s="36">
        <v>44077</v>
      </c>
      <c r="C2598" t="s">
        <v>162</v>
      </c>
      <c r="D2598" t="s">
        <v>33</v>
      </c>
      <c r="E2598" t="s">
        <v>926</v>
      </c>
      <c r="F2598">
        <v>0.1</v>
      </c>
      <c r="G2598" s="37">
        <v>398232.45</v>
      </c>
      <c r="H2598" s="37">
        <v>-29498.7</v>
      </c>
      <c r="I2598">
        <v>2</v>
      </c>
      <c r="J2598" t="s">
        <v>22</v>
      </c>
      <c r="K2598" s="40">
        <f t="shared" si="40"/>
        <v>2020</v>
      </c>
    </row>
    <row r="2599" spans="1:11" x14ac:dyDescent="0.25">
      <c r="A2599" t="s">
        <v>3948</v>
      </c>
      <c r="B2599" s="36">
        <v>44077</v>
      </c>
      <c r="C2599" t="s">
        <v>1279</v>
      </c>
      <c r="D2599" t="s">
        <v>24</v>
      </c>
      <c r="E2599" t="s">
        <v>53</v>
      </c>
      <c r="F2599">
        <v>0.5</v>
      </c>
      <c r="G2599" s="37">
        <v>1519183.05</v>
      </c>
      <c r="H2599" s="37">
        <v>-943958.4</v>
      </c>
      <c r="I2599">
        <v>4</v>
      </c>
      <c r="J2599" t="s">
        <v>22</v>
      </c>
      <c r="K2599" s="40">
        <f t="shared" si="40"/>
        <v>2020</v>
      </c>
    </row>
    <row r="2600" spans="1:11" x14ac:dyDescent="0.25">
      <c r="A2600" t="s">
        <v>3949</v>
      </c>
      <c r="B2600" s="36">
        <v>44078</v>
      </c>
      <c r="C2600" t="s">
        <v>557</v>
      </c>
      <c r="D2600" t="s">
        <v>20</v>
      </c>
      <c r="E2600" t="s">
        <v>1253</v>
      </c>
      <c r="F2600">
        <v>0</v>
      </c>
      <c r="G2600" s="37">
        <v>1120950.6000000001</v>
      </c>
      <c r="H2600" s="37">
        <v>516227.25</v>
      </c>
      <c r="I2600">
        <v>6</v>
      </c>
      <c r="J2600" t="s">
        <v>22</v>
      </c>
      <c r="K2600" s="40">
        <f t="shared" si="40"/>
        <v>2020</v>
      </c>
    </row>
    <row r="2601" spans="1:11" x14ac:dyDescent="0.25">
      <c r="A2601" t="s">
        <v>3949</v>
      </c>
      <c r="B2601" s="36">
        <v>44078</v>
      </c>
      <c r="C2601" t="s">
        <v>557</v>
      </c>
      <c r="D2601" t="s">
        <v>20</v>
      </c>
      <c r="E2601" t="s">
        <v>1729</v>
      </c>
      <c r="F2601">
        <v>0</v>
      </c>
      <c r="G2601" s="37">
        <v>8407129.5</v>
      </c>
      <c r="H2601" s="37">
        <v>4115068.65</v>
      </c>
      <c r="I2601">
        <v>12</v>
      </c>
      <c r="J2601" t="s">
        <v>26</v>
      </c>
      <c r="K2601" s="40">
        <f t="shared" si="40"/>
        <v>2020</v>
      </c>
    </row>
    <row r="2602" spans="1:11" x14ac:dyDescent="0.25">
      <c r="A2602" t="s">
        <v>3949</v>
      </c>
      <c r="B2602" s="36">
        <v>44078</v>
      </c>
      <c r="C2602" t="s">
        <v>557</v>
      </c>
      <c r="D2602" t="s">
        <v>20</v>
      </c>
      <c r="E2602" t="s">
        <v>1951</v>
      </c>
      <c r="F2602">
        <v>0</v>
      </c>
      <c r="G2602" s="37">
        <v>339235.05</v>
      </c>
      <c r="H2602" s="37">
        <v>73746.75</v>
      </c>
      <c r="I2602">
        <v>2</v>
      </c>
      <c r="J2602" t="s">
        <v>22</v>
      </c>
      <c r="K2602" s="40">
        <f t="shared" si="40"/>
        <v>2020</v>
      </c>
    </row>
    <row r="2603" spans="1:11" x14ac:dyDescent="0.25">
      <c r="A2603" t="s">
        <v>3950</v>
      </c>
      <c r="B2603" s="36">
        <v>44078</v>
      </c>
      <c r="C2603" t="s">
        <v>1741</v>
      </c>
      <c r="D2603" t="s">
        <v>20</v>
      </c>
      <c r="E2603" t="s">
        <v>794</v>
      </c>
      <c r="F2603">
        <v>0</v>
      </c>
      <c r="G2603" s="37">
        <v>176992.2</v>
      </c>
      <c r="H2603" s="37">
        <v>14749.35</v>
      </c>
      <c r="I2603">
        <v>3</v>
      </c>
      <c r="J2603" t="s">
        <v>22</v>
      </c>
      <c r="K2603" s="40">
        <f t="shared" si="40"/>
        <v>2020</v>
      </c>
    </row>
    <row r="2604" spans="1:11" x14ac:dyDescent="0.25">
      <c r="A2604" t="s">
        <v>3951</v>
      </c>
      <c r="B2604" s="36">
        <v>44078</v>
      </c>
      <c r="C2604" t="s">
        <v>1227</v>
      </c>
      <c r="D2604" t="s">
        <v>24</v>
      </c>
      <c r="E2604" t="s">
        <v>1446</v>
      </c>
      <c r="F2604">
        <v>0</v>
      </c>
      <c r="G2604" s="37">
        <v>14100378.6</v>
      </c>
      <c r="H2604" s="37">
        <v>1828919.4000000001</v>
      </c>
      <c r="I2604">
        <v>4</v>
      </c>
      <c r="J2604" t="s">
        <v>26</v>
      </c>
      <c r="K2604" s="40">
        <f t="shared" si="40"/>
        <v>2020</v>
      </c>
    </row>
    <row r="2605" spans="1:11" x14ac:dyDescent="0.25">
      <c r="A2605" t="s">
        <v>3952</v>
      </c>
      <c r="B2605" s="36">
        <v>44078</v>
      </c>
      <c r="C2605" t="s">
        <v>1471</v>
      </c>
      <c r="D2605" t="s">
        <v>20</v>
      </c>
      <c r="E2605" t="s">
        <v>1656</v>
      </c>
      <c r="F2605">
        <v>0</v>
      </c>
      <c r="G2605" s="37">
        <v>15103334.4</v>
      </c>
      <c r="H2605" s="37">
        <v>1356940.2</v>
      </c>
      <c r="I2605">
        <v>6</v>
      </c>
      <c r="J2605" t="s">
        <v>26</v>
      </c>
      <c r="K2605" s="40">
        <f t="shared" si="40"/>
        <v>2020</v>
      </c>
    </row>
    <row r="2606" spans="1:11" x14ac:dyDescent="0.25">
      <c r="A2606" t="s">
        <v>3953</v>
      </c>
      <c r="B2606" s="36">
        <v>44078</v>
      </c>
      <c r="C2606" t="s">
        <v>1861</v>
      </c>
      <c r="D2606" t="s">
        <v>51</v>
      </c>
      <c r="E2606" t="s">
        <v>1952</v>
      </c>
      <c r="F2606">
        <v>0</v>
      </c>
      <c r="G2606" s="37">
        <v>3038366.1</v>
      </c>
      <c r="H2606" s="37">
        <v>1460185.6500000001</v>
      </c>
      <c r="I2606">
        <v>4</v>
      </c>
      <c r="J2606" t="s">
        <v>26</v>
      </c>
      <c r="K2606" s="40">
        <f t="shared" si="40"/>
        <v>2020</v>
      </c>
    </row>
    <row r="2607" spans="1:11" x14ac:dyDescent="0.25">
      <c r="A2607" t="s">
        <v>3953</v>
      </c>
      <c r="B2607" s="36">
        <v>44078</v>
      </c>
      <c r="C2607" t="s">
        <v>1861</v>
      </c>
      <c r="D2607" t="s">
        <v>51</v>
      </c>
      <c r="E2607" t="s">
        <v>172</v>
      </c>
      <c r="F2607">
        <v>0</v>
      </c>
      <c r="G2607" s="37">
        <v>398232.45</v>
      </c>
      <c r="H2607" s="37">
        <v>132744.15</v>
      </c>
      <c r="I2607">
        <v>1</v>
      </c>
      <c r="J2607" t="s">
        <v>26</v>
      </c>
      <c r="K2607" s="40">
        <f t="shared" si="40"/>
        <v>2020</v>
      </c>
    </row>
    <row r="2608" spans="1:11" x14ac:dyDescent="0.25">
      <c r="A2608" t="s">
        <v>3953</v>
      </c>
      <c r="B2608" s="36">
        <v>44078</v>
      </c>
      <c r="C2608" t="s">
        <v>1861</v>
      </c>
      <c r="D2608" t="s">
        <v>51</v>
      </c>
      <c r="E2608" t="s">
        <v>943</v>
      </c>
      <c r="F2608">
        <v>0</v>
      </c>
      <c r="G2608" s="37">
        <v>132744.15</v>
      </c>
      <c r="H2608" s="37">
        <v>44248.05</v>
      </c>
      <c r="I2608">
        <v>2</v>
      </c>
      <c r="J2608" t="s">
        <v>26</v>
      </c>
      <c r="K2608" s="40">
        <f t="shared" si="40"/>
        <v>2020</v>
      </c>
    </row>
    <row r="2609" spans="1:11" x14ac:dyDescent="0.25">
      <c r="A2609" t="s">
        <v>3954</v>
      </c>
      <c r="B2609" s="36">
        <v>44078</v>
      </c>
      <c r="C2609" t="s">
        <v>584</v>
      </c>
      <c r="D2609" t="s">
        <v>24</v>
      </c>
      <c r="E2609" t="s">
        <v>1663</v>
      </c>
      <c r="F2609">
        <v>0</v>
      </c>
      <c r="G2609" s="37">
        <v>3377601.15</v>
      </c>
      <c r="H2609" s="37">
        <v>235989.6</v>
      </c>
      <c r="I2609">
        <v>6</v>
      </c>
      <c r="J2609" t="s">
        <v>22</v>
      </c>
      <c r="K2609" s="40">
        <f t="shared" si="40"/>
        <v>2020</v>
      </c>
    </row>
    <row r="2610" spans="1:11" x14ac:dyDescent="0.25">
      <c r="A2610" t="s">
        <v>3955</v>
      </c>
      <c r="B2610" s="36">
        <v>44079</v>
      </c>
      <c r="C2610" t="s">
        <v>1953</v>
      </c>
      <c r="D2610" t="s">
        <v>33</v>
      </c>
      <c r="E2610" t="s">
        <v>1954</v>
      </c>
      <c r="F2610">
        <v>0.1</v>
      </c>
      <c r="G2610" s="37">
        <v>11062012.5</v>
      </c>
      <c r="H2610" s="37">
        <v>1356940.2</v>
      </c>
      <c r="I2610">
        <v>5</v>
      </c>
      <c r="J2610" t="s">
        <v>26</v>
      </c>
      <c r="K2610" s="40">
        <f t="shared" si="40"/>
        <v>2020</v>
      </c>
    </row>
    <row r="2611" spans="1:11" x14ac:dyDescent="0.25">
      <c r="A2611" t="s">
        <v>3955</v>
      </c>
      <c r="B2611" s="36">
        <v>44079</v>
      </c>
      <c r="C2611" t="s">
        <v>1953</v>
      </c>
      <c r="D2611" t="s">
        <v>33</v>
      </c>
      <c r="E2611" t="s">
        <v>179</v>
      </c>
      <c r="F2611">
        <v>0.1</v>
      </c>
      <c r="G2611" s="37">
        <v>250738.95</v>
      </c>
      <c r="H2611" s="37">
        <v>29498.7</v>
      </c>
      <c r="I2611">
        <v>1</v>
      </c>
      <c r="J2611" t="s">
        <v>26</v>
      </c>
      <c r="K2611" s="40">
        <f t="shared" si="40"/>
        <v>2020</v>
      </c>
    </row>
    <row r="2612" spans="1:11" x14ac:dyDescent="0.25">
      <c r="A2612" t="s">
        <v>3955</v>
      </c>
      <c r="B2612" s="36">
        <v>44079</v>
      </c>
      <c r="C2612" t="s">
        <v>1953</v>
      </c>
      <c r="D2612" t="s">
        <v>33</v>
      </c>
      <c r="E2612" t="s">
        <v>752</v>
      </c>
      <c r="F2612">
        <v>0.1</v>
      </c>
      <c r="G2612" s="37">
        <v>929209.05</v>
      </c>
      <c r="H2612" s="37">
        <v>88496.1</v>
      </c>
      <c r="I2612">
        <v>3</v>
      </c>
      <c r="J2612" t="s">
        <v>26</v>
      </c>
      <c r="K2612" s="40">
        <f t="shared" si="40"/>
        <v>2020</v>
      </c>
    </row>
    <row r="2613" spans="1:11" x14ac:dyDescent="0.25">
      <c r="A2613" t="s">
        <v>3956</v>
      </c>
      <c r="B2613" s="36">
        <v>44079</v>
      </c>
      <c r="C2613" t="s">
        <v>1647</v>
      </c>
      <c r="D2613" t="s">
        <v>20</v>
      </c>
      <c r="E2613" t="s">
        <v>782</v>
      </c>
      <c r="F2613">
        <v>0.1</v>
      </c>
      <c r="G2613" s="37">
        <v>3259606.35</v>
      </c>
      <c r="H2613" s="37">
        <v>545725.95000000007</v>
      </c>
      <c r="I2613">
        <v>2</v>
      </c>
      <c r="J2613" t="s">
        <v>22</v>
      </c>
      <c r="K2613" s="40">
        <f t="shared" si="40"/>
        <v>2020</v>
      </c>
    </row>
    <row r="2614" spans="1:11" x14ac:dyDescent="0.25">
      <c r="A2614" t="s">
        <v>3956</v>
      </c>
      <c r="B2614" s="36">
        <v>44079</v>
      </c>
      <c r="C2614" t="s">
        <v>1647</v>
      </c>
      <c r="D2614" t="s">
        <v>20</v>
      </c>
      <c r="E2614" t="s">
        <v>865</v>
      </c>
      <c r="F2614">
        <v>0.15</v>
      </c>
      <c r="G2614" s="37">
        <v>2507389.5</v>
      </c>
      <c r="H2614" s="37">
        <v>0</v>
      </c>
      <c r="I2614">
        <v>5</v>
      </c>
      <c r="J2614" t="s">
        <v>26</v>
      </c>
      <c r="K2614" s="40">
        <f t="shared" si="40"/>
        <v>2020</v>
      </c>
    </row>
    <row r="2615" spans="1:11" x14ac:dyDescent="0.25">
      <c r="A2615" t="s">
        <v>3957</v>
      </c>
      <c r="B2615" s="36">
        <v>44079</v>
      </c>
      <c r="C2615" t="s">
        <v>1955</v>
      </c>
      <c r="D2615" t="s">
        <v>24</v>
      </c>
      <c r="E2615" t="s">
        <v>1040</v>
      </c>
      <c r="F2615">
        <v>0</v>
      </c>
      <c r="G2615" s="37">
        <v>1489684.35</v>
      </c>
      <c r="H2615" s="37">
        <v>486728.55</v>
      </c>
      <c r="I2615">
        <v>7</v>
      </c>
      <c r="J2615" t="s">
        <v>26</v>
      </c>
      <c r="K2615" s="40">
        <f t="shared" si="40"/>
        <v>2020</v>
      </c>
    </row>
    <row r="2616" spans="1:11" x14ac:dyDescent="0.25">
      <c r="A2616" t="s">
        <v>3958</v>
      </c>
      <c r="B2616" s="36">
        <v>44079</v>
      </c>
      <c r="C2616" t="s">
        <v>314</v>
      </c>
      <c r="D2616" t="s">
        <v>24</v>
      </c>
      <c r="E2616" t="s">
        <v>704</v>
      </c>
      <c r="F2616">
        <v>0</v>
      </c>
      <c r="G2616" s="37">
        <v>235989.6</v>
      </c>
      <c r="H2616" s="37">
        <v>0</v>
      </c>
      <c r="I2616">
        <v>1</v>
      </c>
      <c r="J2616" t="s">
        <v>26</v>
      </c>
      <c r="K2616" s="40">
        <f t="shared" si="40"/>
        <v>2020</v>
      </c>
    </row>
    <row r="2617" spans="1:11" x14ac:dyDescent="0.25">
      <c r="A2617" t="s">
        <v>3959</v>
      </c>
      <c r="B2617" s="36">
        <v>44079</v>
      </c>
      <c r="C2617" t="s">
        <v>262</v>
      </c>
      <c r="D2617" t="s">
        <v>24</v>
      </c>
      <c r="E2617" t="s">
        <v>1587</v>
      </c>
      <c r="F2617">
        <v>0</v>
      </c>
      <c r="G2617" s="37">
        <v>2168154.4500000002</v>
      </c>
      <c r="H2617" s="37">
        <v>58997.4</v>
      </c>
      <c r="I2617">
        <v>3</v>
      </c>
      <c r="J2617" t="s">
        <v>22</v>
      </c>
      <c r="K2617" s="40">
        <f t="shared" si="40"/>
        <v>2020</v>
      </c>
    </row>
    <row r="2618" spans="1:11" x14ac:dyDescent="0.25">
      <c r="A2618" t="s">
        <v>3960</v>
      </c>
      <c r="B2618" s="36">
        <v>44080</v>
      </c>
      <c r="C2618" t="s">
        <v>1956</v>
      </c>
      <c r="D2618" t="s">
        <v>24</v>
      </c>
      <c r="E2618" t="s">
        <v>1198</v>
      </c>
      <c r="F2618">
        <v>0.1</v>
      </c>
      <c r="G2618" s="37">
        <v>1696175.25</v>
      </c>
      <c r="H2618" s="37">
        <v>44248.05</v>
      </c>
      <c r="I2618">
        <v>1</v>
      </c>
      <c r="J2618" t="s">
        <v>26</v>
      </c>
      <c r="K2618" s="40">
        <f t="shared" si="40"/>
        <v>2020</v>
      </c>
    </row>
    <row r="2619" spans="1:11" x14ac:dyDescent="0.25">
      <c r="A2619" t="s">
        <v>3960</v>
      </c>
      <c r="B2619" s="36">
        <v>44080</v>
      </c>
      <c r="C2619" t="s">
        <v>1956</v>
      </c>
      <c r="D2619" t="s">
        <v>24</v>
      </c>
      <c r="E2619" t="s">
        <v>1957</v>
      </c>
      <c r="F2619">
        <v>0</v>
      </c>
      <c r="G2619" s="37">
        <v>3421849.2</v>
      </c>
      <c r="H2619" s="37">
        <v>516227.25</v>
      </c>
      <c r="I2619">
        <v>5</v>
      </c>
      <c r="J2619" t="s">
        <v>26</v>
      </c>
      <c r="K2619" s="40">
        <f t="shared" si="40"/>
        <v>2020</v>
      </c>
    </row>
    <row r="2620" spans="1:11" x14ac:dyDescent="0.25">
      <c r="A2620" t="s">
        <v>3961</v>
      </c>
      <c r="B2620" s="36">
        <v>44080</v>
      </c>
      <c r="C2620" t="s">
        <v>481</v>
      </c>
      <c r="D2620" t="s">
        <v>20</v>
      </c>
      <c r="E2620" t="s">
        <v>1163</v>
      </c>
      <c r="F2620">
        <v>0.1</v>
      </c>
      <c r="G2620" s="37">
        <v>811214.25</v>
      </c>
      <c r="H2620" s="37">
        <v>324485.7</v>
      </c>
      <c r="I2620">
        <v>7</v>
      </c>
      <c r="J2620" t="s">
        <v>22</v>
      </c>
      <c r="K2620" s="40">
        <f t="shared" si="40"/>
        <v>2020</v>
      </c>
    </row>
    <row r="2621" spans="1:11" x14ac:dyDescent="0.25">
      <c r="A2621" t="s">
        <v>3961</v>
      </c>
      <c r="B2621" s="36">
        <v>44080</v>
      </c>
      <c r="C2621" t="s">
        <v>481</v>
      </c>
      <c r="D2621" t="s">
        <v>20</v>
      </c>
      <c r="E2621" t="s">
        <v>1677</v>
      </c>
      <c r="F2621">
        <v>0.1</v>
      </c>
      <c r="G2621" s="37">
        <v>3834831</v>
      </c>
      <c r="H2621" s="37">
        <v>678470.1</v>
      </c>
      <c r="I2621">
        <v>5</v>
      </c>
      <c r="J2621" t="s">
        <v>26</v>
      </c>
      <c r="K2621" s="40">
        <f t="shared" si="40"/>
        <v>2020</v>
      </c>
    </row>
    <row r="2622" spans="1:11" x14ac:dyDescent="0.25">
      <c r="A2622" t="s">
        <v>3962</v>
      </c>
      <c r="B2622" s="36">
        <v>44080</v>
      </c>
      <c r="C2622" t="s">
        <v>1482</v>
      </c>
      <c r="D2622" t="s">
        <v>20</v>
      </c>
      <c r="E2622" t="s">
        <v>889</v>
      </c>
      <c r="F2622">
        <v>0</v>
      </c>
      <c r="G2622" s="37">
        <v>235989.6</v>
      </c>
      <c r="H2622" s="37">
        <v>58997.4</v>
      </c>
      <c r="I2622">
        <v>1</v>
      </c>
      <c r="J2622" t="s">
        <v>22</v>
      </c>
      <c r="K2622" s="40">
        <f t="shared" si="40"/>
        <v>2020</v>
      </c>
    </row>
    <row r="2623" spans="1:11" x14ac:dyDescent="0.25">
      <c r="A2623" t="s">
        <v>3963</v>
      </c>
      <c r="B2623" s="36">
        <v>44080</v>
      </c>
      <c r="C2623" t="s">
        <v>965</v>
      </c>
      <c r="D2623" t="s">
        <v>24</v>
      </c>
      <c r="E2623" t="s">
        <v>1958</v>
      </c>
      <c r="F2623">
        <v>0.6</v>
      </c>
      <c r="G2623" s="37">
        <v>442480.5</v>
      </c>
      <c r="H2623" s="37">
        <v>-265488.3</v>
      </c>
      <c r="I2623">
        <v>3</v>
      </c>
      <c r="J2623" t="s">
        <v>22</v>
      </c>
      <c r="K2623" s="40">
        <f t="shared" si="40"/>
        <v>2020</v>
      </c>
    </row>
    <row r="2624" spans="1:11" x14ac:dyDescent="0.25">
      <c r="A2624" t="s">
        <v>3964</v>
      </c>
      <c r="B2624" s="36">
        <v>44081</v>
      </c>
      <c r="C2624" t="s">
        <v>1050</v>
      </c>
      <c r="D2624" t="s">
        <v>24</v>
      </c>
      <c r="E2624" t="s">
        <v>241</v>
      </c>
      <c r="F2624">
        <v>0</v>
      </c>
      <c r="G2624" s="37">
        <v>1430686.95</v>
      </c>
      <c r="H2624" s="37">
        <v>250738.95</v>
      </c>
      <c r="I2624">
        <v>2</v>
      </c>
      <c r="J2624" t="s">
        <v>26</v>
      </c>
      <c r="K2624" s="40">
        <f t="shared" si="40"/>
        <v>2020</v>
      </c>
    </row>
    <row r="2625" spans="1:11" x14ac:dyDescent="0.25">
      <c r="A2625" t="s">
        <v>3965</v>
      </c>
      <c r="B2625" s="36">
        <v>44081</v>
      </c>
      <c r="C2625" t="s">
        <v>1503</v>
      </c>
      <c r="D2625" t="s">
        <v>24</v>
      </c>
      <c r="E2625" t="s">
        <v>1327</v>
      </c>
      <c r="F2625">
        <v>0</v>
      </c>
      <c r="G2625" s="37">
        <v>589974</v>
      </c>
      <c r="H2625" s="37">
        <v>265488.3</v>
      </c>
      <c r="I2625">
        <v>4</v>
      </c>
      <c r="J2625" t="s">
        <v>22</v>
      </c>
      <c r="K2625" s="40">
        <f t="shared" si="40"/>
        <v>2020</v>
      </c>
    </row>
    <row r="2626" spans="1:11" x14ac:dyDescent="0.25">
      <c r="A2626" t="s">
        <v>3965</v>
      </c>
      <c r="B2626" s="36">
        <v>44081</v>
      </c>
      <c r="C2626" t="s">
        <v>1503</v>
      </c>
      <c r="D2626" t="s">
        <v>24</v>
      </c>
      <c r="E2626" t="s">
        <v>317</v>
      </c>
      <c r="F2626">
        <v>0</v>
      </c>
      <c r="G2626" s="37">
        <v>2123906.4</v>
      </c>
      <c r="H2626" s="37">
        <v>339235.05</v>
      </c>
      <c r="I2626">
        <v>1</v>
      </c>
      <c r="J2626" t="s">
        <v>26</v>
      </c>
      <c r="K2626" s="40">
        <f t="shared" si="40"/>
        <v>2020</v>
      </c>
    </row>
    <row r="2627" spans="1:11" x14ac:dyDescent="0.25">
      <c r="A2627" t="s">
        <v>3966</v>
      </c>
      <c r="B2627" s="36">
        <v>44081</v>
      </c>
      <c r="C2627" t="s">
        <v>510</v>
      </c>
      <c r="D2627" t="s">
        <v>24</v>
      </c>
      <c r="E2627" t="s">
        <v>1273</v>
      </c>
      <c r="F2627">
        <v>0</v>
      </c>
      <c r="G2627" s="37">
        <v>11460244.950000001</v>
      </c>
      <c r="H2627" s="37">
        <v>5383512.75</v>
      </c>
      <c r="I2627">
        <v>3</v>
      </c>
      <c r="J2627" t="s">
        <v>26</v>
      </c>
      <c r="K2627" s="40">
        <f t="shared" ref="K2627:K2690" si="41">YEAR(B2627)</f>
        <v>2020</v>
      </c>
    </row>
    <row r="2628" spans="1:11" x14ac:dyDescent="0.25">
      <c r="A2628" t="s">
        <v>3967</v>
      </c>
      <c r="B2628" s="36">
        <v>44081</v>
      </c>
      <c r="C2628" t="s">
        <v>1131</v>
      </c>
      <c r="D2628" t="s">
        <v>24</v>
      </c>
      <c r="E2628" t="s">
        <v>1040</v>
      </c>
      <c r="F2628">
        <v>0</v>
      </c>
      <c r="G2628" s="37">
        <v>206490.9</v>
      </c>
      <c r="H2628" s="37">
        <v>73746.75</v>
      </c>
      <c r="I2628">
        <v>1</v>
      </c>
      <c r="J2628" t="s">
        <v>22</v>
      </c>
      <c r="K2628" s="40">
        <f t="shared" si="41"/>
        <v>2020</v>
      </c>
    </row>
    <row r="2629" spans="1:11" x14ac:dyDescent="0.25">
      <c r="A2629" t="s">
        <v>3968</v>
      </c>
      <c r="B2629" s="36">
        <v>44081</v>
      </c>
      <c r="C2629" t="s">
        <v>678</v>
      </c>
      <c r="D2629" t="s">
        <v>33</v>
      </c>
      <c r="E2629" t="s">
        <v>1608</v>
      </c>
      <c r="F2629">
        <v>0</v>
      </c>
      <c r="G2629" s="37">
        <v>2713880.4</v>
      </c>
      <c r="H2629" s="37">
        <v>575224.65</v>
      </c>
      <c r="I2629">
        <v>13</v>
      </c>
      <c r="J2629" t="s">
        <v>22</v>
      </c>
      <c r="K2629" s="40">
        <f t="shared" si="41"/>
        <v>2020</v>
      </c>
    </row>
    <row r="2630" spans="1:11" x14ac:dyDescent="0.25">
      <c r="A2630" t="s">
        <v>3969</v>
      </c>
      <c r="B2630" s="36">
        <v>44081</v>
      </c>
      <c r="C2630" t="s">
        <v>514</v>
      </c>
      <c r="D2630" t="s">
        <v>24</v>
      </c>
      <c r="E2630" t="s">
        <v>1138</v>
      </c>
      <c r="F2630">
        <v>0.1</v>
      </c>
      <c r="G2630" s="37">
        <v>648971.4</v>
      </c>
      <c r="H2630" s="37">
        <v>162242.85</v>
      </c>
      <c r="I2630">
        <v>1</v>
      </c>
      <c r="J2630" t="s">
        <v>22</v>
      </c>
      <c r="K2630" s="40">
        <f t="shared" si="41"/>
        <v>2020</v>
      </c>
    </row>
    <row r="2631" spans="1:11" x14ac:dyDescent="0.25">
      <c r="A2631" t="s">
        <v>3970</v>
      </c>
      <c r="B2631" s="36">
        <v>44082</v>
      </c>
      <c r="C2631" t="s">
        <v>1959</v>
      </c>
      <c r="D2631" t="s">
        <v>20</v>
      </c>
      <c r="E2631" t="s">
        <v>808</v>
      </c>
      <c r="F2631">
        <v>0.1</v>
      </c>
      <c r="G2631" s="37">
        <v>1961663.55</v>
      </c>
      <c r="H2631" s="37">
        <v>-58997.4</v>
      </c>
      <c r="I2631">
        <v>1</v>
      </c>
      <c r="J2631" t="s">
        <v>22</v>
      </c>
      <c r="K2631" s="40">
        <f t="shared" si="41"/>
        <v>2020</v>
      </c>
    </row>
    <row r="2632" spans="1:11" x14ac:dyDescent="0.25">
      <c r="A2632" t="s">
        <v>3971</v>
      </c>
      <c r="B2632" s="36">
        <v>44083</v>
      </c>
      <c r="C2632" t="s">
        <v>1960</v>
      </c>
      <c r="D2632" t="s">
        <v>24</v>
      </c>
      <c r="E2632" t="s">
        <v>1961</v>
      </c>
      <c r="F2632">
        <v>0.35</v>
      </c>
      <c r="G2632" s="37">
        <v>17713969.350000001</v>
      </c>
      <c r="H2632" s="37">
        <v>-2182903.8000000003</v>
      </c>
      <c r="I2632">
        <v>2</v>
      </c>
      <c r="J2632" t="s">
        <v>22</v>
      </c>
      <c r="K2632" s="40">
        <f t="shared" si="41"/>
        <v>2020</v>
      </c>
    </row>
    <row r="2633" spans="1:11" x14ac:dyDescent="0.25">
      <c r="A2633" t="s">
        <v>3971</v>
      </c>
      <c r="B2633" s="36">
        <v>44083</v>
      </c>
      <c r="C2633" t="s">
        <v>1960</v>
      </c>
      <c r="D2633" t="s">
        <v>24</v>
      </c>
      <c r="E2633" t="s">
        <v>1962</v>
      </c>
      <c r="F2633">
        <v>0.1</v>
      </c>
      <c r="G2633" s="37">
        <v>7448421.75</v>
      </c>
      <c r="H2633" s="37">
        <v>663720.75</v>
      </c>
      <c r="I2633">
        <v>1</v>
      </c>
      <c r="J2633" t="s">
        <v>26</v>
      </c>
      <c r="K2633" s="40">
        <f t="shared" si="41"/>
        <v>2020</v>
      </c>
    </row>
    <row r="2634" spans="1:11" x14ac:dyDescent="0.25">
      <c r="A2634" t="s">
        <v>3972</v>
      </c>
      <c r="B2634" s="36">
        <v>44084</v>
      </c>
      <c r="C2634" t="s">
        <v>525</v>
      </c>
      <c r="D2634" t="s">
        <v>24</v>
      </c>
      <c r="E2634" t="s">
        <v>316</v>
      </c>
      <c r="F2634">
        <v>0</v>
      </c>
      <c r="G2634" s="37">
        <v>2241901.2000000002</v>
      </c>
      <c r="H2634" s="37">
        <v>1120950.6000000001</v>
      </c>
      <c r="I2634">
        <v>5</v>
      </c>
      <c r="J2634" t="s">
        <v>22</v>
      </c>
      <c r="K2634" s="40">
        <f t="shared" si="41"/>
        <v>2020</v>
      </c>
    </row>
    <row r="2635" spans="1:11" x14ac:dyDescent="0.25">
      <c r="A2635" t="s">
        <v>3973</v>
      </c>
      <c r="B2635" s="36">
        <v>44084</v>
      </c>
      <c r="C2635" t="s">
        <v>969</v>
      </c>
      <c r="D2635" t="s">
        <v>24</v>
      </c>
      <c r="E2635" t="s">
        <v>1327</v>
      </c>
      <c r="F2635">
        <v>0</v>
      </c>
      <c r="G2635" s="37">
        <v>147493.5</v>
      </c>
      <c r="H2635" s="37">
        <v>73746.75</v>
      </c>
      <c r="I2635">
        <v>1</v>
      </c>
      <c r="J2635" t="s">
        <v>26</v>
      </c>
      <c r="K2635" s="40">
        <f t="shared" si="41"/>
        <v>2020</v>
      </c>
    </row>
    <row r="2636" spans="1:11" x14ac:dyDescent="0.25">
      <c r="A2636" t="s">
        <v>3973</v>
      </c>
      <c r="B2636" s="36">
        <v>44084</v>
      </c>
      <c r="C2636" t="s">
        <v>969</v>
      </c>
      <c r="D2636" t="s">
        <v>24</v>
      </c>
      <c r="E2636" t="s">
        <v>63</v>
      </c>
      <c r="F2636">
        <v>0</v>
      </c>
      <c r="G2636" s="37">
        <v>176992.2</v>
      </c>
      <c r="H2636" s="37">
        <v>58997.4</v>
      </c>
      <c r="I2636">
        <v>2</v>
      </c>
      <c r="J2636" t="s">
        <v>26</v>
      </c>
      <c r="K2636" s="40">
        <f t="shared" si="41"/>
        <v>2020</v>
      </c>
    </row>
    <row r="2637" spans="1:11" x14ac:dyDescent="0.25">
      <c r="A2637" t="s">
        <v>3973</v>
      </c>
      <c r="B2637" s="36">
        <v>44084</v>
      </c>
      <c r="C2637" t="s">
        <v>969</v>
      </c>
      <c r="D2637" t="s">
        <v>24</v>
      </c>
      <c r="E2637" t="s">
        <v>755</v>
      </c>
      <c r="F2637">
        <v>0.1</v>
      </c>
      <c r="G2637" s="37">
        <v>1578180.45</v>
      </c>
      <c r="H2637" s="37">
        <v>648971.4</v>
      </c>
      <c r="I2637">
        <v>7</v>
      </c>
      <c r="J2637" t="s">
        <v>26</v>
      </c>
      <c r="K2637" s="40">
        <f t="shared" si="41"/>
        <v>2020</v>
      </c>
    </row>
    <row r="2638" spans="1:11" x14ac:dyDescent="0.25">
      <c r="A2638" t="s">
        <v>3973</v>
      </c>
      <c r="B2638" s="36">
        <v>44084</v>
      </c>
      <c r="C2638" t="s">
        <v>969</v>
      </c>
      <c r="D2638" t="s">
        <v>24</v>
      </c>
      <c r="E2638" t="s">
        <v>546</v>
      </c>
      <c r="F2638">
        <v>0.1</v>
      </c>
      <c r="G2638" s="37">
        <v>10840772.25</v>
      </c>
      <c r="H2638" s="37">
        <v>-486728.55</v>
      </c>
      <c r="I2638">
        <v>4</v>
      </c>
      <c r="J2638" t="s">
        <v>22</v>
      </c>
      <c r="K2638" s="40">
        <f t="shared" si="41"/>
        <v>2020</v>
      </c>
    </row>
    <row r="2639" spans="1:11" x14ac:dyDescent="0.25">
      <c r="A2639" t="s">
        <v>3974</v>
      </c>
      <c r="B2639" s="36">
        <v>44084</v>
      </c>
      <c r="C2639" t="s">
        <v>85</v>
      </c>
      <c r="D2639" t="s">
        <v>20</v>
      </c>
      <c r="E2639" t="s">
        <v>709</v>
      </c>
      <c r="F2639">
        <v>0</v>
      </c>
      <c r="G2639" s="37">
        <v>7256680.2000000002</v>
      </c>
      <c r="H2639" s="37">
        <v>2905621.95</v>
      </c>
      <c r="I2639">
        <v>10</v>
      </c>
      <c r="J2639" t="s">
        <v>22</v>
      </c>
      <c r="K2639" s="40">
        <f t="shared" si="41"/>
        <v>2020</v>
      </c>
    </row>
    <row r="2640" spans="1:11" x14ac:dyDescent="0.25">
      <c r="A2640" t="s">
        <v>3974</v>
      </c>
      <c r="B2640" s="36">
        <v>44084</v>
      </c>
      <c r="C2640" t="s">
        <v>85</v>
      </c>
      <c r="D2640" t="s">
        <v>20</v>
      </c>
      <c r="E2640" t="s">
        <v>199</v>
      </c>
      <c r="F2640">
        <v>0</v>
      </c>
      <c r="G2640" s="37">
        <v>14764099.35</v>
      </c>
      <c r="H2640" s="37">
        <v>4129818</v>
      </c>
      <c r="I2640">
        <v>6</v>
      </c>
      <c r="J2640" t="s">
        <v>22</v>
      </c>
      <c r="K2640" s="40">
        <f t="shared" si="41"/>
        <v>2020</v>
      </c>
    </row>
    <row r="2641" spans="1:11" x14ac:dyDescent="0.25">
      <c r="A2641" t="s">
        <v>3975</v>
      </c>
      <c r="B2641" s="36">
        <v>44084</v>
      </c>
      <c r="C2641" t="s">
        <v>1849</v>
      </c>
      <c r="D2641" t="s">
        <v>33</v>
      </c>
      <c r="E2641" t="s">
        <v>730</v>
      </c>
      <c r="F2641">
        <v>0</v>
      </c>
      <c r="G2641" s="37">
        <v>1032454.5</v>
      </c>
      <c r="H2641" s="37">
        <v>427731.15</v>
      </c>
      <c r="I2641">
        <v>4</v>
      </c>
      <c r="J2641" t="s">
        <v>26</v>
      </c>
      <c r="K2641" s="40">
        <f t="shared" si="41"/>
        <v>2020</v>
      </c>
    </row>
    <row r="2642" spans="1:11" x14ac:dyDescent="0.25">
      <c r="A2642" t="s">
        <v>3975</v>
      </c>
      <c r="B2642" s="36">
        <v>44084</v>
      </c>
      <c r="C2642" t="s">
        <v>1849</v>
      </c>
      <c r="D2642" t="s">
        <v>33</v>
      </c>
      <c r="E2642" t="s">
        <v>125</v>
      </c>
      <c r="F2642">
        <v>0</v>
      </c>
      <c r="G2642" s="37">
        <v>516227.25</v>
      </c>
      <c r="H2642" s="37">
        <v>265488.3</v>
      </c>
      <c r="I2642">
        <v>5</v>
      </c>
      <c r="J2642" t="s">
        <v>26</v>
      </c>
      <c r="K2642" s="40">
        <f t="shared" si="41"/>
        <v>2020</v>
      </c>
    </row>
    <row r="2643" spans="1:11" x14ac:dyDescent="0.25">
      <c r="A2643" t="s">
        <v>3975</v>
      </c>
      <c r="B2643" s="36">
        <v>44084</v>
      </c>
      <c r="C2643" t="s">
        <v>1849</v>
      </c>
      <c r="D2643" t="s">
        <v>33</v>
      </c>
      <c r="E2643" t="s">
        <v>1352</v>
      </c>
      <c r="F2643">
        <v>0</v>
      </c>
      <c r="G2643" s="37">
        <v>766966.20000000007</v>
      </c>
      <c r="H2643" s="37">
        <v>162242.85</v>
      </c>
      <c r="I2643">
        <v>5</v>
      </c>
      <c r="J2643" t="s">
        <v>22</v>
      </c>
      <c r="K2643" s="40">
        <f t="shared" si="41"/>
        <v>2020</v>
      </c>
    </row>
    <row r="2644" spans="1:11" x14ac:dyDescent="0.25">
      <c r="A2644" t="s">
        <v>3976</v>
      </c>
      <c r="B2644" s="36">
        <v>44084</v>
      </c>
      <c r="C2644" t="s">
        <v>277</v>
      </c>
      <c r="D2644" t="s">
        <v>24</v>
      </c>
      <c r="E2644" t="s">
        <v>1963</v>
      </c>
      <c r="F2644">
        <v>0</v>
      </c>
      <c r="G2644" s="37">
        <v>10073806.050000001</v>
      </c>
      <c r="H2644" s="37">
        <v>2920371.3000000003</v>
      </c>
      <c r="I2644">
        <v>5</v>
      </c>
      <c r="J2644" t="s">
        <v>26</v>
      </c>
      <c r="K2644" s="40">
        <f t="shared" si="41"/>
        <v>2020</v>
      </c>
    </row>
    <row r="2645" spans="1:11" x14ac:dyDescent="0.25">
      <c r="A2645" t="s">
        <v>3977</v>
      </c>
      <c r="B2645" s="36">
        <v>44084</v>
      </c>
      <c r="C2645" t="s">
        <v>1964</v>
      </c>
      <c r="D2645" t="s">
        <v>20</v>
      </c>
      <c r="E2645" t="s">
        <v>1965</v>
      </c>
      <c r="F2645">
        <v>0.5</v>
      </c>
      <c r="G2645" s="37">
        <v>10678529.4</v>
      </c>
      <c r="H2645" s="37">
        <v>-3200608.95</v>
      </c>
      <c r="I2645">
        <v>4</v>
      </c>
      <c r="J2645" t="s">
        <v>26</v>
      </c>
      <c r="K2645" s="40">
        <f t="shared" si="41"/>
        <v>2020</v>
      </c>
    </row>
    <row r="2646" spans="1:11" x14ac:dyDescent="0.25">
      <c r="A2646" t="s">
        <v>3977</v>
      </c>
      <c r="B2646" s="36">
        <v>44084</v>
      </c>
      <c r="C2646" t="s">
        <v>1964</v>
      </c>
      <c r="D2646" t="s">
        <v>20</v>
      </c>
      <c r="E2646" t="s">
        <v>1799</v>
      </c>
      <c r="F2646">
        <v>0.5</v>
      </c>
      <c r="G2646" s="37">
        <v>2654883</v>
      </c>
      <c r="H2646" s="37">
        <v>-796464.9</v>
      </c>
      <c r="I2646">
        <v>2</v>
      </c>
      <c r="J2646" t="s">
        <v>26</v>
      </c>
      <c r="K2646" s="40">
        <f t="shared" si="41"/>
        <v>2020</v>
      </c>
    </row>
    <row r="2647" spans="1:11" x14ac:dyDescent="0.25">
      <c r="A2647" t="s">
        <v>3978</v>
      </c>
      <c r="B2647" s="36">
        <v>44085</v>
      </c>
      <c r="C2647" t="s">
        <v>1154</v>
      </c>
      <c r="D2647" t="s">
        <v>24</v>
      </c>
      <c r="E2647" t="s">
        <v>1851</v>
      </c>
      <c r="F2647">
        <v>0</v>
      </c>
      <c r="G2647" s="37">
        <v>3053115.45</v>
      </c>
      <c r="H2647" s="37">
        <v>486728.55</v>
      </c>
      <c r="I2647">
        <v>2</v>
      </c>
      <c r="J2647" t="s">
        <v>22</v>
      </c>
      <c r="K2647" s="40">
        <f t="shared" si="41"/>
        <v>2020</v>
      </c>
    </row>
    <row r="2648" spans="1:11" x14ac:dyDescent="0.25">
      <c r="A2648" t="s">
        <v>3979</v>
      </c>
      <c r="B2648" s="36">
        <v>44085</v>
      </c>
      <c r="C2648" t="s">
        <v>277</v>
      </c>
      <c r="D2648" t="s">
        <v>24</v>
      </c>
      <c r="E2648" t="s">
        <v>950</v>
      </c>
      <c r="F2648">
        <v>0</v>
      </c>
      <c r="G2648" s="37">
        <v>206490.9</v>
      </c>
      <c r="H2648" s="37">
        <v>88496.1</v>
      </c>
      <c r="I2648">
        <v>3</v>
      </c>
      <c r="J2648" t="s">
        <v>22</v>
      </c>
      <c r="K2648" s="40">
        <f t="shared" si="41"/>
        <v>2020</v>
      </c>
    </row>
    <row r="2649" spans="1:11" x14ac:dyDescent="0.25">
      <c r="A2649" t="s">
        <v>3979</v>
      </c>
      <c r="B2649" s="36">
        <v>44085</v>
      </c>
      <c r="C2649" t="s">
        <v>277</v>
      </c>
      <c r="D2649" t="s">
        <v>24</v>
      </c>
      <c r="E2649" t="s">
        <v>1966</v>
      </c>
      <c r="F2649">
        <v>0</v>
      </c>
      <c r="G2649" s="37">
        <v>5000029.6500000004</v>
      </c>
      <c r="H2649" s="37">
        <v>1902666.1500000001</v>
      </c>
      <c r="I2649">
        <v>7</v>
      </c>
      <c r="J2649" t="s">
        <v>22</v>
      </c>
      <c r="K2649" s="40">
        <f t="shared" si="41"/>
        <v>2020</v>
      </c>
    </row>
    <row r="2650" spans="1:11" x14ac:dyDescent="0.25">
      <c r="A2650" t="s">
        <v>3980</v>
      </c>
      <c r="B2650" s="36">
        <v>44086</v>
      </c>
      <c r="C2650" t="s">
        <v>871</v>
      </c>
      <c r="D2650" t="s">
        <v>20</v>
      </c>
      <c r="E2650" t="s">
        <v>816</v>
      </c>
      <c r="F2650">
        <v>0.2</v>
      </c>
      <c r="G2650" s="37">
        <v>2507389.5</v>
      </c>
      <c r="H2650" s="37">
        <v>-58997.4</v>
      </c>
      <c r="I2650">
        <v>5</v>
      </c>
      <c r="J2650" t="s">
        <v>26</v>
      </c>
      <c r="K2650" s="40">
        <f t="shared" si="41"/>
        <v>2020</v>
      </c>
    </row>
    <row r="2651" spans="1:11" x14ac:dyDescent="0.25">
      <c r="A2651" t="s">
        <v>3981</v>
      </c>
      <c r="B2651" s="36">
        <v>44086</v>
      </c>
      <c r="C2651" t="s">
        <v>1967</v>
      </c>
      <c r="D2651" t="s">
        <v>20</v>
      </c>
      <c r="E2651" t="s">
        <v>1485</v>
      </c>
      <c r="F2651">
        <v>0</v>
      </c>
      <c r="G2651" s="37">
        <v>752216.85</v>
      </c>
      <c r="H2651" s="37">
        <v>221240.25</v>
      </c>
      <c r="I2651">
        <v>1</v>
      </c>
      <c r="J2651" t="s">
        <v>22</v>
      </c>
      <c r="K2651" s="40">
        <f t="shared" si="41"/>
        <v>2020</v>
      </c>
    </row>
    <row r="2652" spans="1:11" x14ac:dyDescent="0.25">
      <c r="A2652" t="s">
        <v>3982</v>
      </c>
      <c r="B2652" s="36">
        <v>44086</v>
      </c>
      <c r="C2652" t="s">
        <v>1274</v>
      </c>
      <c r="D2652" t="s">
        <v>24</v>
      </c>
      <c r="E2652" t="s">
        <v>872</v>
      </c>
      <c r="F2652">
        <v>0</v>
      </c>
      <c r="G2652" s="37">
        <v>442480.5</v>
      </c>
      <c r="H2652" s="37">
        <v>221240.25</v>
      </c>
      <c r="I2652">
        <v>3</v>
      </c>
      <c r="J2652" t="s">
        <v>22</v>
      </c>
      <c r="K2652" s="40">
        <f t="shared" si="41"/>
        <v>2020</v>
      </c>
    </row>
    <row r="2653" spans="1:11" x14ac:dyDescent="0.25">
      <c r="A2653" t="s">
        <v>3982</v>
      </c>
      <c r="B2653" s="36">
        <v>44086</v>
      </c>
      <c r="C2653" t="s">
        <v>1274</v>
      </c>
      <c r="D2653" t="s">
        <v>24</v>
      </c>
      <c r="E2653" t="s">
        <v>357</v>
      </c>
      <c r="F2653">
        <v>0.1</v>
      </c>
      <c r="G2653" s="37">
        <v>7330426.9500000002</v>
      </c>
      <c r="H2653" s="37">
        <v>-412981.8</v>
      </c>
      <c r="I2653">
        <v>4</v>
      </c>
      <c r="J2653" t="s">
        <v>26</v>
      </c>
      <c r="K2653" s="40">
        <f t="shared" si="41"/>
        <v>2020</v>
      </c>
    </row>
    <row r="2654" spans="1:11" x14ac:dyDescent="0.25">
      <c r="A2654" t="s">
        <v>3983</v>
      </c>
      <c r="B2654" s="36">
        <v>44086</v>
      </c>
      <c r="C2654" t="s">
        <v>412</v>
      </c>
      <c r="D2654" t="s">
        <v>24</v>
      </c>
      <c r="E2654" t="s">
        <v>1438</v>
      </c>
      <c r="F2654">
        <v>0.1</v>
      </c>
      <c r="G2654" s="37">
        <v>6784701</v>
      </c>
      <c r="H2654" s="37">
        <v>-309736.35000000003</v>
      </c>
      <c r="I2654">
        <v>3</v>
      </c>
      <c r="J2654" t="s">
        <v>26</v>
      </c>
      <c r="K2654" s="40">
        <f t="shared" si="41"/>
        <v>2020</v>
      </c>
    </row>
    <row r="2655" spans="1:11" x14ac:dyDescent="0.25">
      <c r="A2655" t="s">
        <v>3983</v>
      </c>
      <c r="B2655" s="36">
        <v>44086</v>
      </c>
      <c r="C2655" t="s">
        <v>412</v>
      </c>
      <c r="D2655" t="s">
        <v>24</v>
      </c>
      <c r="E2655" t="s">
        <v>1968</v>
      </c>
      <c r="F2655">
        <v>0.1</v>
      </c>
      <c r="G2655" s="37">
        <v>1150449.3</v>
      </c>
      <c r="H2655" s="37">
        <v>442480.5</v>
      </c>
      <c r="I2655">
        <v>2</v>
      </c>
      <c r="J2655" t="s">
        <v>22</v>
      </c>
      <c r="K2655" s="40">
        <f t="shared" si="41"/>
        <v>2020</v>
      </c>
    </row>
    <row r="2656" spans="1:11" x14ac:dyDescent="0.25">
      <c r="A2656" t="s">
        <v>3983</v>
      </c>
      <c r="B2656" s="36">
        <v>44086</v>
      </c>
      <c r="C2656" t="s">
        <v>412</v>
      </c>
      <c r="D2656" t="s">
        <v>24</v>
      </c>
      <c r="E2656" t="s">
        <v>149</v>
      </c>
      <c r="F2656">
        <v>0.1</v>
      </c>
      <c r="G2656" s="37">
        <v>9144597</v>
      </c>
      <c r="H2656" s="37">
        <v>309736.35000000003</v>
      </c>
      <c r="I2656">
        <v>5</v>
      </c>
      <c r="J2656" t="s">
        <v>26</v>
      </c>
      <c r="K2656" s="40">
        <f t="shared" si="41"/>
        <v>2020</v>
      </c>
    </row>
    <row r="2657" spans="1:11" x14ac:dyDescent="0.25">
      <c r="A2657" t="s">
        <v>3984</v>
      </c>
      <c r="B2657" s="36">
        <v>44086</v>
      </c>
      <c r="C2657" t="s">
        <v>1969</v>
      </c>
      <c r="D2657" t="s">
        <v>20</v>
      </c>
      <c r="E2657" t="s">
        <v>294</v>
      </c>
      <c r="F2657">
        <v>0.4</v>
      </c>
      <c r="G2657" s="37">
        <v>870211.65</v>
      </c>
      <c r="H2657" s="37">
        <v>-235989.6</v>
      </c>
      <c r="I2657">
        <v>2</v>
      </c>
      <c r="J2657" t="s">
        <v>22</v>
      </c>
      <c r="K2657" s="40">
        <f t="shared" si="41"/>
        <v>2020</v>
      </c>
    </row>
    <row r="2658" spans="1:11" x14ac:dyDescent="0.25">
      <c r="A2658" t="s">
        <v>3984</v>
      </c>
      <c r="B2658" s="36">
        <v>44086</v>
      </c>
      <c r="C2658" t="s">
        <v>1969</v>
      </c>
      <c r="D2658" t="s">
        <v>20</v>
      </c>
      <c r="E2658" t="s">
        <v>994</v>
      </c>
      <c r="F2658">
        <v>0</v>
      </c>
      <c r="G2658" s="37">
        <v>9395335.9500000011</v>
      </c>
      <c r="H2658" s="37">
        <v>3849580.35</v>
      </c>
      <c r="I2658">
        <v>2</v>
      </c>
      <c r="J2658" t="s">
        <v>22</v>
      </c>
      <c r="K2658" s="40">
        <f t="shared" si="41"/>
        <v>2020</v>
      </c>
    </row>
    <row r="2659" spans="1:11" x14ac:dyDescent="0.25">
      <c r="A2659" t="s">
        <v>3985</v>
      </c>
      <c r="B2659" s="36">
        <v>44087</v>
      </c>
      <c r="C2659" t="s">
        <v>969</v>
      </c>
      <c r="D2659" t="s">
        <v>24</v>
      </c>
      <c r="E2659" t="s">
        <v>826</v>
      </c>
      <c r="F2659">
        <v>0</v>
      </c>
      <c r="G2659" s="37">
        <v>604723.35</v>
      </c>
      <c r="H2659" s="37">
        <v>103245.45</v>
      </c>
      <c r="I2659">
        <v>3</v>
      </c>
      <c r="J2659" t="s">
        <v>26</v>
      </c>
      <c r="K2659" s="40">
        <f t="shared" si="41"/>
        <v>2020</v>
      </c>
    </row>
    <row r="2660" spans="1:11" x14ac:dyDescent="0.25">
      <c r="A2660" t="s">
        <v>3986</v>
      </c>
      <c r="B2660" s="36">
        <v>44087</v>
      </c>
      <c r="C2660" t="s">
        <v>647</v>
      </c>
      <c r="D2660" t="s">
        <v>24</v>
      </c>
      <c r="E2660" t="s">
        <v>1820</v>
      </c>
      <c r="F2660">
        <v>0</v>
      </c>
      <c r="G2660" s="37">
        <v>6578210.1000000006</v>
      </c>
      <c r="H2660" s="37">
        <v>0</v>
      </c>
      <c r="I2660">
        <v>5</v>
      </c>
      <c r="J2660" t="s">
        <v>26</v>
      </c>
      <c r="K2660" s="40">
        <f t="shared" si="41"/>
        <v>2020</v>
      </c>
    </row>
    <row r="2661" spans="1:11" x14ac:dyDescent="0.25">
      <c r="A2661" t="s">
        <v>3986</v>
      </c>
      <c r="B2661" s="36">
        <v>44087</v>
      </c>
      <c r="C2661" t="s">
        <v>647</v>
      </c>
      <c r="D2661" t="s">
        <v>24</v>
      </c>
      <c r="E2661" t="s">
        <v>1431</v>
      </c>
      <c r="F2661">
        <v>0</v>
      </c>
      <c r="G2661" s="37">
        <v>309736.35000000003</v>
      </c>
      <c r="H2661" s="37">
        <v>58997.4</v>
      </c>
      <c r="I2661">
        <v>2</v>
      </c>
      <c r="J2661" t="s">
        <v>26</v>
      </c>
      <c r="K2661" s="40">
        <f t="shared" si="41"/>
        <v>2020</v>
      </c>
    </row>
    <row r="2662" spans="1:11" x14ac:dyDescent="0.25">
      <c r="A2662" t="s">
        <v>3987</v>
      </c>
      <c r="B2662" s="36">
        <v>44087</v>
      </c>
      <c r="C2662" t="s">
        <v>404</v>
      </c>
      <c r="D2662" t="s">
        <v>24</v>
      </c>
      <c r="E2662" t="s">
        <v>1898</v>
      </c>
      <c r="F2662">
        <v>0.5</v>
      </c>
      <c r="G2662" s="37">
        <v>1002955.8</v>
      </c>
      <c r="H2662" s="37">
        <v>-943958.4</v>
      </c>
      <c r="I2662">
        <v>3</v>
      </c>
      <c r="J2662" t="s">
        <v>26</v>
      </c>
      <c r="K2662" s="40">
        <f t="shared" si="41"/>
        <v>2020</v>
      </c>
    </row>
    <row r="2663" spans="1:11" x14ac:dyDescent="0.25">
      <c r="A2663" t="s">
        <v>3988</v>
      </c>
      <c r="B2663" s="36">
        <v>44087</v>
      </c>
      <c r="C2663" t="s">
        <v>1970</v>
      </c>
      <c r="D2663" t="s">
        <v>33</v>
      </c>
      <c r="E2663" t="s">
        <v>527</v>
      </c>
      <c r="F2663">
        <v>0.3</v>
      </c>
      <c r="G2663" s="37">
        <v>4056071.25</v>
      </c>
      <c r="H2663" s="37">
        <v>58997.4</v>
      </c>
      <c r="I2663">
        <v>9</v>
      </c>
      <c r="J2663" t="s">
        <v>26</v>
      </c>
      <c r="K2663" s="40">
        <f t="shared" si="41"/>
        <v>2020</v>
      </c>
    </row>
    <row r="2664" spans="1:11" x14ac:dyDescent="0.25">
      <c r="A2664" t="s">
        <v>3989</v>
      </c>
      <c r="B2664" s="36">
        <v>44088</v>
      </c>
      <c r="C2664" t="s">
        <v>748</v>
      </c>
      <c r="D2664" t="s">
        <v>24</v>
      </c>
      <c r="E2664" t="s">
        <v>466</v>
      </c>
      <c r="F2664">
        <v>0</v>
      </c>
      <c r="G2664" s="37">
        <v>3657838.8000000003</v>
      </c>
      <c r="H2664" s="37">
        <v>1209446.7</v>
      </c>
      <c r="I2664">
        <v>5</v>
      </c>
      <c r="J2664" t="s">
        <v>22</v>
      </c>
      <c r="K2664" s="40">
        <f t="shared" si="41"/>
        <v>2020</v>
      </c>
    </row>
    <row r="2665" spans="1:11" x14ac:dyDescent="0.25">
      <c r="A2665" t="s">
        <v>3989</v>
      </c>
      <c r="B2665" s="36">
        <v>44088</v>
      </c>
      <c r="C2665" t="s">
        <v>748</v>
      </c>
      <c r="D2665" t="s">
        <v>24</v>
      </c>
      <c r="E2665" t="s">
        <v>1536</v>
      </c>
      <c r="F2665">
        <v>0</v>
      </c>
      <c r="G2665" s="37">
        <v>2684381.7</v>
      </c>
      <c r="H2665" s="37">
        <v>1238945.4000000001</v>
      </c>
      <c r="I2665">
        <v>6</v>
      </c>
      <c r="J2665" t="s">
        <v>26</v>
      </c>
      <c r="K2665" s="40">
        <f t="shared" si="41"/>
        <v>2020</v>
      </c>
    </row>
    <row r="2666" spans="1:11" x14ac:dyDescent="0.25">
      <c r="A2666" t="s">
        <v>3989</v>
      </c>
      <c r="B2666" s="36">
        <v>44088</v>
      </c>
      <c r="C2666" t="s">
        <v>748</v>
      </c>
      <c r="D2666" t="s">
        <v>24</v>
      </c>
      <c r="E2666" t="s">
        <v>428</v>
      </c>
      <c r="F2666">
        <v>0.4</v>
      </c>
      <c r="G2666" s="37">
        <v>1297942.8</v>
      </c>
      <c r="H2666" s="37">
        <v>-604723.35</v>
      </c>
      <c r="I2666">
        <v>2</v>
      </c>
      <c r="J2666" t="s">
        <v>26</v>
      </c>
      <c r="K2666" s="40">
        <f t="shared" si="41"/>
        <v>2020</v>
      </c>
    </row>
    <row r="2667" spans="1:11" x14ac:dyDescent="0.25">
      <c r="A2667" t="s">
        <v>3990</v>
      </c>
      <c r="B2667" s="36">
        <v>44088</v>
      </c>
      <c r="C2667" t="s">
        <v>733</v>
      </c>
      <c r="D2667" t="s">
        <v>24</v>
      </c>
      <c r="E2667" t="s">
        <v>1756</v>
      </c>
      <c r="F2667">
        <v>0.1</v>
      </c>
      <c r="G2667" s="37">
        <v>6327471.1500000004</v>
      </c>
      <c r="H2667" s="37">
        <v>840712.95000000007</v>
      </c>
      <c r="I2667">
        <v>10</v>
      </c>
      <c r="J2667" t="s">
        <v>22</v>
      </c>
      <c r="K2667" s="40">
        <f t="shared" si="41"/>
        <v>2020</v>
      </c>
    </row>
    <row r="2668" spans="1:11" x14ac:dyDescent="0.25">
      <c r="A2668" t="s">
        <v>3991</v>
      </c>
      <c r="B2668" s="36">
        <v>44090</v>
      </c>
      <c r="C2668" t="s">
        <v>1971</v>
      </c>
      <c r="D2668" t="s">
        <v>24</v>
      </c>
      <c r="E2668" t="s">
        <v>56</v>
      </c>
      <c r="F2668">
        <v>0</v>
      </c>
      <c r="G2668" s="37">
        <v>530976.6</v>
      </c>
      <c r="H2668" s="37">
        <v>88496.1</v>
      </c>
      <c r="I2668">
        <v>4</v>
      </c>
      <c r="J2668" t="s">
        <v>22</v>
      </c>
      <c r="K2668" s="40">
        <f t="shared" si="41"/>
        <v>2020</v>
      </c>
    </row>
    <row r="2669" spans="1:11" x14ac:dyDescent="0.25">
      <c r="A2669" t="s">
        <v>3991</v>
      </c>
      <c r="B2669" s="36">
        <v>44090</v>
      </c>
      <c r="C2669" t="s">
        <v>1971</v>
      </c>
      <c r="D2669" t="s">
        <v>24</v>
      </c>
      <c r="E2669" t="s">
        <v>1520</v>
      </c>
      <c r="F2669">
        <v>0</v>
      </c>
      <c r="G2669" s="37">
        <v>2595885.6</v>
      </c>
      <c r="H2669" s="37">
        <v>1165198.6500000001</v>
      </c>
      <c r="I2669">
        <v>6</v>
      </c>
      <c r="J2669" t="s">
        <v>26</v>
      </c>
      <c r="K2669" s="40">
        <f t="shared" si="41"/>
        <v>2020</v>
      </c>
    </row>
    <row r="2670" spans="1:11" x14ac:dyDescent="0.25">
      <c r="A2670" t="s">
        <v>3992</v>
      </c>
      <c r="B2670" s="36">
        <v>44091</v>
      </c>
      <c r="C2670" t="s">
        <v>1891</v>
      </c>
      <c r="D2670" t="s">
        <v>24</v>
      </c>
      <c r="E2670" t="s">
        <v>715</v>
      </c>
      <c r="F2670">
        <v>0</v>
      </c>
      <c r="G2670" s="37">
        <v>2404144.0500000003</v>
      </c>
      <c r="H2670" s="37">
        <v>1194697.3500000001</v>
      </c>
      <c r="I2670">
        <v>6</v>
      </c>
      <c r="J2670" t="s">
        <v>26</v>
      </c>
      <c r="K2670" s="40">
        <f t="shared" si="41"/>
        <v>2020</v>
      </c>
    </row>
    <row r="2671" spans="1:11" x14ac:dyDescent="0.25">
      <c r="A2671" t="s">
        <v>3992</v>
      </c>
      <c r="B2671" s="36">
        <v>44091</v>
      </c>
      <c r="C2671" t="s">
        <v>1891</v>
      </c>
      <c r="D2671" t="s">
        <v>24</v>
      </c>
      <c r="E2671" t="s">
        <v>986</v>
      </c>
      <c r="F2671">
        <v>0</v>
      </c>
      <c r="G2671" s="37">
        <v>1666676.55</v>
      </c>
      <c r="H2671" s="37">
        <v>0</v>
      </c>
      <c r="I2671">
        <v>4</v>
      </c>
      <c r="J2671" t="s">
        <v>26</v>
      </c>
      <c r="K2671" s="40">
        <f t="shared" si="41"/>
        <v>2020</v>
      </c>
    </row>
    <row r="2672" spans="1:11" x14ac:dyDescent="0.25">
      <c r="A2672" t="s">
        <v>3992</v>
      </c>
      <c r="B2672" s="36">
        <v>44091</v>
      </c>
      <c r="C2672" t="s">
        <v>1891</v>
      </c>
      <c r="D2672" t="s">
        <v>24</v>
      </c>
      <c r="E2672" t="s">
        <v>1137</v>
      </c>
      <c r="F2672">
        <v>0</v>
      </c>
      <c r="G2672" s="37">
        <v>766966.20000000007</v>
      </c>
      <c r="H2672" s="37">
        <v>235989.6</v>
      </c>
      <c r="I2672">
        <v>5</v>
      </c>
      <c r="J2672" t="s">
        <v>26</v>
      </c>
      <c r="K2672" s="40">
        <f t="shared" si="41"/>
        <v>2020</v>
      </c>
    </row>
    <row r="2673" spans="1:11" x14ac:dyDescent="0.25">
      <c r="A2673" t="s">
        <v>3992</v>
      </c>
      <c r="B2673" s="36">
        <v>44091</v>
      </c>
      <c r="C2673" t="s">
        <v>1891</v>
      </c>
      <c r="D2673" t="s">
        <v>24</v>
      </c>
      <c r="E2673" t="s">
        <v>1350</v>
      </c>
      <c r="F2673">
        <v>0.1</v>
      </c>
      <c r="G2673" s="37">
        <v>766966.20000000007</v>
      </c>
      <c r="H2673" s="37">
        <v>-29498.7</v>
      </c>
      <c r="I2673">
        <v>1</v>
      </c>
      <c r="J2673" t="s">
        <v>26</v>
      </c>
      <c r="K2673" s="40">
        <f t="shared" si="41"/>
        <v>2020</v>
      </c>
    </row>
    <row r="2674" spans="1:11" x14ac:dyDescent="0.25">
      <c r="A2674" t="s">
        <v>3992</v>
      </c>
      <c r="B2674" s="36">
        <v>44091</v>
      </c>
      <c r="C2674" t="s">
        <v>1891</v>
      </c>
      <c r="D2674" t="s">
        <v>24</v>
      </c>
      <c r="E2674" t="s">
        <v>1579</v>
      </c>
      <c r="F2674">
        <v>0</v>
      </c>
      <c r="G2674" s="37">
        <v>1902666.1500000001</v>
      </c>
      <c r="H2674" s="37">
        <v>678470.1</v>
      </c>
      <c r="I2674">
        <v>3</v>
      </c>
      <c r="J2674" t="s">
        <v>22</v>
      </c>
      <c r="K2674" s="40">
        <f t="shared" si="41"/>
        <v>2020</v>
      </c>
    </row>
    <row r="2675" spans="1:11" x14ac:dyDescent="0.25">
      <c r="A2675" t="s">
        <v>3992</v>
      </c>
      <c r="B2675" s="36">
        <v>44091</v>
      </c>
      <c r="C2675" t="s">
        <v>1891</v>
      </c>
      <c r="D2675" t="s">
        <v>24</v>
      </c>
      <c r="E2675" t="s">
        <v>1972</v>
      </c>
      <c r="F2675">
        <v>0</v>
      </c>
      <c r="G2675" s="37">
        <v>8171139.9000000004</v>
      </c>
      <c r="H2675" s="37">
        <v>1548681.75</v>
      </c>
      <c r="I2675">
        <v>5</v>
      </c>
      <c r="J2675" t="s">
        <v>26</v>
      </c>
      <c r="K2675" s="40">
        <f t="shared" si="41"/>
        <v>2020</v>
      </c>
    </row>
    <row r="2676" spans="1:11" x14ac:dyDescent="0.25">
      <c r="A2676" t="s">
        <v>3992</v>
      </c>
      <c r="B2676" s="36">
        <v>44091</v>
      </c>
      <c r="C2676" t="s">
        <v>1891</v>
      </c>
      <c r="D2676" t="s">
        <v>24</v>
      </c>
      <c r="E2676" t="s">
        <v>461</v>
      </c>
      <c r="F2676">
        <v>0</v>
      </c>
      <c r="G2676" s="37">
        <v>3362851.8000000003</v>
      </c>
      <c r="H2676" s="37">
        <v>707968.8</v>
      </c>
      <c r="I2676">
        <v>3</v>
      </c>
      <c r="J2676" t="s">
        <v>22</v>
      </c>
      <c r="K2676" s="40">
        <f t="shared" si="41"/>
        <v>2020</v>
      </c>
    </row>
    <row r="2677" spans="1:11" x14ac:dyDescent="0.25">
      <c r="A2677" t="s">
        <v>3993</v>
      </c>
      <c r="B2677" s="36">
        <v>44091</v>
      </c>
      <c r="C2677" t="s">
        <v>1973</v>
      </c>
      <c r="D2677" t="s">
        <v>33</v>
      </c>
      <c r="E2677" t="s">
        <v>1694</v>
      </c>
      <c r="F2677">
        <v>0</v>
      </c>
      <c r="G2677" s="37">
        <v>501477.9</v>
      </c>
      <c r="H2677" s="37">
        <v>44248.05</v>
      </c>
      <c r="I2677">
        <v>3</v>
      </c>
      <c r="J2677" t="s">
        <v>22</v>
      </c>
      <c r="K2677" s="40">
        <f t="shared" si="41"/>
        <v>2020</v>
      </c>
    </row>
    <row r="2678" spans="1:11" x14ac:dyDescent="0.25">
      <c r="A2678" t="s">
        <v>3993</v>
      </c>
      <c r="B2678" s="36">
        <v>44091</v>
      </c>
      <c r="C2678" t="s">
        <v>1973</v>
      </c>
      <c r="D2678" t="s">
        <v>33</v>
      </c>
      <c r="E2678" t="s">
        <v>405</v>
      </c>
      <c r="F2678">
        <v>0</v>
      </c>
      <c r="G2678" s="37">
        <v>176992.2</v>
      </c>
      <c r="H2678" s="37">
        <v>0</v>
      </c>
      <c r="I2678">
        <v>2</v>
      </c>
      <c r="J2678" t="s">
        <v>22</v>
      </c>
      <c r="K2678" s="40">
        <f t="shared" si="41"/>
        <v>2020</v>
      </c>
    </row>
    <row r="2679" spans="1:11" x14ac:dyDescent="0.25">
      <c r="A2679" t="s">
        <v>3993</v>
      </c>
      <c r="B2679" s="36">
        <v>44091</v>
      </c>
      <c r="C2679" t="s">
        <v>1973</v>
      </c>
      <c r="D2679" t="s">
        <v>33</v>
      </c>
      <c r="E2679" t="s">
        <v>732</v>
      </c>
      <c r="F2679">
        <v>0.4</v>
      </c>
      <c r="G2679" s="37">
        <v>11858477.4</v>
      </c>
      <c r="H2679" s="37">
        <v>-7315677.6000000006</v>
      </c>
      <c r="I2679">
        <v>5</v>
      </c>
      <c r="J2679" t="s">
        <v>26</v>
      </c>
      <c r="K2679" s="40">
        <f t="shared" si="41"/>
        <v>2020</v>
      </c>
    </row>
    <row r="2680" spans="1:11" x14ac:dyDescent="0.25">
      <c r="A2680" t="s">
        <v>3994</v>
      </c>
      <c r="B2680" s="36">
        <v>44091</v>
      </c>
      <c r="C2680" t="s">
        <v>1974</v>
      </c>
      <c r="D2680" t="s">
        <v>51</v>
      </c>
      <c r="E2680" t="s">
        <v>1975</v>
      </c>
      <c r="F2680">
        <v>0</v>
      </c>
      <c r="G2680" s="37">
        <v>1887916.8</v>
      </c>
      <c r="H2680" s="37">
        <v>0</v>
      </c>
      <c r="I2680">
        <v>6</v>
      </c>
      <c r="J2680" t="s">
        <v>26</v>
      </c>
      <c r="K2680" s="40">
        <f t="shared" si="41"/>
        <v>2020</v>
      </c>
    </row>
    <row r="2681" spans="1:11" x14ac:dyDescent="0.25">
      <c r="A2681" t="s">
        <v>3995</v>
      </c>
      <c r="B2681" s="36">
        <v>44091</v>
      </c>
      <c r="C2681" t="s">
        <v>97</v>
      </c>
      <c r="D2681" t="s">
        <v>51</v>
      </c>
      <c r="E2681" t="s">
        <v>1976</v>
      </c>
      <c r="F2681">
        <v>0</v>
      </c>
      <c r="G2681" s="37">
        <v>442480.5</v>
      </c>
      <c r="H2681" s="37">
        <v>44248.05</v>
      </c>
      <c r="I2681">
        <v>2</v>
      </c>
      <c r="J2681" t="s">
        <v>22</v>
      </c>
      <c r="K2681" s="40">
        <f t="shared" si="41"/>
        <v>2020</v>
      </c>
    </row>
    <row r="2682" spans="1:11" x14ac:dyDescent="0.25">
      <c r="A2682" t="s">
        <v>3995</v>
      </c>
      <c r="B2682" s="36">
        <v>44091</v>
      </c>
      <c r="C2682" t="s">
        <v>97</v>
      </c>
      <c r="D2682" t="s">
        <v>51</v>
      </c>
      <c r="E2682" t="s">
        <v>310</v>
      </c>
      <c r="F2682">
        <v>0</v>
      </c>
      <c r="G2682" s="37">
        <v>3318603.75</v>
      </c>
      <c r="H2682" s="37">
        <v>988206.45000000007</v>
      </c>
      <c r="I2682">
        <v>5</v>
      </c>
      <c r="J2682" t="s">
        <v>22</v>
      </c>
      <c r="K2682" s="40">
        <f t="shared" si="41"/>
        <v>2020</v>
      </c>
    </row>
    <row r="2683" spans="1:11" x14ac:dyDescent="0.25">
      <c r="A2683" t="s">
        <v>3995</v>
      </c>
      <c r="B2683" s="36">
        <v>44091</v>
      </c>
      <c r="C2683" t="s">
        <v>97</v>
      </c>
      <c r="D2683" t="s">
        <v>51</v>
      </c>
      <c r="E2683" t="s">
        <v>971</v>
      </c>
      <c r="F2683">
        <v>0.1</v>
      </c>
      <c r="G2683" s="37">
        <v>914459.70000000007</v>
      </c>
      <c r="H2683" s="37">
        <v>14749.35</v>
      </c>
      <c r="I2683">
        <v>3</v>
      </c>
      <c r="J2683" t="s">
        <v>26</v>
      </c>
      <c r="K2683" s="40">
        <f t="shared" si="41"/>
        <v>2020</v>
      </c>
    </row>
    <row r="2684" spans="1:11" x14ac:dyDescent="0.25">
      <c r="A2684" t="s">
        <v>3995</v>
      </c>
      <c r="B2684" s="36">
        <v>44091</v>
      </c>
      <c r="C2684" t="s">
        <v>97</v>
      </c>
      <c r="D2684" t="s">
        <v>51</v>
      </c>
      <c r="E2684" t="s">
        <v>1703</v>
      </c>
      <c r="F2684">
        <v>0.15</v>
      </c>
      <c r="G2684" s="37">
        <v>6283223.1000000006</v>
      </c>
      <c r="H2684" s="37">
        <v>0</v>
      </c>
      <c r="I2684">
        <v>3</v>
      </c>
      <c r="J2684" t="s">
        <v>22</v>
      </c>
      <c r="K2684" s="40">
        <f t="shared" si="41"/>
        <v>2020</v>
      </c>
    </row>
    <row r="2685" spans="1:11" x14ac:dyDescent="0.25">
      <c r="A2685" t="s">
        <v>3996</v>
      </c>
      <c r="B2685" s="36">
        <v>44091</v>
      </c>
      <c r="C2685" t="s">
        <v>554</v>
      </c>
      <c r="D2685" t="s">
        <v>20</v>
      </c>
      <c r="E2685" t="s">
        <v>1977</v>
      </c>
      <c r="F2685">
        <v>0.1</v>
      </c>
      <c r="G2685" s="37">
        <v>13274415</v>
      </c>
      <c r="H2685" s="37">
        <v>-147493.5</v>
      </c>
      <c r="I2685">
        <v>2</v>
      </c>
      <c r="J2685" t="s">
        <v>26</v>
      </c>
      <c r="K2685" s="40">
        <f t="shared" si="41"/>
        <v>2020</v>
      </c>
    </row>
    <row r="2686" spans="1:11" x14ac:dyDescent="0.25">
      <c r="A2686" t="s">
        <v>3997</v>
      </c>
      <c r="B2686" s="36">
        <v>44092</v>
      </c>
      <c r="C2686" t="s">
        <v>990</v>
      </c>
      <c r="D2686" t="s">
        <v>24</v>
      </c>
      <c r="E2686" t="s">
        <v>551</v>
      </c>
      <c r="F2686">
        <v>0.1</v>
      </c>
      <c r="G2686" s="37">
        <v>10516286.550000001</v>
      </c>
      <c r="H2686" s="37">
        <v>589974</v>
      </c>
      <c r="I2686">
        <v>4</v>
      </c>
      <c r="J2686" t="s">
        <v>22</v>
      </c>
      <c r="K2686" s="40">
        <f t="shared" si="41"/>
        <v>2020</v>
      </c>
    </row>
    <row r="2687" spans="1:11" x14ac:dyDescent="0.25">
      <c r="A2687" t="s">
        <v>3997</v>
      </c>
      <c r="B2687" s="36">
        <v>44092</v>
      </c>
      <c r="C2687" t="s">
        <v>990</v>
      </c>
      <c r="D2687" t="s">
        <v>24</v>
      </c>
      <c r="E2687" t="s">
        <v>1978</v>
      </c>
      <c r="F2687">
        <v>0.35</v>
      </c>
      <c r="G2687" s="37">
        <v>24719910.600000001</v>
      </c>
      <c r="H2687" s="37">
        <v>3038366.1</v>
      </c>
      <c r="I2687">
        <v>6</v>
      </c>
      <c r="J2687" t="s">
        <v>26</v>
      </c>
      <c r="K2687" s="40">
        <f t="shared" si="41"/>
        <v>2020</v>
      </c>
    </row>
    <row r="2688" spans="1:11" x14ac:dyDescent="0.25">
      <c r="A2688" t="s">
        <v>3997</v>
      </c>
      <c r="B2688" s="36">
        <v>44092</v>
      </c>
      <c r="C2688" t="s">
        <v>990</v>
      </c>
      <c r="D2688" t="s">
        <v>24</v>
      </c>
      <c r="E2688" t="s">
        <v>1093</v>
      </c>
      <c r="F2688">
        <v>0</v>
      </c>
      <c r="G2688" s="37">
        <v>16829008.350000001</v>
      </c>
      <c r="H2688" s="37">
        <v>3525094.65</v>
      </c>
      <c r="I2688">
        <v>3</v>
      </c>
      <c r="J2688" t="s">
        <v>26</v>
      </c>
      <c r="K2688" s="40">
        <f t="shared" si="41"/>
        <v>2020</v>
      </c>
    </row>
    <row r="2689" spans="1:11" x14ac:dyDescent="0.25">
      <c r="A2689" t="s">
        <v>3998</v>
      </c>
      <c r="B2689" s="36">
        <v>44092</v>
      </c>
      <c r="C2689" t="s">
        <v>264</v>
      </c>
      <c r="D2689" t="s">
        <v>24</v>
      </c>
      <c r="E2689" t="s">
        <v>1175</v>
      </c>
      <c r="F2689">
        <v>0</v>
      </c>
      <c r="G2689" s="37">
        <v>6076732.2000000002</v>
      </c>
      <c r="H2689" s="37">
        <v>2433642.75</v>
      </c>
      <c r="I2689">
        <v>3</v>
      </c>
      <c r="J2689" t="s">
        <v>26</v>
      </c>
      <c r="K2689" s="40">
        <f t="shared" si="41"/>
        <v>2020</v>
      </c>
    </row>
    <row r="2690" spans="1:11" x14ac:dyDescent="0.25">
      <c r="A2690" t="s">
        <v>3999</v>
      </c>
      <c r="B2690" s="36">
        <v>44093</v>
      </c>
      <c r="C2690" t="s">
        <v>1204</v>
      </c>
      <c r="D2690" t="s">
        <v>20</v>
      </c>
      <c r="E2690" t="s">
        <v>891</v>
      </c>
      <c r="F2690">
        <v>0</v>
      </c>
      <c r="G2690" s="37">
        <v>752216.85</v>
      </c>
      <c r="H2690" s="37">
        <v>176992.2</v>
      </c>
      <c r="I2690">
        <v>3</v>
      </c>
      <c r="J2690" t="s">
        <v>22</v>
      </c>
      <c r="K2690" s="40">
        <f t="shared" si="41"/>
        <v>2020</v>
      </c>
    </row>
    <row r="2691" spans="1:11" x14ac:dyDescent="0.25">
      <c r="A2691" t="s">
        <v>3999</v>
      </c>
      <c r="B2691" s="36">
        <v>44093</v>
      </c>
      <c r="C2691" t="s">
        <v>1204</v>
      </c>
      <c r="D2691" t="s">
        <v>20</v>
      </c>
      <c r="E2691" t="s">
        <v>878</v>
      </c>
      <c r="F2691">
        <v>0</v>
      </c>
      <c r="G2691" s="37">
        <v>457229.85000000003</v>
      </c>
      <c r="H2691" s="37">
        <v>147493.5</v>
      </c>
      <c r="I2691">
        <v>2</v>
      </c>
      <c r="J2691" t="s">
        <v>22</v>
      </c>
      <c r="K2691" s="40">
        <f t="shared" ref="K2691:K2754" si="42">YEAR(B2691)</f>
        <v>2020</v>
      </c>
    </row>
    <row r="2692" spans="1:11" x14ac:dyDescent="0.25">
      <c r="A2692" t="s">
        <v>3999</v>
      </c>
      <c r="B2692" s="36">
        <v>44093</v>
      </c>
      <c r="C2692" t="s">
        <v>1204</v>
      </c>
      <c r="D2692" t="s">
        <v>20</v>
      </c>
      <c r="E2692" t="s">
        <v>1142</v>
      </c>
      <c r="F2692">
        <v>0.1</v>
      </c>
      <c r="G2692" s="37">
        <v>5236019.25</v>
      </c>
      <c r="H2692" s="37">
        <v>-58997.4</v>
      </c>
      <c r="I2692">
        <v>2</v>
      </c>
      <c r="J2692" t="s">
        <v>26</v>
      </c>
      <c r="K2692" s="40">
        <f t="shared" si="42"/>
        <v>2020</v>
      </c>
    </row>
    <row r="2693" spans="1:11" x14ac:dyDescent="0.25">
      <c r="A2693" t="s">
        <v>4000</v>
      </c>
      <c r="B2693" s="36">
        <v>44093</v>
      </c>
      <c r="C2693" t="s">
        <v>1356</v>
      </c>
      <c r="D2693" t="s">
        <v>51</v>
      </c>
      <c r="E2693" t="s">
        <v>774</v>
      </c>
      <c r="F2693">
        <v>0</v>
      </c>
      <c r="G2693" s="37">
        <v>398232.45</v>
      </c>
      <c r="H2693" s="37">
        <v>58997.4</v>
      </c>
      <c r="I2693">
        <v>2</v>
      </c>
      <c r="J2693" t="s">
        <v>22</v>
      </c>
      <c r="K2693" s="40">
        <f t="shared" si="42"/>
        <v>2020</v>
      </c>
    </row>
    <row r="2694" spans="1:11" x14ac:dyDescent="0.25">
      <c r="A2694" t="s">
        <v>4000</v>
      </c>
      <c r="B2694" s="36">
        <v>44093</v>
      </c>
      <c r="C2694" t="s">
        <v>1356</v>
      </c>
      <c r="D2694" t="s">
        <v>51</v>
      </c>
      <c r="E2694" t="s">
        <v>1479</v>
      </c>
      <c r="F2694">
        <v>0</v>
      </c>
      <c r="G2694" s="37">
        <v>4380556.95</v>
      </c>
      <c r="H2694" s="37">
        <v>1961663.55</v>
      </c>
      <c r="I2694">
        <v>2</v>
      </c>
      <c r="J2694" t="s">
        <v>22</v>
      </c>
      <c r="K2694" s="40">
        <f t="shared" si="42"/>
        <v>2020</v>
      </c>
    </row>
    <row r="2695" spans="1:11" x14ac:dyDescent="0.25">
      <c r="A2695" t="s">
        <v>4001</v>
      </c>
      <c r="B2695" s="36">
        <v>44094</v>
      </c>
      <c r="C2695" t="s">
        <v>1857</v>
      </c>
      <c r="D2695" t="s">
        <v>20</v>
      </c>
      <c r="E2695" t="s">
        <v>52</v>
      </c>
      <c r="F2695">
        <v>0</v>
      </c>
      <c r="G2695" s="37">
        <v>40840950.149999999</v>
      </c>
      <c r="H2695" s="37">
        <v>412981.8</v>
      </c>
      <c r="I2695">
        <v>6</v>
      </c>
      <c r="J2695" t="s">
        <v>26</v>
      </c>
      <c r="K2695" s="40">
        <f t="shared" si="42"/>
        <v>2020</v>
      </c>
    </row>
    <row r="2696" spans="1:11" x14ac:dyDescent="0.25">
      <c r="A2696" t="s">
        <v>4001</v>
      </c>
      <c r="B2696" s="36">
        <v>44094</v>
      </c>
      <c r="C2696" t="s">
        <v>1857</v>
      </c>
      <c r="D2696" t="s">
        <v>20</v>
      </c>
      <c r="E2696" t="s">
        <v>1979</v>
      </c>
      <c r="F2696">
        <v>0</v>
      </c>
      <c r="G2696" s="37">
        <v>31652105.100000001</v>
      </c>
      <c r="H2696" s="37">
        <v>5383512.75</v>
      </c>
      <c r="I2696">
        <v>4</v>
      </c>
      <c r="J2696" t="s">
        <v>22</v>
      </c>
      <c r="K2696" s="40">
        <f t="shared" si="42"/>
        <v>2020</v>
      </c>
    </row>
    <row r="2697" spans="1:11" x14ac:dyDescent="0.25">
      <c r="A2697" t="s">
        <v>4002</v>
      </c>
      <c r="B2697" s="36">
        <v>44094</v>
      </c>
      <c r="C2697" t="s">
        <v>1054</v>
      </c>
      <c r="D2697" t="s">
        <v>24</v>
      </c>
      <c r="E2697" t="s">
        <v>52</v>
      </c>
      <c r="F2697">
        <v>0.1</v>
      </c>
      <c r="G2697" s="37">
        <v>12256709.85</v>
      </c>
      <c r="H2697" s="37">
        <v>-1224196.05</v>
      </c>
      <c r="I2697">
        <v>2</v>
      </c>
      <c r="J2697" t="s">
        <v>22</v>
      </c>
      <c r="K2697" s="40">
        <f t="shared" si="42"/>
        <v>2020</v>
      </c>
    </row>
    <row r="2698" spans="1:11" x14ac:dyDescent="0.25">
      <c r="A2698" t="s">
        <v>4002</v>
      </c>
      <c r="B2698" s="36">
        <v>44094</v>
      </c>
      <c r="C2698" t="s">
        <v>1054</v>
      </c>
      <c r="D2698" t="s">
        <v>24</v>
      </c>
      <c r="E2698" t="s">
        <v>1980</v>
      </c>
      <c r="F2698">
        <v>0</v>
      </c>
      <c r="G2698" s="37">
        <v>427731.15</v>
      </c>
      <c r="H2698" s="37">
        <v>206490.9</v>
      </c>
      <c r="I2698">
        <v>2</v>
      </c>
      <c r="J2698" t="s">
        <v>22</v>
      </c>
      <c r="K2698" s="40">
        <f t="shared" si="42"/>
        <v>2020</v>
      </c>
    </row>
    <row r="2699" spans="1:11" x14ac:dyDescent="0.25">
      <c r="A2699" t="s">
        <v>4003</v>
      </c>
      <c r="B2699" s="36">
        <v>44094</v>
      </c>
      <c r="C2699" t="s">
        <v>112</v>
      </c>
      <c r="D2699" t="s">
        <v>20</v>
      </c>
      <c r="E2699" t="s">
        <v>797</v>
      </c>
      <c r="F2699">
        <v>0.1</v>
      </c>
      <c r="G2699" s="37">
        <v>634222.05000000005</v>
      </c>
      <c r="H2699" s="37">
        <v>-14749.35</v>
      </c>
      <c r="I2699">
        <v>3</v>
      </c>
      <c r="J2699" t="s">
        <v>22</v>
      </c>
      <c r="K2699" s="40">
        <f t="shared" si="42"/>
        <v>2020</v>
      </c>
    </row>
    <row r="2700" spans="1:11" x14ac:dyDescent="0.25">
      <c r="A2700" t="s">
        <v>4003</v>
      </c>
      <c r="B2700" s="36">
        <v>44094</v>
      </c>
      <c r="C2700" t="s">
        <v>112</v>
      </c>
      <c r="D2700" t="s">
        <v>20</v>
      </c>
      <c r="E2700" t="s">
        <v>1981</v>
      </c>
      <c r="F2700">
        <v>0.1</v>
      </c>
      <c r="G2700" s="37">
        <v>634222.05000000005</v>
      </c>
      <c r="H2700" s="37">
        <v>162242.85</v>
      </c>
      <c r="I2700">
        <v>3</v>
      </c>
      <c r="J2700" t="s">
        <v>22</v>
      </c>
      <c r="K2700" s="40">
        <f t="shared" si="42"/>
        <v>2020</v>
      </c>
    </row>
    <row r="2701" spans="1:11" x14ac:dyDescent="0.25">
      <c r="A2701" t="s">
        <v>4003</v>
      </c>
      <c r="B2701" s="36">
        <v>44094</v>
      </c>
      <c r="C2701" t="s">
        <v>112</v>
      </c>
      <c r="D2701" t="s">
        <v>20</v>
      </c>
      <c r="E2701" t="s">
        <v>1208</v>
      </c>
      <c r="F2701">
        <v>0.1</v>
      </c>
      <c r="G2701" s="37">
        <v>24734659.949999999</v>
      </c>
      <c r="H2701" s="37">
        <v>7699160.7000000002</v>
      </c>
      <c r="I2701">
        <v>6</v>
      </c>
      <c r="J2701" t="s">
        <v>26</v>
      </c>
      <c r="K2701" s="40">
        <f t="shared" si="42"/>
        <v>2020</v>
      </c>
    </row>
    <row r="2702" spans="1:11" x14ac:dyDescent="0.25">
      <c r="A2702" t="s">
        <v>4003</v>
      </c>
      <c r="B2702" s="36">
        <v>44094</v>
      </c>
      <c r="C2702" t="s">
        <v>112</v>
      </c>
      <c r="D2702" t="s">
        <v>20</v>
      </c>
      <c r="E2702" t="s">
        <v>661</v>
      </c>
      <c r="F2702">
        <v>0.1</v>
      </c>
      <c r="G2702" s="37">
        <v>50767262.700000003</v>
      </c>
      <c r="H2702" s="37">
        <v>560475.30000000005</v>
      </c>
      <c r="I2702">
        <v>6</v>
      </c>
      <c r="J2702" t="s">
        <v>26</v>
      </c>
      <c r="K2702" s="40">
        <f t="shared" si="42"/>
        <v>2020</v>
      </c>
    </row>
    <row r="2703" spans="1:11" x14ac:dyDescent="0.25">
      <c r="A2703" t="s">
        <v>4004</v>
      </c>
      <c r="B2703" s="36">
        <v>44094</v>
      </c>
      <c r="C2703" t="s">
        <v>1134</v>
      </c>
      <c r="D2703" t="s">
        <v>24</v>
      </c>
      <c r="E2703" t="s">
        <v>1982</v>
      </c>
      <c r="F2703">
        <v>0.1</v>
      </c>
      <c r="G2703" s="37">
        <v>14528109.75</v>
      </c>
      <c r="H2703" s="37">
        <v>2094407.7</v>
      </c>
      <c r="I2703">
        <v>3</v>
      </c>
      <c r="J2703" t="s">
        <v>22</v>
      </c>
      <c r="K2703" s="40">
        <f t="shared" si="42"/>
        <v>2020</v>
      </c>
    </row>
    <row r="2704" spans="1:11" x14ac:dyDescent="0.25">
      <c r="A2704" t="s">
        <v>4005</v>
      </c>
      <c r="B2704" s="36">
        <v>44094</v>
      </c>
      <c r="C2704" t="s">
        <v>1540</v>
      </c>
      <c r="D2704" t="s">
        <v>24</v>
      </c>
      <c r="E2704" t="s">
        <v>1838</v>
      </c>
      <c r="F2704">
        <v>0</v>
      </c>
      <c r="G2704" s="37">
        <v>2920371.3000000003</v>
      </c>
      <c r="H2704" s="37">
        <v>1460185.6500000001</v>
      </c>
      <c r="I2704">
        <v>10</v>
      </c>
      <c r="J2704" t="s">
        <v>22</v>
      </c>
      <c r="K2704" s="40">
        <f t="shared" si="42"/>
        <v>2020</v>
      </c>
    </row>
    <row r="2705" spans="1:11" x14ac:dyDescent="0.25">
      <c r="A2705" t="s">
        <v>4006</v>
      </c>
      <c r="B2705" s="36">
        <v>44094</v>
      </c>
      <c r="C2705" t="s">
        <v>305</v>
      </c>
      <c r="D2705" t="s">
        <v>24</v>
      </c>
      <c r="E2705" t="s">
        <v>1983</v>
      </c>
      <c r="F2705">
        <v>0</v>
      </c>
      <c r="G2705" s="37">
        <v>589974</v>
      </c>
      <c r="H2705" s="37">
        <v>103245.45</v>
      </c>
      <c r="I2705">
        <v>3</v>
      </c>
      <c r="J2705" t="s">
        <v>26</v>
      </c>
      <c r="K2705" s="40">
        <f t="shared" si="42"/>
        <v>2020</v>
      </c>
    </row>
    <row r="2706" spans="1:11" x14ac:dyDescent="0.25">
      <c r="A2706" t="s">
        <v>4007</v>
      </c>
      <c r="B2706" s="36">
        <v>44095</v>
      </c>
      <c r="C2706" t="s">
        <v>1712</v>
      </c>
      <c r="D2706" t="s">
        <v>24</v>
      </c>
      <c r="E2706" t="s">
        <v>1984</v>
      </c>
      <c r="F2706">
        <v>0</v>
      </c>
      <c r="G2706" s="37">
        <v>663720.75</v>
      </c>
      <c r="H2706" s="37">
        <v>265488.3</v>
      </c>
      <c r="I2706">
        <v>3</v>
      </c>
      <c r="J2706" t="s">
        <v>22</v>
      </c>
      <c r="K2706" s="40">
        <f t="shared" si="42"/>
        <v>2020</v>
      </c>
    </row>
    <row r="2707" spans="1:11" x14ac:dyDescent="0.25">
      <c r="A2707" t="s">
        <v>4007</v>
      </c>
      <c r="B2707" s="36">
        <v>44095</v>
      </c>
      <c r="C2707" t="s">
        <v>1712</v>
      </c>
      <c r="D2707" t="s">
        <v>24</v>
      </c>
      <c r="E2707" t="s">
        <v>1985</v>
      </c>
      <c r="F2707">
        <v>0</v>
      </c>
      <c r="G2707" s="37">
        <v>4646045.25</v>
      </c>
      <c r="H2707" s="37">
        <v>1902666.1500000001</v>
      </c>
      <c r="I2707">
        <v>3</v>
      </c>
      <c r="J2707" t="s">
        <v>26</v>
      </c>
      <c r="K2707" s="40">
        <f t="shared" si="42"/>
        <v>2020</v>
      </c>
    </row>
    <row r="2708" spans="1:11" x14ac:dyDescent="0.25">
      <c r="A2708" t="s">
        <v>4007</v>
      </c>
      <c r="B2708" s="36">
        <v>44095</v>
      </c>
      <c r="C2708" t="s">
        <v>1712</v>
      </c>
      <c r="D2708" t="s">
        <v>24</v>
      </c>
      <c r="E2708" t="s">
        <v>778</v>
      </c>
      <c r="F2708">
        <v>0.4</v>
      </c>
      <c r="G2708" s="37">
        <v>7256680.2000000002</v>
      </c>
      <c r="H2708" s="37">
        <v>-3746334.9</v>
      </c>
      <c r="I2708">
        <v>6</v>
      </c>
      <c r="J2708" t="s">
        <v>22</v>
      </c>
      <c r="K2708" s="40">
        <f t="shared" si="42"/>
        <v>2020</v>
      </c>
    </row>
    <row r="2709" spans="1:11" x14ac:dyDescent="0.25">
      <c r="A2709" t="s">
        <v>4008</v>
      </c>
      <c r="B2709" s="36">
        <v>44095</v>
      </c>
      <c r="C2709" t="s">
        <v>918</v>
      </c>
      <c r="D2709" t="s">
        <v>33</v>
      </c>
      <c r="E2709" t="s">
        <v>1986</v>
      </c>
      <c r="F2709">
        <v>0</v>
      </c>
      <c r="G2709" s="37">
        <v>1858418.1</v>
      </c>
      <c r="H2709" s="37">
        <v>619472.70000000007</v>
      </c>
      <c r="I2709">
        <v>3</v>
      </c>
      <c r="J2709" t="s">
        <v>26</v>
      </c>
      <c r="K2709" s="40">
        <f t="shared" si="42"/>
        <v>2020</v>
      </c>
    </row>
    <row r="2710" spans="1:11" x14ac:dyDescent="0.25">
      <c r="A2710" t="s">
        <v>4009</v>
      </c>
      <c r="B2710" s="36">
        <v>44095</v>
      </c>
      <c r="C2710" t="s">
        <v>820</v>
      </c>
      <c r="D2710" t="s">
        <v>24</v>
      </c>
      <c r="E2710" t="s">
        <v>1094</v>
      </c>
      <c r="F2710">
        <v>0.5</v>
      </c>
      <c r="G2710" s="37">
        <v>398232.45</v>
      </c>
      <c r="H2710" s="37">
        <v>-117994.8</v>
      </c>
      <c r="I2710">
        <v>1</v>
      </c>
      <c r="J2710" t="s">
        <v>22</v>
      </c>
      <c r="K2710" s="40">
        <f t="shared" si="42"/>
        <v>2020</v>
      </c>
    </row>
    <row r="2711" spans="1:11" x14ac:dyDescent="0.25">
      <c r="A2711" t="s">
        <v>4009</v>
      </c>
      <c r="B2711" s="36">
        <v>44095</v>
      </c>
      <c r="C2711" t="s">
        <v>820</v>
      </c>
      <c r="D2711" t="s">
        <v>24</v>
      </c>
      <c r="E2711" t="s">
        <v>350</v>
      </c>
      <c r="F2711">
        <v>0.5</v>
      </c>
      <c r="G2711" s="37">
        <v>589974</v>
      </c>
      <c r="H2711" s="37">
        <v>-324485.7</v>
      </c>
      <c r="I2711">
        <v>7</v>
      </c>
      <c r="J2711" t="s">
        <v>22</v>
      </c>
      <c r="K2711" s="40">
        <f t="shared" si="42"/>
        <v>2020</v>
      </c>
    </row>
    <row r="2712" spans="1:11" x14ac:dyDescent="0.25">
      <c r="A2712" t="s">
        <v>4010</v>
      </c>
      <c r="B2712" s="36">
        <v>44095</v>
      </c>
      <c r="C2712" t="s">
        <v>1808</v>
      </c>
      <c r="D2712" t="s">
        <v>20</v>
      </c>
      <c r="E2712" t="s">
        <v>1987</v>
      </c>
      <c r="F2712">
        <v>0</v>
      </c>
      <c r="G2712" s="37">
        <v>1814170.05</v>
      </c>
      <c r="H2712" s="37">
        <v>235989.6</v>
      </c>
      <c r="I2712">
        <v>3</v>
      </c>
      <c r="J2712" t="s">
        <v>26</v>
      </c>
      <c r="K2712" s="40">
        <f t="shared" si="42"/>
        <v>2020</v>
      </c>
    </row>
    <row r="2713" spans="1:11" x14ac:dyDescent="0.25">
      <c r="A2713" t="s">
        <v>4010</v>
      </c>
      <c r="B2713" s="36">
        <v>44095</v>
      </c>
      <c r="C2713" t="s">
        <v>1808</v>
      </c>
      <c r="D2713" t="s">
        <v>20</v>
      </c>
      <c r="E2713" t="s">
        <v>1566</v>
      </c>
      <c r="F2713">
        <v>0</v>
      </c>
      <c r="G2713" s="37">
        <v>781715.55</v>
      </c>
      <c r="H2713" s="37">
        <v>88496.1</v>
      </c>
      <c r="I2713">
        <v>2</v>
      </c>
      <c r="J2713" t="s">
        <v>26</v>
      </c>
      <c r="K2713" s="40">
        <f t="shared" si="42"/>
        <v>2020</v>
      </c>
    </row>
    <row r="2714" spans="1:11" x14ac:dyDescent="0.25">
      <c r="A2714" t="s">
        <v>4010</v>
      </c>
      <c r="B2714" s="36">
        <v>44095</v>
      </c>
      <c r="C2714" t="s">
        <v>1808</v>
      </c>
      <c r="D2714" t="s">
        <v>20</v>
      </c>
      <c r="E2714" t="s">
        <v>1940</v>
      </c>
      <c r="F2714">
        <v>0</v>
      </c>
      <c r="G2714" s="37">
        <v>2949870</v>
      </c>
      <c r="H2714" s="37">
        <v>530976.6</v>
      </c>
      <c r="I2714">
        <v>2</v>
      </c>
      <c r="J2714" t="s">
        <v>26</v>
      </c>
      <c r="K2714" s="40">
        <f t="shared" si="42"/>
        <v>2020</v>
      </c>
    </row>
    <row r="2715" spans="1:11" x14ac:dyDescent="0.25">
      <c r="A2715" t="s">
        <v>4011</v>
      </c>
      <c r="B2715" s="36">
        <v>44095</v>
      </c>
      <c r="C2715" t="s">
        <v>932</v>
      </c>
      <c r="D2715" t="s">
        <v>51</v>
      </c>
      <c r="E2715" t="s">
        <v>1988</v>
      </c>
      <c r="F2715">
        <v>0</v>
      </c>
      <c r="G2715" s="37">
        <v>707968.8</v>
      </c>
      <c r="H2715" s="37">
        <v>176992.2</v>
      </c>
      <c r="I2715">
        <v>2</v>
      </c>
      <c r="J2715" t="s">
        <v>26</v>
      </c>
      <c r="K2715" s="40">
        <f t="shared" si="42"/>
        <v>2020</v>
      </c>
    </row>
    <row r="2716" spans="1:11" x14ac:dyDescent="0.25">
      <c r="A2716" t="s">
        <v>4011</v>
      </c>
      <c r="B2716" s="36">
        <v>44095</v>
      </c>
      <c r="C2716" t="s">
        <v>932</v>
      </c>
      <c r="D2716" t="s">
        <v>51</v>
      </c>
      <c r="E2716" t="s">
        <v>1065</v>
      </c>
      <c r="F2716">
        <v>0.15</v>
      </c>
      <c r="G2716" s="37">
        <v>1843668.75</v>
      </c>
      <c r="H2716" s="37">
        <v>589974</v>
      </c>
      <c r="I2716">
        <v>2</v>
      </c>
      <c r="J2716" t="s">
        <v>26</v>
      </c>
      <c r="K2716" s="40">
        <f t="shared" si="42"/>
        <v>2020</v>
      </c>
    </row>
    <row r="2717" spans="1:11" x14ac:dyDescent="0.25">
      <c r="A2717" t="s">
        <v>4012</v>
      </c>
      <c r="B2717" s="36">
        <v>44095</v>
      </c>
      <c r="C2717" t="s">
        <v>1487</v>
      </c>
      <c r="D2717" t="s">
        <v>24</v>
      </c>
      <c r="E2717" t="s">
        <v>115</v>
      </c>
      <c r="F2717">
        <v>0.5</v>
      </c>
      <c r="G2717" s="37">
        <v>235989.6</v>
      </c>
      <c r="H2717" s="37">
        <v>-88496.1</v>
      </c>
      <c r="I2717">
        <v>3</v>
      </c>
      <c r="J2717" t="s">
        <v>26</v>
      </c>
      <c r="K2717" s="40">
        <f t="shared" si="42"/>
        <v>2020</v>
      </c>
    </row>
    <row r="2718" spans="1:11" x14ac:dyDescent="0.25">
      <c r="A2718" t="s">
        <v>4013</v>
      </c>
      <c r="B2718" s="36">
        <v>44096</v>
      </c>
      <c r="C2718" t="s">
        <v>1901</v>
      </c>
      <c r="D2718" t="s">
        <v>33</v>
      </c>
      <c r="E2718" t="s">
        <v>1820</v>
      </c>
      <c r="F2718">
        <v>0.5</v>
      </c>
      <c r="G2718" s="37">
        <v>3952825.8000000003</v>
      </c>
      <c r="H2718" s="37">
        <v>-3952825.8000000003</v>
      </c>
      <c r="I2718">
        <v>6</v>
      </c>
      <c r="J2718" t="s">
        <v>22</v>
      </c>
      <c r="K2718" s="40">
        <f t="shared" si="42"/>
        <v>2020</v>
      </c>
    </row>
    <row r="2719" spans="1:11" x14ac:dyDescent="0.25">
      <c r="A2719" t="s">
        <v>4013</v>
      </c>
      <c r="B2719" s="36">
        <v>44096</v>
      </c>
      <c r="C2719" t="s">
        <v>1901</v>
      </c>
      <c r="D2719" t="s">
        <v>33</v>
      </c>
      <c r="E2719" t="s">
        <v>140</v>
      </c>
      <c r="F2719">
        <v>0.5</v>
      </c>
      <c r="G2719" s="37">
        <v>1843668.75</v>
      </c>
      <c r="H2719" s="37">
        <v>-855462.3</v>
      </c>
      <c r="I2719">
        <v>3</v>
      </c>
      <c r="J2719" t="s">
        <v>26</v>
      </c>
      <c r="K2719" s="40">
        <f t="shared" si="42"/>
        <v>2020</v>
      </c>
    </row>
    <row r="2720" spans="1:11" x14ac:dyDescent="0.25">
      <c r="A2720" t="s">
        <v>4013</v>
      </c>
      <c r="B2720" s="36">
        <v>44096</v>
      </c>
      <c r="C2720" t="s">
        <v>1901</v>
      </c>
      <c r="D2720" t="s">
        <v>33</v>
      </c>
      <c r="E2720" t="s">
        <v>198</v>
      </c>
      <c r="F2720">
        <v>0.5</v>
      </c>
      <c r="G2720" s="37">
        <v>221240.25</v>
      </c>
      <c r="H2720" s="37">
        <v>-58997.4</v>
      </c>
      <c r="I2720">
        <v>2</v>
      </c>
      <c r="J2720" t="s">
        <v>22</v>
      </c>
      <c r="K2720" s="40">
        <f t="shared" si="42"/>
        <v>2020</v>
      </c>
    </row>
    <row r="2721" spans="1:11" x14ac:dyDescent="0.25">
      <c r="A2721" t="s">
        <v>4013</v>
      </c>
      <c r="B2721" s="36">
        <v>44096</v>
      </c>
      <c r="C2721" t="s">
        <v>1901</v>
      </c>
      <c r="D2721" t="s">
        <v>33</v>
      </c>
      <c r="E2721" t="s">
        <v>872</v>
      </c>
      <c r="F2721">
        <v>0.5</v>
      </c>
      <c r="G2721" s="37">
        <v>147493.5</v>
      </c>
      <c r="H2721" s="37">
        <v>0</v>
      </c>
      <c r="I2721">
        <v>2</v>
      </c>
      <c r="J2721" t="s">
        <v>22</v>
      </c>
      <c r="K2721" s="40">
        <f t="shared" si="42"/>
        <v>2020</v>
      </c>
    </row>
    <row r="2722" spans="1:11" x14ac:dyDescent="0.25">
      <c r="A2722" t="s">
        <v>4013</v>
      </c>
      <c r="B2722" s="36">
        <v>44096</v>
      </c>
      <c r="C2722" t="s">
        <v>1901</v>
      </c>
      <c r="D2722" t="s">
        <v>33</v>
      </c>
      <c r="E2722" t="s">
        <v>351</v>
      </c>
      <c r="F2722">
        <v>0.5</v>
      </c>
      <c r="G2722" s="37">
        <v>6238975.0499999998</v>
      </c>
      <c r="H2722" s="37">
        <v>-5368763.4000000004</v>
      </c>
      <c r="I2722">
        <v>4</v>
      </c>
      <c r="J2722" t="s">
        <v>26</v>
      </c>
      <c r="K2722" s="40">
        <f t="shared" si="42"/>
        <v>2020</v>
      </c>
    </row>
    <row r="2723" spans="1:11" x14ac:dyDescent="0.25">
      <c r="A2723" t="s">
        <v>4013</v>
      </c>
      <c r="B2723" s="36">
        <v>44096</v>
      </c>
      <c r="C2723" t="s">
        <v>1901</v>
      </c>
      <c r="D2723" t="s">
        <v>33</v>
      </c>
      <c r="E2723" t="s">
        <v>1775</v>
      </c>
      <c r="F2723">
        <v>0.5</v>
      </c>
      <c r="G2723" s="37">
        <v>722718.15</v>
      </c>
      <c r="H2723" s="37">
        <v>-294987</v>
      </c>
      <c r="I2723">
        <v>2</v>
      </c>
      <c r="J2723" t="s">
        <v>26</v>
      </c>
      <c r="K2723" s="40">
        <f t="shared" si="42"/>
        <v>2020</v>
      </c>
    </row>
    <row r="2724" spans="1:11" x14ac:dyDescent="0.25">
      <c r="A2724" t="s">
        <v>4013</v>
      </c>
      <c r="B2724" s="36">
        <v>44096</v>
      </c>
      <c r="C2724" t="s">
        <v>1901</v>
      </c>
      <c r="D2724" t="s">
        <v>33</v>
      </c>
      <c r="E2724" t="s">
        <v>1009</v>
      </c>
      <c r="F2724">
        <v>0.5</v>
      </c>
      <c r="G2724" s="37">
        <v>2787627.15</v>
      </c>
      <c r="H2724" s="37">
        <v>-2286149.25</v>
      </c>
      <c r="I2724">
        <v>1</v>
      </c>
      <c r="J2724" t="s">
        <v>22</v>
      </c>
      <c r="K2724" s="40">
        <f t="shared" si="42"/>
        <v>2020</v>
      </c>
    </row>
    <row r="2725" spans="1:11" x14ac:dyDescent="0.25">
      <c r="A2725" t="s">
        <v>4013</v>
      </c>
      <c r="B2725" s="36">
        <v>44096</v>
      </c>
      <c r="C2725" t="s">
        <v>1901</v>
      </c>
      <c r="D2725" t="s">
        <v>33</v>
      </c>
      <c r="E2725" t="s">
        <v>1803</v>
      </c>
      <c r="F2725">
        <v>0.5</v>
      </c>
      <c r="G2725" s="37">
        <v>3923327.1</v>
      </c>
      <c r="H2725" s="37">
        <v>-1961663.55</v>
      </c>
      <c r="I2725">
        <v>2</v>
      </c>
      <c r="J2725" t="s">
        <v>22</v>
      </c>
      <c r="K2725" s="40">
        <f t="shared" si="42"/>
        <v>2020</v>
      </c>
    </row>
    <row r="2726" spans="1:11" x14ac:dyDescent="0.25">
      <c r="A2726" t="s">
        <v>4014</v>
      </c>
      <c r="B2726" s="36">
        <v>44096</v>
      </c>
      <c r="C2726" t="s">
        <v>136</v>
      </c>
      <c r="D2726" t="s">
        <v>24</v>
      </c>
      <c r="E2726" t="s">
        <v>1989</v>
      </c>
      <c r="F2726">
        <v>0</v>
      </c>
      <c r="G2726" s="37">
        <v>2345146.65</v>
      </c>
      <c r="H2726" s="37">
        <v>1076702.55</v>
      </c>
      <c r="I2726">
        <v>3</v>
      </c>
      <c r="J2726" t="s">
        <v>22</v>
      </c>
      <c r="K2726" s="40">
        <f t="shared" si="42"/>
        <v>2020</v>
      </c>
    </row>
    <row r="2727" spans="1:11" x14ac:dyDescent="0.25">
      <c r="A2727" t="s">
        <v>4014</v>
      </c>
      <c r="B2727" s="36">
        <v>44096</v>
      </c>
      <c r="C2727" t="s">
        <v>136</v>
      </c>
      <c r="D2727" t="s">
        <v>24</v>
      </c>
      <c r="E2727" t="s">
        <v>1314</v>
      </c>
      <c r="F2727">
        <v>0</v>
      </c>
      <c r="G2727" s="37">
        <v>5221269.9000000004</v>
      </c>
      <c r="H2727" s="37">
        <v>2566386.9</v>
      </c>
      <c r="I2727">
        <v>3</v>
      </c>
      <c r="J2727" t="s">
        <v>22</v>
      </c>
      <c r="K2727" s="40">
        <f t="shared" si="42"/>
        <v>2020</v>
      </c>
    </row>
    <row r="2728" spans="1:11" x14ac:dyDescent="0.25">
      <c r="A2728" t="s">
        <v>4015</v>
      </c>
      <c r="B2728" s="36">
        <v>44096</v>
      </c>
      <c r="C2728" t="s">
        <v>1025</v>
      </c>
      <c r="D2728" t="s">
        <v>24</v>
      </c>
      <c r="E2728" t="s">
        <v>622</v>
      </c>
      <c r="F2728">
        <v>0</v>
      </c>
      <c r="G2728" s="37">
        <v>4203564.75</v>
      </c>
      <c r="H2728" s="37">
        <v>88496.1</v>
      </c>
      <c r="I2728">
        <v>2</v>
      </c>
      <c r="J2728" t="s">
        <v>26</v>
      </c>
      <c r="K2728" s="40">
        <f t="shared" si="42"/>
        <v>2020</v>
      </c>
    </row>
    <row r="2729" spans="1:11" x14ac:dyDescent="0.25">
      <c r="A2729" t="s">
        <v>4016</v>
      </c>
      <c r="B2729" s="36">
        <v>44098</v>
      </c>
      <c r="C2729" t="s">
        <v>1272</v>
      </c>
      <c r="D2729" t="s">
        <v>20</v>
      </c>
      <c r="E2729" t="s">
        <v>152</v>
      </c>
      <c r="F2729">
        <v>0.1</v>
      </c>
      <c r="G2729" s="37">
        <v>2005911.6</v>
      </c>
      <c r="H2729" s="37">
        <v>132744.15</v>
      </c>
      <c r="I2729">
        <v>5</v>
      </c>
      <c r="J2729" t="s">
        <v>26</v>
      </c>
      <c r="K2729" s="40">
        <f t="shared" si="42"/>
        <v>2020</v>
      </c>
    </row>
    <row r="2730" spans="1:11" x14ac:dyDescent="0.25">
      <c r="A2730" t="s">
        <v>4017</v>
      </c>
      <c r="B2730" s="36">
        <v>44098</v>
      </c>
      <c r="C2730" t="s">
        <v>1146</v>
      </c>
      <c r="D2730" t="s">
        <v>24</v>
      </c>
      <c r="E2730" t="s">
        <v>286</v>
      </c>
      <c r="F2730">
        <v>0</v>
      </c>
      <c r="G2730" s="37">
        <v>2153405.1</v>
      </c>
      <c r="H2730" s="37">
        <v>988206.45000000007</v>
      </c>
      <c r="I2730">
        <v>11</v>
      </c>
      <c r="J2730" t="s">
        <v>22</v>
      </c>
      <c r="K2730" s="40">
        <f t="shared" si="42"/>
        <v>2020</v>
      </c>
    </row>
    <row r="2731" spans="1:11" x14ac:dyDescent="0.25">
      <c r="A2731" t="s">
        <v>4017</v>
      </c>
      <c r="B2731" s="36">
        <v>44098</v>
      </c>
      <c r="C2731" t="s">
        <v>1146</v>
      </c>
      <c r="D2731" t="s">
        <v>24</v>
      </c>
      <c r="E2731" t="s">
        <v>1990</v>
      </c>
      <c r="F2731">
        <v>0</v>
      </c>
      <c r="G2731" s="37">
        <v>1917415.5</v>
      </c>
      <c r="H2731" s="37">
        <v>501477.9</v>
      </c>
      <c r="I2731">
        <v>4</v>
      </c>
      <c r="J2731" t="s">
        <v>22</v>
      </c>
      <c r="K2731" s="40">
        <f t="shared" si="42"/>
        <v>2020</v>
      </c>
    </row>
    <row r="2732" spans="1:11" x14ac:dyDescent="0.25">
      <c r="A2732" t="s">
        <v>4018</v>
      </c>
      <c r="B2732" s="36">
        <v>44098</v>
      </c>
      <c r="C2732" t="s">
        <v>1991</v>
      </c>
      <c r="D2732" t="s">
        <v>20</v>
      </c>
      <c r="E2732" t="s">
        <v>298</v>
      </c>
      <c r="F2732">
        <v>0</v>
      </c>
      <c r="G2732" s="37">
        <v>3230107.65</v>
      </c>
      <c r="H2732" s="37">
        <v>221240.25</v>
      </c>
      <c r="I2732">
        <v>5</v>
      </c>
      <c r="J2732" t="s">
        <v>26</v>
      </c>
      <c r="K2732" s="40">
        <f t="shared" si="42"/>
        <v>2020</v>
      </c>
    </row>
    <row r="2733" spans="1:11" x14ac:dyDescent="0.25">
      <c r="A2733" t="s">
        <v>4018</v>
      </c>
      <c r="B2733" s="36">
        <v>44098</v>
      </c>
      <c r="C2733" t="s">
        <v>1991</v>
      </c>
      <c r="D2733" t="s">
        <v>20</v>
      </c>
      <c r="E2733" t="s">
        <v>1075</v>
      </c>
      <c r="F2733">
        <v>0</v>
      </c>
      <c r="G2733" s="37">
        <v>3967575.15</v>
      </c>
      <c r="H2733" s="37">
        <v>309736.35000000003</v>
      </c>
      <c r="I2733">
        <v>5</v>
      </c>
      <c r="J2733" t="s">
        <v>22</v>
      </c>
      <c r="K2733" s="40">
        <f t="shared" si="42"/>
        <v>2020</v>
      </c>
    </row>
    <row r="2734" spans="1:11" x14ac:dyDescent="0.25">
      <c r="A2734" t="s">
        <v>4018</v>
      </c>
      <c r="B2734" s="36">
        <v>44098</v>
      </c>
      <c r="C2734" t="s">
        <v>1991</v>
      </c>
      <c r="D2734" t="s">
        <v>20</v>
      </c>
      <c r="E2734" t="s">
        <v>1477</v>
      </c>
      <c r="F2734">
        <v>0.4</v>
      </c>
      <c r="G2734" s="37">
        <v>4336308.9000000004</v>
      </c>
      <c r="H2734" s="37">
        <v>-943958.4</v>
      </c>
      <c r="I2734">
        <v>3</v>
      </c>
      <c r="J2734" t="s">
        <v>26</v>
      </c>
      <c r="K2734" s="40">
        <f t="shared" si="42"/>
        <v>2020</v>
      </c>
    </row>
    <row r="2735" spans="1:11" x14ac:dyDescent="0.25">
      <c r="A2735" t="s">
        <v>4019</v>
      </c>
      <c r="B2735" s="36">
        <v>44098</v>
      </c>
      <c r="C2735" t="s">
        <v>1252</v>
      </c>
      <c r="D2735" t="s">
        <v>24</v>
      </c>
      <c r="E2735" t="s">
        <v>1872</v>
      </c>
      <c r="F2735">
        <v>0</v>
      </c>
      <c r="G2735" s="37">
        <v>1445436.3</v>
      </c>
      <c r="H2735" s="37">
        <v>575224.65</v>
      </c>
      <c r="I2735">
        <v>4</v>
      </c>
      <c r="J2735" t="s">
        <v>22</v>
      </c>
      <c r="K2735" s="40">
        <f t="shared" si="42"/>
        <v>2020</v>
      </c>
    </row>
    <row r="2736" spans="1:11" x14ac:dyDescent="0.25">
      <c r="A2736" t="s">
        <v>4019</v>
      </c>
      <c r="B2736" s="36">
        <v>44098</v>
      </c>
      <c r="C2736" t="s">
        <v>1252</v>
      </c>
      <c r="D2736" t="s">
        <v>24</v>
      </c>
      <c r="E2736" t="s">
        <v>319</v>
      </c>
      <c r="F2736">
        <v>0</v>
      </c>
      <c r="G2736" s="37">
        <v>648971.4</v>
      </c>
      <c r="H2736" s="37">
        <v>132744.15</v>
      </c>
      <c r="I2736">
        <v>3</v>
      </c>
      <c r="J2736" t="s">
        <v>26</v>
      </c>
      <c r="K2736" s="40">
        <f t="shared" si="42"/>
        <v>2020</v>
      </c>
    </row>
    <row r="2737" spans="1:11" x14ac:dyDescent="0.25">
      <c r="A2737" t="s">
        <v>4019</v>
      </c>
      <c r="B2737" s="36">
        <v>44098</v>
      </c>
      <c r="C2737" t="s">
        <v>1252</v>
      </c>
      <c r="D2737" t="s">
        <v>24</v>
      </c>
      <c r="E2737" t="s">
        <v>1992</v>
      </c>
      <c r="F2737">
        <v>0</v>
      </c>
      <c r="G2737" s="37">
        <v>4454303.7</v>
      </c>
      <c r="H2737" s="37">
        <v>88496.1</v>
      </c>
      <c r="I2737">
        <v>6</v>
      </c>
      <c r="J2737" t="s">
        <v>22</v>
      </c>
      <c r="K2737" s="40">
        <f t="shared" si="42"/>
        <v>2020</v>
      </c>
    </row>
    <row r="2738" spans="1:11" x14ac:dyDescent="0.25">
      <c r="A2738" t="s">
        <v>4020</v>
      </c>
      <c r="B2738" s="36">
        <v>44099</v>
      </c>
      <c r="C2738" t="s">
        <v>1607</v>
      </c>
      <c r="D2738" t="s">
        <v>24</v>
      </c>
      <c r="E2738" t="s">
        <v>957</v>
      </c>
      <c r="F2738">
        <v>0</v>
      </c>
      <c r="G2738" s="37">
        <v>1342190.85</v>
      </c>
      <c r="H2738" s="37">
        <v>457229.85000000003</v>
      </c>
      <c r="I2738">
        <v>3</v>
      </c>
      <c r="J2738" t="s">
        <v>22</v>
      </c>
      <c r="K2738" s="40">
        <f t="shared" si="42"/>
        <v>2020</v>
      </c>
    </row>
    <row r="2739" spans="1:11" x14ac:dyDescent="0.25">
      <c r="A2739" t="s">
        <v>4020</v>
      </c>
      <c r="B2739" s="36">
        <v>44099</v>
      </c>
      <c r="C2739" t="s">
        <v>1607</v>
      </c>
      <c r="D2739" t="s">
        <v>24</v>
      </c>
      <c r="E2739" t="s">
        <v>609</v>
      </c>
      <c r="F2739">
        <v>0</v>
      </c>
      <c r="G2739" s="37">
        <v>1356940.2</v>
      </c>
      <c r="H2739" s="37">
        <v>221240.25</v>
      </c>
      <c r="I2739">
        <v>4</v>
      </c>
      <c r="J2739" t="s">
        <v>22</v>
      </c>
      <c r="K2739" s="40">
        <f t="shared" si="42"/>
        <v>2020</v>
      </c>
    </row>
    <row r="2740" spans="1:11" x14ac:dyDescent="0.25">
      <c r="A2740" t="s">
        <v>4020</v>
      </c>
      <c r="B2740" s="36">
        <v>44099</v>
      </c>
      <c r="C2740" t="s">
        <v>1607</v>
      </c>
      <c r="D2740" t="s">
        <v>24</v>
      </c>
      <c r="E2740" t="s">
        <v>281</v>
      </c>
      <c r="F2740">
        <v>0</v>
      </c>
      <c r="G2740" s="37">
        <v>206490.9</v>
      </c>
      <c r="H2740" s="37">
        <v>58997.4</v>
      </c>
      <c r="I2740">
        <v>3</v>
      </c>
      <c r="J2740" t="s">
        <v>22</v>
      </c>
      <c r="K2740" s="40">
        <f t="shared" si="42"/>
        <v>2020</v>
      </c>
    </row>
    <row r="2741" spans="1:11" x14ac:dyDescent="0.25">
      <c r="A2741" t="s">
        <v>4021</v>
      </c>
      <c r="B2741" s="36">
        <v>44099</v>
      </c>
      <c r="C2741" t="s">
        <v>779</v>
      </c>
      <c r="D2741" t="s">
        <v>24</v>
      </c>
      <c r="E2741" t="s">
        <v>1993</v>
      </c>
      <c r="F2741">
        <v>0.5</v>
      </c>
      <c r="G2741" s="37">
        <v>3289105.0500000003</v>
      </c>
      <c r="H2741" s="37">
        <v>-1651927.2</v>
      </c>
      <c r="I2741">
        <v>3</v>
      </c>
      <c r="J2741" t="s">
        <v>22</v>
      </c>
      <c r="K2741" s="40">
        <f t="shared" si="42"/>
        <v>2020</v>
      </c>
    </row>
    <row r="2742" spans="1:11" x14ac:dyDescent="0.25">
      <c r="A2742" t="s">
        <v>4021</v>
      </c>
      <c r="B2742" s="36">
        <v>44099</v>
      </c>
      <c r="C2742" t="s">
        <v>779</v>
      </c>
      <c r="D2742" t="s">
        <v>24</v>
      </c>
      <c r="E2742" t="s">
        <v>287</v>
      </c>
      <c r="F2742">
        <v>0.5</v>
      </c>
      <c r="G2742" s="37">
        <v>294987</v>
      </c>
      <c r="H2742" s="37">
        <v>-58997.4</v>
      </c>
      <c r="I2742">
        <v>3</v>
      </c>
      <c r="J2742" t="s">
        <v>22</v>
      </c>
      <c r="K2742" s="40">
        <f t="shared" si="42"/>
        <v>2020</v>
      </c>
    </row>
    <row r="2743" spans="1:11" x14ac:dyDescent="0.25">
      <c r="A2743" t="s">
        <v>4021</v>
      </c>
      <c r="B2743" s="36">
        <v>44099</v>
      </c>
      <c r="C2743" t="s">
        <v>779</v>
      </c>
      <c r="D2743" t="s">
        <v>24</v>
      </c>
      <c r="E2743" t="s">
        <v>1994</v>
      </c>
      <c r="F2743">
        <v>0.5</v>
      </c>
      <c r="G2743" s="37">
        <v>7669662</v>
      </c>
      <c r="H2743" s="37">
        <v>-5840742.6000000006</v>
      </c>
      <c r="I2743">
        <v>7</v>
      </c>
      <c r="J2743" t="s">
        <v>22</v>
      </c>
      <c r="K2743" s="40">
        <f t="shared" si="42"/>
        <v>2020</v>
      </c>
    </row>
    <row r="2744" spans="1:11" x14ac:dyDescent="0.25">
      <c r="A2744" t="s">
        <v>4022</v>
      </c>
      <c r="B2744" s="36">
        <v>44100</v>
      </c>
      <c r="C2744" t="s">
        <v>1995</v>
      </c>
      <c r="D2744" t="s">
        <v>24</v>
      </c>
      <c r="E2744" t="s">
        <v>289</v>
      </c>
      <c r="F2744">
        <v>0</v>
      </c>
      <c r="G2744" s="37">
        <v>2463141.4500000002</v>
      </c>
      <c r="H2744" s="37">
        <v>294987</v>
      </c>
      <c r="I2744">
        <v>4</v>
      </c>
      <c r="J2744" t="s">
        <v>22</v>
      </c>
      <c r="K2744" s="40">
        <f t="shared" si="42"/>
        <v>2020</v>
      </c>
    </row>
    <row r="2745" spans="1:11" x14ac:dyDescent="0.25">
      <c r="A2745" t="s">
        <v>4023</v>
      </c>
      <c r="B2745" s="36">
        <v>44100</v>
      </c>
      <c r="C2745" t="s">
        <v>1996</v>
      </c>
      <c r="D2745" t="s">
        <v>20</v>
      </c>
      <c r="E2745" t="s">
        <v>472</v>
      </c>
      <c r="F2745">
        <v>0.1</v>
      </c>
      <c r="G2745" s="37">
        <v>5472008.8500000006</v>
      </c>
      <c r="H2745" s="37">
        <v>1283193.45</v>
      </c>
      <c r="I2745">
        <v>1</v>
      </c>
      <c r="J2745" t="s">
        <v>22</v>
      </c>
      <c r="K2745" s="40">
        <f t="shared" si="42"/>
        <v>2020</v>
      </c>
    </row>
    <row r="2746" spans="1:11" x14ac:dyDescent="0.25">
      <c r="A2746" t="s">
        <v>4023</v>
      </c>
      <c r="B2746" s="36">
        <v>44100</v>
      </c>
      <c r="C2746" t="s">
        <v>1996</v>
      </c>
      <c r="D2746" t="s">
        <v>20</v>
      </c>
      <c r="E2746" t="s">
        <v>991</v>
      </c>
      <c r="F2746">
        <v>0</v>
      </c>
      <c r="G2746" s="37">
        <v>1297942.8</v>
      </c>
      <c r="H2746" s="37">
        <v>398232.45</v>
      </c>
      <c r="I2746">
        <v>2</v>
      </c>
      <c r="J2746" t="s">
        <v>26</v>
      </c>
      <c r="K2746" s="40">
        <f t="shared" si="42"/>
        <v>2020</v>
      </c>
    </row>
    <row r="2747" spans="1:11" x14ac:dyDescent="0.25">
      <c r="A2747" t="s">
        <v>4023</v>
      </c>
      <c r="B2747" s="36">
        <v>44100</v>
      </c>
      <c r="C2747" t="s">
        <v>1996</v>
      </c>
      <c r="D2747" t="s">
        <v>20</v>
      </c>
      <c r="E2747" t="s">
        <v>1675</v>
      </c>
      <c r="F2747">
        <v>0</v>
      </c>
      <c r="G2747" s="37">
        <v>442480.5</v>
      </c>
      <c r="H2747" s="37">
        <v>176992.2</v>
      </c>
      <c r="I2747">
        <v>3</v>
      </c>
      <c r="J2747" t="s">
        <v>26</v>
      </c>
      <c r="K2747" s="40">
        <f t="shared" si="42"/>
        <v>2020</v>
      </c>
    </row>
    <row r="2748" spans="1:11" x14ac:dyDescent="0.25">
      <c r="A2748" t="s">
        <v>4023</v>
      </c>
      <c r="B2748" s="36">
        <v>44100</v>
      </c>
      <c r="C2748" t="s">
        <v>1996</v>
      </c>
      <c r="D2748" t="s">
        <v>20</v>
      </c>
      <c r="E2748" t="s">
        <v>380</v>
      </c>
      <c r="F2748">
        <v>0</v>
      </c>
      <c r="G2748" s="37">
        <v>206490.9</v>
      </c>
      <c r="H2748" s="37">
        <v>88496.1</v>
      </c>
      <c r="I2748">
        <v>2</v>
      </c>
      <c r="J2748" t="s">
        <v>22</v>
      </c>
      <c r="K2748" s="40">
        <f t="shared" si="42"/>
        <v>2020</v>
      </c>
    </row>
    <row r="2749" spans="1:11" x14ac:dyDescent="0.25">
      <c r="A2749" t="s">
        <v>4024</v>
      </c>
      <c r="B2749" s="36">
        <v>44100</v>
      </c>
      <c r="C2749" t="s">
        <v>614</v>
      </c>
      <c r="D2749" t="s">
        <v>24</v>
      </c>
      <c r="E2749" t="s">
        <v>139</v>
      </c>
      <c r="F2749">
        <v>0.5</v>
      </c>
      <c r="G2749" s="37">
        <v>5383512.75</v>
      </c>
      <c r="H2749" s="37">
        <v>-1828919.4000000001</v>
      </c>
      <c r="I2749">
        <v>2</v>
      </c>
      <c r="J2749" t="s">
        <v>26</v>
      </c>
      <c r="K2749" s="40">
        <f t="shared" si="42"/>
        <v>2020</v>
      </c>
    </row>
    <row r="2750" spans="1:11" x14ac:dyDescent="0.25">
      <c r="A2750" t="s">
        <v>4025</v>
      </c>
      <c r="B2750" s="36">
        <v>44101</v>
      </c>
      <c r="C2750" t="s">
        <v>1254</v>
      </c>
      <c r="D2750" t="s">
        <v>33</v>
      </c>
      <c r="E2750" t="s">
        <v>1233</v>
      </c>
      <c r="F2750">
        <v>0</v>
      </c>
      <c r="G2750" s="37">
        <v>825963.6</v>
      </c>
      <c r="H2750" s="37">
        <v>191741.55000000002</v>
      </c>
      <c r="I2750">
        <v>5</v>
      </c>
      <c r="J2750" t="s">
        <v>22</v>
      </c>
      <c r="K2750" s="40">
        <f t="shared" si="42"/>
        <v>2020</v>
      </c>
    </row>
    <row r="2751" spans="1:11" x14ac:dyDescent="0.25">
      <c r="A2751" t="s">
        <v>4025</v>
      </c>
      <c r="B2751" s="36">
        <v>44101</v>
      </c>
      <c r="C2751" t="s">
        <v>1254</v>
      </c>
      <c r="D2751" t="s">
        <v>33</v>
      </c>
      <c r="E2751" t="s">
        <v>355</v>
      </c>
      <c r="F2751">
        <v>0</v>
      </c>
      <c r="G2751" s="37">
        <v>7271429.5499999998</v>
      </c>
      <c r="H2751" s="37">
        <v>796464.9</v>
      </c>
      <c r="I2751">
        <v>10</v>
      </c>
      <c r="J2751" t="s">
        <v>26</v>
      </c>
      <c r="K2751" s="40">
        <f t="shared" si="42"/>
        <v>2020</v>
      </c>
    </row>
    <row r="2752" spans="1:11" x14ac:dyDescent="0.25">
      <c r="A2752" t="s">
        <v>4025</v>
      </c>
      <c r="B2752" s="36">
        <v>44101</v>
      </c>
      <c r="C2752" t="s">
        <v>1254</v>
      </c>
      <c r="D2752" t="s">
        <v>33</v>
      </c>
      <c r="E2752" t="s">
        <v>1997</v>
      </c>
      <c r="F2752">
        <v>0</v>
      </c>
      <c r="G2752" s="37">
        <v>870211.65</v>
      </c>
      <c r="H2752" s="37">
        <v>294987</v>
      </c>
      <c r="I2752">
        <v>4</v>
      </c>
      <c r="J2752" t="s">
        <v>22</v>
      </c>
      <c r="K2752" s="40">
        <f t="shared" si="42"/>
        <v>2020</v>
      </c>
    </row>
    <row r="2753" spans="1:11" x14ac:dyDescent="0.25">
      <c r="A2753" t="s">
        <v>4025</v>
      </c>
      <c r="B2753" s="36">
        <v>44101</v>
      </c>
      <c r="C2753" t="s">
        <v>1254</v>
      </c>
      <c r="D2753" t="s">
        <v>33</v>
      </c>
      <c r="E2753" t="s">
        <v>1796</v>
      </c>
      <c r="F2753">
        <v>0</v>
      </c>
      <c r="G2753" s="37">
        <v>1312692.1500000001</v>
      </c>
      <c r="H2753" s="37">
        <v>14749.35</v>
      </c>
      <c r="I2753">
        <v>3</v>
      </c>
      <c r="J2753" t="s">
        <v>26</v>
      </c>
      <c r="K2753" s="40">
        <f t="shared" si="42"/>
        <v>2020</v>
      </c>
    </row>
    <row r="2754" spans="1:11" x14ac:dyDescent="0.25">
      <c r="A2754" t="s">
        <v>4025</v>
      </c>
      <c r="B2754" s="36">
        <v>44101</v>
      </c>
      <c r="C2754" t="s">
        <v>1254</v>
      </c>
      <c r="D2754" t="s">
        <v>33</v>
      </c>
      <c r="E2754" t="s">
        <v>1998</v>
      </c>
      <c r="F2754">
        <v>0</v>
      </c>
      <c r="G2754" s="37">
        <v>486728.55</v>
      </c>
      <c r="H2754" s="37">
        <v>117994.8</v>
      </c>
      <c r="I2754">
        <v>3</v>
      </c>
      <c r="J2754" t="s">
        <v>22</v>
      </c>
      <c r="K2754" s="40">
        <f t="shared" si="42"/>
        <v>2020</v>
      </c>
    </row>
    <row r="2755" spans="1:11" x14ac:dyDescent="0.25">
      <c r="A2755" t="s">
        <v>4025</v>
      </c>
      <c r="B2755" s="36">
        <v>44101</v>
      </c>
      <c r="C2755" t="s">
        <v>1254</v>
      </c>
      <c r="D2755" t="s">
        <v>33</v>
      </c>
      <c r="E2755" t="s">
        <v>582</v>
      </c>
      <c r="F2755">
        <v>0</v>
      </c>
      <c r="G2755" s="37">
        <v>619472.70000000007</v>
      </c>
      <c r="H2755" s="37">
        <v>103245.45</v>
      </c>
      <c r="I2755">
        <v>2</v>
      </c>
      <c r="J2755" t="s">
        <v>26</v>
      </c>
      <c r="K2755" s="40">
        <f t="shared" ref="K2755:K2818" si="43">YEAR(B2755)</f>
        <v>2020</v>
      </c>
    </row>
    <row r="2756" spans="1:11" x14ac:dyDescent="0.25">
      <c r="A2756" t="s">
        <v>4026</v>
      </c>
      <c r="B2756" s="36">
        <v>44101</v>
      </c>
      <c r="C2756" t="s">
        <v>1925</v>
      </c>
      <c r="D2756" t="s">
        <v>24</v>
      </c>
      <c r="E2756" t="s">
        <v>885</v>
      </c>
      <c r="F2756">
        <v>0.1</v>
      </c>
      <c r="G2756" s="37">
        <v>6415967.25</v>
      </c>
      <c r="H2756" s="37">
        <v>1283193.45</v>
      </c>
      <c r="I2756">
        <v>3</v>
      </c>
      <c r="J2756" t="s">
        <v>26</v>
      </c>
      <c r="K2756" s="40">
        <f t="shared" si="43"/>
        <v>2020</v>
      </c>
    </row>
    <row r="2757" spans="1:11" x14ac:dyDescent="0.25">
      <c r="A2757" t="s">
        <v>4026</v>
      </c>
      <c r="B2757" s="36">
        <v>44101</v>
      </c>
      <c r="C2757" t="s">
        <v>1925</v>
      </c>
      <c r="D2757" t="s">
        <v>24</v>
      </c>
      <c r="E2757" t="s">
        <v>46</v>
      </c>
      <c r="F2757">
        <v>0</v>
      </c>
      <c r="G2757" s="37">
        <v>2433642.75</v>
      </c>
      <c r="H2757" s="37">
        <v>442480.5</v>
      </c>
      <c r="I2757">
        <v>3</v>
      </c>
      <c r="J2757" t="s">
        <v>26</v>
      </c>
      <c r="K2757" s="40">
        <f t="shared" si="43"/>
        <v>2020</v>
      </c>
    </row>
    <row r="2758" spans="1:11" x14ac:dyDescent="0.25">
      <c r="A2758" t="s">
        <v>4026</v>
      </c>
      <c r="B2758" s="36">
        <v>44101</v>
      </c>
      <c r="C2758" t="s">
        <v>1925</v>
      </c>
      <c r="D2758" t="s">
        <v>24</v>
      </c>
      <c r="E2758" t="s">
        <v>1652</v>
      </c>
      <c r="F2758">
        <v>0</v>
      </c>
      <c r="G2758" s="37">
        <v>1681425.9000000001</v>
      </c>
      <c r="H2758" s="37">
        <v>589974</v>
      </c>
      <c r="I2758">
        <v>7</v>
      </c>
      <c r="J2758" t="s">
        <v>22</v>
      </c>
      <c r="K2758" s="40">
        <f t="shared" si="43"/>
        <v>2020</v>
      </c>
    </row>
    <row r="2759" spans="1:11" x14ac:dyDescent="0.25">
      <c r="A2759" t="s">
        <v>4027</v>
      </c>
      <c r="B2759" s="36">
        <v>44101</v>
      </c>
      <c r="C2759" t="s">
        <v>1999</v>
      </c>
      <c r="D2759" t="s">
        <v>24</v>
      </c>
      <c r="E2759" t="s">
        <v>386</v>
      </c>
      <c r="F2759">
        <v>0.1</v>
      </c>
      <c r="G2759" s="37">
        <v>3274355.7</v>
      </c>
      <c r="H2759" s="37">
        <v>1194697.3500000001</v>
      </c>
      <c r="I2759">
        <v>3</v>
      </c>
      <c r="J2759" t="s">
        <v>22</v>
      </c>
      <c r="K2759" s="40">
        <f t="shared" si="43"/>
        <v>2020</v>
      </c>
    </row>
    <row r="2760" spans="1:11" x14ac:dyDescent="0.25">
      <c r="A2760" t="s">
        <v>4027</v>
      </c>
      <c r="B2760" s="36">
        <v>44101</v>
      </c>
      <c r="C2760" t="s">
        <v>1999</v>
      </c>
      <c r="D2760" t="s">
        <v>24</v>
      </c>
      <c r="E2760" t="s">
        <v>1041</v>
      </c>
      <c r="F2760">
        <v>0</v>
      </c>
      <c r="G2760" s="37">
        <v>12345205.950000001</v>
      </c>
      <c r="H2760" s="37">
        <v>6179977.6500000004</v>
      </c>
      <c r="I2760">
        <v>7</v>
      </c>
      <c r="J2760" t="s">
        <v>22</v>
      </c>
      <c r="K2760" s="40">
        <f t="shared" si="43"/>
        <v>2020</v>
      </c>
    </row>
    <row r="2761" spans="1:11" x14ac:dyDescent="0.25">
      <c r="A2761" t="s">
        <v>4028</v>
      </c>
      <c r="B2761" s="36">
        <v>44101</v>
      </c>
      <c r="C2761" t="s">
        <v>243</v>
      </c>
      <c r="D2761" t="s">
        <v>20</v>
      </c>
      <c r="E2761" t="s">
        <v>1658</v>
      </c>
      <c r="F2761">
        <v>0.1</v>
      </c>
      <c r="G2761" s="37">
        <v>412981.8</v>
      </c>
      <c r="H2761" s="37">
        <v>162242.85</v>
      </c>
      <c r="I2761">
        <v>2</v>
      </c>
      <c r="J2761" t="s">
        <v>22</v>
      </c>
      <c r="K2761" s="40">
        <f t="shared" si="43"/>
        <v>2020</v>
      </c>
    </row>
    <row r="2762" spans="1:11" x14ac:dyDescent="0.25">
      <c r="A2762" t="s">
        <v>4029</v>
      </c>
      <c r="B2762" s="36">
        <v>44101</v>
      </c>
      <c r="C2762" t="s">
        <v>1400</v>
      </c>
      <c r="D2762" t="s">
        <v>24</v>
      </c>
      <c r="E2762" t="s">
        <v>655</v>
      </c>
      <c r="F2762">
        <v>0</v>
      </c>
      <c r="G2762" s="37">
        <v>707968.8</v>
      </c>
      <c r="H2762" s="37">
        <v>265488.3</v>
      </c>
      <c r="I2762">
        <v>3</v>
      </c>
      <c r="J2762" t="s">
        <v>22</v>
      </c>
      <c r="K2762" s="40">
        <f t="shared" si="43"/>
        <v>2020</v>
      </c>
    </row>
    <row r="2763" spans="1:11" x14ac:dyDescent="0.25">
      <c r="A2763" t="s">
        <v>4030</v>
      </c>
      <c r="B2763" s="36">
        <v>44102</v>
      </c>
      <c r="C2763" t="s">
        <v>1599</v>
      </c>
      <c r="D2763" t="s">
        <v>20</v>
      </c>
      <c r="E2763" t="s">
        <v>2000</v>
      </c>
      <c r="F2763">
        <v>0</v>
      </c>
      <c r="G2763" s="37">
        <v>1002955.8</v>
      </c>
      <c r="H2763" s="37">
        <v>383483.10000000003</v>
      </c>
      <c r="I2763">
        <v>4</v>
      </c>
      <c r="J2763" t="s">
        <v>26</v>
      </c>
      <c r="K2763" s="40">
        <f t="shared" si="43"/>
        <v>2020</v>
      </c>
    </row>
    <row r="2764" spans="1:11" x14ac:dyDescent="0.25">
      <c r="A2764" t="s">
        <v>4030</v>
      </c>
      <c r="B2764" s="36">
        <v>44102</v>
      </c>
      <c r="C2764" t="s">
        <v>1599</v>
      </c>
      <c r="D2764" t="s">
        <v>20</v>
      </c>
      <c r="E2764" t="s">
        <v>1775</v>
      </c>
      <c r="F2764">
        <v>0</v>
      </c>
      <c r="G2764" s="37">
        <v>1445436.3</v>
      </c>
      <c r="H2764" s="37">
        <v>427731.15</v>
      </c>
      <c r="I2764">
        <v>2</v>
      </c>
      <c r="J2764" t="s">
        <v>22</v>
      </c>
      <c r="K2764" s="40">
        <f t="shared" si="43"/>
        <v>2020</v>
      </c>
    </row>
    <row r="2765" spans="1:11" x14ac:dyDescent="0.25">
      <c r="A2765" t="s">
        <v>4031</v>
      </c>
      <c r="B2765" s="36">
        <v>44102</v>
      </c>
      <c r="C2765" t="s">
        <v>1008</v>
      </c>
      <c r="D2765" t="s">
        <v>24</v>
      </c>
      <c r="E2765" t="s">
        <v>2001</v>
      </c>
      <c r="F2765">
        <v>0</v>
      </c>
      <c r="G2765" s="37">
        <v>2241901.2000000002</v>
      </c>
      <c r="H2765" s="37">
        <v>250738.95</v>
      </c>
      <c r="I2765">
        <v>3</v>
      </c>
      <c r="J2765" t="s">
        <v>26</v>
      </c>
      <c r="K2765" s="40">
        <f t="shared" si="43"/>
        <v>2020</v>
      </c>
    </row>
    <row r="2766" spans="1:11" x14ac:dyDescent="0.25">
      <c r="A2766" t="s">
        <v>4032</v>
      </c>
      <c r="B2766" s="36">
        <v>44102</v>
      </c>
      <c r="C2766" t="s">
        <v>1321</v>
      </c>
      <c r="D2766" t="s">
        <v>24</v>
      </c>
      <c r="E2766" t="s">
        <v>239</v>
      </c>
      <c r="F2766">
        <v>0.1</v>
      </c>
      <c r="G2766" s="37">
        <v>29085718.199999999</v>
      </c>
      <c r="H2766" s="37">
        <v>5162272.5</v>
      </c>
      <c r="I2766">
        <v>5</v>
      </c>
      <c r="J2766" t="s">
        <v>26</v>
      </c>
      <c r="K2766" s="40">
        <f t="shared" si="43"/>
        <v>2020</v>
      </c>
    </row>
    <row r="2767" spans="1:11" x14ac:dyDescent="0.25">
      <c r="A2767" t="s">
        <v>4033</v>
      </c>
      <c r="B2767" s="36">
        <v>44102</v>
      </c>
      <c r="C2767" t="s">
        <v>1499</v>
      </c>
      <c r="D2767" t="s">
        <v>24</v>
      </c>
      <c r="E2767" t="s">
        <v>1622</v>
      </c>
      <c r="F2767">
        <v>0.1</v>
      </c>
      <c r="G2767" s="37">
        <v>14424864.300000001</v>
      </c>
      <c r="H2767" s="37">
        <v>162242.85</v>
      </c>
      <c r="I2767">
        <v>3</v>
      </c>
      <c r="J2767" t="s">
        <v>26</v>
      </c>
      <c r="K2767" s="40">
        <f t="shared" si="43"/>
        <v>2020</v>
      </c>
    </row>
    <row r="2768" spans="1:11" x14ac:dyDescent="0.25">
      <c r="A2768" t="s">
        <v>4033</v>
      </c>
      <c r="B2768" s="36">
        <v>44102</v>
      </c>
      <c r="C2768" t="s">
        <v>1499</v>
      </c>
      <c r="D2768" t="s">
        <v>24</v>
      </c>
      <c r="E2768" t="s">
        <v>712</v>
      </c>
      <c r="F2768">
        <v>0.1</v>
      </c>
      <c r="G2768" s="37">
        <v>3952825.8000000003</v>
      </c>
      <c r="H2768" s="37">
        <v>442480.5</v>
      </c>
      <c r="I2768">
        <v>2</v>
      </c>
      <c r="J2768" t="s">
        <v>26</v>
      </c>
      <c r="K2768" s="40">
        <f t="shared" si="43"/>
        <v>2020</v>
      </c>
    </row>
    <row r="2769" spans="1:11" x14ac:dyDescent="0.25">
      <c r="A2769" t="s">
        <v>4033</v>
      </c>
      <c r="B2769" s="36">
        <v>44102</v>
      </c>
      <c r="C2769" t="s">
        <v>1499</v>
      </c>
      <c r="D2769" t="s">
        <v>24</v>
      </c>
      <c r="E2769" t="s">
        <v>2002</v>
      </c>
      <c r="F2769">
        <v>0</v>
      </c>
      <c r="G2769" s="37">
        <v>1150449.3</v>
      </c>
      <c r="H2769" s="37">
        <v>516227.25</v>
      </c>
      <c r="I2769">
        <v>7</v>
      </c>
      <c r="J2769" t="s">
        <v>22</v>
      </c>
      <c r="K2769" s="40">
        <f t="shared" si="43"/>
        <v>2020</v>
      </c>
    </row>
    <row r="2770" spans="1:11" x14ac:dyDescent="0.25">
      <c r="A2770" t="s">
        <v>4033</v>
      </c>
      <c r="B2770" s="36">
        <v>44102</v>
      </c>
      <c r="C2770" t="s">
        <v>1499</v>
      </c>
      <c r="D2770" t="s">
        <v>24</v>
      </c>
      <c r="E2770" t="s">
        <v>2003</v>
      </c>
      <c r="F2770">
        <v>0</v>
      </c>
      <c r="G2770" s="37">
        <v>2168154.4500000002</v>
      </c>
      <c r="H2770" s="37">
        <v>280237.65000000002</v>
      </c>
      <c r="I2770">
        <v>5</v>
      </c>
      <c r="J2770" t="s">
        <v>26</v>
      </c>
      <c r="K2770" s="40">
        <f t="shared" si="43"/>
        <v>2020</v>
      </c>
    </row>
    <row r="2771" spans="1:11" x14ac:dyDescent="0.25">
      <c r="A2771" t="s">
        <v>4034</v>
      </c>
      <c r="B2771" s="36">
        <v>44102</v>
      </c>
      <c r="C2771" t="s">
        <v>103</v>
      </c>
      <c r="D2771" t="s">
        <v>51</v>
      </c>
      <c r="E2771" t="s">
        <v>2004</v>
      </c>
      <c r="F2771">
        <v>0</v>
      </c>
      <c r="G2771" s="37">
        <v>1061953.2</v>
      </c>
      <c r="H2771" s="37">
        <v>147493.5</v>
      </c>
      <c r="I2771">
        <v>3</v>
      </c>
      <c r="J2771" t="s">
        <v>22</v>
      </c>
      <c r="K2771" s="40">
        <f t="shared" si="43"/>
        <v>2020</v>
      </c>
    </row>
    <row r="2772" spans="1:11" x14ac:dyDescent="0.25">
      <c r="A2772" t="s">
        <v>4034</v>
      </c>
      <c r="B2772" s="36">
        <v>44102</v>
      </c>
      <c r="C2772" t="s">
        <v>103</v>
      </c>
      <c r="D2772" t="s">
        <v>51</v>
      </c>
      <c r="E2772" t="s">
        <v>2005</v>
      </c>
      <c r="F2772">
        <v>0.15</v>
      </c>
      <c r="G2772" s="37">
        <v>16755261.6</v>
      </c>
      <c r="H2772" s="37">
        <v>-796464.9</v>
      </c>
      <c r="I2772">
        <v>7</v>
      </c>
      <c r="J2772" t="s">
        <v>26</v>
      </c>
      <c r="K2772" s="40">
        <f t="shared" si="43"/>
        <v>2020</v>
      </c>
    </row>
    <row r="2773" spans="1:11" x14ac:dyDescent="0.25">
      <c r="A2773" t="s">
        <v>4035</v>
      </c>
      <c r="B2773" s="36">
        <v>44102</v>
      </c>
      <c r="C2773" t="s">
        <v>114</v>
      </c>
      <c r="D2773" t="s">
        <v>33</v>
      </c>
      <c r="E2773" t="s">
        <v>284</v>
      </c>
      <c r="F2773">
        <v>0</v>
      </c>
      <c r="G2773" s="37">
        <v>884961</v>
      </c>
      <c r="H2773" s="37">
        <v>368733.75</v>
      </c>
      <c r="I2773">
        <v>5</v>
      </c>
      <c r="J2773" t="s">
        <v>26</v>
      </c>
      <c r="K2773" s="40">
        <f t="shared" si="43"/>
        <v>2020</v>
      </c>
    </row>
    <row r="2774" spans="1:11" x14ac:dyDescent="0.25">
      <c r="A2774" t="s">
        <v>4036</v>
      </c>
      <c r="B2774" s="36">
        <v>44102</v>
      </c>
      <c r="C2774" t="s">
        <v>2006</v>
      </c>
      <c r="D2774" t="s">
        <v>24</v>
      </c>
      <c r="E2774" t="s">
        <v>1905</v>
      </c>
      <c r="F2774">
        <v>0.5</v>
      </c>
      <c r="G2774" s="37">
        <v>2640133.65</v>
      </c>
      <c r="H2774" s="37">
        <v>-899710.35</v>
      </c>
      <c r="I2774">
        <v>1</v>
      </c>
      <c r="J2774" t="s">
        <v>26</v>
      </c>
      <c r="K2774" s="40">
        <f t="shared" si="43"/>
        <v>2020</v>
      </c>
    </row>
    <row r="2775" spans="1:11" x14ac:dyDescent="0.25">
      <c r="A2775" t="s">
        <v>4036</v>
      </c>
      <c r="B2775" s="36">
        <v>44102</v>
      </c>
      <c r="C2775" t="s">
        <v>2006</v>
      </c>
      <c r="D2775" t="s">
        <v>24</v>
      </c>
      <c r="E2775" t="s">
        <v>1437</v>
      </c>
      <c r="F2775">
        <v>0.5</v>
      </c>
      <c r="G2775" s="37">
        <v>1651927.2</v>
      </c>
      <c r="H2775" s="37">
        <v>-1386438.9000000001</v>
      </c>
      <c r="I2775">
        <v>3</v>
      </c>
      <c r="J2775" t="s">
        <v>22</v>
      </c>
      <c r="K2775" s="40">
        <f t="shared" si="43"/>
        <v>2020</v>
      </c>
    </row>
    <row r="2776" spans="1:11" x14ac:dyDescent="0.25">
      <c r="A2776" t="s">
        <v>4037</v>
      </c>
      <c r="B2776" s="36">
        <v>44102</v>
      </c>
      <c r="C2776" t="s">
        <v>1718</v>
      </c>
      <c r="D2776" t="s">
        <v>20</v>
      </c>
      <c r="E2776" t="s">
        <v>622</v>
      </c>
      <c r="F2776">
        <v>0.5</v>
      </c>
      <c r="G2776" s="37">
        <v>3156360.9</v>
      </c>
      <c r="H2776" s="37">
        <v>-3023616.75</v>
      </c>
      <c r="I2776">
        <v>3</v>
      </c>
      <c r="J2776" t="s">
        <v>26</v>
      </c>
      <c r="K2776" s="40">
        <f t="shared" si="43"/>
        <v>2020</v>
      </c>
    </row>
    <row r="2777" spans="1:11" x14ac:dyDescent="0.25">
      <c r="A2777" t="s">
        <v>4038</v>
      </c>
      <c r="B2777" s="36">
        <v>44103</v>
      </c>
      <c r="C2777" t="s">
        <v>2007</v>
      </c>
      <c r="D2777" t="s">
        <v>20</v>
      </c>
      <c r="E2777" t="s">
        <v>152</v>
      </c>
      <c r="F2777">
        <v>0</v>
      </c>
      <c r="G2777" s="37">
        <v>2669632.35</v>
      </c>
      <c r="H2777" s="37">
        <v>427731.15</v>
      </c>
      <c r="I2777">
        <v>6</v>
      </c>
      <c r="J2777" t="s">
        <v>22</v>
      </c>
      <c r="K2777" s="40">
        <f t="shared" si="43"/>
        <v>2020</v>
      </c>
    </row>
    <row r="2778" spans="1:11" x14ac:dyDescent="0.25">
      <c r="A2778" t="s">
        <v>4038</v>
      </c>
      <c r="B2778" s="36">
        <v>44103</v>
      </c>
      <c r="C2778" t="s">
        <v>2007</v>
      </c>
      <c r="D2778" t="s">
        <v>20</v>
      </c>
      <c r="E2778" t="s">
        <v>1636</v>
      </c>
      <c r="F2778">
        <v>0</v>
      </c>
      <c r="G2778" s="37">
        <v>1327441.5</v>
      </c>
      <c r="H2778" s="37">
        <v>634222.05000000005</v>
      </c>
      <c r="I2778">
        <v>4</v>
      </c>
      <c r="J2778" t="s">
        <v>26</v>
      </c>
      <c r="K2778" s="40">
        <f t="shared" si="43"/>
        <v>2020</v>
      </c>
    </row>
    <row r="2779" spans="1:11" x14ac:dyDescent="0.25">
      <c r="A2779" t="s">
        <v>4039</v>
      </c>
      <c r="B2779" s="36">
        <v>44103</v>
      </c>
      <c r="C2779" t="s">
        <v>1296</v>
      </c>
      <c r="D2779" t="s">
        <v>20</v>
      </c>
      <c r="E2779" t="s">
        <v>553</v>
      </c>
      <c r="F2779">
        <v>0.6</v>
      </c>
      <c r="G2779" s="37">
        <v>1061953.2</v>
      </c>
      <c r="H2779" s="37">
        <v>-1519183.05</v>
      </c>
      <c r="I2779">
        <v>3</v>
      </c>
      <c r="J2779" t="s">
        <v>26</v>
      </c>
      <c r="K2779" s="40">
        <f t="shared" si="43"/>
        <v>2020</v>
      </c>
    </row>
    <row r="2780" spans="1:11" x14ac:dyDescent="0.25">
      <c r="A2780" t="s">
        <v>4039</v>
      </c>
      <c r="B2780" s="36">
        <v>44103</v>
      </c>
      <c r="C2780" t="s">
        <v>1296</v>
      </c>
      <c r="D2780" t="s">
        <v>20</v>
      </c>
      <c r="E2780" t="s">
        <v>984</v>
      </c>
      <c r="F2780">
        <v>0.5</v>
      </c>
      <c r="G2780" s="37">
        <v>2522138.85</v>
      </c>
      <c r="H2780" s="37">
        <v>-1917415.5</v>
      </c>
      <c r="I2780">
        <v>7</v>
      </c>
      <c r="J2780" t="s">
        <v>26</v>
      </c>
      <c r="K2780" s="40">
        <f t="shared" si="43"/>
        <v>2020</v>
      </c>
    </row>
    <row r="2781" spans="1:11" x14ac:dyDescent="0.25">
      <c r="A2781" t="s">
        <v>4039</v>
      </c>
      <c r="B2781" s="36">
        <v>44103</v>
      </c>
      <c r="C2781" t="s">
        <v>1296</v>
      </c>
      <c r="D2781" t="s">
        <v>20</v>
      </c>
      <c r="E2781" t="s">
        <v>88</v>
      </c>
      <c r="F2781">
        <v>0.5</v>
      </c>
      <c r="G2781" s="37">
        <v>3215358.3000000003</v>
      </c>
      <c r="H2781" s="37">
        <v>-1283193.45</v>
      </c>
      <c r="I2781">
        <v>9</v>
      </c>
      <c r="J2781" t="s">
        <v>26</v>
      </c>
      <c r="K2781" s="40">
        <f t="shared" si="43"/>
        <v>2020</v>
      </c>
    </row>
    <row r="2782" spans="1:11" x14ac:dyDescent="0.25">
      <c r="A2782" t="s">
        <v>4040</v>
      </c>
      <c r="B2782" s="36">
        <v>44103</v>
      </c>
      <c r="C2782" t="s">
        <v>930</v>
      </c>
      <c r="D2782" t="s">
        <v>51</v>
      </c>
      <c r="E2782" t="s">
        <v>986</v>
      </c>
      <c r="F2782">
        <v>0</v>
      </c>
      <c r="G2782" s="37">
        <v>412981.8</v>
      </c>
      <c r="H2782" s="37">
        <v>0</v>
      </c>
      <c r="I2782">
        <v>1</v>
      </c>
      <c r="J2782" t="s">
        <v>26</v>
      </c>
      <c r="K2782" s="40">
        <f t="shared" si="43"/>
        <v>2020</v>
      </c>
    </row>
    <row r="2783" spans="1:11" x14ac:dyDescent="0.25">
      <c r="A2783" t="s">
        <v>4040</v>
      </c>
      <c r="B2783" s="36">
        <v>44103</v>
      </c>
      <c r="C2783" t="s">
        <v>930</v>
      </c>
      <c r="D2783" t="s">
        <v>51</v>
      </c>
      <c r="E2783" t="s">
        <v>408</v>
      </c>
      <c r="F2783">
        <v>0.15</v>
      </c>
      <c r="G2783" s="37">
        <v>29749438.949999999</v>
      </c>
      <c r="H2783" s="37">
        <v>0</v>
      </c>
      <c r="I2783">
        <v>9</v>
      </c>
      <c r="J2783" t="s">
        <v>26</v>
      </c>
      <c r="K2783" s="40">
        <f t="shared" si="43"/>
        <v>2020</v>
      </c>
    </row>
    <row r="2784" spans="1:11" x14ac:dyDescent="0.25">
      <c r="A2784" t="s">
        <v>4040</v>
      </c>
      <c r="B2784" s="36">
        <v>44103</v>
      </c>
      <c r="C2784" t="s">
        <v>930</v>
      </c>
      <c r="D2784" t="s">
        <v>51</v>
      </c>
      <c r="E2784" t="s">
        <v>1320</v>
      </c>
      <c r="F2784">
        <v>0.15</v>
      </c>
      <c r="G2784" s="37">
        <v>15958796.700000001</v>
      </c>
      <c r="H2784" s="37">
        <v>1312692.1500000001</v>
      </c>
      <c r="I2784">
        <v>2</v>
      </c>
      <c r="J2784" t="s">
        <v>22</v>
      </c>
      <c r="K2784" s="40">
        <f t="shared" si="43"/>
        <v>2020</v>
      </c>
    </row>
    <row r="2785" spans="1:11" x14ac:dyDescent="0.25">
      <c r="A2785" t="s">
        <v>4041</v>
      </c>
      <c r="B2785" s="36">
        <v>44105</v>
      </c>
      <c r="C2785" t="s">
        <v>336</v>
      </c>
      <c r="D2785" t="s">
        <v>24</v>
      </c>
      <c r="E2785" t="s">
        <v>2008</v>
      </c>
      <c r="F2785">
        <v>0.2</v>
      </c>
      <c r="G2785" s="37">
        <v>2197653.15</v>
      </c>
      <c r="H2785" s="37">
        <v>486728.55</v>
      </c>
      <c r="I2785">
        <v>3</v>
      </c>
      <c r="J2785" t="s">
        <v>22</v>
      </c>
      <c r="K2785" s="40">
        <f t="shared" si="43"/>
        <v>2020</v>
      </c>
    </row>
    <row r="2786" spans="1:11" x14ac:dyDescent="0.25">
      <c r="A2786" t="s">
        <v>4041</v>
      </c>
      <c r="B2786" s="36">
        <v>44105</v>
      </c>
      <c r="C2786" t="s">
        <v>336</v>
      </c>
      <c r="D2786" t="s">
        <v>24</v>
      </c>
      <c r="E2786" t="s">
        <v>1730</v>
      </c>
      <c r="F2786">
        <v>0</v>
      </c>
      <c r="G2786" s="37">
        <v>17699220</v>
      </c>
      <c r="H2786" s="37">
        <v>7079688</v>
      </c>
      <c r="I2786">
        <v>4</v>
      </c>
      <c r="J2786" t="s">
        <v>26</v>
      </c>
      <c r="K2786" s="40">
        <f t="shared" si="43"/>
        <v>2020</v>
      </c>
    </row>
    <row r="2787" spans="1:11" x14ac:dyDescent="0.25">
      <c r="A2787" t="s">
        <v>4042</v>
      </c>
      <c r="B2787" s="36">
        <v>44105</v>
      </c>
      <c r="C2787" t="s">
        <v>471</v>
      </c>
      <c r="D2787" t="s">
        <v>24</v>
      </c>
      <c r="E2787" t="s">
        <v>569</v>
      </c>
      <c r="F2787">
        <v>0.1</v>
      </c>
      <c r="G2787" s="37">
        <v>27330545.550000001</v>
      </c>
      <c r="H2787" s="37">
        <v>8495625.5999999996</v>
      </c>
      <c r="I2787">
        <v>5</v>
      </c>
      <c r="J2787" t="s">
        <v>26</v>
      </c>
      <c r="K2787" s="40">
        <f t="shared" si="43"/>
        <v>2020</v>
      </c>
    </row>
    <row r="2788" spans="1:11" x14ac:dyDescent="0.25">
      <c r="A2788" t="s">
        <v>4043</v>
      </c>
      <c r="B2788" s="36">
        <v>44105</v>
      </c>
      <c r="C2788" t="s">
        <v>1774</v>
      </c>
      <c r="D2788" t="s">
        <v>33</v>
      </c>
      <c r="E2788" t="s">
        <v>2009</v>
      </c>
      <c r="F2788">
        <v>0.5</v>
      </c>
      <c r="G2788" s="37">
        <v>1474935</v>
      </c>
      <c r="H2788" s="37">
        <v>-1327441.5</v>
      </c>
      <c r="I2788">
        <v>5</v>
      </c>
      <c r="J2788" t="s">
        <v>26</v>
      </c>
      <c r="K2788" s="40">
        <f t="shared" si="43"/>
        <v>2020</v>
      </c>
    </row>
    <row r="2789" spans="1:11" x14ac:dyDescent="0.25">
      <c r="A2789" t="s">
        <v>4043</v>
      </c>
      <c r="B2789" s="36">
        <v>44105</v>
      </c>
      <c r="C2789" t="s">
        <v>1774</v>
      </c>
      <c r="D2789" t="s">
        <v>33</v>
      </c>
      <c r="E2789" t="s">
        <v>1565</v>
      </c>
      <c r="F2789">
        <v>0.5</v>
      </c>
      <c r="G2789" s="37">
        <v>501477.9</v>
      </c>
      <c r="H2789" s="37">
        <v>-132744.15</v>
      </c>
      <c r="I2789">
        <v>7</v>
      </c>
      <c r="J2789" t="s">
        <v>26</v>
      </c>
      <c r="K2789" s="40">
        <f t="shared" si="43"/>
        <v>2020</v>
      </c>
    </row>
    <row r="2790" spans="1:11" x14ac:dyDescent="0.25">
      <c r="A2790" t="s">
        <v>4044</v>
      </c>
      <c r="B2790" s="36">
        <v>44105</v>
      </c>
      <c r="C2790" t="s">
        <v>949</v>
      </c>
      <c r="D2790" t="s">
        <v>24</v>
      </c>
      <c r="E2790" t="s">
        <v>812</v>
      </c>
      <c r="F2790">
        <v>0</v>
      </c>
      <c r="G2790" s="37">
        <v>1194697.3500000001</v>
      </c>
      <c r="H2790" s="37">
        <v>398232.45</v>
      </c>
      <c r="I2790">
        <v>4</v>
      </c>
      <c r="J2790" t="s">
        <v>22</v>
      </c>
      <c r="K2790" s="40">
        <f t="shared" si="43"/>
        <v>2020</v>
      </c>
    </row>
    <row r="2791" spans="1:11" x14ac:dyDescent="0.25">
      <c r="A2791" t="s">
        <v>4044</v>
      </c>
      <c r="B2791" s="36">
        <v>44105</v>
      </c>
      <c r="C2791" t="s">
        <v>949</v>
      </c>
      <c r="D2791" t="s">
        <v>24</v>
      </c>
      <c r="E2791" t="s">
        <v>1319</v>
      </c>
      <c r="F2791">
        <v>0</v>
      </c>
      <c r="G2791" s="37">
        <v>1592929.8</v>
      </c>
      <c r="H2791" s="37">
        <v>265488.3</v>
      </c>
      <c r="I2791">
        <v>7</v>
      </c>
      <c r="J2791" t="s">
        <v>22</v>
      </c>
      <c r="K2791" s="40">
        <f t="shared" si="43"/>
        <v>2020</v>
      </c>
    </row>
    <row r="2792" spans="1:11" x14ac:dyDescent="0.25">
      <c r="A2792" t="s">
        <v>4044</v>
      </c>
      <c r="B2792" s="36">
        <v>44105</v>
      </c>
      <c r="C2792" t="s">
        <v>949</v>
      </c>
      <c r="D2792" t="s">
        <v>24</v>
      </c>
      <c r="E2792" t="s">
        <v>309</v>
      </c>
      <c r="F2792">
        <v>0</v>
      </c>
      <c r="G2792" s="37">
        <v>988206.45000000007</v>
      </c>
      <c r="H2792" s="37">
        <v>398232.45</v>
      </c>
      <c r="I2792">
        <v>5</v>
      </c>
      <c r="J2792" t="s">
        <v>22</v>
      </c>
      <c r="K2792" s="40">
        <f t="shared" si="43"/>
        <v>2020</v>
      </c>
    </row>
    <row r="2793" spans="1:11" x14ac:dyDescent="0.25">
      <c r="A2793" t="s">
        <v>4044</v>
      </c>
      <c r="B2793" s="36">
        <v>44105</v>
      </c>
      <c r="C2793" t="s">
        <v>949</v>
      </c>
      <c r="D2793" t="s">
        <v>24</v>
      </c>
      <c r="E2793" t="s">
        <v>165</v>
      </c>
      <c r="F2793">
        <v>0</v>
      </c>
      <c r="G2793" s="37">
        <v>914459.70000000007</v>
      </c>
      <c r="H2793" s="37">
        <v>280237.65000000002</v>
      </c>
      <c r="I2793">
        <v>4</v>
      </c>
      <c r="J2793" t="s">
        <v>26</v>
      </c>
      <c r="K2793" s="40">
        <f t="shared" si="43"/>
        <v>2020</v>
      </c>
    </row>
    <row r="2794" spans="1:11" x14ac:dyDescent="0.25">
      <c r="A2794" t="s">
        <v>4044</v>
      </c>
      <c r="B2794" s="36">
        <v>44105</v>
      </c>
      <c r="C2794" t="s">
        <v>949</v>
      </c>
      <c r="D2794" t="s">
        <v>24</v>
      </c>
      <c r="E2794" t="s">
        <v>1218</v>
      </c>
      <c r="F2794">
        <v>0</v>
      </c>
      <c r="G2794" s="37">
        <v>840712.95000000007</v>
      </c>
      <c r="H2794" s="37">
        <v>206490.9</v>
      </c>
      <c r="I2794">
        <v>5</v>
      </c>
      <c r="J2794" t="s">
        <v>26</v>
      </c>
      <c r="K2794" s="40">
        <f t="shared" si="43"/>
        <v>2020</v>
      </c>
    </row>
    <row r="2795" spans="1:11" x14ac:dyDescent="0.25">
      <c r="A2795" t="s">
        <v>4044</v>
      </c>
      <c r="B2795" s="36">
        <v>44105</v>
      </c>
      <c r="C2795" t="s">
        <v>949</v>
      </c>
      <c r="D2795" t="s">
        <v>24</v>
      </c>
      <c r="E2795" t="s">
        <v>2010</v>
      </c>
      <c r="F2795">
        <v>0.4</v>
      </c>
      <c r="G2795" s="37">
        <v>13539903.300000001</v>
      </c>
      <c r="H2795" s="37">
        <v>-5870241.2999999998</v>
      </c>
      <c r="I2795">
        <v>9</v>
      </c>
      <c r="J2795" t="s">
        <v>26</v>
      </c>
      <c r="K2795" s="40">
        <f t="shared" si="43"/>
        <v>2020</v>
      </c>
    </row>
    <row r="2796" spans="1:11" x14ac:dyDescent="0.25">
      <c r="A2796" t="s">
        <v>4044</v>
      </c>
      <c r="B2796" s="36">
        <v>44105</v>
      </c>
      <c r="C2796" t="s">
        <v>949</v>
      </c>
      <c r="D2796" t="s">
        <v>24</v>
      </c>
      <c r="E2796" t="s">
        <v>1605</v>
      </c>
      <c r="F2796">
        <v>0.4</v>
      </c>
      <c r="G2796" s="37">
        <v>1430686.95</v>
      </c>
      <c r="H2796" s="37">
        <v>-427731.15</v>
      </c>
      <c r="I2796">
        <v>2</v>
      </c>
      <c r="J2796" t="s">
        <v>22</v>
      </c>
      <c r="K2796" s="40">
        <f t="shared" si="43"/>
        <v>2020</v>
      </c>
    </row>
    <row r="2797" spans="1:11" x14ac:dyDescent="0.25">
      <c r="A2797" t="s">
        <v>4045</v>
      </c>
      <c r="B2797" s="36">
        <v>44106</v>
      </c>
      <c r="C2797" t="s">
        <v>1302</v>
      </c>
      <c r="D2797" t="s">
        <v>24</v>
      </c>
      <c r="E2797" t="s">
        <v>119</v>
      </c>
      <c r="F2797">
        <v>0</v>
      </c>
      <c r="G2797" s="37">
        <v>1297942.8</v>
      </c>
      <c r="H2797" s="37">
        <v>265488.3</v>
      </c>
      <c r="I2797">
        <v>3</v>
      </c>
      <c r="J2797" t="s">
        <v>22</v>
      </c>
      <c r="K2797" s="40">
        <f t="shared" si="43"/>
        <v>2020</v>
      </c>
    </row>
    <row r="2798" spans="1:11" x14ac:dyDescent="0.25">
      <c r="A2798" t="s">
        <v>4046</v>
      </c>
      <c r="B2798" s="36">
        <v>44107</v>
      </c>
      <c r="C2798" t="s">
        <v>1690</v>
      </c>
      <c r="D2798" t="s">
        <v>24</v>
      </c>
      <c r="E2798" t="s">
        <v>1661</v>
      </c>
      <c r="F2798">
        <v>0</v>
      </c>
      <c r="G2798" s="37">
        <v>589974</v>
      </c>
      <c r="H2798" s="37">
        <v>280237.65000000002</v>
      </c>
      <c r="I2798">
        <v>2</v>
      </c>
      <c r="J2798" t="s">
        <v>26</v>
      </c>
      <c r="K2798" s="40">
        <f t="shared" si="43"/>
        <v>2020</v>
      </c>
    </row>
    <row r="2799" spans="1:11" x14ac:dyDescent="0.25">
      <c r="A2799" t="s">
        <v>4046</v>
      </c>
      <c r="B2799" s="36">
        <v>44107</v>
      </c>
      <c r="C2799" t="s">
        <v>1690</v>
      </c>
      <c r="D2799" t="s">
        <v>24</v>
      </c>
      <c r="E2799" t="s">
        <v>187</v>
      </c>
      <c r="F2799">
        <v>0</v>
      </c>
      <c r="G2799" s="37">
        <v>1165198.6500000001</v>
      </c>
      <c r="H2799" s="37">
        <v>29498.7</v>
      </c>
      <c r="I2799">
        <v>3</v>
      </c>
      <c r="J2799" t="s">
        <v>26</v>
      </c>
      <c r="K2799" s="40">
        <f t="shared" si="43"/>
        <v>2020</v>
      </c>
    </row>
    <row r="2800" spans="1:11" x14ac:dyDescent="0.25">
      <c r="A2800" t="s">
        <v>4047</v>
      </c>
      <c r="B2800" s="36">
        <v>44108</v>
      </c>
      <c r="C2800" t="s">
        <v>1424</v>
      </c>
      <c r="D2800" t="s">
        <v>24</v>
      </c>
      <c r="E2800" t="s">
        <v>2011</v>
      </c>
      <c r="F2800">
        <v>0.35</v>
      </c>
      <c r="G2800" s="37">
        <v>13495655.25</v>
      </c>
      <c r="H2800" s="37">
        <v>-1460185.6500000001</v>
      </c>
      <c r="I2800">
        <v>3</v>
      </c>
      <c r="J2800" t="s">
        <v>26</v>
      </c>
      <c r="K2800" s="40">
        <f t="shared" si="43"/>
        <v>2020</v>
      </c>
    </row>
    <row r="2801" spans="1:11" x14ac:dyDescent="0.25">
      <c r="A2801" t="s">
        <v>4047</v>
      </c>
      <c r="B2801" s="36">
        <v>44108</v>
      </c>
      <c r="C2801" t="s">
        <v>1424</v>
      </c>
      <c r="D2801" t="s">
        <v>24</v>
      </c>
      <c r="E2801" t="s">
        <v>1483</v>
      </c>
      <c r="F2801">
        <v>0</v>
      </c>
      <c r="G2801" s="37">
        <v>1120950.6000000001</v>
      </c>
      <c r="H2801" s="37">
        <v>339235.05</v>
      </c>
      <c r="I2801">
        <v>5</v>
      </c>
      <c r="J2801" t="s">
        <v>26</v>
      </c>
      <c r="K2801" s="40">
        <f t="shared" si="43"/>
        <v>2020</v>
      </c>
    </row>
    <row r="2802" spans="1:11" x14ac:dyDescent="0.25">
      <c r="A2802" t="s">
        <v>4048</v>
      </c>
      <c r="B2802" s="36">
        <v>44108</v>
      </c>
      <c r="C2802" t="s">
        <v>323</v>
      </c>
      <c r="D2802" t="s">
        <v>20</v>
      </c>
      <c r="E2802" t="s">
        <v>35</v>
      </c>
      <c r="F2802">
        <v>0</v>
      </c>
      <c r="G2802" s="37">
        <v>3053115.45</v>
      </c>
      <c r="H2802" s="37">
        <v>1135699.95</v>
      </c>
      <c r="I2802">
        <v>4</v>
      </c>
      <c r="J2802" t="s">
        <v>26</v>
      </c>
      <c r="K2802" s="40">
        <f t="shared" si="43"/>
        <v>2020</v>
      </c>
    </row>
    <row r="2803" spans="1:11" x14ac:dyDescent="0.25">
      <c r="A2803" t="s">
        <v>4049</v>
      </c>
      <c r="B2803" s="36">
        <v>44108</v>
      </c>
      <c r="C2803" t="s">
        <v>1072</v>
      </c>
      <c r="D2803" t="s">
        <v>24</v>
      </c>
      <c r="E2803" t="s">
        <v>922</v>
      </c>
      <c r="F2803">
        <v>0.1</v>
      </c>
      <c r="G2803" s="37">
        <v>12345205.950000001</v>
      </c>
      <c r="H2803" s="37">
        <v>4247812.8</v>
      </c>
      <c r="I2803">
        <v>2</v>
      </c>
      <c r="J2803" t="s">
        <v>22</v>
      </c>
      <c r="K2803" s="40">
        <f t="shared" si="43"/>
        <v>2020</v>
      </c>
    </row>
    <row r="2804" spans="1:11" x14ac:dyDescent="0.25">
      <c r="A2804" t="s">
        <v>4050</v>
      </c>
      <c r="B2804" s="36">
        <v>44108</v>
      </c>
      <c r="C2804" t="s">
        <v>1701</v>
      </c>
      <c r="D2804" t="s">
        <v>51</v>
      </c>
      <c r="E2804" t="s">
        <v>1368</v>
      </c>
      <c r="F2804">
        <v>0</v>
      </c>
      <c r="G2804" s="37">
        <v>2005911.6</v>
      </c>
      <c r="H2804" s="37">
        <v>766966.20000000007</v>
      </c>
      <c r="I2804">
        <v>3</v>
      </c>
      <c r="J2804" t="s">
        <v>22</v>
      </c>
      <c r="K2804" s="40">
        <f t="shared" si="43"/>
        <v>2020</v>
      </c>
    </row>
    <row r="2805" spans="1:11" x14ac:dyDescent="0.25">
      <c r="A2805" t="s">
        <v>4050</v>
      </c>
      <c r="B2805" s="36">
        <v>44108</v>
      </c>
      <c r="C2805" t="s">
        <v>1701</v>
      </c>
      <c r="D2805" t="s">
        <v>51</v>
      </c>
      <c r="E2805" t="s">
        <v>2012</v>
      </c>
      <c r="F2805">
        <v>0.1</v>
      </c>
      <c r="G2805" s="37">
        <v>4896784.2</v>
      </c>
      <c r="H2805" s="37">
        <v>-324485.7</v>
      </c>
      <c r="I2805">
        <v>3</v>
      </c>
      <c r="J2805" t="s">
        <v>22</v>
      </c>
      <c r="K2805" s="40">
        <f t="shared" si="43"/>
        <v>2020</v>
      </c>
    </row>
    <row r="2806" spans="1:11" x14ac:dyDescent="0.25">
      <c r="A2806" t="s">
        <v>4051</v>
      </c>
      <c r="B2806" s="36">
        <v>44109</v>
      </c>
      <c r="C2806" t="s">
        <v>2013</v>
      </c>
      <c r="D2806" t="s">
        <v>24</v>
      </c>
      <c r="E2806" t="s">
        <v>759</v>
      </c>
      <c r="F2806">
        <v>0</v>
      </c>
      <c r="G2806" s="37">
        <v>2536888.2000000002</v>
      </c>
      <c r="H2806" s="37">
        <v>501477.9</v>
      </c>
      <c r="I2806">
        <v>2</v>
      </c>
      <c r="J2806" t="s">
        <v>26</v>
      </c>
      <c r="K2806" s="40">
        <f t="shared" si="43"/>
        <v>2020</v>
      </c>
    </row>
    <row r="2807" spans="1:11" x14ac:dyDescent="0.25">
      <c r="A2807" t="s">
        <v>4052</v>
      </c>
      <c r="B2807" s="36">
        <v>44109</v>
      </c>
      <c r="C2807" t="s">
        <v>925</v>
      </c>
      <c r="D2807" t="s">
        <v>24</v>
      </c>
      <c r="E2807" t="s">
        <v>2014</v>
      </c>
      <c r="F2807">
        <v>0</v>
      </c>
      <c r="G2807" s="37">
        <v>8716865.8499999996</v>
      </c>
      <c r="H2807" s="37">
        <v>3230107.65</v>
      </c>
      <c r="I2807">
        <v>3</v>
      </c>
      <c r="J2807" t="s">
        <v>22</v>
      </c>
      <c r="K2807" s="40">
        <f t="shared" si="43"/>
        <v>2020</v>
      </c>
    </row>
    <row r="2808" spans="1:11" x14ac:dyDescent="0.25">
      <c r="A2808" t="s">
        <v>4052</v>
      </c>
      <c r="B2808" s="36">
        <v>44109</v>
      </c>
      <c r="C2808" t="s">
        <v>925</v>
      </c>
      <c r="D2808" t="s">
        <v>24</v>
      </c>
      <c r="E2808" t="s">
        <v>35</v>
      </c>
      <c r="F2808">
        <v>0</v>
      </c>
      <c r="G2808" s="37">
        <v>6106230.9000000004</v>
      </c>
      <c r="H2808" s="37">
        <v>2256650.5500000003</v>
      </c>
      <c r="I2808">
        <v>8</v>
      </c>
      <c r="J2808" t="s">
        <v>22</v>
      </c>
      <c r="K2808" s="40">
        <f t="shared" si="43"/>
        <v>2020</v>
      </c>
    </row>
    <row r="2809" spans="1:11" x14ac:dyDescent="0.25">
      <c r="A2809" t="s">
        <v>4052</v>
      </c>
      <c r="B2809" s="36">
        <v>44109</v>
      </c>
      <c r="C2809" t="s">
        <v>925</v>
      </c>
      <c r="D2809" t="s">
        <v>24</v>
      </c>
      <c r="E2809" t="s">
        <v>505</v>
      </c>
      <c r="F2809">
        <v>0</v>
      </c>
      <c r="G2809" s="37">
        <v>884961</v>
      </c>
      <c r="H2809" s="37">
        <v>44248.05</v>
      </c>
      <c r="I2809">
        <v>3</v>
      </c>
      <c r="J2809" t="s">
        <v>26</v>
      </c>
      <c r="K2809" s="40">
        <f t="shared" si="43"/>
        <v>2020</v>
      </c>
    </row>
    <row r="2810" spans="1:11" x14ac:dyDescent="0.25">
      <c r="A2810" t="s">
        <v>4052</v>
      </c>
      <c r="B2810" s="36">
        <v>44109</v>
      </c>
      <c r="C2810" t="s">
        <v>925</v>
      </c>
      <c r="D2810" t="s">
        <v>24</v>
      </c>
      <c r="E2810" t="s">
        <v>1663</v>
      </c>
      <c r="F2810">
        <v>0</v>
      </c>
      <c r="G2810" s="37">
        <v>1120950.6000000001</v>
      </c>
      <c r="H2810" s="37">
        <v>73746.75</v>
      </c>
      <c r="I2810">
        <v>2</v>
      </c>
      <c r="J2810" t="s">
        <v>22</v>
      </c>
      <c r="K2810" s="40">
        <f t="shared" si="43"/>
        <v>2020</v>
      </c>
    </row>
    <row r="2811" spans="1:11" x14ac:dyDescent="0.25">
      <c r="A2811" t="s">
        <v>4053</v>
      </c>
      <c r="B2811" s="36">
        <v>44112</v>
      </c>
      <c r="C2811" t="s">
        <v>1970</v>
      </c>
      <c r="D2811" t="s">
        <v>20</v>
      </c>
      <c r="E2811" t="s">
        <v>176</v>
      </c>
      <c r="F2811">
        <v>0.5</v>
      </c>
      <c r="G2811" s="37">
        <v>560475.30000000005</v>
      </c>
      <c r="H2811" s="37">
        <v>-117994.8</v>
      </c>
      <c r="I2811">
        <v>4</v>
      </c>
      <c r="J2811" t="s">
        <v>22</v>
      </c>
      <c r="K2811" s="40">
        <f t="shared" si="43"/>
        <v>2020</v>
      </c>
    </row>
    <row r="2812" spans="1:11" x14ac:dyDescent="0.25">
      <c r="A2812" t="s">
        <v>4053</v>
      </c>
      <c r="B2812" s="36">
        <v>44112</v>
      </c>
      <c r="C2812" t="s">
        <v>1970</v>
      </c>
      <c r="D2812" t="s">
        <v>20</v>
      </c>
      <c r="E2812" t="s">
        <v>1117</v>
      </c>
      <c r="F2812">
        <v>0.5</v>
      </c>
      <c r="G2812" s="37">
        <v>3702086.85</v>
      </c>
      <c r="H2812" s="37">
        <v>-2153405.1</v>
      </c>
      <c r="I2812">
        <v>10</v>
      </c>
      <c r="J2812" t="s">
        <v>22</v>
      </c>
      <c r="K2812" s="40">
        <f t="shared" si="43"/>
        <v>2020</v>
      </c>
    </row>
    <row r="2813" spans="1:11" x14ac:dyDescent="0.25">
      <c r="A2813" t="s">
        <v>4054</v>
      </c>
      <c r="B2813" s="36">
        <v>44113</v>
      </c>
      <c r="C2813" t="s">
        <v>1556</v>
      </c>
      <c r="D2813" t="s">
        <v>20</v>
      </c>
      <c r="E2813" t="s">
        <v>137</v>
      </c>
      <c r="F2813">
        <v>0</v>
      </c>
      <c r="G2813" s="37">
        <v>324485.7</v>
      </c>
      <c r="H2813" s="37">
        <v>58997.4</v>
      </c>
      <c r="I2813">
        <v>1</v>
      </c>
      <c r="J2813" t="s">
        <v>22</v>
      </c>
      <c r="K2813" s="40">
        <f t="shared" si="43"/>
        <v>2020</v>
      </c>
    </row>
    <row r="2814" spans="1:11" x14ac:dyDescent="0.25">
      <c r="A2814" t="s">
        <v>4054</v>
      </c>
      <c r="B2814" s="36">
        <v>44113</v>
      </c>
      <c r="C2814" t="s">
        <v>1556</v>
      </c>
      <c r="D2814" t="s">
        <v>20</v>
      </c>
      <c r="E2814" t="s">
        <v>319</v>
      </c>
      <c r="F2814">
        <v>0</v>
      </c>
      <c r="G2814" s="37">
        <v>427731.15</v>
      </c>
      <c r="H2814" s="37">
        <v>88496.1</v>
      </c>
      <c r="I2814">
        <v>2</v>
      </c>
      <c r="J2814" t="s">
        <v>22</v>
      </c>
      <c r="K2814" s="40">
        <f t="shared" si="43"/>
        <v>2020</v>
      </c>
    </row>
    <row r="2815" spans="1:11" x14ac:dyDescent="0.25">
      <c r="A2815" t="s">
        <v>4055</v>
      </c>
      <c r="B2815" s="36">
        <v>44114</v>
      </c>
      <c r="C2815" t="s">
        <v>855</v>
      </c>
      <c r="D2815" t="s">
        <v>24</v>
      </c>
      <c r="E2815" t="s">
        <v>1601</v>
      </c>
      <c r="F2815">
        <v>0</v>
      </c>
      <c r="G2815" s="37">
        <v>1814170.05</v>
      </c>
      <c r="H2815" s="37">
        <v>825963.6</v>
      </c>
      <c r="I2815">
        <v>4</v>
      </c>
      <c r="J2815" t="s">
        <v>26</v>
      </c>
      <c r="K2815" s="40">
        <f t="shared" si="43"/>
        <v>2020</v>
      </c>
    </row>
    <row r="2816" spans="1:11" x14ac:dyDescent="0.25">
      <c r="A2816" t="s">
        <v>4055</v>
      </c>
      <c r="B2816" s="36">
        <v>44114</v>
      </c>
      <c r="C2816" t="s">
        <v>855</v>
      </c>
      <c r="D2816" t="s">
        <v>24</v>
      </c>
      <c r="E2816" t="s">
        <v>343</v>
      </c>
      <c r="F2816">
        <v>0</v>
      </c>
      <c r="G2816" s="37">
        <v>663720.75</v>
      </c>
      <c r="H2816" s="37">
        <v>58997.4</v>
      </c>
      <c r="I2816">
        <v>4</v>
      </c>
      <c r="J2816" t="s">
        <v>26</v>
      </c>
      <c r="K2816" s="40">
        <f t="shared" si="43"/>
        <v>2020</v>
      </c>
    </row>
    <row r="2817" spans="1:11" x14ac:dyDescent="0.25">
      <c r="A2817" t="s">
        <v>4056</v>
      </c>
      <c r="B2817" s="36">
        <v>44114</v>
      </c>
      <c r="C2817" t="s">
        <v>295</v>
      </c>
      <c r="D2817" t="s">
        <v>24</v>
      </c>
      <c r="E2817" t="s">
        <v>753</v>
      </c>
      <c r="F2817">
        <v>0</v>
      </c>
      <c r="G2817" s="37">
        <v>4926282.9000000004</v>
      </c>
      <c r="H2817" s="37">
        <v>1578180.45</v>
      </c>
      <c r="I2817">
        <v>2</v>
      </c>
      <c r="J2817" t="s">
        <v>26</v>
      </c>
      <c r="K2817" s="40">
        <f t="shared" si="43"/>
        <v>2020</v>
      </c>
    </row>
    <row r="2818" spans="1:11" x14ac:dyDescent="0.25">
      <c r="A2818" t="s">
        <v>4057</v>
      </c>
      <c r="B2818" s="36">
        <v>44114</v>
      </c>
      <c r="C2818" t="s">
        <v>1826</v>
      </c>
      <c r="D2818" t="s">
        <v>24</v>
      </c>
      <c r="E2818" t="s">
        <v>563</v>
      </c>
      <c r="F2818">
        <v>0.15</v>
      </c>
      <c r="G2818" s="37">
        <v>9852565.8000000007</v>
      </c>
      <c r="H2818" s="37">
        <v>-1622428.5</v>
      </c>
      <c r="I2818">
        <v>3</v>
      </c>
      <c r="J2818" t="s">
        <v>22</v>
      </c>
      <c r="K2818" s="40">
        <f t="shared" si="43"/>
        <v>2020</v>
      </c>
    </row>
    <row r="2819" spans="1:11" x14ac:dyDescent="0.25">
      <c r="A2819" t="s">
        <v>4058</v>
      </c>
      <c r="B2819" s="36">
        <v>44115</v>
      </c>
      <c r="C2819" t="s">
        <v>1623</v>
      </c>
      <c r="D2819" t="s">
        <v>33</v>
      </c>
      <c r="E2819" t="s">
        <v>1029</v>
      </c>
      <c r="F2819">
        <v>0</v>
      </c>
      <c r="G2819" s="37">
        <v>737467.5</v>
      </c>
      <c r="H2819" s="37">
        <v>14749.35</v>
      </c>
      <c r="I2819">
        <v>3</v>
      </c>
      <c r="J2819" t="s">
        <v>22</v>
      </c>
      <c r="K2819" s="40">
        <f t="shared" ref="K2819:K2882" si="44">YEAR(B2819)</f>
        <v>2020</v>
      </c>
    </row>
    <row r="2820" spans="1:11" x14ac:dyDescent="0.25">
      <c r="A2820" t="s">
        <v>4058</v>
      </c>
      <c r="B2820" s="36">
        <v>44115</v>
      </c>
      <c r="C2820" t="s">
        <v>1623</v>
      </c>
      <c r="D2820" t="s">
        <v>33</v>
      </c>
      <c r="E2820" t="s">
        <v>188</v>
      </c>
      <c r="F2820">
        <v>0.1</v>
      </c>
      <c r="G2820" s="37">
        <v>412981.8</v>
      </c>
      <c r="H2820" s="37">
        <v>73746.75</v>
      </c>
      <c r="I2820">
        <v>3</v>
      </c>
      <c r="J2820" t="s">
        <v>22</v>
      </c>
      <c r="K2820" s="40">
        <f t="shared" si="44"/>
        <v>2020</v>
      </c>
    </row>
    <row r="2821" spans="1:11" x14ac:dyDescent="0.25">
      <c r="A2821" t="s">
        <v>4058</v>
      </c>
      <c r="B2821" s="36">
        <v>44115</v>
      </c>
      <c r="C2821" t="s">
        <v>1623</v>
      </c>
      <c r="D2821" t="s">
        <v>33</v>
      </c>
      <c r="E2821" t="s">
        <v>419</v>
      </c>
      <c r="F2821">
        <v>0</v>
      </c>
      <c r="G2821" s="37">
        <v>12728689.050000001</v>
      </c>
      <c r="H2821" s="37">
        <v>3569342.7</v>
      </c>
      <c r="I2821">
        <v>7</v>
      </c>
      <c r="J2821" t="s">
        <v>22</v>
      </c>
      <c r="K2821" s="40">
        <f t="shared" si="44"/>
        <v>2020</v>
      </c>
    </row>
    <row r="2822" spans="1:11" x14ac:dyDescent="0.25">
      <c r="A2822" t="s">
        <v>4059</v>
      </c>
      <c r="B2822" s="36">
        <v>44116</v>
      </c>
      <c r="C2822" t="s">
        <v>1122</v>
      </c>
      <c r="D2822" t="s">
        <v>20</v>
      </c>
      <c r="E2822" t="s">
        <v>1283</v>
      </c>
      <c r="F2822">
        <v>0</v>
      </c>
      <c r="G2822" s="37">
        <v>796464.9</v>
      </c>
      <c r="H2822" s="37">
        <v>221240.25</v>
      </c>
      <c r="I2822">
        <v>2</v>
      </c>
      <c r="J2822" t="s">
        <v>22</v>
      </c>
      <c r="K2822" s="40">
        <f t="shared" si="44"/>
        <v>2020</v>
      </c>
    </row>
    <row r="2823" spans="1:11" x14ac:dyDescent="0.25">
      <c r="A2823" t="s">
        <v>4060</v>
      </c>
      <c r="B2823" s="36">
        <v>44117</v>
      </c>
      <c r="C2823" t="s">
        <v>770</v>
      </c>
      <c r="D2823" t="s">
        <v>24</v>
      </c>
      <c r="E2823" t="s">
        <v>661</v>
      </c>
      <c r="F2823">
        <v>0</v>
      </c>
      <c r="G2823" s="37">
        <v>37522346.399999999</v>
      </c>
      <c r="H2823" s="37">
        <v>16135788.9</v>
      </c>
      <c r="I2823">
        <v>4</v>
      </c>
      <c r="J2823" t="s">
        <v>26</v>
      </c>
      <c r="K2823" s="40">
        <f t="shared" si="44"/>
        <v>2020</v>
      </c>
    </row>
    <row r="2824" spans="1:11" x14ac:dyDescent="0.25">
      <c r="A2824" t="s">
        <v>4061</v>
      </c>
      <c r="B2824" s="36">
        <v>44119</v>
      </c>
      <c r="C2824" t="s">
        <v>2015</v>
      </c>
      <c r="D2824" t="s">
        <v>24</v>
      </c>
      <c r="E2824" t="s">
        <v>176</v>
      </c>
      <c r="F2824">
        <v>0</v>
      </c>
      <c r="G2824" s="37">
        <v>840712.95000000007</v>
      </c>
      <c r="H2824" s="37">
        <v>339235.05</v>
      </c>
      <c r="I2824">
        <v>3</v>
      </c>
      <c r="J2824" t="s">
        <v>26</v>
      </c>
      <c r="K2824" s="40">
        <f t="shared" si="44"/>
        <v>2020</v>
      </c>
    </row>
    <row r="2825" spans="1:11" x14ac:dyDescent="0.25">
      <c r="A2825" t="s">
        <v>4061</v>
      </c>
      <c r="B2825" s="36">
        <v>44119</v>
      </c>
      <c r="C2825" t="s">
        <v>2015</v>
      </c>
      <c r="D2825" t="s">
        <v>24</v>
      </c>
      <c r="E2825" t="s">
        <v>665</v>
      </c>
      <c r="F2825">
        <v>0.1</v>
      </c>
      <c r="G2825" s="37">
        <v>1445436.3</v>
      </c>
      <c r="H2825" s="37">
        <v>-73746.75</v>
      </c>
      <c r="I2825">
        <v>2</v>
      </c>
      <c r="J2825" t="s">
        <v>22</v>
      </c>
      <c r="K2825" s="40">
        <f t="shared" si="44"/>
        <v>2020</v>
      </c>
    </row>
    <row r="2826" spans="1:11" x14ac:dyDescent="0.25">
      <c r="A2826" t="s">
        <v>4062</v>
      </c>
      <c r="B2826" s="36">
        <v>44119</v>
      </c>
      <c r="C2826" t="s">
        <v>290</v>
      </c>
      <c r="D2826" t="s">
        <v>24</v>
      </c>
      <c r="E2826" t="s">
        <v>168</v>
      </c>
      <c r="F2826">
        <v>0</v>
      </c>
      <c r="G2826" s="37">
        <v>781715.55</v>
      </c>
      <c r="H2826" s="37">
        <v>29498.7</v>
      </c>
      <c r="I2826">
        <v>2</v>
      </c>
      <c r="J2826" t="s">
        <v>22</v>
      </c>
      <c r="K2826" s="40">
        <f t="shared" si="44"/>
        <v>2020</v>
      </c>
    </row>
    <row r="2827" spans="1:11" x14ac:dyDescent="0.25">
      <c r="A2827" t="s">
        <v>4063</v>
      </c>
      <c r="B2827" s="36">
        <v>44119</v>
      </c>
      <c r="C2827" t="s">
        <v>669</v>
      </c>
      <c r="D2827" t="s">
        <v>33</v>
      </c>
      <c r="E2827" t="s">
        <v>1574</v>
      </c>
      <c r="F2827">
        <v>0</v>
      </c>
      <c r="G2827" s="37">
        <v>4793538.75</v>
      </c>
      <c r="H2827" s="37">
        <v>471979.2</v>
      </c>
      <c r="I2827">
        <v>7</v>
      </c>
      <c r="J2827" t="s">
        <v>22</v>
      </c>
      <c r="K2827" s="40">
        <f t="shared" si="44"/>
        <v>2020</v>
      </c>
    </row>
    <row r="2828" spans="1:11" x14ac:dyDescent="0.25">
      <c r="A2828" t="s">
        <v>4064</v>
      </c>
      <c r="B2828" s="36">
        <v>44119</v>
      </c>
      <c r="C2828" t="s">
        <v>280</v>
      </c>
      <c r="D2828" t="s">
        <v>20</v>
      </c>
      <c r="E2828" t="s">
        <v>1978</v>
      </c>
      <c r="F2828">
        <v>0.35</v>
      </c>
      <c r="G2828" s="37">
        <v>45177259.050000004</v>
      </c>
      <c r="H2828" s="37">
        <v>-2094407.7</v>
      </c>
      <c r="I2828">
        <v>11</v>
      </c>
      <c r="J2828" t="s">
        <v>22</v>
      </c>
      <c r="K2828" s="40">
        <f t="shared" si="44"/>
        <v>2020</v>
      </c>
    </row>
    <row r="2829" spans="1:11" x14ac:dyDescent="0.25">
      <c r="A2829" t="s">
        <v>4065</v>
      </c>
      <c r="B2829" s="36">
        <v>44120</v>
      </c>
      <c r="C2829" t="s">
        <v>1079</v>
      </c>
      <c r="D2829" t="s">
        <v>24</v>
      </c>
      <c r="E2829" t="s">
        <v>1165</v>
      </c>
      <c r="F2829">
        <v>0</v>
      </c>
      <c r="G2829" s="37">
        <v>3613590.75</v>
      </c>
      <c r="H2829" s="37">
        <v>324485.7</v>
      </c>
      <c r="I2829">
        <v>5</v>
      </c>
      <c r="J2829" t="s">
        <v>26</v>
      </c>
      <c r="K2829" s="40">
        <f t="shared" si="44"/>
        <v>2020</v>
      </c>
    </row>
    <row r="2830" spans="1:11" x14ac:dyDescent="0.25">
      <c r="A2830" t="s">
        <v>4065</v>
      </c>
      <c r="B2830" s="36">
        <v>44120</v>
      </c>
      <c r="C2830" t="s">
        <v>1079</v>
      </c>
      <c r="D2830" t="s">
        <v>24</v>
      </c>
      <c r="E2830" t="s">
        <v>480</v>
      </c>
      <c r="F2830">
        <v>0.4</v>
      </c>
      <c r="G2830" s="37">
        <v>176992.2</v>
      </c>
      <c r="H2830" s="37">
        <v>-73746.75</v>
      </c>
      <c r="I2830">
        <v>1</v>
      </c>
      <c r="J2830" t="s">
        <v>26</v>
      </c>
      <c r="K2830" s="40">
        <f t="shared" si="44"/>
        <v>2020</v>
      </c>
    </row>
    <row r="2831" spans="1:11" x14ac:dyDescent="0.25">
      <c r="A2831" t="s">
        <v>4065</v>
      </c>
      <c r="B2831" s="36">
        <v>44120</v>
      </c>
      <c r="C2831" t="s">
        <v>1079</v>
      </c>
      <c r="D2831" t="s">
        <v>24</v>
      </c>
      <c r="E2831" t="s">
        <v>759</v>
      </c>
      <c r="F2831">
        <v>0.4</v>
      </c>
      <c r="G2831" s="37">
        <v>5339264.7</v>
      </c>
      <c r="H2831" s="37">
        <v>-1784671.35</v>
      </c>
      <c r="I2831">
        <v>7</v>
      </c>
      <c r="J2831" t="s">
        <v>26</v>
      </c>
      <c r="K2831" s="40">
        <f t="shared" si="44"/>
        <v>2020</v>
      </c>
    </row>
    <row r="2832" spans="1:11" x14ac:dyDescent="0.25">
      <c r="A2832" t="s">
        <v>4066</v>
      </c>
      <c r="B2832" s="36">
        <v>44121</v>
      </c>
      <c r="C2832" t="s">
        <v>2016</v>
      </c>
      <c r="D2832" t="s">
        <v>24</v>
      </c>
      <c r="E2832" t="s">
        <v>679</v>
      </c>
      <c r="F2832">
        <v>0</v>
      </c>
      <c r="G2832" s="37">
        <v>1327441.5</v>
      </c>
      <c r="H2832" s="37">
        <v>530976.6</v>
      </c>
      <c r="I2832">
        <v>3</v>
      </c>
      <c r="J2832" t="s">
        <v>26</v>
      </c>
      <c r="K2832" s="40">
        <f t="shared" si="44"/>
        <v>2020</v>
      </c>
    </row>
    <row r="2833" spans="1:11" x14ac:dyDescent="0.25">
      <c r="A2833" t="s">
        <v>4067</v>
      </c>
      <c r="B2833" s="36">
        <v>44121</v>
      </c>
      <c r="C2833" t="s">
        <v>1817</v>
      </c>
      <c r="D2833" t="s">
        <v>24</v>
      </c>
      <c r="E2833" t="s">
        <v>178</v>
      </c>
      <c r="F2833">
        <v>0</v>
      </c>
      <c r="G2833" s="37">
        <v>12123965.700000001</v>
      </c>
      <c r="H2833" s="37">
        <v>5206520.55</v>
      </c>
      <c r="I2833">
        <v>2</v>
      </c>
      <c r="J2833" t="s">
        <v>22</v>
      </c>
      <c r="K2833" s="40">
        <f t="shared" si="44"/>
        <v>2020</v>
      </c>
    </row>
    <row r="2834" spans="1:11" x14ac:dyDescent="0.25">
      <c r="A2834" t="s">
        <v>4068</v>
      </c>
      <c r="B2834" s="36">
        <v>44121</v>
      </c>
      <c r="C2834" t="s">
        <v>1847</v>
      </c>
      <c r="D2834" t="s">
        <v>20</v>
      </c>
      <c r="E2834" t="s">
        <v>434</v>
      </c>
      <c r="F2834">
        <v>0.1</v>
      </c>
      <c r="G2834" s="37">
        <v>3407099.85</v>
      </c>
      <c r="H2834" s="37">
        <v>1061953.2</v>
      </c>
      <c r="I2834">
        <v>2</v>
      </c>
      <c r="J2834" t="s">
        <v>22</v>
      </c>
      <c r="K2834" s="40">
        <f t="shared" si="44"/>
        <v>2020</v>
      </c>
    </row>
    <row r="2835" spans="1:11" x14ac:dyDescent="0.25">
      <c r="A2835" t="s">
        <v>4068</v>
      </c>
      <c r="B2835" s="36">
        <v>44121</v>
      </c>
      <c r="C2835" t="s">
        <v>1847</v>
      </c>
      <c r="D2835" t="s">
        <v>20</v>
      </c>
      <c r="E2835" t="s">
        <v>2017</v>
      </c>
      <c r="F2835">
        <v>0</v>
      </c>
      <c r="G2835" s="37">
        <v>1946914.2</v>
      </c>
      <c r="H2835" s="37">
        <v>634222.05000000005</v>
      </c>
      <c r="I2835">
        <v>3</v>
      </c>
      <c r="J2835" t="s">
        <v>26</v>
      </c>
      <c r="K2835" s="40">
        <f t="shared" si="44"/>
        <v>2020</v>
      </c>
    </row>
    <row r="2836" spans="1:11" x14ac:dyDescent="0.25">
      <c r="A2836" t="s">
        <v>4068</v>
      </c>
      <c r="B2836" s="36">
        <v>44121</v>
      </c>
      <c r="C2836" t="s">
        <v>1847</v>
      </c>
      <c r="D2836" t="s">
        <v>20</v>
      </c>
      <c r="E2836" t="s">
        <v>710</v>
      </c>
      <c r="F2836">
        <v>0</v>
      </c>
      <c r="G2836" s="37">
        <v>619472.70000000007</v>
      </c>
      <c r="H2836" s="37">
        <v>176992.2</v>
      </c>
      <c r="I2836">
        <v>3</v>
      </c>
      <c r="J2836" t="s">
        <v>22</v>
      </c>
      <c r="K2836" s="40">
        <f t="shared" si="44"/>
        <v>2020</v>
      </c>
    </row>
    <row r="2837" spans="1:11" x14ac:dyDescent="0.25">
      <c r="A2837" t="s">
        <v>4068</v>
      </c>
      <c r="B2837" s="36">
        <v>44121</v>
      </c>
      <c r="C2837" t="s">
        <v>1847</v>
      </c>
      <c r="D2837" t="s">
        <v>20</v>
      </c>
      <c r="E2837" t="s">
        <v>1830</v>
      </c>
      <c r="F2837">
        <v>0</v>
      </c>
      <c r="G2837" s="37">
        <v>3289105.0500000003</v>
      </c>
      <c r="H2837" s="37">
        <v>398232.45</v>
      </c>
      <c r="I2837">
        <v>3</v>
      </c>
      <c r="J2837" t="s">
        <v>22</v>
      </c>
      <c r="K2837" s="40">
        <f t="shared" si="44"/>
        <v>2020</v>
      </c>
    </row>
    <row r="2838" spans="1:11" x14ac:dyDescent="0.25">
      <c r="A2838" t="s">
        <v>4069</v>
      </c>
      <c r="B2838" s="36">
        <v>44121</v>
      </c>
      <c r="C2838" t="s">
        <v>492</v>
      </c>
      <c r="D2838" t="s">
        <v>24</v>
      </c>
      <c r="E2838" t="s">
        <v>215</v>
      </c>
      <c r="F2838">
        <v>0</v>
      </c>
      <c r="G2838" s="37">
        <v>1519183.05</v>
      </c>
      <c r="H2838" s="37">
        <v>442480.5</v>
      </c>
      <c r="I2838">
        <v>2</v>
      </c>
      <c r="J2838" t="s">
        <v>26</v>
      </c>
      <c r="K2838" s="40">
        <f t="shared" si="44"/>
        <v>2020</v>
      </c>
    </row>
    <row r="2839" spans="1:11" x14ac:dyDescent="0.25">
      <c r="A2839" t="s">
        <v>4069</v>
      </c>
      <c r="B2839" s="36">
        <v>44121</v>
      </c>
      <c r="C2839" t="s">
        <v>492</v>
      </c>
      <c r="D2839" t="s">
        <v>24</v>
      </c>
      <c r="E2839" t="s">
        <v>703</v>
      </c>
      <c r="F2839">
        <v>0</v>
      </c>
      <c r="G2839" s="37">
        <v>412981.8</v>
      </c>
      <c r="H2839" s="37">
        <v>88496.1</v>
      </c>
      <c r="I2839">
        <v>2</v>
      </c>
      <c r="J2839" t="s">
        <v>22</v>
      </c>
      <c r="K2839" s="40">
        <f t="shared" si="44"/>
        <v>2020</v>
      </c>
    </row>
    <row r="2840" spans="1:11" x14ac:dyDescent="0.25">
      <c r="A2840" t="s">
        <v>4070</v>
      </c>
      <c r="B2840" s="36">
        <v>44121</v>
      </c>
      <c r="C2840" t="s">
        <v>1503</v>
      </c>
      <c r="D2840" t="s">
        <v>24</v>
      </c>
      <c r="E2840" t="s">
        <v>715</v>
      </c>
      <c r="F2840">
        <v>0</v>
      </c>
      <c r="G2840" s="37">
        <v>796464.9</v>
      </c>
      <c r="H2840" s="37">
        <v>398232.45</v>
      </c>
      <c r="I2840">
        <v>2</v>
      </c>
      <c r="J2840" t="s">
        <v>22</v>
      </c>
      <c r="K2840" s="40">
        <f t="shared" si="44"/>
        <v>2020</v>
      </c>
    </row>
    <row r="2841" spans="1:11" x14ac:dyDescent="0.25">
      <c r="A2841" t="s">
        <v>4070</v>
      </c>
      <c r="B2841" s="36">
        <v>44121</v>
      </c>
      <c r="C2841" t="s">
        <v>1503</v>
      </c>
      <c r="D2841" t="s">
        <v>24</v>
      </c>
      <c r="E2841" t="s">
        <v>1698</v>
      </c>
      <c r="F2841">
        <v>0</v>
      </c>
      <c r="G2841" s="37">
        <v>1696175.25</v>
      </c>
      <c r="H2841" s="37">
        <v>147493.5</v>
      </c>
      <c r="I2841">
        <v>3</v>
      </c>
      <c r="J2841" t="s">
        <v>22</v>
      </c>
      <c r="K2841" s="40">
        <f t="shared" si="44"/>
        <v>2020</v>
      </c>
    </row>
    <row r="2842" spans="1:11" x14ac:dyDescent="0.25">
      <c r="A2842" t="s">
        <v>4071</v>
      </c>
      <c r="B2842" s="36">
        <v>44121</v>
      </c>
      <c r="C2842" t="s">
        <v>2018</v>
      </c>
      <c r="D2842" t="s">
        <v>20</v>
      </c>
      <c r="E2842" t="s">
        <v>1587</v>
      </c>
      <c r="F2842">
        <v>0.1</v>
      </c>
      <c r="G2842" s="37">
        <v>3893828.4</v>
      </c>
      <c r="H2842" s="37">
        <v>-309736.35000000003</v>
      </c>
      <c r="I2842">
        <v>6</v>
      </c>
      <c r="J2842" t="s">
        <v>22</v>
      </c>
      <c r="K2842" s="40">
        <f t="shared" si="44"/>
        <v>2020</v>
      </c>
    </row>
    <row r="2843" spans="1:11" x14ac:dyDescent="0.25">
      <c r="A2843" t="s">
        <v>4072</v>
      </c>
      <c r="B2843" s="36">
        <v>44122</v>
      </c>
      <c r="C2843" t="s">
        <v>645</v>
      </c>
      <c r="D2843" t="s">
        <v>51</v>
      </c>
      <c r="E2843" t="s">
        <v>2019</v>
      </c>
      <c r="F2843">
        <v>0</v>
      </c>
      <c r="G2843" s="37">
        <v>1799420.7</v>
      </c>
      <c r="H2843" s="37">
        <v>589974</v>
      </c>
      <c r="I2843">
        <v>6</v>
      </c>
      <c r="J2843" t="s">
        <v>22</v>
      </c>
      <c r="K2843" s="40">
        <f t="shared" si="44"/>
        <v>2020</v>
      </c>
    </row>
    <row r="2844" spans="1:11" x14ac:dyDescent="0.25">
      <c r="A2844" t="s">
        <v>4072</v>
      </c>
      <c r="B2844" s="36">
        <v>44122</v>
      </c>
      <c r="C2844" t="s">
        <v>645</v>
      </c>
      <c r="D2844" t="s">
        <v>51</v>
      </c>
      <c r="E2844" t="s">
        <v>1520</v>
      </c>
      <c r="F2844">
        <v>0</v>
      </c>
      <c r="G2844" s="37">
        <v>1297942.8</v>
      </c>
      <c r="H2844" s="37">
        <v>589974</v>
      </c>
      <c r="I2844">
        <v>3</v>
      </c>
      <c r="J2844" t="s">
        <v>26</v>
      </c>
      <c r="K2844" s="40">
        <f t="shared" si="44"/>
        <v>2020</v>
      </c>
    </row>
    <row r="2845" spans="1:11" x14ac:dyDescent="0.25">
      <c r="A2845" t="s">
        <v>4073</v>
      </c>
      <c r="B2845" s="36">
        <v>44122</v>
      </c>
      <c r="C2845" t="s">
        <v>995</v>
      </c>
      <c r="D2845" t="s">
        <v>33</v>
      </c>
      <c r="E2845" t="s">
        <v>1447</v>
      </c>
      <c r="F2845">
        <v>0.15</v>
      </c>
      <c r="G2845" s="37">
        <v>8746364.5500000007</v>
      </c>
      <c r="H2845" s="37">
        <v>1032454.5</v>
      </c>
      <c r="I2845">
        <v>5</v>
      </c>
      <c r="J2845" t="s">
        <v>26</v>
      </c>
      <c r="K2845" s="40">
        <f t="shared" si="44"/>
        <v>2020</v>
      </c>
    </row>
    <row r="2846" spans="1:11" x14ac:dyDescent="0.25">
      <c r="A2846" t="s">
        <v>4074</v>
      </c>
      <c r="B2846" s="36">
        <v>44122</v>
      </c>
      <c r="C2846" t="s">
        <v>2020</v>
      </c>
      <c r="D2846" t="s">
        <v>24</v>
      </c>
      <c r="E2846" t="s">
        <v>1102</v>
      </c>
      <c r="F2846">
        <v>0.1</v>
      </c>
      <c r="G2846" s="37">
        <v>3377601.15</v>
      </c>
      <c r="H2846" s="37">
        <v>-294987</v>
      </c>
      <c r="I2846">
        <v>2</v>
      </c>
      <c r="J2846" t="s">
        <v>26</v>
      </c>
      <c r="K2846" s="40">
        <f t="shared" si="44"/>
        <v>2020</v>
      </c>
    </row>
    <row r="2847" spans="1:11" x14ac:dyDescent="0.25">
      <c r="A2847" t="s">
        <v>4075</v>
      </c>
      <c r="B2847" s="36">
        <v>44123</v>
      </c>
      <c r="C2847" t="s">
        <v>385</v>
      </c>
      <c r="D2847" t="s">
        <v>33</v>
      </c>
      <c r="E2847" t="s">
        <v>2021</v>
      </c>
      <c r="F2847">
        <v>0</v>
      </c>
      <c r="G2847" s="37">
        <v>3480846.6</v>
      </c>
      <c r="H2847" s="37">
        <v>693219.45000000007</v>
      </c>
      <c r="I2847">
        <v>6</v>
      </c>
      <c r="J2847" t="s">
        <v>22</v>
      </c>
      <c r="K2847" s="40">
        <f t="shared" si="44"/>
        <v>2020</v>
      </c>
    </row>
    <row r="2848" spans="1:11" x14ac:dyDescent="0.25">
      <c r="A2848" t="s">
        <v>4075</v>
      </c>
      <c r="B2848" s="36">
        <v>44123</v>
      </c>
      <c r="C2848" t="s">
        <v>385</v>
      </c>
      <c r="D2848" t="s">
        <v>33</v>
      </c>
      <c r="E2848" t="s">
        <v>2022</v>
      </c>
      <c r="F2848">
        <v>0</v>
      </c>
      <c r="G2848" s="37">
        <v>324485.7</v>
      </c>
      <c r="H2848" s="37">
        <v>14749.35</v>
      </c>
      <c r="I2848">
        <v>2</v>
      </c>
      <c r="J2848" t="s">
        <v>22</v>
      </c>
      <c r="K2848" s="40">
        <f t="shared" si="44"/>
        <v>2020</v>
      </c>
    </row>
    <row r="2849" spans="1:11" x14ac:dyDescent="0.25">
      <c r="A2849" t="s">
        <v>4075</v>
      </c>
      <c r="B2849" s="36">
        <v>44123</v>
      </c>
      <c r="C2849" t="s">
        <v>385</v>
      </c>
      <c r="D2849" t="s">
        <v>33</v>
      </c>
      <c r="E2849" t="s">
        <v>1814</v>
      </c>
      <c r="F2849">
        <v>0.1</v>
      </c>
      <c r="G2849" s="37">
        <v>4955781.6000000006</v>
      </c>
      <c r="H2849" s="37">
        <v>-280237.65000000002</v>
      </c>
      <c r="I2849">
        <v>6</v>
      </c>
      <c r="J2849" t="s">
        <v>26</v>
      </c>
      <c r="K2849" s="40">
        <f t="shared" si="44"/>
        <v>2020</v>
      </c>
    </row>
    <row r="2850" spans="1:11" x14ac:dyDescent="0.25">
      <c r="A2850" t="s">
        <v>4075</v>
      </c>
      <c r="B2850" s="36">
        <v>44123</v>
      </c>
      <c r="C2850" t="s">
        <v>385</v>
      </c>
      <c r="D2850" t="s">
        <v>33</v>
      </c>
      <c r="E2850" t="s">
        <v>951</v>
      </c>
      <c r="F2850">
        <v>0.1</v>
      </c>
      <c r="G2850" s="37">
        <v>2153405.1</v>
      </c>
      <c r="H2850" s="37">
        <v>265488.3</v>
      </c>
      <c r="I2850">
        <v>3</v>
      </c>
      <c r="J2850" t="s">
        <v>22</v>
      </c>
      <c r="K2850" s="40">
        <f t="shared" si="44"/>
        <v>2020</v>
      </c>
    </row>
    <row r="2851" spans="1:11" x14ac:dyDescent="0.25">
      <c r="A2851" t="s">
        <v>4076</v>
      </c>
      <c r="B2851" s="36">
        <v>44123</v>
      </c>
      <c r="C2851" t="s">
        <v>799</v>
      </c>
      <c r="D2851" t="s">
        <v>20</v>
      </c>
      <c r="E2851" t="s">
        <v>1245</v>
      </c>
      <c r="F2851">
        <v>0</v>
      </c>
      <c r="G2851" s="37">
        <v>1401188.25</v>
      </c>
      <c r="H2851" s="37">
        <v>0</v>
      </c>
      <c r="I2851">
        <v>7</v>
      </c>
      <c r="J2851" t="s">
        <v>22</v>
      </c>
      <c r="K2851" s="40">
        <f t="shared" si="44"/>
        <v>2020</v>
      </c>
    </row>
    <row r="2852" spans="1:11" x14ac:dyDescent="0.25">
      <c r="A2852" t="s">
        <v>4077</v>
      </c>
      <c r="B2852" s="36">
        <v>44124</v>
      </c>
      <c r="C2852" t="s">
        <v>2023</v>
      </c>
      <c r="D2852" t="s">
        <v>20</v>
      </c>
      <c r="E2852" t="s">
        <v>2024</v>
      </c>
      <c r="F2852">
        <v>0.5</v>
      </c>
      <c r="G2852" s="37">
        <v>11415996.9</v>
      </c>
      <c r="H2852" s="37">
        <v>-10958767.050000001</v>
      </c>
      <c r="I2852">
        <v>3</v>
      </c>
      <c r="J2852" t="s">
        <v>26</v>
      </c>
      <c r="K2852" s="40">
        <f t="shared" si="44"/>
        <v>2020</v>
      </c>
    </row>
    <row r="2853" spans="1:11" x14ac:dyDescent="0.25">
      <c r="A2853" t="s">
        <v>4077</v>
      </c>
      <c r="B2853" s="36">
        <v>44124</v>
      </c>
      <c r="C2853" t="s">
        <v>2023</v>
      </c>
      <c r="D2853" t="s">
        <v>20</v>
      </c>
      <c r="E2853" t="s">
        <v>2025</v>
      </c>
      <c r="F2853">
        <v>0</v>
      </c>
      <c r="G2853" s="37">
        <v>663720.75</v>
      </c>
      <c r="H2853" s="37">
        <v>117994.8</v>
      </c>
      <c r="I2853">
        <v>4</v>
      </c>
      <c r="J2853" t="s">
        <v>22</v>
      </c>
      <c r="K2853" s="40">
        <f t="shared" si="44"/>
        <v>2020</v>
      </c>
    </row>
    <row r="2854" spans="1:11" x14ac:dyDescent="0.25">
      <c r="A2854" t="s">
        <v>4078</v>
      </c>
      <c r="B2854" s="36">
        <v>44126</v>
      </c>
      <c r="C2854" t="s">
        <v>1010</v>
      </c>
      <c r="D2854" t="s">
        <v>20</v>
      </c>
      <c r="E2854" t="s">
        <v>300</v>
      </c>
      <c r="F2854">
        <v>0</v>
      </c>
      <c r="G2854" s="37">
        <v>10619532</v>
      </c>
      <c r="H2854" s="37">
        <v>737467.5</v>
      </c>
      <c r="I2854">
        <v>5</v>
      </c>
      <c r="J2854" t="s">
        <v>22</v>
      </c>
      <c r="K2854" s="40">
        <f t="shared" si="44"/>
        <v>2020</v>
      </c>
    </row>
    <row r="2855" spans="1:11" x14ac:dyDescent="0.25">
      <c r="A2855" t="s">
        <v>4079</v>
      </c>
      <c r="B2855" s="36">
        <v>44126</v>
      </c>
      <c r="C2855" t="s">
        <v>1645</v>
      </c>
      <c r="D2855" t="s">
        <v>24</v>
      </c>
      <c r="E2855" t="s">
        <v>537</v>
      </c>
      <c r="F2855">
        <v>0</v>
      </c>
      <c r="G2855" s="37">
        <v>7492669.7999999998</v>
      </c>
      <c r="H2855" s="37">
        <v>3067864.8000000003</v>
      </c>
      <c r="I2855">
        <v>3</v>
      </c>
      <c r="J2855" t="s">
        <v>26</v>
      </c>
      <c r="K2855" s="40">
        <f t="shared" si="44"/>
        <v>2020</v>
      </c>
    </row>
    <row r="2856" spans="1:11" x14ac:dyDescent="0.25">
      <c r="A2856" t="s">
        <v>4079</v>
      </c>
      <c r="B2856" s="36">
        <v>44126</v>
      </c>
      <c r="C2856" t="s">
        <v>1645</v>
      </c>
      <c r="D2856" t="s">
        <v>24</v>
      </c>
      <c r="E2856" t="s">
        <v>1180</v>
      </c>
      <c r="F2856">
        <v>0</v>
      </c>
      <c r="G2856" s="37">
        <v>1283193.45</v>
      </c>
      <c r="H2856" s="37">
        <v>368733.75</v>
      </c>
      <c r="I2856">
        <v>3</v>
      </c>
      <c r="J2856" t="s">
        <v>26</v>
      </c>
      <c r="K2856" s="40">
        <f t="shared" si="44"/>
        <v>2020</v>
      </c>
    </row>
    <row r="2857" spans="1:11" x14ac:dyDescent="0.25">
      <c r="A2857" t="s">
        <v>4079</v>
      </c>
      <c r="B2857" s="36">
        <v>44126</v>
      </c>
      <c r="C2857" t="s">
        <v>1645</v>
      </c>
      <c r="D2857" t="s">
        <v>24</v>
      </c>
      <c r="E2857" t="s">
        <v>70</v>
      </c>
      <c r="F2857">
        <v>0</v>
      </c>
      <c r="G2857" s="37">
        <v>604723.35</v>
      </c>
      <c r="H2857" s="37">
        <v>280237.65000000002</v>
      </c>
      <c r="I2857">
        <v>2</v>
      </c>
      <c r="J2857" t="s">
        <v>22</v>
      </c>
      <c r="K2857" s="40">
        <f t="shared" si="44"/>
        <v>2020</v>
      </c>
    </row>
    <row r="2858" spans="1:11" x14ac:dyDescent="0.25">
      <c r="A2858" t="s">
        <v>4080</v>
      </c>
      <c r="B2858" s="36">
        <v>44126</v>
      </c>
      <c r="C2858" t="s">
        <v>907</v>
      </c>
      <c r="D2858" t="s">
        <v>20</v>
      </c>
      <c r="E2858" t="s">
        <v>2026</v>
      </c>
      <c r="F2858">
        <v>0</v>
      </c>
      <c r="G2858" s="37">
        <v>191741.55000000002</v>
      </c>
      <c r="H2858" s="37">
        <v>73746.75</v>
      </c>
      <c r="I2858">
        <v>1</v>
      </c>
      <c r="J2858" t="s">
        <v>26</v>
      </c>
      <c r="K2858" s="40">
        <f t="shared" si="44"/>
        <v>2020</v>
      </c>
    </row>
    <row r="2859" spans="1:11" x14ac:dyDescent="0.25">
      <c r="A2859" t="s">
        <v>4081</v>
      </c>
      <c r="B2859" s="36">
        <v>44127</v>
      </c>
      <c r="C2859" t="s">
        <v>1932</v>
      </c>
      <c r="D2859" t="s">
        <v>20</v>
      </c>
      <c r="E2859" t="s">
        <v>1328</v>
      </c>
      <c r="F2859">
        <v>0</v>
      </c>
      <c r="G2859" s="37">
        <v>457229.85000000003</v>
      </c>
      <c r="H2859" s="37">
        <v>29498.7</v>
      </c>
      <c r="I2859">
        <v>2</v>
      </c>
      <c r="J2859" t="s">
        <v>22</v>
      </c>
      <c r="K2859" s="40">
        <f t="shared" si="44"/>
        <v>2020</v>
      </c>
    </row>
    <row r="2860" spans="1:11" x14ac:dyDescent="0.25">
      <c r="A2860" t="s">
        <v>4082</v>
      </c>
      <c r="B2860" s="36">
        <v>44127</v>
      </c>
      <c r="C2860" t="s">
        <v>288</v>
      </c>
      <c r="D2860" t="s">
        <v>20</v>
      </c>
      <c r="E2860" t="s">
        <v>1174</v>
      </c>
      <c r="F2860">
        <v>0.1</v>
      </c>
      <c r="G2860" s="37">
        <v>11239004.700000001</v>
      </c>
      <c r="H2860" s="37">
        <v>-117994.8</v>
      </c>
      <c r="I2860">
        <v>5</v>
      </c>
      <c r="J2860" t="s">
        <v>22</v>
      </c>
      <c r="K2860" s="40">
        <f t="shared" si="44"/>
        <v>2020</v>
      </c>
    </row>
    <row r="2861" spans="1:11" x14ac:dyDescent="0.25">
      <c r="A2861" t="s">
        <v>4082</v>
      </c>
      <c r="B2861" s="36">
        <v>44127</v>
      </c>
      <c r="C2861" t="s">
        <v>288</v>
      </c>
      <c r="D2861" t="s">
        <v>20</v>
      </c>
      <c r="E2861" t="s">
        <v>2027</v>
      </c>
      <c r="F2861">
        <v>0</v>
      </c>
      <c r="G2861" s="37">
        <v>958707.75</v>
      </c>
      <c r="H2861" s="37">
        <v>368733.75</v>
      </c>
      <c r="I2861">
        <v>6</v>
      </c>
      <c r="J2861" t="s">
        <v>26</v>
      </c>
      <c r="K2861" s="40">
        <f t="shared" si="44"/>
        <v>2020</v>
      </c>
    </row>
    <row r="2862" spans="1:11" x14ac:dyDescent="0.25">
      <c r="A2862" t="s">
        <v>4083</v>
      </c>
      <c r="B2862" s="36">
        <v>44128</v>
      </c>
      <c r="C2862" t="s">
        <v>1164</v>
      </c>
      <c r="D2862" t="s">
        <v>20</v>
      </c>
      <c r="E2862" t="s">
        <v>84</v>
      </c>
      <c r="F2862">
        <v>0</v>
      </c>
      <c r="G2862" s="37">
        <v>3761084.25</v>
      </c>
      <c r="H2862" s="37">
        <v>1091451.9000000001</v>
      </c>
      <c r="I2862">
        <v>5</v>
      </c>
      <c r="J2862" t="s">
        <v>22</v>
      </c>
      <c r="K2862" s="40">
        <f t="shared" si="44"/>
        <v>2020</v>
      </c>
    </row>
    <row r="2863" spans="1:11" x14ac:dyDescent="0.25">
      <c r="A2863" t="s">
        <v>4084</v>
      </c>
      <c r="B2863" s="36">
        <v>44128</v>
      </c>
      <c r="C2863" t="s">
        <v>2028</v>
      </c>
      <c r="D2863" t="s">
        <v>24</v>
      </c>
      <c r="E2863" t="s">
        <v>342</v>
      </c>
      <c r="F2863">
        <v>0</v>
      </c>
      <c r="G2863" s="37">
        <v>4778789.4000000004</v>
      </c>
      <c r="H2863" s="37">
        <v>147493.5</v>
      </c>
      <c r="I2863">
        <v>2</v>
      </c>
      <c r="J2863" t="s">
        <v>26</v>
      </c>
      <c r="K2863" s="40">
        <f t="shared" si="44"/>
        <v>2020</v>
      </c>
    </row>
    <row r="2864" spans="1:11" x14ac:dyDescent="0.25">
      <c r="A2864" t="s">
        <v>4084</v>
      </c>
      <c r="B2864" s="36">
        <v>44128</v>
      </c>
      <c r="C2864" t="s">
        <v>2028</v>
      </c>
      <c r="D2864" t="s">
        <v>24</v>
      </c>
      <c r="E2864" t="s">
        <v>371</v>
      </c>
      <c r="F2864">
        <v>0</v>
      </c>
      <c r="G2864" s="37">
        <v>2522138.85</v>
      </c>
      <c r="H2864" s="37">
        <v>1179948</v>
      </c>
      <c r="I2864">
        <v>2</v>
      </c>
      <c r="J2864" t="s">
        <v>26</v>
      </c>
      <c r="K2864" s="40">
        <f t="shared" si="44"/>
        <v>2020</v>
      </c>
    </row>
    <row r="2865" spans="1:11" x14ac:dyDescent="0.25">
      <c r="A2865" t="s">
        <v>4084</v>
      </c>
      <c r="B2865" s="36">
        <v>44128</v>
      </c>
      <c r="C2865" t="s">
        <v>2028</v>
      </c>
      <c r="D2865" t="s">
        <v>24</v>
      </c>
      <c r="E2865" t="s">
        <v>28</v>
      </c>
      <c r="F2865">
        <v>0</v>
      </c>
      <c r="G2865" s="37">
        <v>4808288.1000000006</v>
      </c>
      <c r="H2865" s="37">
        <v>722718.15</v>
      </c>
      <c r="I2865">
        <v>7</v>
      </c>
      <c r="J2865" t="s">
        <v>26</v>
      </c>
      <c r="K2865" s="40">
        <f t="shared" si="44"/>
        <v>2020</v>
      </c>
    </row>
    <row r="2866" spans="1:11" x14ac:dyDescent="0.25">
      <c r="A2866" t="s">
        <v>4084</v>
      </c>
      <c r="B2866" s="36">
        <v>44128</v>
      </c>
      <c r="C2866" t="s">
        <v>2028</v>
      </c>
      <c r="D2866" t="s">
        <v>24</v>
      </c>
      <c r="E2866" t="s">
        <v>2001</v>
      </c>
      <c r="F2866">
        <v>0</v>
      </c>
      <c r="G2866" s="37">
        <v>1489684.35</v>
      </c>
      <c r="H2866" s="37">
        <v>162242.85</v>
      </c>
      <c r="I2866">
        <v>2</v>
      </c>
      <c r="J2866" t="s">
        <v>26</v>
      </c>
      <c r="K2866" s="40">
        <f t="shared" si="44"/>
        <v>2020</v>
      </c>
    </row>
    <row r="2867" spans="1:11" x14ac:dyDescent="0.25">
      <c r="A2867" t="s">
        <v>4084</v>
      </c>
      <c r="B2867" s="36">
        <v>44128</v>
      </c>
      <c r="C2867" t="s">
        <v>2028</v>
      </c>
      <c r="D2867" t="s">
        <v>24</v>
      </c>
      <c r="E2867" t="s">
        <v>1373</v>
      </c>
      <c r="F2867">
        <v>0</v>
      </c>
      <c r="G2867" s="37">
        <v>353984.4</v>
      </c>
      <c r="H2867" s="37">
        <v>147493.5</v>
      </c>
      <c r="I2867">
        <v>3</v>
      </c>
      <c r="J2867" t="s">
        <v>22</v>
      </c>
      <c r="K2867" s="40">
        <f t="shared" si="44"/>
        <v>2020</v>
      </c>
    </row>
    <row r="2868" spans="1:11" x14ac:dyDescent="0.25">
      <c r="A2868" t="s">
        <v>4084</v>
      </c>
      <c r="B2868" s="36">
        <v>44128</v>
      </c>
      <c r="C2868" t="s">
        <v>2028</v>
      </c>
      <c r="D2868" t="s">
        <v>24</v>
      </c>
      <c r="E2868" t="s">
        <v>1213</v>
      </c>
      <c r="F2868">
        <v>0</v>
      </c>
      <c r="G2868" s="37">
        <v>250738.95</v>
      </c>
      <c r="H2868" s="37">
        <v>88496.1</v>
      </c>
      <c r="I2868">
        <v>2</v>
      </c>
      <c r="J2868" t="s">
        <v>26</v>
      </c>
      <c r="K2868" s="40">
        <f t="shared" si="44"/>
        <v>2020</v>
      </c>
    </row>
    <row r="2869" spans="1:11" x14ac:dyDescent="0.25">
      <c r="A2869" t="s">
        <v>4084</v>
      </c>
      <c r="B2869" s="36">
        <v>44128</v>
      </c>
      <c r="C2869" t="s">
        <v>2028</v>
      </c>
      <c r="D2869" t="s">
        <v>24</v>
      </c>
      <c r="E2869" t="s">
        <v>504</v>
      </c>
      <c r="F2869">
        <v>0</v>
      </c>
      <c r="G2869" s="37">
        <v>132744.15</v>
      </c>
      <c r="H2869" s="37">
        <v>44248.05</v>
      </c>
      <c r="I2869">
        <v>1</v>
      </c>
      <c r="J2869" t="s">
        <v>22</v>
      </c>
      <c r="K2869" s="40">
        <f t="shared" si="44"/>
        <v>2020</v>
      </c>
    </row>
    <row r="2870" spans="1:11" x14ac:dyDescent="0.25">
      <c r="A2870" t="s">
        <v>4084</v>
      </c>
      <c r="B2870" s="36">
        <v>44128</v>
      </c>
      <c r="C2870" t="s">
        <v>2028</v>
      </c>
      <c r="D2870" t="s">
        <v>24</v>
      </c>
      <c r="E2870" t="s">
        <v>2029</v>
      </c>
      <c r="F2870">
        <v>0</v>
      </c>
      <c r="G2870" s="37">
        <v>3628340.1</v>
      </c>
      <c r="H2870" s="37">
        <v>1194697.3500000001</v>
      </c>
      <c r="I2870">
        <v>3</v>
      </c>
      <c r="J2870" t="s">
        <v>26</v>
      </c>
      <c r="K2870" s="40">
        <f t="shared" si="44"/>
        <v>2020</v>
      </c>
    </row>
    <row r="2871" spans="1:11" x14ac:dyDescent="0.25">
      <c r="A2871" t="s">
        <v>4085</v>
      </c>
      <c r="B2871" s="36">
        <v>44128</v>
      </c>
      <c r="C2871" t="s">
        <v>1955</v>
      </c>
      <c r="D2871" t="s">
        <v>33</v>
      </c>
      <c r="E2871" t="s">
        <v>1747</v>
      </c>
      <c r="F2871">
        <v>0</v>
      </c>
      <c r="G2871" s="37">
        <v>1386438.9000000001</v>
      </c>
      <c r="H2871" s="37">
        <v>398232.45</v>
      </c>
      <c r="I2871">
        <v>2</v>
      </c>
      <c r="J2871" t="s">
        <v>22</v>
      </c>
      <c r="K2871" s="40">
        <f t="shared" si="44"/>
        <v>2020</v>
      </c>
    </row>
    <row r="2872" spans="1:11" x14ac:dyDescent="0.25">
      <c r="A2872" t="s">
        <v>4086</v>
      </c>
      <c r="B2872" s="36">
        <v>44129</v>
      </c>
      <c r="C2872" t="s">
        <v>2030</v>
      </c>
      <c r="D2872" t="s">
        <v>51</v>
      </c>
      <c r="E2872" t="s">
        <v>1585</v>
      </c>
      <c r="F2872">
        <v>0.1</v>
      </c>
      <c r="G2872" s="37">
        <v>2713880.4</v>
      </c>
      <c r="H2872" s="37">
        <v>1209446.7</v>
      </c>
      <c r="I2872">
        <v>3</v>
      </c>
      <c r="J2872" t="s">
        <v>26</v>
      </c>
      <c r="K2872" s="40">
        <f t="shared" si="44"/>
        <v>2020</v>
      </c>
    </row>
    <row r="2873" spans="1:11" x14ac:dyDescent="0.25">
      <c r="A2873" t="s">
        <v>4086</v>
      </c>
      <c r="B2873" s="36">
        <v>44129</v>
      </c>
      <c r="C2873" t="s">
        <v>2030</v>
      </c>
      <c r="D2873" t="s">
        <v>51</v>
      </c>
      <c r="E2873" t="s">
        <v>2031</v>
      </c>
      <c r="F2873">
        <v>0.1</v>
      </c>
      <c r="G2873" s="37">
        <v>3303854.4</v>
      </c>
      <c r="H2873" s="37">
        <v>1283193.45</v>
      </c>
      <c r="I2873">
        <v>3</v>
      </c>
      <c r="J2873" t="s">
        <v>22</v>
      </c>
      <c r="K2873" s="40">
        <f t="shared" si="44"/>
        <v>2020</v>
      </c>
    </row>
    <row r="2874" spans="1:11" x14ac:dyDescent="0.25">
      <c r="A2874" t="s">
        <v>4087</v>
      </c>
      <c r="B2874" s="36">
        <v>44130</v>
      </c>
      <c r="C2874" t="s">
        <v>1334</v>
      </c>
      <c r="D2874" t="s">
        <v>24</v>
      </c>
      <c r="E2874" t="s">
        <v>2032</v>
      </c>
      <c r="F2874">
        <v>0</v>
      </c>
      <c r="G2874" s="37">
        <v>4823037.45</v>
      </c>
      <c r="H2874" s="37">
        <v>1209446.7</v>
      </c>
      <c r="I2874">
        <v>2</v>
      </c>
      <c r="J2874" t="s">
        <v>26</v>
      </c>
      <c r="K2874" s="40">
        <f t="shared" si="44"/>
        <v>2020</v>
      </c>
    </row>
    <row r="2875" spans="1:11" x14ac:dyDescent="0.25">
      <c r="A2875" t="s">
        <v>4088</v>
      </c>
      <c r="B2875" s="36">
        <v>44130</v>
      </c>
      <c r="C2875" t="s">
        <v>514</v>
      </c>
      <c r="D2875" t="s">
        <v>51</v>
      </c>
      <c r="E2875" t="s">
        <v>358</v>
      </c>
      <c r="F2875">
        <v>0</v>
      </c>
      <c r="G2875" s="37">
        <v>501477.9</v>
      </c>
      <c r="H2875" s="37">
        <v>191741.55000000002</v>
      </c>
      <c r="I2875">
        <v>2</v>
      </c>
      <c r="J2875" t="s">
        <v>26</v>
      </c>
      <c r="K2875" s="40">
        <f t="shared" si="44"/>
        <v>2020</v>
      </c>
    </row>
    <row r="2876" spans="1:11" x14ac:dyDescent="0.25">
      <c r="A2876" t="s">
        <v>4088</v>
      </c>
      <c r="B2876" s="36">
        <v>44130</v>
      </c>
      <c r="C2876" t="s">
        <v>514</v>
      </c>
      <c r="D2876" t="s">
        <v>51</v>
      </c>
      <c r="E2876" t="s">
        <v>521</v>
      </c>
      <c r="F2876">
        <v>0</v>
      </c>
      <c r="G2876" s="37">
        <v>1386438.9000000001</v>
      </c>
      <c r="H2876" s="37">
        <v>309736.35000000003</v>
      </c>
      <c r="I2876">
        <v>3</v>
      </c>
      <c r="J2876" t="s">
        <v>26</v>
      </c>
      <c r="K2876" s="40">
        <f t="shared" si="44"/>
        <v>2020</v>
      </c>
    </row>
    <row r="2877" spans="1:11" x14ac:dyDescent="0.25">
      <c r="A2877" t="s">
        <v>4088</v>
      </c>
      <c r="B2877" s="36">
        <v>44130</v>
      </c>
      <c r="C2877" t="s">
        <v>514</v>
      </c>
      <c r="D2877" t="s">
        <v>51</v>
      </c>
      <c r="E2877" t="s">
        <v>374</v>
      </c>
      <c r="F2877">
        <v>0.1</v>
      </c>
      <c r="G2877" s="37">
        <v>1519183.05</v>
      </c>
      <c r="H2877" s="37">
        <v>678470.1</v>
      </c>
      <c r="I2877">
        <v>2</v>
      </c>
      <c r="J2877" t="s">
        <v>22</v>
      </c>
      <c r="K2877" s="40">
        <f t="shared" si="44"/>
        <v>2020</v>
      </c>
    </row>
    <row r="2878" spans="1:11" x14ac:dyDescent="0.25">
      <c r="A2878" t="s">
        <v>4089</v>
      </c>
      <c r="B2878" s="36">
        <v>44131</v>
      </c>
      <c r="C2878" t="s">
        <v>336</v>
      </c>
      <c r="D2878" t="s">
        <v>24</v>
      </c>
      <c r="E2878" t="s">
        <v>1438</v>
      </c>
      <c r="F2878">
        <v>0</v>
      </c>
      <c r="G2878" s="37">
        <v>20103364.050000001</v>
      </c>
      <c r="H2878" s="37">
        <v>1209446.7</v>
      </c>
      <c r="I2878">
        <v>8</v>
      </c>
      <c r="J2878" t="s">
        <v>22</v>
      </c>
      <c r="K2878" s="40">
        <f t="shared" si="44"/>
        <v>2020</v>
      </c>
    </row>
    <row r="2879" spans="1:11" x14ac:dyDescent="0.25">
      <c r="A2879" t="s">
        <v>4089</v>
      </c>
      <c r="B2879" s="36">
        <v>44131</v>
      </c>
      <c r="C2879" t="s">
        <v>336</v>
      </c>
      <c r="D2879" t="s">
        <v>24</v>
      </c>
      <c r="E2879" t="s">
        <v>487</v>
      </c>
      <c r="F2879">
        <v>0</v>
      </c>
      <c r="G2879" s="37">
        <v>3613590.75</v>
      </c>
      <c r="H2879" s="37">
        <v>1297942.8</v>
      </c>
      <c r="I2879">
        <v>5</v>
      </c>
      <c r="J2879" t="s">
        <v>22</v>
      </c>
      <c r="K2879" s="40">
        <f t="shared" si="44"/>
        <v>2020</v>
      </c>
    </row>
    <row r="2880" spans="1:11" x14ac:dyDescent="0.25">
      <c r="A2880" t="s">
        <v>4089</v>
      </c>
      <c r="B2880" s="36">
        <v>44131</v>
      </c>
      <c r="C2880" t="s">
        <v>336</v>
      </c>
      <c r="D2880" t="s">
        <v>24</v>
      </c>
      <c r="E2880" t="s">
        <v>2033</v>
      </c>
      <c r="F2880">
        <v>0</v>
      </c>
      <c r="G2880" s="37">
        <v>2551637.5500000003</v>
      </c>
      <c r="H2880" s="37">
        <v>206490.9</v>
      </c>
      <c r="I2880">
        <v>6</v>
      </c>
      <c r="J2880" t="s">
        <v>22</v>
      </c>
      <c r="K2880" s="40">
        <f t="shared" si="44"/>
        <v>2020</v>
      </c>
    </row>
    <row r="2881" spans="1:11" x14ac:dyDescent="0.25">
      <c r="A2881" t="s">
        <v>4089</v>
      </c>
      <c r="B2881" s="36">
        <v>44131</v>
      </c>
      <c r="C2881" t="s">
        <v>336</v>
      </c>
      <c r="D2881" t="s">
        <v>24</v>
      </c>
      <c r="E2881" t="s">
        <v>695</v>
      </c>
      <c r="F2881">
        <v>0</v>
      </c>
      <c r="G2881" s="37">
        <v>324485.7</v>
      </c>
      <c r="H2881" s="37">
        <v>44248.05</v>
      </c>
      <c r="I2881">
        <v>2</v>
      </c>
      <c r="J2881" t="s">
        <v>26</v>
      </c>
      <c r="K2881" s="40">
        <f t="shared" si="44"/>
        <v>2020</v>
      </c>
    </row>
    <row r="2882" spans="1:11" x14ac:dyDescent="0.25">
      <c r="A2882" t="s">
        <v>4090</v>
      </c>
      <c r="B2882" s="36">
        <v>44131</v>
      </c>
      <c r="C2882" t="s">
        <v>958</v>
      </c>
      <c r="D2882" t="s">
        <v>51</v>
      </c>
      <c r="E2882" t="s">
        <v>1561</v>
      </c>
      <c r="F2882">
        <v>0</v>
      </c>
      <c r="G2882" s="37">
        <v>1755172.6500000001</v>
      </c>
      <c r="H2882" s="37">
        <v>176992.2</v>
      </c>
      <c r="I2882">
        <v>5</v>
      </c>
      <c r="J2882" t="s">
        <v>22</v>
      </c>
      <c r="K2882" s="40">
        <f t="shared" si="44"/>
        <v>2020</v>
      </c>
    </row>
    <row r="2883" spans="1:11" x14ac:dyDescent="0.25">
      <c r="A2883" t="s">
        <v>4091</v>
      </c>
      <c r="B2883" s="36">
        <v>44131</v>
      </c>
      <c r="C2883" t="s">
        <v>498</v>
      </c>
      <c r="D2883" t="s">
        <v>24</v>
      </c>
      <c r="E2883" t="s">
        <v>2034</v>
      </c>
      <c r="F2883">
        <v>0</v>
      </c>
      <c r="G2883" s="37">
        <v>235989.6</v>
      </c>
      <c r="H2883" s="37">
        <v>0</v>
      </c>
      <c r="I2883">
        <v>2</v>
      </c>
      <c r="J2883" t="s">
        <v>22</v>
      </c>
      <c r="K2883" s="40">
        <f t="shared" ref="K2883:K2946" si="45">YEAR(B2883)</f>
        <v>2020</v>
      </c>
    </row>
    <row r="2884" spans="1:11" x14ac:dyDescent="0.25">
      <c r="A2884" t="s">
        <v>4091</v>
      </c>
      <c r="B2884" s="36">
        <v>44131</v>
      </c>
      <c r="C2884" t="s">
        <v>498</v>
      </c>
      <c r="D2884" t="s">
        <v>24</v>
      </c>
      <c r="E2884" t="s">
        <v>255</v>
      </c>
      <c r="F2884">
        <v>0</v>
      </c>
      <c r="G2884" s="37">
        <v>2079658.35</v>
      </c>
      <c r="H2884" s="37">
        <v>457229.85000000003</v>
      </c>
      <c r="I2884">
        <v>3</v>
      </c>
      <c r="J2884" t="s">
        <v>26</v>
      </c>
      <c r="K2884" s="40">
        <f t="shared" si="45"/>
        <v>2020</v>
      </c>
    </row>
    <row r="2885" spans="1:11" x14ac:dyDescent="0.25">
      <c r="A2885" t="s">
        <v>4092</v>
      </c>
      <c r="B2885" s="36">
        <v>44133</v>
      </c>
      <c r="C2885" t="s">
        <v>1912</v>
      </c>
      <c r="D2885" t="s">
        <v>24</v>
      </c>
      <c r="E2885" t="s">
        <v>1676</v>
      </c>
      <c r="F2885">
        <v>0</v>
      </c>
      <c r="G2885" s="37">
        <v>2964619.35</v>
      </c>
      <c r="H2885" s="37">
        <v>560475.30000000005</v>
      </c>
      <c r="I2885">
        <v>4</v>
      </c>
      <c r="J2885" t="s">
        <v>26</v>
      </c>
      <c r="K2885" s="40">
        <f t="shared" si="45"/>
        <v>2020</v>
      </c>
    </row>
    <row r="2886" spans="1:11" x14ac:dyDescent="0.25">
      <c r="A2886" t="s">
        <v>4093</v>
      </c>
      <c r="B2886" s="36">
        <v>44134</v>
      </c>
      <c r="C2886" t="s">
        <v>2028</v>
      </c>
      <c r="D2886" t="s">
        <v>24</v>
      </c>
      <c r="E2886" t="s">
        <v>904</v>
      </c>
      <c r="F2886">
        <v>0</v>
      </c>
      <c r="G2886" s="37">
        <v>5059027.05</v>
      </c>
      <c r="H2886" s="37">
        <v>914459.70000000007</v>
      </c>
      <c r="I2886">
        <v>2</v>
      </c>
      <c r="J2886" t="s">
        <v>22</v>
      </c>
      <c r="K2886" s="40">
        <f t="shared" si="45"/>
        <v>2020</v>
      </c>
    </row>
    <row r="2887" spans="1:11" x14ac:dyDescent="0.25">
      <c r="A2887" t="s">
        <v>4093</v>
      </c>
      <c r="B2887" s="36">
        <v>44134</v>
      </c>
      <c r="C2887" t="s">
        <v>2028</v>
      </c>
      <c r="D2887" t="s">
        <v>24</v>
      </c>
      <c r="E2887" t="s">
        <v>1494</v>
      </c>
      <c r="F2887">
        <v>0.3</v>
      </c>
      <c r="G2887" s="37">
        <v>1224196.05</v>
      </c>
      <c r="H2887" s="37">
        <v>29498.7</v>
      </c>
      <c r="I2887">
        <v>5</v>
      </c>
      <c r="J2887" t="s">
        <v>22</v>
      </c>
      <c r="K2887" s="40">
        <f t="shared" si="45"/>
        <v>2020</v>
      </c>
    </row>
    <row r="2888" spans="1:11" x14ac:dyDescent="0.25">
      <c r="A2888" t="s">
        <v>4093</v>
      </c>
      <c r="B2888" s="36">
        <v>44134</v>
      </c>
      <c r="C2888" t="s">
        <v>2028</v>
      </c>
      <c r="D2888" t="s">
        <v>24</v>
      </c>
      <c r="E2888" t="s">
        <v>1159</v>
      </c>
      <c r="F2888">
        <v>0</v>
      </c>
      <c r="G2888" s="37">
        <v>1150449.3</v>
      </c>
      <c r="H2888" s="37">
        <v>412981.8</v>
      </c>
      <c r="I2888">
        <v>6</v>
      </c>
      <c r="J2888" t="s">
        <v>26</v>
      </c>
      <c r="K2888" s="40">
        <f t="shared" si="45"/>
        <v>2020</v>
      </c>
    </row>
    <row r="2889" spans="1:11" x14ac:dyDescent="0.25">
      <c r="A2889" t="s">
        <v>4093</v>
      </c>
      <c r="B2889" s="36">
        <v>44134</v>
      </c>
      <c r="C2889" t="s">
        <v>2028</v>
      </c>
      <c r="D2889" t="s">
        <v>24</v>
      </c>
      <c r="E2889" t="s">
        <v>345</v>
      </c>
      <c r="F2889">
        <v>0</v>
      </c>
      <c r="G2889" s="37">
        <v>17241990.150000002</v>
      </c>
      <c r="H2889" s="37">
        <v>693219.45000000007</v>
      </c>
      <c r="I2889">
        <v>9</v>
      </c>
      <c r="J2889" t="s">
        <v>22</v>
      </c>
      <c r="K2889" s="40">
        <f t="shared" si="45"/>
        <v>2020</v>
      </c>
    </row>
    <row r="2890" spans="1:11" x14ac:dyDescent="0.25">
      <c r="A2890" t="s">
        <v>4094</v>
      </c>
      <c r="B2890" s="36">
        <v>44134</v>
      </c>
      <c r="C2890" t="s">
        <v>1183</v>
      </c>
      <c r="D2890" t="s">
        <v>33</v>
      </c>
      <c r="E2890" t="s">
        <v>1742</v>
      </c>
      <c r="F2890">
        <v>0</v>
      </c>
      <c r="G2890" s="37">
        <v>12094467</v>
      </c>
      <c r="H2890" s="37">
        <v>3997073.85</v>
      </c>
      <c r="I2890">
        <v>2</v>
      </c>
      <c r="J2890" t="s">
        <v>26</v>
      </c>
      <c r="K2890" s="40">
        <f t="shared" si="45"/>
        <v>2020</v>
      </c>
    </row>
    <row r="2891" spans="1:11" x14ac:dyDescent="0.25">
      <c r="A2891" t="s">
        <v>4094</v>
      </c>
      <c r="B2891" s="36">
        <v>44134</v>
      </c>
      <c r="C2891" t="s">
        <v>1183</v>
      </c>
      <c r="D2891" t="s">
        <v>33</v>
      </c>
      <c r="E2891" t="s">
        <v>46</v>
      </c>
      <c r="F2891">
        <v>0</v>
      </c>
      <c r="G2891" s="37">
        <v>6474964.6500000004</v>
      </c>
      <c r="H2891" s="37">
        <v>1165198.6500000001</v>
      </c>
      <c r="I2891">
        <v>8</v>
      </c>
      <c r="J2891" t="s">
        <v>26</v>
      </c>
      <c r="K2891" s="40">
        <f t="shared" si="45"/>
        <v>2020</v>
      </c>
    </row>
    <row r="2892" spans="1:11" x14ac:dyDescent="0.25">
      <c r="A2892" t="s">
        <v>4094</v>
      </c>
      <c r="B2892" s="36">
        <v>44134</v>
      </c>
      <c r="C2892" t="s">
        <v>1183</v>
      </c>
      <c r="D2892" t="s">
        <v>33</v>
      </c>
      <c r="E2892" t="s">
        <v>1598</v>
      </c>
      <c r="F2892">
        <v>0</v>
      </c>
      <c r="G2892" s="37">
        <v>3938076.45</v>
      </c>
      <c r="H2892" s="37">
        <v>1887916.8</v>
      </c>
      <c r="I2892">
        <v>12</v>
      </c>
      <c r="J2892" t="s">
        <v>26</v>
      </c>
      <c r="K2892" s="40">
        <f t="shared" si="45"/>
        <v>2020</v>
      </c>
    </row>
    <row r="2893" spans="1:11" x14ac:dyDescent="0.25">
      <c r="A2893" t="s">
        <v>4094</v>
      </c>
      <c r="B2893" s="36">
        <v>44134</v>
      </c>
      <c r="C2893" t="s">
        <v>1183</v>
      </c>
      <c r="D2893" t="s">
        <v>33</v>
      </c>
      <c r="E2893" t="s">
        <v>1258</v>
      </c>
      <c r="F2893">
        <v>0</v>
      </c>
      <c r="G2893" s="37">
        <v>1371689.55</v>
      </c>
      <c r="H2893" s="37">
        <v>589974</v>
      </c>
      <c r="I2893">
        <v>2</v>
      </c>
      <c r="J2893" t="s">
        <v>22</v>
      </c>
      <c r="K2893" s="40">
        <f t="shared" si="45"/>
        <v>2020</v>
      </c>
    </row>
    <row r="2894" spans="1:11" x14ac:dyDescent="0.25">
      <c r="A2894" t="s">
        <v>4095</v>
      </c>
      <c r="B2894" s="36">
        <v>44134</v>
      </c>
      <c r="C2894" t="s">
        <v>1847</v>
      </c>
      <c r="D2894" t="s">
        <v>24</v>
      </c>
      <c r="E2894" t="s">
        <v>527</v>
      </c>
      <c r="F2894">
        <v>0</v>
      </c>
      <c r="G2894" s="37">
        <v>648971.4</v>
      </c>
      <c r="H2894" s="37">
        <v>206490.9</v>
      </c>
      <c r="I2894">
        <v>1</v>
      </c>
      <c r="J2894" t="s">
        <v>26</v>
      </c>
      <c r="K2894" s="40">
        <f t="shared" si="45"/>
        <v>2020</v>
      </c>
    </row>
    <row r="2895" spans="1:11" x14ac:dyDescent="0.25">
      <c r="A2895" t="s">
        <v>4095</v>
      </c>
      <c r="B2895" s="36">
        <v>44134</v>
      </c>
      <c r="C2895" t="s">
        <v>1847</v>
      </c>
      <c r="D2895" t="s">
        <v>24</v>
      </c>
      <c r="E2895" t="s">
        <v>291</v>
      </c>
      <c r="F2895">
        <v>0</v>
      </c>
      <c r="G2895" s="37">
        <v>206490.9</v>
      </c>
      <c r="H2895" s="37">
        <v>73746.75</v>
      </c>
      <c r="I2895">
        <v>2</v>
      </c>
      <c r="J2895" t="s">
        <v>26</v>
      </c>
      <c r="K2895" s="40">
        <f t="shared" si="45"/>
        <v>2020</v>
      </c>
    </row>
    <row r="2896" spans="1:11" x14ac:dyDescent="0.25">
      <c r="A2896" t="s">
        <v>4095</v>
      </c>
      <c r="B2896" s="36">
        <v>44134</v>
      </c>
      <c r="C2896" t="s">
        <v>1847</v>
      </c>
      <c r="D2896" t="s">
        <v>24</v>
      </c>
      <c r="E2896" t="s">
        <v>1994</v>
      </c>
      <c r="F2896">
        <v>0.15</v>
      </c>
      <c r="G2896" s="37">
        <v>9321589.2000000011</v>
      </c>
      <c r="H2896" s="37">
        <v>-324485.7</v>
      </c>
      <c r="I2896">
        <v>5</v>
      </c>
      <c r="J2896" t="s">
        <v>26</v>
      </c>
      <c r="K2896" s="40">
        <f t="shared" si="45"/>
        <v>2020</v>
      </c>
    </row>
    <row r="2897" spans="1:11" x14ac:dyDescent="0.25">
      <c r="A2897" t="s">
        <v>4096</v>
      </c>
      <c r="B2897" s="36">
        <v>44134</v>
      </c>
      <c r="C2897" t="s">
        <v>2035</v>
      </c>
      <c r="D2897" t="s">
        <v>24</v>
      </c>
      <c r="E2897" t="s">
        <v>368</v>
      </c>
      <c r="F2897">
        <v>0.1</v>
      </c>
      <c r="G2897" s="37">
        <v>3318603.75</v>
      </c>
      <c r="H2897" s="37">
        <v>1106201.25</v>
      </c>
      <c r="I2897">
        <v>3</v>
      </c>
      <c r="J2897" t="s">
        <v>22</v>
      </c>
      <c r="K2897" s="40">
        <f t="shared" si="45"/>
        <v>2020</v>
      </c>
    </row>
    <row r="2898" spans="1:11" x14ac:dyDescent="0.25">
      <c r="A2898" t="s">
        <v>4097</v>
      </c>
      <c r="B2898" s="36">
        <v>44134</v>
      </c>
      <c r="C2898" t="s">
        <v>1070</v>
      </c>
      <c r="D2898" t="s">
        <v>24</v>
      </c>
      <c r="E2898" t="s">
        <v>1094</v>
      </c>
      <c r="F2898">
        <v>0.1</v>
      </c>
      <c r="G2898" s="37">
        <v>2182903.8000000003</v>
      </c>
      <c r="H2898" s="37">
        <v>604723.35</v>
      </c>
      <c r="I2898">
        <v>3</v>
      </c>
      <c r="J2898" t="s">
        <v>26</v>
      </c>
      <c r="K2898" s="40">
        <f t="shared" si="45"/>
        <v>2020</v>
      </c>
    </row>
    <row r="2899" spans="1:11" x14ac:dyDescent="0.25">
      <c r="A2899" t="s">
        <v>4097</v>
      </c>
      <c r="B2899" s="36">
        <v>44134</v>
      </c>
      <c r="C2899" t="s">
        <v>1070</v>
      </c>
      <c r="D2899" t="s">
        <v>24</v>
      </c>
      <c r="E2899" t="s">
        <v>284</v>
      </c>
      <c r="F2899">
        <v>0.1</v>
      </c>
      <c r="G2899" s="37">
        <v>634222.05000000005</v>
      </c>
      <c r="H2899" s="37">
        <v>221240.25</v>
      </c>
      <c r="I2899">
        <v>4</v>
      </c>
      <c r="J2899" t="s">
        <v>22</v>
      </c>
      <c r="K2899" s="40">
        <f t="shared" si="45"/>
        <v>2020</v>
      </c>
    </row>
    <row r="2900" spans="1:11" x14ac:dyDescent="0.25">
      <c r="A2900" t="s">
        <v>4097</v>
      </c>
      <c r="B2900" s="36">
        <v>44134</v>
      </c>
      <c r="C2900" t="s">
        <v>1070</v>
      </c>
      <c r="D2900" t="s">
        <v>24</v>
      </c>
      <c r="E2900" t="s">
        <v>343</v>
      </c>
      <c r="F2900">
        <v>0.1</v>
      </c>
      <c r="G2900" s="37">
        <v>442480.5</v>
      </c>
      <c r="H2900" s="37">
        <v>-14749.35</v>
      </c>
      <c r="I2900">
        <v>3</v>
      </c>
      <c r="J2900" t="s">
        <v>26</v>
      </c>
      <c r="K2900" s="40">
        <f t="shared" si="45"/>
        <v>2020</v>
      </c>
    </row>
    <row r="2901" spans="1:11" x14ac:dyDescent="0.25">
      <c r="A2901" t="s">
        <v>4098</v>
      </c>
      <c r="B2901" s="36">
        <v>44135</v>
      </c>
      <c r="C2901" t="s">
        <v>328</v>
      </c>
      <c r="D2901" t="s">
        <v>24</v>
      </c>
      <c r="E2901" t="s">
        <v>2036</v>
      </c>
      <c r="F2901">
        <v>0</v>
      </c>
      <c r="G2901" s="37">
        <v>1651927.2</v>
      </c>
      <c r="H2901" s="37">
        <v>176992.2</v>
      </c>
      <c r="I2901">
        <v>5</v>
      </c>
      <c r="J2901" t="s">
        <v>22</v>
      </c>
      <c r="K2901" s="40">
        <f t="shared" si="45"/>
        <v>2020</v>
      </c>
    </row>
    <row r="2902" spans="1:11" x14ac:dyDescent="0.25">
      <c r="A2902" t="s">
        <v>4099</v>
      </c>
      <c r="B2902" s="36">
        <v>44135</v>
      </c>
      <c r="C2902" t="s">
        <v>860</v>
      </c>
      <c r="D2902" t="s">
        <v>24</v>
      </c>
      <c r="E2902" t="s">
        <v>640</v>
      </c>
      <c r="F2902">
        <v>0</v>
      </c>
      <c r="G2902" s="37">
        <v>1091451.9000000001</v>
      </c>
      <c r="H2902" s="37">
        <v>206490.9</v>
      </c>
      <c r="I2902">
        <v>7</v>
      </c>
      <c r="J2902" t="s">
        <v>22</v>
      </c>
      <c r="K2902" s="40">
        <f t="shared" si="45"/>
        <v>2020</v>
      </c>
    </row>
    <row r="2903" spans="1:11" x14ac:dyDescent="0.25">
      <c r="A2903" t="s">
        <v>4100</v>
      </c>
      <c r="B2903" s="36">
        <v>44135</v>
      </c>
      <c r="C2903" t="s">
        <v>1044</v>
      </c>
      <c r="D2903" t="s">
        <v>24</v>
      </c>
      <c r="E2903" t="s">
        <v>47</v>
      </c>
      <c r="F2903">
        <v>0.5</v>
      </c>
      <c r="G2903" s="37">
        <v>1076702.55</v>
      </c>
      <c r="H2903" s="37">
        <v>-383483.10000000003</v>
      </c>
      <c r="I2903">
        <v>3</v>
      </c>
      <c r="J2903" t="s">
        <v>22</v>
      </c>
      <c r="K2903" s="40">
        <f t="shared" si="45"/>
        <v>2020</v>
      </c>
    </row>
    <row r="2904" spans="1:11" x14ac:dyDescent="0.25">
      <c r="A2904" t="s">
        <v>4101</v>
      </c>
      <c r="B2904" s="36">
        <v>44135</v>
      </c>
      <c r="C2904" t="s">
        <v>545</v>
      </c>
      <c r="D2904" t="s">
        <v>24</v>
      </c>
      <c r="E2904" t="s">
        <v>237</v>
      </c>
      <c r="F2904">
        <v>0</v>
      </c>
      <c r="G2904" s="37">
        <v>3539844</v>
      </c>
      <c r="H2904" s="37">
        <v>988206.45000000007</v>
      </c>
      <c r="I2904">
        <v>9</v>
      </c>
      <c r="J2904" t="s">
        <v>26</v>
      </c>
      <c r="K2904" s="40">
        <f t="shared" si="45"/>
        <v>2020</v>
      </c>
    </row>
    <row r="2905" spans="1:11" x14ac:dyDescent="0.25">
      <c r="A2905" t="s">
        <v>4101</v>
      </c>
      <c r="B2905" s="36">
        <v>44135</v>
      </c>
      <c r="C2905" t="s">
        <v>545</v>
      </c>
      <c r="D2905" t="s">
        <v>24</v>
      </c>
      <c r="E2905" t="s">
        <v>923</v>
      </c>
      <c r="F2905">
        <v>0.1</v>
      </c>
      <c r="G2905" s="37">
        <v>7905651.6000000006</v>
      </c>
      <c r="H2905" s="37">
        <v>3421849.2</v>
      </c>
      <c r="I2905">
        <v>3</v>
      </c>
      <c r="J2905" t="s">
        <v>26</v>
      </c>
      <c r="K2905" s="40">
        <f t="shared" si="45"/>
        <v>2020</v>
      </c>
    </row>
    <row r="2906" spans="1:11" x14ac:dyDescent="0.25">
      <c r="A2906" t="s">
        <v>4101</v>
      </c>
      <c r="B2906" s="36">
        <v>44135</v>
      </c>
      <c r="C2906" t="s">
        <v>545</v>
      </c>
      <c r="D2906" t="s">
        <v>24</v>
      </c>
      <c r="E2906" t="s">
        <v>1016</v>
      </c>
      <c r="F2906">
        <v>0.1</v>
      </c>
      <c r="G2906" s="37">
        <v>5604753</v>
      </c>
      <c r="H2906" s="37">
        <v>-560475.30000000005</v>
      </c>
      <c r="I2906">
        <v>3</v>
      </c>
      <c r="J2906" t="s">
        <v>22</v>
      </c>
      <c r="K2906" s="40">
        <f t="shared" si="45"/>
        <v>2020</v>
      </c>
    </row>
    <row r="2907" spans="1:11" x14ac:dyDescent="0.25">
      <c r="A2907" t="s">
        <v>4102</v>
      </c>
      <c r="B2907" s="36">
        <v>44136</v>
      </c>
      <c r="C2907" t="s">
        <v>1693</v>
      </c>
      <c r="D2907" t="s">
        <v>24</v>
      </c>
      <c r="E2907" t="s">
        <v>719</v>
      </c>
      <c r="F2907">
        <v>0</v>
      </c>
      <c r="G2907" s="37">
        <v>442480.5</v>
      </c>
      <c r="H2907" s="37">
        <v>206490.9</v>
      </c>
      <c r="I2907">
        <v>4</v>
      </c>
      <c r="J2907" t="s">
        <v>22</v>
      </c>
      <c r="K2907" s="40">
        <f t="shared" si="45"/>
        <v>2020</v>
      </c>
    </row>
    <row r="2908" spans="1:11" x14ac:dyDescent="0.25">
      <c r="A2908" t="s">
        <v>4103</v>
      </c>
      <c r="B2908" s="36">
        <v>44136</v>
      </c>
      <c r="C2908" t="s">
        <v>341</v>
      </c>
      <c r="D2908" t="s">
        <v>24</v>
      </c>
      <c r="E2908" t="s">
        <v>208</v>
      </c>
      <c r="F2908">
        <v>0</v>
      </c>
      <c r="G2908" s="37">
        <v>2418893.4</v>
      </c>
      <c r="H2908" s="37">
        <v>1150449.3</v>
      </c>
      <c r="I2908">
        <v>3</v>
      </c>
      <c r="J2908" t="s">
        <v>22</v>
      </c>
      <c r="K2908" s="40">
        <f t="shared" si="45"/>
        <v>2020</v>
      </c>
    </row>
    <row r="2909" spans="1:11" x14ac:dyDescent="0.25">
      <c r="A2909" t="s">
        <v>4103</v>
      </c>
      <c r="B2909" s="36">
        <v>44136</v>
      </c>
      <c r="C2909" t="s">
        <v>341</v>
      </c>
      <c r="D2909" t="s">
        <v>24</v>
      </c>
      <c r="E2909" t="s">
        <v>266</v>
      </c>
      <c r="F2909">
        <v>0</v>
      </c>
      <c r="G2909" s="37">
        <v>1061953.2</v>
      </c>
      <c r="H2909" s="37">
        <v>206490.9</v>
      </c>
      <c r="I2909">
        <v>3</v>
      </c>
      <c r="J2909" t="s">
        <v>22</v>
      </c>
      <c r="K2909" s="40">
        <f t="shared" si="45"/>
        <v>2020</v>
      </c>
    </row>
    <row r="2910" spans="1:11" x14ac:dyDescent="0.25">
      <c r="A2910" t="s">
        <v>4103</v>
      </c>
      <c r="B2910" s="36">
        <v>44136</v>
      </c>
      <c r="C2910" t="s">
        <v>341</v>
      </c>
      <c r="D2910" t="s">
        <v>24</v>
      </c>
      <c r="E2910" t="s">
        <v>1945</v>
      </c>
      <c r="F2910">
        <v>0</v>
      </c>
      <c r="G2910" s="37">
        <v>1769922</v>
      </c>
      <c r="H2910" s="37">
        <v>442480.5</v>
      </c>
      <c r="I2910">
        <v>6</v>
      </c>
      <c r="J2910" t="s">
        <v>26</v>
      </c>
      <c r="K2910" s="40">
        <f t="shared" si="45"/>
        <v>2020</v>
      </c>
    </row>
    <row r="2911" spans="1:11" x14ac:dyDescent="0.25">
      <c r="A2911" t="s">
        <v>4104</v>
      </c>
      <c r="B2911" s="36">
        <v>44136</v>
      </c>
      <c r="C2911" t="s">
        <v>1664</v>
      </c>
      <c r="D2911" t="s">
        <v>24</v>
      </c>
      <c r="E2911" t="s">
        <v>1364</v>
      </c>
      <c r="F2911">
        <v>0.5</v>
      </c>
      <c r="G2911" s="37">
        <v>722718.15</v>
      </c>
      <c r="H2911" s="37">
        <v>0</v>
      </c>
      <c r="I2911">
        <v>6</v>
      </c>
      <c r="J2911" t="s">
        <v>22</v>
      </c>
      <c r="K2911" s="40">
        <f t="shared" si="45"/>
        <v>2020</v>
      </c>
    </row>
    <row r="2912" spans="1:11" x14ac:dyDescent="0.25">
      <c r="A2912" t="s">
        <v>4105</v>
      </c>
      <c r="B2912" s="36">
        <v>44136</v>
      </c>
      <c r="C2912" t="s">
        <v>1890</v>
      </c>
      <c r="D2912" t="s">
        <v>33</v>
      </c>
      <c r="E2912" t="s">
        <v>373</v>
      </c>
      <c r="F2912">
        <v>0</v>
      </c>
      <c r="G2912" s="37">
        <v>1755172.6500000001</v>
      </c>
      <c r="H2912" s="37">
        <v>206490.9</v>
      </c>
      <c r="I2912">
        <v>5</v>
      </c>
      <c r="J2912" t="s">
        <v>22</v>
      </c>
      <c r="K2912" s="40">
        <f t="shared" si="45"/>
        <v>2020</v>
      </c>
    </row>
    <row r="2913" spans="1:11" x14ac:dyDescent="0.25">
      <c r="A2913" t="s">
        <v>4106</v>
      </c>
      <c r="B2913" s="36">
        <v>44136</v>
      </c>
      <c r="C2913" t="s">
        <v>959</v>
      </c>
      <c r="D2913" t="s">
        <v>24</v>
      </c>
      <c r="E2913" t="s">
        <v>755</v>
      </c>
      <c r="F2913">
        <v>0.5</v>
      </c>
      <c r="G2913" s="37">
        <v>1253694.75</v>
      </c>
      <c r="H2913" s="37">
        <v>-73746.75</v>
      </c>
      <c r="I2913">
        <v>10</v>
      </c>
      <c r="J2913" t="s">
        <v>22</v>
      </c>
      <c r="K2913" s="40">
        <f t="shared" si="45"/>
        <v>2020</v>
      </c>
    </row>
    <row r="2914" spans="1:11" x14ac:dyDescent="0.25">
      <c r="A2914" t="s">
        <v>4107</v>
      </c>
      <c r="B2914" s="36">
        <v>44137</v>
      </c>
      <c r="C2914" t="s">
        <v>411</v>
      </c>
      <c r="D2914" t="s">
        <v>20</v>
      </c>
      <c r="E2914" t="s">
        <v>1697</v>
      </c>
      <c r="F2914">
        <v>0</v>
      </c>
      <c r="G2914" s="37">
        <v>1179948</v>
      </c>
      <c r="H2914" s="37">
        <v>280237.65000000002</v>
      </c>
      <c r="I2914">
        <v>6</v>
      </c>
      <c r="J2914" t="s">
        <v>22</v>
      </c>
      <c r="K2914" s="40">
        <f t="shared" si="45"/>
        <v>2020</v>
      </c>
    </row>
    <row r="2915" spans="1:11" x14ac:dyDescent="0.25">
      <c r="A2915" t="s">
        <v>4108</v>
      </c>
      <c r="B2915" s="36">
        <v>44137</v>
      </c>
      <c r="C2915" t="s">
        <v>1765</v>
      </c>
      <c r="D2915" t="s">
        <v>24</v>
      </c>
      <c r="E2915" t="s">
        <v>389</v>
      </c>
      <c r="F2915">
        <v>0</v>
      </c>
      <c r="G2915" s="37">
        <v>353984.4</v>
      </c>
      <c r="H2915" s="37">
        <v>14749.35</v>
      </c>
      <c r="I2915">
        <v>2</v>
      </c>
      <c r="J2915" t="s">
        <v>22</v>
      </c>
      <c r="K2915" s="40">
        <f t="shared" si="45"/>
        <v>2020</v>
      </c>
    </row>
    <row r="2916" spans="1:11" x14ac:dyDescent="0.25">
      <c r="A2916" t="s">
        <v>4108</v>
      </c>
      <c r="B2916" s="36">
        <v>44137</v>
      </c>
      <c r="C2916" t="s">
        <v>1765</v>
      </c>
      <c r="D2916" t="s">
        <v>24</v>
      </c>
      <c r="E2916" t="s">
        <v>2037</v>
      </c>
      <c r="F2916">
        <v>0</v>
      </c>
      <c r="G2916" s="37">
        <v>899710.35</v>
      </c>
      <c r="H2916" s="37">
        <v>368733.75</v>
      </c>
      <c r="I2916">
        <v>3</v>
      </c>
      <c r="J2916" t="s">
        <v>22</v>
      </c>
      <c r="K2916" s="40">
        <f t="shared" si="45"/>
        <v>2020</v>
      </c>
    </row>
    <row r="2917" spans="1:11" x14ac:dyDescent="0.25">
      <c r="A2917" t="s">
        <v>4108</v>
      </c>
      <c r="B2917" s="36">
        <v>44137</v>
      </c>
      <c r="C2917" t="s">
        <v>1765</v>
      </c>
      <c r="D2917" t="s">
        <v>24</v>
      </c>
      <c r="E2917" t="s">
        <v>980</v>
      </c>
      <c r="F2917">
        <v>0</v>
      </c>
      <c r="G2917" s="37">
        <v>2182903.8000000003</v>
      </c>
      <c r="H2917" s="37">
        <v>221240.25</v>
      </c>
      <c r="I2917">
        <v>2</v>
      </c>
      <c r="J2917" t="s">
        <v>26</v>
      </c>
      <c r="K2917" s="40">
        <f t="shared" si="45"/>
        <v>2020</v>
      </c>
    </row>
    <row r="2918" spans="1:11" x14ac:dyDescent="0.25">
      <c r="A2918" t="s">
        <v>4108</v>
      </c>
      <c r="B2918" s="36">
        <v>44137</v>
      </c>
      <c r="C2918" t="s">
        <v>1765</v>
      </c>
      <c r="D2918" t="s">
        <v>24</v>
      </c>
      <c r="E2918" t="s">
        <v>1258</v>
      </c>
      <c r="F2918">
        <v>0</v>
      </c>
      <c r="G2918" s="37">
        <v>2064909</v>
      </c>
      <c r="H2918" s="37">
        <v>884961</v>
      </c>
      <c r="I2918">
        <v>3</v>
      </c>
      <c r="J2918" t="s">
        <v>26</v>
      </c>
      <c r="K2918" s="40">
        <f t="shared" si="45"/>
        <v>2020</v>
      </c>
    </row>
    <row r="2919" spans="1:11" x14ac:dyDescent="0.25">
      <c r="A2919" t="s">
        <v>4109</v>
      </c>
      <c r="B2919" s="36">
        <v>44137</v>
      </c>
      <c r="C2919" t="s">
        <v>754</v>
      </c>
      <c r="D2919" t="s">
        <v>24</v>
      </c>
      <c r="E2919" t="s">
        <v>286</v>
      </c>
      <c r="F2919">
        <v>0</v>
      </c>
      <c r="G2919" s="37">
        <v>398232.45</v>
      </c>
      <c r="H2919" s="37">
        <v>176992.2</v>
      </c>
      <c r="I2919">
        <v>2</v>
      </c>
      <c r="J2919" t="s">
        <v>22</v>
      </c>
      <c r="K2919" s="40">
        <f t="shared" si="45"/>
        <v>2020</v>
      </c>
    </row>
    <row r="2920" spans="1:11" x14ac:dyDescent="0.25">
      <c r="A2920" t="s">
        <v>4109</v>
      </c>
      <c r="B2920" s="36">
        <v>44137</v>
      </c>
      <c r="C2920" t="s">
        <v>754</v>
      </c>
      <c r="D2920" t="s">
        <v>24</v>
      </c>
      <c r="E2920" t="s">
        <v>1176</v>
      </c>
      <c r="F2920">
        <v>0</v>
      </c>
      <c r="G2920" s="37">
        <v>1415937.6</v>
      </c>
      <c r="H2920" s="37">
        <v>132744.15</v>
      </c>
      <c r="I2920">
        <v>2</v>
      </c>
      <c r="J2920" t="s">
        <v>22</v>
      </c>
      <c r="K2920" s="40">
        <f t="shared" si="45"/>
        <v>2020</v>
      </c>
    </row>
    <row r="2921" spans="1:11" x14ac:dyDescent="0.25">
      <c r="A2921" t="s">
        <v>4110</v>
      </c>
      <c r="B2921" s="36">
        <v>44137</v>
      </c>
      <c r="C2921" t="s">
        <v>40</v>
      </c>
      <c r="D2921" t="s">
        <v>20</v>
      </c>
      <c r="E2921" t="s">
        <v>957</v>
      </c>
      <c r="F2921">
        <v>0</v>
      </c>
      <c r="G2921" s="37">
        <v>899710.35</v>
      </c>
      <c r="H2921" s="37">
        <v>309736.35000000003</v>
      </c>
      <c r="I2921">
        <v>2</v>
      </c>
      <c r="J2921" t="s">
        <v>26</v>
      </c>
      <c r="K2921" s="40">
        <f t="shared" si="45"/>
        <v>2020</v>
      </c>
    </row>
    <row r="2922" spans="1:11" x14ac:dyDescent="0.25">
      <c r="A2922" t="s">
        <v>4111</v>
      </c>
      <c r="B2922" s="36">
        <v>44137</v>
      </c>
      <c r="C2922" t="s">
        <v>940</v>
      </c>
      <c r="D2922" t="s">
        <v>20</v>
      </c>
      <c r="E2922" t="s">
        <v>827</v>
      </c>
      <c r="F2922">
        <v>0.1</v>
      </c>
      <c r="G2922" s="37">
        <v>2182903.8000000003</v>
      </c>
      <c r="H2922" s="37">
        <v>0</v>
      </c>
      <c r="I2922">
        <v>3</v>
      </c>
      <c r="J2922" t="s">
        <v>26</v>
      </c>
      <c r="K2922" s="40">
        <f t="shared" si="45"/>
        <v>2020</v>
      </c>
    </row>
    <row r="2923" spans="1:11" x14ac:dyDescent="0.25">
      <c r="A2923" t="s">
        <v>4112</v>
      </c>
      <c r="B2923" s="36">
        <v>44137</v>
      </c>
      <c r="C2923" t="s">
        <v>1974</v>
      </c>
      <c r="D2923" t="s">
        <v>24</v>
      </c>
      <c r="E2923" t="s">
        <v>1399</v>
      </c>
      <c r="F2923">
        <v>0.5</v>
      </c>
      <c r="G2923" s="37">
        <v>30545903.850000001</v>
      </c>
      <c r="H2923" s="37">
        <v>-9159346.3499999996</v>
      </c>
      <c r="I2923">
        <v>9</v>
      </c>
      <c r="J2923" t="s">
        <v>22</v>
      </c>
      <c r="K2923" s="40">
        <f t="shared" si="45"/>
        <v>2020</v>
      </c>
    </row>
    <row r="2924" spans="1:11" x14ac:dyDescent="0.25">
      <c r="A2924" t="s">
        <v>4112</v>
      </c>
      <c r="B2924" s="36">
        <v>44137</v>
      </c>
      <c r="C2924" t="s">
        <v>1974</v>
      </c>
      <c r="D2924" t="s">
        <v>24</v>
      </c>
      <c r="E2924" t="s">
        <v>204</v>
      </c>
      <c r="F2924">
        <v>0.5</v>
      </c>
      <c r="G2924" s="37">
        <v>575224.65</v>
      </c>
      <c r="H2924" s="37">
        <v>-398232.45</v>
      </c>
      <c r="I2924">
        <v>7</v>
      </c>
      <c r="J2924" t="s">
        <v>26</v>
      </c>
      <c r="K2924" s="40">
        <f t="shared" si="45"/>
        <v>2020</v>
      </c>
    </row>
    <row r="2925" spans="1:11" x14ac:dyDescent="0.25">
      <c r="A2925" t="s">
        <v>4112</v>
      </c>
      <c r="B2925" s="36">
        <v>44137</v>
      </c>
      <c r="C2925" t="s">
        <v>1974</v>
      </c>
      <c r="D2925" t="s">
        <v>24</v>
      </c>
      <c r="E2925" t="s">
        <v>1845</v>
      </c>
      <c r="F2925">
        <v>0.5</v>
      </c>
      <c r="G2925" s="37">
        <v>162242.85</v>
      </c>
      <c r="H2925" s="37">
        <v>-103245.45</v>
      </c>
      <c r="I2925">
        <v>2</v>
      </c>
      <c r="J2925" t="s">
        <v>22</v>
      </c>
      <c r="K2925" s="40">
        <f t="shared" si="45"/>
        <v>2020</v>
      </c>
    </row>
    <row r="2926" spans="1:11" x14ac:dyDescent="0.25">
      <c r="A2926" t="s">
        <v>4112</v>
      </c>
      <c r="B2926" s="36">
        <v>44137</v>
      </c>
      <c r="C2926" t="s">
        <v>1974</v>
      </c>
      <c r="D2926" t="s">
        <v>24</v>
      </c>
      <c r="E2926" t="s">
        <v>1797</v>
      </c>
      <c r="F2926">
        <v>0.5</v>
      </c>
      <c r="G2926" s="37">
        <v>4660794.6000000006</v>
      </c>
      <c r="H2926" s="37">
        <v>-2330397.3000000003</v>
      </c>
      <c r="I2926">
        <v>3</v>
      </c>
      <c r="J2926" t="s">
        <v>26</v>
      </c>
      <c r="K2926" s="40">
        <f t="shared" si="45"/>
        <v>2020</v>
      </c>
    </row>
    <row r="2927" spans="1:11" x14ac:dyDescent="0.25">
      <c r="A2927" t="s">
        <v>4112</v>
      </c>
      <c r="B2927" s="36">
        <v>44137</v>
      </c>
      <c r="C2927" t="s">
        <v>1974</v>
      </c>
      <c r="D2927" t="s">
        <v>24</v>
      </c>
      <c r="E2927" t="s">
        <v>2038</v>
      </c>
      <c r="F2927">
        <v>0.5</v>
      </c>
      <c r="G2927" s="37">
        <v>5398262.1000000006</v>
      </c>
      <c r="H2927" s="37">
        <v>-3554593.35</v>
      </c>
      <c r="I2927">
        <v>3</v>
      </c>
      <c r="J2927" t="s">
        <v>22</v>
      </c>
      <c r="K2927" s="40">
        <f t="shared" si="45"/>
        <v>2020</v>
      </c>
    </row>
    <row r="2928" spans="1:11" x14ac:dyDescent="0.25">
      <c r="A2928" t="s">
        <v>4112</v>
      </c>
      <c r="B2928" s="36">
        <v>44137</v>
      </c>
      <c r="C2928" t="s">
        <v>1974</v>
      </c>
      <c r="D2928" t="s">
        <v>24</v>
      </c>
      <c r="E2928" t="s">
        <v>1605</v>
      </c>
      <c r="F2928">
        <v>0.5</v>
      </c>
      <c r="G2928" s="37">
        <v>1194697.3500000001</v>
      </c>
      <c r="H2928" s="37">
        <v>-663720.75</v>
      </c>
      <c r="I2928">
        <v>2</v>
      </c>
      <c r="J2928" t="s">
        <v>22</v>
      </c>
      <c r="K2928" s="40">
        <f t="shared" si="45"/>
        <v>2020</v>
      </c>
    </row>
    <row r="2929" spans="1:11" x14ac:dyDescent="0.25">
      <c r="A2929" t="s">
        <v>4113</v>
      </c>
      <c r="B2929" s="36">
        <v>44138</v>
      </c>
      <c r="C2929" t="s">
        <v>754</v>
      </c>
      <c r="D2929" t="s">
        <v>24</v>
      </c>
      <c r="E2929" t="s">
        <v>786</v>
      </c>
      <c r="F2929">
        <v>0</v>
      </c>
      <c r="G2929" s="37">
        <v>663720.75</v>
      </c>
      <c r="H2929" s="37">
        <v>191741.55000000002</v>
      </c>
      <c r="I2929">
        <v>1</v>
      </c>
      <c r="J2929" t="s">
        <v>22</v>
      </c>
      <c r="K2929" s="40">
        <f t="shared" si="45"/>
        <v>2020</v>
      </c>
    </row>
    <row r="2930" spans="1:11" x14ac:dyDescent="0.25">
      <c r="A2930" t="s">
        <v>4114</v>
      </c>
      <c r="B2930" s="36">
        <v>44138</v>
      </c>
      <c r="C2930" t="s">
        <v>1308</v>
      </c>
      <c r="D2930" t="s">
        <v>24</v>
      </c>
      <c r="E2930" t="s">
        <v>1301</v>
      </c>
      <c r="F2930">
        <v>0.15</v>
      </c>
      <c r="G2930" s="37">
        <v>9026602.2000000011</v>
      </c>
      <c r="H2930" s="37">
        <v>-958707.75</v>
      </c>
      <c r="I2930">
        <v>2</v>
      </c>
      <c r="J2930" t="s">
        <v>22</v>
      </c>
      <c r="K2930" s="40">
        <f t="shared" si="45"/>
        <v>2020</v>
      </c>
    </row>
    <row r="2931" spans="1:11" x14ac:dyDescent="0.25">
      <c r="A2931" t="s">
        <v>4115</v>
      </c>
      <c r="B2931" s="36">
        <v>44140</v>
      </c>
      <c r="C2931" t="s">
        <v>264</v>
      </c>
      <c r="D2931" t="s">
        <v>33</v>
      </c>
      <c r="E2931" t="s">
        <v>2039</v>
      </c>
      <c r="F2931">
        <v>0.1</v>
      </c>
      <c r="G2931" s="37">
        <v>2227151.85</v>
      </c>
      <c r="H2931" s="37">
        <v>191741.55000000002</v>
      </c>
      <c r="I2931">
        <v>2</v>
      </c>
      <c r="J2931" t="s">
        <v>22</v>
      </c>
      <c r="K2931" s="40">
        <f t="shared" si="45"/>
        <v>2020</v>
      </c>
    </row>
    <row r="2932" spans="1:11" x14ac:dyDescent="0.25">
      <c r="A2932" t="s">
        <v>4116</v>
      </c>
      <c r="B2932" s="36">
        <v>44140</v>
      </c>
      <c r="C2932" t="s">
        <v>806</v>
      </c>
      <c r="D2932" t="s">
        <v>24</v>
      </c>
      <c r="E2932" t="s">
        <v>2040</v>
      </c>
      <c r="F2932">
        <v>0.1</v>
      </c>
      <c r="G2932" s="37">
        <v>9675573.5999999996</v>
      </c>
      <c r="H2932" s="37">
        <v>-530976.6</v>
      </c>
      <c r="I2932">
        <v>2</v>
      </c>
      <c r="J2932" t="s">
        <v>22</v>
      </c>
      <c r="K2932" s="40">
        <f t="shared" si="45"/>
        <v>2020</v>
      </c>
    </row>
    <row r="2933" spans="1:11" x14ac:dyDescent="0.25">
      <c r="A2933" t="s">
        <v>4116</v>
      </c>
      <c r="B2933" s="36">
        <v>44140</v>
      </c>
      <c r="C2933" t="s">
        <v>806</v>
      </c>
      <c r="D2933" t="s">
        <v>24</v>
      </c>
      <c r="E2933" t="s">
        <v>1462</v>
      </c>
      <c r="F2933">
        <v>0</v>
      </c>
      <c r="G2933" s="37">
        <v>2345146.65</v>
      </c>
      <c r="H2933" s="37">
        <v>884961</v>
      </c>
      <c r="I2933">
        <v>3</v>
      </c>
      <c r="J2933" t="s">
        <v>22</v>
      </c>
      <c r="K2933" s="40">
        <f t="shared" si="45"/>
        <v>2020</v>
      </c>
    </row>
    <row r="2934" spans="1:11" x14ac:dyDescent="0.25">
      <c r="A2934" t="s">
        <v>4116</v>
      </c>
      <c r="B2934" s="36">
        <v>44140</v>
      </c>
      <c r="C2934" t="s">
        <v>806</v>
      </c>
      <c r="D2934" t="s">
        <v>24</v>
      </c>
      <c r="E2934" t="s">
        <v>1063</v>
      </c>
      <c r="F2934">
        <v>0</v>
      </c>
      <c r="G2934" s="37">
        <v>1150449.3</v>
      </c>
      <c r="H2934" s="37">
        <v>353984.4</v>
      </c>
      <c r="I2934">
        <v>6</v>
      </c>
      <c r="J2934" t="s">
        <v>26</v>
      </c>
      <c r="K2934" s="40">
        <f t="shared" si="45"/>
        <v>2020</v>
      </c>
    </row>
    <row r="2935" spans="1:11" x14ac:dyDescent="0.25">
      <c r="A2935" t="s">
        <v>4116</v>
      </c>
      <c r="B2935" s="36">
        <v>44140</v>
      </c>
      <c r="C2935" t="s">
        <v>806</v>
      </c>
      <c r="D2935" t="s">
        <v>24</v>
      </c>
      <c r="E2935" t="s">
        <v>2041</v>
      </c>
      <c r="F2935">
        <v>0</v>
      </c>
      <c r="G2935" s="37">
        <v>4498551.75</v>
      </c>
      <c r="H2935" s="37">
        <v>1622428.5</v>
      </c>
      <c r="I2935">
        <v>7</v>
      </c>
      <c r="J2935" t="s">
        <v>22</v>
      </c>
      <c r="K2935" s="40">
        <f t="shared" si="45"/>
        <v>2020</v>
      </c>
    </row>
    <row r="2936" spans="1:11" x14ac:dyDescent="0.25">
      <c r="A2936" t="s">
        <v>4117</v>
      </c>
      <c r="B2936" s="36">
        <v>44140</v>
      </c>
      <c r="C2936" t="s">
        <v>396</v>
      </c>
      <c r="D2936" t="s">
        <v>24</v>
      </c>
      <c r="E2936" t="s">
        <v>1228</v>
      </c>
      <c r="F2936">
        <v>0</v>
      </c>
      <c r="G2936" s="37">
        <v>4572298.5</v>
      </c>
      <c r="H2936" s="37">
        <v>176992.2</v>
      </c>
      <c r="I2936">
        <v>4</v>
      </c>
      <c r="J2936" t="s">
        <v>22</v>
      </c>
      <c r="K2936" s="40">
        <f t="shared" si="45"/>
        <v>2020</v>
      </c>
    </row>
    <row r="2937" spans="1:11" x14ac:dyDescent="0.25">
      <c r="A2937" t="s">
        <v>4118</v>
      </c>
      <c r="B2937" s="36">
        <v>44140</v>
      </c>
      <c r="C2937" t="s">
        <v>598</v>
      </c>
      <c r="D2937" t="s">
        <v>24</v>
      </c>
      <c r="E2937" t="s">
        <v>983</v>
      </c>
      <c r="F2937">
        <v>0</v>
      </c>
      <c r="G2937" s="37">
        <v>619472.70000000007</v>
      </c>
      <c r="H2937" s="37">
        <v>221240.25</v>
      </c>
      <c r="I2937">
        <v>3</v>
      </c>
      <c r="J2937" t="s">
        <v>26</v>
      </c>
      <c r="K2937" s="40">
        <f t="shared" si="45"/>
        <v>2020</v>
      </c>
    </row>
    <row r="2938" spans="1:11" x14ac:dyDescent="0.25">
      <c r="A2938" t="s">
        <v>4119</v>
      </c>
      <c r="B2938" s="36">
        <v>44140</v>
      </c>
      <c r="C2938" t="s">
        <v>633</v>
      </c>
      <c r="D2938" t="s">
        <v>24</v>
      </c>
      <c r="E2938" t="s">
        <v>791</v>
      </c>
      <c r="F2938">
        <v>0</v>
      </c>
      <c r="G2938" s="37">
        <v>2654883</v>
      </c>
      <c r="H2938" s="37">
        <v>560475.30000000005</v>
      </c>
      <c r="I2938">
        <v>4</v>
      </c>
      <c r="J2938" t="s">
        <v>26</v>
      </c>
      <c r="K2938" s="40">
        <f t="shared" si="45"/>
        <v>2020</v>
      </c>
    </row>
    <row r="2939" spans="1:11" x14ac:dyDescent="0.25">
      <c r="A2939" t="s">
        <v>4120</v>
      </c>
      <c r="B2939" s="36">
        <v>44140</v>
      </c>
      <c r="C2939" t="s">
        <v>1718</v>
      </c>
      <c r="D2939" t="s">
        <v>24</v>
      </c>
      <c r="E2939" t="s">
        <v>2042</v>
      </c>
      <c r="F2939">
        <v>0.15</v>
      </c>
      <c r="G2939" s="37">
        <v>8820111.3000000007</v>
      </c>
      <c r="H2939" s="37">
        <v>-722718.15</v>
      </c>
      <c r="I2939">
        <v>4</v>
      </c>
      <c r="J2939" t="s">
        <v>26</v>
      </c>
      <c r="K2939" s="40">
        <f t="shared" si="45"/>
        <v>2020</v>
      </c>
    </row>
    <row r="2940" spans="1:11" x14ac:dyDescent="0.25">
      <c r="A2940" t="s">
        <v>4121</v>
      </c>
      <c r="B2940" s="36">
        <v>44140</v>
      </c>
      <c r="C2940" t="s">
        <v>412</v>
      </c>
      <c r="D2940" t="s">
        <v>33</v>
      </c>
      <c r="E2940" t="s">
        <v>2043</v>
      </c>
      <c r="F2940">
        <v>0.6</v>
      </c>
      <c r="G2940" s="37">
        <v>1268444.1000000001</v>
      </c>
      <c r="H2940" s="37">
        <v>-1209446.7</v>
      </c>
      <c r="I2940">
        <v>4</v>
      </c>
      <c r="J2940" t="s">
        <v>22</v>
      </c>
      <c r="K2940" s="40">
        <f t="shared" si="45"/>
        <v>2020</v>
      </c>
    </row>
    <row r="2941" spans="1:11" x14ac:dyDescent="0.25">
      <c r="A2941" t="s">
        <v>4122</v>
      </c>
      <c r="B2941" s="36">
        <v>44140</v>
      </c>
      <c r="C2941" t="s">
        <v>1211</v>
      </c>
      <c r="D2941" t="s">
        <v>24</v>
      </c>
      <c r="E2941" t="s">
        <v>1360</v>
      </c>
      <c r="F2941">
        <v>0.5</v>
      </c>
      <c r="G2941" s="37">
        <v>560475.30000000005</v>
      </c>
      <c r="H2941" s="37">
        <v>-132744.15</v>
      </c>
      <c r="I2941">
        <v>3</v>
      </c>
      <c r="J2941" t="s">
        <v>22</v>
      </c>
      <c r="K2941" s="40">
        <f t="shared" si="45"/>
        <v>2020</v>
      </c>
    </row>
    <row r="2942" spans="1:11" x14ac:dyDescent="0.25">
      <c r="A2942" t="s">
        <v>4123</v>
      </c>
      <c r="B2942" s="36">
        <v>44141</v>
      </c>
      <c r="C2942" t="s">
        <v>2044</v>
      </c>
      <c r="D2942" t="s">
        <v>24</v>
      </c>
      <c r="E2942" t="s">
        <v>441</v>
      </c>
      <c r="F2942">
        <v>0</v>
      </c>
      <c r="G2942" s="37">
        <v>545725.95000000007</v>
      </c>
      <c r="H2942" s="37">
        <v>103245.45</v>
      </c>
      <c r="I2942">
        <v>3</v>
      </c>
      <c r="J2942" t="s">
        <v>26</v>
      </c>
      <c r="K2942" s="40">
        <f t="shared" si="45"/>
        <v>2020</v>
      </c>
    </row>
    <row r="2943" spans="1:11" x14ac:dyDescent="0.25">
      <c r="A2943" t="s">
        <v>4124</v>
      </c>
      <c r="B2943" s="36">
        <v>44141</v>
      </c>
      <c r="C2943" t="s">
        <v>1254</v>
      </c>
      <c r="D2943" t="s">
        <v>24</v>
      </c>
      <c r="E2943" t="s">
        <v>757</v>
      </c>
      <c r="F2943">
        <v>0</v>
      </c>
      <c r="G2943" s="37">
        <v>4793538.75</v>
      </c>
      <c r="H2943" s="37">
        <v>1828919.4000000001</v>
      </c>
      <c r="I2943">
        <v>6</v>
      </c>
      <c r="J2943" t="s">
        <v>22</v>
      </c>
      <c r="K2943" s="40">
        <f t="shared" si="45"/>
        <v>2020</v>
      </c>
    </row>
    <row r="2944" spans="1:11" x14ac:dyDescent="0.25">
      <c r="A2944" t="s">
        <v>4125</v>
      </c>
      <c r="B2944" s="36">
        <v>44141</v>
      </c>
      <c r="C2944" t="s">
        <v>1491</v>
      </c>
      <c r="D2944" t="s">
        <v>33</v>
      </c>
      <c r="E2944" t="s">
        <v>2045</v>
      </c>
      <c r="F2944">
        <v>0</v>
      </c>
      <c r="G2944" s="37">
        <v>12359955.300000001</v>
      </c>
      <c r="H2944" s="37">
        <v>0</v>
      </c>
      <c r="I2944">
        <v>3</v>
      </c>
      <c r="J2944" t="s">
        <v>26</v>
      </c>
      <c r="K2944" s="40">
        <f t="shared" si="45"/>
        <v>2020</v>
      </c>
    </row>
    <row r="2945" spans="1:11" x14ac:dyDescent="0.25">
      <c r="A2945" t="s">
        <v>4125</v>
      </c>
      <c r="B2945" s="36">
        <v>44141</v>
      </c>
      <c r="C2945" t="s">
        <v>1491</v>
      </c>
      <c r="D2945" t="s">
        <v>33</v>
      </c>
      <c r="E2945" t="s">
        <v>1075</v>
      </c>
      <c r="F2945">
        <v>0</v>
      </c>
      <c r="G2945" s="37">
        <v>5545755.6000000006</v>
      </c>
      <c r="H2945" s="37">
        <v>442480.5</v>
      </c>
      <c r="I2945">
        <v>7</v>
      </c>
      <c r="J2945" t="s">
        <v>22</v>
      </c>
      <c r="K2945" s="40">
        <f t="shared" si="45"/>
        <v>2020</v>
      </c>
    </row>
    <row r="2946" spans="1:11" x14ac:dyDescent="0.25">
      <c r="A2946" t="s">
        <v>4125</v>
      </c>
      <c r="B2946" s="36">
        <v>44141</v>
      </c>
      <c r="C2946" t="s">
        <v>1491</v>
      </c>
      <c r="D2946" t="s">
        <v>33</v>
      </c>
      <c r="E2946" t="s">
        <v>199</v>
      </c>
      <c r="F2946">
        <v>0.4</v>
      </c>
      <c r="G2946" s="37">
        <v>2949870</v>
      </c>
      <c r="H2946" s="37">
        <v>-589974</v>
      </c>
      <c r="I2946">
        <v>2</v>
      </c>
      <c r="J2946" t="s">
        <v>22</v>
      </c>
      <c r="K2946" s="40">
        <f t="shared" si="45"/>
        <v>2020</v>
      </c>
    </row>
    <row r="2947" spans="1:11" x14ac:dyDescent="0.25">
      <c r="A2947" t="s">
        <v>4126</v>
      </c>
      <c r="B2947" s="36">
        <v>44141</v>
      </c>
      <c r="C2947" t="s">
        <v>2007</v>
      </c>
      <c r="D2947" t="s">
        <v>33</v>
      </c>
      <c r="E2947" t="s">
        <v>425</v>
      </c>
      <c r="F2947">
        <v>0.2</v>
      </c>
      <c r="G2947" s="37">
        <v>1563431.1</v>
      </c>
      <c r="H2947" s="37">
        <v>412981.8</v>
      </c>
      <c r="I2947">
        <v>5</v>
      </c>
      <c r="J2947" t="s">
        <v>22</v>
      </c>
      <c r="K2947" s="40">
        <f t="shared" ref="K2947:K3010" si="46">YEAR(B2947)</f>
        <v>2020</v>
      </c>
    </row>
    <row r="2948" spans="1:11" x14ac:dyDescent="0.25">
      <c r="A2948" t="s">
        <v>4127</v>
      </c>
      <c r="B2948" s="36">
        <v>44142</v>
      </c>
      <c r="C2948" t="s">
        <v>2046</v>
      </c>
      <c r="D2948" t="s">
        <v>20</v>
      </c>
      <c r="E2948" t="s">
        <v>609</v>
      </c>
      <c r="F2948">
        <v>0</v>
      </c>
      <c r="G2948" s="37">
        <v>1017705.15</v>
      </c>
      <c r="H2948" s="37">
        <v>162242.85</v>
      </c>
      <c r="I2948">
        <v>3</v>
      </c>
      <c r="J2948" t="s">
        <v>26</v>
      </c>
      <c r="K2948" s="40">
        <f t="shared" si="46"/>
        <v>2020</v>
      </c>
    </row>
    <row r="2949" spans="1:11" x14ac:dyDescent="0.25">
      <c r="A2949" t="s">
        <v>4128</v>
      </c>
      <c r="B2949" s="36">
        <v>44142</v>
      </c>
      <c r="C2949" t="s">
        <v>1873</v>
      </c>
      <c r="D2949" t="s">
        <v>24</v>
      </c>
      <c r="E2949" t="s">
        <v>156</v>
      </c>
      <c r="F2949">
        <v>0</v>
      </c>
      <c r="G2949" s="37">
        <v>1858418.1</v>
      </c>
      <c r="H2949" s="37">
        <v>235989.6</v>
      </c>
      <c r="I2949">
        <v>10</v>
      </c>
      <c r="J2949" t="s">
        <v>22</v>
      </c>
      <c r="K2949" s="40">
        <f t="shared" si="46"/>
        <v>2020</v>
      </c>
    </row>
    <row r="2950" spans="1:11" x14ac:dyDescent="0.25">
      <c r="A2950" t="s">
        <v>4129</v>
      </c>
      <c r="B2950" s="36">
        <v>44142</v>
      </c>
      <c r="C2950" t="s">
        <v>2047</v>
      </c>
      <c r="D2950" t="s">
        <v>24</v>
      </c>
      <c r="E2950" t="s">
        <v>1303</v>
      </c>
      <c r="F2950">
        <v>0.5</v>
      </c>
      <c r="G2950" s="37">
        <v>1828919.4000000001</v>
      </c>
      <c r="H2950" s="37">
        <v>-1548681.75</v>
      </c>
      <c r="I2950">
        <v>4</v>
      </c>
      <c r="J2950" t="s">
        <v>22</v>
      </c>
      <c r="K2950" s="40">
        <f t="shared" si="46"/>
        <v>2020</v>
      </c>
    </row>
    <row r="2951" spans="1:11" x14ac:dyDescent="0.25">
      <c r="A2951" t="s">
        <v>4130</v>
      </c>
      <c r="B2951" s="36">
        <v>44143</v>
      </c>
      <c r="C2951" t="s">
        <v>2048</v>
      </c>
      <c r="D2951" t="s">
        <v>24</v>
      </c>
      <c r="E2951" t="s">
        <v>489</v>
      </c>
      <c r="F2951">
        <v>0</v>
      </c>
      <c r="G2951" s="37">
        <v>766966.20000000007</v>
      </c>
      <c r="H2951" s="37">
        <v>265488.3</v>
      </c>
      <c r="I2951">
        <v>2</v>
      </c>
      <c r="J2951" t="s">
        <v>26</v>
      </c>
      <c r="K2951" s="40">
        <f t="shared" si="46"/>
        <v>2020</v>
      </c>
    </row>
    <row r="2952" spans="1:11" x14ac:dyDescent="0.25">
      <c r="A2952" t="s">
        <v>4131</v>
      </c>
      <c r="B2952" s="36">
        <v>44143</v>
      </c>
      <c r="C2952" t="s">
        <v>177</v>
      </c>
      <c r="D2952" t="s">
        <v>24</v>
      </c>
      <c r="E2952" t="s">
        <v>886</v>
      </c>
      <c r="F2952">
        <v>0</v>
      </c>
      <c r="G2952" s="37">
        <v>2595885.6</v>
      </c>
      <c r="H2952" s="37">
        <v>280237.65000000002</v>
      </c>
      <c r="I2952">
        <v>3</v>
      </c>
      <c r="J2952" t="s">
        <v>26</v>
      </c>
      <c r="K2952" s="40">
        <f t="shared" si="46"/>
        <v>2020</v>
      </c>
    </row>
    <row r="2953" spans="1:11" x14ac:dyDescent="0.25">
      <c r="A2953" t="s">
        <v>4132</v>
      </c>
      <c r="B2953" s="36">
        <v>44143</v>
      </c>
      <c r="C2953" t="s">
        <v>251</v>
      </c>
      <c r="D2953" t="s">
        <v>24</v>
      </c>
      <c r="E2953" t="s">
        <v>534</v>
      </c>
      <c r="F2953">
        <v>0</v>
      </c>
      <c r="G2953" s="37">
        <v>2551637.5500000003</v>
      </c>
      <c r="H2953" s="37">
        <v>0</v>
      </c>
      <c r="I2953">
        <v>5</v>
      </c>
      <c r="J2953" t="s">
        <v>26</v>
      </c>
      <c r="K2953" s="40">
        <f t="shared" si="46"/>
        <v>2020</v>
      </c>
    </row>
    <row r="2954" spans="1:11" x14ac:dyDescent="0.25">
      <c r="A2954" t="s">
        <v>4133</v>
      </c>
      <c r="B2954" s="36">
        <v>44143</v>
      </c>
      <c r="C2954" t="s">
        <v>788</v>
      </c>
      <c r="D2954" t="s">
        <v>20</v>
      </c>
      <c r="E2954" t="s">
        <v>1445</v>
      </c>
      <c r="F2954">
        <v>0.1</v>
      </c>
      <c r="G2954" s="37">
        <v>781715.55</v>
      </c>
      <c r="H2954" s="37">
        <v>-29498.7</v>
      </c>
      <c r="I2954">
        <v>3</v>
      </c>
      <c r="J2954" t="s">
        <v>22</v>
      </c>
      <c r="K2954" s="40">
        <f t="shared" si="46"/>
        <v>2020</v>
      </c>
    </row>
    <row r="2955" spans="1:11" x14ac:dyDescent="0.25">
      <c r="A2955" t="s">
        <v>4134</v>
      </c>
      <c r="B2955" s="36">
        <v>44143</v>
      </c>
      <c r="C2955" t="s">
        <v>1741</v>
      </c>
      <c r="D2955" t="s">
        <v>24</v>
      </c>
      <c r="E2955" t="s">
        <v>1459</v>
      </c>
      <c r="F2955">
        <v>0</v>
      </c>
      <c r="G2955" s="37">
        <v>2168154.4500000002</v>
      </c>
      <c r="H2955" s="37">
        <v>619472.70000000007</v>
      </c>
      <c r="I2955">
        <v>3</v>
      </c>
      <c r="J2955" t="s">
        <v>26</v>
      </c>
      <c r="K2955" s="40">
        <f t="shared" si="46"/>
        <v>2020</v>
      </c>
    </row>
    <row r="2956" spans="1:11" x14ac:dyDescent="0.25">
      <c r="A2956" t="s">
        <v>4134</v>
      </c>
      <c r="B2956" s="36">
        <v>44143</v>
      </c>
      <c r="C2956" t="s">
        <v>1741</v>
      </c>
      <c r="D2956" t="s">
        <v>24</v>
      </c>
      <c r="E2956" t="s">
        <v>1236</v>
      </c>
      <c r="F2956">
        <v>0</v>
      </c>
      <c r="G2956" s="37">
        <v>442480.5</v>
      </c>
      <c r="H2956" s="37">
        <v>73746.75</v>
      </c>
      <c r="I2956">
        <v>1</v>
      </c>
      <c r="J2956" t="s">
        <v>26</v>
      </c>
      <c r="K2956" s="40">
        <f t="shared" si="46"/>
        <v>2020</v>
      </c>
    </row>
    <row r="2957" spans="1:11" x14ac:dyDescent="0.25">
      <c r="A2957" t="s">
        <v>4134</v>
      </c>
      <c r="B2957" s="36">
        <v>44143</v>
      </c>
      <c r="C2957" t="s">
        <v>1741</v>
      </c>
      <c r="D2957" t="s">
        <v>24</v>
      </c>
      <c r="E2957" t="s">
        <v>478</v>
      </c>
      <c r="F2957">
        <v>0</v>
      </c>
      <c r="G2957" s="37">
        <v>1032454.5</v>
      </c>
      <c r="H2957" s="37">
        <v>58997.4</v>
      </c>
      <c r="I2957">
        <v>3</v>
      </c>
      <c r="J2957" t="s">
        <v>26</v>
      </c>
      <c r="K2957" s="40">
        <f t="shared" si="46"/>
        <v>2020</v>
      </c>
    </row>
    <row r="2958" spans="1:11" x14ac:dyDescent="0.25">
      <c r="A2958" t="s">
        <v>4134</v>
      </c>
      <c r="B2958" s="36">
        <v>44143</v>
      </c>
      <c r="C2958" t="s">
        <v>1741</v>
      </c>
      <c r="D2958" t="s">
        <v>24</v>
      </c>
      <c r="E2958" t="s">
        <v>505</v>
      </c>
      <c r="F2958">
        <v>0.1</v>
      </c>
      <c r="G2958" s="37">
        <v>1873167.45</v>
      </c>
      <c r="H2958" s="37">
        <v>-103245.45</v>
      </c>
      <c r="I2958">
        <v>7</v>
      </c>
      <c r="J2958" t="s">
        <v>26</v>
      </c>
      <c r="K2958" s="40">
        <f t="shared" si="46"/>
        <v>2020</v>
      </c>
    </row>
    <row r="2959" spans="1:11" x14ac:dyDescent="0.25">
      <c r="A2959" t="s">
        <v>4135</v>
      </c>
      <c r="B2959" s="36">
        <v>44143</v>
      </c>
      <c r="C2959" t="s">
        <v>1169</v>
      </c>
      <c r="D2959" t="s">
        <v>33</v>
      </c>
      <c r="E2959" t="s">
        <v>1902</v>
      </c>
      <c r="F2959">
        <v>0.5</v>
      </c>
      <c r="G2959" s="37">
        <v>752216.85</v>
      </c>
      <c r="H2959" s="37">
        <v>-132744.15</v>
      </c>
      <c r="I2959">
        <v>6</v>
      </c>
      <c r="J2959" t="s">
        <v>22</v>
      </c>
      <c r="K2959" s="40">
        <f t="shared" si="46"/>
        <v>2020</v>
      </c>
    </row>
    <row r="2960" spans="1:11" x14ac:dyDescent="0.25">
      <c r="A2960" t="s">
        <v>4136</v>
      </c>
      <c r="B2960" s="36">
        <v>44143</v>
      </c>
      <c r="C2960" t="s">
        <v>1014</v>
      </c>
      <c r="D2960" t="s">
        <v>24</v>
      </c>
      <c r="E2960" t="s">
        <v>1136</v>
      </c>
      <c r="F2960">
        <v>0</v>
      </c>
      <c r="G2960" s="37">
        <v>678470.1</v>
      </c>
      <c r="H2960" s="37">
        <v>191741.55000000002</v>
      </c>
      <c r="I2960">
        <v>3</v>
      </c>
      <c r="J2960" t="s">
        <v>22</v>
      </c>
      <c r="K2960" s="40">
        <f t="shared" si="46"/>
        <v>2020</v>
      </c>
    </row>
    <row r="2961" spans="1:11" x14ac:dyDescent="0.25">
      <c r="A2961" t="s">
        <v>4136</v>
      </c>
      <c r="B2961" s="36">
        <v>44143</v>
      </c>
      <c r="C2961" t="s">
        <v>1014</v>
      </c>
      <c r="D2961" t="s">
        <v>24</v>
      </c>
      <c r="E2961" t="s">
        <v>1118</v>
      </c>
      <c r="F2961">
        <v>0</v>
      </c>
      <c r="G2961" s="37">
        <v>2654883</v>
      </c>
      <c r="H2961" s="37">
        <v>575224.65</v>
      </c>
      <c r="I2961">
        <v>5</v>
      </c>
      <c r="J2961" t="s">
        <v>22</v>
      </c>
      <c r="K2961" s="40">
        <f t="shared" si="46"/>
        <v>2020</v>
      </c>
    </row>
    <row r="2962" spans="1:11" x14ac:dyDescent="0.25">
      <c r="A2962" t="s">
        <v>4137</v>
      </c>
      <c r="B2962" s="36">
        <v>44144</v>
      </c>
      <c r="C2962" t="s">
        <v>29</v>
      </c>
      <c r="D2962" t="s">
        <v>24</v>
      </c>
      <c r="E2962" t="s">
        <v>1788</v>
      </c>
      <c r="F2962">
        <v>0.1</v>
      </c>
      <c r="G2962" s="37">
        <v>2861373.9</v>
      </c>
      <c r="H2962" s="37">
        <v>353984.4</v>
      </c>
      <c r="I2962">
        <v>3</v>
      </c>
      <c r="J2962" t="s">
        <v>22</v>
      </c>
      <c r="K2962" s="40">
        <f t="shared" si="46"/>
        <v>2020</v>
      </c>
    </row>
    <row r="2963" spans="1:11" x14ac:dyDescent="0.25">
      <c r="A2963" t="s">
        <v>4137</v>
      </c>
      <c r="B2963" s="36">
        <v>44144</v>
      </c>
      <c r="C2963" t="s">
        <v>29</v>
      </c>
      <c r="D2963" t="s">
        <v>24</v>
      </c>
      <c r="E2963" t="s">
        <v>113</v>
      </c>
      <c r="F2963">
        <v>0</v>
      </c>
      <c r="G2963" s="37">
        <v>2625384.3000000003</v>
      </c>
      <c r="H2963" s="37">
        <v>870211.65</v>
      </c>
      <c r="I2963">
        <v>7</v>
      </c>
      <c r="J2963" t="s">
        <v>22</v>
      </c>
      <c r="K2963" s="40">
        <f t="shared" si="46"/>
        <v>2020</v>
      </c>
    </row>
    <row r="2964" spans="1:11" x14ac:dyDescent="0.25">
      <c r="A2964" t="s">
        <v>4137</v>
      </c>
      <c r="B2964" s="36">
        <v>44144</v>
      </c>
      <c r="C2964" t="s">
        <v>29</v>
      </c>
      <c r="D2964" t="s">
        <v>24</v>
      </c>
      <c r="E2964" t="s">
        <v>2049</v>
      </c>
      <c r="F2964">
        <v>0</v>
      </c>
      <c r="G2964" s="37">
        <v>2109157.0500000003</v>
      </c>
      <c r="H2964" s="37">
        <v>88496.1</v>
      </c>
      <c r="I2964">
        <v>2</v>
      </c>
      <c r="J2964" t="s">
        <v>26</v>
      </c>
      <c r="K2964" s="40">
        <f t="shared" si="46"/>
        <v>2020</v>
      </c>
    </row>
    <row r="2965" spans="1:11" x14ac:dyDescent="0.25">
      <c r="A2965" t="s">
        <v>4137</v>
      </c>
      <c r="B2965" s="36">
        <v>44144</v>
      </c>
      <c r="C2965" t="s">
        <v>29</v>
      </c>
      <c r="D2965" t="s">
        <v>24</v>
      </c>
      <c r="E2965" t="s">
        <v>2050</v>
      </c>
      <c r="F2965">
        <v>0</v>
      </c>
      <c r="G2965" s="37">
        <v>19144656.300000001</v>
      </c>
      <c r="H2965" s="37">
        <v>958707.75</v>
      </c>
      <c r="I2965">
        <v>9</v>
      </c>
      <c r="J2965" t="s">
        <v>22</v>
      </c>
      <c r="K2965" s="40">
        <f t="shared" si="46"/>
        <v>2020</v>
      </c>
    </row>
    <row r="2966" spans="1:11" x14ac:dyDescent="0.25">
      <c r="A2966" t="s">
        <v>4138</v>
      </c>
      <c r="B2966" s="36">
        <v>44144</v>
      </c>
      <c r="C2966" t="s">
        <v>597</v>
      </c>
      <c r="D2966" t="s">
        <v>24</v>
      </c>
      <c r="E2966" t="s">
        <v>1040</v>
      </c>
      <c r="F2966">
        <v>0</v>
      </c>
      <c r="G2966" s="37">
        <v>1283193.45</v>
      </c>
      <c r="H2966" s="37">
        <v>427731.15</v>
      </c>
      <c r="I2966">
        <v>6</v>
      </c>
      <c r="J2966" t="s">
        <v>26</v>
      </c>
      <c r="K2966" s="40">
        <f t="shared" si="46"/>
        <v>2020</v>
      </c>
    </row>
    <row r="2967" spans="1:11" x14ac:dyDescent="0.25">
      <c r="A2967" t="s">
        <v>4138</v>
      </c>
      <c r="B2967" s="36">
        <v>44144</v>
      </c>
      <c r="C2967" t="s">
        <v>597</v>
      </c>
      <c r="D2967" t="s">
        <v>24</v>
      </c>
      <c r="E2967" t="s">
        <v>126</v>
      </c>
      <c r="F2967">
        <v>0</v>
      </c>
      <c r="G2967" s="37">
        <v>176992.2</v>
      </c>
      <c r="H2967" s="37">
        <v>58997.4</v>
      </c>
      <c r="I2967">
        <v>2</v>
      </c>
      <c r="J2967" t="s">
        <v>22</v>
      </c>
      <c r="K2967" s="40">
        <f t="shared" si="46"/>
        <v>2020</v>
      </c>
    </row>
    <row r="2968" spans="1:11" x14ac:dyDescent="0.25">
      <c r="A2968" t="s">
        <v>4138</v>
      </c>
      <c r="B2968" s="36">
        <v>44144</v>
      </c>
      <c r="C2968" t="s">
        <v>597</v>
      </c>
      <c r="D2968" t="s">
        <v>24</v>
      </c>
      <c r="E2968" t="s">
        <v>663</v>
      </c>
      <c r="F2968">
        <v>0</v>
      </c>
      <c r="G2968" s="37">
        <v>353984.4</v>
      </c>
      <c r="H2968" s="37">
        <v>73746.75</v>
      </c>
      <c r="I2968">
        <v>2</v>
      </c>
      <c r="J2968" t="s">
        <v>26</v>
      </c>
      <c r="K2968" s="40">
        <f t="shared" si="46"/>
        <v>2020</v>
      </c>
    </row>
    <row r="2969" spans="1:11" x14ac:dyDescent="0.25">
      <c r="A2969" t="s">
        <v>4139</v>
      </c>
      <c r="B2969" s="36">
        <v>44144</v>
      </c>
      <c r="C2969" t="s">
        <v>517</v>
      </c>
      <c r="D2969" t="s">
        <v>24</v>
      </c>
      <c r="E2969" t="s">
        <v>625</v>
      </c>
      <c r="F2969">
        <v>0</v>
      </c>
      <c r="G2969" s="37">
        <v>2168154.4500000002</v>
      </c>
      <c r="H2969" s="37">
        <v>1061953.2</v>
      </c>
      <c r="I2969">
        <v>5</v>
      </c>
      <c r="J2969" t="s">
        <v>22</v>
      </c>
      <c r="K2969" s="40">
        <f t="shared" si="46"/>
        <v>2020</v>
      </c>
    </row>
    <row r="2970" spans="1:11" x14ac:dyDescent="0.25">
      <c r="A2970" t="s">
        <v>4140</v>
      </c>
      <c r="B2970" s="36">
        <v>44145</v>
      </c>
      <c r="C2970" t="s">
        <v>2051</v>
      </c>
      <c r="D2970" t="s">
        <v>24</v>
      </c>
      <c r="E2970" t="s">
        <v>902</v>
      </c>
      <c r="F2970">
        <v>0</v>
      </c>
      <c r="G2970" s="37">
        <v>1150449.3</v>
      </c>
      <c r="H2970" s="37">
        <v>398232.45</v>
      </c>
      <c r="I2970">
        <v>3</v>
      </c>
      <c r="J2970" t="s">
        <v>26</v>
      </c>
      <c r="K2970" s="40">
        <f t="shared" si="46"/>
        <v>2020</v>
      </c>
    </row>
    <row r="2971" spans="1:11" x14ac:dyDescent="0.25">
      <c r="A2971" t="s">
        <v>4141</v>
      </c>
      <c r="B2971" s="36">
        <v>44145</v>
      </c>
      <c r="C2971" t="s">
        <v>1170</v>
      </c>
      <c r="D2971" t="s">
        <v>20</v>
      </c>
      <c r="E2971" t="s">
        <v>285</v>
      </c>
      <c r="F2971">
        <v>0</v>
      </c>
      <c r="G2971" s="37">
        <v>1415937.6</v>
      </c>
      <c r="H2971" s="37">
        <v>58997.4</v>
      </c>
      <c r="I2971">
        <v>6</v>
      </c>
      <c r="J2971" t="s">
        <v>22</v>
      </c>
      <c r="K2971" s="40">
        <f t="shared" si="46"/>
        <v>2020</v>
      </c>
    </row>
    <row r="2972" spans="1:11" x14ac:dyDescent="0.25">
      <c r="A2972" t="s">
        <v>4142</v>
      </c>
      <c r="B2972" s="36">
        <v>44145</v>
      </c>
      <c r="C2972" t="s">
        <v>1795</v>
      </c>
      <c r="D2972" t="s">
        <v>24</v>
      </c>
      <c r="E2972" t="s">
        <v>1076</v>
      </c>
      <c r="F2972">
        <v>0</v>
      </c>
      <c r="G2972" s="37">
        <v>530976.6</v>
      </c>
      <c r="H2972" s="37">
        <v>132744.15</v>
      </c>
      <c r="I2972">
        <v>3</v>
      </c>
      <c r="J2972" t="s">
        <v>26</v>
      </c>
      <c r="K2972" s="40">
        <f t="shared" si="46"/>
        <v>2020</v>
      </c>
    </row>
    <row r="2973" spans="1:11" x14ac:dyDescent="0.25">
      <c r="A2973" t="s">
        <v>4143</v>
      </c>
      <c r="B2973" s="36">
        <v>44145</v>
      </c>
      <c r="C2973" t="s">
        <v>1969</v>
      </c>
      <c r="D2973" t="s">
        <v>24</v>
      </c>
      <c r="E2973" t="s">
        <v>1319</v>
      </c>
      <c r="F2973">
        <v>0</v>
      </c>
      <c r="G2973" s="37">
        <v>457229.85000000003</v>
      </c>
      <c r="H2973" s="37">
        <v>73746.75</v>
      </c>
      <c r="I2973">
        <v>2</v>
      </c>
      <c r="J2973" t="s">
        <v>26</v>
      </c>
      <c r="K2973" s="40">
        <f t="shared" si="46"/>
        <v>2020</v>
      </c>
    </row>
    <row r="2974" spans="1:11" x14ac:dyDescent="0.25">
      <c r="A2974" t="s">
        <v>4143</v>
      </c>
      <c r="B2974" s="36">
        <v>44145</v>
      </c>
      <c r="C2974" t="s">
        <v>1969</v>
      </c>
      <c r="D2974" t="s">
        <v>24</v>
      </c>
      <c r="E2974" t="s">
        <v>482</v>
      </c>
      <c r="F2974">
        <v>0</v>
      </c>
      <c r="G2974" s="37">
        <v>1179948</v>
      </c>
      <c r="H2974" s="37">
        <v>14749.35</v>
      </c>
      <c r="I2974">
        <v>7</v>
      </c>
      <c r="J2974" t="s">
        <v>22</v>
      </c>
      <c r="K2974" s="40">
        <f t="shared" si="46"/>
        <v>2020</v>
      </c>
    </row>
    <row r="2975" spans="1:11" x14ac:dyDescent="0.25">
      <c r="A2975" t="s">
        <v>4143</v>
      </c>
      <c r="B2975" s="36">
        <v>44145</v>
      </c>
      <c r="C2975" t="s">
        <v>1969</v>
      </c>
      <c r="D2975" t="s">
        <v>24</v>
      </c>
      <c r="E2975" t="s">
        <v>1350</v>
      </c>
      <c r="F2975">
        <v>0</v>
      </c>
      <c r="G2975" s="37">
        <v>2536888.2000000002</v>
      </c>
      <c r="H2975" s="37">
        <v>176992.2</v>
      </c>
      <c r="I2975">
        <v>3</v>
      </c>
      <c r="J2975" t="s">
        <v>22</v>
      </c>
      <c r="K2975" s="40">
        <f t="shared" si="46"/>
        <v>2020</v>
      </c>
    </row>
    <row r="2976" spans="1:11" x14ac:dyDescent="0.25">
      <c r="A2976" t="s">
        <v>4144</v>
      </c>
      <c r="B2976" s="36">
        <v>44145</v>
      </c>
      <c r="C2976" t="s">
        <v>114</v>
      </c>
      <c r="D2976" t="s">
        <v>24</v>
      </c>
      <c r="E2976" t="s">
        <v>653</v>
      </c>
      <c r="F2976">
        <v>0</v>
      </c>
      <c r="G2976" s="37">
        <v>6489714</v>
      </c>
      <c r="H2976" s="37">
        <v>1887916.8</v>
      </c>
      <c r="I2976">
        <v>3</v>
      </c>
      <c r="J2976" t="s">
        <v>26</v>
      </c>
      <c r="K2976" s="40">
        <f t="shared" si="46"/>
        <v>2020</v>
      </c>
    </row>
    <row r="2977" spans="1:11" x14ac:dyDescent="0.25">
      <c r="A2977" t="s">
        <v>4145</v>
      </c>
      <c r="B2977" s="36">
        <v>44145</v>
      </c>
      <c r="C2977" t="s">
        <v>660</v>
      </c>
      <c r="D2977" t="s">
        <v>24</v>
      </c>
      <c r="E2977" t="s">
        <v>1526</v>
      </c>
      <c r="F2977">
        <v>0</v>
      </c>
      <c r="G2977" s="37">
        <v>1076702.55</v>
      </c>
      <c r="H2977" s="37">
        <v>44248.05</v>
      </c>
      <c r="I2977">
        <v>5</v>
      </c>
      <c r="J2977" t="s">
        <v>26</v>
      </c>
      <c r="K2977" s="40">
        <f t="shared" si="46"/>
        <v>2020</v>
      </c>
    </row>
    <row r="2978" spans="1:11" x14ac:dyDescent="0.25">
      <c r="A2978" t="s">
        <v>4145</v>
      </c>
      <c r="B2978" s="36">
        <v>44145</v>
      </c>
      <c r="C2978" t="s">
        <v>660</v>
      </c>
      <c r="D2978" t="s">
        <v>24</v>
      </c>
      <c r="E2978" t="s">
        <v>479</v>
      </c>
      <c r="F2978">
        <v>0</v>
      </c>
      <c r="G2978" s="37">
        <v>2743379.1</v>
      </c>
      <c r="H2978" s="37">
        <v>0</v>
      </c>
      <c r="I2978">
        <v>7</v>
      </c>
      <c r="J2978" t="s">
        <v>26</v>
      </c>
      <c r="K2978" s="40">
        <f t="shared" si="46"/>
        <v>2020</v>
      </c>
    </row>
    <row r="2979" spans="1:11" x14ac:dyDescent="0.25">
      <c r="A2979" t="s">
        <v>4146</v>
      </c>
      <c r="B2979" s="36">
        <v>44145</v>
      </c>
      <c r="C2979" t="s">
        <v>112</v>
      </c>
      <c r="D2979" t="s">
        <v>24</v>
      </c>
      <c r="E2979" t="s">
        <v>682</v>
      </c>
      <c r="F2979">
        <v>0.1</v>
      </c>
      <c r="G2979" s="37">
        <v>32728807.650000002</v>
      </c>
      <c r="H2979" s="37">
        <v>368733.75</v>
      </c>
      <c r="I2979">
        <v>8</v>
      </c>
      <c r="J2979" t="s">
        <v>22</v>
      </c>
      <c r="K2979" s="40">
        <f t="shared" si="46"/>
        <v>2020</v>
      </c>
    </row>
    <row r="2980" spans="1:11" x14ac:dyDescent="0.25">
      <c r="A2980" t="s">
        <v>4147</v>
      </c>
      <c r="B2980" s="36">
        <v>44145</v>
      </c>
      <c r="C2980" t="s">
        <v>1496</v>
      </c>
      <c r="D2980" t="s">
        <v>33</v>
      </c>
      <c r="E2980" t="s">
        <v>624</v>
      </c>
      <c r="F2980">
        <v>0</v>
      </c>
      <c r="G2980" s="37">
        <v>1519183.05</v>
      </c>
      <c r="H2980" s="37">
        <v>176992.2</v>
      </c>
      <c r="I2980">
        <v>2</v>
      </c>
      <c r="J2980" t="s">
        <v>22</v>
      </c>
      <c r="K2980" s="40">
        <f t="shared" si="46"/>
        <v>2020</v>
      </c>
    </row>
    <row r="2981" spans="1:11" x14ac:dyDescent="0.25">
      <c r="A2981" t="s">
        <v>4147</v>
      </c>
      <c r="B2981" s="36">
        <v>44145</v>
      </c>
      <c r="C2981" t="s">
        <v>1496</v>
      </c>
      <c r="D2981" t="s">
        <v>33</v>
      </c>
      <c r="E2981" t="s">
        <v>2024</v>
      </c>
      <c r="F2981">
        <v>0.35</v>
      </c>
      <c r="G2981" s="37">
        <v>29675692.199999999</v>
      </c>
      <c r="H2981" s="37">
        <v>-15073835.700000001</v>
      </c>
      <c r="I2981">
        <v>6</v>
      </c>
      <c r="J2981" t="s">
        <v>22</v>
      </c>
      <c r="K2981" s="40">
        <f t="shared" si="46"/>
        <v>2020</v>
      </c>
    </row>
    <row r="2982" spans="1:11" x14ac:dyDescent="0.25">
      <c r="A2982" t="s">
        <v>4147</v>
      </c>
      <c r="B2982" s="36">
        <v>44145</v>
      </c>
      <c r="C2982" t="s">
        <v>1496</v>
      </c>
      <c r="D2982" t="s">
        <v>33</v>
      </c>
      <c r="E2982" t="s">
        <v>2052</v>
      </c>
      <c r="F2982">
        <v>0.15</v>
      </c>
      <c r="G2982" s="37">
        <v>4837786.8</v>
      </c>
      <c r="H2982" s="37">
        <v>280237.65000000002</v>
      </c>
      <c r="I2982">
        <v>3</v>
      </c>
      <c r="J2982" t="s">
        <v>26</v>
      </c>
      <c r="K2982" s="40">
        <f t="shared" si="46"/>
        <v>2020</v>
      </c>
    </row>
    <row r="2983" spans="1:11" x14ac:dyDescent="0.25">
      <c r="A2983" t="s">
        <v>4148</v>
      </c>
      <c r="B2983" s="36">
        <v>44147</v>
      </c>
      <c r="C2983" t="s">
        <v>409</v>
      </c>
      <c r="D2983" t="s">
        <v>24</v>
      </c>
      <c r="E2983" t="s">
        <v>904</v>
      </c>
      <c r="F2983">
        <v>0</v>
      </c>
      <c r="G2983" s="37">
        <v>12625443.6</v>
      </c>
      <c r="H2983" s="37">
        <v>2271399.9</v>
      </c>
      <c r="I2983">
        <v>5</v>
      </c>
      <c r="J2983" t="s">
        <v>22</v>
      </c>
      <c r="K2983" s="40">
        <f t="shared" si="46"/>
        <v>2020</v>
      </c>
    </row>
    <row r="2984" spans="1:11" x14ac:dyDescent="0.25">
      <c r="A2984" t="s">
        <v>4148</v>
      </c>
      <c r="B2984" s="36">
        <v>44147</v>
      </c>
      <c r="C2984" t="s">
        <v>409</v>
      </c>
      <c r="D2984" t="s">
        <v>24</v>
      </c>
      <c r="E2984" t="s">
        <v>619</v>
      </c>
      <c r="F2984">
        <v>0</v>
      </c>
      <c r="G2984" s="37">
        <v>1297942.8</v>
      </c>
      <c r="H2984" s="37">
        <v>58997.4</v>
      </c>
      <c r="I2984">
        <v>3</v>
      </c>
      <c r="J2984" t="s">
        <v>26</v>
      </c>
      <c r="K2984" s="40">
        <f t="shared" si="46"/>
        <v>2020</v>
      </c>
    </row>
    <row r="2985" spans="1:11" x14ac:dyDescent="0.25">
      <c r="A2985" t="s">
        <v>4148</v>
      </c>
      <c r="B2985" s="36">
        <v>44147</v>
      </c>
      <c r="C2985" t="s">
        <v>409</v>
      </c>
      <c r="D2985" t="s">
        <v>24</v>
      </c>
      <c r="E2985" t="s">
        <v>1675</v>
      </c>
      <c r="F2985">
        <v>0</v>
      </c>
      <c r="G2985" s="37">
        <v>294987</v>
      </c>
      <c r="H2985" s="37">
        <v>117994.8</v>
      </c>
      <c r="I2985">
        <v>2</v>
      </c>
      <c r="J2985" t="s">
        <v>26</v>
      </c>
      <c r="K2985" s="40">
        <f t="shared" si="46"/>
        <v>2020</v>
      </c>
    </row>
    <row r="2986" spans="1:11" x14ac:dyDescent="0.25">
      <c r="A2986" t="s">
        <v>4148</v>
      </c>
      <c r="B2986" s="36">
        <v>44147</v>
      </c>
      <c r="C2986" t="s">
        <v>409</v>
      </c>
      <c r="D2986" t="s">
        <v>24</v>
      </c>
      <c r="E2986" t="s">
        <v>1984</v>
      </c>
      <c r="F2986">
        <v>0</v>
      </c>
      <c r="G2986" s="37">
        <v>442480.5</v>
      </c>
      <c r="H2986" s="37">
        <v>176992.2</v>
      </c>
      <c r="I2986">
        <v>2</v>
      </c>
      <c r="J2986" t="s">
        <v>22</v>
      </c>
      <c r="K2986" s="40">
        <f t="shared" si="46"/>
        <v>2020</v>
      </c>
    </row>
    <row r="2987" spans="1:11" x14ac:dyDescent="0.25">
      <c r="A2987" t="s">
        <v>4148</v>
      </c>
      <c r="B2987" s="36">
        <v>44147</v>
      </c>
      <c r="C2987" t="s">
        <v>409</v>
      </c>
      <c r="D2987" t="s">
        <v>24</v>
      </c>
      <c r="E2987" t="s">
        <v>2053</v>
      </c>
      <c r="F2987">
        <v>0.1</v>
      </c>
      <c r="G2987" s="37">
        <v>10280296.950000001</v>
      </c>
      <c r="H2987" s="37">
        <v>-339235.05</v>
      </c>
      <c r="I2987">
        <v>7</v>
      </c>
      <c r="J2987" t="s">
        <v>26</v>
      </c>
      <c r="K2987" s="40">
        <f t="shared" si="46"/>
        <v>2020</v>
      </c>
    </row>
    <row r="2988" spans="1:11" x14ac:dyDescent="0.25">
      <c r="A2988" t="s">
        <v>4149</v>
      </c>
      <c r="B2988" s="36">
        <v>44147</v>
      </c>
      <c r="C2988" t="s">
        <v>2035</v>
      </c>
      <c r="D2988" t="s">
        <v>24</v>
      </c>
      <c r="E2988" t="s">
        <v>41</v>
      </c>
      <c r="F2988">
        <v>0</v>
      </c>
      <c r="G2988" s="37">
        <v>12123965.700000001</v>
      </c>
      <c r="H2988" s="37">
        <v>2300898.6</v>
      </c>
      <c r="I2988">
        <v>2</v>
      </c>
      <c r="J2988" t="s">
        <v>26</v>
      </c>
      <c r="K2988" s="40">
        <f t="shared" si="46"/>
        <v>2020</v>
      </c>
    </row>
    <row r="2989" spans="1:11" x14ac:dyDescent="0.25">
      <c r="A2989" t="s">
        <v>4149</v>
      </c>
      <c r="B2989" s="36">
        <v>44147</v>
      </c>
      <c r="C2989" t="s">
        <v>2035</v>
      </c>
      <c r="D2989" t="s">
        <v>24</v>
      </c>
      <c r="E2989" t="s">
        <v>845</v>
      </c>
      <c r="F2989">
        <v>0</v>
      </c>
      <c r="G2989" s="37">
        <v>1430686.95</v>
      </c>
      <c r="H2989" s="37">
        <v>619472.70000000007</v>
      </c>
      <c r="I2989">
        <v>2</v>
      </c>
      <c r="J2989" t="s">
        <v>26</v>
      </c>
      <c r="K2989" s="40">
        <f t="shared" si="46"/>
        <v>2020</v>
      </c>
    </row>
    <row r="2990" spans="1:11" x14ac:dyDescent="0.25">
      <c r="A2990" t="s">
        <v>4150</v>
      </c>
      <c r="B2990" s="36">
        <v>44147</v>
      </c>
      <c r="C2990" t="s">
        <v>1131</v>
      </c>
      <c r="D2990" t="s">
        <v>24</v>
      </c>
      <c r="E2990" t="s">
        <v>1968</v>
      </c>
      <c r="F2990">
        <v>0.6</v>
      </c>
      <c r="G2990" s="37">
        <v>1283193.45</v>
      </c>
      <c r="H2990" s="37">
        <v>-516227.25</v>
      </c>
      <c r="I2990">
        <v>5</v>
      </c>
      <c r="J2990" t="s">
        <v>26</v>
      </c>
      <c r="K2990" s="40">
        <f t="shared" si="46"/>
        <v>2020</v>
      </c>
    </row>
    <row r="2991" spans="1:11" x14ac:dyDescent="0.25">
      <c r="A2991" t="s">
        <v>4150</v>
      </c>
      <c r="B2991" s="36">
        <v>44147</v>
      </c>
      <c r="C2991" t="s">
        <v>1131</v>
      </c>
      <c r="D2991" t="s">
        <v>24</v>
      </c>
      <c r="E2991" t="s">
        <v>155</v>
      </c>
      <c r="F2991">
        <v>0</v>
      </c>
      <c r="G2991" s="37">
        <v>2581136.25</v>
      </c>
      <c r="H2991" s="37">
        <v>162242.85</v>
      </c>
      <c r="I2991">
        <v>7</v>
      </c>
      <c r="J2991" t="s">
        <v>26</v>
      </c>
      <c r="K2991" s="40">
        <f t="shared" si="46"/>
        <v>2020</v>
      </c>
    </row>
    <row r="2992" spans="1:11" x14ac:dyDescent="0.25">
      <c r="A2992" t="s">
        <v>4150</v>
      </c>
      <c r="B2992" s="36">
        <v>44147</v>
      </c>
      <c r="C2992" t="s">
        <v>1131</v>
      </c>
      <c r="D2992" t="s">
        <v>24</v>
      </c>
      <c r="E2992" t="s">
        <v>1536</v>
      </c>
      <c r="F2992">
        <v>0</v>
      </c>
      <c r="G2992" s="37">
        <v>442480.5</v>
      </c>
      <c r="H2992" s="37">
        <v>206490.9</v>
      </c>
      <c r="I2992">
        <v>1</v>
      </c>
      <c r="J2992" t="s">
        <v>22</v>
      </c>
      <c r="K2992" s="40">
        <f t="shared" si="46"/>
        <v>2020</v>
      </c>
    </row>
    <row r="2993" spans="1:11" x14ac:dyDescent="0.25">
      <c r="A2993" t="s">
        <v>4151</v>
      </c>
      <c r="B2993" s="36">
        <v>44147</v>
      </c>
      <c r="C2993" t="s">
        <v>1499</v>
      </c>
      <c r="D2993" t="s">
        <v>24</v>
      </c>
      <c r="E2993" t="s">
        <v>1319</v>
      </c>
      <c r="F2993">
        <v>0</v>
      </c>
      <c r="G2993" s="37">
        <v>1135699.95</v>
      </c>
      <c r="H2993" s="37">
        <v>191741.55000000002</v>
      </c>
      <c r="I2993">
        <v>5</v>
      </c>
      <c r="J2993" t="s">
        <v>22</v>
      </c>
      <c r="K2993" s="40">
        <f t="shared" si="46"/>
        <v>2020</v>
      </c>
    </row>
    <row r="2994" spans="1:11" x14ac:dyDescent="0.25">
      <c r="A2994" t="s">
        <v>4151</v>
      </c>
      <c r="B2994" s="36">
        <v>44147</v>
      </c>
      <c r="C2994" t="s">
        <v>1499</v>
      </c>
      <c r="D2994" t="s">
        <v>24</v>
      </c>
      <c r="E2994" t="s">
        <v>1329</v>
      </c>
      <c r="F2994">
        <v>0</v>
      </c>
      <c r="G2994" s="37">
        <v>589974</v>
      </c>
      <c r="H2994" s="37">
        <v>0</v>
      </c>
      <c r="I2994">
        <v>3</v>
      </c>
      <c r="J2994" t="s">
        <v>26</v>
      </c>
      <c r="K2994" s="40">
        <f t="shared" si="46"/>
        <v>2020</v>
      </c>
    </row>
    <row r="2995" spans="1:11" x14ac:dyDescent="0.25">
      <c r="A2995" t="s">
        <v>4152</v>
      </c>
      <c r="B2995" s="36">
        <v>44147</v>
      </c>
      <c r="C2995" t="s">
        <v>486</v>
      </c>
      <c r="D2995" t="s">
        <v>24</v>
      </c>
      <c r="E2995" t="s">
        <v>2054</v>
      </c>
      <c r="F2995">
        <v>0.6</v>
      </c>
      <c r="G2995" s="37">
        <v>15147582.450000001</v>
      </c>
      <c r="H2995" s="37">
        <v>-10604782.65</v>
      </c>
      <c r="I2995">
        <v>7</v>
      </c>
      <c r="J2995" t="s">
        <v>22</v>
      </c>
      <c r="K2995" s="40">
        <f t="shared" si="46"/>
        <v>2020</v>
      </c>
    </row>
    <row r="2996" spans="1:11" x14ac:dyDescent="0.25">
      <c r="A2996" t="s">
        <v>4152</v>
      </c>
      <c r="B2996" s="36">
        <v>44147</v>
      </c>
      <c r="C2996" t="s">
        <v>486</v>
      </c>
      <c r="D2996" t="s">
        <v>24</v>
      </c>
      <c r="E2996" t="s">
        <v>216</v>
      </c>
      <c r="F2996">
        <v>0.5</v>
      </c>
      <c r="G2996" s="37">
        <v>501477.9</v>
      </c>
      <c r="H2996" s="37">
        <v>-206490.9</v>
      </c>
      <c r="I2996">
        <v>5</v>
      </c>
      <c r="J2996" t="s">
        <v>26</v>
      </c>
      <c r="K2996" s="40">
        <f t="shared" si="46"/>
        <v>2020</v>
      </c>
    </row>
    <row r="2997" spans="1:11" x14ac:dyDescent="0.25">
      <c r="A2997" t="s">
        <v>4152</v>
      </c>
      <c r="B2997" s="36">
        <v>44147</v>
      </c>
      <c r="C2997" t="s">
        <v>486</v>
      </c>
      <c r="D2997" t="s">
        <v>24</v>
      </c>
      <c r="E2997" t="s">
        <v>1089</v>
      </c>
      <c r="F2997">
        <v>0.5</v>
      </c>
      <c r="G2997" s="37">
        <v>103245.45</v>
      </c>
      <c r="H2997" s="37">
        <v>-58997.4</v>
      </c>
      <c r="I2997">
        <v>1</v>
      </c>
      <c r="J2997" t="s">
        <v>26</v>
      </c>
      <c r="K2997" s="40">
        <f t="shared" si="46"/>
        <v>2020</v>
      </c>
    </row>
    <row r="2998" spans="1:11" x14ac:dyDescent="0.25">
      <c r="A2998" t="s">
        <v>4152</v>
      </c>
      <c r="B2998" s="36">
        <v>44147</v>
      </c>
      <c r="C2998" t="s">
        <v>486</v>
      </c>
      <c r="D2998" t="s">
        <v>24</v>
      </c>
      <c r="E2998" t="s">
        <v>909</v>
      </c>
      <c r="F2998">
        <v>0.6</v>
      </c>
      <c r="G2998" s="37">
        <v>117994.8</v>
      </c>
      <c r="H2998" s="37">
        <v>-132744.15</v>
      </c>
      <c r="I2998">
        <v>2</v>
      </c>
      <c r="J2998" t="s">
        <v>22</v>
      </c>
      <c r="K2998" s="40">
        <f t="shared" si="46"/>
        <v>2020</v>
      </c>
    </row>
    <row r="2999" spans="1:11" x14ac:dyDescent="0.25">
      <c r="A2999" t="s">
        <v>4152</v>
      </c>
      <c r="B2999" s="36">
        <v>44147</v>
      </c>
      <c r="C2999" t="s">
        <v>486</v>
      </c>
      <c r="D2999" t="s">
        <v>24</v>
      </c>
      <c r="E2999" t="s">
        <v>2055</v>
      </c>
      <c r="F2999">
        <v>0.65</v>
      </c>
      <c r="G2999" s="37">
        <v>1238945.4000000001</v>
      </c>
      <c r="H2999" s="37">
        <v>-1106201.25</v>
      </c>
      <c r="I2999">
        <v>2</v>
      </c>
      <c r="J2999" t="s">
        <v>22</v>
      </c>
      <c r="K2999" s="40">
        <f t="shared" si="46"/>
        <v>2020</v>
      </c>
    </row>
    <row r="3000" spans="1:11" x14ac:dyDescent="0.25">
      <c r="A3000" t="s">
        <v>4153</v>
      </c>
      <c r="B3000" s="36">
        <v>44148</v>
      </c>
      <c r="C3000" t="s">
        <v>1332</v>
      </c>
      <c r="D3000" t="s">
        <v>33</v>
      </c>
      <c r="E3000" t="s">
        <v>1244</v>
      </c>
      <c r="F3000">
        <v>0</v>
      </c>
      <c r="G3000" s="37">
        <v>368733.75</v>
      </c>
      <c r="H3000" s="37">
        <v>103245.45</v>
      </c>
      <c r="I3000">
        <v>3</v>
      </c>
      <c r="J3000" t="s">
        <v>22</v>
      </c>
      <c r="K3000" s="40">
        <f t="shared" si="46"/>
        <v>2020</v>
      </c>
    </row>
    <row r="3001" spans="1:11" x14ac:dyDescent="0.25">
      <c r="A3001" t="s">
        <v>4154</v>
      </c>
      <c r="B3001" s="36">
        <v>44148</v>
      </c>
      <c r="C3001" t="s">
        <v>965</v>
      </c>
      <c r="D3001" t="s">
        <v>33</v>
      </c>
      <c r="E3001" t="s">
        <v>950</v>
      </c>
      <c r="F3001">
        <v>0</v>
      </c>
      <c r="G3001" s="37">
        <v>147493.5</v>
      </c>
      <c r="H3001" s="37">
        <v>58997.4</v>
      </c>
      <c r="I3001">
        <v>2</v>
      </c>
      <c r="J3001" t="s">
        <v>22</v>
      </c>
      <c r="K3001" s="40">
        <f t="shared" si="46"/>
        <v>2020</v>
      </c>
    </row>
    <row r="3002" spans="1:11" x14ac:dyDescent="0.25">
      <c r="A3002" t="s">
        <v>4154</v>
      </c>
      <c r="B3002" s="36">
        <v>44148</v>
      </c>
      <c r="C3002" t="s">
        <v>965</v>
      </c>
      <c r="D3002" t="s">
        <v>33</v>
      </c>
      <c r="E3002" t="s">
        <v>2056</v>
      </c>
      <c r="F3002">
        <v>0</v>
      </c>
      <c r="G3002" s="37">
        <v>383483.10000000003</v>
      </c>
      <c r="H3002" s="37">
        <v>14749.35</v>
      </c>
      <c r="I3002">
        <v>2</v>
      </c>
      <c r="J3002" t="s">
        <v>22</v>
      </c>
      <c r="K3002" s="40">
        <f t="shared" si="46"/>
        <v>2020</v>
      </c>
    </row>
    <row r="3003" spans="1:11" x14ac:dyDescent="0.25">
      <c r="A3003" t="s">
        <v>4155</v>
      </c>
      <c r="B3003" s="36">
        <v>44148</v>
      </c>
      <c r="C3003" t="s">
        <v>2057</v>
      </c>
      <c r="D3003" t="s">
        <v>24</v>
      </c>
      <c r="E3003" t="s">
        <v>2058</v>
      </c>
      <c r="F3003">
        <v>0</v>
      </c>
      <c r="G3003" s="37">
        <v>6917445.1500000004</v>
      </c>
      <c r="H3003" s="37">
        <v>2551637.5500000003</v>
      </c>
      <c r="I3003">
        <v>7</v>
      </c>
      <c r="J3003" t="s">
        <v>22</v>
      </c>
      <c r="K3003" s="40">
        <f t="shared" si="46"/>
        <v>2020</v>
      </c>
    </row>
    <row r="3004" spans="1:11" x14ac:dyDescent="0.25">
      <c r="A3004" t="s">
        <v>4156</v>
      </c>
      <c r="B3004" s="36">
        <v>44148</v>
      </c>
      <c r="C3004" t="s">
        <v>1589</v>
      </c>
      <c r="D3004" t="s">
        <v>24</v>
      </c>
      <c r="E3004" t="s">
        <v>2059</v>
      </c>
      <c r="F3004">
        <v>0.2</v>
      </c>
      <c r="G3004" s="37">
        <v>412981.8</v>
      </c>
      <c r="H3004" s="37">
        <v>58997.4</v>
      </c>
      <c r="I3004">
        <v>2</v>
      </c>
      <c r="J3004" t="s">
        <v>22</v>
      </c>
      <c r="K3004" s="40">
        <f t="shared" si="46"/>
        <v>2020</v>
      </c>
    </row>
    <row r="3005" spans="1:11" x14ac:dyDescent="0.25">
      <c r="A3005" t="s">
        <v>4157</v>
      </c>
      <c r="B3005" s="36">
        <v>44148</v>
      </c>
      <c r="C3005" t="s">
        <v>1170</v>
      </c>
      <c r="D3005" t="s">
        <v>24</v>
      </c>
      <c r="E3005" t="s">
        <v>74</v>
      </c>
      <c r="F3005">
        <v>0</v>
      </c>
      <c r="G3005" s="37">
        <v>36711132.149999999</v>
      </c>
      <c r="H3005" s="37">
        <v>4041321.9</v>
      </c>
      <c r="I3005">
        <v>9</v>
      </c>
      <c r="J3005" t="s">
        <v>26</v>
      </c>
      <c r="K3005" s="40">
        <f t="shared" si="46"/>
        <v>2020</v>
      </c>
    </row>
    <row r="3006" spans="1:11" x14ac:dyDescent="0.25">
      <c r="A3006" t="s">
        <v>4158</v>
      </c>
      <c r="B3006" s="36">
        <v>44148</v>
      </c>
      <c r="C3006" t="s">
        <v>995</v>
      </c>
      <c r="D3006" t="s">
        <v>33</v>
      </c>
      <c r="E3006" t="s">
        <v>807</v>
      </c>
      <c r="F3006">
        <v>0</v>
      </c>
      <c r="G3006" s="37">
        <v>6120980.25</v>
      </c>
      <c r="H3006" s="37">
        <v>1224196.05</v>
      </c>
      <c r="I3006">
        <v>3</v>
      </c>
      <c r="J3006" t="s">
        <v>26</v>
      </c>
      <c r="K3006" s="40">
        <f t="shared" si="46"/>
        <v>2020</v>
      </c>
    </row>
    <row r="3007" spans="1:11" x14ac:dyDescent="0.25">
      <c r="A3007" t="s">
        <v>4159</v>
      </c>
      <c r="B3007" s="36">
        <v>44148</v>
      </c>
      <c r="C3007" t="s">
        <v>1035</v>
      </c>
      <c r="D3007" t="s">
        <v>20</v>
      </c>
      <c r="E3007" t="s">
        <v>1373</v>
      </c>
      <c r="F3007">
        <v>0.1</v>
      </c>
      <c r="G3007" s="37">
        <v>634222.05000000005</v>
      </c>
      <c r="H3007" s="37">
        <v>221240.25</v>
      </c>
      <c r="I3007">
        <v>6</v>
      </c>
      <c r="J3007" t="s">
        <v>26</v>
      </c>
      <c r="K3007" s="40">
        <f t="shared" si="46"/>
        <v>2020</v>
      </c>
    </row>
    <row r="3008" spans="1:11" x14ac:dyDescent="0.25">
      <c r="A3008" t="s">
        <v>4159</v>
      </c>
      <c r="B3008" s="36">
        <v>44148</v>
      </c>
      <c r="C3008" t="s">
        <v>1035</v>
      </c>
      <c r="D3008" t="s">
        <v>20</v>
      </c>
      <c r="E3008" t="s">
        <v>971</v>
      </c>
      <c r="F3008">
        <v>0.2</v>
      </c>
      <c r="G3008" s="37">
        <v>1356940.2</v>
      </c>
      <c r="H3008" s="37">
        <v>-132744.15</v>
      </c>
      <c r="I3008">
        <v>5</v>
      </c>
      <c r="J3008" t="s">
        <v>22</v>
      </c>
      <c r="K3008" s="40">
        <f t="shared" si="46"/>
        <v>2020</v>
      </c>
    </row>
    <row r="3009" spans="1:11" x14ac:dyDescent="0.25">
      <c r="A3009" t="s">
        <v>4159</v>
      </c>
      <c r="B3009" s="36">
        <v>44148</v>
      </c>
      <c r="C3009" t="s">
        <v>1035</v>
      </c>
      <c r="D3009" t="s">
        <v>20</v>
      </c>
      <c r="E3009" t="s">
        <v>185</v>
      </c>
      <c r="F3009">
        <v>0.2</v>
      </c>
      <c r="G3009" s="37">
        <v>9498581.4000000004</v>
      </c>
      <c r="H3009" s="37">
        <v>-117994.8</v>
      </c>
      <c r="I3009">
        <v>6</v>
      </c>
      <c r="J3009" t="s">
        <v>22</v>
      </c>
      <c r="K3009" s="40">
        <f t="shared" si="46"/>
        <v>2020</v>
      </c>
    </row>
    <row r="3010" spans="1:11" x14ac:dyDescent="0.25">
      <c r="A3010" t="s">
        <v>4160</v>
      </c>
      <c r="B3010" s="36">
        <v>44148</v>
      </c>
      <c r="C3010" t="s">
        <v>1795</v>
      </c>
      <c r="D3010" t="s">
        <v>24</v>
      </c>
      <c r="E3010" t="s">
        <v>395</v>
      </c>
      <c r="F3010">
        <v>0</v>
      </c>
      <c r="G3010" s="37">
        <v>796464.9</v>
      </c>
      <c r="H3010" s="37">
        <v>265488.3</v>
      </c>
      <c r="I3010">
        <v>3</v>
      </c>
      <c r="J3010" t="s">
        <v>26</v>
      </c>
      <c r="K3010" s="40">
        <f t="shared" si="46"/>
        <v>2020</v>
      </c>
    </row>
    <row r="3011" spans="1:11" x14ac:dyDescent="0.25">
      <c r="A3011" t="s">
        <v>4160</v>
      </c>
      <c r="B3011" s="36">
        <v>44148</v>
      </c>
      <c r="C3011" t="s">
        <v>1795</v>
      </c>
      <c r="D3011" t="s">
        <v>24</v>
      </c>
      <c r="E3011" t="s">
        <v>870</v>
      </c>
      <c r="F3011">
        <v>0</v>
      </c>
      <c r="G3011" s="37">
        <v>3820081.65</v>
      </c>
      <c r="H3011" s="37">
        <v>693219.45000000007</v>
      </c>
      <c r="I3011">
        <v>5</v>
      </c>
      <c r="J3011" t="s">
        <v>22</v>
      </c>
      <c r="K3011" s="40">
        <f t="shared" ref="K3011:K3074" si="47">YEAR(B3011)</f>
        <v>2020</v>
      </c>
    </row>
    <row r="3012" spans="1:11" x14ac:dyDescent="0.25">
      <c r="A3012" t="s">
        <v>4161</v>
      </c>
      <c r="B3012" s="36">
        <v>44149</v>
      </c>
      <c r="C3012" t="s">
        <v>2060</v>
      </c>
      <c r="D3012" t="s">
        <v>51</v>
      </c>
      <c r="E3012" t="s">
        <v>479</v>
      </c>
      <c r="F3012">
        <v>0</v>
      </c>
      <c r="G3012" s="37">
        <v>3525094.65</v>
      </c>
      <c r="H3012" s="37">
        <v>0</v>
      </c>
      <c r="I3012">
        <v>9</v>
      </c>
      <c r="J3012" t="s">
        <v>26</v>
      </c>
      <c r="K3012" s="40">
        <f t="shared" si="47"/>
        <v>2020</v>
      </c>
    </row>
    <row r="3013" spans="1:11" x14ac:dyDescent="0.25">
      <c r="A3013" t="s">
        <v>4162</v>
      </c>
      <c r="B3013" s="36">
        <v>44149</v>
      </c>
      <c r="C3013" t="s">
        <v>97</v>
      </c>
      <c r="D3013" t="s">
        <v>20</v>
      </c>
      <c r="E3013" t="s">
        <v>695</v>
      </c>
      <c r="F3013">
        <v>0</v>
      </c>
      <c r="G3013" s="37">
        <v>324485.7</v>
      </c>
      <c r="H3013" s="37">
        <v>44248.05</v>
      </c>
      <c r="I3013">
        <v>2</v>
      </c>
      <c r="J3013" t="s">
        <v>22</v>
      </c>
      <c r="K3013" s="40">
        <f t="shared" si="47"/>
        <v>2020</v>
      </c>
    </row>
    <row r="3014" spans="1:11" x14ac:dyDescent="0.25">
      <c r="A3014" t="s">
        <v>4163</v>
      </c>
      <c r="B3014" s="36">
        <v>44149</v>
      </c>
      <c r="C3014" t="s">
        <v>1141</v>
      </c>
      <c r="D3014" t="s">
        <v>33</v>
      </c>
      <c r="E3014" t="s">
        <v>1697</v>
      </c>
      <c r="F3014">
        <v>0</v>
      </c>
      <c r="G3014" s="37">
        <v>398232.45</v>
      </c>
      <c r="H3014" s="37">
        <v>88496.1</v>
      </c>
      <c r="I3014">
        <v>2</v>
      </c>
      <c r="J3014" t="s">
        <v>22</v>
      </c>
      <c r="K3014" s="40">
        <f t="shared" si="47"/>
        <v>2020</v>
      </c>
    </row>
    <row r="3015" spans="1:11" x14ac:dyDescent="0.25">
      <c r="A3015" t="s">
        <v>4164</v>
      </c>
      <c r="B3015" s="36">
        <v>44149</v>
      </c>
      <c r="C3015" t="s">
        <v>995</v>
      </c>
      <c r="D3015" t="s">
        <v>24</v>
      </c>
      <c r="E3015" t="s">
        <v>782</v>
      </c>
      <c r="F3015">
        <v>0.1</v>
      </c>
      <c r="G3015" s="37">
        <v>6533962.0499999998</v>
      </c>
      <c r="H3015" s="37">
        <v>1091451.9000000001</v>
      </c>
      <c r="I3015">
        <v>4</v>
      </c>
      <c r="J3015" t="s">
        <v>22</v>
      </c>
      <c r="K3015" s="40">
        <f t="shared" si="47"/>
        <v>2020</v>
      </c>
    </row>
    <row r="3016" spans="1:11" x14ac:dyDescent="0.25">
      <c r="A3016" t="s">
        <v>4164</v>
      </c>
      <c r="B3016" s="36">
        <v>44149</v>
      </c>
      <c r="C3016" t="s">
        <v>995</v>
      </c>
      <c r="D3016" t="s">
        <v>24</v>
      </c>
      <c r="E3016" t="s">
        <v>878</v>
      </c>
      <c r="F3016">
        <v>0</v>
      </c>
      <c r="G3016" s="37">
        <v>1150449.3</v>
      </c>
      <c r="H3016" s="37">
        <v>383483.10000000003</v>
      </c>
      <c r="I3016">
        <v>5</v>
      </c>
      <c r="J3016" t="s">
        <v>26</v>
      </c>
      <c r="K3016" s="40">
        <f t="shared" si="47"/>
        <v>2020</v>
      </c>
    </row>
    <row r="3017" spans="1:11" x14ac:dyDescent="0.25">
      <c r="A3017" t="s">
        <v>4164</v>
      </c>
      <c r="B3017" s="36">
        <v>44149</v>
      </c>
      <c r="C3017" t="s">
        <v>995</v>
      </c>
      <c r="D3017" t="s">
        <v>24</v>
      </c>
      <c r="E3017" t="s">
        <v>1485</v>
      </c>
      <c r="F3017">
        <v>0</v>
      </c>
      <c r="G3017" s="37">
        <v>2241901.2000000002</v>
      </c>
      <c r="H3017" s="37">
        <v>648971.4</v>
      </c>
      <c r="I3017">
        <v>3</v>
      </c>
      <c r="J3017" t="s">
        <v>22</v>
      </c>
      <c r="K3017" s="40">
        <f t="shared" si="47"/>
        <v>2020</v>
      </c>
    </row>
    <row r="3018" spans="1:11" x14ac:dyDescent="0.25">
      <c r="A3018" t="s">
        <v>4164</v>
      </c>
      <c r="B3018" s="36">
        <v>44149</v>
      </c>
      <c r="C3018" t="s">
        <v>995</v>
      </c>
      <c r="D3018" t="s">
        <v>24</v>
      </c>
      <c r="E3018" t="s">
        <v>542</v>
      </c>
      <c r="F3018">
        <v>0.15</v>
      </c>
      <c r="G3018" s="37">
        <v>10457289.15</v>
      </c>
      <c r="H3018" s="37">
        <v>-1474935</v>
      </c>
      <c r="I3018">
        <v>5</v>
      </c>
      <c r="J3018" t="s">
        <v>22</v>
      </c>
      <c r="K3018" s="40">
        <f t="shared" si="47"/>
        <v>2020</v>
      </c>
    </row>
    <row r="3019" spans="1:11" x14ac:dyDescent="0.25">
      <c r="A3019" t="s">
        <v>4165</v>
      </c>
      <c r="B3019" s="36">
        <v>44150</v>
      </c>
      <c r="C3019" t="s">
        <v>1596</v>
      </c>
      <c r="D3019" t="s">
        <v>24</v>
      </c>
      <c r="E3019" t="s">
        <v>198</v>
      </c>
      <c r="F3019">
        <v>0</v>
      </c>
      <c r="G3019" s="37">
        <v>221240.25</v>
      </c>
      <c r="H3019" s="37">
        <v>73746.75</v>
      </c>
      <c r="I3019">
        <v>1</v>
      </c>
      <c r="J3019" t="s">
        <v>22</v>
      </c>
      <c r="K3019" s="40">
        <f t="shared" si="47"/>
        <v>2020</v>
      </c>
    </row>
    <row r="3020" spans="1:11" x14ac:dyDescent="0.25">
      <c r="A3020" t="s">
        <v>4166</v>
      </c>
      <c r="B3020" s="36">
        <v>44150</v>
      </c>
      <c r="C3020" t="s">
        <v>1396</v>
      </c>
      <c r="D3020" t="s">
        <v>24</v>
      </c>
      <c r="E3020" t="s">
        <v>2061</v>
      </c>
      <c r="F3020">
        <v>0</v>
      </c>
      <c r="G3020" s="37">
        <v>929209.05</v>
      </c>
      <c r="H3020" s="37">
        <v>368733.75</v>
      </c>
      <c r="I3020">
        <v>4</v>
      </c>
      <c r="J3020" t="s">
        <v>22</v>
      </c>
      <c r="K3020" s="40">
        <f t="shared" si="47"/>
        <v>2020</v>
      </c>
    </row>
    <row r="3021" spans="1:11" x14ac:dyDescent="0.25">
      <c r="A3021" t="s">
        <v>4166</v>
      </c>
      <c r="B3021" s="36">
        <v>44150</v>
      </c>
      <c r="C3021" t="s">
        <v>1396</v>
      </c>
      <c r="D3021" t="s">
        <v>24</v>
      </c>
      <c r="E3021" t="s">
        <v>324</v>
      </c>
      <c r="F3021">
        <v>0</v>
      </c>
      <c r="G3021" s="37">
        <v>2197653.15</v>
      </c>
      <c r="H3021" s="37">
        <v>530976.6</v>
      </c>
      <c r="I3021">
        <v>3</v>
      </c>
      <c r="J3021" t="s">
        <v>22</v>
      </c>
      <c r="K3021" s="40">
        <f t="shared" si="47"/>
        <v>2020</v>
      </c>
    </row>
    <row r="3022" spans="1:11" x14ac:dyDescent="0.25">
      <c r="A3022" t="s">
        <v>4167</v>
      </c>
      <c r="B3022" s="36">
        <v>44150</v>
      </c>
      <c r="C3022" t="s">
        <v>2062</v>
      </c>
      <c r="D3022" t="s">
        <v>20</v>
      </c>
      <c r="E3022" t="s">
        <v>1063</v>
      </c>
      <c r="F3022">
        <v>0</v>
      </c>
      <c r="G3022" s="37">
        <v>383483.10000000003</v>
      </c>
      <c r="H3022" s="37">
        <v>117994.8</v>
      </c>
      <c r="I3022">
        <v>2</v>
      </c>
      <c r="J3022" t="s">
        <v>26</v>
      </c>
      <c r="K3022" s="40">
        <f t="shared" si="47"/>
        <v>2020</v>
      </c>
    </row>
    <row r="3023" spans="1:11" x14ac:dyDescent="0.25">
      <c r="A3023" t="s">
        <v>4167</v>
      </c>
      <c r="B3023" s="36">
        <v>44150</v>
      </c>
      <c r="C3023" t="s">
        <v>2062</v>
      </c>
      <c r="D3023" t="s">
        <v>20</v>
      </c>
      <c r="E3023" t="s">
        <v>2063</v>
      </c>
      <c r="F3023">
        <v>0</v>
      </c>
      <c r="G3023" s="37">
        <v>412981.8</v>
      </c>
      <c r="H3023" s="37">
        <v>0</v>
      </c>
      <c r="I3023">
        <v>3</v>
      </c>
      <c r="J3023" t="s">
        <v>22</v>
      </c>
      <c r="K3023" s="40">
        <f t="shared" si="47"/>
        <v>2020</v>
      </c>
    </row>
    <row r="3024" spans="1:11" x14ac:dyDescent="0.25">
      <c r="A3024" t="s">
        <v>4167</v>
      </c>
      <c r="B3024" s="36">
        <v>44150</v>
      </c>
      <c r="C3024" t="s">
        <v>2062</v>
      </c>
      <c r="D3024" t="s">
        <v>20</v>
      </c>
      <c r="E3024" t="s">
        <v>505</v>
      </c>
      <c r="F3024">
        <v>0</v>
      </c>
      <c r="G3024" s="37">
        <v>884961</v>
      </c>
      <c r="H3024" s="37">
        <v>44248.05</v>
      </c>
      <c r="I3024">
        <v>3</v>
      </c>
      <c r="J3024" t="s">
        <v>22</v>
      </c>
      <c r="K3024" s="40">
        <f t="shared" si="47"/>
        <v>2020</v>
      </c>
    </row>
    <row r="3025" spans="1:11" x14ac:dyDescent="0.25">
      <c r="A3025" t="s">
        <v>4168</v>
      </c>
      <c r="B3025" s="36">
        <v>44150</v>
      </c>
      <c r="C3025" t="s">
        <v>2048</v>
      </c>
      <c r="D3025" t="s">
        <v>33</v>
      </c>
      <c r="E3025" t="s">
        <v>646</v>
      </c>
      <c r="F3025">
        <v>0</v>
      </c>
      <c r="G3025" s="37">
        <v>22890991.199999999</v>
      </c>
      <c r="H3025" s="37">
        <v>1607679.1500000001</v>
      </c>
      <c r="I3025">
        <v>5</v>
      </c>
      <c r="J3025" t="s">
        <v>26</v>
      </c>
      <c r="K3025" s="40">
        <f t="shared" si="47"/>
        <v>2020</v>
      </c>
    </row>
    <row r="3026" spans="1:11" x14ac:dyDescent="0.25">
      <c r="A3026" t="s">
        <v>4168</v>
      </c>
      <c r="B3026" s="36">
        <v>44150</v>
      </c>
      <c r="C3026" t="s">
        <v>2048</v>
      </c>
      <c r="D3026" t="s">
        <v>33</v>
      </c>
      <c r="E3026" t="s">
        <v>2064</v>
      </c>
      <c r="F3026">
        <v>0</v>
      </c>
      <c r="G3026" s="37">
        <v>10840772.25</v>
      </c>
      <c r="H3026" s="37">
        <v>2817125.85</v>
      </c>
      <c r="I3026">
        <v>6</v>
      </c>
      <c r="J3026" t="s">
        <v>22</v>
      </c>
      <c r="K3026" s="40">
        <f t="shared" si="47"/>
        <v>2020</v>
      </c>
    </row>
    <row r="3027" spans="1:11" x14ac:dyDescent="0.25">
      <c r="A3027" t="s">
        <v>4169</v>
      </c>
      <c r="B3027" s="36">
        <v>44151</v>
      </c>
      <c r="C3027" t="s">
        <v>385</v>
      </c>
      <c r="D3027" t="s">
        <v>20</v>
      </c>
      <c r="E3027" t="s">
        <v>350</v>
      </c>
      <c r="F3027">
        <v>0</v>
      </c>
      <c r="G3027" s="37">
        <v>1179948</v>
      </c>
      <c r="H3027" s="37">
        <v>265488.3</v>
      </c>
      <c r="I3027">
        <v>7</v>
      </c>
      <c r="J3027" t="s">
        <v>26</v>
      </c>
      <c r="K3027" s="40">
        <f t="shared" si="47"/>
        <v>2020</v>
      </c>
    </row>
    <row r="3028" spans="1:11" x14ac:dyDescent="0.25">
      <c r="A3028" t="s">
        <v>4169</v>
      </c>
      <c r="B3028" s="36">
        <v>44151</v>
      </c>
      <c r="C3028" t="s">
        <v>385</v>
      </c>
      <c r="D3028" t="s">
        <v>20</v>
      </c>
      <c r="E3028" t="s">
        <v>1976</v>
      </c>
      <c r="F3028">
        <v>0</v>
      </c>
      <c r="G3028" s="37">
        <v>663720.75</v>
      </c>
      <c r="H3028" s="37">
        <v>58997.4</v>
      </c>
      <c r="I3028">
        <v>3</v>
      </c>
      <c r="J3028" t="s">
        <v>26</v>
      </c>
      <c r="K3028" s="40">
        <f t="shared" si="47"/>
        <v>2020</v>
      </c>
    </row>
    <row r="3029" spans="1:11" x14ac:dyDescent="0.25">
      <c r="A3029" t="s">
        <v>4169</v>
      </c>
      <c r="B3029" s="36">
        <v>44151</v>
      </c>
      <c r="C3029" t="s">
        <v>385</v>
      </c>
      <c r="D3029" t="s">
        <v>20</v>
      </c>
      <c r="E3029" t="s">
        <v>1663</v>
      </c>
      <c r="F3029">
        <v>0</v>
      </c>
      <c r="G3029" s="37">
        <v>4498551.75</v>
      </c>
      <c r="H3029" s="37">
        <v>309736.35000000003</v>
      </c>
      <c r="I3029">
        <v>8</v>
      </c>
      <c r="J3029" t="s">
        <v>22</v>
      </c>
      <c r="K3029" s="40">
        <f t="shared" si="47"/>
        <v>2020</v>
      </c>
    </row>
    <row r="3030" spans="1:11" x14ac:dyDescent="0.25">
      <c r="A3030" t="s">
        <v>4170</v>
      </c>
      <c r="B3030" s="36">
        <v>44151</v>
      </c>
      <c r="C3030" t="s">
        <v>1995</v>
      </c>
      <c r="D3030" t="s">
        <v>24</v>
      </c>
      <c r="E3030" t="s">
        <v>621</v>
      </c>
      <c r="F3030">
        <v>0.4</v>
      </c>
      <c r="G3030" s="37">
        <v>8510374.9500000011</v>
      </c>
      <c r="H3030" s="37">
        <v>-5678499.75</v>
      </c>
      <c r="I3030">
        <v>7</v>
      </c>
      <c r="J3030" t="s">
        <v>26</v>
      </c>
      <c r="K3030" s="40">
        <f t="shared" si="47"/>
        <v>2020</v>
      </c>
    </row>
    <row r="3031" spans="1:11" x14ac:dyDescent="0.25">
      <c r="A3031" t="s">
        <v>4170</v>
      </c>
      <c r="B3031" s="36">
        <v>44151</v>
      </c>
      <c r="C3031" t="s">
        <v>1995</v>
      </c>
      <c r="D3031" t="s">
        <v>24</v>
      </c>
      <c r="E3031" t="s">
        <v>1514</v>
      </c>
      <c r="F3031">
        <v>0</v>
      </c>
      <c r="G3031" s="37">
        <v>3407099.85</v>
      </c>
      <c r="H3031" s="37">
        <v>1460185.6500000001</v>
      </c>
      <c r="I3031">
        <v>4</v>
      </c>
      <c r="J3031" t="s">
        <v>26</v>
      </c>
      <c r="K3031" s="40">
        <f t="shared" si="47"/>
        <v>2020</v>
      </c>
    </row>
    <row r="3032" spans="1:11" x14ac:dyDescent="0.25">
      <c r="A3032" t="s">
        <v>4171</v>
      </c>
      <c r="B3032" s="36">
        <v>44151</v>
      </c>
      <c r="C3032" t="s">
        <v>1096</v>
      </c>
      <c r="D3032" t="s">
        <v>24</v>
      </c>
      <c r="E3032" t="s">
        <v>2065</v>
      </c>
      <c r="F3032">
        <v>0</v>
      </c>
      <c r="G3032" s="37">
        <v>27743527.350000001</v>
      </c>
      <c r="H3032" s="37">
        <v>4439554.3500000006</v>
      </c>
      <c r="I3032">
        <v>6</v>
      </c>
      <c r="J3032" t="s">
        <v>22</v>
      </c>
      <c r="K3032" s="40">
        <f t="shared" si="47"/>
        <v>2020</v>
      </c>
    </row>
    <row r="3033" spans="1:11" x14ac:dyDescent="0.25">
      <c r="A3033" t="s">
        <v>4172</v>
      </c>
      <c r="B3033" s="36">
        <v>44152</v>
      </c>
      <c r="C3033" t="s">
        <v>1422</v>
      </c>
      <c r="D3033" t="s">
        <v>20</v>
      </c>
      <c r="E3033" t="s">
        <v>1168</v>
      </c>
      <c r="F3033">
        <v>0</v>
      </c>
      <c r="G3033" s="37">
        <v>589974</v>
      </c>
      <c r="H3033" s="37">
        <v>250738.95</v>
      </c>
      <c r="I3033">
        <v>2</v>
      </c>
      <c r="J3033" t="s">
        <v>26</v>
      </c>
      <c r="K3033" s="40">
        <f t="shared" si="47"/>
        <v>2020</v>
      </c>
    </row>
    <row r="3034" spans="1:11" x14ac:dyDescent="0.25">
      <c r="A3034" t="s">
        <v>4173</v>
      </c>
      <c r="B3034" s="36">
        <v>44152</v>
      </c>
      <c r="C3034" t="s">
        <v>1215</v>
      </c>
      <c r="D3034" t="s">
        <v>24</v>
      </c>
      <c r="E3034" t="s">
        <v>1868</v>
      </c>
      <c r="F3034">
        <v>0</v>
      </c>
      <c r="G3034" s="37">
        <v>1209446.7</v>
      </c>
      <c r="H3034" s="37">
        <v>103245.45</v>
      </c>
      <c r="I3034">
        <v>1</v>
      </c>
      <c r="J3034" t="s">
        <v>26</v>
      </c>
      <c r="K3034" s="40">
        <f t="shared" si="47"/>
        <v>2020</v>
      </c>
    </row>
    <row r="3035" spans="1:11" x14ac:dyDescent="0.25">
      <c r="A3035" t="s">
        <v>4174</v>
      </c>
      <c r="B3035" s="36">
        <v>44152</v>
      </c>
      <c r="C3035" t="s">
        <v>508</v>
      </c>
      <c r="D3035" t="s">
        <v>33</v>
      </c>
      <c r="E3035" t="s">
        <v>750</v>
      </c>
      <c r="F3035">
        <v>0.5</v>
      </c>
      <c r="G3035" s="37">
        <v>634222.05000000005</v>
      </c>
      <c r="H3035" s="37">
        <v>-103245.45</v>
      </c>
      <c r="I3035">
        <v>5</v>
      </c>
      <c r="J3035" t="s">
        <v>26</v>
      </c>
      <c r="K3035" s="40">
        <f t="shared" si="47"/>
        <v>2020</v>
      </c>
    </row>
    <row r="3036" spans="1:11" x14ac:dyDescent="0.25">
      <c r="A3036" t="s">
        <v>4175</v>
      </c>
      <c r="B3036" s="36">
        <v>44152</v>
      </c>
      <c r="C3036" t="s">
        <v>927</v>
      </c>
      <c r="D3036" t="s">
        <v>24</v>
      </c>
      <c r="E3036" t="s">
        <v>2066</v>
      </c>
      <c r="F3036">
        <v>0.6</v>
      </c>
      <c r="G3036" s="37">
        <v>5059027.05</v>
      </c>
      <c r="H3036" s="37">
        <v>-3289105.0500000003</v>
      </c>
      <c r="I3036">
        <v>5</v>
      </c>
      <c r="J3036" t="s">
        <v>26</v>
      </c>
      <c r="K3036" s="40">
        <f t="shared" si="47"/>
        <v>2020</v>
      </c>
    </row>
    <row r="3037" spans="1:11" x14ac:dyDescent="0.25">
      <c r="A3037" t="s">
        <v>4176</v>
      </c>
      <c r="B3037" s="36">
        <v>44154</v>
      </c>
      <c r="C3037" t="s">
        <v>1422</v>
      </c>
      <c r="D3037" t="s">
        <v>20</v>
      </c>
      <c r="E3037" t="s">
        <v>663</v>
      </c>
      <c r="F3037">
        <v>0</v>
      </c>
      <c r="G3037" s="37">
        <v>176992.2</v>
      </c>
      <c r="H3037" s="37">
        <v>29498.7</v>
      </c>
      <c r="I3037">
        <v>1</v>
      </c>
      <c r="J3037" t="s">
        <v>26</v>
      </c>
      <c r="K3037" s="40">
        <f t="shared" si="47"/>
        <v>2020</v>
      </c>
    </row>
    <row r="3038" spans="1:11" x14ac:dyDescent="0.25">
      <c r="A3038" t="s">
        <v>4177</v>
      </c>
      <c r="B3038" s="36">
        <v>44154</v>
      </c>
      <c r="C3038" t="s">
        <v>868</v>
      </c>
      <c r="D3038" t="s">
        <v>24</v>
      </c>
      <c r="E3038" t="s">
        <v>709</v>
      </c>
      <c r="F3038">
        <v>0</v>
      </c>
      <c r="G3038" s="37">
        <v>2182903.8000000003</v>
      </c>
      <c r="H3038" s="37">
        <v>870211.65</v>
      </c>
      <c r="I3038">
        <v>3</v>
      </c>
      <c r="J3038" t="s">
        <v>22</v>
      </c>
      <c r="K3038" s="40">
        <f t="shared" si="47"/>
        <v>2020</v>
      </c>
    </row>
    <row r="3039" spans="1:11" x14ac:dyDescent="0.25">
      <c r="A3039" t="s">
        <v>4177</v>
      </c>
      <c r="B3039" s="36">
        <v>44154</v>
      </c>
      <c r="C3039" t="s">
        <v>868</v>
      </c>
      <c r="D3039" t="s">
        <v>24</v>
      </c>
      <c r="E3039" t="s">
        <v>2002</v>
      </c>
      <c r="F3039">
        <v>0</v>
      </c>
      <c r="G3039" s="37">
        <v>825963.6</v>
      </c>
      <c r="H3039" s="37">
        <v>368733.75</v>
      </c>
      <c r="I3039">
        <v>5</v>
      </c>
      <c r="J3039" t="s">
        <v>26</v>
      </c>
      <c r="K3039" s="40">
        <f t="shared" si="47"/>
        <v>2020</v>
      </c>
    </row>
    <row r="3040" spans="1:11" x14ac:dyDescent="0.25">
      <c r="A3040" t="s">
        <v>4178</v>
      </c>
      <c r="B3040" s="36">
        <v>44154</v>
      </c>
      <c r="C3040" t="s">
        <v>468</v>
      </c>
      <c r="D3040" t="s">
        <v>24</v>
      </c>
      <c r="E3040" t="s">
        <v>372</v>
      </c>
      <c r="F3040">
        <v>0</v>
      </c>
      <c r="G3040" s="37">
        <v>383483.10000000003</v>
      </c>
      <c r="H3040" s="37">
        <v>117994.8</v>
      </c>
      <c r="I3040">
        <v>2</v>
      </c>
      <c r="J3040" t="s">
        <v>26</v>
      </c>
      <c r="K3040" s="40">
        <f t="shared" si="47"/>
        <v>2020</v>
      </c>
    </row>
    <row r="3041" spans="1:11" x14ac:dyDescent="0.25">
      <c r="A3041" t="s">
        <v>4178</v>
      </c>
      <c r="B3041" s="36">
        <v>44154</v>
      </c>
      <c r="C3041" t="s">
        <v>468</v>
      </c>
      <c r="D3041" t="s">
        <v>24</v>
      </c>
      <c r="E3041" t="s">
        <v>1784</v>
      </c>
      <c r="F3041">
        <v>0</v>
      </c>
      <c r="G3041" s="37">
        <v>221240.25</v>
      </c>
      <c r="H3041" s="37">
        <v>44248.05</v>
      </c>
      <c r="I3041">
        <v>1</v>
      </c>
      <c r="J3041" t="s">
        <v>22</v>
      </c>
      <c r="K3041" s="40">
        <f t="shared" si="47"/>
        <v>2020</v>
      </c>
    </row>
    <row r="3042" spans="1:11" x14ac:dyDescent="0.25">
      <c r="A3042" t="s">
        <v>4178</v>
      </c>
      <c r="B3042" s="36">
        <v>44154</v>
      </c>
      <c r="C3042" t="s">
        <v>468</v>
      </c>
      <c r="D3042" t="s">
        <v>24</v>
      </c>
      <c r="E3042" t="s">
        <v>541</v>
      </c>
      <c r="F3042">
        <v>0</v>
      </c>
      <c r="G3042" s="37">
        <v>5147523.1500000004</v>
      </c>
      <c r="H3042" s="37">
        <v>1548681.75</v>
      </c>
      <c r="I3042">
        <v>3</v>
      </c>
      <c r="J3042" t="s">
        <v>26</v>
      </c>
      <c r="K3042" s="40">
        <f t="shared" si="47"/>
        <v>2020</v>
      </c>
    </row>
    <row r="3043" spans="1:11" x14ac:dyDescent="0.25">
      <c r="A3043" t="s">
        <v>4178</v>
      </c>
      <c r="B3043" s="36">
        <v>44154</v>
      </c>
      <c r="C3043" t="s">
        <v>468</v>
      </c>
      <c r="D3043" t="s">
        <v>24</v>
      </c>
      <c r="E3043" t="s">
        <v>2067</v>
      </c>
      <c r="F3043">
        <v>0</v>
      </c>
      <c r="G3043" s="37">
        <v>9380586.5999999996</v>
      </c>
      <c r="H3043" s="37">
        <v>2153405.1</v>
      </c>
      <c r="I3043">
        <v>2</v>
      </c>
      <c r="J3043" t="s">
        <v>22</v>
      </c>
      <c r="K3043" s="40">
        <f t="shared" si="47"/>
        <v>2020</v>
      </c>
    </row>
    <row r="3044" spans="1:11" x14ac:dyDescent="0.25">
      <c r="A3044" t="s">
        <v>4179</v>
      </c>
      <c r="B3044" s="36">
        <v>44154</v>
      </c>
      <c r="C3044" t="s">
        <v>1351</v>
      </c>
      <c r="D3044" t="s">
        <v>33</v>
      </c>
      <c r="E3044" t="s">
        <v>780</v>
      </c>
      <c r="F3044">
        <v>0.1</v>
      </c>
      <c r="G3044" s="37">
        <v>176992.2</v>
      </c>
      <c r="H3044" s="37">
        <v>58997.4</v>
      </c>
      <c r="I3044">
        <v>2</v>
      </c>
      <c r="J3044" t="s">
        <v>26</v>
      </c>
      <c r="K3044" s="40">
        <f t="shared" si="47"/>
        <v>2020</v>
      </c>
    </row>
    <row r="3045" spans="1:11" x14ac:dyDescent="0.25">
      <c r="A3045" t="s">
        <v>4180</v>
      </c>
      <c r="B3045" s="36">
        <v>44155</v>
      </c>
      <c r="C3045" t="s">
        <v>258</v>
      </c>
      <c r="D3045" t="s">
        <v>33</v>
      </c>
      <c r="E3045" t="s">
        <v>1063</v>
      </c>
      <c r="F3045">
        <v>0</v>
      </c>
      <c r="G3045" s="37">
        <v>383483.10000000003</v>
      </c>
      <c r="H3045" s="37">
        <v>117994.8</v>
      </c>
      <c r="I3045">
        <v>2</v>
      </c>
      <c r="J3045" t="s">
        <v>26</v>
      </c>
      <c r="K3045" s="40">
        <f t="shared" si="47"/>
        <v>2020</v>
      </c>
    </row>
    <row r="3046" spans="1:11" x14ac:dyDescent="0.25">
      <c r="A3046" t="s">
        <v>4180</v>
      </c>
      <c r="B3046" s="36">
        <v>44155</v>
      </c>
      <c r="C3046" t="s">
        <v>258</v>
      </c>
      <c r="D3046" t="s">
        <v>33</v>
      </c>
      <c r="E3046" t="s">
        <v>504</v>
      </c>
      <c r="F3046">
        <v>0</v>
      </c>
      <c r="G3046" s="37">
        <v>280237.65000000002</v>
      </c>
      <c r="H3046" s="37">
        <v>88496.1</v>
      </c>
      <c r="I3046">
        <v>2</v>
      </c>
      <c r="J3046" t="s">
        <v>22</v>
      </c>
      <c r="K3046" s="40">
        <f t="shared" si="47"/>
        <v>2020</v>
      </c>
    </row>
    <row r="3047" spans="1:11" x14ac:dyDescent="0.25">
      <c r="A3047" t="s">
        <v>4180</v>
      </c>
      <c r="B3047" s="36">
        <v>44155</v>
      </c>
      <c r="C3047" t="s">
        <v>258</v>
      </c>
      <c r="D3047" t="s">
        <v>33</v>
      </c>
      <c r="E3047" t="s">
        <v>688</v>
      </c>
      <c r="F3047">
        <v>0</v>
      </c>
      <c r="G3047" s="37">
        <v>2728629.75</v>
      </c>
      <c r="H3047" s="37">
        <v>811214.25</v>
      </c>
      <c r="I3047">
        <v>3</v>
      </c>
      <c r="J3047" t="s">
        <v>26</v>
      </c>
      <c r="K3047" s="40">
        <f t="shared" si="47"/>
        <v>2020</v>
      </c>
    </row>
    <row r="3048" spans="1:11" x14ac:dyDescent="0.25">
      <c r="A3048" t="s">
        <v>4181</v>
      </c>
      <c r="B3048" s="36">
        <v>44155</v>
      </c>
      <c r="C3048" t="s">
        <v>933</v>
      </c>
      <c r="D3048" t="s">
        <v>24</v>
      </c>
      <c r="E3048" t="s">
        <v>2068</v>
      </c>
      <c r="F3048">
        <v>0</v>
      </c>
      <c r="G3048" s="37">
        <v>3790582.95</v>
      </c>
      <c r="H3048" s="37">
        <v>486728.55</v>
      </c>
      <c r="I3048">
        <v>2</v>
      </c>
      <c r="J3048" t="s">
        <v>26</v>
      </c>
      <c r="K3048" s="40">
        <f t="shared" si="47"/>
        <v>2020</v>
      </c>
    </row>
    <row r="3049" spans="1:11" x14ac:dyDescent="0.25">
      <c r="A3049" t="s">
        <v>4182</v>
      </c>
      <c r="B3049" s="36">
        <v>44155</v>
      </c>
      <c r="C3049" t="s">
        <v>154</v>
      </c>
      <c r="D3049" t="s">
        <v>24</v>
      </c>
      <c r="E3049" t="s">
        <v>2002</v>
      </c>
      <c r="F3049">
        <v>0</v>
      </c>
      <c r="G3049" s="37">
        <v>501477.9</v>
      </c>
      <c r="H3049" s="37">
        <v>221240.25</v>
      </c>
      <c r="I3049">
        <v>3</v>
      </c>
      <c r="J3049" t="s">
        <v>22</v>
      </c>
      <c r="K3049" s="40">
        <f t="shared" si="47"/>
        <v>2020</v>
      </c>
    </row>
    <row r="3050" spans="1:11" x14ac:dyDescent="0.25">
      <c r="A3050" t="s">
        <v>4182</v>
      </c>
      <c r="B3050" s="36">
        <v>44155</v>
      </c>
      <c r="C3050" t="s">
        <v>154</v>
      </c>
      <c r="D3050" t="s">
        <v>24</v>
      </c>
      <c r="E3050" t="s">
        <v>2069</v>
      </c>
      <c r="F3050">
        <v>0</v>
      </c>
      <c r="G3050" s="37">
        <v>2064909</v>
      </c>
      <c r="H3050" s="37">
        <v>58997.4</v>
      </c>
      <c r="I3050">
        <v>3</v>
      </c>
      <c r="J3050" t="s">
        <v>22</v>
      </c>
      <c r="K3050" s="40">
        <f t="shared" si="47"/>
        <v>2020</v>
      </c>
    </row>
    <row r="3051" spans="1:11" x14ac:dyDescent="0.25">
      <c r="A3051" t="s">
        <v>4183</v>
      </c>
      <c r="B3051" s="36">
        <v>44155</v>
      </c>
      <c r="C3051" t="s">
        <v>192</v>
      </c>
      <c r="D3051" t="s">
        <v>24</v>
      </c>
      <c r="E3051" t="s">
        <v>1820</v>
      </c>
      <c r="F3051">
        <v>0.1</v>
      </c>
      <c r="G3051" s="37">
        <v>10663780.050000001</v>
      </c>
      <c r="H3051" s="37">
        <v>-1179948</v>
      </c>
      <c r="I3051">
        <v>9</v>
      </c>
      <c r="J3051" t="s">
        <v>22</v>
      </c>
      <c r="K3051" s="40">
        <f t="shared" si="47"/>
        <v>2020</v>
      </c>
    </row>
    <row r="3052" spans="1:11" x14ac:dyDescent="0.25">
      <c r="A3052" t="s">
        <v>4183</v>
      </c>
      <c r="B3052" s="36">
        <v>44155</v>
      </c>
      <c r="C3052" t="s">
        <v>192</v>
      </c>
      <c r="D3052" t="s">
        <v>24</v>
      </c>
      <c r="E3052" t="s">
        <v>2070</v>
      </c>
      <c r="F3052">
        <v>0.1</v>
      </c>
      <c r="G3052" s="37">
        <v>4129818</v>
      </c>
      <c r="H3052" s="37">
        <v>368733.75</v>
      </c>
      <c r="I3052">
        <v>6</v>
      </c>
      <c r="J3052" t="s">
        <v>26</v>
      </c>
      <c r="K3052" s="40">
        <f t="shared" si="47"/>
        <v>2020</v>
      </c>
    </row>
    <row r="3053" spans="1:11" x14ac:dyDescent="0.25">
      <c r="A3053" t="s">
        <v>4183</v>
      </c>
      <c r="B3053" s="36">
        <v>44155</v>
      </c>
      <c r="C3053" t="s">
        <v>192</v>
      </c>
      <c r="D3053" t="s">
        <v>24</v>
      </c>
      <c r="E3053" t="s">
        <v>2071</v>
      </c>
      <c r="F3053">
        <v>0</v>
      </c>
      <c r="G3053" s="37">
        <v>1932164.85</v>
      </c>
      <c r="H3053" s="37">
        <v>398232.45</v>
      </c>
      <c r="I3053">
        <v>4</v>
      </c>
      <c r="J3053" t="s">
        <v>26</v>
      </c>
      <c r="K3053" s="40">
        <f t="shared" si="47"/>
        <v>2020</v>
      </c>
    </row>
    <row r="3054" spans="1:11" x14ac:dyDescent="0.25">
      <c r="A3054" t="s">
        <v>4184</v>
      </c>
      <c r="B3054" s="36">
        <v>44155</v>
      </c>
      <c r="C3054" t="s">
        <v>2072</v>
      </c>
      <c r="D3054" t="s">
        <v>20</v>
      </c>
      <c r="E3054" t="s">
        <v>1591</v>
      </c>
      <c r="F3054">
        <v>0</v>
      </c>
      <c r="G3054" s="37">
        <v>914459.70000000007</v>
      </c>
      <c r="H3054" s="37">
        <v>117994.8</v>
      </c>
      <c r="I3054">
        <v>2</v>
      </c>
      <c r="J3054" t="s">
        <v>26</v>
      </c>
      <c r="K3054" s="40">
        <f t="shared" si="47"/>
        <v>2020</v>
      </c>
    </row>
    <row r="3055" spans="1:11" x14ac:dyDescent="0.25">
      <c r="A3055" t="s">
        <v>4185</v>
      </c>
      <c r="B3055" s="36">
        <v>44155</v>
      </c>
      <c r="C3055" t="s">
        <v>1033</v>
      </c>
      <c r="D3055" t="s">
        <v>24</v>
      </c>
      <c r="E3055" t="s">
        <v>2064</v>
      </c>
      <c r="F3055">
        <v>0.5</v>
      </c>
      <c r="G3055" s="37">
        <v>1799420.7</v>
      </c>
      <c r="H3055" s="37">
        <v>-870211.65</v>
      </c>
      <c r="I3055">
        <v>2</v>
      </c>
      <c r="J3055" t="s">
        <v>22</v>
      </c>
      <c r="K3055" s="40">
        <f t="shared" si="47"/>
        <v>2020</v>
      </c>
    </row>
    <row r="3056" spans="1:11" x14ac:dyDescent="0.25">
      <c r="A3056" t="s">
        <v>4185</v>
      </c>
      <c r="B3056" s="36">
        <v>44155</v>
      </c>
      <c r="C3056" t="s">
        <v>1033</v>
      </c>
      <c r="D3056" t="s">
        <v>24</v>
      </c>
      <c r="E3056" t="s">
        <v>1275</v>
      </c>
      <c r="F3056">
        <v>0.5</v>
      </c>
      <c r="G3056" s="37">
        <v>1474935</v>
      </c>
      <c r="H3056" s="37">
        <v>-619472.70000000007</v>
      </c>
      <c r="I3056">
        <v>3</v>
      </c>
      <c r="J3056" t="s">
        <v>26</v>
      </c>
      <c r="K3056" s="40">
        <f t="shared" si="47"/>
        <v>2020</v>
      </c>
    </row>
    <row r="3057" spans="1:11" x14ac:dyDescent="0.25">
      <c r="A3057" t="s">
        <v>4186</v>
      </c>
      <c r="B3057" s="36">
        <v>44155</v>
      </c>
      <c r="C3057" t="s">
        <v>1582</v>
      </c>
      <c r="D3057" t="s">
        <v>20</v>
      </c>
      <c r="E3057" t="s">
        <v>2073</v>
      </c>
      <c r="F3057">
        <v>0</v>
      </c>
      <c r="G3057" s="37">
        <v>634222.05000000005</v>
      </c>
      <c r="H3057" s="37">
        <v>58997.4</v>
      </c>
      <c r="I3057">
        <v>3</v>
      </c>
      <c r="J3057" t="s">
        <v>26</v>
      </c>
      <c r="K3057" s="40">
        <f t="shared" si="47"/>
        <v>2020</v>
      </c>
    </row>
    <row r="3058" spans="1:11" x14ac:dyDescent="0.25">
      <c r="A3058" t="s">
        <v>4187</v>
      </c>
      <c r="B3058" s="36">
        <v>44156</v>
      </c>
      <c r="C3058" t="s">
        <v>1008</v>
      </c>
      <c r="D3058" t="s">
        <v>24</v>
      </c>
      <c r="E3058" t="s">
        <v>528</v>
      </c>
      <c r="F3058">
        <v>0.1</v>
      </c>
      <c r="G3058" s="37">
        <v>634222.05000000005</v>
      </c>
      <c r="H3058" s="37">
        <v>14749.35</v>
      </c>
      <c r="I3058">
        <v>2</v>
      </c>
      <c r="J3058" t="s">
        <v>22</v>
      </c>
      <c r="K3058" s="40">
        <f t="shared" si="47"/>
        <v>2020</v>
      </c>
    </row>
    <row r="3059" spans="1:11" x14ac:dyDescent="0.25">
      <c r="A3059" t="s">
        <v>4188</v>
      </c>
      <c r="B3059" s="36">
        <v>44156</v>
      </c>
      <c r="C3059" t="s">
        <v>740</v>
      </c>
      <c r="D3059" t="s">
        <v>24</v>
      </c>
      <c r="E3059" t="s">
        <v>216</v>
      </c>
      <c r="F3059">
        <v>0</v>
      </c>
      <c r="G3059" s="37">
        <v>1209446.7</v>
      </c>
      <c r="H3059" s="37">
        <v>353984.4</v>
      </c>
      <c r="I3059">
        <v>6</v>
      </c>
      <c r="J3059" t="s">
        <v>22</v>
      </c>
      <c r="K3059" s="40">
        <f t="shared" si="47"/>
        <v>2020</v>
      </c>
    </row>
    <row r="3060" spans="1:11" x14ac:dyDescent="0.25">
      <c r="A3060" t="s">
        <v>4188</v>
      </c>
      <c r="B3060" s="36">
        <v>44156</v>
      </c>
      <c r="C3060" t="s">
        <v>740</v>
      </c>
      <c r="D3060" t="s">
        <v>24</v>
      </c>
      <c r="E3060" t="s">
        <v>56</v>
      </c>
      <c r="F3060">
        <v>0</v>
      </c>
      <c r="G3060" s="37">
        <v>265488.3</v>
      </c>
      <c r="H3060" s="37">
        <v>44248.05</v>
      </c>
      <c r="I3060">
        <v>2</v>
      </c>
      <c r="J3060" t="s">
        <v>26</v>
      </c>
      <c r="K3060" s="40">
        <f t="shared" si="47"/>
        <v>2020</v>
      </c>
    </row>
    <row r="3061" spans="1:11" x14ac:dyDescent="0.25">
      <c r="A3061" t="s">
        <v>4189</v>
      </c>
      <c r="B3061" s="36">
        <v>44156</v>
      </c>
      <c r="C3061" t="s">
        <v>1774</v>
      </c>
      <c r="D3061" t="s">
        <v>20</v>
      </c>
      <c r="E3061" t="s">
        <v>482</v>
      </c>
      <c r="F3061">
        <v>0</v>
      </c>
      <c r="G3061" s="37">
        <v>339235.05</v>
      </c>
      <c r="H3061" s="37">
        <v>0</v>
      </c>
      <c r="I3061">
        <v>2</v>
      </c>
      <c r="J3061" t="s">
        <v>26</v>
      </c>
      <c r="K3061" s="40">
        <f t="shared" si="47"/>
        <v>2020</v>
      </c>
    </row>
    <row r="3062" spans="1:11" x14ac:dyDescent="0.25">
      <c r="A3062" t="s">
        <v>4189</v>
      </c>
      <c r="B3062" s="36">
        <v>44156</v>
      </c>
      <c r="C3062" t="s">
        <v>1774</v>
      </c>
      <c r="D3062" t="s">
        <v>20</v>
      </c>
      <c r="E3062" t="s">
        <v>732</v>
      </c>
      <c r="F3062">
        <v>0.15</v>
      </c>
      <c r="G3062" s="37">
        <v>23510463.900000002</v>
      </c>
      <c r="H3062" s="37">
        <v>-3318603.75</v>
      </c>
      <c r="I3062">
        <v>7</v>
      </c>
      <c r="J3062" t="s">
        <v>26</v>
      </c>
      <c r="K3062" s="40">
        <f t="shared" si="47"/>
        <v>2020</v>
      </c>
    </row>
    <row r="3063" spans="1:11" x14ac:dyDescent="0.25">
      <c r="A3063" t="s">
        <v>4190</v>
      </c>
      <c r="B3063" s="36">
        <v>44156</v>
      </c>
      <c r="C3063" t="s">
        <v>92</v>
      </c>
      <c r="D3063" t="s">
        <v>24</v>
      </c>
      <c r="E3063" t="s">
        <v>2074</v>
      </c>
      <c r="F3063">
        <v>0.1</v>
      </c>
      <c r="G3063" s="37">
        <v>1519183.05</v>
      </c>
      <c r="H3063" s="37">
        <v>-88496.1</v>
      </c>
      <c r="I3063">
        <v>2</v>
      </c>
      <c r="J3063" t="s">
        <v>26</v>
      </c>
      <c r="K3063" s="40">
        <f t="shared" si="47"/>
        <v>2020</v>
      </c>
    </row>
    <row r="3064" spans="1:11" x14ac:dyDescent="0.25">
      <c r="A3064" t="s">
        <v>4190</v>
      </c>
      <c r="B3064" s="36">
        <v>44156</v>
      </c>
      <c r="C3064" t="s">
        <v>92</v>
      </c>
      <c r="D3064" t="s">
        <v>24</v>
      </c>
      <c r="E3064" t="s">
        <v>937</v>
      </c>
      <c r="F3064">
        <v>0</v>
      </c>
      <c r="G3064" s="37">
        <v>4660794.6000000006</v>
      </c>
      <c r="H3064" s="37">
        <v>884961</v>
      </c>
      <c r="I3064">
        <v>6</v>
      </c>
      <c r="J3064" t="s">
        <v>22</v>
      </c>
      <c r="K3064" s="40">
        <f t="shared" si="47"/>
        <v>2020</v>
      </c>
    </row>
    <row r="3065" spans="1:11" x14ac:dyDescent="0.25">
      <c r="A3065" t="s">
        <v>4190</v>
      </c>
      <c r="B3065" s="36">
        <v>44156</v>
      </c>
      <c r="C3065" t="s">
        <v>92</v>
      </c>
      <c r="D3065" t="s">
        <v>24</v>
      </c>
      <c r="E3065" t="s">
        <v>695</v>
      </c>
      <c r="F3065">
        <v>0</v>
      </c>
      <c r="G3065" s="37">
        <v>324485.7</v>
      </c>
      <c r="H3065" s="37">
        <v>44248.05</v>
      </c>
      <c r="I3065">
        <v>2</v>
      </c>
      <c r="J3065" t="s">
        <v>22</v>
      </c>
      <c r="K3065" s="40">
        <f t="shared" si="47"/>
        <v>2020</v>
      </c>
    </row>
    <row r="3066" spans="1:11" x14ac:dyDescent="0.25">
      <c r="A3066" t="s">
        <v>4190</v>
      </c>
      <c r="B3066" s="36">
        <v>44156</v>
      </c>
      <c r="C3066" t="s">
        <v>92</v>
      </c>
      <c r="D3066" t="s">
        <v>24</v>
      </c>
      <c r="E3066" t="s">
        <v>884</v>
      </c>
      <c r="F3066">
        <v>0.1</v>
      </c>
      <c r="G3066" s="37">
        <v>5265517.95</v>
      </c>
      <c r="H3066" s="37">
        <v>2050159.6500000001</v>
      </c>
      <c r="I3066">
        <v>2</v>
      </c>
      <c r="J3066" t="s">
        <v>22</v>
      </c>
      <c r="K3066" s="40">
        <f t="shared" si="47"/>
        <v>2020</v>
      </c>
    </row>
    <row r="3067" spans="1:11" x14ac:dyDescent="0.25">
      <c r="A3067" t="s">
        <v>4191</v>
      </c>
      <c r="B3067" s="36">
        <v>44157</v>
      </c>
      <c r="C3067" t="s">
        <v>657</v>
      </c>
      <c r="D3067" t="s">
        <v>20</v>
      </c>
      <c r="E3067" t="s">
        <v>568</v>
      </c>
      <c r="F3067">
        <v>0</v>
      </c>
      <c r="G3067" s="37">
        <v>1519183.05</v>
      </c>
      <c r="H3067" s="37">
        <v>530976.6</v>
      </c>
      <c r="I3067">
        <v>2</v>
      </c>
      <c r="J3067" t="s">
        <v>22</v>
      </c>
      <c r="K3067" s="40">
        <f t="shared" si="47"/>
        <v>2020</v>
      </c>
    </row>
    <row r="3068" spans="1:11" x14ac:dyDescent="0.25">
      <c r="A3068" t="s">
        <v>4191</v>
      </c>
      <c r="B3068" s="36">
        <v>44157</v>
      </c>
      <c r="C3068" t="s">
        <v>657</v>
      </c>
      <c r="D3068" t="s">
        <v>20</v>
      </c>
      <c r="E3068" t="s">
        <v>2075</v>
      </c>
      <c r="F3068">
        <v>0</v>
      </c>
      <c r="G3068" s="37">
        <v>368733.75</v>
      </c>
      <c r="H3068" s="37">
        <v>117994.8</v>
      </c>
      <c r="I3068">
        <v>1</v>
      </c>
      <c r="J3068" t="s">
        <v>22</v>
      </c>
      <c r="K3068" s="40">
        <f t="shared" si="47"/>
        <v>2020</v>
      </c>
    </row>
    <row r="3069" spans="1:11" x14ac:dyDescent="0.25">
      <c r="A3069" t="s">
        <v>4191</v>
      </c>
      <c r="B3069" s="36">
        <v>44157</v>
      </c>
      <c r="C3069" t="s">
        <v>657</v>
      </c>
      <c r="D3069" t="s">
        <v>20</v>
      </c>
      <c r="E3069" t="s">
        <v>1160</v>
      </c>
      <c r="F3069">
        <v>0</v>
      </c>
      <c r="G3069" s="37">
        <v>973457.1</v>
      </c>
      <c r="H3069" s="37">
        <v>58997.4</v>
      </c>
      <c r="I3069">
        <v>3</v>
      </c>
      <c r="J3069" t="s">
        <v>26</v>
      </c>
      <c r="K3069" s="40">
        <f t="shared" si="47"/>
        <v>2020</v>
      </c>
    </row>
    <row r="3070" spans="1:11" x14ac:dyDescent="0.25">
      <c r="A3070" t="s">
        <v>4192</v>
      </c>
      <c r="B3070" s="36">
        <v>44157</v>
      </c>
      <c r="C3070" t="s">
        <v>385</v>
      </c>
      <c r="D3070" t="s">
        <v>24</v>
      </c>
      <c r="E3070" t="s">
        <v>435</v>
      </c>
      <c r="F3070">
        <v>0</v>
      </c>
      <c r="G3070" s="37">
        <v>206490.9</v>
      </c>
      <c r="H3070" s="37">
        <v>103245.45</v>
      </c>
      <c r="I3070">
        <v>3</v>
      </c>
      <c r="J3070" t="s">
        <v>26</v>
      </c>
      <c r="K3070" s="40">
        <f t="shared" si="47"/>
        <v>2020</v>
      </c>
    </row>
    <row r="3071" spans="1:11" x14ac:dyDescent="0.25">
      <c r="A3071" t="s">
        <v>4193</v>
      </c>
      <c r="B3071" s="36">
        <v>44157</v>
      </c>
      <c r="C3071" t="s">
        <v>669</v>
      </c>
      <c r="D3071" t="s">
        <v>24</v>
      </c>
      <c r="E3071" t="s">
        <v>960</v>
      </c>
      <c r="F3071">
        <v>0</v>
      </c>
      <c r="G3071" s="37">
        <v>678470.1</v>
      </c>
      <c r="H3071" s="37">
        <v>294987</v>
      </c>
      <c r="I3071">
        <v>5</v>
      </c>
      <c r="J3071" t="s">
        <v>22</v>
      </c>
      <c r="K3071" s="40">
        <f t="shared" si="47"/>
        <v>2020</v>
      </c>
    </row>
    <row r="3072" spans="1:11" x14ac:dyDescent="0.25">
      <c r="A3072" t="s">
        <v>4193</v>
      </c>
      <c r="B3072" s="36">
        <v>44157</v>
      </c>
      <c r="C3072" t="s">
        <v>669</v>
      </c>
      <c r="D3072" t="s">
        <v>24</v>
      </c>
      <c r="E3072" t="s">
        <v>484</v>
      </c>
      <c r="F3072">
        <v>0</v>
      </c>
      <c r="G3072" s="37">
        <v>5472008.8500000006</v>
      </c>
      <c r="H3072" s="37">
        <v>1312692.1500000001</v>
      </c>
      <c r="I3072">
        <v>9</v>
      </c>
      <c r="J3072" t="s">
        <v>26</v>
      </c>
      <c r="K3072" s="40">
        <f t="shared" si="47"/>
        <v>2020</v>
      </c>
    </row>
    <row r="3073" spans="1:11" x14ac:dyDescent="0.25">
      <c r="A3073" t="s">
        <v>4194</v>
      </c>
      <c r="B3073" s="36">
        <v>44157</v>
      </c>
      <c r="C3073" t="s">
        <v>1282</v>
      </c>
      <c r="D3073" t="s">
        <v>33</v>
      </c>
      <c r="E3073" t="s">
        <v>1003</v>
      </c>
      <c r="F3073">
        <v>0</v>
      </c>
      <c r="G3073" s="37">
        <v>398232.45</v>
      </c>
      <c r="H3073" s="37">
        <v>58997.4</v>
      </c>
      <c r="I3073">
        <v>2</v>
      </c>
      <c r="J3073" t="s">
        <v>26</v>
      </c>
      <c r="K3073" s="40">
        <f t="shared" si="47"/>
        <v>2020</v>
      </c>
    </row>
    <row r="3074" spans="1:11" x14ac:dyDescent="0.25">
      <c r="A3074" t="s">
        <v>4194</v>
      </c>
      <c r="B3074" s="36">
        <v>44157</v>
      </c>
      <c r="C3074" t="s">
        <v>1282</v>
      </c>
      <c r="D3074" t="s">
        <v>33</v>
      </c>
      <c r="E3074" t="s">
        <v>787</v>
      </c>
      <c r="F3074">
        <v>0</v>
      </c>
      <c r="G3074" s="37">
        <v>1209446.7</v>
      </c>
      <c r="H3074" s="37">
        <v>589974</v>
      </c>
      <c r="I3074">
        <v>2</v>
      </c>
      <c r="J3074" t="s">
        <v>22</v>
      </c>
      <c r="K3074" s="40">
        <f t="shared" si="47"/>
        <v>2020</v>
      </c>
    </row>
    <row r="3075" spans="1:11" x14ac:dyDescent="0.25">
      <c r="A3075" t="s">
        <v>4195</v>
      </c>
      <c r="B3075" s="36">
        <v>44157</v>
      </c>
      <c r="C3075" t="s">
        <v>967</v>
      </c>
      <c r="D3075" t="s">
        <v>33</v>
      </c>
      <c r="E3075" t="s">
        <v>2076</v>
      </c>
      <c r="F3075">
        <v>0</v>
      </c>
      <c r="G3075" s="37">
        <v>12256709.85</v>
      </c>
      <c r="H3075" s="37">
        <v>1592929.8</v>
      </c>
      <c r="I3075">
        <v>5</v>
      </c>
      <c r="J3075" t="s">
        <v>22</v>
      </c>
      <c r="K3075" s="40">
        <f t="shared" ref="K3075:K3138" si="48">YEAR(B3075)</f>
        <v>2020</v>
      </c>
    </row>
    <row r="3076" spans="1:11" x14ac:dyDescent="0.25">
      <c r="A3076" t="s">
        <v>4195</v>
      </c>
      <c r="B3076" s="36">
        <v>44157</v>
      </c>
      <c r="C3076" t="s">
        <v>967</v>
      </c>
      <c r="D3076" t="s">
        <v>33</v>
      </c>
      <c r="E3076" t="s">
        <v>532</v>
      </c>
      <c r="F3076">
        <v>0</v>
      </c>
      <c r="G3076" s="37">
        <v>442480.5</v>
      </c>
      <c r="H3076" s="37">
        <v>14749.35</v>
      </c>
      <c r="I3076">
        <v>2</v>
      </c>
      <c r="J3076" t="s">
        <v>22</v>
      </c>
      <c r="K3076" s="40">
        <f t="shared" si="48"/>
        <v>2020</v>
      </c>
    </row>
    <row r="3077" spans="1:11" x14ac:dyDescent="0.25">
      <c r="A3077" t="s">
        <v>4195</v>
      </c>
      <c r="B3077" s="36">
        <v>44157</v>
      </c>
      <c r="C3077" t="s">
        <v>967</v>
      </c>
      <c r="D3077" t="s">
        <v>33</v>
      </c>
      <c r="E3077" t="s">
        <v>1241</v>
      </c>
      <c r="F3077">
        <v>0</v>
      </c>
      <c r="G3077" s="37">
        <v>2359896</v>
      </c>
      <c r="H3077" s="37">
        <v>1179948</v>
      </c>
      <c r="I3077">
        <v>3</v>
      </c>
      <c r="J3077" t="s">
        <v>26</v>
      </c>
      <c r="K3077" s="40">
        <f t="shared" si="48"/>
        <v>2020</v>
      </c>
    </row>
    <row r="3078" spans="1:11" x14ac:dyDescent="0.25">
      <c r="A3078" t="s">
        <v>4196</v>
      </c>
      <c r="B3078" s="36">
        <v>44158</v>
      </c>
      <c r="C3078" t="s">
        <v>1242</v>
      </c>
      <c r="D3078" t="s">
        <v>24</v>
      </c>
      <c r="E3078" t="s">
        <v>1533</v>
      </c>
      <c r="F3078">
        <v>0</v>
      </c>
      <c r="G3078" s="37">
        <v>17212491.449999999</v>
      </c>
      <c r="H3078" s="37">
        <v>1371689.55</v>
      </c>
      <c r="I3078">
        <v>3</v>
      </c>
      <c r="J3078" t="s">
        <v>26</v>
      </c>
      <c r="K3078" s="40">
        <f t="shared" si="48"/>
        <v>2020</v>
      </c>
    </row>
    <row r="3079" spans="1:11" x14ac:dyDescent="0.25">
      <c r="A3079" t="s">
        <v>4196</v>
      </c>
      <c r="B3079" s="36">
        <v>44158</v>
      </c>
      <c r="C3079" t="s">
        <v>1242</v>
      </c>
      <c r="D3079" t="s">
        <v>24</v>
      </c>
      <c r="E3079" t="s">
        <v>266</v>
      </c>
      <c r="F3079">
        <v>0</v>
      </c>
      <c r="G3079" s="37">
        <v>1415937.6</v>
      </c>
      <c r="H3079" s="37">
        <v>265488.3</v>
      </c>
      <c r="I3079">
        <v>4</v>
      </c>
      <c r="J3079" t="s">
        <v>26</v>
      </c>
      <c r="K3079" s="40">
        <f t="shared" si="48"/>
        <v>2020</v>
      </c>
    </row>
    <row r="3080" spans="1:11" x14ac:dyDescent="0.25">
      <c r="A3080" t="s">
        <v>4197</v>
      </c>
      <c r="B3080" s="36">
        <v>44158</v>
      </c>
      <c r="C3080" t="s">
        <v>2077</v>
      </c>
      <c r="D3080" t="s">
        <v>24</v>
      </c>
      <c r="E3080" t="s">
        <v>2078</v>
      </c>
      <c r="F3080">
        <v>0.1</v>
      </c>
      <c r="G3080" s="37">
        <v>5663750.4000000004</v>
      </c>
      <c r="H3080" s="37">
        <v>-634222.05000000005</v>
      </c>
      <c r="I3080">
        <v>6</v>
      </c>
      <c r="J3080" t="s">
        <v>26</v>
      </c>
      <c r="K3080" s="40">
        <f t="shared" si="48"/>
        <v>2020</v>
      </c>
    </row>
    <row r="3081" spans="1:11" x14ac:dyDescent="0.25">
      <c r="A3081" t="s">
        <v>4197</v>
      </c>
      <c r="B3081" s="36">
        <v>44158</v>
      </c>
      <c r="C3081" t="s">
        <v>2077</v>
      </c>
      <c r="D3081" t="s">
        <v>24</v>
      </c>
      <c r="E3081" t="s">
        <v>2079</v>
      </c>
      <c r="F3081">
        <v>0</v>
      </c>
      <c r="G3081" s="37">
        <v>4233063.45</v>
      </c>
      <c r="H3081" s="37">
        <v>1651927.2</v>
      </c>
      <c r="I3081">
        <v>7</v>
      </c>
      <c r="J3081" t="s">
        <v>26</v>
      </c>
      <c r="K3081" s="40">
        <f t="shared" si="48"/>
        <v>2020</v>
      </c>
    </row>
    <row r="3082" spans="1:11" x14ac:dyDescent="0.25">
      <c r="A3082" t="s">
        <v>4197</v>
      </c>
      <c r="B3082" s="36">
        <v>44158</v>
      </c>
      <c r="C3082" t="s">
        <v>2077</v>
      </c>
      <c r="D3082" t="s">
        <v>24</v>
      </c>
      <c r="E3082" t="s">
        <v>415</v>
      </c>
      <c r="F3082">
        <v>0.15</v>
      </c>
      <c r="G3082" s="37">
        <v>8687367.1500000004</v>
      </c>
      <c r="H3082" s="37">
        <v>1843668.75</v>
      </c>
      <c r="I3082">
        <v>5</v>
      </c>
      <c r="J3082" t="s">
        <v>26</v>
      </c>
      <c r="K3082" s="40">
        <f t="shared" si="48"/>
        <v>2020</v>
      </c>
    </row>
    <row r="3083" spans="1:11" x14ac:dyDescent="0.25">
      <c r="A3083" t="s">
        <v>4197</v>
      </c>
      <c r="B3083" s="36">
        <v>44158</v>
      </c>
      <c r="C3083" t="s">
        <v>2077</v>
      </c>
      <c r="D3083" t="s">
        <v>24</v>
      </c>
      <c r="E3083" t="s">
        <v>1090</v>
      </c>
      <c r="F3083">
        <v>0.15</v>
      </c>
      <c r="G3083" s="37">
        <v>6268473.75</v>
      </c>
      <c r="H3083" s="37">
        <v>0</v>
      </c>
      <c r="I3083">
        <v>3</v>
      </c>
      <c r="J3083" t="s">
        <v>26</v>
      </c>
      <c r="K3083" s="40">
        <f t="shared" si="48"/>
        <v>2020</v>
      </c>
    </row>
    <row r="3084" spans="1:11" x14ac:dyDescent="0.25">
      <c r="A3084" t="s">
        <v>4198</v>
      </c>
      <c r="B3084" s="36">
        <v>44158</v>
      </c>
      <c r="C3084" t="s">
        <v>647</v>
      </c>
      <c r="D3084" t="s">
        <v>33</v>
      </c>
      <c r="E3084" t="s">
        <v>1658</v>
      </c>
      <c r="F3084">
        <v>0.1</v>
      </c>
      <c r="G3084" s="37">
        <v>412981.8</v>
      </c>
      <c r="H3084" s="37">
        <v>162242.85</v>
      </c>
      <c r="I3084">
        <v>2</v>
      </c>
      <c r="J3084" t="s">
        <v>22</v>
      </c>
      <c r="K3084" s="40">
        <f t="shared" si="48"/>
        <v>2020</v>
      </c>
    </row>
    <row r="3085" spans="1:11" x14ac:dyDescent="0.25">
      <c r="A3085" t="s">
        <v>4198</v>
      </c>
      <c r="B3085" s="36">
        <v>44158</v>
      </c>
      <c r="C3085" t="s">
        <v>647</v>
      </c>
      <c r="D3085" t="s">
        <v>33</v>
      </c>
      <c r="E3085" t="s">
        <v>725</v>
      </c>
      <c r="F3085">
        <v>0</v>
      </c>
      <c r="G3085" s="37">
        <v>1120950.6000000001</v>
      </c>
      <c r="H3085" s="37">
        <v>294987</v>
      </c>
      <c r="I3085">
        <v>3</v>
      </c>
      <c r="J3085" t="s">
        <v>22</v>
      </c>
      <c r="K3085" s="40">
        <f t="shared" si="48"/>
        <v>2020</v>
      </c>
    </row>
    <row r="3086" spans="1:11" x14ac:dyDescent="0.25">
      <c r="A3086" t="s">
        <v>4198</v>
      </c>
      <c r="B3086" s="36">
        <v>44158</v>
      </c>
      <c r="C3086" t="s">
        <v>647</v>
      </c>
      <c r="D3086" t="s">
        <v>33</v>
      </c>
      <c r="E3086" t="s">
        <v>682</v>
      </c>
      <c r="F3086">
        <v>0.15</v>
      </c>
      <c r="G3086" s="37">
        <v>15457318.800000001</v>
      </c>
      <c r="H3086" s="37">
        <v>-722718.15</v>
      </c>
      <c r="I3086">
        <v>4</v>
      </c>
      <c r="J3086" t="s">
        <v>22</v>
      </c>
      <c r="K3086" s="40">
        <f t="shared" si="48"/>
        <v>2020</v>
      </c>
    </row>
    <row r="3087" spans="1:11" x14ac:dyDescent="0.25">
      <c r="A3087" t="s">
        <v>4199</v>
      </c>
      <c r="B3087" s="36">
        <v>44158</v>
      </c>
      <c r="C3087" t="s">
        <v>572</v>
      </c>
      <c r="D3087" t="s">
        <v>24</v>
      </c>
      <c r="E3087" t="s">
        <v>562</v>
      </c>
      <c r="F3087">
        <v>0.1</v>
      </c>
      <c r="G3087" s="37">
        <v>4498551.75</v>
      </c>
      <c r="H3087" s="37">
        <v>752216.85</v>
      </c>
      <c r="I3087">
        <v>6</v>
      </c>
      <c r="J3087" t="s">
        <v>26</v>
      </c>
      <c r="K3087" s="40">
        <f t="shared" si="48"/>
        <v>2020</v>
      </c>
    </row>
    <row r="3088" spans="1:11" x14ac:dyDescent="0.25">
      <c r="A3088" t="s">
        <v>4200</v>
      </c>
      <c r="B3088" s="36">
        <v>44158</v>
      </c>
      <c r="C3088" t="s">
        <v>907</v>
      </c>
      <c r="D3088" t="s">
        <v>20</v>
      </c>
      <c r="E3088" t="s">
        <v>2080</v>
      </c>
      <c r="F3088">
        <v>0.35</v>
      </c>
      <c r="G3088" s="37">
        <v>5073776.4000000004</v>
      </c>
      <c r="H3088" s="37">
        <v>-1563431.1</v>
      </c>
      <c r="I3088">
        <v>1</v>
      </c>
      <c r="J3088" t="s">
        <v>26</v>
      </c>
      <c r="K3088" s="40">
        <f t="shared" si="48"/>
        <v>2020</v>
      </c>
    </row>
    <row r="3089" spans="1:11" x14ac:dyDescent="0.25">
      <c r="A3089" t="s">
        <v>4201</v>
      </c>
      <c r="B3089" s="36">
        <v>44159</v>
      </c>
      <c r="C3089" t="s">
        <v>1012</v>
      </c>
      <c r="D3089" t="s">
        <v>24</v>
      </c>
      <c r="E3089" t="s">
        <v>88</v>
      </c>
      <c r="F3089">
        <v>0</v>
      </c>
      <c r="G3089" s="37">
        <v>1430686.95</v>
      </c>
      <c r="H3089" s="37">
        <v>427731.15</v>
      </c>
      <c r="I3089">
        <v>2</v>
      </c>
      <c r="J3089" t="s">
        <v>26</v>
      </c>
      <c r="K3089" s="40">
        <f t="shared" si="48"/>
        <v>2020</v>
      </c>
    </row>
    <row r="3090" spans="1:11" x14ac:dyDescent="0.25">
      <c r="A3090" t="s">
        <v>4202</v>
      </c>
      <c r="B3090" s="36">
        <v>44159</v>
      </c>
      <c r="C3090" t="s">
        <v>1504</v>
      </c>
      <c r="D3090" t="s">
        <v>24</v>
      </c>
      <c r="E3090" t="s">
        <v>1987</v>
      </c>
      <c r="F3090">
        <v>0</v>
      </c>
      <c r="G3090" s="37">
        <v>3023616.75</v>
      </c>
      <c r="H3090" s="37">
        <v>398232.45</v>
      </c>
      <c r="I3090">
        <v>5</v>
      </c>
      <c r="J3090" t="s">
        <v>22</v>
      </c>
      <c r="K3090" s="40">
        <f t="shared" si="48"/>
        <v>2020</v>
      </c>
    </row>
    <row r="3091" spans="1:11" x14ac:dyDescent="0.25">
      <c r="A3091" t="s">
        <v>4203</v>
      </c>
      <c r="B3091" s="36">
        <v>44159</v>
      </c>
      <c r="C3091" t="s">
        <v>392</v>
      </c>
      <c r="D3091" t="s">
        <v>24</v>
      </c>
      <c r="E3091" t="s">
        <v>1695</v>
      </c>
      <c r="F3091">
        <v>0.2</v>
      </c>
      <c r="G3091" s="37">
        <v>1755172.6500000001</v>
      </c>
      <c r="H3091" s="37">
        <v>-147493.5</v>
      </c>
      <c r="I3091">
        <v>2</v>
      </c>
      <c r="J3091" t="s">
        <v>26</v>
      </c>
      <c r="K3091" s="40">
        <f t="shared" si="48"/>
        <v>2020</v>
      </c>
    </row>
    <row r="3092" spans="1:11" x14ac:dyDescent="0.25">
      <c r="A3092" t="s">
        <v>4203</v>
      </c>
      <c r="B3092" s="36">
        <v>44159</v>
      </c>
      <c r="C3092" t="s">
        <v>392</v>
      </c>
      <c r="D3092" t="s">
        <v>24</v>
      </c>
      <c r="E3092" t="s">
        <v>2081</v>
      </c>
      <c r="F3092">
        <v>0</v>
      </c>
      <c r="G3092" s="37">
        <v>18274444.650000002</v>
      </c>
      <c r="H3092" s="37">
        <v>0</v>
      </c>
      <c r="I3092">
        <v>4</v>
      </c>
      <c r="J3092" t="s">
        <v>22</v>
      </c>
      <c r="K3092" s="40">
        <f t="shared" si="48"/>
        <v>2020</v>
      </c>
    </row>
    <row r="3093" spans="1:11" x14ac:dyDescent="0.25">
      <c r="A3093" t="s">
        <v>4203</v>
      </c>
      <c r="B3093" s="36">
        <v>44159</v>
      </c>
      <c r="C3093" t="s">
        <v>392</v>
      </c>
      <c r="D3093" t="s">
        <v>24</v>
      </c>
      <c r="E3093" t="s">
        <v>319</v>
      </c>
      <c r="F3093">
        <v>0</v>
      </c>
      <c r="G3093" s="37">
        <v>1091451.9000000001</v>
      </c>
      <c r="H3093" s="37">
        <v>221240.25</v>
      </c>
      <c r="I3093">
        <v>5</v>
      </c>
      <c r="J3093" t="s">
        <v>26</v>
      </c>
      <c r="K3093" s="40">
        <f t="shared" si="48"/>
        <v>2020</v>
      </c>
    </row>
    <row r="3094" spans="1:11" x14ac:dyDescent="0.25">
      <c r="A3094" t="s">
        <v>4203</v>
      </c>
      <c r="B3094" s="36">
        <v>44159</v>
      </c>
      <c r="C3094" t="s">
        <v>392</v>
      </c>
      <c r="D3094" t="s">
        <v>24</v>
      </c>
      <c r="E3094" t="s">
        <v>1694</v>
      </c>
      <c r="F3094">
        <v>0</v>
      </c>
      <c r="G3094" s="37">
        <v>339235.05</v>
      </c>
      <c r="H3094" s="37">
        <v>29498.7</v>
      </c>
      <c r="I3094">
        <v>2</v>
      </c>
      <c r="J3094" t="s">
        <v>22</v>
      </c>
      <c r="K3094" s="40">
        <f t="shared" si="48"/>
        <v>2020</v>
      </c>
    </row>
    <row r="3095" spans="1:11" x14ac:dyDescent="0.25">
      <c r="A3095" t="s">
        <v>4203</v>
      </c>
      <c r="B3095" s="36">
        <v>44159</v>
      </c>
      <c r="C3095" t="s">
        <v>392</v>
      </c>
      <c r="D3095" t="s">
        <v>24</v>
      </c>
      <c r="E3095" t="s">
        <v>1325</v>
      </c>
      <c r="F3095">
        <v>0</v>
      </c>
      <c r="G3095" s="37">
        <v>958707.75</v>
      </c>
      <c r="H3095" s="37">
        <v>162242.85</v>
      </c>
      <c r="I3095">
        <v>4</v>
      </c>
      <c r="J3095" t="s">
        <v>22</v>
      </c>
      <c r="K3095" s="40">
        <f t="shared" si="48"/>
        <v>2020</v>
      </c>
    </row>
    <row r="3096" spans="1:11" x14ac:dyDescent="0.25">
      <c r="A3096" t="s">
        <v>4204</v>
      </c>
      <c r="B3096" s="36">
        <v>44160</v>
      </c>
      <c r="C3096" t="s">
        <v>1710</v>
      </c>
      <c r="D3096" t="s">
        <v>24</v>
      </c>
      <c r="E3096" t="s">
        <v>2082</v>
      </c>
      <c r="F3096">
        <v>0.5</v>
      </c>
      <c r="G3096" s="37">
        <v>412981.8</v>
      </c>
      <c r="H3096" s="37">
        <v>0</v>
      </c>
      <c r="I3096">
        <v>2</v>
      </c>
      <c r="J3096" t="s">
        <v>22</v>
      </c>
      <c r="K3096" s="40">
        <f t="shared" si="48"/>
        <v>2020</v>
      </c>
    </row>
    <row r="3097" spans="1:11" x14ac:dyDescent="0.25">
      <c r="A3097" t="s">
        <v>4204</v>
      </c>
      <c r="B3097" s="36">
        <v>44160</v>
      </c>
      <c r="C3097" t="s">
        <v>1710</v>
      </c>
      <c r="D3097" t="s">
        <v>24</v>
      </c>
      <c r="E3097" t="s">
        <v>363</v>
      </c>
      <c r="F3097">
        <v>0.5</v>
      </c>
      <c r="G3097" s="37">
        <v>2197653.15</v>
      </c>
      <c r="H3097" s="37">
        <v>-973457.1</v>
      </c>
      <c r="I3097">
        <v>6</v>
      </c>
      <c r="J3097" t="s">
        <v>26</v>
      </c>
      <c r="K3097" s="40">
        <f t="shared" si="48"/>
        <v>2020</v>
      </c>
    </row>
    <row r="3098" spans="1:11" x14ac:dyDescent="0.25">
      <c r="A3098" t="s">
        <v>4204</v>
      </c>
      <c r="B3098" s="36">
        <v>44160</v>
      </c>
      <c r="C3098" t="s">
        <v>1710</v>
      </c>
      <c r="D3098" t="s">
        <v>24</v>
      </c>
      <c r="E3098" t="s">
        <v>1816</v>
      </c>
      <c r="F3098">
        <v>0.5</v>
      </c>
      <c r="G3098" s="37">
        <v>678470.1</v>
      </c>
      <c r="H3098" s="37">
        <v>-427731.15</v>
      </c>
      <c r="I3098">
        <v>5</v>
      </c>
      <c r="J3098" t="s">
        <v>26</v>
      </c>
      <c r="K3098" s="40">
        <f t="shared" si="48"/>
        <v>2020</v>
      </c>
    </row>
    <row r="3099" spans="1:11" x14ac:dyDescent="0.25">
      <c r="A3099" t="s">
        <v>4205</v>
      </c>
      <c r="B3099" s="36">
        <v>44161</v>
      </c>
      <c r="C3099" t="s">
        <v>801</v>
      </c>
      <c r="D3099" t="s">
        <v>33</v>
      </c>
      <c r="E3099" t="s">
        <v>1457</v>
      </c>
      <c r="F3099">
        <v>0.1</v>
      </c>
      <c r="G3099" s="37">
        <v>2964619.35</v>
      </c>
      <c r="H3099" s="37">
        <v>235989.6</v>
      </c>
      <c r="I3099">
        <v>3</v>
      </c>
      <c r="J3099" t="s">
        <v>22</v>
      </c>
      <c r="K3099" s="40">
        <f t="shared" si="48"/>
        <v>2020</v>
      </c>
    </row>
    <row r="3100" spans="1:11" x14ac:dyDescent="0.25">
      <c r="A3100" t="s">
        <v>4206</v>
      </c>
      <c r="B3100" s="36">
        <v>44161</v>
      </c>
      <c r="C3100" t="s">
        <v>932</v>
      </c>
      <c r="D3100" t="s">
        <v>24</v>
      </c>
      <c r="E3100" t="s">
        <v>447</v>
      </c>
      <c r="F3100">
        <v>0</v>
      </c>
      <c r="G3100" s="37">
        <v>3569342.7</v>
      </c>
      <c r="H3100" s="37">
        <v>427731.15</v>
      </c>
      <c r="I3100">
        <v>5</v>
      </c>
      <c r="J3100" t="s">
        <v>26</v>
      </c>
      <c r="K3100" s="40">
        <f t="shared" si="48"/>
        <v>2020</v>
      </c>
    </row>
    <row r="3101" spans="1:11" x14ac:dyDescent="0.25">
      <c r="A3101" t="s">
        <v>4207</v>
      </c>
      <c r="B3101" s="36">
        <v>44161</v>
      </c>
      <c r="C3101" t="s">
        <v>1334</v>
      </c>
      <c r="D3101" t="s">
        <v>24</v>
      </c>
      <c r="E3101" t="s">
        <v>240</v>
      </c>
      <c r="F3101">
        <v>0.2</v>
      </c>
      <c r="G3101" s="37">
        <v>6651956.8500000006</v>
      </c>
      <c r="H3101" s="37">
        <v>1740423.3</v>
      </c>
      <c r="I3101">
        <v>4</v>
      </c>
      <c r="J3101" t="s">
        <v>26</v>
      </c>
      <c r="K3101" s="40">
        <f t="shared" si="48"/>
        <v>2020</v>
      </c>
    </row>
    <row r="3102" spans="1:11" x14ac:dyDescent="0.25">
      <c r="A3102" t="s">
        <v>4207</v>
      </c>
      <c r="B3102" s="36">
        <v>44161</v>
      </c>
      <c r="C3102" t="s">
        <v>1334</v>
      </c>
      <c r="D3102" t="s">
        <v>24</v>
      </c>
      <c r="E3102" t="s">
        <v>975</v>
      </c>
      <c r="F3102">
        <v>0.1</v>
      </c>
      <c r="G3102" s="37">
        <v>235989.6</v>
      </c>
      <c r="H3102" s="37">
        <v>44248.05</v>
      </c>
      <c r="I3102">
        <v>1</v>
      </c>
      <c r="J3102" t="s">
        <v>22</v>
      </c>
      <c r="K3102" s="40">
        <f t="shared" si="48"/>
        <v>2020</v>
      </c>
    </row>
    <row r="3103" spans="1:11" x14ac:dyDescent="0.25">
      <c r="A3103" t="s">
        <v>4207</v>
      </c>
      <c r="B3103" s="36">
        <v>44161</v>
      </c>
      <c r="C3103" t="s">
        <v>1334</v>
      </c>
      <c r="D3103" t="s">
        <v>24</v>
      </c>
      <c r="E3103" t="s">
        <v>864</v>
      </c>
      <c r="F3103">
        <v>0.2</v>
      </c>
      <c r="G3103" s="37">
        <v>3643089.45</v>
      </c>
      <c r="H3103" s="37">
        <v>-589974</v>
      </c>
      <c r="I3103">
        <v>5</v>
      </c>
      <c r="J3103" t="s">
        <v>26</v>
      </c>
      <c r="K3103" s="40">
        <f t="shared" si="48"/>
        <v>2020</v>
      </c>
    </row>
    <row r="3104" spans="1:11" x14ac:dyDescent="0.25">
      <c r="A3104" t="s">
        <v>4208</v>
      </c>
      <c r="B3104" s="36">
        <v>44161</v>
      </c>
      <c r="C3104" t="s">
        <v>1826</v>
      </c>
      <c r="D3104" t="s">
        <v>24</v>
      </c>
      <c r="E3104" t="s">
        <v>578</v>
      </c>
      <c r="F3104">
        <v>0.2</v>
      </c>
      <c r="G3104" s="37">
        <v>2227151.85</v>
      </c>
      <c r="H3104" s="37">
        <v>530976.6</v>
      </c>
      <c r="I3104">
        <v>4</v>
      </c>
      <c r="J3104" t="s">
        <v>22</v>
      </c>
      <c r="K3104" s="40">
        <f t="shared" si="48"/>
        <v>2020</v>
      </c>
    </row>
    <row r="3105" spans="1:11" x14ac:dyDescent="0.25">
      <c r="A3105" t="s">
        <v>4209</v>
      </c>
      <c r="B3105" s="36">
        <v>44162</v>
      </c>
      <c r="C3105" t="s">
        <v>1922</v>
      </c>
      <c r="D3105" t="s">
        <v>24</v>
      </c>
      <c r="E3105" t="s">
        <v>1390</v>
      </c>
      <c r="F3105">
        <v>0.1</v>
      </c>
      <c r="G3105" s="37">
        <v>1238945.4000000001</v>
      </c>
      <c r="H3105" s="37">
        <v>324485.7</v>
      </c>
      <c r="I3105">
        <v>9</v>
      </c>
      <c r="J3105" t="s">
        <v>26</v>
      </c>
      <c r="K3105" s="40">
        <f t="shared" si="48"/>
        <v>2020</v>
      </c>
    </row>
    <row r="3106" spans="1:11" x14ac:dyDescent="0.25">
      <c r="A3106" t="s">
        <v>4209</v>
      </c>
      <c r="B3106" s="36">
        <v>44162</v>
      </c>
      <c r="C3106" t="s">
        <v>1922</v>
      </c>
      <c r="D3106" t="s">
        <v>24</v>
      </c>
      <c r="E3106" t="s">
        <v>2059</v>
      </c>
      <c r="F3106">
        <v>0.1</v>
      </c>
      <c r="G3106" s="37">
        <v>235989.6</v>
      </c>
      <c r="H3106" s="37">
        <v>58997.4</v>
      </c>
      <c r="I3106">
        <v>1</v>
      </c>
      <c r="J3106" t="s">
        <v>22</v>
      </c>
      <c r="K3106" s="40">
        <f t="shared" si="48"/>
        <v>2020</v>
      </c>
    </row>
    <row r="3107" spans="1:11" x14ac:dyDescent="0.25">
      <c r="A3107" t="s">
        <v>4209</v>
      </c>
      <c r="B3107" s="36">
        <v>44162</v>
      </c>
      <c r="C3107" t="s">
        <v>1922</v>
      </c>
      <c r="D3107" t="s">
        <v>24</v>
      </c>
      <c r="E3107" t="s">
        <v>210</v>
      </c>
      <c r="F3107">
        <v>0.1</v>
      </c>
      <c r="G3107" s="37">
        <v>1961663.55</v>
      </c>
      <c r="H3107" s="37">
        <v>412981.8</v>
      </c>
      <c r="I3107">
        <v>3</v>
      </c>
      <c r="J3107" t="s">
        <v>22</v>
      </c>
      <c r="K3107" s="40">
        <f t="shared" si="48"/>
        <v>2020</v>
      </c>
    </row>
    <row r="3108" spans="1:11" x14ac:dyDescent="0.25">
      <c r="A3108" t="s">
        <v>4210</v>
      </c>
      <c r="B3108" s="36">
        <v>44162</v>
      </c>
      <c r="C3108" t="s">
        <v>781</v>
      </c>
      <c r="D3108" t="s">
        <v>24</v>
      </c>
      <c r="E3108" t="s">
        <v>1168</v>
      </c>
      <c r="F3108">
        <v>0</v>
      </c>
      <c r="G3108" s="37">
        <v>870211.65</v>
      </c>
      <c r="H3108" s="37">
        <v>368733.75</v>
      </c>
      <c r="I3108">
        <v>3</v>
      </c>
      <c r="J3108" t="s">
        <v>26</v>
      </c>
      <c r="K3108" s="40">
        <f t="shared" si="48"/>
        <v>2020</v>
      </c>
    </row>
    <row r="3109" spans="1:11" x14ac:dyDescent="0.25">
      <c r="A3109" t="s">
        <v>4211</v>
      </c>
      <c r="B3109" s="36">
        <v>44162</v>
      </c>
      <c r="C3109" t="s">
        <v>1472</v>
      </c>
      <c r="D3109" t="s">
        <v>24</v>
      </c>
      <c r="E3109" t="s">
        <v>2083</v>
      </c>
      <c r="F3109">
        <v>0.1</v>
      </c>
      <c r="G3109" s="37">
        <v>3053115.45</v>
      </c>
      <c r="H3109" s="37">
        <v>545725.95000000007</v>
      </c>
      <c r="I3109">
        <v>5</v>
      </c>
      <c r="J3109" t="s">
        <v>26</v>
      </c>
      <c r="K3109" s="40">
        <f t="shared" si="48"/>
        <v>2020</v>
      </c>
    </row>
    <row r="3110" spans="1:11" x14ac:dyDescent="0.25">
      <c r="A3110" t="s">
        <v>4211</v>
      </c>
      <c r="B3110" s="36">
        <v>44162</v>
      </c>
      <c r="C3110" t="s">
        <v>1472</v>
      </c>
      <c r="D3110" t="s">
        <v>24</v>
      </c>
      <c r="E3110" t="s">
        <v>1494</v>
      </c>
      <c r="F3110">
        <v>0.4</v>
      </c>
      <c r="G3110" s="37">
        <v>1474935</v>
      </c>
      <c r="H3110" s="37">
        <v>-191741.55000000002</v>
      </c>
      <c r="I3110">
        <v>7</v>
      </c>
      <c r="J3110" t="s">
        <v>22</v>
      </c>
      <c r="K3110" s="40">
        <f t="shared" si="48"/>
        <v>2020</v>
      </c>
    </row>
    <row r="3111" spans="1:11" x14ac:dyDescent="0.25">
      <c r="A3111" t="s">
        <v>4211</v>
      </c>
      <c r="B3111" s="36">
        <v>44162</v>
      </c>
      <c r="C3111" t="s">
        <v>1472</v>
      </c>
      <c r="D3111" t="s">
        <v>24</v>
      </c>
      <c r="E3111" t="s">
        <v>1520</v>
      </c>
      <c r="F3111">
        <v>0.1</v>
      </c>
      <c r="G3111" s="37">
        <v>1548681.75</v>
      </c>
      <c r="H3111" s="37">
        <v>604723.35</v>
      </c>
      <c r="I3111">
        <v>4</v>
      </c>
      <c r="J3111" t="s">
        <v>22</v>
      </c>
      <c r="K3111" s="40">
        <f t="shared" si="48"/>
        <v>2020</v>
      </c>
    </row>
    <row r="3112" spans="1:11" x14ac:dyDescent="0.25">
      <c r="A3112" t="s">
        <v>4212</v>
      </c>
      <c r="B3112" s="36">
        <v>44163</v>
      </c>
      <c r="C3112" t="s">
        <v>2084</v>
      </c>
      <c r="D3112" t="s">
        <v>24</v>
      </c>
      <c r="E3112" t="s">
        <v>1084</v>
      </c>
      <c r="F3112">
        <v>0</v>
      </c>
      <c r="G3112" s="37">
        <v>781715.55</v>
      </c>
      <c r="H3112" s="37">
        <v>132744.15</v>
      </c>
      <c r="I3112">
        <v>4</v>
      </c>
      <c r="J3112" t="s">
        <v>22</v>
      </c>
      <c r="K3112" s="40">
        <f t="shared" si="48"/>
        <v>2020</v>
      </c>
    </row>
    <row r="3113" spans="1:11" x14ac:dyDescent="0.25">
      <c r="A3113" t="s">
        <v>4213</v>
      </c>
      <c r="B3113" s="36">
        <v>44163</v>
      </c>
      <c r="C3113" t="s">
        <v>2085</v>
      </c>
      <c r="D3113" t="s">
        <v>24</v>
      </c>
      <c r="E3113" t="s">
        <v>2086</v>
      </c>
      <c r="F3113">
        <v>0</v>
      </c>
      <c r="G3113" s="37">
        <v>6120980.25</v>
      </c>
      <c r="H3113" s="37">
        <v>1592929.8</v>
      </c>
      <c r="I3113">
        <v>2</v>
      </c>
      <c r="J3113" t="s">
        <v>22</v>
      </c>
      <c r="K3113" s="40">
        <f t="shared" si="48"/>
        <v>2020</v>
      </c>
    </row>
    <row r="3114" spans="1:11" x14ac:dyDescent="0.25">
      <c r="A3114" t="s">
        <v>4214</v>
      </c>
      <c r="B3114" s="36">
        <v>44164</v>
      </c>
      <c r="C3114" t="s">
        <v>1894</v>
      </c>
      <c r="D3114" t="s">
        <v>51</v>
      </c>
      <c r="E3114" t="s">
        <v>1196</v>
      </c>
      <c r="F3114">
        <v>0</v>
      </c>
      <c r="G3114" s="37">
        <v>1637177.85</v>
      </c>
      <c r="H3114" s="37">
        <v>353984.4</v>
      </c>
      <c r="I3114">
        <v>4</v>
      </c>
      <c r="J3114" t="s">
        <v>22</v>
      </c>
      <c r="K3114" s="40">
        <f t="shared" si="48"/>
        <v>2020</v>
      </c>
    </row>
    <row r="3115" spans="1:11" x14ac:dyDescent="0.25">
      <c r="A3115" t="s">
        <v>4215</v>
      </c>
      <c r="B3115" s="36">
        <v>44164</v>
      </c>
      <c r="C3115" t="s">
        <v>639</v>
      </c>
      <c r="D3115" t="s">
        <v>24</v>
      </c>
      <c r="E3115" t="s">
        <v>1368</v>
      </c>
      <c r="F3115">
        <v>0</v>
      </c>
      <c r="G3115" s="37">
        <v>4660794.6000000006</v>
      </c>
      <c r="H3115" s="37">
        <v>1401188.25</v>
      </c>
      <c r="I3115">
        <v>7</v>
      </c>
      <c r="J3115" t="s">
        <v>26</v>
      </c>
      <c r="K3115" s="40">
        <f t="shared" si="48"/>
        <v>2020</v>
      </c>
    </row>
    <row r="3116" spans="1:11" x14ac:dyDescent="0.25">
      <c r="A3116" t="s">
        <v>4216</v>
      </c>
      <c r="B3116" s="36">
        <v>44164</v>
      </c>
      <c r="C3116" t="s">
        <v>517</v>
      </c>
      <c r="D3116" t="s">
        <v>24</v>
      </c>
      <c r="E3116" t="s">
        <v>166</v>
      </c>
      <c r="F3116">
        <v>0</v>
      </c>
      <c r="G3116" s="37">
        <v>250738.95</v>
      </c>
      <c r="H3116" s="37">
        <v>14749.35</v>
      </c>
      <c r="I3116">
        <v>1</v>
      </c>
      <c r="J3116" t="s">
        <v>26</v>
      </c>
      <c r="K3116" s="40">
        <f t="shared" si="48"/>
        <v>2020</v>
      </c>
    </row>
    <row r="3117" spans="1:11" x14ac:dyDescent="0.25">
      <c r="A3117" t="s">
        <v>4217</v>
      </c>
      <c r="B3117" s="36">
        <v>44164</v>
      </c>
      <c r="C3117" t="s">
        <v>1298</v>
      </c>
      <c r="D3117" t="s">
        <v>24</v>
      </c>
      <c r="E3117" t="s">
        <v>176</v>
      </c>
      <c r="F3117">
        <v>0</v>
      </c>
      <c r="G3117" s="37">
        <v>840712.95000000007</v>
      </c>
      <c r="H3117" s="37">
        <v>339235.05</v>
      </c>
      <c r="I3117">
        <v>3</v>
      </c>
      <c r="J3117" t="s">
        <v>22</v>
      </c>
      <c r="K3117" s="40">
        <f t="shared" si="48"/>
        <v>2020</v>
      </c>
    </row>
    <row r="3118" spans="1:11" x14ac:dyDescent="0.25">
      <c r="A3118" t="s">
        <v>4218</v>
      </c>
      <c r="B3118" s="36">
        <v>44164</v>
      </c>
      <c r="C3118" t="s">
        <v>144</v>
      </c>
      <c r="D3118" t="s">
        <v>24</v>
      </c>
      <c r="E3118" t="s">
        <v>709</v>
      </c>
      <c r="F3118">
        <v>0</v>
      </c>
      <c r="G3118" s="37">
        <v>2905621.95</v>
      </c>
      <c r="H3118" s="37">
        <v>1165198.6500000001</v>
      </c>
      <c r="I3118">
        <v>4</v>
      </c>
      <c r="J3118" t="s">
        <v>22</v>
      </c>
      <c r="K3118" s="40">
        <f t="shared" si="48"/>
        <v>2020</v>
      </c>
    </row>
    <row r="3119" spans="1:11" x14ac:dyDescent="0.25">
      <c r="A3119" t="s">
        <v>4219</v>
      </c>
      <c r="B3119" s="36">
        <v>44164</v>
      </c>
      <c r="C3119" t="s">
        <v>1589</v>
      </c>
      <c r="D3119" t="s">
        <v>20</v>
      </c>
      <c r="E3119" t="s">
        <v>2087</v>
      </c>
      <c r="F3119">
        <v>0.6</v>
      </c>
      <c r="G3119" s="37">
        <v>1091451.9000000001</v>
      </c>
      <c r="H3119" s="37">
        <v>-457229.85000000003</v>
      </c>
      <c r="I3119">
        <v>3</v>
      </c>
      <c r="J3119" t="s">
        <v>26</v>
      </c>
      <c r="K3119" s="40">
        <f t="shared" si="48"/>
        <v>2020</v>
      </c>
    </row>
    <row r="3120" spans="1:11" x14ac:dyDescent="0.25">
      <c r="A3120" t="s">
        <v>4220</v>
      </c>
      <c r="B3120" s="36">
        <v>44164</v>
      </c>
      <c r="C3120" t="s">
        <v>1154</v>
      </c>
      <c r="D3120" t="s">
        <v>24</v>
      </c>
      <c r="E3120" t="s">
        <v>655</v>
      </c>
      <c r="F3120">
        <v>0</v>
      </c>
      <c r="G3120" s="37">
        <v>1651927.2</v>
      </c>
      <c r="H3120" s="37">
        <v>604723.35</v>
      </c>
      <c r="I3120">
        <v>7</v>
      </c>
      <c r="J3120" t="s">
        <v>26</v>
      </c>
      <c r="K3120" s="40">
        <f t="shared" si="48"/>
        <v>2020</v>
      </c>
    </row>
    <row r="3121" spans="1:11" x14ac:dyDescent="0.25">
      <c r="A3121" t="s">
        <v>4220</v>
      </c>
      <c r="B3121" s="36">
        <v>44164</v>
      </c>
      <c r="C3121" t="s">
        <v>1154</v>
      </c>
      <c r="D3121" t="s">
        <v>24</v>
      </c>
      <c r="E3121" t="s">
        <v>1529</v>
      </c>
      <c r="F3121">
        <v>0</v>
      </c>
      <c r="G3121" s="37">
        <v>427731.15</v>
      </c>
      <c r="H3121" s="37">
        <v>176992.2</v>
      </c>
      <c r="I3121">
        <v>3</v>
      </c>
      <c r="J3121" t="s">
        <v>22</v>
      </c>
      <c r="K3121" s="40">
        <f t="shared" si="48"/>
        <v>2020</v>
      </c>
    </row>
    <row r="3122" spans="1:11" x14ac:dyDescent="0.25">
      <c r="A3122" t="s">
        <v>4220</v>
      </c>
      <c r="B3122" s="36">
        <v>44164</v>
      </c>
      <c r="C3122" t="s">
        <v>1154</v>
      </c>
      <c r="D3122" t="s">
        <v>24</v>
      </c>
      <c r="E3122" t="s">
        <v>1001</v>
      </c>
      <c r="F3122">
        <v>0</v>
      </c>
      <c r="G3122" s="37">
        <v>1253694.75</v>
      </c>
      <c r="H3122" s="37">
        <v>589974</v>
      </c>
      <c r="I3122">
        <v>3</v>
      </c>
      <c r="J3122" t="s">
        <v>22</v>
      </c>
      <c r="K3122" s="40">
        <f t="shared" si="48"/>
        <v>2020</v>
      </c>
    </row>
    <row r="3123" spans="1:11" x14ac:dyDescent="0.25">
      <c r="A3123" t="s">
        <v>4220</v>
      </c>
      <c r="B3123" s="36">
        <v>44164</v>
      </c>
      <c r="C3123" t="s">
        <v>1154</v>
      </c>
      <c r="D3123" t="s">
        <v>24</v>
      </c>
      <c r="E3123" t="s">
        <v>1681</v>
      </c>
      <c r="F3123">
        <v>0</v>
      </c>
      <c r="G3123" s="37">
        <v>17522227.800000001</v>
      </c>
      <c r="H3123" s="37">
        <v>1401188.25</v>
      </c>
      <c r="I3123">
        <v>4</v>
      </c>
      <c r="J3123" t="s">
        <v>22</v>
      </c>
      <c r="K3123" s="40">
        <f t="shared" si="48"/>
        <v>2020</v>
      </c>
    </row>
    <row r="3124" spans="1:11" x14ac:dyDescent="0.25">
      <c r="A3124" t="s">
        <v>4221</v>
      </c>
      <c r="B3124" s="36">
        <v>44165</v>
      </c>
      <c r="C3124" t="s">
        <v>793</v>
      </c>
      <c r="D3124" t="s">
        <v>24</v>
      </c>
      <c r="E3124" t="s">
        <v>2088</v>
      </c>
      <c r="F3124">
        <v>0.1</v>
      </c>
      <c r="G3124" s="37">
        <v>5162272.5</v>
      </c>
      <c r="H3124" s="37">
        <v>1548681.75</v>
      </c>
      <c r="I3124">
        <v>2</v>
      </c>
      <c r="J3124" t="s">
        <v>22</v>
      </c>
      <c r="K3124" s="40">
        <f t="shared" si="48"/>
        <v>2020</v>
      </c>
    </row>
    <row r="3125" spans="1:11" x14ac:dyDescent="0.25">
      <c r="A3125" t="s">
        <v>4221</v>
      </c>
      <c r="B3125" s="36">
        <v>44165</v>
      </c>
      <c r="C3125" t="s">
        <v>793</v>
      </c>
      <c r="D3125" t="s">
        <v>24</v>
      </c>
      <c r="E3125" t="s">
        <v>1312</v>
      </c>
      <c r="F3125">
        <v>0</v>
      </c>
      <c r="G3125" s="37">
        <v>796464.9</v>
      </c>
      <c r="H3125" s="37">
        <v>176992.2</v>
      </c>
      <c r="I3125">
        <v>6</v>
      </c>
      <c r="J3125" t="s">
        <v>22</v>
      </c>
      <c r="K3125" s="40">
        <f t="shared" si="48"/>
        <v>2020</v>
      </c>
    </row>
    <row r="3126" spans="1:11" x14ac:dyDescent="0.25">
      <c r="A3126" t="s">
        <v>4221</v>
      </c>
      <c r="B3126" s="36">
        <v>44165</v>
      </c>
      <c r="C3126" t="s">
        <v>793</v>
      </c>
      <c r="D3126" t="s">
        <v>24</v>
      </c>
      <c r="E3126" t="s">
        <v>1336</v>
      </c>
      <c r="F3126">
        <v>0</v>
      </c>
      <c r="G3126" s="37">
        <v>840712.95000000007</v>
      </c>
      <c r="H3126" s="37">
        <v>398232.45</v>
      </c>
      <c r="I3126">
        <v>2</v>
      </c>
      <c r="J3126" t="s">
        <v>22</v>
      </c>
      <c r="K3126" s="40">
        <f t="shared" si="48"/>
        <v>2020</v>
      </c>
    </row>
    <row r="3127" spans="1:11" x14ac:dyDescent="0.25">
      <c r="A3127" t="s">
        <v>4222</v>
      </c>
      <c r="B3127" s="36">
        <v>44166</v>
      </c>
      <c r="C3127" t="s">
        <v>1372</v>
      </c>
      <c r="D3127" t="s">
        <v>24</v>
      </c>
      <c r="E3127" t="s">
        <v>2089</v>
      </c>
      <c r="F3127">
        <v>0.1</v>
      </c>
      <c r="G3127" s="37">
        <v>9601826.8499999996</v>
      </c>
      <c r="H3127" s="37">
        <v>2138655.75</v>
      </c>
      <c r="I3127">
        <v>5</v>
      </c>
      <c r="J3127" t="s">
        <v>26</v>
      </c>
      <c r="K3127" s="40">
        <f t="shared" si="48"/>
        <v>2020</v>
      </c>
    </row>
    <row r="3128" spans="1:11" x14ac:dyDescent="0.25">
      <c r="A3128" t="s">
        <v>4222</v>
      </c>
      <c r="B3128" s="36">
        <v>44166</v>
      </c>
      <c r="C3128" t="s">
        <v>1372</v>
      </c>
      <c r="D3128" t="s">
        <v>24</v>
      </c>
      <c r="E3128" t="s">
        <v>1144</v>
      </c>
      <c r="F3128">
        <v>0</v>
      </c>
      <c r="G3128" s="37">
        <v>560475.30000000005</v>
      </c>
      <c r="H3128" s="37">
        <v>132744.15</v>
      </c>
      <c r="I3128">
        <v>2</v>
      </c>
      <c r="J3128" t="s">
        <v>26</v>
      </c>
      <c r="K3128" s="40">
        <f t="shared" si="48"/>
        <v>2020</v>
      </c>
    </row>
    <row r="3129" spans="1:11" x14ac:dyDescent="0.25">
      <c r="A3129" t="s">
        <v>4222</v>
      </c>
      <c r="B3129" s="36">
        <v>44166</v>
      </c>
      <c r="C3129" t="s">
        <v>1372</v>
      </c>
      <c r="D3129" t="s">
        <v>24</v>
      </c>
      <c r="E3129" t="s">
        <v>117</v>
      </c>
      <c r="F3129">
        <v>0</v>
      </c>
      <c r="G3129" s="37">
        <v>191741.55000000002</v>
      </c>
      <c r="H3129" s="37">
        <v>73746.75</v>
      </c>
      <c r="I3129">
        <v>1</v>
      </c>
      <c r="J3129" t="s">
        <v>26</v>
      </c>
      <c r="K3129" s="40">
        <f t="shared" si="48"/>
        <v>2020</v>
      </c>
    </row>
    <row r="3130" spans="1:11" x14ac:dyDescent="0.25">
      <c r="A3130" t="s">
        <v>4222</v>
      </c>
      <c r="B3130" s="36">
        <v>44166</v>
      </c>
      <c r="C3130" t="s">
        <v>1372</v>
      </c>
      <c r="D3130" t="s">
        <v>24</v>
      </c>
      <c r="E3130" t="s">
        <v>1608</v>
      </c>
      <c r="F3130">
        <v>0</v>
      </c>
      <c r="G3130" s="37">
        <v>634222.05000000005</v>
      </c>
      <c r="H3130" s="37">
        <v>132744.15</v>
      </c>
      <c r="I3130">
        <v>3</v>
      </c>
      <c r="J3130" t="s">
        <v>26</v>
      </c>
      <c r="K3130" s="40">
        <f t="shared" si="48"/>
        <v>2020</v>
      </c>
    </row>
    <row r="3131" spans="1:11" x14ac:dyDescent="0.25">
      <c r="A3131" t="s">
        <v>4222</v>
      </c>
      <c r="B3131" s="36">
        <v>44166</v>
      </c>
      <c r="C3131" t="s">
        <v>1372</v>
      </c>
      <c r="D3131" t="s">
        <v>24</v>
      </c>
      <c r="E3131" t="s">
        <v>279</v>
      </c>
      <c r="F3131">
        <v>0.1</v>
      </c>
      <c r="G3131" s="37">
        <v>10221299.550000001</v>
      </c>
      <c r="H3131" s="37">
        <v>3746334.9</v>
      </c>
      <c r="I3131">
        <v>6</v>
      </c>
      <c r="J3131" t="s">
        <v>26</v>
      </c>
      <c r="K3131" s="40">
        <f t="shared" si="48"/>
        <v>2020</v>
      </c>
    </row>
    <row r="3132" spans="1:11" x14ac:dyDescent="0.25">
      <c r="A3132" t="s">
        <v>4223</v>
      </c>
      <c r="B3132" s="36">
        <v>44166</v>
      </c>
      <c r="C3132" t="s">
        <v>1372</v>
      </c>
      <c r="D3132" t="s">
        <v>24</v>
      </c>
      <c r="E3132" t="s">
        <v>156</v>
      </c>
      <c r="F3132">
        <v>0</v>
      </c>
      <c r="G3132" s="37">
        <v>737467.5</v>
      </c>
      <c r="H3132" s="37">
        <v>88496.1</v>
      </c>
      <c r="I3132">
        <v>4</v>
      </c>
      <c r="J3132" t="s">
        <v>26</v>
      </c>
      <c r="K3132" s="40">
        <f t="shared" si="48"/>
        <v>2020</v>
      </c>
    </row>
    <row r="3133" spans="1:11" x14ac:dyDescent="0.25">
      <c r="A3133" t="s">
        <v>4223</v>
      </c>
      <c r="B3133" s="36">
        <v>44166</v>
      </c>
      <c r="C3133" t="s">
        <v>1372</v>
      </c>
      <c r="D3133" t="s">
        <v>24</v>
      </c>
      <c r="E3133" t="s">
        <v>1120</v>
      </c>
      <c r="F3133">
        <v>0</v>
      </c>
      <c r="G3133" s="37">
        <v>88496.1</v>
      </c>
      <c r="H3133" s="37">
        <v>0</v>
      </c>
      <c r="I3133">
        <v>1</v>
      </c>
      <c r="J3133" t="s">
        <v>22</v>
      </c>
      <c r="K3133" s="40">
        <f t="shared" si="48"/>
        <v>2020</v>
      </c>
    </row>
    <row r="3134" spans="1:11" x14ac:dyDescent="0.25">
      <c r="A3134" t="s">
        <v>4223</v>
      </c>
      <c r="B3134" s="36">
        <v>44166</v>
      </c>
      <c r="C3134" t="s">
        <v>1372</v>
      </c>
      <c r="D3134" t="s">
        <v>24</v>
      </c>
      <c r="E3134" t="s">
        <v>2090</v>
      </c>
      <c r="F3134">
        <v>0.15</v>
      </c>
      <c r="G3134" s="37">
        <v>13318663.050000001</v>
      </c>
      <c r="H3134" s="37">
        <v>-634222.05000000005</v>
      </c>
      <c r="I3134">
        <v>3</v>
      </c>
      <c r="J3134" t="s">
        <v>22</v>
      </c>
      <c r="K3134" s="40">
        <f t="shared" si="48"/>
        <v>2020</v>
      </c>
    </row>
    <row r="3135" spans="1:11" x14ac:dyDescent="0.25">
      <c r="A3135" t="s">
        <v>4224</v>
      </c>
      <c r="B3135" s="36">
        <v>44166</v>
      </c>
      <c r="C3135" t="s">
        <v>1948</v>
      </c>
      <c r="D3135" t="s">
        <v>24</v>
      </c>
      <c r="E3135" t="s">
        <v>42</v>
      </c>
      <c r="F3135">
        <v>0</v>
      </c>
      <c r="G3135" s="37">
        <v>3421849.2</v>
      </c>
      <c r="H3135" s="37">
        <v>884961</v>
      </c>
      <c r="I3135">
        <v>5</v>
      </c>
      <c r="J3135" t="s">
        <v>22</v>
      </c>
      <c r="K3135" s="40">
        <f t="shared" si="48"/>
        <v>2020</v>
      </c>
    </row>
    <row r="3136" spans="1:11" x14ac:dyDescent="0.25">
      <c r="A3136" t="s">
        <v>4225</v>
      </c>
      <c r="B3136" s="36">
        <v>44168</v>
      </c>
      <c r="C3136" t="s">
        <v>328</v>
      </c>
      <c r="D3136" t="s">
        <v>24</v>
      </c>
      <c r="E3136" t="s">
        <v>1045</v>
      </c>
      <c r="F3136">
        <v>0</v>
      </c>
      <c r="G3136" s="37">
        <v>1710924.6</v>
      </c>
      <c r="H3136" s="37">
        <v>368733.75</v>
      </c>
      <c r="I3136">
        <v>8</v>
      </c>
      <c r="J3136" t="s">
        <v>26</v>
      </c>
      <c r="K3136" s="40">
        <f t="shared" si="48"/>
        <v>2020</v>
      </c>
    </row>
    <row r="3137" spans="1:11" x14ac:dyDescent="0.25">
      <c r="A3137" t="s">
        <v>4225</v>
      </c>
      <c r="B3137" s="36">
        <v>44168</v>
      </c>
      <c r="C3137" t="s">
        <v>328</v>
      </c>
      <c r="D3137" t="s">
        <v>24</v>
      </c>
      <c r="E3137" t="s">
        <v>2091</v>
      </c>
      <c r="F3137">
        <v>0</v>
      </c>
      <c r="G3137" s="37">
        <v>1740423.3</v>
      </c>
      <c r="H3137" s="37">
        <v>855462.3</v>
      </c>
      <c r="I3137">
        <v>3</v>
      </c>
      <c r="J3137" t="s">
        <v>22</v>
      </c>
      <c r="K3137" s="40">
        <f t="shared" si="48"/>
        <v>2020</v>
      </c>
    </row>
    <row r="3138" spans="1:11" x14ac:dyDescent="0.25">
      <c r="A3138" t="s">
        <v>4226</v>
      </c>
      <c r="B3138" s="36">
        <v>44168</v>
      </c>
      <c r="C3138" t="s">
        <v>1311</v>
      </c>
      <c r="D3138" t="s">
        <v>24</v>
      </c>
      <c r="E3138" t="s">
        <v>945</v>
      </c>
      <c r="F3138">
        <v>0</v>
      </c>
      <c r="G3138" s="37">
        <v>18244945.949999999</v>
      </c>
      <c r="H3138" s="37">
        <v>1460185.6500000001</v>
      </c>
      <c r="I3138">
        <v>5</v>
      </c>
      <c r="J3138" t="s">
        <v>22</v>
      </c>
      <c r="K3138" s="40">
        <f t="shared" si="48"/>
        <v>2020</v>
      </c>
    </row>
    <row r="3139" spans="1:11" x14ac:dyDescent="0.25">
      <c r="A3139" t="s">
        <v>4227</v>
      </c>
      <c r="B3139" s="36">
        <v>44168</v>
      </c>
      <c r="C3139" t="s">
        <v>1708</v>
      </c>
      <c r="D3139" t="s">
        <v>33</v>
      </c>
      <c r="E3139" t="s">
        <v>1144</v>
      </c>
      <c r="F3139">
        <v>0</v>
      </c>
      <c r="G3139" s="37">
        <v>1415937.6</v>
      </c>
      <c r="H3139" s="37">
        <v>324485.7</v>
      </c>
      <c r="I3139">
        <v>5</v>
      </c>
      <c r="J3139" t="s">
        <v>22</v>
      </c>
      <c r="K3139" s="40">
        <f t="shared" ref="K3139:K3202" si="49">YEAR(B3139)</f>
        <v>2020</v>
      </c>
    </row>
    <row r="3140" spans="1:11" x14ac:dyDescent="0.25">
      <c r="A3140" t="s">
        <v>4227</v>
      </c>
      <c r="B3140" s="36">
        <v>44168</v>
      </c>
      <c r="C3140" t="s">
        <v>1708</v>
      </c>
      <c r="D3140" t="s">
        <v>33</v>
      </c>
      <c r="E3140" t="s">
        <v>523</v>
      </c>
      <c r="F3140">
        <v>0</v>
      </c>
      <c r="G3140" s="37">
        <v>2212402.5</v>
      </c>
      <c r="H3140" s="37">
        <v>368733.75</v>
      </c>
      <c r="I3140">
        <v>8</v>
      </c>
      <c r="J3140" t="s">
        <v>26</v>
      </c>
      <c r="K3140" s="40">
        <f t="shared" si="49"/>
        <v>2020</v>
      </c>
    </row>
    <row r="3141" spans="1:11" x14ac:dyDescent="0.25">
      <c r="A3141" t="s">
        <v>4228</v>
      </c>
      <c r="B3141" s="36">
        <v>44168</v>
      </c>
      <c r="C3141" t="s">
        <v>2092</v>
      </c>
      <c r="D3141" t="s">
        <v>24</v>
      </c>
      <c r="E3141" t="s">
        <v>888</v>
      </c>
      <c r="F3141">
        <v>0.1</v>
      </c>
      <c r="G3141" s="37">
        <v>1106201.25</v>
      </c>
      <c r="H3141" s="37">
        <v>14749.35</v>
      </c>
      <c r="I3141">
        <v>3</v>
      </c>
      <c r="J3141" t="s">
        <v>26</v>
      </c>
      <c r="K3141" s="40">
        <f t="shared" si="49"/>
        <v>2020</v>
      </c>
    </row>
    <row r="3142" spans="1:11" x14ac:dyDescent="0.25">
      <c r="A3142" t="s">
        <v>4228</v>
      </c>
      <c r="B3142" s="36">
        <v>44168</v>
      </c>
      <c r="C3142" t="s">
        <v>2092</v>
      </c>
      <c r="D3142" t="s">
        <v>24</v>
      </c>
      <c r="E3142" t="s">
        <v>447</v>
      </c>
      <c r="F3142">
        <v>0.1</v>
      </c>
      <c r="G3142" s="37">
        <v>1283193.45</v>
      </c>
      <c r="H3142" s="37">
        <v>29498.7</v>
      </c>
      <c r="I3142">
        <v>2</v>
      </c>
      <c r="J3142" t="s">
        <v>26</v>
      </c>
      <c r="K3142" s="40">
        <f t="shared" si="49"/>
        <v>2020</v>
      </c>
    </row>
    <row r="3143" spans="1:11" x14ac:dyDescent="0.25">
      <c r="A3143" t="s">
        <v>4229</v>
      </c>
      <c r="B3143" s="36">
        <v>44168</v>
      </c>
      <c r="C3143" t="s">
        <v>40</v>
      </c>
      <c r="D3143" t="s">
        <v>20</v>
      </c>
      <c r="E3143" t="s">
        <v>1186</v>
      </c>
      <c r="F3143">
        <v>0</v>
      </c>
      <c r="G3143" s="37">
        <v>1120950.6000000001</v>
      </c>
      <c r="H3143" s="37">
        <v>442480.5</v>
      </c>
      <c r="I3143">
        <v>3</v>
      </c>
      <c r="J3143" t="s">
        <v>26</v>
      </c>
      <c r="K3143" s="40">
        <f t="shared" si="49"/>
        <v>2020</v>
      </c>
    </row>
    <row r="3144" spans="1:11" x14ac:dyDescent="0.25">
      <c r="A3144" t="s">
        <v>4229</v>
      </c>
      <c r="B3144" s="36">
        <v>44168</v>
      </c>
      <c r="C3144" t="s">
        <v>40</v>
      </c>
      <c r="D3144" t="s">
        <v>20</v>
      </c>
      <c r="E3144" t="s">
        <v>2093</v>
      </c>
      <c r="F3144">
        <v>0.5</v>
      </c>
      <c r="G3144" s="37">
        <v>12669691.65</v>
      </c>
      <c r="H3144" s="37">
        <v>-11651986.5</v>
      </c>
      <c r="I3144">
        <v>2</v>
      </c>
      <c r="J3144" t="s">
        <v>22</v>
      </c>
      <c r="K3144" s="40">
        <f t="shared" si="49"/>
        <v>2020</v>
      </c>
    </row>
    <row r="3145" spans="1:11" x14ac:dyDescent="0.25">
      <c r="A3145" t="s">
        <v>4229</v>
      </c>
      <c r="B3145" s="36">
        <v>44168</v>
      </c>
      <c r="C3145" t="s">
        <v>40</v>
      </c>
      <c r="D3145" t="s">
        <v>20</v>
      </c>
      <c r="E3145" t="s">
        <v>989</v>
      </c>
      <c r="F3145">
        <v>0.4</v>
      </c>
      <c r="G3145" s="37">
        <v>501477.9</v>
      </c>
      <c r="H3145" s="37">
        <v>44248.05</v>
      </c>
      <c r="I3145">
        <v>3</v>
      </c>
      <c r="J3145" t="s">
        <v>26</v>
      </c>
      <c r="K3145" s="40">
        <f t="shared" si="49"/>
        <v>2020</v>
      </c>
    </row>
    <row r="3146" spans="1:11" x14ac:dyDescent="0.25">
      <c r="A3146" t="s">
        <v>4229</v>
      </c>
      <c r="B3146" s="36">
        <v>44168</v>
      </c>
      <c r="C3146" t="s">
        <v>40</v>
      </c>
      <c r="D3146" t="s">
        <v>20</v>
      </c>
      <c r="E3146" t="s">
        <v>406</v>
      </c>
      <c r="F3146">
        <v>0.4</v>
      </c>
      <c r="G3146" s="37">
        <v>1666676.55</v>
      </c>
      <c r="H3146" s="37">
        <v>-471979.2</v>
      </c>
      <c r="I3146">
        <v>7</v>
      </c>
      <c r="J3146" t="s">
        <v>26</v>
      </c>
      <c r="K3146" s="40">
        <f t="shared" si="49"/>
        <v>2020</v>
      </c>
    </row>
    <row r="3147" spans="1:11" x14ac:dyDescent="0.25">
      <c r="A3147" t="s">
        <v>4229</v>
      </c>
      <c r="B3147" s="36">
        <v>44168</v>
      </c>
      <c r="C3147" t="s">
        <v>40</v>
      </c>
      <c r="D3147" t="s">
        <v>20</v>
      </c>
      <c r="E3147" t="s">
        <v>1518</v>
      </c>
      <c r="F3147">
        <v>0.4</v>
      </c>
      <c r="G3147" s="37">
        <v>516227.25</v>
      </c>
      <c r="H3147" s="37">
        <v>29498.7</v>
      </c>
      <c r="I3147">
        <v>1</v>
      </c>
      <c r="J3147" t="s">
        <v>22</v>
      </c>
      <c r="K3147" s="40">
        <f t="shared" si="49"/>
        <v>2020</v>
      </c>
    </row>
    <row r="3148" spans="1:11" x14ac:dyDescent="0.25">
      <c r="A3148" t="s">
        <v>4230</v>
      </c>
      <c r="B3148" s="36">
        <v>44168</v>
      </c>
      <c r="C3148" t="s">
        <v>186</v>
      </c>
      <c r="D3148" t="s">
        <v>33</v>
      </c>
      <c r="E3148" t="s">
        <v>329</v>
      </c>
      <c r="F3148">
        <v>0.4</v>
      </c>
      <c r="G3148" s="37">
        <v>1799420.7</v>
      </c>
      <c r="H3148" s="37">
        <v>-427731.15</v>
      </c>
      <c r="I3148">
        <v>1</v>
      </c>
      <c r="J3148" t="s">
        <v>26</v>
      </c>
      <c r="K3148" s="40">
        <f t="shared" si="49"/>
        <v>2020</v>
      </c>
    </row>
    <row r="3149" spans="1:11" x14ac:dyDescent="0.25">
      <c r="A3149" t="s">
        <v>4231</v>
      </c>
      <c r="B3149" s="36">
        <v>44168</v>
      </c>
      <c r="C3149" t="s">
        <v>448</v>
      </c>
      <c r="D3149" t="s">
        <v>24</v>
      </c>
      <c r="E3149" t="s">
        <v>178</v>
      </c>
      <c r="F3149">
        <v>0.6</v>
      </c>
      <c r="G3149" s="37">
        <v>14542859.1</v>
      </c>
      <c r="H3149" s="37">
        <v>-6179977.6500000004</v>
      </c>
      <c r="I3149">
        <v>6</v>
      </c>
      <c r="J3149" t="s">
        <v>22</v>
      </c>
      <c r="K3149" s="40">
        <f t="shared" si="49"/>
        <v>2020</v>
      </c>
    </row>
    <row r="3150" spans="1:11" x14ac:dyDescent="0.25">
      <c r="A3150" t="s">
        <v>4231</v>
      </c>
      <c r="B3150" s="36">
        <v>44168</v>
      </c>
      <c r="C3150" t="s">
        <v>448</v>
      </c>
      <c r="D3150" t="s">
        <v>24</v>
      </c>
      <c r="E3150" t="s">
        <v>1752</v>
      </c>
      <c r="F3150">
        <v>0.6</v>
      </c>
      <c r="G3150" s="37">
        <v>3053115.45</v>
      </c>
      <c r="H3150" s="37">
        <v>-4203564.75</v>
      </c>
      <c r="I3150">
        <v>3</v>
      </c>
      <c r="J3150" t="s">
        <v>22</v>
      </c>
      <c r="K3150" s="40">
        <f t="shared" si="49"/>
        <v>2020</v>
      </c>
    </row>
    <row r="3151" spans="1:11" x14ac:dyDescent="0.25">
      <c r="A3151" t="s">
        <v>4231</v>
      </c>
      <c r="B3151" s="36">
        <v>44168</v>
      </c>
      <c r="C3151" t="s">
        <v>448</v>
      </c>
      <c r="D3151" t="s">
        <v>24</v>
      </c>
      <c r="E3151" t="s">
        <v>1631</v>
      </c>
      <c r="F3151">
        <v>0.5</v>
      </c>
      <c r="G3151" s="37">
        <v>442480.5</v>
      </c>
      <c r="H3151" s="37">
        <v>-44248.05</v>
      </c>
      <c r="I3151">
        <v>4</v>
      </c>
      <c r="J3151" t="s">
        <v>26</v>
      </c>
      <c r="K3151" s="40">
        <f t="shared" si="49"/>
        <v>2020</v>
      </c>
    </row>
    <row r="3152" spans="1:11" x14ac:dyDescent="0.25">
      <c r="A3152" t="s">
        <v>4232</v>
      </c>
      <c r="B3152" s="36">
        <v>44168</v>
      </c>
      <c r="C3152" t="s">
        <v>1867</v>
      </c>
      <c r="D3152" t="s">
        <v>51</v>
      </c>
      <c r="E3152" t="s">
        <v>389</v>
      </c>
      <c r="F3152">
        <v>0</v>
      </c>
      <c r="G3152" s="37">
        <v>1238945.4000000001</v>
      </c>
      <c r="H3152" s="37">
        <v>44248.05</v>
      </c>
      <c r="I3152">
        <v>7</v>
      </c>
      <c r="J3152" t="s">
        <v>22</v>
      </c>
      <c r="K3152" s="40">
        <f t="shared" si="49"/>
        <v>2020</v>
      </c>
    </row>
    <row r="3153" spans="1:11" x14ac:dyDescent="0.25">
      <c r="A3153" t="s">
        <v>4232</v>
      </c>
      <c r="B3153" s="36">
        <v>44168</v>
      </c>
      <c r="C3153" t="s">
        <v>1867</v>
      </c>
      <c r="D3153" t="s">
        <v>51</v>
      </c>
      <c r="E3153" t="s">
        <v>482</v>
      </c>
      <c r="F3153">
        <v>0</v>
      </c>
      <c r="G3153" s="37">
        <v>840712.95000000007</v>
      </c>
      <c r="H3153" s="37">
        <v>0</v>
      </c>
      <c r="I3153">
        <v>5</v>
      </c>
      <c r="J3153" t="s">
        <v>22</v>
      </c>
      <c r="K3153" s="40">
        <f t="shared" si="49"/>
        <v>2020</v>
      </c>
    </row>
    <row r="3154" spans="1:11" x14ac:dyDescent="0.25">
      <c r="A3154" t="s">
        <v>4232</v>
      </c>
      <c r="B3154" s="36">
        <v>44168</v>
      </c>
      <c r="C3154" t="s">
        <v>1867</v>
      </c>
      <c r="D3154" t="s">
        <v>51</v>
      </c>
      <c r="E3154" t="s">
        <v>1138</v>
      </c>
      <c r="F3154">
        <v>0</v>
      </c>
      <c r="G3154" s="37">
        <v>722718.15</v>
      </c>
      <c r="H3154" s="37">
        <v>235989.6</v>
      </c>
      <c r="I3154">
        <v>1</v>
      </c>
      <c r="J3154" t="s">
        <v>22</v>
      </c>
      <c r="K3154" s="40">
        <f t="shared" si="49"/>
        <v>2020</v>
      </c>
    </row>
    <row r="3155" spans="1:11" x14ac:dyDescent="0.25">
      <c r="A3155" t="s">
        <v>4233</v>
      </c>
      <c r="B3155" s="36">
        <v>44169</v>
      </c>
      <c r="C3155" t="s">
        <v>290</v>
      </c>
      <c r="D3155" t="s">
        <v>20</v>
      </c>
      <c r="E3155" t="s">
        <v>179</v>
      </c>
      <c r="F3155">
        <v>0</v>
      </c>
      <c r="G3155" s="37">
        <v>840712.95000000007</v>
      </c>
      <c r="H3155" s="37">
        <v>191741.55000000002</v>
      </c>
      <c r="I3155">
        <v>3</v>
      </c>
      <c r="J3155" t="s">
        <v>26</v>
      </c>
      <c r="K3155" s="40">
        <f t="shared" si="49"/>
        <v>2020</v>
      </c>
    </row>
    <row r="3156" spans="1:11" x14ac:dyDescent="0.25">
      <c r="A3156" t="s">
        <v>4233</v>
      </c>
      <c r="B3156" s="36">
        <v>44169</v>
      </c>
      <c r="C3156" t="s">
        <v>290</v>
      </c>
      <c r="D3156" t="s">
        <v>20</v>
      </c>
      <c r="E3156" t="s">
        <v>1850</v>
      </c>
      <c r="F3156">
        <v>0</v>
      </c>
      <c r="G3156" s="37">
        <v>3598841.4</v>
      </c>
      <c r="H3156" s="37">
        <v>1799420.7</v>
      </c>
      <c r="I3156">
        <v>3</v>
      </c>
      <c r="J3156" t="s">
        <v>22</v>
      </c>
      <c r="K3156" s="40">
        <f t="shared" si="49"/>
        <v>2020</v>
      </c>
    </row>
    <row r="3157" spans="1:11" x14ac:dyDescent="0.25">
      <c r="A3157" t="s">
        <v>4234</v>
      </c>
      <c r="B3157" s="36">
        <v>44169</v>
      </c>
      <c r="C3157" t="s">
        <v>543</v>
      </c>
      <c r="D3157" t="s">
        <v>24</v>
      </c>
      <c r="E3157" t="s">
        <v>578</v>
      </c>
      <c r="F3157">
        <v>0.1</v>
      </c>
      <c r="G3157" s="37">
        <v>4365807.6000000006</v>
      </c>
      <c r="H3157" s="37">
        <v>1401188.25</v>
      </c>
      <c r="I3157">
        <v>7</v>
      </c>
      <c r="J3157" t="s">
        <v>22</v>
      </c>
      <c r="K3157" s="40">
        <f t="shared" si="49"/>
        <v>2020</v>
      </c>
    </row>
    <row r="3158" spans="1:11" x14ac:dyDescent="0.25">
      <c r="A3158" t="s">
        <v>4235</v>
      </c>
      <c r="B3158" s="36">
        <v>44169</v>
      </c>
      <c r="C3158" t="s">
        <v>838</v>
      </c>
      <c r="D3158" t="s">
        <v>24</v>
      </c>
      <c r="E3158" t="s">
        <v>2094</v>
      </c>
      <c r="F3158">
        <v>0</v>
      </c>
      <c r="G3158" s="37">
        <v>2964619.35</v>
      </c>
      <c r="H3158" s="37">
        <v>1445436.3</v>
      </c>
      <c r="I3158">
        <v>4</v>
      </c>
      <c r="J3158" t="s">
        <v>26</v>
      </c>
      <c r="K3158" s="40">
        <f t="shared" si="49"/>
        <v>2020</v>
      </c>
    </row>
    <row r="3159" spans="1:11" x14ac:dyDescent="0.25">
      <c r="A3159" t="s">
        <v>4235</v>
      </c>
      <c r="B3159" s="36">
        <v>44169</v>
      </c>
      <c r="C3159" t="s">
        <v>838</v>
      </c>
      <c r="D3159" t="s">
        <v>24</v>
      </c>
      <c r="E3159" t="s">
        <v>1780</v>
      </c>
      <c r="F3159">
        <v>0</v>
      </c>
      <c r="G3159" s="37">
        <v>4041321.9</v>
      </c>
      <c r="H3159" s="37">
        <v>648971.4</v>
      </c>
      <c r="I3159">
        <v>6</v>
      </c>
      <c r="J3159" t="s">
        <v>22</v>
      </c>
      <c r="K3159" s="40">
        <f t="shared" si="49"/>
        <v>2020</v>
      </c>
    </row>
    <row r="3160" spans="1:11" x14ac:dyDescent="0.25">
      <c r="A3160" t="s">
        <v>4236</v>
      </c>
      <c r="B3160" s="36">
        <v>44170</v>
      </c>
      <c r="C3160" t="s">
        <v>1971</v>
      </c>
      <c r="D3160" t="s">
        <v>24</v>
      </c>
      <c r="E3160" t="s">
        <v>2095</v>
      </c>
      <c r="F3160">
        <v>0</v>
      </c>
      <c r="G3160" s="37">
        <v>3893828.4</v>
      </c>
      <c r="H3160" s="37">
        <v>1755172.6500000001</v>
      </c>
      <c r="I3160">
        <v>6</v>
      </c>
      <c r="J3160" t="s">
        <v>26</v>
      </c>
      <c r="K3160" s="40">
        <f t="shared" si="49"/>
        <v>2020</v>
      </c>
    </row>
    <row r="3161" spans="1:11" x14ac:dyDescent="0.25">
      <c r="A3161" t="s">
        <v>4236</v>
      </c>
      <c r="B3161" s="36">
        <v>44170</v>
      </c>
      <c r="C3161" t="s">
        <v>1971</v>
      </c>
      <c r="D3161" t="s">
        <v>24</v>
      </c>
      <c r="E3161" t="s">
        <v>863</v>
      </c>
      <c r="F3161">
        <v>0</v>
      </c>
      <c r="G3161" s="37">
        <v>1312692.1500000001</v>
      </c>
      <c r="H3161" s="37">
        <v>0</v>
      </c>
      <c r="I3161">
        <v>3</v>
      </c>
      <c r="J3161" t="s">
        <v>26</v>
      </c>
      <c r="K3161" s="40">
        <f t="shared" si="49"/>
        <v>2020</v>
      </c>
    </row>
    <row r="3162" spans="1:11" x14ac:dyDescent="0.25">
      <c r="A3162" t="s">
        <v>4236</v>
      </c>
      <c r="B3162" s="36">
        <v>44170</v>
      </c>
      <c r="C3162" t="s">
        <v>1971</v>
      </c>
      <c r="D3162" t="s">
        <v>24</v>
      </c>
      <c r="E3162" t="s">
        <v>425</v>
      </c>
      <c r="F3162">
        <v>0.4</v>
      </c>
      <c r="G3162" s="37">
        <v>707968.8</v>
      </c>
      <c r="H3162" s="37">
        <v>14749.35</v>
      </c>
      <c r="I3162">
        <v>3</v>
      </c>
      <c r="J3162" t="s">
        <v>26</v>
      </c>
      <c r="K3162" s="40">
        <f t="shared" si="49"/>
        <v>2020</v>
      </c>
    </row>
    <row r="3163" spans="1:11" x14ac:dyDescent="0.25">
      <c r="A3163" t="s">
        <v>4236</v>
      </c>
      <c r="B3163" s="36">
        <v>44170</v>
      </c>
      <c r="C3163" t="s">
        <v>1971</v>
      </c>
      <c r="D3163" t="s">
        <v>24</v>
      </c>
      <c r="E3163" t="s">
        <v>728</v>
      </c>
      <c r="F3163">
        <v>0</v>
      </c>
      <c r="G3163" s="37">
        <v>7772907.4500000002</v>
      </c>
      <c r="H3163" s="37">
        <v>1946914.2</v>
      </c>
      <c r="I3163">
        <v>2</v>
      </c>
      <c r="J3163" t="s">
        <v>26</v>
      </c>
      <c r="K3163" s="40">
        <f t="shared" si="49"/>
        <v>2020</v>
      </c>
    </row>
    <row r="3164" spans="1:11" x14ac:dyDescent="0.25">
      <c r="A3164" t="s">
        <v>4237</v>
      </c>
      <c r="B3164" s="36">
        <v>44170</v>
      </c>
      <c r="C3164" t="s">
        <v>607</v>
      </c>
      <c r="D3164" t="s">
        <v>20</v>
      </c>
      <c r="E3164" t="s">
        <v>1267</v>
      </c>
      <c r="F3164">
        <v>0</v>
      </c>
      <c r="G3164" s="37">
        <v>2168154.4500000002</v>
      </c>
      <c r="H3164" s="37">
        <v>457229.85000000003</v>
      </c>
      <c r="I3164">
        <v>5</v>
      </c>
      <c r="J3164" t="s">
        <v>26</v>
      </c>
      <c r="K3164" s="40">
        <f t="shared" si="49"/>
        <v>2020</v>
      </c>
    </row>
    <row r="3165" spans="1:11" x14ac:dyDescent="0.25">
      <c r="A3165" t="s">
        <v>4238</v>
      </c>
      <c r="B3165" s="36">
        <v>44171</v>
      </c>
      <c r="C3165" t="s">
        <v>1554</v>
      </c>
      <c r="D3165" t="s">
        <v>24</v>
      </c>
      <c r="E3165" t="s">
        <v>34</v>
      </c>
      <c r="F3165">
        <v>0</v>
      </c>
      <c r="G3165" s="37">
        <v>1327441.5</v>
      </c>
      <c r="H3165" s="37">
        <v>309736.35000000003</v>
      </c>
      <c r="I3165">
        <v>3</v>
      </c>
      <c r="J3165" t="s">
        <v>26</v>
      </c>
      <c r="K3165" s="40">
        <f t="shared" si="49"/>
        <v>2020</v>
      </c>
    </row>
    <row r="3166" spans="1:11" x14ac:dyDescent="0.25">
      <c r="A3166" t="s">
        <v>4239</v>
      </c>
      <c r="B3166" s="36">
        <v>44171</v>
      </c>
      <c r="C3166" t="s">
        <v>651</v>
      </c>
      <c r="D3166" t="s">
        <v>24</v>
      </c>
      <c r="E3166" t="s">
        <v>570</v>
      </c>
      <c r="F3166">
        <v>0</v>
      </c>
      <c r="G3166" s="37">
        <v>1238945.4000000001</v>
      </c>
      <c r="H3166" s="37">
        <v>412981.8</v>
      </c>
      <c r="I3166">
        <v>3</v>
      </c>
      <c r="J3166" t="s">
        <v>26</v>
      </c>
      <c r="K3166" s="40">
        <f t="shared" si="49"/>
        <v>2020</v>
      </c>
    </row>
    <row r="3167" spans="1:11" x14ac:dyDescent="0.25">
      <c r="A3167" t="s">
        <v>4240</v>
      </c>
      <c r="B3167" s="36">
        <v>44171</v>
      </c>
      <c r="C3167" t="s">
        <v>1642</v>
      </c>
      <c r="D3167" t="s">
        <v>24</v>
      </c>
      <c r="E3167" t="s">
        <v>1705</v>
      </c>
      <c r="F3167">
        <v>0.1</v>
      </c>
      <c r="G3167" s="37">
        <v>235989.6</v>
      </c>
      <c r="H3167" s="37">
        <v>0</v>
      </c>
      <c r="I3167">
        <v>1</v>
      </c>
      <c r="J3167" t="s">
        <v>26</v>
      </c>
      <c r="K3167" s="40">
        <f t="shared" si="49"/>
        <v>2020</v>
      </c>
    </row>
    <row r="3168" spans="1:11" x14ac:dyDescent="0.25">
      <c r="A3168" t="s">
        <v>4240</v>
      </c>
      <c r="B3168" s="36">
        <v>44171</v>
      </c>
      <c r="C3168" t="s">
        <v>1642</v>
      </c>
      <c r="D3168" t="s">
        <v>24</v>
      </c>
      <c r="E3168" t="s">
        <v>954</v>
      </c>
      <c r="F3168">
        <v>0.1</v>
      </c>
      <c r="G3168" s="37">
        <v>2758128.45</v>
      </c>
      <c r="H3168" s="37">
        <v>1047203.85</v>
      </c>
      <c r="I3168">
        <v>1</v>
      </c>
      <c r="J3168" t="s">
        <v>26</v>
      </c>
      <c r="K3168" s="40">
        <f t="shared" si="49"/>
        <v>2020</v>
      </c>
    </row>
    <row r="3169" spans="1:11" x14ac:dyDescent="0.25">
      <c r="A3169" t="s">
        <v>4241</v>
      </c>
      <c r="B3169" s="36">
        <v>44171</v>
      </c>
      <c r="C3169" t="s">
        <v>1046</v>
      </c>
      <c r="D3169" t="s">
        <v>24</v>
      </c>
      <c r="E3169" t="s">
        <v>380</v>
      </c>
      <c r="F3169">
        <v>0.5</v>
      </c>
      <c r="G3169" s="37">
        <v>162242.85</v>
      </c>
      <c r="H3169" s="37">
        <v>-29498.7</v>
      </c>
      <c r="I3169">
        <v>3</v>
      </c>
      <c r="J3169" t="s">
        <v>26</v>
      </c>
      <c r="K3169" s="40">
        <f t="shared" si="49"/>
        <v>2020</v>
      </c>
    </row>
    <row r="3170" spans="1:11" x14ac:dyDescent="0.25">
      <c r="A3170" t="s">
        <v>4242</v>
      </c>
      <c r="B3170" s="36">
        <v>44172</v>
      </c>
      <c r="C3170" t="s">
        <v>1131</v>
      </c>
      <c r="D3170" t="s">
        <v>20</v>
      </c>
      <c r="E3170" t="s">
        <v>1379</v>
      </c>
      <c r="F3170">
        <v>0</v>
      </c>
      <c r="G3170" s="37">
        <v>4749290.7</v>
      </c>
      <c r="H3170" s="37">
        <v>0</v>
      </c>
      <c r="I3170">
        <v>6</v>
      </c>
      <c r="J3170" t="s">
        <v>22</v>
      </c>
      <c r="K3170" s="40">
        <f t="shared" si="49"/>
        <v>2020</v>
      </c>
    </row>
    <row r="3171" spans="1:11" x14ac:dyDescent="0.25">
      <c r="A3171" t="s">
        <v>4243</v>
      </c>
      <c r="B3171" s="36">
        <v>44172</v>
      </c>
      <c r="C3171" t="s">
        <v>1707</v>
      </c>
      <c r="D3171" t="s">
        <v>51</v>
      </c>
      <c r="E3171" t="s">
        <v>1075</v>
      </c>
      <c r="F3171">
        <v>0</v>
      </c>
      <c r="G3171" s="37">
        <v>5545755.6000000006</v>
      </c>
      <c r="H3171" s="37">
        <v>442480.5</v>
      </c>
      <c r="I3171">
        <v>7</v>
      </c>
      <c r="J3171" t="s">
        <v>22</v>
      </c>
      <c r="K3171" s="40">
        <f t="shared" si="49"/>
        <v>2020</v>
      </c>
    </row>
    <row r="3172" spans="1:11" x14ac:dyDescent="0.25">
      <c r="A3172" t="s">
        <v>4243</v>
      </c>
      <c r="B3172" s="36">
        <v>44172</v>
      </c>
      <c r="C3172" t="s">
        <v>1707</v>
      </c>
      <c r="D3172" t="s">
        <v>51</v>
      </c>
      <c r="E3172" t="s">
        <v>937</v>
      </c>
      <c r="F3172">
        <v>0</v>
      </c>
      <c r="G3172" s="37">
        <v>2330397.3000000003</v>
      </c>
      <c r="H3172" s="37">
        <v>442480.5</v>
      </c>
      <c r="I3172">
        <v>3</v>
      </c>
      <c r="J3172" t="s">
        <v>22</v>
      </c>
      <c r="K3172" s="40">
        <f t="shared" si="49"/>
        <v>2020</v>
      </c>
    </row>
    <row r="3173" spans="1:11" x14ac:dyDescent="0.25">
      <c r="A3173" t="s">
        <v>4243</v>
      </c>
      <c r="B3173" s="36">
        <v>44172</v>
      </c>
      <c r="C3173" t="s">
        <v>1707</v>
      </c>
      <c r="D3173" t="s">
        <v>51</v>
      </c>
      <c r="E3173" t="s">
        <v>1301</v>
      </c>
      <c r="F3173">
        <v>0.15</v>
      </c>
      <c r="G3173" s="37">
        <v>18067953.75</v>
      </c>
      <c r="H3173" s="37">
        <v>-1917415.5</v>
      </c>
      <c r="I3173">
        <v>4</v>
      </c>
      <c r="J3173" t="s">
        <v>26</v>
      </c>
      <c r="K3173" s="40">
        <f t="shared" si="49"/>
        <v>2020</v>
      </c>
    </row>
    <row r="3174" spans="1:11" x14ac:dyDescent="0.25">
      <c r="A3174" t="s">
        <v>4244</v>
      </c>
      <c r="B3174" s="36">
        <v>44175</v>
      </c>
      <c r="C3174" t="s">
        <v>328</v>
      </c>
      <c r="D3174" t="s">
        <v>24</v>
      </c>
      <c r="E3174" t="s">
        <v>1965</v>
      </c>
      <c r="F3174">
        <v>0</v>
      </c>
      <c r="G3174" s="37">
        <v>16017794.1</v>
      </c>
      <c r="H3174" s="37">
        <v>5604753</v>
      </c>
      <c r="I3174">
        <v>3</v>
      </c>
      <c r="J3174" t="s">
        <v>26</v>
      </c>
      <c r="K3174" s="40">
        <f t="shared" si="49"/>
        <v>2020</v>
      </c>
    </row>
    <row r="3175" spans="1:11" x14ac:dyDescent="0.25">
      <c r="A3175" t="s">
        <v>4244</v>
      </c>
      <c r="B3175" s="36">
        <v>44175</v>
      </c>
      <c r="C3175" t="s">
        <v>328</v>
      </c>
      <c r="D3175" t="s">
        <v>24</v>
      </c>
      <c r="E3175" t="s">
        <v>21</v>
      </c>
      <c r="F3175">
        <v>0</v>
      </c>
      <c r="G3175" s="37">
        <v>1327441.5</v>
      </c>
      <c r="H3175" s="37">
        <v>280237.65000000002</v>
      </c>
      <c r="I3175">
        <v>3</v>
      </c>
      <c r="J3175" t="s">
        <v>22</v>
      </c>
      <c r="K3175" s="40">
        <f t="shared" si="49"/>
        <v>2020</v>
      </c>
    </row>
    <row r="3176" spans="1:11" x14ac:dyDescent="0.25">
      <c r="A3176" t="s">
        <v>4245</v>
      </c>
      <c r="B3176" s="36">
        <v>44175</v>
      </c>
      <c r="C3176" t="s">
        <v>1948</v>
      </c>
      <c r="D3176" t="s">
        <v>24</v>
      </c>
      <c r="E3176" t="s">
        <v>1984</v>
      </c>
      <c r="F3176">
        <v>0</v>
      </c>
      <c r="G3176" s="37">
        <v>884961</v>
      </c>
      <c r="H3176" s="37">
        <v>353984.4</v>
      </c>
      <c r="I3176">
        <v>4</v>
      </c>
      <c r="J3176" t="s">
        <v>22</v>
      </c>
      <c r="K3176" s="40">
        <f t="shared" si="49"/>
        <v>2020</v>
      </c>
    </row>
    <row r="3177" spans="1:11" x14ac:dyDescent="0.25">
      <c r="A3177" t="s">
        <v>4246</v>
      </c>
      <c r="B3177" s="36">
        <v>44175</v>
      </c>
      <c r="C3177" t="s">
        <v>525</v>
      </c>
      <c r="D3177" t="s">
        <v>20</v>
      </c>
      <c r="E3177" t="s">
        <v>1136</v>
      </c>
      <c r="F3177">
        <v>0</v>
      </c>
      <c r="G3177" s="37">
        <v>1135699.95</v>
      </c>
      <c r="H3177" s="37">
        <v>324485.7</v>
      </c>
      <c r="I3177">
        <v>5</v>
      </c>
      <c r="J3177" t="s">
        <v>26</v>
      </c>
      <c r="K3177" s="40">
        <f t="shared" si="49"/>
        <v>2020</v>
      </c>
    </row>
    <row r="3178" spans="1:11" x14ac:dyDescent="0.25">
      <c r="A3178" t="s">
        <v>4246</v>
      </c>
      <c r="B3178" s="36">
        <v>44175</v>
      </c>
      <c r="C3178" t="s">
        <v>525</v>
      </c>
      <c r="D3178" t="s">
        <v>20</v>
      </c>
      <c r="E3178" t="s">
        <v>1111</v>
      </c>
      <c r="F3178">
        <v>0</v>
      </c>
      <c r="G3178" s="37">
        <v>265488.3</v>
      </c>
      <c r="H3178" s="37">
        <v>44248.05</v>
      </c>
      <c r="I3178">
        <v>2</v>
      </c>
      <c r="J3178" t="s">
        <v>22</v>
      </c>
      <c r="K3178" s="40">
        <f t="shared" si="49"/>
        <v>2020</v>
      </c>
    </row>
    <row r="3179" spans="1:11" x14ac:dyDescent="0.25">
      <c r="A3179" t="s">
        <v>4246</v>
      </c>
      <c r="B3179" s="36">
        <v>44175</v>
      </c>
      <c r="C3179" t="s">
        <v>525</v>
      </c>
      <c r="D3179" t="s">
        <v>20</v>
      </c>
      <c r="E3179" t="s">
        <v>979</v>
      </c>
      <c r="F3179">
        <v>0</v>
      </c>
      <c r="G3179" s="37">
        <v>1356940.2</v>
      </c>
      <c r="H3179" s="37">
        <v>412981.8</v>
      </c>
      <c r="I3179">
        <v>3</v>
      </c>
      <c r="J3179" t="s">
        <v>22</v>
      </c>
      <c r="K3179" s="40">
        <f t="shared" si="49"/>
        <v>2020</v>
      </c>
    </row>
    <row r="3180" spans="1:11" x14ac:dyDescent="0.25">
      <c r="A3180" t="s">
        <v>4247</v>
      </c>
      <c r="B3180" s="36">
        <v>44175</v>
      </c>
      <c r="C3180" t="s">
        <v>1359</v>
      </c>
      <c r="D3180" t="s">
        <v>24</v>
      </c>
      <c r="E3180" t="s">
        <v>1456</v>
      </c>
      <c r="F3180">
        <v>0.3</v>
      </c>
      <c r="G3180" s="37">
        <v>2079658.35</v>
      </c>
      <c r="H3180" s="37">
        <v>-840712.95000000007</v>
      </c>
      <c r="I3180">
        <v>4</v>
      </c>
      <c r="J3180" t="s">
        <v>22</v>
      </c>
      <c r="K3180" s="40">
        <f t="shared" si="49"/>
        <v>2020</v>
      </c>
    </row>
    <row r="3181" spans="1:11" x14ac:dyDescent="0.25">
      <c r="A3181" t="s">
        <v>4247</v>
      </c>
      <c r="B3181" s="36">
        <v>44175</v>
      </c>
      <c r="C3181" t="s">
        <v>1359</v>
      </c>
      <c r="D3181" t="s">
        <v>24</v>
      </c>
      <c r="E3181" t="s">
        <v>1285</v>
      </c>
      <c r="F3181">
        <v>0</v>
      </c>
      <c r="G3181" s="37">
        <v>988206.45000000007</v>
      </c>
      <c r="H3181" s="37">
        <v>88496.1</v>
      </c>
      <c r="I3181">
        <v>3</v>
      </c>
      <c r="J3181" t="s">
        <v>26</v>
      </c>
      <c r="K3181" s="40">
        <f t="shared" si="49"/>
        <v>2020</v>
      </c>
    </row>
    <row r="3182" spans="1:11" x14ac:dyDescent="0.25">
      <c r="A3182" t="s">
        <v>4248</v>
      </c>
      <c r="B3182" s="36">
        <v>44176</v>
      </c>
      <c r="C3182" t="s">
        <v>877</v>
      </c>
      <c r="D3182" t="s">
        <v>33</v>
      </c>
      <c r="E3182" t="s">
        <v>1217</v>
      </c>
      <c r="F3182">
        <v>0.1</v>
      </c>
      <c r="G3182" s="37">
        <v>11342250.15</v>
      </c>
      <c r="H3182" s="37">
        <v>4410055.6500000004</v>
      </c>
      <c r="I3182">
        <v>6</v>
      </c>
      <c r="J3182" t="s">
        <v>26</v>
      </c>
      <c r="K3182" s="40">
        <f t="shared" si="49"/>
        <v>2020</v>
      </c>
    </row>
    <row r="3183" spans="1:11" x14ac:dyDescent="0.25">
      <c r="A3183" t="s">
        <v>4248</v>
      </c>
      <c r="B3183" s="36">
        <v>44176</v>
      </c>
      <c r="C3183" t="s">
        <v>877</v>
      </c>
      <c r="D3183" t="s">
        <v>33</v>
      </c>
      <c r="E3183" t="s">
        <v>365</v>
      </c>
      <c r="F3183">
        <v>0</v>
      </c>
      <c r="G3183" s="37">
        <v>221240.25</v>
      </c>
      <c r="H3183" s="37">
        <v>14749.35</v>
      </c>
      <c r="I3183">
        <v>2</v>
      </c>
      <c r="J3183" t="s">
        <v>22</v>
      </c>
      <c r="K3183" s="40">
        <f t="shared" si="49"/>
        <v>2020</v>
      </c>
    </row>
    <row r="3184" spans="1:11" x14ac:dyDescent="0.25">
      <c r="A3184" t="s">
        <v>4249</v>
      </c>
      <c r="B3184" s="36">
        <v>44176</v>
      </c>
      <c r="C3184" t="s">
        <v>206</v>
      </c>
      <c r="D3184" t="s">
        <v>24</v>
      </c>
      <c r="E3184" t="s">
        <v>2096</v>
      </c>
      <c r="F3184">
        <v>0</v>
      </c>
      <c r="G3184" s="37">
        <v>501477.9</v>
      </c>
      <c r="H3184" s="37">
        <v>176992.2</v>
      </c>
      <c r="I3184">
        <v>2</v>
      </c>
      <c r="J3184" t="s">
        <v>22</v>
      </c>
      <c r="K3184" s="40">
        <f t="shared" si="49"/>
        <v>2020</v>
      </c>
    </row>
    <row r="3185" spans="1:11" x14ac:dyDescent="0.25">
      <c r="A3185" t="s">
        <v>4250</v>
      </c>
      <c r="B3185" s="36">
        <v>44177</v>
      </c>
      <c r="C3185" t="s">
        <v>238</v>
      </c>
      <c r="D3185" t="s">
        <v>33</v>
      </c>
      <c r="E3185" t="s">
        <v>2094</v>
      </c>
      <c r="F3185">
        <v>0</v>
      </c>
      <c r="G3185" s="37">
        <v>2964619.35</v>
      </c>
      <c r="H3185" s="37">
        <v>1445436.3</v>
      </c>
      <c r="I3185">
        <v>4</v>
      </c>
      <c r="J3185" t="s">
        <v>26</v>
      </c>
      <c r="K3185" s="40">
        <f t="shared" si="49"/>
        <v>2020</v>
      </c>
    </row>
    <row r="3186" spans="1:11" x14ac:dyDescent="0.25">
      <c r="A3186" t="s">
        <v>4251</v>
      </c>
      <c r="B3186" s="36">
        <v>44177</v>
      </c>
      <c r="C3186" t="s">
        <v>598</v>
      </c>
      <c r="D3186" t="s">
        <v>33</v>
      </c>
      <c r="E3186" t="s">
        <v>1860</v>
      </c>
      <c r="F3186">
        <v>0</v>
      </c>
      <c r="G3186" s="37">
        <v>678470.1</v>
      </c>
      <c r="H3186" s="37">
        <v>132744.15</v>
      </c>
      <c r="I3186">
        <v>4</v>
      </c>
      <c r="J3186" t="s">
        <v>26</v>
      </c>
      <c r="K3186" s="40">
        <f t="shared" si="49"/>
        <v>2020</v>
      </c>
    </row>
    <row r="3187" spans="1:11" x14ac:dyDescent="0.25">
      <c r="A3187" t="s">
        <v>4252</v>
      </c>
      <c r="B3187" s="36">
        <v>44177</v>
      </c>
      <c r="C3187" t="s">
        <v>29</v>
      </c>
      <c r="D3187" t="s">
        <v>33</v>
      </c>
      <c r="E3187" t="s">
        <v>833</v>
      </c>
      <c r="F3187">
        <v>0</v>
      </c>
      <c r="G3187" s="37">
        <v>840712.95000000007</v>
      </c>
      <c r="H3187" s="37">
        <v>339235.05</v>
      </c>
      <c r="I3187">
        <v>5</v>
      </c>
      <c r="J3187" t="s">
        <v>26</v>
      </c>
      <c r="K3187" s="40">
        <f t="shared" si="49"/>
        <v>2020</v>
      </c>
    </row>
    <row r="3188" spans="1:11" x14ac:dyDescent="0.25">
      <c r="A3188" t="s">
        <v>4252</v>
      </c>
      <c r="B3188" s="36">
        <v>44177</v>
      </c>
      <c r="C3188" t="s">
        <v>29</v>
      </c>
      <c r="D3188" t="s">
        <v>33</v>
      </c>
      <c r="E3188" t="s">
        <v>2063</v>
      </c>
      <c r="F3188">
        <v>0</v>
      </c>
      <c r="G3188" s="37">
        <v>412981.8</v>
      </c>
      <c r="H3188" s="37">
        <v>0</v>
      </c>
      <c r="I3188">
        <v>3</v>
      </c>
      <c r="J3188" t="s">
        <v>26</v>
      </c>
      <c r="K3188" s="40">
        <f t="shared" si="49"/>
        <v>2020</v>
      </c>
    </row>
    <row r="3189" spans="1:11" x14ac:dyDescent="0.25">
      <c r="A3189" t="s">
        <v>4253</v>
      </c>
      <c r="B3189" s="36">
        <v>44177</v>
      </c>
      <c r="C3189" t="s">
        <v>1763</v>
      </c>
      <c r="D3189" t="s">
        <v>33</v>
      </c>
      <c r="E3189" t="s">
        <v>1369</v>
      </c>
      <c r="F3189">
        <v>0.1</v>
      </c>
      <c r="G3189" s="37">
        <v>2271399.9</v>
      </c>
      <c r="H3189" s="37">
        <v>73746.75</v>
      </c>
      <c r="I3189">
        <v>1</v>
      </c>
      <c r="J3189" t="s">
        <v>26</v>
      </c>
      <c r="K3189" s="40">
        <f t="shared" si="49"/>
        <v>2020</v>
      </c>
    </row>
    <row r="3190" spans="1:11" x14ac:dyDescent="0.25">
      <c r="A3190" t="s">
        <v>4254</v>
      </c>
      <c r="B3190" s="36">
        <v>44177</v>
      </c>
      <c r="C3190" t="s">
        <v>206</v>
      </c>
      <c r="D3190" t="s">
        <v>24</v>
      </c>
      <c r="E3190" t="s">
        <v>1221</v>
      </c>
      <c r="F3190">
        <v>0</v>
      </c>
      <c r="G3190" s="37">
        <v>1976412.9000000001</v>
      </c>
      <c r="H3190" s="37">
        <v>368733.75</v>
      </c>
      <c r="I3190">
        <v>8</v>
      </c>
      <c r="J3190" t="s">
        <v>26</v>
      </c>
      <c r="K3190" s="40">
        <f t="shared" si="49"/>
        <v>2020</v>
      </c>
    </row>
    <row r="3191" spans="1:11" x14ac:dyDescent="0.25">
      <c r="A3191" t="s">
        <v>4254</v>
      </c>
      <c r="B3191" s="36">
        <v>44177</v>
      </c>
      <c r="C3191" t="s">
        <v>206</v>
      </c>
      <c r="D3191" t="s">
        <v>24</v>
      </c>
      <c r="E3191" t="s">
        <v>1368</v>
      </c>
      <c r="F3191">
        <v>0</v>
      </c>
      <c r="G3191" s="37">
        <v>2005911.6</v>
      </c>
      <c r="H3191" s="37">
        <v>604723.35</v>
      </c>
      <c r="I3191">
        <v>3</v>
      </c>
      <c r="J3191" t="s">
        <v>26</v>
      </c>
      <c r="K3191" s="40">
        <f t="shared" si="49"/>
        <v>2020</v>
      </c>
    </row>
    <row r="3192" spans="1:11" x14ac:dyDescent="0.25">
      <c r="A3192" t="s">
        <v>4255</v>
      </c>
      <c r="B3192" s="36">
        <v>44177</v>
      </c>
      <c r="C3192" t="s">
        <v>97</v>
      </c>
      <c r="D3192" t="s">
        <v>24</v>
      </c>
      <c r="E3192" t="s">
        <v>1587</v>
      </c>
      <c r="F3192">
        <v>0.4</v>
      </c>
      <c r="G3192" s="37">
        <v>1725673.95</v>
      </c>
      <c r="H3192" s="37">
        <v>-1061953.2</v>
      </c>
      <c r="I3192">
        <v>4</v>
      </c>
      <c r="J3192" t="s">
        <v>22</v>
      </c>
      <c r="K3192" s="40">
        <f t="shared" si="49"/>
        <v>2020</v>
      </c>
    </row>
    <row r="3193" spans="1:11" x14ac:dyDescent="0.25">
      <c r="A3193" t="s">
        <v>4256</v>
      </c>
      <c r="B3193" s="36">
        <v>44177</v>
      </c>
      <c r="C3193" t="s">
        <v>2060</v>
      </c>
      <c r="D3193" t="s">
        <v>33</v>
      </c>
      <c r="E3193" t="s">
        <v>878</v>
      </c>
      <c r="F3193">
        <v>0.5</v>
      </c>
      <c r="G3193" s="37">
        <v>339235.05</v>
      </c>
      <c r="H3193" s="37">
        <v>-117994.8</v>
      </c>
      <c r="I3193">
        <v>3</v>
      </c>
      <c r="J3193" t="s">
        <v>26</v>
      </c>
      <c r="K3193" s="40">
        <f t="shared" si="49"/>
        <v>2020</v>
      </c>
    </row>
    <row r="3194" spans="1:11" x14ac:dyDescent="0.25">
      <c r="A3194" t="s">
        <v>4257</v>
      </c>
      <c r="B3194" s="36">
        <v>44178</v>
      </c>
      <c r="C3194" t="s">
        <v>633</v>
      </c>
      <c r="D3194" t="s">
        <v>24</v>
      </c>
      <c r="E3194" t="s">
        <v>343</v>
      </c>
      <c r="F3194">
        <v>0.1</v>
      </c>
      <c r="G3194" s="37">
        <v>294987</v>
      </c>
      <c r="H3194" s="37">
        <v>0</v>
      </c>
      <c r="I3194">
        <v>2</v>
      </c>
      <c r="J3194" t="s">
        <v>22</v>
      </c>
      <c r="K3194" s="40">
        <f t="shared" si="49"/>
        <v>2020</v>
      </c>
    </row>
    <row r="3195" spans="1:11" x14ac:dyDescent="0.25">
      <c r="A3195" t="s">
        <v>4257</v>
      </c>
      <c r="B3195" s="36">
        <v>44178</v>
      </c>
      <c r="C3195" t="s">
        <v>633</v>
      </c>
      <c r="D3195" t="s">
        <v>24</v>
      </c>
      <c r="E3195" t="s">
        <v>1803</v>
      </c>
      <c r="F3195">
        <v>0</v>
      </c>
      <c r="G3195" s="37">
        <v>31445614.199999999</v>
      </c>
      <c r="H3195" s="37">
        <v>7861403.5499999998</v>
      </c>
      <c r="I3195">
        <v>8</v>
      </c>
      <c r="J3195" t="s">
        <v>26</v>
      </c>
      <c r="K3195" s="40">
        <f t="shared" si="49"/>
        <v>2020</v>
      </c>
    </row>
    <row r="3196" spans="1:11" x14ac:dyDescent="0.25">
      <c r="A3196" t="s">
        <v>4258</v>
      </c>
      <c r="B3196" s="36">
        <v>44178</v>
      </c>
      <c r="C3196" t="s">
        <v>1642</v>
      </c>
      <c r="D3196" t="s">
        <v>24</v>
      </c>
      <c r="E3196" t="s">
        <v>2097</v>
      </c>
      <c r="F3196">
        <v>0.3</v>
      </c>
      <c r="G3196" s="37">
        <v>324485.7</v>
      </c>
      <c r="H3196" s="37">
        <v>88496.1</v>
      </c>
      <c r="I3196">
        <v>2</v>
      </c>
      <c r="J3196" t="s">
        <v>22</v>
      </c>
      <c r="K3196" s="40">
        <f t="shared" si="49"/>
        <v>2020</v>
      </c>
    </row>
    <row r="3197" spans="1:11" x14ac:dyDescent="0.25">
      <c r="A3197" t="s">
        <v>4258</v>
      </c>
      <c r="B3197" s="36">
        <v>44178</v>
      </c>
      <c r="C3197" t="s">
        <v>1642</v>
      </c>
      <c r="D3197" t="s">
        <v>24</v>
      </c>
      <c r="E3197" t="s">
        <v>646</v>
      </c>
      <c r="F3197">
        <v>0</v>
      </c>
      <c r="G3197" s="37">
        <v>18303943.350000001</v>
      </c>
      <c r="H3197" s="37">
        <v>1283193.45</v>
      </c>
      <c r="I3197">
        <v>4</v>
      </c>
      <c r="J3197" t="s">
        <v>22</v>
      </c>
      <c r="K3197" s="40">
        <f t="shared" si="49"/>
        <v>2020</v>
      </c>
    </row>
    <row r="3198" spans="1:11" x14ac:dyDescent="0.25">
      <c r="A3198" t="s">
        <v>4258</v>
      </c>
      <c r="B3198" s="36">
        <v>44178</v>
      </c>
      <c r="C3198" t="s">
        <v>1642</v>
      </c>
      <c r="D3198" t="s">
        <v>24</v>
      </c>
      <c r="E3198" t="s">
        <v>1825</v>
      </c>
      <c r="F3198">
        <v>0</v>
      </c>
      <c r="G3198" s="37">
        <v>85324989.75</v>
      </c>
      <c r="H3198" s="37">
        <v>5973486.75</v>
      </c>
      <c r="I3198">
        <v>9</v>
      </c>
      <c r="J3198" t="s">
        <v>26</v>
      </c>
      <c r="K3198" s="40">
        <f t="shared" si="49"/>
        <v>2020</v>
      </c>
    </row>
    <row r="3199" spans="1:11" x14ac:dyDescent="0.25">
      <c r="A3199" t="s">
        <v>4259</v>
      </c>
      <c r="B3199" s="36">
        <v>44179</v>
      </c>
      <c r="C3199" t="s">
        <v>779</v>
      </c>
      <c r="D3199" t="s">
        <v>24</v>
      </c>
      <c r="E3199" t="s">
        <v>1119</v>
      </c>
      <c r="F3199">
        <v>0.1</v>
      </c>
      <c r="G3199" s="37">
        <v>4823037.45</v>
      </c>
      <c r="H3199" s="37">
        <v>1710924.6</v>
      </c>
      <c r="I3199">
        <v>3</v>
      </c>
      <c r="J3199" t="s">
        <v>22</v>
      </c>
      <c r="K3199" s="40">
        <f t="shared" si="49"/>
        <v>2020</v>
      </c>
    </row>
    <row r="3200" spans="1:11" x14ac:dyDescent="0.25">
      <c r="A3200" t="s">
        <v>4260</v>
      </c>
      <c r="B3200" s="36">
        <v>44179</v>
      </c>
      <c r="C3200" t="s">
        <v>1046</v>
      </c>
      <c r="D3200" t="s">
        <v>33</v>
      </c>
      <c r="E3200" t="s">
        <v>1750</v>
      </c>
      <c r="F3200">
        <v>0</v>
      </c>
      <c r="G3200" s="37">
        <v>1460185.6500000001</v>
      </c>
      <c r="H3200" s="37">
        <v>147493.5</v>
      </c>
      <c r="I3200">
        <v>2</v>
      </c>
      <c r="J3200" t="s">
        <v>26</v>
      </c>
      <c r="K3200" s="40">
        <f t="shared" si="49"/>
        <v>2020</v>
      </c>
    </row>
    <row r="3201" spans="1:11" x14ac:dyDescent="0.25">
      <c r="A3201" t="s">
        <v>4260</v>
      </c>
      <c r="B3201" s="36">
        <v>44179</v>
      </c>
      <c r="C3201" t="s">
        <v>1046</v>
      </c>
      <c r="D3201" t="s">
        <v>33</v>
      </c>
      <c r="E3201" t="s">
        <v>1871</v>
      </c>
      <c r="F3201">
        <v>0.15</v>
      </c>
      <c r="G3201" s="37">
        <v>14793598.050000001</v>
      </c>
      <c r="H3201" s="37">
        <v>5221269.9000000004</v>
      </c>
      <c r="I3201">
        <v>7</v>
      </c>
      <c r="J3201" t="s">
        <v>26</v>
      </c>
      <c r="K3201" s="40">
        <f t="shared" si="49"/>
        <v>2020</v>
      </c>
    </row>
    <row r="3202" spans="1:11" x14ac:dyDescent="0.25">
      <c r="A3202" t="s">
        <v>4261</v>
      </c>
      <c r="B3202" s="36">
        <v>44179</v>
      </c>
      <c r="C3202" t="s">
        <v>548</v>
      </c>
      <c r="D3202" t="s">
        <v>20</v>
      </c>
      <c r="E3202" t="s">
        <v>466</v>
      </c>
      <c r="F3202">
        <v>0</v>
      </c>
      <c r="G3202" s="37">
        <v>2920371.3000000003</v>
      </c>
      <c r="H3202" s="37">
        <v>958707.75</v>
      </c>
      <c r="I3202">
        <v>4</v>
      </c>
      <c r="J3202" t="s">
        <v>26</v>
      </c>
      <c r="K3202" s="40">
        <f t="shared" si="49"/>
        <v>2020</v>
      </c>
    </row>
    <row r="3203" spans="1:11" x14ac:dyDescent="0.25">
      <c r="A3203" t="s">
        <v>4262</v>
      </c>
      <c r="B3203" s="36">
        <v>44179</v>
      </c>
      <c r="C3203" t="s">
        <v>468</v>
      </c>
      <c r="D3203" t="s">
        <v>20</v>
      </c>
      <c r="E3203" t="s">
        <v>287</v>
      </c>
      <c r="F3203">
        <v>0</v>
      </c>
      <c r="G3203" s="37">
        <v>766966.20000000007</v>
      </c>
      <c r="H3203" s="37">
        <v>14749.35</v>
      </c>
      <c r="I3203">
        <v>4</v>
      </c>
      <c r="J3203" t="s">
        <v>22</v>
      </c>
      <c r="K3203" s="40">
        <f t="shared" ref="K3203:K3266" si="50">YEAR(B3203)</f>
        <v>2020</v>
      </c>
    </row>
    <row r="3204" spans="1:11" x14ac:dyDescent="0.25">
      <c r="A3204" t="s">
        <v>4263</v>
      </c>
      <c r="B3204" s="36">
        <v>44179</v>
      </c>
      <c r="C3204" t="s">
        <v>1426</v>
      </c>
      <c r="D3204" t="s">
        <v>24</v>
      </c>
      <c r="E3204" t="s">
        <v>2098</v>
      </c>
      <c r="F3204">
        <v>0</v>
      </c>
      <c r="G3204" s="37">
        <v>12979428</v>
      </c>
      <c r="H3204" s="37">
        <v>5707998.4500000002</v>
      </c>
      <c r="I3204">
        <v>8</v>
      </c>
      <c r="J3204" t="s">
        <v>22</v>
      </c>
      <c r="K3204" s="40">
        <f t="shared" si="50"/>
        <v>2020</v>
      </c>
    </row>
    <row r="3205" spans="1:11" x14ac:dyDescent="0.25">
      <c r="A3205" t="s">
        <v>4264</v>
      </c>
      <c r="B3205" s="36">
        <v>44180</v>
      </c>
      <c r="C3205" t="s">
        <v>643</v>
      </c>
      <c r="D3205" t="s">
        <v>24</v>
      </c>
      <c r="E3205" t="s">
        <v>2099</v>
      </c>
      <c r="F3205">
        <v>0</v>
      </c>
      <c r="G3205" s="37">
        <v>2536888.2000000002</v>
      </c>
      <c r="H3205" s="37">
        <v>1091451.9000000001</v>
      </c>
      <c r="I3205">
        <v>2</v>
      </c>
      <c r="J3205" t="s">
        <v>22</v>
      </c>
      <c r="K3205" s="40">
        <f t="shared" si="50"/>
        <v>2020</v>
      </c>
    </row>
    <row r="3206" spans="1:11" x14ac:dyDescent="0.25">
      <c r="A3206" t="s">
        <v>4264</v>
      </c>
      <c r="B3206" s="36">
        <v>44180</v>
      </c>
      <c r="C3206" t="s">
        <v>643</v>
      </c>
      <c r="D3206" t="s">
        <v>24</v>
      </c>
      <c r="E3206" t="s">
        <v>99</v>
      </c>
      <c r="F3206">
        <v>0</v>
      </c>
      <c r="G3206" s="37">
        <v>1592929.8</v>
      </c>
      <c r="H3206" s="37">
        <v>368733.75</v>
      </c>
      <c r="I3206">
        <v>2</v>
      </c>
      <c r="J3206" t="s">
        <v>26</v>
      </c>
      <c r="K3206" s="40">
        <f t="shared" si="50"/>
        <v>2020</v>
      </c>
    </row>
    <row r="3207" spans="1:11" x14ac:dyDescent="0.25">
      <c r="A3207" t="s">
        <v>4264</v>
      </c>
      <c r="B3207" s="36">
        <v>44180</v>
      </c>
      <c r="C3207" t="s">
        <v>643</v>
      </c>
      <c r="D3207" t="s">
        <v>24</v>
      </c>
      <c r="E3207" t="s">
        <v>2100</v>
      </c>
      <c r="F3207">
        <v>0</v>
      </c>
      <c r="G3207" s="37">
        <v>2212402.5</v>
      </c>
      <c r="H3207" s="37">
        <v>0</v>
      </c>
      <c r="I3207">
        <v>3</v>
      </c>
      <c r="J3207" t="s">
        <v>26</v>
      </c>
      <c r="K3207" s="40">
        <f t="shared" si="50"/>
        <v>2020</v>
      </c>
    </row>
    <row r="3208" spans="1:11" x14ac:dyDescent="0.25">
      <c r="A3208" t="s">
        <v>4264</v>
      </c>
      <c r="B3208" s="36">
        <v>44180</v>
      </c>
      <c r="C3208" t="s">
        <v>643</v>
      </c>
      <c r="D3208" t="s">
        <v>24</v>
      </c>
      <c r="E3208" t="s">
        <v>315</v>
      </c>
      <c r="F3208">
        <v>0</v>
      </c>
      <c r="G3208" s="37">
        <v>2227151.85</v>
      </c>
      <c r="H3208" s="37">
        <v>132744.15</v>
      </c>
      <c r="I3208">
        <v>3</v>
      </c>
      <c r="J3208" t="s">
        <v>26</v>
      </c>
      <c r="K3208" s="40">
        <f t="shared" si="50"/>
        <v>2020</v>
      </c>
    </row>
    <row r="3209" spans="1:11" x14ac:dyDescent="0.25">
      <c r="A3209" t="s">
        <v>4265</v>
      </c>
      <c r="B3209" s="36">
        <v>44180</v>
      </c>
      <c r="C3209" t="s">
        <v>1452</v>
      </c>
      <c r="D3209" t="s">
        <v>20</v>
      </c>
      <c r="E3209" t="s">
        <v>1370</v>
      </c>
      <c r="F3209">
        <v>0</v>
      </c>
      <c r="G3209" s="37">
        <v>1312692.1500000001</v>
      </c>
      <c r="H3209" s="37">
        <v>176992.2</v>
      </c>
      <c r="I3209">
        <v>6</v>
      </c>
      <c r="J3209" t="s">
        <v>26</v>
      </c>
      <c r="K3209" s="40">
        <f t="shared" si="50"/>
        <v>2020</v>
      </c>
    </row>
    <row r="3210" spans="1:11" x14ac:dyDescent="0.25">
      <c r="A3210" t="s">
        <v>4265</v>
      </c>
      <c r="B3210" s="36">
        <v>44180</v>
      </c>
      <c r="C3210" t="s">
        <v>1452</v>
      </c>
      <c r="D3210" t="s">
        <v>20</v>
      </c>
      <c r="E3210" t="s">
        <v>938</v>
      </c>
      <c r="F3210">
        <v>0</v>
      </c>
      <c r="G3210" s="37">
        <v>1238945.4000000001</v>
      </c>
      <c r="H3210" s="37">
        <v>427731.15</v>
      </c>
      <c r="I3210">
        <v>2</v>
      </c>
      <c r="J3210" t="s">
        <v>26</v>
      </c>
      <c r="K3210" s="40">
        <f t="shared" si="50"/>
        <v>2020</v>
      </c>
    </row>
    <row r="3211" spans="1:11" x14ac:dyDescent="0.25">
      <c r="A3211" t="s">
        <v>4266</v>
      </c>
      <c r="B3211" s="36">
        <v>44180</v>
      </c>
      <c r="C3211" t="s">
        <v>1770</v>
      </c>
      <c r="D3211" t="s">
        <v>51</v>
      </c>
      <c r="E3211" t="s">
        <v>319</v>
      </c>
      <c r="F3211">
        <v>0</v>
      </c>
      <c r="G3211" s="37">
        <v>648971.4</v>
      </c>
      <c r="H3211" s="37">
        <v>132744.15</v>
      </c>
      <c r="I3211">
        <v>3</v>
      </c>
      <c r="J3211" t="s">
        <v>26</v>
      </c>
      <c r="K3211" s="40">
        <f t="shared" si="50"/>
        <v>2020</v>
      </c>
    </row>
    <row r="3212" spans="1:11" x14ac:dyDescent="0.25">
      <c r="A3212" t="s">
        <v>4267</v>
      </c>
      <c r="B3212" s="36">
        <v>44182</v>
      </c>
      <c r="C3212" t="s">
        <v>431</v>
      </c>
      <c r="D3212" t="s">
        <v>20</v>
      </c>
      <c r="E3212" t="s">
        <v>1675</v>
      </c>
      <c r="F3212">
        <v>0</v>
      </c>
      <c r="G3212" s="37">
        <v>294987</v>
      </c>
      <c r="H3212" s="37">
        <v>117994.8</v>
      </c>
      <c r="I3212">
        <v>2</v>
      </c>
      <c r="J3212" t="s">
        <v>22</v>
      </c>
      <c r="K3212" s="40">
        <f t="shared" si="50"/>
        <v>2020</v>
      </c>
    </row>
    <row r="3213" spans="1:11" x14ac:dyDescent="0.25">
      <c r="A3213" t="s">
        <v>4268</v>
      </c>
      <c r="B3213" s="36">
        <v>44182</v>
      </c>
      <c r="C3213" t="s">
        <v>1908</v>
      </c>
      <c r="D3213" t="s">
        <v>51</v>
      </c>
      <c r="E3213" t="s">
        <v>1130</v>
      </c>
      <c r="F3213">
        <v>0</v>
      </c>
      <c r="G3213" s="37">
        <v>663720.75</v>
      </c>
      <c r="H3213" s="37">
        <v>0</v>
      </c>
      <c r="I3213">
        <v>2</v>
      </c>
      <c r="J3213" t="s">
        <v>26</v>
      </c>
      <c r="K3213" s="40">
        <f t="shared" si="50"/>
        <v>2020</v>
      </c>
    </row>
    <row r="3214" spans="1:11" x14ac:dyDescent="0.25">
      <c r="A3214" t="s">
        <v>4269</v>
      </c>
      <c r="B3214" s="36">
        <v>44182</v>
      </c>
      <c r="C3214" t="s">
        <v>262</v>
      </c>
      <c r="D3214" t="s">
        <v>24</v>
      </c>
      <c r="E3214" t="s">
        <v>1976</v>
      </c>
      <c r="F3214">
        <v>0</v>
      </c>
      <c r="G3214" s="37">
        <v>884961</v>
      </c>
      <c r="H3214" s="37">
        <v>73746.75</v>
      </c>
      <c r="I3214">
        <v>4</v>
      </c>
      <c r="J3214" t="s">
        <v>22</v>
      </c>
      <c r="K3214" s="40">
        <f t="shared" si="50"/>
        <v>2020</v>
      </c>
    </row>
    <row r="3215" spans="1:11" x14ac:dyDescent="0.25">
      <c r="A3215" t="s">
        <v>4269</v>
      </c>
      <c r="B3215" s="36">
        <v>44182</v>
      </c>
      <c r="C3215" t="s">
        <v>262</v>
      </c>
      <c r="D3215" t="s">
        <v>24</v>
      </c>
      <c r="E3215" t="s">
        <v>44</v>
      </c>
      <c r="F3215">
        <v>0</v>
      </c>
      <c r="G3215" s="37">
        <v>427731.15</v>
      </c>
      <c r="H3215" s="37">
        <v>132744.15</v>
      </c>
      <c r="I3215">
        <v>4</v>
      </c>
      <c r="J3215" t="s">
        <v>26</v>
      </c>
      <c r="K3215" s="40">
        <f t="shared" si="50"/>
        <v>2020</v>
      </c>
    </row>
    <row r="3216" spans="1:11" x14ac:dyDescent="0.25">
      <c r="A3216" t="s">
        <v>4269</v>
      </c>
      <c r="B3216" s="36">
        <v>44182</v>
      </c>
      <c r="C3216" t="s">
        <v>262</v>
      </c>
      <c r="D3216" t="s">
        <v>24</v>
      </c>
      <c r="E3216" t="s">
        <v>1773</v>
      </c>
      <c r="F3216">
        <v>0</v>
      </c>
      <c r="G3216" s="37">
        <v>18421938.150000002</v>
      </c>
      <c r="H3216" s="37">
        <v>3687337.5</v>
      </c>
      <c r="I3216">
        <v>4</v>
      </c>
      <c r="J3216" t="s">
        <v>26</v>
      </c>
      <c r="K3216" s="40">
        <f t="shared" si="50"/>
        <v>2020</v>
      </c>
    </row>
    <row r="3217" spans="1:11" x14ac:dyDescent="0.25">
      <c r="A3217" t="s">
        <v>4270</v>
      </c>
      <c r="B3217" s="36">
        <v>44182</v>
      </c>
      <c r="C3217" t="s">
        <v>2006</v>
      </c>
      <c r="D3217" t="s">
        <v>24</v>
      </c>
      <c r="E3217" t="s">
        <v>176</v>
      </c>
      <c r="F3217">
        <v>0.1</v>
      </c>
      <c r="G3217" s="37">
        <v>1253694.75</v>
      </c>
      <c r="H3217" s="37">
        <v>412981.8</v>
      </c>
      <c r="I3217">
        <v>5</v>
      </c>
      <c r="J3217" t="s">
        <v>26</v>
      </c>
      <c r="K3217" s="40">
        <f t="shared" si="50"/>
        <v>2020</v>
      </c>
    </row>
    <row r="3218" spans="1:11" x14ac:dyDescent="0.25">
      <c r="A3218" t="s">
        <v>4270</v>
      </c>
      <c r="B3218" s="36">
        <v>44182</v>
      </c>
      <c r="C3218" t="s">
        <v>2006</v>
      </c>
      <c r="D3218" t="s">
        <v>24</v>
      </c>
      <c r="E3218" t="s">
        <v>354</v>
      </c>
      <c r="F3218">
        <v>0.1</v>
      </c>
      <c r="G3218" s="37">
        <v>4896784.2</v>
      </c>
      <c r="H3218" s="37">
        <v>1843668.75</v>
      </c>
      <c r="I3218">
        <v>7</v>
      </c>
      <c r="J3218" t="s">
        <v>22</v>
      </c>
      <c r="K3218" s="40">
        <f t="shared" si="50"/>
        <v>2020</v>
      </c>
    </row>
    <row r="3219" spans="1:11" x14ac:dyDescent="0.25">
      <c r="A3219" t="s">
        <v>4270</v>
      </c>
      <c r="B3219" s="36">
        <v>44182</v>
      </c>
      <c r="C3219" t="s">
        <v>2006</v>
      </c>
      <c r="D3219" t="s">
        <v>24</v>
      </c>
      <c r="E3219" t="s">
        <v>354</v>
      </c>
      <c r="F3219">
        <v>0.1</v>
      </c>
      <c r="G3219" s="37">
        <v>5590003.6500000004</v>
      </c>
      <c r="H3219" s="37">
        <v>2109157.0500000003</v>
      </c>
      <c r="I3219">
        <v>8</v>
      </c>
      <c r="J3219" t="s">
        <v>22</v>
      </c>
      <c r="K3219" s="40">
        <f t="shared" si="50"/>
        <v>2020</v>
      </c>
    </row>
    <row r="3220" spans="1:11" x14ac:dyDescent="0.25">
      <c r="A3220" t="s">
        <v>4270</v>
      </c>
      <c r="B3220" s="36">
        <v>44182</v>
      </c>
      <c r="C3220" t="s">
        <v>2006</v>
      </c>
      <c r="D3220" t="s">
        <v>24</v>
      </c>
      <c r="E3220" t="s">
        <v>1512</v>
      </c>
      <c r="F3220">
        <v>0.1</v>
      </c>
      <c r="G3220" s="37">
        <v>516227.25</v>
      </c>
      <c r="H3220" s="37">
        <v>176992.2</v>
      </c>
      <c r="I3220">
        <v>2</v>
      </c>
      <c r="J3220" t="s">
        <v>26</v>
      </c>
      <c r="K3220" s="40">
        <f t="shared" si="50"/>
        <v>2020</v>
      </c>
    </row>
    <row r="3221" spans="1:11" x14ac:dyDescent="0.25">
      <c r="A3221" t="s">
        <v>4270</v>
      </c>
      <c r="B3221" s="36">
        <v>44182</v>
      </c>
      <c r="C3221" t="s">
        <v>2006</v>
      </c>
      <c r="D3221" t="s">
        <v>24</v>
      </c>
      <c r="E3221" t="s">
        <v>1902</v>
      </c>
      <c r="F3221">
        <v>0.1</v>
      </c>
      <c r="G3221" s="37">
        <v>221240.25</v>
      </c>
      <c r="H3221" s="37">
        <v>73746.75</v>
      </c>
      <c r="I3221">
        <v>1</v>
      </c>
      <c r="J3221" t="s">
        <v>22</v>
      </c>
      <c r="K3221" s="40">
        <f t="shared" si="50"/>
        <v>2020</v>
      </c>
    </row>
    <row r="3222" spans="1:11" x14ac:dyDescent="0.25">
      <c r="A3222" t="s">
        <v>4271</v>
      </c>
      <c r="B3222" s="36">
        <v>44182</v>
      </c>
      <c r="C3222" t="s">
        <v>332</v>
      </c>
      <c r="D3222" t="s">
        <v>20</v>
      </c>
      <c r="E3222" t="s">
        <v>2101</v>
      </c>
      <c r="F3222">
        <v>0</v>
      </c>
      <c r="G3222" s="37">
        <v>3879079.0500000003</v>
      </c>
      <c r="H3222" s="37">
        <v>693219.45000000007</v>
      </c>
      <c r="I3222">
        <v>2</v>
      </c>
      <c r="J3222" t="s">
        <v>22</v>
      </c>
      <c r="K3222" s="40">
        <f t="shared" si="50"/>
        <v>2020</v>
      </c>
    </row>
    <row r="3223" spans="1:11" x14ac:dyDescent="0.25">
      <c r="A3223" t="s">
        <v>4271</v>
      </c>
      <c r="B3223" s="36">
        <v>44182</v>
      </c>
      <c r="C3223" t="s">
        <v>332</v>
      </c>
      <c r="D3223" t="s">
        <v>20</v>
      </c>
      <c r="E3223" t="s">
        <v>565</v>
      </c>
      <c r="F3223">
        <v>0</v>
      </c>
      <c r="G3223" s="37">
        <v>5943988.0499999998</v>
      </c>
      <c r="H3223" s="37">
        <v>2669632.35</v>
      </c>
      <c r="I3223">
        <v>14</v>
      </c>
      <c r="J3223" t="s">
        <v>26</v>
      </c>
      <c r="K3223" s="40">
        <f t="shared" si="50"/>
        <v>2020</v>
      </c>
    </row>
    <row r="3224" spans="1:11" x14ac:dyDescent="0.25">
      <c r="A3224" t="s">
        <v>4271</v>
      </c>
      <c r="B3224" s="36">
        <v>44182</v>
      </c>
      <c r="C3224" t="s">
        <v>332</v>
      </c>
      <c r="D3224" t="s">
        <v>20</v>
      </c>
      <c r="E3224" t="s">
        <v>2102</v>
      </c>
      <c r="F3224">
        <v>0</v>
      </c>
      <c r="G3224" s="37">
        <v>10560534.6</v>
      </c>
      <c r="H3224" s="37">
        <v>3687337.5</v>
      </c>
      <c r="I3224">
        <v>6</v>
      </c>
      <c r="J3224" t="s">
        <v>26</v>
      </c>
      <c r="K3224" s="40">
        <f t="shared" si="50"/>
        <v>2020</v>
      </c>
    </row>
    <row r="3225" spans="1:11" x14ac:dyDescent="0.25">
      <c r="A3225" t="s">
        <v>4272</v>
      </c>
      <c r="B3225" s="36">
        <v>44182</v>
      </c>
      <c r="C3225" t="s">
        <v>512</v>
      </c>
      <c r="D3225" t="s">
        <v>20</v>
      </c>
      <c r="E3225" t="s">
        <v>1061</v>
      </c>
      <c r="F3225">
        <v>0.1</v>
      </c>
      <c r="G3225" s="37">
        <v>1017705.15</v>
      </c>
      <c r="H3225" s="37">
        <v>-88496.1</v>
      </c>
      <c r="I3225">
        <v>2</v>
      </c>
      <c r="J3225" t="s">
        <v>22</v>
      </c>
      <c r="K3225" s="40">
        <f t="shared" si="50"/>
        <v>2020</v>
      </c>
    </row>
    <row r="3226" spans="1:11" x14ac:dyDescent="0.25">
      <c r="A3226" t="s">
        <v>4273</v>
      </c>
      <c r="B3226" s="36">
        <v>44182</v>
      </c>
      <c r="C3226" t="s">
        <v>2103</v>
      </c>
      <c r="D3226" t="s">
        <v>33</v>
      </c>
      <c r="E3226" t="s">
        <v>578</v>
      </c>
      <c r="F3226">
        <v>0.4</v>
      </c>
      <c r="G3226" s="37">
        <v>825963.6</v>
      </c>
      <c r="H3226" s="37">
        <v>-14749.35</v>
      </c>
      <c r="I3226">
        <v>2</v>
      </c>
      <c r="J3226" t="s">
        <v>26</v>
      </c>
      <c r="K3226" s="40">
        <f t="shared" si="50"/>
        <v>2020</v>
      </c>
    </row>
    <row r="3227" spans="1:11" x14ac:dyDescent="0.25">
      <c r="A3227" t="s">
        <v>4274</v>
      </c>
      <c r="B3227" s="36">
        <v>44182</v>
      </c>
      <c r="C3227" t="s">
        <v>43</v>
      </c>
      <c r="D3227" t="s">
        <v>24</v>
      </c>
      <c r="E3227" t="s">
        <v>1244</v>
      </c>
      <c r="F3227">
        <v>0.5</v>
      </c>
      <c r="G3227" s="37">
        <v>250738.95</v>
      </c>
      <c r="H3227" s="37">
        <v>-117994.8</v>
      </c>
      <c r="I3227">
        <v>4</v>
      </c>
      <c r="J3227" t="s">
        <v>26</v>
      </c>
      <c r="K3227" s="40">
        <f t="shared" si="50"/>
        <v>2020</v>
      </c>
    </row>
    <row r="3228" spans="1:11" x14ac:dyDescent="0.25">
      <c r="A3228" t="s">
        <v>4274</v>
      </c>
      <c r="B3228" s="36">
        <v>44182</v>
      </c>
      <c r="C3228" t="s">
        <v>43</v>
      </c>
      <c r="D3228" t="s">
        <v>24</v>
      </c>
      <c r="E3228" t="s">
        <v>858</v>
      </c>
      <c r="F3228">
        <v>0.5</v>
      </c>
      <c r="G3228" s="37">
        <v>1297942.8</v>
      </c>
      <c r="H3228" s="37">
        <v>-722718.15</v>
      </c>
      <c r="I3228">
        <v>4</v>
      </c>
      <c r="J3228" t="s">
        <v>26</v>
      </c>
      <c r="K3228" s="40">
        <f t="shared" si="50"/>
        <v>2020</v>
      </c>
    </row>
    <row r="3229" spans="1:11" x14ac:dyDescent="0.25">
      <c r="A3229" t="s">
        <v>4274</v>
      </c>
      <c r="B3229" s="36">
        <v>44182</v>
      </c>
      <c r="C3229" t="s">
        <v>43</v>
      </c>
      <c r="D3229" t="s">
        <v>24</v>
      </c>
      <c r="E3229" t="s">
        <v>1787</v>
      </c>
      <c r="F3229">
        <v>0.5</v>
      </c>
      <c r="G3229" s="37">
        <v>560475.30000000005</v>
      </c>
      <c r="H3229" s="37">
        <v>-427731.15</v>
      </c>
      <c r="I3229">
        <v>3</v>
      </c>
      <c r="J3229" t="s">
        <v>22</v>
      </c>
      <c r="K3229" s="40">
        <f t="shared" si="50"/>
        <v>2020</v>
      </c>
    </row>
    <row r="3230" spans="1:11" x14ac:dyDescent="0.25">
      <c r="A3230" t="s">
        <v>4275</v>
      </c>
      <c r="B3230" s="36">
        <v>44183</v>
      </c>
      <c r="C3230" t="s">
        <v>927</v>
      </c>
      <c r="D3230" t="s">
        <v>20</v>
      </c>
      <c r="E3230" t="s">
        <v>1460</v>
      </c>
      <c r="F3230">
        <v>0</v>
      </c>
      <c r="G3230" s="37">
        <v>2227151.85</v>
      </c>
      <c r="H3230" s="37">
        <v>206490.9</v>
      </c>
      <c r="I3230">
        <v>3</v>
      </c>
      <c r="J3230" t="s">
        <v>26</v>
      </c>
      <c r="K3230" s="40">
        <f t="shared" si="50"/>
        <v>2020</v>
      </c>
    </row>
    <row r="3231" spans="1:11" x14ac:dyDescent="0.25">
      <c r="A3231" t="s">
        <v>4275</v>
      </c>
      <c r="B3231" s="36">
        <v>44183</v>
      </c>
      <c r="C3231" t="s">
        <v>927</v>
      </c>
      <c r="D3231" t="s">
        <v>20</v>
      </c>
      <c r="E3231" t="s">
        <v>309</v>
      </c>
      <c r="F3231">
        <v>0</v>
      </c>
      <c r="G3231" s="37">
        <v>988206.45000000007</v>
      </c>
      <c r="H3231" s="37">
        <v>398232.45</v>
      </c>
      <c r="I3231">
        <v>5</v>
      </c>
      <c r="J3231" t="s">
        <v>22</v>
      </c>
      <c r="K3231" s="40">
        <f t="shared" si="50"/>
        <v>2020</v>
      </c>
    </row>
    <row r="3232" spans="1:11" x14ac:dyDescent="0.25">
      <c r="A3232" t="s">
        <v>4275</v>
      </c>
      <c r="B3232" s="36">
        <v>44183</v>
      </c>
      <c r="C3232" t="s">
        <v>927</v>
      </c>
      <c r="D3232" t="s">
        <v>20</v>
      </c>
      <c r="E3232" t="s">
        <v>217</v>
      </c>
      <c r="F3232">
        <v>0</v>
      </c>
      <c r="G3232" s="37">
        <v>840712.95000000007</v>
      </c>
      <c r="H3232" s="37">
        <v>309736.35000000003</v>
      </c>
      <c r="I3232">
        <v>5</v>
      </c>
      <c r="J3232" t="s">
        <v>26</v>
      </c>
      <c r="K3232" s="40">
        <f t="shared" si="50"/>
        <v>2020</v>
      </c>
    </row>
    <row r="3233" spans="1:11" x14ac:dyDescent="0.25">
      <c r="A3233" t="s">
        <v>4275</v>
      </c>
      <c r="B3233" s="36">
        <v>44183</v>
      </c>
      <c r="C3233" t="s">
        <v>927</v>
      </c>
      <c r="D3233" t="s">
        <v>20</v>
      </c>
      <c r="E3233" t="s">
        <v>292</v>
      </c>
      <c r="F3233">
        <v>0.1</v>
      </c>
      <c r="G3233" s="37">
        <v>958707.75</v>
      </c>
      <c r="H3233" s="37">
        <v>132744.15</v>
      </c>
      <c r="I3233">
        <v>4</v>
      </c>
      <c r="J3233" t="s">
        <v>22</v>
      </c>
      <c r="K3233" s="40">
        <f t="shared" si="50"/>
        <v>2020</v>
      </c>
    </row>
    <row r="3234" spans="1:11" x14ac:dyDescent="0.25">
      <c r="A3234" t="s">
        <v>4276</v>
      </c>
      <c r="B3234" s="36">
        <v>44183</v>
      </c>
      <c r="C3234" t="s">
        <v>510</v>
      </c>
      <c r="D3234" t="s">
        <v>24</v>
      </c>
      <c r="E3234" t="s">
        <v>2104</v>
      </c>
      <c r="F3234">
        <v>0.2</v>
      </c>
      <c r="G3234" s="37">
        <v>4705042.6500000004</v>
      </c>
      <c r="H3234" s="37">
        <v>530976.6</v>
      </c>
      <c r="I3234">
        <v>3</v>
      </c>
      <c r="J3234" t="s">
        <v>22</v>
      </c>
      <c r="K3234" s="40">
        <f t="shared" si="50"/>
        <v>2020</v>
      </c>
    </row>
    <row r="3235" spans="1:11" x14ac:dyDescent="0.25">
      <c r="A3235" t="s">
        <v>4277</v>
      </c>
      <c r="B3235" s="36">
        <v>44183</v>
      </c>
      <c r="C3235" t="s">
        <v>1991</v>
      </c>
      <c r="D3235" t="s">
        <v>20</v>
      </c>
      <c r="E3235" t="s">
        <v>874</v>
      </c>
      <c r="F3235">
        <v>0</v>
      </c>
      <c r="G3235" s="37">
        <v>1401188.25</v>
      </c>
      <c r="H3235" s="37">
        <v>501477.9</v>
      </c>
      <c r="I3235">
        <v>2</v>
      </c>
      <c r="J3235" t="s">
        <v>26</v>
      </c>
      <c r="K3235" s="40">
        <f t="shared" si="50"/>
        <v>2020</v>
      </c>
    </row>
    <row r="3236" spans="1:11" x14ac:dyDescent="0.25">
      <c r="A3236" t="s">
        <v>4277</v>
      </c>
      <c r="B3236" s="36">
        <v>44183</v>
      </c>
      <c r="C3236" t="s">
        <v>1991</v>
      </c>
      <c r="D3236" t="s">
        <v>20</v>
      </c>
      <c r="E3236" t="s">
        <v>2105</v>
      </c>
      <c r="F3236">
        <v>0</v>
      </c>
      <c r="G3236" s="37">
        <v>530976.6</v>
      </c>
      <c r="H3236" s="37">
        <v>0</v>
      </c>
      <c r="I3236">
        <v>4</v>
      </c>
      <c r="J3236" t="s">
        <v>26</v>
      </c>
      <c r="K3236" s="40">
        <f t="shared" si="50"/>
        <v>2020</v>
      </c>
    </row>
    <row r="3237" spans="1:11" x14ac:dyDescent="0.25">
      <c r="A3237" t="s">
        <v>4277</v>
      </c>
      <c r="B3237" s="36">
        <v>44183</v>
      </c>
      <c r="C3237" t="s">
        <v>1991</v>
      </c>
      <c r="D3237" t="s">
        <v>20</v>
      </c>
      <c r="E3237" t="s">
        <v>446</v>
      </c>
      <c r="F3237">
        <v>0.1</v>
      </c>
      <c r="G3237" s="37">
        <v>825963.6</v>
      </c>
      <c r="H3237" s="37">
        <v>176992.2</v>
      </c>
      <c r="I3237">
        <v>6</v>
      </c>
      <c r="J3237" t="s">
        <v>26</v>
      </c>
      <c r="K3237" s="40">
        <f t="shared" si="50"/>
        <v>2020</v>
      </c>
    </row>
    <row r="3238" spans="1:11" x14ac:dyDescent="0.25">
      <c r="A3238" t="s">
        <v>4277</v>
      </c>
      <c r="B3238" s="36">
        <v>44183</v>
      </c>
      <c r="C3238" t="s">
        <v>1991</v>
      </c>
      <c r="D3238" t="s">
        <v>20</v>
      </c>
      <c r="E3238" t="s">
        <v>1142</v>
      </c>
      <c r="F3238">
        <v>0.1</v>
      </c>
      <c r="G3238" s="37">
        <v>10486787.85</v>
      </c>
      <c r="H3238" s="37">
        <v>-117994.8</v>
      </c>
      <c r="I3238">
        <v>4</v>
      </c>
      <c r="J3238" t="s">
        <v>22</v>
      </c>
      <c r="K3238" s="40">
        <f t="shared" si="50"/>
        <v>2020</v>
      </c>
    </row>
    <row r="3239" spans="1:11" x14ac:dyDescent="0.25">
      <c r="A3239" t="s">
        <v>4278</v>
      </c>
      <c r="B3239" s="36">
        <v>44183</v>
      </c>
      <c r="C3239" t="s">
        <v>515</v>
      </c>
      <c r="D3239" t="s">
        <v>24</v>
      </c>
      <c r="E3239" t="s">
        <v>1268</v>
      </c>
      <c r="F3239">
        <v>0.65</v>
      </c>
      <c r="G3239" s="37">
        <v>1592929.8</v>
      </c>
      <c r="H3239" s="37">
        <v>-2699131.0500000003</v>
      </c>
      <c r="I3239">
        <v>2</v>
      </c>
      <c r="J3239" t="s">
        <v>26</v>
      </c>
      <c r="K3239" s="40">
        <f t="shared" si="50"/>
        <v>2020</v>
      </c>
    </row>
    <row r="3240" spans="1:11" x14ac:dyDescent="0.25">
      <c r="A3240" t="s">
        <v>4279</v>
      </c>
      <c r="B3240" s="36">
        <v>44184</v>
      </c>
      <c r="C3240" t="s">
        <v>2106</v>
      </c>
      <c r="D3240" t="s">
        <v>24</v>
      </c>
      <c r="E3240" t="s">
        <v>2107</v>
      </c>
      <c r="F3240">
        <v>0.1</v>
      </c>
      <c r="G3240" s="37">
        <v>23289223.650000002</v>
      </c>
      <c r="H3240" s="37">
        <v>9056100.9000000004</v>
      </c>
      <c r="I3240">
        <v>4</v>
      </c>
      <c r="J3240" t="s">
        <v>26</v>
      </c>
      <c r="K3240" s="40">
        <f t="shared" si="50"/>
        <v>2020</v>
      </c>
    </row>
    <row r="3241" spans="1:11" x14ac:dyDescent="0.25">
      <c r="A3241" t="s">
        <v>4280</v>
      </c>
      <c r="B3241" s="36">
        <v>44184</v>
      </c>
      <c r="C3241" t="s">
        <v>2108</v>
      </c>
      <c r="D3241" t="s">
        <v>20</v>
      </c>
      <c r="E3241" t="s">
        <v>1936</v>
      </c>
      <c r="F3241">
        <v>0</v>
      </c>
      <c r="G3241" s="37">
        <v>206490.9</v>
      </c>
      <c r="H3241" s="37">
        <v>88496.1</v>
      </c>
      <c r="I3241">
        <v>2</v>
      </c>
      <c r="J3241" t="s">
        <v>22</v>
      </c>
      <c r="K3241" s="40">
        <f t="shared" si="50"/>
        <v>2020</v>
      </c>
    </row>
    <row r="3242" spans="1:11" x14ac:dyDescent="0.25">
      <c r="A3242" t="s">
        <v>4281</v>
      </c>
      <c r="B3242" s="36">
        <v>44184</v>
      </c>
      <c r="C3242" t="s">
        <v>1344</v>
      </c>
      <c r="D3242" t="s">
        <v>20</v>
      </c>
      <c r="E3242" t="s">
        <v>2036</v>
      </c>
      <c r="F3242">
        <v>0</v>
      </c>
      <c r="G3242" s="37">
        <v>1651927.2</v>
      </c>
      <c r="H3242" s="37">
        <v>176992.2</v>
      </c>
      <c r="I3242">
        <v>5</v>
      </c>
      <c r="J3242" t="s">
        <v>26</v>
      </c>
      <c r="K3242" s="40">
        <f t="shared" si="50"/>
        <v>2020</v>
      </c>
    </row>
    <row r="3243" spans="1:11" x14ac:dyDescent="0.25">
      <c r="A3243" t="s">
        <v>4281</v>
      </c>
      <c r="B3243" s="36">
        <v>44184</v>
      </c>
      <c r="C3243" t="s">
        <v>1344</v>
      </c>
      <c r="D3243" t="s">
        <v>20</v>
      </c>
      <c r="E3243" t="s">
        <v>2067</v>
      </c>
      <c r="F3243">
        <v>0.15</v>
      </c>
      <c r="G3243" s="37">
        <v>15944047.35</v>
      </c>
      <c r="H3243" s="37">
        <v>1504433.7</v>
      </c>
      <c r="I3243">
        <v>4</v>
      </c>
      <c r="J3243" t="s">
        <v>22</v>
      </c>
      <c r="K3243" s="40">
        <f t="shared" si="50"/>
        <v>2020</v>
      </c>
    </row>
    <row r="3244" spans="1:11" x14ac:dyDescent="0.25">
      <c r="A3244" t="s">
        <v>4282</v>
      </c>
      <c r="B3244" s="36">
        <v>44184</v>
      </c>
      <c r="C3244" t="s">
        <v>1066</v>
      </c>
      <c r="D3244" t="s">
        <v>24</v>
      </c>
      <c r="E3244" t="s">
        <v>2109</v>
      </c>
      <c r="F3244">
        <v>0.2</v>
      </c>
      <c r="G3244" s="37">
        <v>7345176.2999999998</v>
      </c>
      <c r="H3244" s="37">
        <v>825963.6</v>
      </c>
      <c r="I3244">
        <v>5</v>
      </c>
      <c r="J3244" t="s">
        <v>26</v>
      </c>
      <c r="K3244" s="40">
        <f t="shared" si="50"/>
        <v>2020</v>
      </c>
    </row>
    <row r="3245" spans="1:11" x14ac:dyDescent="0.25">
      <c r="A3245" t="s">
        <v>4283</v>
      </c>
      <c r="B3245" s="36">
        <v>44185</v>
      </c>
      <c r="C3245" t="s">
        <v>448</v>
      </c>
      <c r="D3245" t="s">
        <v>24</v>
      </c>
      <c r="E3245" t="s">
        <v>526</v>
      </c>
      <c r="F3245">
        <v>0.6</v>
      </c>
      <c r="G3245" s="37">
        <v>3126862.2</v>
      </c>
      <c r="H3245" s="37">
        <v>-3908577.75</v>
      </c>
      <c r="I3245">
        <v>3</v>
      </c>
      <c r="J3245" t="s">
        <v>22</v>
      </c>
      <c r="K3245" s="40">
        <f t="shared" si="50"/>
        <v>2020</v>
      </c>
    </row>
    <row r="3246" spans="1:11" x14ac:dyDescent="0.25">
      <c r="A3246" t="s">
        <v>4283</v>
      </c>
      <c r="B3246" s="36">
        <v>44185</v>
      </c>
      <c r="C3246" t="s">
        <v>448</v>
      </c>
      <c r="D3246" t="s">
        <v>24</v>
      </c>
      <c r="E3246" t="s">
        <v>792</v>
      </c>
      <c r="F3246">
        <v>0</v>
      </c>
      <c r="G3246" s="37">
        <v>2286149.25</v>
      </c>
      <c r="H3246" s="37">
        <v>383483.10000000003</v>
      </c>
      <c r="I3246">
        <v>3</v>
      </c>
      <c r="J3246" t="s">
        <v>22</v>
      </c>
      <c r="K3246" s="40">
        <f t="shared" si="50"/>
        <v>2020</v>
      </c>
    </row>
    <row r="3247" spans="1:11" x14ac:dyDescent="0.25">
      <c r="A3247" t="s">
        <v>4283</v>
      </c>
      <c r="B3247" s="36">
        <v>44185</v>
      </c>
      <c r="C3247" t="s">
        <v>448</v>
      </c>
      <c r="D3247" t="s">
        <v>24</v>
      </c>
      <c r="E3247" t="s">
        <v>1312</v>
      </c>
      <c r="F3247">
        <v>0</v>
      </c>
      <c r="G3247" s="37">
        <v>265488.3</v>
      </c>
      <c r="H3247" s="37">
        <v>58997.4</v>
      </c>
      <c r="I3247">
        <v>2</v>
      </c>
      <c r="J3247" t="s">
        <v>26</v>
      </c>
      <c r="K3247" s="40">
        <f t="shared" si="50"/>
        <v>2020</v>
      </c>
    </row>
    <row r="3248" spans="1:11" x14ac:dyDescent="0.25">
      <c r="A3248" t="s">
        <v>4283</v>
      </c>
      <c r="B3248" s="36">
        <v>44185</v>
      </c>
      <c r="C3248" t="s">
        <v>448</v>
      </c>
      <c r="D3248" t="s">
        <v>24</v>
      </c>
      <c r="E3248" t="s">
        <v>1905</v>
      </c>
      <c r="F3248">
        <v>0</v>
      </c>
      <c r="G3248" s="37">
        <v>5265517.95</v>
      </c>
      <c r="H3248" s="37">
        <v>1740423.3</v>
      </c>
      <c r="I3248">
        <v>1</v>
      </c>
      <c r="J3248" t="s">
        <v>22</v>
      </c>
      <c r="K3248" s="40">
        <f t="shared" si="50"/>
        <v>2020</v>
      </c>
    </row>
    <row r="3249" spans="1:11" x14ac:dyDescent="0.25">
      <c r="A3249" t="s">
        <v>4284</v>
      </c>
      <c r="B3249" s="36">
        <v>44185</v>
      </c>
      <c r="C3249" t="s">
        <v>1419</v>
      </c>
      <c r="D3249" t="s">
        <v>51</v>
      </c>
      <c r="E3249" t="s">
        <v>1379</v>
      </c>
      <c r="F3249">
        <v>0</v>
      </c>
      <c r="G3249" s="37">
        <v>2374645.35</v>
      </c>
      <c r="H3249" s="37">
        <v>0</v>
      </c>
      <c r="I3249">
        <v>3</v>
      </c>
      <c r="J3249" t="s">
        <v>22</v>
      </c>
      <c r="K3249" s="40">
        <f t="shared" si="50"/>
        <v>2020</v>
      </c>
    </row>
    <row r="3250" spans="1:11" x14ac:dyDescent="0.25">
      <c r="A3250" t="s">
        <v>4285</v>
      </c>
      <c r="B3250" s="36">
        <v>44185</v>
      </c>
      <c r="C3250" t="s">
        <v>2103</v>
      </c>
      <c r="D3250" t="s">
        <v>24</v>
      </c>
      <c r="E3250" t="s">
        <v>2110</v>
      </c>
      <c r="F3250">
        <v>0</v>
      </c>
      <c r="G3250" s="37">
        <v>21799539.300000001</v>
      </c>
      <c r="H3250" s="37">
        <v>1961663.55</v>
      </c>
      <c r="I3250">
        <v>5</v>
      </c>
      <c r="J3250" t="s">
        <v>26</v>
      </c>
      <c r="K3250" s="40">
        <f t="shared" si="50"/>
        <v>2020</v>
      </c>
    </row>
    <row r="3251" spans="1:11" x14ac:dyDescent="0.25">
      <c r="A3251" t="s">
        <v>4286</v>
      </c>
      <c r="B3251" s="36">
        <v>44185</v>
      </c>
      <c r="C3251" t="s">
        <v>1960</v>
      </c>
      <c r="D3251" t="s">
        <v>33</v>
      </c>
      <c r="E3251" t="s">
        <v>1244</v>
      </c>
      <c r="F3251">
        <v>0</v>
      </c>
      <c r="G3251" s="37">
        <v>501477.9</v>
      </c>
      <c r="H3251" s="37">
        <v>132744.15</v>
      </c>
      <c r="I3251">
        <v>4</v>
      </c>
      <c r="J3251" t="s">
        <v>22</v>
      </c>
      <c r="K3251" s="40">
        <f t="shared" si="50"/>
        <v>2020</v>
      </c>
    </row>
    <row r="3252" spans="1:11" x14ac:dyDescent="0.25">
      <c r="A3252" t="s">
        <v>4286</v>
      </c>
      <c r="B3252" s="36">
        <v>44185</v>
      </c>
      <c r="C3252" t="s">
        <v>1960</v>
      </c>
      <c r="D3252" t="s">
        <v>33</v>
      </c>
      <c r="E3252" t="s">
        <v>71</v>
      </c>
      <c r="F3252">
        <v>0.15</v>
      </c>
      <c r="G3252" s="37">
        <v>18274444.650000002</v>
      </c>
      <c r="H3252" s="37">
        <v>206490.9</v>
      </c>
      <c r="I3252">
        <v>9</v>
      </c>
      <c r="J3252" t="s">
        <v>26</v>
      </c>
      <c r="K3252" s="40">
        <f t="shared" si="50"/>
        <v>2020</v>
      </c>
    </row>
    <row r="3253" spans="1:11" x14ac:dyDescent="0.25">
      <c r="A3253" t="s">
        <v>4287</v>
      </c>
      <c r="B3253" s="36">
        <v>44186</v>
      </c>
      <c r="C3253" t="s">
        <v>1374</v>
      </c>
      <c r="D3253" t="s">
        <v>24</v>
      </c>
      <c r="E3253" t="s">
        <v>2111</v>
      </c>
      <c r="F3253">
        <v>0.35</v>
      </c>
      <c r="G3253" s="37">
        <v>2536888.2000000002</v>
      </c>
      <c r="H3253" s="37">
        <v>-855462.3</v>
      </c>
      <c r="I3253">
        <v>1</v>
      </c>
      <c r="J3253" t="s">
        <v>22</v>
      </c>
      <c r="K3253" s="40">
        <f t="shared" si="50"/>
        <v>2020</v>
      </c>
    </row>
    <row r="3254" spans="1:11" x14ac:dyDescent="0.25">
      <c r="A3254" t="s">
        <v>4287</v>
      </c>
      <c r="B3254" s="36">
        <v>44186</v>
      </c>
      <c r="C3254" t="s">
        <v>1374</v>
      </c>
      <c r="D3254" t="s">
        <v>24</v>
      </c>
      <c r="E3254" t="s">
        <v>1782</v>
      </c>
      <c r="F3254">
        <v>0.1</v>
      </c>
      <c r="G3254" s="37">
        <v>28790731.199999999</v>
      </c>
      <c r="H3254" s="37">
        <v>11194756.65</v>
      </c>
      <c r="I3254">
        <v>4</v>
      </c>
      <c r="J3254" t="s">
        <v>22</v>
      </c>
      <c r="K3254" s="40">
        <f t="shared" si="50"/>
        <v>2020</v>
      </c>
    </row>
    <row r="3255" spans="1:11" x14ac:dyDescent="0.25">
      <c r="A3255" t="s">
        <v>4287</v>
      </c>
      <c r="B3255" s="36">
        <v>44186</v>
      </c>
      <c r="C3255" t="s">
        <v>1374</v>
      </c>
      <c r="D3255" t="s">
        <v>24</v>
      </c>
      <c r="E3255" t="s">
        <v>363</v>
      </c>
      <c r="F3255">
        <v>0</v>
      </c>
      <c r="G3255" s="37">
        <v>3672588.15</v>
      </c>
      <c r="H3255" s="37">
        <v>1032454.5</v>
      </c>
      <c r="I3255">
        <v>5</v>
      </c>
      <c r="J3255" t="s">
        <v>26</v>
      </c>
      <c r="K3255" s="40">
        <f t="shared" si="50"/>
        <v>2020</v>
      </c>
    </row>
    <row r="3256" spans="1:11" x14ac:dyDescent="0.25">
      <c r="A3256" t="s">
        <v>4287</v>
      </c>
      <c r="B3256" s="36">
        <v>44186</v>
      </c>
      <c r="C3256" t="s">
        <v>1374</v>
      </c>
      <c r="D3256" t="s">
        <v>24</v>
      </c>
      <c r="E3256" t="s">
        <v>1061</v>
      </c>
      <c r="F3256">
        <v>0.15</v>
      </c>
      <c r="G3256" s="37">
        <v>1917415.5</v>
      </c>
      <c r="H3256" s="37">
        <v>-294987</v>
      </c>
      <c r="I3256">
        <v>4</v>
      </c>
      <c r="J3256" t="s">
        <v>26</v>
      </c>
      <c r="K3256" s="40">
        <f t="shared" si="50"/>
        <v>2020</v>
      </c>
    </row>
    <row r="3257" spans="1:11" x14ac:dyDescent="0.25">
      <c r="A3257" t="s">
        <v>4288</v>
      </c>
      <c r="B3257" s="36">
        <v>44186</v>
      </c>
      <c r="C3257" t="s">
        <v>45</v>
      </c>
      <c r="D3257" t="s">
        <v>24</v>
      </c>
      <c r="E3257" t="s">
        <v>792</v>
      </c>
      <c r="F3257">
        <v>0</v>
      </c>
      <c r="G3257" s="37">
        <v>1519183.05</v>
      </c>
      <c r="H3257" s="37">
        <v>265488.3</v>
      </c>
      <c r="I3257">
        <v>2</v>
      </c>
      <c r="J3257" t="s">
        <v>22</v>
      </c>
      <c r="K3257" s="40">
        <f t="shared" si="50"/>
        <v>2020</v>
      </c>
    </row>
    <row r="3258" spans="1:11" x14ac:dyDescent="0.25">
      <c r="A3258" t="s">
        <v>4289</v>
      </c>
      <c r="B3258" s="36">
        <v>44186</v>
      </c>
      <c r="C3258" t="s">
        <v>1156</v>
      </c>
      <c r="D3258" t="s">
        <v>33</v>
      </c>
      <c r="E3258" t="s">
        <v>2112</v>
      </c>
      <c r="F3258">
        <v>0.1</v>
      </c>
      <c r="G3258" s="37">
        <v>5236019.25</v>
      </c>
      <c r="H3258" s="37">
        <v>1165198.6500000001</v>
      </c>
      <c r="I3258">
        <v>5</v>
      </c>
      <c r="J3258" t="s">
        <v>26</v>
      </c>
      <c r="K3258" s="40">
        <f t="shared" si="50"/>
        <v>2020</v>
      </c>
    </row>
    <row r="3259" spans="1:11" x14ac:dyDescent="0.25">
      <c r="A3259" t="s">
        <v>4290</v>
      </c>
      <c r="B3259" s="36">
        <v>44187</v>
      </c>
      <c r="C3259" t="s">
        <v>1321</v>
      </c>
      <c r="D3259" t="s">
        <v>24</v>
      </c>
      <c r="E3259" t="s">
        <v>1405</v>
      </c>
      <c r="F3259">
        <v>0.15</v>
      </c>
      <c r="G3259" s="37">
        <v>10604782.65</v>
      </c>
      <c r="H3259" s="37">
        <v>1489684.35</v>
      </c>
      <c r="I3259">
        <v>6</v>
      </c>
      <c r="J3259" t="s">
        <v>22</v>
      </c>
      <c r="K3259" s="40">
        <f t="shared" si="50"/>
        <v>2020</v>
      </c>
    </row>
    <row r="3260" spans="1:11" x14ac:dyDescent="0.25">
      <c r="A3260" t="s">
        <v>4291</v>
      </c>
      <c r="B3260" s="36">
        <v>44187</v>
      </c>
      <c r="C3260" t="s">
        <v>1704</v>
      </c>
      <c r="D3260" t="s">
        <v>20</v>
      </c>
      <c r="E3260" t="s">
        <v>2113</v>
      </c>
      <c r="F3260">
        <v>0.1</v>
      </c>
      <c r="G3260" s="37">
        <v>5044277.7</v>
      </c>
      <c r="H3260" s="37">
        <v>1784671.35</v>
      </c>
      <c r="I3260">
        <v>3</v>
      </c>
      <c r="J3260" t="s">
        <v>22</v>
      </c>
      <c r="K3260" s="40">
        <f t="shared" si="50"/>
        <v>2020</v>
      </c>
    </row>
    <row r="3261" spans="1:11" x14ac:dyDescent="0.25">
      <c r="A3261" t="s">
        <v>4291</v>
      </c>
      <c r="B3261" s="36">
        <v>44187</v>
      </c>
      <c r="C3261" t="s">
        <v>1704</v>
      </c>
      <c r="D3261" t="s">
        <v>20</v>
      </c>
      <c r="E3261" t="s">
        <v>2114</v>
      </c>
      <c r="F3261">
        <v>0</v>
      </c>
      <c r="G3261" s="37">
        <v>914459.70000000007</v>
      </c>
      <c r="H3261" s="37">
        <v>280237.65000000002</v>
      </c>
      <c r="I3261">
        <v>2</v>
      </c>
      <c r="J3261" t="s">
        <v>22</v>
      </c>
      <c r="K3261" s="40">
        <f t="shared" si="50"/>
        <v>2020</v>
      </c>
    </row>
    <row r="3262" spans="1:11" x14ac:dyDescent="0.25">
      <c r="A3262" t="s">
        <v>4291</v>
      </c>
      <c r="B3262" s="36">
        <v>44187</v>
      </c>
      <c r="C3262" t="s">
        <v>1704</v>
      </c>
      <c r="D3262" t="s">
        <v>20</v>
      </c>
      <c r="E3262" t="s">
        <v>425</v>
      </c>
      <c r="F3262">
        <v>0.1</v>
      </c>
      <c r="G3262" s="37">
        <v>1047203.85</v>
      </c>
      <c r="H3262" s="37">
        <v>368733.75</v>
      </c>
      <c r="I3262">
        <v>3</v>
      </c>
      <c r="J3262" t="s">
        <v>26</v>
      </c>
      <c r="K3262" s="40">
        <f t="shared" si="50"/>
        <v>2020</v>
      </c>
    </row>
    <row r="3263" spans="1:11" x14ac:dyDescent="0.25">
      <c r="A3263" t="s">
        <v>4291</v>
      </c>
      <c r="B3263" s="36">
        <v>44187</v>
      </c>
      <c r="C3263" t="s">
        <v>1704</v>
      </c>
      <c r="D3263" t="s">
        <v>20</v>
      </c>
      <c r="E3263" t="s">
        <v>665</v>
      </c>
      <c r="F3263">
        <v>0.1</v>
      </c>
      <c r="G3263" s="37">
        <v>1445436.3</v>
      </c>
      <c r="H3263" s="37">
        <v>-73746.75</v>
      </c>
      <c r="I3263">
        <v>2</v>
      </c>
      <c r="J3263" t="s">
        <v>22</v>
      </c>
      <c r="K3263" s="40">
        <f t="shared" si="50"/>
        <v>2020</v>
      </c>
    </row>
    <row r="3264" spans="1:11" x14ac:dyDescent="0.25">
      <c r="A3264" t="s">
        <v>4292</v>
      </c>
      <c r="B3264" s="36">
        <v>44187</v>
      </c>
      <c r="C3264" t="s">
        <v>158</v>
      </c>
      <c r="D3264" t="s">
        <v>24</v>
      </c>
      <c r="E3264" t="s">
        <v>453</v>
      </c>
      <c r="F3264">
        <v>0</v>
      </c>
      <c r="G3264" s="37">
        <v>427731.15</v>
      </c>
      <c r="H3264" s="37">
        <v>176992.2</v>
      </c>
      <c r="I3264">
        <v>1</v>
      </c>
      <c r="J3264" t="s">
        <v>22</v>
      </c>
      <c r="K3264" s="40">
        <f t="shared" si="50"/>
        <v>2020</v>
      </c>
    </row>
    <row r="3265" spans="1:11" x14ac:dyDescent="0.25">
      <c r="A3265" t="s">
        <v>4292</v>
      </c>
      <c r="B3265" s="36">
        <v>44187</v>
      </c>
      <c r="C3265" t="s">
        <v>158</v>
      </c>
      <c r="D3265" t="s">
        <v>24</v>
      </c>
      <c r="E3265" t="s">
        <v>1379</v>
      </c>
      <c r="F3265">
        <v>0</v>
      </c>
      <c r="G3265" s="37">
        <v>3171110.25</v>
      </c>
      <c r="H3265" s="37">
        <v>0</v>
      </c>
      <c r="I3265">
        <v>4</v>
      </c>
      <c r="J3265" t="s">
        <v>22</v>
      </c>
      <c r="K3265" s="40">
        <f t="shared" si="50"/>
        <v>2020</v>
      </c>
    </row>
    <row r="3266" spans="1:11" x14ac:dyDescent="0.25">
      <c r="A3266" t="s">
        <v>4292</v>
      </c>
      <c r="B3266" s="36">
        <v>44187</v>
      </c>
      <c r="C3266" t="s">
        <v>158</v>
      </c>
      <c r="D3266" t="s">
        <v>24</v>
      </c>
      <c r="E3266" t="s">
        <v>185</v>
      </c>
      <c r="F3266">
        <v>0.4</v>
      </c>
      <c r="G3266" s="37">
        <v>2374645.35</v>
      </c>
      <c r="H3266" s="37">
        <v>-825963.6</v>
      </c>
      <c r="I3266">
        <v>2</v>
      </c>
      <c r="J3266" t="s">
        <v>26</v>
      </c>
      <c r="K3266" s="40">
        <f t="shared" si="50"/>
        <v>2020</v>
      </c>
    </row>
    <row r="3267" spans="1:11" x14ac:dyDescent="0.25">
      <c r="A3267" t="s">
        <v>4292</v>
      </c>
      <c r="B3267" s="36">
        <v>44187</v>
      </c>
      <c r="C3267" t="s">
        <v>158</v>
      </c>
      <c r="D3267" t="s">
        <v>24</v>
      </c>
      <c r="E3267" t="s">
        <v>2115</v>
      </c>
      <c r="F3267">
        <v>0.4</v>
      </c>
      <c r="G3267" s="37">
        <v>855462.3</v>
      </c>
      <c r="H3267" s="37">
        <v>-103245.45</v>
      </c>
      <c r="I3267">
        <v>2</v>
      </c>
      <c r="J3267" t="s">
        <v>22</v>
      </c>
      <c r="K3267" s="40">
        <f t="shared" ref="K3267:K3330" si="51">YEAR(B3267)</f>
        <v>2020</v>
      </c>
    </row>
    <row r="3268" spans="1:11" x14ac:dyDescent="0.25">
      <c r="A3268" t="s">
        <v>4293</v>
      </c>
      <c r="B3268" s="36">
        <v>44189</v>
      </c>
      <c r="C3268" t="s">
        <v>1429</v>
      </c>
      <c r="D3268" t="s">
        <v>24</v>
      </c>
      <c r="E3268" t="s">
        <v>2086</v>
      </c>
      <c r="F3268">
        <v>0.1</v>
      </c>
      <c r="G3268" s="37">
        <v>8259636</v>
      </c>
      <c r="H3268" s="37">
        <v>1460185.6500000001</v>
      </c>
      <c r="I3268">
        <v>3</v>
      </c>
      <c r="J3268" t="s">
        <v>22</v>
      </c>
      <c r="K3268" s="40">
        <f t="shared" si="51"/>
        <v>2020</v>
      </c>
    </row>
    <row r="3269" spans="1:11" x14ac:dyDescent="0.25">
      <c r="A3269" t="s">
        <v>4293</v>
      </c>
      <c r="B3269" s="36">
        <v>44189</v>
      </c>
      <c r="C3269" t="s">
        <v>1429</v>
      </c>
      <c r="D3269" t="s">
        <v>24</v>
      </c>
      <c r="E3269" t="s">
        <v>374</v>
      </c>
      <c r="F3269">
        <v>0.1</v>
      </c>
      <c r="G3269" s="37">
        <v>3805332.3000000003</v>
      </c>
      <c r="H3269" s="37">
        <v>1696175.25</v>
      </c>
      <c r="I3269">
        <v>5</v>
      </c>
      <c r="J3269" t="s">
        <v>22</v>
      </c>
      <c r="K3269" s="40">
        <f t="shared" si="51"/>
        <v>2020</v>
      </c>
    </row>
    <row r="3270" spans="1:11" x14ac:dyDescent="0.25">
      <c r="A3270" t="s">
        <v>4294</v>
      </c>
      <c r="B3270" s="36">
        <v>44189</v>
      </c>
      <c r="C3270" t="s">
        <v>490</v>
      </c>
      <c r="D3270" t="s">
        <v>24</v>
      </c>
      <c r="E3270" t="s">
        <v>389</v>
      </c>
      <c r="F3270">
        <v>0</v>
      </c>
      <c r="G3270" s="37">
        <v>707968.8</v>
      </c>
      <c r="H3270" s="37">
        <v>29498.7</v>
      </c>
      <c r="I3270">
        <v>4</v>
      </c>
      <c r="J3270" t="s">
        <v>22</v>
      </c>
      <c r="K3270" s="40">
        <f t="shared" si="51"/>
        <v>2020</v>
      </c>
    </row>
    <row r="3271" spans="1:11" x14ac:dyDescent="0.25">
      <c r="A3271" t="s">
        <v>4294</v>
      </c>
      <c r="B3271" s="36">
        <v>44189</v>
      </c>
      <c r="C3271" t="s">
        <v>490</v>
      </c>
      <c r="D3271" t="s">
        <v>24</v>
      </c>
      <c r="E3271" t="s">
        <v>724</v>
      </c>
      <c r="F3271">
        <v>0</v>
      </c>
      <c r="G3271" s="37">
        <v>604723.35</v>
      </c>
      <c r="H3271" s="37">
        <v>88496.1</v>
      </c>
      <c r="I3271">
        <v>5</v>
      </c>
      <c r="J3271" t="s">
        <v>22</v>
      </c>
      <c r="K3271" s="40">
        <f t="shared" si="51"/>
        <v>2020</v>
      </c>
    </row>
    <row r="3272" spans="1:11" x14ac:dyDescent="0.25">
      <c r="A3272" t="s">
        <v>4294</v>
      </c>
      <c r="B3272" s="36">
        <v>44189</v>
      </c>
      <c r="C3272" t="s">
        <v>490</v>
      </c>
      <c r="D3272" t="s">
        <v>24</v>
      </c>
      <c r="E3272" t="s">
        <v>2000</v>
      </c>
      <c r="F3272">
        <v>0</v>
      </c>
      <c r="G3272" s="37">
        <v>501477.9</v>
      </c>
      <c r="H3272" s="37">
        <v>191741.55000000002</v>
      </c>
      <c r="I3272">
        <v>2</v>
      </c>
      <c r="J3272" t="s">
        <v>22</v>
      </c>
      <c r="K3272" s="40">
        <f t="shared" si="51"/>
        <v>2020</v>
      </c>
    </row>
    <row r="3273" spans="1:11" x14ac:dyDescent="0.25">
      <c r="A3273" t="s">
        <v>4295</v>
      </c>
      <c r="B3273" s="36">
        <v>44189</v>
      </c>
      <c r="C3273" t="s">
        <v>1517</v>
      </c>
      <c r="D3273" t="s">
        <v>24</v>
      </c>
      <c r="E3273" t="s">
        <v>454</v>
      </c>
      <c r="F3273">
        <v>0</v>
      </c>
      <c r="G3273" s="37">
        <v>3952825.8000000003</v>
      </c>
      <c r="H3273" s="37">
        <v>988206.45000000007</v>
      </c>
      <c r="I3273">
        <v>5</v>
      </c>
      <c r="J3273" t="s">
        <v>26</v>
      </c>
      <c r="K3273" s="40">
        <f t="shared" si="51"/>
        <v>2020</v>
      </c>
    </row>
    <row r="3274" spans="1:11" x14ac:dyDescent="0.25">
      <c r="A3274" t="s">
        <v>4296</v>
      </c>
      <c r="B3274" s="36">
        <v>44190</v>
      </c>
      <c r="C3274" t="s">
        <v>1448</v>
      </c>
      <c r="D3274" t="s">
        <v>33</v>
      </c>
      <c r="E3274" t="s">
        <v>2116</v>
      </c>
      <c r="F3274">
        <v>0</v>
      </c>
      <c r="G3274" s="37">
        <v>7197682.7999999998</v>
      </c>
      <c r="H3274" s="37">
        <v>1651927.2</v>
      </c>
      <c r="I3274">
        <v>4</v>
      </c>
      <c r="J3274" t="s">
        <v>22</v>
      </c>
      <c r="K3274" s="40">
        <f t="shared" si="51"/>
        <v>2020</v>
      </c>
    </row>
    <row r="3275" spans="1:11" x14ac:dyDescent="0.25">
      <c r="A3275" t="s">
        <v>4296</v>
      </c>
      <c r="B3275" s="36">
        <v>44190</v>
      </c>
      <c r="C3275" t="s">
        <v>1448</v>
      </c>
      <c r="D3275" t="s">
        <v>33</v>
      </c>
      <c r="E3275" t="s">
        <v>234</v>
      </c>
      <c r="F3275">
        <v>0.4</v>
      </c>
      <c r="G3275" s="37">
        <v>3023616.75</v>
      </c>
      <c r="H3275" s="37">
        <v>44248.05</v>
      </c>
      <c r="I3275">
        <v>6</v>
      </c>
      <c r="J3275" t="s">
        <v>26</v>
      </c>
      <c r="K3275" s="40">
        <f t="shared" si="51"/>
        <v>2020</v>
      </c>
    </row>
    <row r="3276" spans="1:11" x14ac:dyDescent="0.25">
      <c r="A3276" t="s">
        <v>4297</v>
      </c>
      <c r="B3276" s="36">
        <v>44190</v>
      </c>
      <c r="C3276" t="s">
        <v>308</v>
      </c>
      <c r="D3276" t="s">
        <v>20</v>
      </c>
      <c r="E3276" t="s">
        <v>2043</v>
      </c>
      <c r="F3276">
        <v>0.1</v>
      </c>
      <c r="G3276" s="37">
        <v>1430686.95</v>
      </c>
      <c r="H3276" s="37">
        <v>191741.55000000002</v>
      </c>
      <c r="I3276">
        <v>2</v>
      </c>
      <c r="J3276" t="s">
        <v>22</v>
      </c>
      <c r="K3276" s="40">
        <f t="shared" si="51"/>
        <v>2020</v>
      </c>
    </row>
    <row r="3277" spans="1:11" x14ac:dyDescent="0.25">
      <c r="A3277" t="s">
        <v>4297</v>
      </c>
      <c r="B3277" s="36">
        <v>44190</v>
      </c>
      <c r="C3277" t="s">
        <v>308</v>
      </c>
      <c r="D3277" t="s">
        <v>20</v>
      </c>
      <c r="E3277" t="s">
        <v>1255</v>
      </c>
      <c r="F3277">
        <v>0.1</v>
      </c>
      <c r="G3277" s="37">
        <v>6828949.0499999998</v>
      </c>
      <c r="H3277" s="37">
        <v>2802376.5</v>
      </c>
      <c r="I3277">
        <v>6</v>
      </c>
      <c r="J3277" t="s">
        <v>22</v>
      </c>
      <c r="K3277" s="40">
        <f t="shared" si="51"/>
        <v>2020</v>
      </c>
    </row>
    <row r="3278" spans="1:11" x14ac:dyDescent="0.25">
      <c r="A3278" t="s">
        <v>4297</v>
      </c>
      <c r="B3278" s="36">
        <v>44190</v>
      </c>
      <c r="C3278" t="s">
        <v>308</v>
      </c>
      <c r="D3278" t="s">
        <v>20</v>
      </c>
      <c r="E3278" t="s">
        <v>670</v>
      </c>
      <c r="F3278">
        <v>0.1</v>
      </c>
      <c r="G3278" s="37">
        <v>7448421.75</v>
      </c>
      <c r="H3278" s="37">
        <v>-324485.7</v>
      </c>
      <c r="I3278">
        <v>2</v>
      </c>
      <c r="J3278" t="s">
        <v>22</v>
      </c>
      <c r="K3278" s="40">
        <f t="shared" si="51"/>
        <v>2020</v>
      </c>
    </row>
    <row r="3279" spans="1:11" x14ac:dyDescent="0.25">
      <c r="A3279" t="s">
        <v>4297</v>
      </c>
      <c r="B3279" s="36">
        <v>44190</v>
      </c>
      <c r="C3279" t="s">
        <v>308</v>
      </c>
      <c r="D3279" t="s">
        <v>20</v>
      </c>
      <c r="E3279" t="s">
        <v>998</v>
      </c>
      <c r="F3279">
        <v>0</v>
      </c>
      <c r="G3279" s="37">
        <v>3348102.45</v>
      </c>
      <c r="H3279" s="37">
        <v>501477.9</v>
      </c>
      <c r="I3279">
        <v>4</v>
      </c>
      <c r="J3279" t="s">
        <v>26</v>
      </c>
      <c r="K3279" s="40">
        <f t="shared" si="51"/>
        <v>2020</v>
      </c>
    </row>
    <row r="3280" spans="1:11" x14ac:dyDescent="0.25">
      <c r="A3280" t="s">
        <v>4297</v>
      </c>
      <c r="B3280" s="36">
        <v>44190</v>
      </c>
      <c r="C3280" t="s">
        <v>308</v>
      </c>
      <c r="D3280" t="s">
        <v>20</v>
      </c>
      <c r="E3280" t="s">
        <v>1637</v>
      </c>
      <c r="F3280">
        <v>0.1</v>
      </c>
      <c r="G3280" s="37">
        <v>1917415.5</v>
      </c>
      <c r="H3280" s="37">
        <v>486728.55</v>
      </c>
      <c r="I3280">
        <v>3</v>
      </c>
      <c r="J3280" t="s">
        <v>22</v>
      </c>
      <c r="K3280" s="40">
        <f t="shared" si="51"/>
        <v>2020</v>
      </c>
    </row>
    <row r="3281" spans="1:11" x14ac:dyDescent="0.25">
      <c r="A3281" t="s">
        <v>4298</v>
      </c>
      <c r="B3281" s="36">
        <v>44190</v>
      </c>
      <c r="C3281" t="s">
        <v>1289</v>
      </c>
      <c r="D3281" t="s">
        <v>24</v>
      </c>
      <c r="E3281" t="s">
        <v>2117</v>
      </c>
      <c r="F3281">
        <v>0.1</v>
      </c>
      <c r="G3281" s="37">
        <v>42876360.450000003</v>
      </c>
      <c r="H3281" s="37">
        <v>16666765.5</v>
      </c>
      <c r="I3281">
        <v>6</v>
      </c>
      <c r="J3281" t="s">
        <v>22</v>
      </c>
      <c r="K3281" s="40">
        <f t="shared" si="51"/>
        <v>2020</v>
      </c>
    </row>
    <row r="3282" spans="1:11" x14ac:dyDescent="0.25">
      <c r="A3282" t="s">
        <v>4298</v>
      </c>
      <c r="B3282" s="36">
        <v>44190</v>
      </c>
      <c r="C3282" t="s">
        <v>1289</v>
      </c>
      <c r="D3282" t="s">
        <v>24</v>
      </c>
      <c r="E3282" t="s">
        <v>181</v>
      </c>
      <c r="F3282">
        <v>0</v>
      </c>
      <c r="G3282" s="37">
        <v>560475.30000000005</v>
      </c>
      <c r="H3282" s="37">
        <v>265488.3</v>
      </c>
      <c r="I3282">
        <v>3</v>
      </c>
      <c r="J3282" t="s">
        <v>26</v>
      </c>
      <c r="K3282" s="40">
        <f t="shared" si="51"/>
        <v>2020</v>
      </c>
    </row>
    <row r="3283" spans="1:11" x14ac:dyDescent="0.25">
      <c r="A3283" t="s">
        <v>4298</v>
      </c>
      <c r="B3283" s="36">
        <v>44190</v>
      </c>
      <c r="C3283" t="s">
        <v>1289</v>
      </c>
      <c r="D3283" t="s">
        <v>24</v>
      </c>
      <c r="E3283" t="s">
        <v>1677</v>
      </c>
      <c r="F3283">
        <v>0.1</v>
      </c>
      <c r="G3283" s="37">
        <v>3067864.8000000003</v>
      </c>
      <c r="H3283" s="37">
        <v>545725.95000000007</v>
      </c>
      <c r="I3283">
        <v>4</v>
      </c>
      <c r="J3283" t="s">
        <v>26</v>
      </c>
      <c r="K3283" s="40">
        <f t="shared" si="51"/>
        <v>2020</v>
      </c>
    </row>
    <row r="3284" spans="1:11" x14ac:dyDescent="0.25">
      <c r="A3284" t="s">
        <v>4298</v>
      </c>
      <c r="B3284" s="36">
        <v>44190</v>
      </c>
      <c r="C3284" t="s">
        <v>1289</v>
      </c>
      <c r="D3284" t="s">
        <v>24</v>
      </c>
      <c r="E3284" t="s">
        <v>2118</v>
      </c>
      <c r="F3284">
        <v>0</v>
      </c>
      <c r="G3284" s="37">
        <v>3244857</v>
      </c>
      <c r="H3284" s="37">
        <v>589974</v>
      </c>
      <c r="I3284">
        <v>2</v>
      </c>
      <c r="J3284" t="s">
        <v>26</v>
      </c>
      <c r="K3284" s="40">
        <f t="shared" si="51"/>
        <v>2020</v>
      </c>
    </row>
    <row r="3285" spans="1:11" x14ac:dyDescent="0.25">
      <c r="A3285" t="s">
        <v>4299</v>
      </c>
      <c r="B3285" s="36">
        <v>44191</v>
      </c>
      <c r="C3285" t="s">
        <v>1087</v>
      </c>
      <c r="D3285" t="s">
        <v>24</v>
      </c>
      <c r="E3285" t="s">
        <v>453</v>
      </c>
      <c r="F3285">
        <v>0</v>
      </c>
      <c r="G3285" s="37">
        <v>1283193.45</v>
      </c>
      <c r="H3285" s="37">
        <v>530976.6</v>
      </c>
      <c r="I3285">
        <v>3</v>
      </c>
      <c r="J3285" t="s">
        <v>22</v>
      </c>
      <c r="K3285" s="40">
        <f t="shared" si="51"/>
        <v>2020</v>
      </c>
    </row>
    <row r="3286" spans="1:11" x14ac:dyDescent="0.25">
      <c r="A3286" t="s">
        <v>4300</v>
      </c>
      <c r="B3286" s="36">
        <v>44191</v>
      </c>
      <c r="C3286" t="s">
        <v>2119</v>
      </c>
      <c r="D3286" t="s">
        <v>20</v>
      </c>
      <c r="E3286" t="s">
        <v>1147</v>
      </c>
      <c r="F3286">
        <v>0</v>
      </c>
      <c r="G3286" s="37">
        <v>25693367.699999999</v>
      </c>
      <c r="H3286" s="37">
        <v>3849580.35</v>
      </c>
      <c r="I3286">
        <v>4</v>
      </c>
      <c r="J3286" t="s">
        <v>22</v>
      </c>
      <c r="K3286" s="40">
        <f t="shared" si="51"/>
        <v>2020</v>
      </c>
    </row>
    <row r="3287" spans="1:11" x14ac:dyDescent="0.25">
      <c r="A3287" t="s">
        <v>4300</v>
      </c>
      <c r="B3287" s="36">
        <v>44191</v>
      </c>
      <c r="C3287" t="s">
        <v>2119</v>
      </c>
      <c r="D3287" t="s">
        <v>20</v>
      </c>
      <c r="E3287" t="s">
        <v>992</v>
      </c>
      <c r="F3287">
        <v>0</v>
      </c>
      <c r="G3287" s="37">
        <v>2699131.0500000003</v>
      </c>
      <c r="H3287" s="37">
        <v>1238945.4000000001</v>
      </c>
      <c r="I3287">
        <v>4</v>
      </c>
      <c r="J3287" t="s">
        <v>22</v>
      </c>
      <c r="K3287" s="40">
        <f t="shared" si="51"/>
        <v>2020</v>
      </c>
    </row>
    <row r="3288" spans="1:11" x14ac:dyDescent="0.25">
      <c r="A3288" t="s">
        <v>4300</v>
      </c>
      <c r="B3288" s="36">
        <v>44191</v>
      </c>
      <c r="C3288" t="s">
        <v>2119</v>
      </c>
      <c r="D3288" t="s">
        <v>20</v>
      </c>
      <c r="E3288" t="s">
        <v>2120</v>
      </c>
      <c r="F3288">
        <v>0</v>
      </c>
      <c r="G3288" s="37">
        <v>8864359.3499999996</v>
      </c>
      <c r="H3288" s="37">
        <v>1946914.2</v>
      </c>
      <c r="I3288">
        <v>13</v>
      </c>
      <c r="J3288" t="s">
        <v>26</v>
      </c>
      <c r="K3288" s="40">
        <f t="shared" si="51"/>
        <v>2020</v>
      </c>
    </row>
    <row r="3289" spans="1:11" x14ac:dyDescent="0.25">
      <c r="A3289" t="s">
        <v>4301</v>
      </c>
      <c r="B3289" s="36">
        <v>44191</v>
      </c>
      <c r="C3289" t="s">
        <v>536</v>
      </c>
      <c r="D3289" t="s">
        <v>24</v>
      </c>
      <c r="E3289" t="s">
        <v>715</v>
      </c>
      <c r="F3289">
        <v>0.5</v>
      </c>
      <c r="G3289" s="37">
        <v>1401188.25</v>
      </c>
      <c r="H3289" s="37">
        <v>0</v>
      </c>
      <c r="I3289">
        <v>7</v>
      </c>
      <c r="J3289" t="s">
        <v>26</v>
      </c>
      <c r="K3289" s="40">
        <f t="shared" si="51"/>
        <v>2020</v>
      </c>
    </row>
    <row r="3290" spans="1:11" x14ac:dyDescent="0.25">
      <c r="A3290" t="s">
        <v>4301</v>
      </c>
      <c r="B3290" s="36">
        <v>44191</v>
      </c>
      <c r="C3290" t="s">
        <v>536</v>
      </c>
      <c r="D3290" t="s">
        <v>24</v>
      </c>
      <c r="E3290" t="s">
        <v>986</v>
      </c>
      <c r="F3290">
        <v>0.5</v>
      </c>
      <c r="G3290" s="37">
        <v>1047203.85</v>
      </c>
      <c r="H3290" s="37">
        <v>-1047203.85</v>
      </c>
      <c r="I3290">
        <v>5</v>
      </c>
      <c r="J3290" t="s">
        <v>26</v>
      </c>
      <c r="K3290" s="40">
        <f t="shared" si="51"/>
        <v>2020</v>
      </c>
    </row>
    <row r="3291" spans="1:11" x14ac:dyDescent="0.25">
      <c r="A3291" t="s">
        <v>4302</v>
      </c>
      <c r="B3291" s="36">
        <v>44191</v>
      </c>
      <c r="C3291" t="s">
        <v>2121</v>
      </c>
      <c r="D3291" t="s">
        <v>20</v>
      </c>
      <c r="E3291" t="s">
        <v>1130</v>
      </c>
      <c r="F3291">
        <v>0.1</v>
      </c>
      <c r="G3291" s="37">
        <v>1194697.3500000001</v>
      </c>
      <c r="H3291" s="37">
        <v>-132744.15</v>
      </c>
      <c r="I3291">
        <v>4</v>
      </c>
      <c r="J3291" t="s">
        <v>22</v>
      </c>
      <c r="K3291" s="40">
        <f t="shared" si="51"/>
        <v>2020</v>
      </c>
    </row>
    <row r="3292" spans="1:11" x14ac:dyDescent="0.25">
      <c r="A3292" t="s">
        <v>4303</v>
      </c>
      <c r="B3292" s="36">
        <v>44191</v>
      </c>
      <c r="C3292" t="s">
        <v>742</v>
      </c>
      <c r="D3292" t="s">
        <v>24</v>
      </c>
      <c r="E3292" t="s">
        <v>460</v>
      </c>
      <c r="F3292">
        <v>0.6</v>
      </c>
      <c r="G3292" s="37">
        <v>2330397.3000000003</v>
      </c>
      <c r="H3292" s="37">
        <v>-648971.4</v>
      </c>
      <c r="I3292">
        <v>2</v>
      </c>
      <c r="J3292" t="s">
        <v>22</v>
      </c>
      <c r="K3292" s="40">
        <f t="shared" si="51"/>
        <v>2020</v>
      </c>
    </row>
    <row r="3293" spans="1:11" x14ac:dyDescent="0.25">
      <c r="A3293" t="s">
        <v>4303</v>
      </c>
      <c r="B3293" s="36">
        <v>44191</v>
      </c>
      <c r="C3293" t="s">
        <v>742</v>
      </c>
      <c r="D3293" t="s">
        <v>24</v>
      </c>
      <c r="E3293" t="s">
        <v>2122</v>
      </c>
      <c r="F3293">
        <v>0.5</v>
      </c>
      <c r="G3293" s="37">
        <v>23628458.699999999</v>
      </c>
      <c r="H3293" s="37">
        <v>-19852625.100000001</v>
      </c>
      <c r="I3293">
        <v>13</v>
      </c>
      <c r="J3293" t="s">
        <v>26</v>
      </c>
      <c r="K3293" s="40">
        <f t="shared" si="51"/>
        <v>2020</v>
      </c>
    </row>
    <row r="3294" spans="1:11" x14ac:dyDescent="0.25">
      <c r="A3294" t="s">
        <v>4304</v>
      </c>
      <c r="B3294" s="36">
        <v>44192</v>
      </c>
      <c r="C3294" t="s">
        <v>1779</v>
      </c>
      <c r="D3294" t="s">
        <v>20</v>
      </c>
      <c r="E3294" t="s">
        <v>1241</v>
      </c>
      <c r="F3294">
        <v>0.5</v>
      </c>
      <c r="G3294" s="37">
        <v>781715.55</v>
      </c>
      <c r="H3294" s="37">
        <v>0</v>
      </c>
      <c r="I3294">
        <v>2</v>
      </c>
      <c r="J3294" t="s">
        <v>26</v>
      </c>
      <c r="K3294" s="40">
        <f t="shared" si="51"/>
        <v>2020</v>
      </c>
    </row>
    <row r="3295" spans="1:11" x14ac:dyDescent="0.25">
      <c r="A3295" t="s">
        <v>4305</v>
      </c>
      <c r="B3295" s="36">
        <v>44192</v>
      </c>
      <c r="C3295" t="s">
        <v>660</v>
      </c>
      <c r="D3295" t="s">
        <v>24</v>
      </c>
      <c r="E3295" t="s">
        <v>2123</v>
      </c>
      <c r="F3295">
        <v>0</v>
      </c>
      <c r="G3295" s="37">
        <v>5486758.2000000002</v>
      </c>
      <c r="H3295" s="37">
        <v>2640133.65</v>
      </c>
      <c r="I3295">
        <v>3</v>
      </c>
      <c r="J3295" t="s">
        <v>26</v>
      </c>
      <c r="K3295" s="40">
        <f t="shared" si="51"/>
        <v>2020</v>
      </c>
    </row>
    <row r="3296" spans="1:11" x14ac:dyDescent="0.25">
      <c r="A3296" t="s">
        <v>4306</v>
      </c>
      <c r="B3296" s="36">
        <v>44192</v>
      </c>
      <c r="C3296" t="s">
        <v>1874</v>
      </c>
      <c r="D3296" t="s">
        <v>33</v>
      </c>
      <c r="E3296" t="s">
        <v>2124</v>
      </c>
      <c r="F3296">
        <v>0</v>
      </c>
      <c r="G3296" s="37">
        <v>1755172.6500000001</v>
      </c>
      <c r="H3296" s="37">
        <v>58997.4</v>
      </c>
      <c r="I3296">
        <v>3</v>
      </c>
      <c r="J3296" t="s">
        <v>26</v>
      </c>
      <c r="K3296" s="40">
        <f t="shared" si="51"/>
        <v>2020</v>
      </c>
    </row>
    <row r="3297" spans="1:11" x14ac:dyDescent="0.25">
      <c r="A3297" t="s">
        <v>4307</v>
      </c>
      <c r="B3297" s="36">
        <v>44192</v>
      </c>
      <c r="C3297" t="s">
        <v>1552</v>
      </c>
      <c r="D3297" t="s">
        <v>24</v>
      </c>
      <c r="E3297" t="s">
        <v>1872</v>
      </c>
      <c r="F3297">
        <v>0</v>
      </c>
      <c r="G3297" s="37">
        <v>1091451.9000000001</v>
      </c>
      <c r="H3297" s="37">
        <v>427731.15</v>
      </c>
      <c r="I3297">
        <v>3</v>
      </c>
      <c r="J3297" t="s">
        <v>26</v>
      </c>
      <c r="K3297" s="40">
        <f t="shared" si="51"/>
        <v>2020</v>
      </c>
    </row>
    <row r="3298" spans="1:11" x14ac:dyDescent="0.25">
      <c r="A3298" t="s">
        <v>4308</v>
      </c>
      <c r="B3298" s="36">
        <v>44192</v>
      </c>
      <c r="C3298" t="s">
        <v>189</v>
      </c>
      <c r="D3298" t="s">
        <v>24</v>
      </c>
      <c r="E3298" t="s">
        <v>795</v>
      </c>
      <c r="F3298">
        <v>0.15</v>
      </c>
      <c r="G3298" s="37">
        <v>4719792</v>
      </c>
      <c r="H3298" s="37">
        <v>383483.10000000003</v>
      </c>
      <c r="I3298">
        <v>1</v>
      </c>
      <c r="J3298" t="s">
        <v>22</v>
      </c>
      <c r="K3298" s="40">
        <f t="shared" si="51"/>
        <v>2020</v>
      </c>
    </row>
    <row r="3299" spans="1:11" x14ac:dyDescent="0.25">
      <c r="A3299" t="s">
        <v>4309</v>
      </c>
      <c r="B3299" s="36">
        <v>44192</v>
      </c>
      <c r="C3299" t="s">
        <v>706</v>
      </c>
      <c r="D3299" t="s">
        <v>24</v>
      </c>
      <c r="E3299" t="s">
        <v>128</v>
      </c>
      <c r="F3299">
        <v>0</v>
      </c>
      <c r="G3299" s="37">
        <v>1150449.3</v>
      </c>
      <c r="H3299" s="37">
        <v>294987</v>
      </c>
      <c r="I3299">
        <v>3</v>
      </c>
      <c r="J3299" t="s">
        <v>22</v>
      </c>
      <c r="K3299" s="40">
        <f t="shared" si="51"/>
        <v>2020</v>
      </c>
    </row>
    <row r="3300" spans="1:11" x14ac:dyDescent="0.25">
      <c r="A3300" t="s">
        <v>4309</v>
      </c>
      <c r="B3300" s="36">
        <v>44192</v>
      </c>
      <c r="C3300" t="s">
        <v>706</v>
      </c>
      <c r="D3300" t="s">
        <v>24</v>
      </c>
      <c r="E3300" t="s">
        <v>1484</v>
      </c>
      <c r="F3300">
        <v>0</v>
      </c>
      <c r="G3300" s="37">
        <v>398232.45</v>
      </c>
      <c r="H3300" s="37">
        <v>88496.1</v>
      </c>
      <c r="I3300">
        <v>4</v>
      </c>
      <c r="J3300" t="s">
        <v>26</v>
      </c>
      <c r="K3300" s="40">
        <f t="shared" si="51"/>
        <v>2020</v>
      </c>
    </row>
    <row r="3301" spans="1:11" x14ac:dyDescent="0.25">
      <c r="A3301" t="s">
        <v>4310</v>
      </c>
      <c r="B3301" s="36">
        <v>44192</v>
      </c>
      <c r="C3301" t="s">
        <v>756</v>
      </c>
      <c r="D3301" t="s">
        <v>20</v>
      </c>
      <c r="E3301" t="s">
        <v>2125</v>
      </c>
      <c r="F3301">
        <v>0.1</v>
      </c>
      <c r="G3301" s="37">
        <v>6563460.75</v>
      </c>
      <c r="H3301" s="37">
        <v>943958.4</v>
      </c>
      <c r="I3301">
        <v>1</v>
      </c>
      <c r="J3301" t="s">
        <v>26</v>
      </c>
      <c r="K3301" s="40">
        <f t="shared" si="51"/>
        <v>2020</v>
      </c>
    </row>
    <row r="3302" spans="1:11" x14ac:dyDescent="0.25">
      <c r="A3302" t="s">
        <v>4310</v>
      </c>
      <c r="B3302" s="36">
        <v>44192</v>
      </c>
      <c r="C3302" t="s">
        <v>756</v>
      </c>
      <c r="D3302" t="s">
        <v>20</v>
      </c>
      <c r="E3302" t="s">
        <v>331</v>
      </c>
      <c r="F3302">
        <v>0</v>
      </c>
      <c r="G3302" s="37">
        <v>3628340.1</v>
      </c>
      <c r="H3302" s="37">
        <v>1017705.15</v>
      </c>
      <c r="I3302">
        <v>8</v>
      </c>
      <c r="J3302" t="s">
        <v>26</v>
      </c>
      <c r="K3302" s="40">
        <f t="shared" si="51"/>
        <v>2020</v>
      </c>
    </row>
    <row r="3303" spans="1:11" x14ac:dyDescent="0.25">
      <c r="A3303" t="s">
        <v>4310</v>
      </c>
      <c r="B3303" s="36">
        <v>44192</v>
      </c>
      <c r="C3303" t="s">
        <v>756</v>
      </c>
      <c r="D3303" t="s">
        <v>20</v>
      </c>
      <c r="E3303" t="s">
        <v>611</v>
      </c>
      <c r="F3303">
        <v>0</v>
      </c>
      <c r="G3303" s="37">
        <v>383483.10000000003</v>
      </c>
      <c r="H3303" s="37">
        <v>29498.7</v>
      </c>
      <c r="I3303">
        <v>2</v>
      </c>
      <c r="J3303" t="s">
        <v>26</v>
      </c>
      <c r="K3303" s="40">
        <f t="shared" si="51"/>
        <v>2020</v>
      </c>
    </row>
    <row r="3304" spans="1:11" x14ac:dyDescent="0.25">
      <c r="A3304" t="s">
        <v>4310</v>
      </c>
      <c r="B3304" s="36">
        <v>44192</v>
      </c>
      <c r="C3304" t="s">
        <v>756</v>
      </c>
      <c r="D3304" t="s">
        <v>20</v>
      </c>
      <c r="E3304" t="s">
        <v>2126</v>
      </c>
      <c r="F3304">
        <v>0</v>
      </c>
      <c r="G3304" s="37">
        <v>1489684.35</v>
      </c>
      <c r="H3304" s="37">
        <v>707968.8</v>
      </c>
      <c r="I3304">
        <v>5</v>
      </c>
      <c r="J3304" t="s">
        <v>22</v>
      </c>
      <c r="K3304" s="40">
        <f t="shared" si="51"/>
        <v>2020</v>
      </c>
    </row>
    <row r="3305" spans="1:11" x14ac:dyDescent="0.25">
      <c r="A3305" t="s">
        <v>4310</v>
      </c>
      <c r="B3305" s="36">
        <v>44192</v>
      </c>
      <c r="C3305" t="s">
        <v>756</v>
      </c>
      <c r="D3305" t="s">
        <v>20</v>
      </c>
      <c r="E3305" t="s">
        <v>271</v>
      </c>
      <c r="F3305">
        <v>0.1</v>
      </c>
      <c r="G3305" s="37">
        <v>3613590.75</v>
      </c>
      <c r="H3305" s="37">
        <v>442480.5</v>
      </c>
      <c r="I3305">
        <v>2</v>
      </c>
      <c r="J3305" t="s">
        <v>26</v>
      </c>
      <c r="K3305" s="40">
        <f t="shared" si="51"/>
        <v>2020</v>
      </c>
    </row>
    <row r="3306" spans="1:11" x14ac:dyDescent="0.25">
      <c r="A3306" t="s">
        <v>4310</v>
      </c>
      <c r="B3306" s="36">
        <v>44192</v>
      </c>
      <c r="C3306" t="s">
        <v>756</v>
      </c>
      <c r="D3306" t="s">
        <v>20</v>
      </c>
      <c r="E3306" t="s">
        <v>689</v>
      </c>
      <c r="F3306">
        <v>0.15</v>
      </c>
      <c r="G3306" s="37">
        <v>3171110.25</v>
      </c>
      <c r="H3306" s="37">
        <v>-486728.55</v>
      </c>
      <c r="I3306">
        <v>5</v>
      </c>
      <c r="J3306" t="s">
        <v>26</v>
      </c>
      <c r="K3306" s="40">
        <f t="shared" si="51"/>
        <v>2020</v>
      </c>
    </row>
    <row r="3307" spans="1:11" x14ac:dyDescent="0.25">
      <c r="A3307" t="s">
        <v>4311</v>
      </c>
      <c r="B3307" s="36">
        <v>44193</v>
      </c>
      <c r="C3307" t="s">
        <v>664</v>
      </c>
      <c r="D3307" t="s">
        <v>24</v>
      </c>
      <c r="E3307" t="s">
        <v>617</v>
      </c>
      <c r="F3307">
        <v>0.1</v>
      </c>
      <c r="G3307" s="37">
        <v>2477890.8000000003</v>
      </c>
      <c r="H3307" s="37">
        <v>884961</v>
      </c>
      <c r="I3307">
        <v>7</v>
      </c>
      <c r="J3307" t="s">
        <v>26</v>
      </c>
      <c r="K3307" s="40">
        <f t="shared" si="51"/>
        <v>2020</v>
      </c>
    </row>
    <row r="3308" spans="1:11" x14ac:dyDescent="0.25">
      <c r="A3308" t="s">
        <v>4312</v>
      </c>
      <c r="B3308" s="36">
        <v>44193</v>
      </c>
      <c r="C3308" t="s">
        <v>1161</v>
      </c>
      <c r="D3308" t="s">
        <v>24</v>
      </c>
      <c r="E3308" t="s">
        <v>1099</v>
      </c>
      <c r="F3308">
        <v>0</v>
      </c>
      <c r="G3308" s="37">
        <v>2079658.35</v>
      </c>
      <c r="H3308" s="37">
        <v>707968.8</v>
      </c>
      <c r="I3308">
        <v>6</v>
      </c>
      <c r="J3308" t="s">
        <v>26</v>
      </c>
      <c r="K3308" s="40">
        <f t="shared" si="51"/>
        <v>2020</v>
      </c>
    </row>
    <row r="3309" spans="1:11" x14ac:dyDescent="0.25">
      <c r="A3309" t="s">
        <v>4312</v>
      </c>
      <c r="B3309" s="36">
        <v>44193</v>
      </c>
      <c r="C3309" t="s">
        <v>1161</v>
      </c>
      <c r="D3309" t="s">
        <v>24</v>
      </c>
      <c r="E3309" t="s">
        <v>2127</v>
      </c>
      <c r="F3309">
        <v>0</v>
      </c>
      <c r="G3309" s="37">
        <v>6504463.3500000006</v>
      </c>
      <c r="H3309" s="37">
        <v>1622428.5</v>
      </c>
      <c r="I3309">
        <v>3</v>
      </c>
      <c r="J3309" t="s">
        <v>22</v>
      </c>
      <c r="K3309" s="40">
        <f t="shared" si="51"/>
        <v>2020</v>
      </c>
    </row>
    <row r="3310" spans="1:11" x14ac:dyDescent="0.25">
      <c r="A3310" t="s">
        <v>4312</v>
      </c>
      <c r="B3310" s="36">
        <v>44193</v>
      </c>
      <c r="C3310" t="s">
        <v>1161</v>
      </c>
      <c r="D3310" t="s">
        <v>24</v>
      </c>
      <c r="E3310" t="s">
        <v>317</v>
      </c>
      <c r="F3310">
        <v>0</v>
      </c>
      <c r="G3310" s="37">
        <v>14911592.85</v>
      </c>
      <c r="H3310" s="37">
        <v>2389394.7000000002</v>
      </c>
      <c r="I3310">
        <v>7</v>
      </c>
      <c r="J3310" t="s">
        <v>26</v>
      </c>
      <c r="K3310" s="40">
        <f t="shared" si="51"/>
        <v>2020</v>
      </c>
    </row>
    <row r="3311" spans="1:11" x14ac:dyDescent="0.25">
      <c r="A3311" t="s">
        <v>4313</v>
      </c>
      <c r="B3311" s="36">
        <v>44193</v>
      </c>
      <c r="C3311" t="s">
        <v>1723</v>
      </c>
      <c r="D3311" t="s">
        <v>24</v>
      </c>
      <c r="E3311" t="s">
        <v>2128</v>
      </c>
      <c r="F3311">
        <v>0</v>
      </c>
      <c r="G3311" s="37">
        <v>16784760.300000001</v>
      </c>
      <c r="H3311" s="37">
        <v>5368763.4000000004</v>
      </c>
      <c r="I3311">
        <v>2</v>
      </c>
      <c r="J3311" t="s">
        <v>26</v>
      </c>
      <c r="K3311" s="40">
        <f t="shared" si="51"/>
        <v>2020</v>
      </c>
    </row>
    <row r="3312" spans="1:11" x14ac:dyDescent="0.25">
      <c r="A3312" t="s">
        <v>4313</v>
      </c>
      <c r="B3312" s="36">
        <v>44193</v>
      </c>
      <c r="C3312" t="s">
        <v>1723</v>
      </c>
      <c r="D3312" t="s">
        <v>24</v>
      </c>
      <c r="E3312" t="s">
        <v>2120</v>
      </c>
      <c r="F3312">
        <v>0</v>
      </c>
      <c r="G3312" s="37">
        <v>5457259.5</v>
      </c>
      <c r="H3312" s="37">
        <v>1194697.3500000001</v>
      </c>
      <c r="I3312">
        <v>8</v>
      </c>
      <c r="J3312" t="s">
        <v>22</v>
      </c>
      <c r="K3312" s="40">
        <f t="shared" si="51"/>
        <v>2020</v>
      </c>
    </row>
    <row r="3313" spans="1:11" x14ac:dyDescent="0.25">
      <c r="A3313" t="s">
        <v>4314</v>
      </c>
      <c r="B3313" s="36">
        <v>44193</v>
      </c>
      <c r="C3313" t="s">
        <v>495</v>
      </c>
      <c r="D3313" t="s">
        <v>24</v>
      </c>
      <c r="E3313" t="s">
        <v>2129</v>
      </c>
      <c r="F3313">
        <v>0.15</v>
      </c>
      <c r="G3313" s="37">
        <v>4793538.75</v>
      </c>
      <c r="H3313" s="37">
        <v>501477.9</v>
      </c>
      <c r="I3313">
        <v>2</v>
      </c>
      <c r="J3313" t="s">
        <v>26</v>
      </c>
      <c r="K3313" s="40">
        <f t="shared" si="51"/>
        <v>2020</v>
      </c>
    </row>
    <row r="3314" spans="1:11" x14ac:dyDescent="0.25">
      <c r="A3314" t="s">
        <v>4315</v>
      </c>
      <c r="B3314" s="36">
        <v>44193</v>
      </c>
      <c r="C3314" t="s">
        <v>81</v>
      </c>
      <c r="D3314" t="s">
        <v>20</v>
      </c>
      <c r="E3314" t="s">
        <v>184</v>
      </c>
      <c r="F3314">
        <v>0.5</v>
      </c>
      <c r="G3314" s="37">
        <v>235989.6</v>
      </c>
      <c r="H3314" s="37">
        <v>-132744.15</v>
      </c>
      <c r="I3314">
        <v>3</v>
      </c>
      <c r="J3314" t="s">
        <v>26</v>
      </c>
      <c r="K3314" s="40">
        <f t="shared" si="51"/>
        <v>2020</v>
      </c>
    </row>
    <row r="3315" spans="1:11" x14ac:dyDescent="0.25">
      <c r="A3315" t="s">
        <v>4316</v>
      </c>
      <c r="B3315" s="36">
        <v>44194</v>
      </c>
      <c r="C3315" t="s">
        <v>1007</v>
      </c>
      <c r="D3315" t="s">
        <v>33</v>
      </c>
      <c r="E3315" t="s">
        <v>1677</v>
      </c>
      <c r="F3315">
        <v>0.1</v>
      </c>
      <c r="G3315" s="37">
        <v>5383512.75</v>
      </c>
      <c r="H3315" s="37">
        <v>958707.75</v>
      </c>
      <c r="I3315">
        <v>7</v>
      </c>
      <c r="J3315" t="s">
        <v>22</v>
      </c>
      <c r="K3315" s="40">
        <f t="shared" si="51"/>
        <v>2020</v>
      </c>
    </row>
    <row r="3316" spans="1:11" x14ac:dyDescent="0.25">
      <c r="A3316" t="s">
        <v>4317</v>
      </c>
      <c r="B3316" s="36">
        <v>44194</v>
      </c>
      <c r="C3316" t="s">
        <v>2007</v>
      </c>
      <c r="D3316" t="s">
        <v>24</v>
      </c>
      <c r="E3316" t="s">
        <v>1241</v>
      </c>
      <c r="F3316">
        <v>0.1</v>
      </c>
      <c r="G3316" s="37">
        <v>4247812.8</v>
      </c>
      <c r="H3316" s="37">
        <v>1887916.8</v>
      </c>
      <c r="I3316">
        <v>6</v>
      </c>
      <c r="J3316" t="s">
        <v>26</v>
      </c>
      <c r="K3316" s="40">
        <f t="shared" si="51"/>
        <v>2020</v>
      </c>
    </row>
    <row r="3317" spans="1:11" x14ac:dyDescent="0.25">
      <c r="A3317" t="s">
        <v>4318</v>
      </c>
      <c r="B3317" s="36">
        <v>44194</v>
      </c>
      <c r="C3317" t="s">
        <v>1897</v>
      </c>
      <c r="D3317" t="s">
        <v>24</v>
      </c>
      <c r="E3317" t="s">
        <v>1881</v>
      </c>
      <c r="F3317">
        <v>0</v>
      </c>
      <c r="G3317" s="37">
        <v>766966.20000000007</v>
      </c>
      <c r="H3317" s="37">
        <v>383483.10000000003</v>
      </c>
      <c r="I3317">
        <v>2</v>
      </c>
      <c r="J3317" t="s">
        <v>26</v>
      </c>
      <c r="K3317" s="40">
        <f t="shared" si="51"/>
        <v>2020</v>
      </c>
    </row>
    <row r="3318" spans="1:11" x14ac:dyDescent="0.25">
      <c r="A3318" t="s">
        <v>4319</v>
      </c>
      <c r="B3318" s="36">
        <v>44194</v>
      </c>
      <c r="C3318" t="s">
        <v>1808</v>
      </c>
      <c r="D3318" t="s">
        <v>33</v>
      </c>
      <c r="E3318" t="s">
        <v>521</v>
      </c>
      <c r="F3318">
        <v>0</v>
      </c>
      <c r="G3318" s="37">
        <v>914459.70000000007</v>
      </c>
      <c r="H3318" s="37">
        <v>206490.9</v>
      </c>
      <c r="I3318">
        <v>2</v>
      </c>
      <c r="J3318" t="s">
        <v>26</v>
      </c>
      <c r="K3318" s="40">
        <f t="shared" si="51"/>
        <v>2020</v>
      </c>
    </row>
    <row r="3319" spans="1:11" x14ac:dyDescent="0.25">
      <c r="A3319" t="s">
        <v>4319</v>
      </c>
      <c r="B3319" s="36">
        <v>44194</v>
      </c>
      <c r="C3319" t="s">
        <v>1808</v>
      </c>
      <c r="D3319" t="s">
        <v>33</v>
      </c>
      <c r="E3319" t="s">
        <v>505</v>
      </c>
      <c r="F3319">
        <v>0</v>
      </c>
      <c r="G3319" s="37">
        <v>589974</v>
      </c>
      <c r="H3319" s="37">
        <v>29498.7</v>
      </c>
      <c r="I3319">
        <v>2</v>
      </c>
      <c r="J3319" t="s">
        <v>22</v>
      </c>
      <c r="K3319" s="40">
        <f t="shared" si="51"/>
        <v>2020</v>
      </c>
    </row>
    <row r="3320" spans="1:11" x14ac:dyDescent="0.25">
      <c r="A3320" t="s">
        <v>4320</v>
      </c>
      <c r="B3320" s="36">
        <v>44195</v>
      </c>
      <c r="C3320" t="s">
        <v>1046</v>
      </c>
      <c r="D3320" t="s">
        <v>24</v>
      </c>
      <c r="E3320" t="s">
        <v>350</v>
      </c>
      <c r="F3320">
        <v>0</v>
      </c>
      <c r="G3320" s="37">
        <v>1681425.9000000001</v>
      </c>
      <c r="H3320" s="37">
        <v>383483.10000000003</v>
      </c>
      <c r="I3320">
        <v>10</v>
      </c>
      <c r="J3320" t="s">
        <v>26</v>
      </c>
      <c r="K3320" s="40">
        <f t="shared" si="51"/>
        <v>2020</v>
      </c>
    </row>
    <row r="3321" spans="1:11" x14ac:dyDescent="0.25">
      <c r="A3321" t="s">
        <v>4320</v>
      </c>
      <c r="B3321" s="36">
        <v>44195</v>
      </c>
      <c r="C3321" t="s">
        <v>1046</v>
      </c>
      <c r="D3321" t="s">
        <v>24</v>
      </c>
      <c r="E3321" t="s">
        <v>286</v>
      </c>
      <c r="F3321">
        <v>0</v>
      </c>
      <c r="G3321" s="37">
        <v>589974</v>
      </c>
      <c r="H3321" s="37">
        <v>265488.3</v>
      </c>
      <c r="I3321">
        <v>3</v>
      </c>
      <c r="J3321" t="s">
        <v>22</v>
      </c>
      <c r="K3321" s="40">
        <f t="shared" si="51"/>
        <v>2020</v>
      </c>
    </row>
    <row r="3322" spans="1:11" x14ac:dyDescent="0.25">
      <c r="A3322" t="s">
        <v>4320</v>
      </c>
      <c r="B3322" s="36">
        <v>44195</v>
      </c>
      <c r="C3322" t="s">
        <v>1046</v>
      </c>
      <c r="D3322" t="s">
        <v>24</v>
      </c>
      <c r="E3322" t="s">
        <v>555</v>
      </c>
      <c r="F3322">
        <v>0</v>
      </c>
      <c r="G3322" s="37">
        <v>737467.5</v>
      </c>
      <c r="H3322" s="37">
        <v>235989.6</v>
      </c>
      <c r="I3322">
        <v>3</v>
      </c>
      <c r="J3322" t="s">
        <v>26</v>
      </c>
      <c r="K3322" s="40">
        <f t="shared" si="51"/>
        <v>2020</v>
      </c>
    </row>
    <row r="3323" spans="1:11" x14ac:dyDescent="0.25">
      <c r="A3323" t="s">
        <v>4321</v>
      </c>
      <c r="B3323" s="36">
        <v>44196</v>
      </c>
      <c r="C3323" t="s">
        <v>1193</v>
      </c>
      <c r="D3323" t="s">
        <v>20</v>
      </c>
      <c r="E3323" t="s">
        <v>2130</v>
      </c>
      <c r="F3323">
        <v>0</v>
      </c>
      <c r="G3323" s="37">
        <v>23362970.400000002</v>
      </c>
      <c r="H3323" s="37">
        <v>1873167.45</v>
      </c>
      <c r="I3323">
        <v>3</v>
      </c>
      <c r="J3323" t="s">
        <v>26</v>
      </c>
      <c r="K3323" s="40">
        <f t="shared" si="51"/>
        <v>2020</v>
      </c>
    </row>
    <row r="3324" spans="1:11" x14ac:dyDescent="0.25">
      <c r="A3324" t="s">
        <v>4321</v>
      </c>
      <c r="B3324" s="36">
        <v>44196</v>
      </c>
      <c r="C3324" t="s">
        <v>1193</v>
      </c>
      <c r="D3324" t="s">
        <v>20</v>
      </c>
      <c r="E3324" t="s">
        <v>1858</v>
      </c>
      <c r="F3324">
        <v>0</v>
      </c>
      <c r="G3324" s="37">
        <v>457229.85000000003</v>
      </c>
      <c r="H3324" s="37">
        <v>191741.55000000002</v>
      </c>
      <c r="I3324">
        <v>3</v>
      </c>
      <c r="J3324" t="s">
        <v>26</v>
      </c>
      <c r="K3324" s="40">
        <f t="shared" si="51"/>
        <v>2020</v>
      </c>
    </row>
    <row r="3325" spans="1:11" x14ac:dyDescent="0.25">
      <c r="A3325" t="s">
        <v>4321</v>
      </c>
      <c r="B3325" s="36">
        <v>44196</v>
      </c>
      <c r="C3325" t="s">
        <v>1193</v>
      </c>
      <c r="D3325" t="s">
        <v>20</v>
      </c>
      <c r="E3325" t="s">
        <v>2131</v>
      </c>
      <c r="F3325">
        <v>0</v>
      </c>
      <c r="G3325" s="37">
        <v>1224196.05</v>
      </c>
      <c r="H3325" s="37">
        <v>501477.9</v>
      </c>
      <c r="I3325">
        <v>4</v>
      </c>
      <c r="J3325" t="s">
        <v>26</v>
      </c>
      <c r="K3325" s="40">
        <f t="shared" si="51"/>
        <v>2020</v>
      </c>
    </row>
    <row r="3326" spans="1:11" x14ac:dyDescent="0.25">
      <c r="A3326" t="s">
        <v>4322</v>
      </c>
      <c r="B3326" s="36">
        <v>44196</v>
      </c>
      <c r="C3326" t="s">
        <v>995</v>
      </c>
      <c r="D3326" t="s">
        <v>20</v>
      </c>
      <c r="E3326" t="s">
        <v>1543</v>
      </c>
      <c r="F3326">
        <v>0.2</v>
      </c>
      <c r="G3326" s="37">
        <v>7507419.1500000004</v>
      </c>
      <c r="H3326" s="37">
        <v>1681425.9000000001</v>
      </c>
      <c r="I3326">
        <v>3</v>
      </c>
      <c r="J3326" t="s">
        <v>26</v>
      </c>
      <c r="K3326" s="40">
        <f t="shared" si="51"/>
        <v>2020</v>
      </c>
    </row>
    <row r="3327" spans="1:11" x14ac:dyDescent="0.25">
      <c r="A3327" t="s">
        <v>4323</v>
      </c>
      <c r="B3327" s="36">
        <v>44196</v>
      </c>
      <c r="C3327" t="s">
        <v>1614</v>
      </c>
      <c r="D3327" t="s">
        <v>33</v>
      </c>
      <c r="E3327" t="s">
        <v>1071</v>
      </c>
      <c r="F3327">
        <v>0.1</v>
      </c>
      <c r="G3327" s="37">
        <v>4041321.9</v>
      </c>
      <c r="H3327" s="37">
        <v>1519183.05</v>
      </c>
      <c r="I3327">
        <v>2</v>
      </c>
      <c r="J3327" t="s">
        <v>22</v>
      </c>
      <c r="K3327" s="40">
        <f t="shared" si="51"/>
        <v>2020</v>
      </c>
    </row>
    <row r="3328" spans="1:11" x14ac:dyDescent="0.25">
      <c r="A3328" t="s">
        <v>4323</v>
      </c>
      <c r="B3328" s="36">
        <v>44196</v>
      </c>
      <c r="C3328" t="s">
        <v>1614</v>
      </c>
      <c r="D3328" t="s">
        <v>33</v>
      </c>
      <c r="E3328" t="s">
        <v>324</v>
      </c>
      <c r="F3328">
        <v>0</v>
      </c>
      <c r="G3328" s="37">
        <v>1460185.6500000001</v>
      </c>
      <c r="H3328" s="37">
        <v>353984.4</v>
      </c>
      <c r="I3328">
        <v>2</v>
      </c>
      <c r="J3328" t="s">
        <v>26</v>
      </c>
      <c r="K3328" s="40">
        <f t="shared" si="51"/>
        <v>2020</v>
      </c>
    </row>
    <row r="3329" spans="1:11" x14ac:dyDescent="0.25">
      <c r="A3329" t="s">
        <v>4323</v>
      </c>
      <c r="B3329" s="36">
        <v>44196</v>
      </c>
      <c r="C3329" t="s">
        <v>1614</v>
      </c>
      <c r="D3329" t="s">
        <v>33</v>
      </c>
      <c r="E3329" t="s">
        <v>1801</v>
      </c>
      <c r="F3329">
        <v>0</v>
      </c>
      <c r="G3329" s="37">
        <v>811214.25</v>
      </c>
      <c r="H3329" s="37">
        <v>309736.35000000003</v>
      </c>
      <c r="I3329">
        <v>5</v>
      </c>
      <c r="J3329" t="s">
        <v>26</v>
      </c>
      <c r="K3329" s="40">
        <f t="shared" si="51"/>
        <v>2020</v>
      </c>
    </row>
    <row r="3330" spans="1:11" x14ac:dyDescent="0.25">
      <c r="A3330" t="s">
        <v>4323</v>
      </c>
      <c r="B3330" s="36">
        <v>44196</v>
      </c>
      <c r="C3330" t="s">
        <v>1614</v>
      </c>
      <c r="D3330" t="s">
        <v>33</v>
      </c>
      <c r="E3330" t="s">
        <v>828</v>
      </c>
      <c r="F3330">
        <v>0.15</v>
      </c>
      <c r="G3330" s="37">
        <v>3097363.5</v>
      </c>
      <c r="H3330" s="37">
        <v>-324485.7</v>
      </c>
      <c r="I3330">
        <v>2</v>
      </c>
      <c r="J3330" t="s">
        <v>22</v>
      </c>
      <c r="K3330" s="40">
        <f t="shared" si="51"/>
        <v>2020</v>
      </c>
    </row>
    <row r="3331" spans="1:11" x14ac:dyDescent="0.25">
      <c r="A3331" t="s">
        <v>4324</v>
      </c>
      <c r="B3331" s="36">
        <v>44196</v>
      </c>
      <c r="C3331" t="s">
        <v>508</v>
      </c>
      <c r="D3331" t="s">
        <v>51</v>
      </c>
      <c r="E3331" t="s">
        <v>1257</v>
      </c>
      <c r="F3331">
        <v>0</v>
      </c>
      <c r="G3331" s="37">
        <v>781715.55</v>
      </c>
      <c r="H3331" s="37">
        <v>324485.7</v>
      </c>
      <c r="I3331">
        <v>2</v>
      </c>
      <c r="J3331" t="s">
        <v>26</v>
      </c>
      <c r="K3331" s="40">
        <f t="shared" ref="K3331:K3394" si="52">YEAR(B3331)</f>
        <v>2020</v>
      </c>
    </row>
    <row r="3332" spans="1:11" x14ac:dyDescent="0.25">
      <c r="A3332" t="s">
        <v>4325</v>
      </c>
      <c r="B3332" s="36">
        <v>44196</v>
      </c>
      <c r="C3332" t="s">
        <v>1035</v>
      </c>
      <c r="D3332" t="s">
        <v>24</v>
      </c>
      <c r="E3332" t="s">
        <v>1848</v>
      </c>
      <c r="F3332">
        <v>0.6</v>
      </c>
      <c r="G3332" s="37">
        <v>2949870</v>
      </c>
      <c r="H3332" s="37">
        <v>-3834831</v>
      </c>
      <c r="I3332">
        <v>3</v>
      </c>
      <c r="J3332" t="s">
        <v>22</v>
      </c>
      <c r="K3332" s="40">
        <f t="shared" si="52"/>
        <v>2020</v>
      </c>
    </row>
    <row r="3333" spans="1:11" x14ac:dyDescent="0.25">
      <c r="A3333" t="s">
        <v>4325</v>
      </c>
      <c r="B3333" s="36">
        <v>44196</v>
      </c>
      <c r="C3333" t="s">
        <v>1035</v>
      </c>
      <c r="D3333" t="s">
        <v>24</v>
      </c>
      <c r="E3333" t="s">
        <v>1694</v>
      </c>
      <c r="F3333">
        <v>0.5</v>
      </c>
      <c r="G3333" s="37">
        <v>162242.85</v>
      </c>
      <c r="H3333" s="37">
        <v>-132744.15</v>
      </c>
      <c r="I3333">
        <v>2</v>
      </c>
      <c r="J3333" t="s">
        <v>26</v>
      </c>
      <c r="K3333" s="40">
        <f t="shared" si="52"/>
        <v>2020</v>
      </c>
    </row>
    <row r="3334" spans="1:11" x14ac:dyDescent="0.25">
      <c r="A3334" t="s">
        <v>4325</v>
      </c>
      <c r="B3334" s="36">
        <v>44196</v>
      </c>
      <c r="C3334" t="s">
        <v>1035</v>
      </c>
      <c r="D3334" t="s">
        <v>24</v>
      </c>
      <c r="E3334" t="s">
        <v>2073</v>
      </c>
      <c r="F3334">
        <v>0.5</v>
      </c>
      <c r="G3334" s="37">
        <v>206490.9</v>
      </c>
      <c r="H3334" s="37">
        <v>-176992.2</v>
      </c>
      <c r="I3334">
        <v>2</v>
      </c>
      <c r="J3334" t="s">
        <v>26</v>
      </c>
      <c r="K3334" s="40">
        <f t="shared" si="52"/>
        <v>2020</v>
      </c>
    </row>
    <row r="3335" spans="1:11" x14ac:dyDescent="0.25">
      <c r="A3335" t="s">
        <v>4326</v>
      </c>
      <c r="B3335" s="36">
        <v>44197</v>
      </c>
      <c r="C3335" t="s">
        <v>1873</v>
      </c>
      <c r="D3335" t="s">
        <v>51</v>
      </c>
      <c r="E3335" t="s">
        <v>2031</v>
      </c>
      <c r="F3335">
        <v>0.1</v>
      </c>
      <c r="G3335" s="37">
        <v>4410055.6500000004</v>
      </c>
      <c r="H3335" s="37">
        <v>1710924.6</v>
      </c>
      <c r="I3335">
        <v>4</v>
      </c>
      <c r="J3335" t="s">
        <v>26</v>
      </c>
      <c r="K3335" s="40">
        <f t="shared" si="52"/>
        <v>2021</v>
      </c>
    </row>
    <row r="3336" spans="1:11" x14ac:dyDescent="0.25">
      <c r="A3336" t="s">
        <v>4327</v>
      </c>
      <c r="B3336" s="36">
        <v>44197</v>
      </c>
      <c r="C3336" t="s">
        <v>2132</v>
      </c>
      <c r="D3336" t="s">
        <v>24</v>
      </c>
      <c r="E3336" t="s">
        <v>374</v>
      </c>
      <c r="F3336">
        <v>0.1</v>
      </c>
      <c r="G3336" s="37">
        <v>2286149.25</v>
      </c>
      <c r="H3336" s="37">
        <v>1017705.15</v>
      </c>
      <c r="I3336">
        <v>3</v>
      </c>
      <c r="J3336" t="s">
        <v>26</v>
      </c>
      <c r="K3336" s="40">
        <f t="shared" si="52"/>
        <v>2021</v>
      </c>
    </row>
    <row r="3337" spans="1:11" x14ac:dyDescent="0.25">
      <c r="A3337" t="s">
        <v>4328</v>
      </c>
      <c r="B3337" s="36">
        <v>44197</v>
      </c>
      <c r="C3337" t="s">
        <v>913</v>
      </c>
      <c r="D3337" t="s">
        <v>24</v>
      </c>
      <c r="E3337" t="s">
        <v>324</v>
      </c>
      <c r="F3337">
        <v>0</v>
      </c>
      <c r="G3337" s="37">
        <v>1460185.6500000001</v>
      </c>
      <c r="H3337" s="37">
        <v>353984.4</v>
      </c>
      <c r="I3337">
        <v>2</v>
      </c>
      <c r="J3337" t="s">
        <v>22</v>
      </c>
      <c r="K3337" s="40">
        <f t="shared" si="52"/>
        <v>2021</v>
      </c>
    </row>
    <row r="3338" spans="1:11" x14ac:dyDescent="0.25">
      <c r="A3338" t="s">
        <v>4328</v>
      </c>
      <c r="B3338" s="36">
        <v>44197</v>
      </c>
      <c r="C3338" t="s">
        <v>913</v>
      </c>
      <c r="D3338" t="s">
        <v>24</v>
      </c>
      <c r="E3338" t="s">
        <v>1860</v>
      </c>
      <c r="F3338">
        <v>0</v>
      </c>
      <c r="G3338" s="37">
        <v>678470.1</v>
      </c>
      <c r="H3338" s="37">
        <v>132744.15</v>
      </c>
      <c r="I3338">
        <v>4</v>
      </c>
      <c r="J3338" t="s">
        <v>26</v>
      </c>
      <c r="K3338" s="40">
        <f t="shared" si="52"/>
        <v>2021</v>
      </c>
    </row>
    <row r="3339" spans="1:11" x14ac:dyDescent="0.25">
      <c r="A3339" t="s">
        <v>4329</v>
      </c>
      <c r="B3339" s="36">
        <v>44198</v>
      </c>
      <c r="C3339" t="s">
        <v>1235</v>
      </c>
      <c r="D3339" t="s">
        <v>24</v>
      </c>
      <c r="E3339" t="s">
        <v>2133</v>
      </c>
      <c r="F3339">
        <v>0.1</v>
      </c>
      <c r="G3339" s="37">
        <v>22610753.550000001</v>
      </c>
      <c r="H3339" s="37">
        <v>-501477.9</v>
      </c>
      <c r="I3339">
        <v>3</v>
      </c>
      <c r="J3339" t="s">
        <v>22</v>
      </c>
      <c r="K3339" s="40">
        <f t="shared" si="52"/>
        <v>2021</v>
      </c>
    </row>
    <row r="3340" spans="1:11" x14ac:dyDescent="0.25">
      <c r="A3340" t="s">
        <v>4329</v>
      </c>
      <c r="B3340" s="36">
        <v>44198</v>
      </c>
      <c r="C3340" t="s">
        <v>1235</v>
      </c>
      <c r="D3340" t="s">
        <v>24</v>
      </c>
      <c r="E3340" t="s">
        <v>1095</v>
      </c>
      <c r="F3340">
        <v>0.1</v>
      </c>
      <c r="G3340" s="37">
        <v>1917415.5</v>
      </c>
      <c r="H3340" s="37">
        <v>766966.20000000007</v>
      </c>
      <c r="I3340">
        <v>3</v>
      </c>
      <c r="J3340" t="s">
        <v>26</v>
      </c>
      <c r="K3340" s="40">
        <f t="shared" si="52"/>
        <v>2021</v>
      </c>
    </row>
    <row r="3341" spans="1:11" x14ac:dyDescent="0.25">
      <c r="A3341" t="s">
        <v>4330</v>
      </c>
      <c r="B3341" s="36">
        <v>44198</v>
      </c>
      <c r="C3341" t="s">
        <v>801</v>
      </c>
      <c r="D3341" t="s">
        <v>33</v>
      </c>
      <c r="E3341" t="s">
        <v>1780</v>
      </c>
      <c r="F3341">
        <v>0</v>
      </c>
      <c r="G3341" s="37">
        <v>2020660.95</v>
      </c>
      <c r="H3341" s="37">
        <v>324485.7</v>
      </c>
      <c r="I3341">
        <v>3</v>
      </c>
      <c r="J3341" t="s">
        <v>22</v>
      </c>
      <c r="K3341" s="40">
        <f t="shared" si="52"/>
        <v>2021</v>
      </c>
    </row>
    <row r="3342" spans="1:11" x14ac:dyDescent="0.25">
      <c r="A3342" t="s">
        <v>4331</v>
      </c>
      <c r="B3342" s="36">
        <v>44198</v>
      </c>
      <c r="C3342" t="s">
        <v>1321</v>
      </c>
      <c r="D3342" t="s">
        <v>33</v>
      </c>
      <c r="E3342" t="s">
        <v>1136</v>
      </c>
      <c r="F3342">
        <v>0</v>
      </c>
      <c r="G3342" s="37">
        <v>678470.1</v>
      </c>
      <c r="H3342" s="37">
        <v>191741.55000000002</v>
      </c>
      <c r="I3342">
        <v>3</v>
      </c>
      <c r="J3342" t="s">
        <v>26</v>
      </c>
      <c r="K3342" s="40">
        <f t="shared" si="52"/>
        <v>2021</v>
      </c>
    </row>
    <row r="3343" spans="1:11" x14ac:dyDescent="0.25">
      <c r="A3343" t="s">
        <v>4331</v>
      </c>
      <c r="B3343" s="36">
        <v>44198</v>
      </c>
      <c r="C3343" t="s">
        <v>1321</v>
      </c>
      <c r="D3343" t="s">
        <v>33</v>
      </c>
      <c r="E3343" t="s">
        <v>659</v>
      </c>
      <c r="F3343">
        <v>0</v>
      </c>
      <c r="G3343" s="37">
        <v>1651927.2</v>
      </c>
      <c r="H3343" s="37">
        <v>811214.25</v>
      </c>
      <c r="I3343">
        <v>4</v>
      </c>
      <c r="J3343" t="s">
        <v>22</v>
      </c>
      <c r="K3343" s="40">
        <f t="shared" si="52"/>
        <v>2021</v>
      </c>
    </row>
    <row r="3344" spans="1:11" x14ac:dyDescent="0.25">
      <c r="A3344" t="s">
        <v>4332</v>
      </c>
      <c r="B3344" s="36">
        <v>44198</v>
      </c>
      <c r="C3344" t="s">
        <v>1033</v>
      </c>
      <c r="D3344" t="s">
        <v>24</v>
      </c>
      <c r="E3344" t="s">
        <v>1376</v>
      </c>
      <c r="F3344">
        <v>0</v>
      </c>
      <c r="G3344" s="37">
        <v>23112231.449999999</v>
      </c>
      <c r="H3344" s="37">
        <v>5309766</v>
      </c>
      <c r="I3344">
        <v>8</v>
      </c>
      <c r="J3344" t="s">
        <v>22</v>
      </c>
      <c r="K3344" s="40">
        <f t="shared" si="52"/>
        <v>2021</v>
      </c>
    </row>
    <row r="3345" spans="1:11" x14ac:dyDescent="0.25">
      <c r="A3345" t="s">
        <v>4333</v>
      </c>
      <c r="B3345" s="36">
        <v>44198</v>
      </c>
      <c r="C3345" t="s">
        <v>305</v>
      </c>
      <c r="D3345" t="s">
        <v>24</v>
      </c>
      <c r="E3345" t="s">
        <v>172</v>
      </c>
      <c r="F3345">
        <v>0</v>
      </c>
      <c r="G3345" s="37">
        <v>2418893.4</v>
      </c>
      <c r="H3345" s="37">
        <v>796464.9</v>
      </c>
      <c r="I3345">
        <v>6</v>
      </c>
      <c r="J3345" t="s">
        <v>26</v>
      </c>
      <c r="K3345" s="40">
        <f t="shared" si="52"/>
        <v>2021</v>
      </c>
    </row>
    <row r="3346" spans="1:11" x14ac:dyDescent="0.25">
      <c r="A3346" t="s">
        <v>4334</v>
      </c>
      <c r="B3346" s="36">
        <v>44199</v>
      </c>
      <c r="C3346" t="s">
        <v>512</v>
      </c>
      <c r="D3346" t="s">
        <v>24</v>
      </c>
      <c r="E3346" t="s">
        <v>1484</v>
      </c>
      <c r="F3346">
        <v>0</v>
      </c>
      <c r="G3346" s="37">
        <v>398232.45</v>
      </c>
      <c r="H3346" s="37">
        <v>88496.1</v>
      </c>
      <c r="I3346">
        <v>4</v>
      </c>
      <c r="J3346" t="s">
        <v>22</v>
      </c>
      <c r="K3346" s="40">
        <f t="shared" si="52"/>
        <v>2021</v>
      </c>
    </row>
    <row r="3347" spans="1:11" x14ac:dyDescent="0.25">
      <c r="A3347" t="s">
        <v>4334</v>
      </c>
      <c r="B3347" s="36">
        <v>44199</v>
      </c>
      <c r="C3347" t="s">
        <v>512</v>
      </c>
      <c r="D3347" t="s">
        <v>24</v>
      </c>
      <c r="E3347" t="s">
        <v>716</v>
      </c>
      <c r="F3347">
        <v>0</v>
      </c>
      <c r="G3347" s="37">
        <v>2610634.9500000002</v>
      </c>
      <c r="H3347" s="37">
        <v>1047203.85</v>
      </c>
      <c r="I3347">
        <v>2</v>
      </c>
      <c r="J3347" t="s">
        <v>22</v>
      </c>
      <c r="K3347" s="40">
        <f t="shared" si="52"/>
        <v>2021</v>
      </c>
    </row>
    <row r="3348" spans="1:11" x14ac:dyDescent="0.25">
      <c r="A3348" t="s">
        <v>4335</v>
      </c>
      <c r="B3348" s="36">
        <v>44199</v>
      </c>
      <c r="C3348" t="s">
        <v>846</v>
      </c>
      <c r="D3348" t="s">
        <v>24</v>
      </c>
      <c r="E3348" t="s">
        <v>1175</v>
      </c>
      <c r="F3348">
        <v>0.1</v>
      </c>
      <c r="G3348" s="37">
        <v>9115098.3000000007</v>
      </c>
      <c r="H3348" s="37">
        <v>3038366.1</v>
      </c>
      <c r="I3348">
        <v>5</v>
      </c>
      <c r="J3348" t="s">
        <v>22</v>
      </c>
      <c r="K3348" s="40">
        <f t="shared" si="52"/>
        <v>2021</v>
      </c>
    </row>
    <row r="3349" spans="1:11" x14ac:dyDescent="0.25">
      <c r="A3349" t="s">
        <v>4336</v>
      </c>
      <c r="B3349" s="36">
        <v>44199</v>
      </c>
      <c r="C3349" t="s">
        <v>1589</v>
      </c>
      <c r="D3349" t="s">
        <v>20</v>
      </c>
      <c r="E3349" t="s">
        <v>640</v>
      </c>
      <c r="F3349">
        <v>0</v>
      </c>
      <c r="G3349" s="37">
        <v>471979.2</v>
      </c>
      <c r="H3349" s="37">
        <v>88496.1</v>
      </c>
      <c r="I3349">
        <v>3</v>
      </c>
      <c r="J3349" t="s">
        <v>26</v>
      </c>
      <c r="K3349" s="40">
        <f t="shared" si="52"/>
        <v>2021</v>
      </c>
    </row>
    <row r="3350" spans="1:11" x14ac:dyDescent="0.25">
      <c r="A3350" t="s">
        <v>4336</v>
      </c>
      <c r="B3350" s="36">
        <v>44199</v>
      </c>
      <c r="C3350" t="s">
        <v>1589</v>
      </c>
      <c r="D3350" t="s">
        <v>20</v>
      </c>
      <c r="E3350" t="s">
        <v>1029</v>
      </c>
      <c r="F3350">
        <v>0</v>
      </c>
      <c r="G3350" s="37">
        <v>1224196.05</v>
      </c>
      <c r="H3350" s="37">
        <v>29498.7</v>
      </c>
      <c r="I3350">
        <v>5</v>
      </c>
      <c r="J3350" t="s">
        <v>22</v>
      </c>
      <c r="K3350" s="40">
        <f t="shared" si="52"/>
        <v>2021</v>
      </c>
    </row>
    <row r="3351" spans="1:11" x14ac:dyDescent="0.25">
      <c r="A3351" t="s">
        <v>4337</v>
      </c>
      <c r="B3351" s="36">
        <v>44199</v>
      </c>
      <c r="C3351" t="s">
        <v>1584</v>
      </c>
      <c r="D3351" t="s">
        <v>20</v>
      </c>
      <c r="E3351" t="s">
        <v>1074</v>
      </c>
      <c r="F3351">
        <v>0.1</v>
      </c>
      <c r="G3351" s="37">
        <v>14306869.5</v>
      </c>
      <c r="H3351" s="37">
        <v>3185859.6</v>
      </c>
      <c r="I3351">
        <v>2</v>
      </c>
      <c r="J3351" t="s">
        <v>26</v>
      </c>
      <c r="K3351" s="40">
        <f t="shared" si="52"/>
        <v>2021</v>
      </c>
    </row>
    <row r="3352" spans="1:11" x14ac:dyDescent="0.25">
      <c r="A3352" t="s">
        <v>4338</v>
      </c>
      <c r="B3352" s="36">
        <v>44199</v>
      </c>
      <c r="C3352" t="s">
        <v>23</v>
      </c>
      <c r="D3352" t="s">
        <v>24</v>
      </c>
      <c r="E3352" t="s">
        <v>691</v>
      </c>
      <c r="F3352">
        <v>0.5</v>
      </c>
      <c r="G3352" s="37">
        <v>117994.8</v>
      </c>
      <c r="H3352" s="37">
        <v>-88496.1</v>
      </c>
      <c r="I3352">
        <v>1</v>
      </c>
      <c r="J3352" t="s">
        <v>22</v>
      </c>
      <c r="K3352" s="40">
        <f t="shared" si="52"/>
        <v>2021</v>
      </c>
    </row>
    <row r="3353" spans="1:11" x14ac:dyDescent="0.25">
      <c r="A3353" t="s">
        <v>4339</v>
      </c>
      <c r="B3353" s="36">
        <v>44199</v>
      </c>
      <c r="C3353" t="s">
        <v>1054</v>
      </c>
      <c r="D3353" t="s">
        <v>24</v>
      </c>
      <c r="E3353" t="s">
        <v>224</v>
      </c>
      <c r="F3353">
        <v>0.1</v>
      </c>
      <c r="G3353" s="37">
        <v>5501507.5499999998</v>
      </c>
      <c r="H3353" s="37">
        <v>-58997.4</v>
      </c>
      <c r="I3353">
        <v>7</v>
      </c>
      <c r="J3353" t="s">
        <v>26</v>
      </c>
      <c r="K3353" s="40">
        <f t="shared" si="52"/>
        <v>2021</v>
      </c>
    </row>
    <row r="3354" spans="1:11" x14ac:dyDescent="0.25">
      <c r="A3354" t="s">
        <v>4339</v>
      </c>
      <c r="B3354" s="36">
        <v>44199</v>
      </c>
      <c r="C3354" t="s">
        <v>1054</v>
      </c>
      <c r="D3354" t="s">
        <v>24</v>
      </c>
      <c r="E3354" t="s">
        <v>268</v>
      </c>
      <c r="F3354">
        <v>0</v>
      </c>
      <c r="G3354" s="37">
        <v>722718.15</v>
      </c>
      <c r="H3354" s="37">
        <v>339235.05</v>
      </c>
      <c r="I3354">
        <v>1</v>
      </c>
      <c r="J3354" t="s">
        <v>26</v>
      </c>
      <c r="K3354" s="40">
        <f t="shared" si="52"/>
        <v>2021</v>
      </c>
    </row>
    <row r="3355" spans="1:11" x14ac:dyDescent="0.25">
      <c r="A3355" t="s">
        <v>4339</v>
      </c>
      <c r="B3355" s="36">
        <v>44199</v>
      </c>
      <c r="C3355" t="s">
        <v>1054</v>
      </c>
      <c r="D3355" t="s">
        <v>24</v>
      </c>
      <c r="E3355" t="s">
        <v>75</v>
      </c>
      <c r="F3355">
        <v>0</v>
      </c>
      <c r="G3355" s="37">
        <v>1061953.2</v>
      </c>
      <c r="H3355" s="37">
        <v>383483.10000000003</v>
      </c>
      <c r="I3355">
        <v>7</v>
      </c>
      <c r="J3355" t="s">
        <v>22</v>
      </c>
      <c r="K3355" s="40">
        <f t="shared" si="52"/>
        <v>2021</v>
      </c>
    </row>
    <row r="3356" spans="1:11" x14ac:dyDescent="0.25">
      <c r="A3356" t="s">
        <v>4339</v>
      </c>
      <c r="B3356" s="36">
        <v>44199</v>
      </c>
      <c r="C3356" t="s">
        <v>1054</v>
      </c>
      <c r="D3356" t="s">
        <v>24</v>
      </c>
      <c r="E3356" t="s">
        <v>2134</v>
      </c>
      <c r="F3356">
        <v>0</v>
      </c>
      <c r="G3356" s="37">
        <v>648971.4</v>
      </c>
      <c r="H3356" s="37">
        <v>280237.65000000002</v>
      </c>
      <c r="I3356">
        <v>4</v>
      </c>
      <c r="J3356" t="s">
        <v>22</v>
      </c>
      <c r="K3356" s="40">
        <f t="shared" si="52"/>
        <v>2021</v>
      </c>
    </row>
    <row r="3357" spans="1:11" x14ac:dyDescent="0.25">
      <c r="A3357" t="s">
        <v>4339</v>
      </c>
      <c r="B3357" s="36">
        <v>44199</v>
      </c>
      <c r="C3357" t="s">
        <v>1054</v>
      </c>
      <c r="D3357" t="s">
        <v>24</v>
      </c>
      <c r="E3357" t="s">
        <v>1128</v>
      </c>
      <c r="F3357">
        <v>0</v>
      </c>
      <c r="G3357" s="37">
        <v>4926282.9000000004</v>
      </c>
      <c r="H3357" s="37">
        <v>1283193.45</v>
      </c>
      <c r="I3357">
        <v>2</v>
      </c>
      <c r="J3357" t="s">
        <v>22</v>
      </c>
      <c r="K3357" s="40">
        <f t="shared" si="52"/>
        <v>2021</v>
      </c>
    </row>
    <row r="3358" spans="1:11" x14ac:dyDescent="0.25">
      <c r="A3358" t="s">
        <v>4340</v>
      </c>
      <c r="B3358" s="36">
        <v>44200</v>
      </c>
      <c r="C3358" t="s">
        <v>133</v>
      </c>
      <c r="D3358" t="s">
        <v>24</v>
      </c>
      <c r="E3358" t="s">
        <v>1805</v>
      </c>
      <c r="F3358">
        <v>0.1</v>
      </c>
      <c r="G3358" s="37">
        <v>15162331.800000001</v>
      </c>
      <c r="H3358" s="37">
        <v>4380556.95</v>
      </c>
      <c r="I3358">
        <v>2</v>
      </c>
      <c r="J3358" t="s">
        <v>22</v>
      </c>
      <c r="K3358" s="40">
        <f t="shared" si="52"/>
        <v>2021</v>
      </c>
    </row>
    <row r="3359" spans="1:11" x14ac:dyDescent="0.25">
      <c r="A3359" t="s">
        <v>4341</v>
      </c>
      <c r="B3359" s="36">
        <v>44200</v>
      </c>
      <c r="C3359" t="s">
        <v>474</v>
      </c>
      <c r="D3359" t="s">
        <v>24</v>
      </c>
      <c r="E3359" t="s">
        <v>1688</v>
      </c>
      <c r="F3359">
        <v>0</v>
      </c>
      <c r="G3359" s="37">
        <v>1504433.7</v>
      </c>
      <c r="H3359" s="37">
        <v>206490.9</v>
      </c>
      <c r="I3359">
        <v>5</v>
      </c>
      <c r="J3359" t="s">
        <v>22</v>
      </c>
      <c r="K3359" s="40">
        <f t="shared" si="52"/>
        <v>2021</v>
      </c>
    </row>
    <row r="3360" spans="1:11" x14ac:dyDescent="0.25">
      <c r="A3360" t="s">
        <v>4342</v>
      </c>
      <c r="B3360" s="36">
        <v>44200</v>
      </c>
      <c r="C3360" t="s">
        <v>2135</v>
      </c>
      <c r="D3360" t="s">
        <v>20</v>
      </c>
      <c r="E3360" t="s">
        <v>434</v>
      </c>
      <c r="F3360">
        <v>0.6</v>
      </c>
      <c r="G3360" s="37">
        <v>3023616.75</v>
      </c>
      <c r="H3360" s="37">
        <v>-1666676.55</v>
      </c>
      <c r="I3360">
        <v>4</v>
      </c>
      <c r="J3360" t="s">
        <v>22</v>
      </c>
      <c r="K3360" s="40">
        <f t="shared" si="52"/>
        <v>2021</v>
      </c>
    </row>
    <row r="3361" spans="1:11" x14ac:dyDescent="0.25">
      <c r="A3361" t="s">
        <v>4342</v>
      </c>
      <c r="B3361" s="36">
        <v>44200</v>
      </c>
      <c r="C3361" t="s">
        <v>2135</v>
      </c>
      <c r="D3361" t="s">
        <v>20</v>
      </c>
      <c r="E3361" t="s">
        <v>2136</v>
      </c>
      <c r="F3361">
        <v>0</v>
      </c>
      <c r="G3361" s="37">
        <v>3244857</v>
      </c>
      <c r="H3361" s="37">
        <v>265488.3</v>
      </c>
      <c r="I3361">
        <v>2</v>
      </c>
      <c r="J3361" t="s">
        <v>22</v>
      </c>
      <c r="K3361" s="40">
        <f t="shared" si="52"/>
        <v>2021</v>
      </c>
    </row>
    <row r="3362" spans="1:11" x14ac:dyDescent="0.25">
      <c r="A3362" t="s">
        <v>4342</v>
      </c>
      <c r="B3362" s="36">
        <v>44200</v>
      </c>
      <c r="C3362" t="s">
        <v>2135</v>
      </c>
      <c r="D3362" t="s">
        <v>20</v>
      </c>
      <c r="E3362" t="s">
        <v>1442</v>
      </c>
      <c r="F3362">
        <v>0</v>
      </c>
      <c r="G3362" s="37">
        <v>30531154.5</v>
      </c>
      <c r="H3362" s="37">
        <v>6106230.9000000004</v>
      </c>
      <c r="I3362">
        <v>4</v>
      </c>
      <c r="J3362" t="s">
        <v>26</v>
      </c>
      <c r="K3362" s="40">
        <f t="shared" si="52"/>
        <v>2021</v>
      </c>
    </row>
    <row r="3363" spans="1:11" x14ac:dyDescent="0.25">
      <c r="A3363" t="s">
        <v>4342</v>
      </c>
      <c r="B3363" s="36">
        <v>44200</v>
      </c>
      <c r="C3363" t="s">
        <v>2135</v>
      </c>
      <c r="D3363" t="s">
        <v>20</v>
      </c>
      <c r="E3363" t="s">
        <v>757</v>
      </c>
      <c r="F3363">
        <v>0.4</v>
      </c>
      <c r="G3363" s="37">
        <v>1445436.3</v>
      </c>
      <c r="H3363" s="37">
        <v>-44248.05</v>
      </c>
      <c r="I3363">
        <v>3</v>
      </c>
      <c r="J3363" t="s">
        <v>22</v>
      </c>
      <c r="K3363" s="40">
        <f t="shared" si="52"/>
        <v>2021</v>
      </c>
    </row>
    <row r="3364" spans="1:11" x14ac:dyDescent="0.25">
      <c r="A3364" t="s">
        <v>4342</v>
      </c>
      <c r="B3364" s="36">
        <v>44200</v>
      </c>
      <c r="C3364" t="s">
        <v>2135</v>
      </c>
      <c r="D3364" t="s">
        <v>20</v>
      </c>
      <c r="E3364" t="s">
        <v>2137</v>
      </c>
      <c r="F3364">
        <v>0</v>
      </c>
      <c r="G3364" s="37">
        <v>4100319.3000000003</v>
      </c>
      <c r="H3364" s="37">
        <v>619472.70000000007</v>
      </c>
      <c r="I3364">
        <v>5</v>
      </c>
      <c r="J3364" t="s">
        <v>26</v>
      </c>
      <c r="K3364" s="40">
        <f t="shared" si="52"/>
        <v>2021</v>
      </c>
    </row>
    <row r="3365" spans="1:11" x14ac:dyDescent="0.25">
      <c r="A3365" t="s">
        <v>4343</v>
      </c>
      <c r="B3365" s="36">
        <v>44200</v>
      </c>
      <c r="C3365" t="s">
        <v>423</v>
      </c>
      <c r="D3365" t="s">
        <v>24</v>
      </c>
      <c r="E3365" t="s">
        <v>1990</v>
      </c>
      <c r="F3365">
        <v>0</v>
      </c>
      <c r="G3365" s="37">
        <v>958707.75</v>
      </c>
      <c r="H3365" s="37">
        <v>250738.95</v>
      </c>
      <c r="I3365">
        <v>2</v>
      </c>
      <c r="J3365" t="s">
        <v>26</v>
      </c>
      <c r="K3365" s="40">
        <f t="shared" si="52"/>
        <v>2021</v>
      </c>
    </row>
    <row r="3366" spans="1:11" x14ac:dyDescent="0.25">
      <c r="A3366" t="s">
        <v>4343</v>
      </c>
      <c r="B3366" s="36">
        <v>44200</v>
      </c>
      <c r="C3366" t="s">
        <v>423</v>
      </c>
      <c r="D3366" t="s">
        <v>24</v>
      </c>
      <c r="E3366" t="s">
        <v>351</v>
      </c>
      <c r="F3366">
        <v>0.1</v>
      </c>
      <c r="G3366" s="37">
        <v>22478009.400000002</v>
      </c>
      <c r="H3366" s="37">
        <v>-752216.85</v>
      </c>
      <c r="I3366">
        <v>8</v>
      </c>
      <c r="J3366" t="s">
        <v>22</v>
      </c>
      <c r="K3366" s="40">
        <f t="shared" si="52"/>
        <v>2021</v>
      </c>
    </row>
    <row r="3367" spans="1:11" x14ac:dyDescent="0.25">
      <c r="A3367" t="s">
        <v>4344</v>
      </c>
      <c r="B3367" s="36">
        <v>44200</v>
      </c>
      <c r="C3367" t="s">
        <v>1227</v>
      </c>
      <c r="D3367" t="s">
        <v>24</v>
      </c>
      <c r="E3367" t="s">
        <v>2138</v>
      </c>
      <c r="F3367">
        <v>0</v>
      </c>
      <c r="G3367" s="37">
        <v>10059056.700000001</v>
      </c>
      <c r="H3367" s="37">
        <v>4823037.45</v>
      </c>
      <c r="I3367">
        <v>4</v>
      </c>
      <c r="J3367" t="s">
        <v>26</v>
      </c>
      <c r="K3367" s="40">
        <f t="shared" si="52"/>
        <v>2021</v>
      </c>
    </row>
    <row r="3368" spans="1:11" x14ac:dyDescent="0.25">
      <c r="A3368" t="s">
        <v>4345</v>
      </c>
      <c r="B3368" s="36">
        <v>44200</v>
      </c>
      <c r="C3368" t="s">
        <v>1548</v>
      </c>
      <c r="D3368" t="s">
        <v>20</v>
      </c>
      <c r="E3368" t="s">
        <v>161</v>
      </c>
      <c r="F3368">
        <v>0.5</v>
      </c>
      <c r="G3368" s="37">
        <v>280237.65000000002</v>
      </c>
      <c r="H3368" s="37">
        <v>-14749.35</v>
      </c>
      <c r="I3368">
        <v>2</v>
      </c>
      <c r="J3368" t="s">
        <v>26</v>
      </c>
      <c r="K3368" s="40">
        <f t="shared" si="52"/>
        <v>2021</v>
      </c>
    </row>
    <row r="3369" spans="1:11" x14ac:dyDescent="0.25">
      <c r="A3369" t="s">
        <v>4346</v>
      </c>
      <c r="B3369" s="36">
        <v>44201</v>
      </c>
      <c r="C3369" t="s">
        <v>1427</v>
      </c>
      <c r="D3369" t="s">
        <v>24</v>
      </c>
      <c r="E3369" t="s">
        <v>1056</v>
      </c>
      <c r="F3369">
        <v>0.1</v>
      </c>
      <c r="G3369" s="37">
        <v>40663957.950000003</v>
      </c>
      <c r="H3369" s="37">
        <v>17168243.400000002</v>
      </c>
      <c r="I3369">
        <v>7</v>
      </c>
      <c r="J3369" t="s">
        <v>22</v>
      </c>
      <c r="K3369" s="40">
        <f t="shared" si="52"/>
        <v>2021</v>
      </c>
    </row>
    <row r="3370" spans="1:11" x14ac:dyDescent="0.25">
      <c r="A3370" t="s">
        <v>4346</v>
      </c>
      <c r="B3370" s="36">
        <v>44201</v>
      </c>
      <c r="C3370" t="s">
        <v>1427</v>
      </c>
      <c r="D3370" t="s">
        <v>24</v>
      </c>
      <c r="E3370" t="s">
        <v>1691</v>
      </c>
      <c r="F3370">
        <v>0</v>
      </c>
      <c r="G3370" s="37">
        <v>589974</v>
      </c>
      <c r="H3370" s="37">
        <v>265488.3</v>
      </c>
      <c r="I3370">
        <v>2</v>
      </c>
      <c r="J3370" t="s">
        <v>22</v>
      </c>
      <c r="K3370" s="40">
        <f t="shared" si="52"/>
        <v>2021</v>
      </c>
    </row>
    <row r="3371" spans="1:11" x14ac:dyDescent="0.25">
      <c r="A3371" t="s">
        <v>4347</v>
      </c>
      <c r="B3371" s="36">
        <v>44203</v>
      </c>
      <c r="C3371" t="s">
        <v>249</v>
      </c>
      <c r="D3371" t="s">
        <v>20</v>
      </c>
      <c r="E3371" t="s">
        <v>1094</v>
      </c>
      <c r="F3371">
        <v>0</v>
      </c>
      <c r="G3371" s="37">
        <v>2433642.75</v>
      </c>
      <c r="H3371" s="37">
        <v>855462.3</v>
      </c>
      <c r="I3371">
        <v>3</v>
      </c>
      <c r="J3371" t="s">
        <v>22</v>
      </c>
      <c r="K3371" s="40">
        <f t="shared" si="52"/>
        <v>2021</v>
      </c>
    </row>
    <row r="3372" spans="1:11" x14ac:dyDescent="0.25">
      <c r="A3372" t="s">
        <v>4347</v>
      </c>
      <c r="B3372" s="36">
        <v>44203</v>
      </c>
      <c r="C3372" t="s">
        <v>249</v>
      </c>
      <c r="D3372" t="s">
        <v>20</v>
      </c>
      <c r="E3372" t="s">
        <v>688</v>
      </c>
      <c r="F3372">
        <v>0</v>
      </c>
      <c r="G3372" s="37">
        <v>3643089.45</v>
      </c>
      <c r="H3372" s="37">
        <v>1091451.9000000001</v>
      </c>
      <c r="I3372">
        <v>4</v>
      </c>
      <c r="J3372" t="s">
        <v>26</v>
      </c>
      <c r="K3372" s="40">
        <f t="shared" si="52"/>
        <v>2021</v>
      </c>
    </row>
    <row r="3373" spans="1:11" x14ac:dyDescent="0.25">
      <c r="A3373" t="s">
        <v>4348</v>
      </c>
      <c r="B3373" s="36">
        <v>44203</v>
      </c>
      <c r="C3373" t="s">
        <v>566</v>
      </c>
      <c r="D3373" t="s">
        <v>24</v>
      </c>
      <c r="E3373" t="s">
        <v>306</v>
      </c>
      <c r="F3373">
        <v>0.1</v>
      </c>
      <c r="G3373" s="37">
        <v>530976.6</v>
      </c>
      <c r="H3373" s="37">
        <v>-44248.05</v>
      </c>
      <c r="I3373">
        <v>3</v>
      </c>
      <c r="J3373" t="s">
        <v>22</v>
      </c>
      <c r="K3373" s="40">
        <f t="shared" si="52"/>
        <v>2021</v>
      </c>
    </row>
    <row r="3374" spans="1:11" x14ac:dyDescent="0.25">
      <c r="A3374" t="s">
        <v>4348</v>
      </c>
      <c r="B3374" s="36">
        <v>44203</v>
      </c>
      <c r="C3374" t="s">
        <v>566</v>
      </c>
      <c r="D3374" t="s">
        <v>24</v>
      </c>
      <c r="E3374" t="s">
        <v>95</v>
      </c>
      <c r="F3374">
        <v>0.1</v>
      </c>
      <c r="G3374" s="37">
        <v>457229.85000000003</v>
      </c>
      <c r="H3374" s="37">
        <v>88496.1</v>
      </c>
      <c r="I3374">
        <v>6</v>
      </c>
      <c r="J3374" t="s">
        <v>22</v>
      </c>
      <c r="K3374" s="40">
        <f t="shared" si="52"/>
        <v>2021</v>
      </c>
    </row>
    <row r="3375" spans="1:11" x14ac:dyDescent="0.25">
      <c r="A3375" t="s">
        <v>4348</v>
      </c>
      <c r="B3375" s="36">
        <v>44203</v>
      </c>
      <c r="C3375" t="s">
        <v>566</v>
      </c>
      <c r="D3375" t="s">
        <v>24</v>
      </c>
      <c r="E3375" t="s">
        <v>556</v>
      </c>
      <c r="F3375">
        <v>0.1</v>
      </c>
      <c r="G3375" s="37">
        <v>103245.45</v>
      </c>
      <c r="H3375" s="37">
        <v>0</v>
      </c>
      <c r="I3375">
        <v>1</v>
      </c>
      <c r="J3375" t="s">
        <v>26</v>
      </c>
      <c r="K3375" s="40">
        <f t="shared" si="52"/>
        <v>2021</v>
      </c>
    </row>
    <row r="3376" spans="1:11" x14ac:dyDescent="0.25">
      <c r="A3376" t="s">
        <v>4348</v>
      </c>
      <c r="B3376" s="36">
        <v>44203</v>
      </c>
      <c r="C3376" t="s">
        <v>566</v>
      </c>
      <c r="D3376" t="s">
        <v>24</v>
      </c>
      <c r="E3376" t="s">
        <v>66</v>
      </c>
      <c r="F3376">
        <v>0.1</v>
      </c>
      <c r="G3376" s="37">
        <v>23702205.449999999</v>
      </c>
      <c r="H3376" s="37">
        <v>1843668.75</v>
      </c>
      <c r="I3376">
        <v>9</v>
      </c>
      <c r="J3376" t="s">
        <v>26</v>
      </c>
      <c r="K3376" s="40">
        <f t="shared" si="52"/>
        <v>2021</v>
      </c>
    </row>
    <row r="3377" spans="1:11" x14ac:dyDescent="0.25">
      <c r="A3377" t="s">
        <v>4348</v>
      </c>
      <c r="B3377" s="36">
        <v>44203</v>
      </c>
      <c r="C3377" t="s">
        <v>566</v>
      </c>
      <c r="D3377" t="s">
        <v>24</v>
      </c>
      <c r="E3377" t="s">
        <v>1724</v>
      </c>
      <c r="F3377">
        <v>0.1</v>
      </c>
      <c r="G3377" s="37">
        <v>575224.65</v>
      </c>
      <c r="H3377" s="37">
        <v>147493.5</v>
      </c>
      <c r="I3377">
        <v>1</v>
      </c>
      <c r="J3377" t="s">
        <v>22</v>
      </c>
      <c r="K3377" s="40">
        <f t="shared" si="52"/>
        <v>2021</v>
      </c>
    </row>
    <row r="3378" spans="1:11" x14ac:dyDescent="0.25">
      <c r="A3378" t="s">
        <v>4349</v>
      </c>
      <c r="B3378" s="36">
        <v>44203</v>
      </c>
      <c r="C3378" t="s">
        <v>2139</v>
      </c>
      <c r="D3378" t="s">
        <v>33</v>
      </c>
      <c r="E3378" t="s">
        <v>2043</v>
      </c>
      <c r="F3378">
        <v>0.6</v>
      </c>
      <c r="G3378" s="37">
        <v>324485.7</v>
      </c>
      <c r="H3378" s="37">
        <v>-294987</v>
      </c>
      <c r="I3378">
        <v>1</v>
      </c>
      <c r="J3378" t="s">
        <v>26</v>
      </c>
      <c r="K3378" s="40">
        <f t="shared" si="52"/>
        <v>2021</v>
      </c>
    </row>
    <row r="3379" spans="1:11" x14ac:dyDescent="0.25">
      <c r="A3379" t="s">
        <v>4350</v>
      </c>
      <c r="B3379" s="36">
        <v>44204</v>
      </c>
      <c r="C3379" t="s">
        <v>1135</v>
      </c>
      <c r="D3379" t="s">
        <v>33</v>
      </c>
      <c r="E3379" t="s">
        <v>1069</v>
      </c>
      <c r="F3379">
        <v>0</v>
      </c>
      <c r="G3379" s="37">
        <v>840712.95000000007</v>
      </c>
      <c r="H3379" s="37">
        <v>44248.05</v>
      </c>
      <c r="I3379">
        <v>2</v>
      </c>
      <c r="J3379" t="s">
        <v>22</v>
      </c>
      <c r="K3379" s="40">
        <f t="shared" si="52"/>
        <v>2021</v>
      </c>
    </row>
    <row r="3380" spans="1:11" x14ac:dyDescent="0.25">
      <c r="A3380" t="s">
        <v>4351</v>
      </c>
      <c r="B3380" s="36">
        <v>44204</v>
      </c>
      <c r="C3380" t="s">
        <v>247</v>
      </c>
      <c r="D3380" t="s">
        <v>24</v>
      </c>
      <c r="E3380" t="s">
        <v>2107</v>
      </c>
      <c r="F3380">
        <v>0.5</v>
      </c>
      <c r="G3380" s="37">
        <v>9705072.3000000007</v>
      </c>
      <c r="H3380" s="37">
        <v>-973457.1</v>
      </c>
      <c r="I3380">
        <v>3</v>
      </c>
      <c r="J3380" t="s">
        <v>22</v>
      </c>
      <c r="K3380" s="40">
        <f t="shared" si="52"/>
        <v>2021</v>
      </c>
    </row>
    <row r="3381" spans="1:11" x14ac:dyDescent="0.25">
      <c r="A3381" t="s">
        <v>4352</v>
      </c>
      <c r="B3381" s="36">
        <v>44205</v>
      </c>
      <c r="C3381" t="s">
        <v>1262</v>
      </c>
      <c r="D3381" t="s">
        <v>33</v>
      </c>
      <c r="E3381" t="s">
        <v>95</v>
      </c>
      <c r="F3381">
        <v>0</v>
      </c>
      <c r="G3381" s="37">
        <v>280237.65000000002</v>
      </c>
      <c r="H3381" s="37">
        <v>14749.35</v>
      </c>
      <c r="I3381">
        <v>3</v>
      </c>
      <c r="J3381" t="s">
        <v>22</v>
      </c>
      <c r="K3381" s="40">
        <f t="shared" si="52"/>
        <v>2021</v>
      </c>
    </row>
    <row r="3382" spans="1:11" x14ac:dyDescent="0.25">
      <c r="A3382" t="s">
        <v>4353</v>
      </c>
      <c r="B3382" s="36">
        <v>44207</v>
      </c>
      <c r="C3382" t="s">
        <v>2106</v>
      </c>
      <c r="D3382" t="s">
        <v>20</v>
      </c>
      <c r="E3382" t="s">
        <v>1363</v>
      </c>
      <c r="F3382">
        <v>0</v>
      </c>
      <c r="G3382" s="37">
        <v>11799480</v>
      </c>
      <c r="H3382" s="37">
        <v>2477890.8000000003</v>
      </c>
      <c r="I3382">
        <v>3</v>
      </c>
      <c r="J3382" t="s">
        <v>26</v>
      </c>
      <c r="K3382" s="40">
        <f t="shared" si="52"/>
        <v>2021</v>
      </c>
    </row>
    <row r="3383" spans="1:11" x14ac:dyDescent="0.25">
      <c r="A3383" t="s">
        <v>4354</v>
      </c>
      <c r="B3383" s="36">
        <v>44207</v>
      </c>
      <c r="C3383" t="s">
        <v>260</v>
      </c>
      <c r="D3383" t="s">
        <v>24</v>
      </c>
      <c r="E3383" t="s">
        <v>1473</v>
      </c>
      <c r="F3383">
        <v>0.1</v>
      </c>
      <c r="G3383" s="37">
        <v>12035469.6</v>
      </c>
      <c r="H3383" s="37">
        <v>5354014.05</v>
      </c>
      <c r="I3383">
        <v>2</v>
      </c>
      <c r="J3383" t="s">
        <v>26</v>
      </c>
      <c r="K3383" s="40">
        <f t="shared" si="52"/>
        <v>2021</v>
      </c>
    </row>
    <row r="3384" spans="1:11" x14ac:dyDescent="0.25">
      <c r="A3384" t="s">
        <v>4354</v>
      </c>
      <c r="B3384" s="36">
        <v>44207</v>
      </c>
      <c r="C3384" t="s">
        <v>260</v>
      </c>
      <c r="D3384" t="s">
        <v>24</v>
      </c>
      <c r="E3384" t="s">
        <v>1303</v>
      </c>
      <c r="F3384">
        <v>0.1</v>
      </c>
      <c r="G3384" s="37">
        <v>2477890.8000000003</v>
      </c>
      <c r="H3384" s="37">
        <v>-58997.4</v>
      </c>
      <c r="I3384">
        <v>3</v>
      </c>
      <c r="J3384" t="s">
        <v>26</v>
      </c>
      <c r="K3384" s="40">
        <f t="shared" si="52"/>
        <v>2021</v>
      </c>
    </row>
    <row r="3385" spans="1:11" x14ac:dyDescent="0.25">
      <c r="A3385" t="s">
        <v>4355</v>
      </c>
      <c r="B3385" s="36">
        <v>44208</v>
      </c>
      <c r="C3385" t="s">
        <v>27</v>
      </c>
      <c r="D3385" t="s">
        <v>24</v>
      </c>
      <c r="E3385" t="s">
        <v>1309</v>
      </c>
      <c r="F3385">
        <v>0</v>
      </c>
      <c r="G3385" s="37">
        <v>1740423.3</v>
      </c>
      <c r="H3385" s="37">
        <v>29498.7</v>
      </c>
      <c r="I3385">
        <v>5</v>
      </c>
      <c r="J3385" t="s">
        <v>22</v>
      </c>
      <c r="K3385" s="40">
        <f t="shared" si="52"/>
        <v>2021</v>
      </c>
    </row>
    <row r="3386" spans="1:11" x14ac:dyDescent="0.25">
      <c r="A3386" t="s">
        <v>4356</v>
      </c>
      <c r="B3386" s="36">
        <v>44208</v>
      </c>
      <c r="C3386" t="s">
        <v>2140</v>
      </c>
      <c r="D3386" t="s">
        <v>33</v>
      </c>
      <c r="E3386" t="s">
        <v>988</v>
      </c>
      <c r="F3386">
        <v>0</v>
      </c>
      <c r="G3386" s="37">
        <v>56077028.700000003</v>
      </c>
      <c r="H3386" s="37">
        <v>21312810.75</v>
      </c>
      <c r="I3386">
        <v>7</v>
      </c>
      <c r="J3386" t="s">
        <v>22</v>
      </c>
      <c r="K3386" s="40">
        <f t="shared" si="52"/>
        <v>2021</v>
      </c>
    </row>
    <row r="3387" spans="1:11" x14ac:dyDescent="0.25">
      <c r="A3387" t="s">
        <v>4356</v>
      </c>
      <c r="B3387" s="36">
        <v>44208</v>
      </c>
      <c r="C3387" t="s">
        <v>2140</v>
      </c>
      <c r="D3387" t="s">
        <v>33</v>
      </c>
      <c r="E3387" t="s">
        <v>1816</v>
      </c>
      <c r="F3387">
        <v>0</v>
      </c>
      <c r="G3387" s="37">
        <v>1076702.55</v>
      </c>
      <c r="H3387" s="37">
        <v>191741.55000000002</v>
      </c>
      <c r="I3387">
        <v>4</v>
      </c>
      <c r="J3387" t="s">
        <v>22</v>
      </c>
      <c r="K3387" s="40">
        <f t="shared" si="52"/>
        <v>2021</v>
      </c>
    </row>
    <row r="3388" spans="1:11" x14ac:dyDescent="0.25">
      <c r="A3388" t="s">
        <v>4356</v>
      </c>
      <c r="B3388" s="36">
        <v>44208</v>
      </c>
      <c r="C3388" t="s">
        <v>2140</v>
      </c>
      <c r="D3388" t="s">
        <v>33</v>
      </c>
      <c r="E3388" t="s">
        <v>1947</v>
      </c>
      <c r="F3388">
        <v>0</v>
      </c>
      <c r="G3388" s="37">
        <v>4911533.55</v>
      </c>
      <c r="H3388" s="37">
        <v>250738.95</v>
      </c>
      <c r="I3388">
        <v>8</v>
      </c>
      <c r="J3388" t="s">
        <v>26</v>
      </c>
      <c r="K3388" s="40">
        <f t="shared" si="52"/>
        <v>2021</v>
      </c>
    </row>
    <row r="3389" spans="1:11" x14ac:dyDescent="0.25">
      <c r="A3389" t="s">
        <v>4357</v>
      </c>
      <c r="B3389" s="36">
        <v>44210</v>
      </c>
      <c r="C3389" t="s">
        <v>1170</v>
      </c>
      <c r="D3389" t="s">
        <v>51</v>
      </c>
      <c r="E3389" t="s">
        <v>2141</v>
      </c>
      <c r="F3389">
        <v>0</v>
      </c>
      <c r="G3389" s="37">
        <v>5722747.7999999998</v>
      </c>
      <c r="H3389" s="37">
        <v>2168154.4500000002</v>
      </c>
      <c r="I3389">
        <v>4</v>
      </c>
      <c r="J3389" t="s">
        <v>22</v>
      </c>
      <c r="K3389" s="40">
        <f t="shared" si="52"/>
        <v>2021</v>
      </c>
    </row>
    <row r="3390" spans="1:11" x14ac:dyDescent="0.25">
      <c r="A3390" t="s">
        <v>4357</v>
      </c>
      <c r="B3390" s="36">
        <v>44210</v>
      </c>
      <c r="C3390" t="s">
        <v>1170</v>
      </c>
      <c r="D3390" t="s">
        <v>51</v>
      </c>
      <c r="E3390" t="s">
        <v>1507</v>
      </c>
      <c r="F3390">
        <v>0</v>
      </c>
      <c r="G3390" s="37">
        <v>58997.4</v>
      </c>
      <c r="H3390" s="37">
        <v>0</v>
      </c>
      <c r="I3390">
        <v>1</v>
      </c>
      <c r="J3390" t="s">
        <v>26</v>
      </c>
      <c r="K3390" s="40">
        <f t="shared" si="52"/>
        <v>2021</v>
      </c>
    </row>
    <row r="3391" spans="1:11" x14ac:dyDescent="0.25">
      <c r="A3391" t="s">
        <v>4357</v>
      </c>
      <c r="B3391" s="36">
        <v>44210</v>
      </c>
      <c r="C3391" t="s">
        <v>1170</v>
      </c>
      <c r="D3391" t="s">
        <v>51</v>
      </c>
      <c r="E3391" t="s">
        <v>2142</v>
      </c>
      <c r="F3391">
        <v>0</v>
      </c>
      <c r="G3391" s="37">
        <v>1312692.1500000001</v>
      </c>
      <c r="H3391" s="37">
        <v>117994.8</v>
      </c>
      <c r="I3391">
        <v>3</v>
      </c>
      <c r="J3391" t="s">
        <v>22</v>
      </c>
      <c r="K3391" s="40">
        <f t="shared" si="52"/>
        <v>2021</v>
      </c>
    </row>
    <row r="3392" spans="1:11" x14ac:dyDescent="0.25">
      <c r="A3392" t="s">
        <v>4358</v>
      </c>
      <c r="B3392" s="36">
        <v>44210</v>
      </c>
      <c r="C3392" t="s">
        <v>720</v>
      </c>
      <c r="D3392" t="s">
        <v>33</v>
      </c>
      <c r="E3392" t="s">
        <v>565</v>
      </c>
      <c r="F3392">
        <v>0.5</v>
      </c>
      <c r="G3392" s="37">
        <v>427731.15</v>
      </c>
      <c r="H3392" s="37">
        <v>-44248.05</v>
      </c>
      <c r="I3392">
        <v>2</v>
      </c>
      <c r="J3392" t="s">
        <v>26</v>
      </c>
      <c r="K3392" s="40">
        <f t="shared" si="52"/>
        <v>2021</v>
      </c>
    </row>
    <row r="3393" spans="1:11" x14ac:dyDescent="0.25">
      <c r="A3393" t="s">
        <v>4359</v>
      </c>
      <c r="B3393" s="36">
        <v>44210</v>
      </c>
      <c r="C3393" t="s">
        <v>1156</v>
      </c>
      <c r="D3393" t="s">
        <v>20</v>
      </c>
      <c r="E3393" t="s">
        <v>285</v>
      </c>
      <c r="F3393">
        <v>0.5</v>
      </c>
      <c r="G3393" s="37">
        <v>235989.6</v>
      </c>
      <c r="H3393" s="37">
        <v>-221240.25</v>
      </c>
      <c r="I3393">
        <v>2</v>
      </c>
      <c r="J3393" t="s">
        <v>22</v>
      </c>
      <c r="K3393" s="40">
        <f t="shared" si="52"/>
        <v>2021</v>
      </c>
    </row>
    <row r="3394" spans="1:11" x14ac:dyDescent="0.25">
      <c r="A3394" t="s">
        <v>4359</v>
      </c>
      <c r="B3394" s="36">
        <v>44210</v>
      </c>
      <c r="C3394" t="s">
        <v>1156</v>
      </c>
      <c r="D3394" t="s">
        <v>20</v>
      </c>
      <c r="E3394" t="s">
        <v>1831</v>
      </c>
      <c r="F3394">
        <v>0.5</v>
      </c>
      <c r="G3394" s="37">
        <v>221240.25</v>
      </c>
      <c r="H3394" s="37">
        <v>-88496.1</v>
      </c>
      <c r="I3394">
        <v>2</v>
      </c>
      <c r="J3394" t="s">
        <v>26</v>
      </c>
      <c r="K3394" s="40">
        <f t="shared" si="52"/>
        <v>2021</v>
      </c>
    </row>
    <row r="3395" spans="1:11" x14ac:dyDescent="0.25">
      <c r="A3395" t="s">
        <v>4360</v>
      </c>
      <c r="B3395" s="36">
        <v>44211</v>
      </c>
      <c r="C3395" t="s">
        <v>1209</v>
      </c>
      <c r="D3395" t="s">
        <v>24</v>
      </c>
      <c r="E3395" t="s">
        <v>989</v>
      </c>
      <c r="F3395">
        <v>0</v>
      </c>
      <c r="G3395" s="37">
        <v>825963.6</v>
      </c>
      <c r="H3395" s="37">
        <v>383483.10000000003</v>
      </c>
      <c r="I3395">
        <v>3</v>
      </c>
      <c r="J3395" t="s">
        <v>22</v>
      </c>
      <c r="K3395" s="40">
        <f t="shared" ref="K3395:K3458" si="53">YEAR(B3395)</f>
        <v>2021</v>
      </c>
    </row>
    <row r="3396" spans="1:11" x14ac:dyDescent="0.25">
      <c r="A3396" t="s">
        <v>4360</v>
      </c>
      <c r="B3396" s="36">
        <v>44211</v>
      </c>
      <c r="C3396" t="s">
        <v>1209</v>
      </c>
      <c r="D3396" t="s">
        <v>24</v>
      </c>
      <c r="E3396" t="s">
        <v>1395</v>
      </c>
      <c r="F3396">
        <v>0</v>
      </c>
      <c r="G3396" s="37">
        <v>18805421.25</v>
      </c>
      <c r="H3396" s="37">
        <v>7330426.9500000002</v>
      </c>
      <c r="I3396">
        <v>7</v>
      </c>
      <c r="J3396" t="s">
        <v>26</v>
      </c>
      <c r="K3396" s="40">
        <f t="shared" si="53"/>
        <v>2021</v>
      </c>
    </row>
    <row r="3397" spans="1:11" x14ac:dyDescent="0.25">
      <c r="A3397" t="s">
        <v>4361</v>
      </c>
      <c r="B3397" s="36">
        <v>44211</v>
      </c>
      <c r="C3397" t="s">
        <v>97</v>
      </c>
      <c r="D3397" t="s">
        <v>33</v>
      </c>
      <c r="E3397" t="s">
        <v>2143</v>
      </c>
      <c r="F3397">
        <v>0.6</v>
      </c>
      <c r="G3397" s="37">
        <v>1401188.25</v>
      </c>
      <c r="H3397" s="37">
        <v>-1681425.9000000001</v>
      </c>
      <c r="I3397">
        <v>5</v>
      </c>
      <c r="J3397" t="s">
        <v>22</v>
      </c>
      <c r="K3397" s="40">
        <f t="shared" si="53"/>
        <v>2021</v>
      </c>
    </row>
    <row r="3398" spans="1:11" x14ac:dyDescent="0.25">
      <c r="A3398" t="s">
        <v>4362</v>
      </c>
      <c r="B3398" s="36">
        <v>44212</v>
      </c>
      <c r="C3398" t="s">
        <v>1108</v>
      </c>
      <c r="D3398" t="s">
        <v>24</v>
      </c>
      <c r="E3398" t="s">
        <v>715</v>
      </c>
      <c r="F3398">
        <v>0</v>
      </c>
      <c r="G3398" s="37">
        <v>1991162.25</v>
      </c>
      <c r="H3398" s="37">
        <v>1002955.8</v>
      </c>
      <c r="I3398">
        <v>5</v>
      </c>
      <c r="J3398" t="s">
        <v>26</v>
      </c>
      <c r="K3398" s="40">
        <f t="shared" si="53"/>
        <v>2021</v>
      </c>
    </row>
    <row r="3399" spans="1:11" x14ac:dyDescent="0.25">
      <c r="A3399" t="s">
        <v>4363</v>
      </c>
      <c r="B3399" s="36">
        <v>44212</v>
      </c>
      <c r="C3399" t="s">
        <v>1012</v>
      </c>
      <c r="D3399" t="s">
        <v>24</v>
      </c>
      <c r="E3399" t="s">
        <v>379</v>
      </c>
      <c r="F3399">
        <v>0</v>
      </c>
      <c r="G3399" s="37">
        <v>1297942.8</v>
      </c>
      <c r="H3399" s="37">
        <v>235989.6</v>
      </c>
      <c r="I3399">
        <v>4</v>
      </c>
      <c r="J3399" t="s">
        <v>26</v>
      </c>
      <c r="K3399" s="40">
        <f t="shared" si="53"/>
        <v>2021</v>
      </c>
    </row>
    <row r="3400" spans="1:11" x14ac:dyDescent="0.25">
      <c r="A3400" t="s">
        <v>4363</v>
      </c>
      <c r="B3400" s="36">
        <v>44212</v>
      </c>
      <c r="C3400" t="s">
        <v>1012</v>
      </c>
      <c r="D3400" t="s">
        <v>24</v>
      </c>
      <c r="E3400" t="s">
        <v>217</v>
      </c>
      <c r="F3400">
        <v>0</v>
      </c>
      <c r="G3400" s="37">
        <v>840712.95000000007</v>
      </c>
      <c r="H3400" s="37">
        <v>309736.35000000003</v>
      </c>
      <c r="I3400">
        <v>5</v>
      </c>
      <c r="J3400" t="s">
        <v>22</v>
      </c>
      <c r="K3400" s="40">
        <f t="shared" si="53"/>
        <v>2021</v>
      </c>
    </row>
    <row r="3401" spans="1:11" x14ac:dyDescent="0.25">
      <c r="A3401" t="s">
        <v>4363</v>
      </c>
      <c r="B3401" s="36">
        <v>44212</v>
      </c>
      <c r="C3401" t="s">
        <v>1012</v>
      </c>
      <c r="D3401" t="s">
        <v>24</v>
      </c>
      <c r="E3401" t="s">
        <v>1306</v>
      </c>
      <c r="F3401">
        <v>0</v>
      </c>
      <c r="G3401" s="37">
        <v>5073776.4000000004</v>
      </c>
      <c r="H3401" s="37">
        <v>914459.70000000007</v>
      </c>
      <c r="I3401">
        <v>13</v>
      </c>
      <c r="J3401" t="s">
        <v>22</v>
      </c>
      <c r="K3401" s="40">
        <f t="shared" si="53"/>
        <v>2021</v>
      </c>
    </row>
    <row r="3402" spans="1:11" x14ac:dyDescent="0.25">
      <c r="A3402" t="s">
        <v>4364</v>
      </c>
      <c r="B3402" s="36">
        <v>44212</v>
      </c>
      <c r="C3402" t="s">
        <v>598</v>
      </c>
      <c r="D3402" t="s">
        <v>24</v>
      </c>
      <c r="E3402" t="s">
        <v>1942</v>
      </c>
      <c r="F3402">
        <v>0.5</v>
      </c>
      <c r="G3402" s="37">
        <v>4483802.4000000004</v>
      </c>
      <c r="H3402" s="37">
        <v>-265488.3</v>
      </c>
      <c r="I3402">
        <v>5</v>
      </c>
      <c r="J3402" t="s">
        <v>26</v>
      </c>
      <c r="K3402" s="40">
        <f t="shared" si="53"/>
        <v>2021</v>
      </c>
    </row>
    <row r="3403" spans="1:11" x14ac:dyDescent="0.25">
      <c r="A3403" t="s">
        <v>4364</v>
      </c>
      <c r="B3403" s="36">
        <v>44212</v>
      </c>
      <c r="C3403" t="s">
        <v>598</v>
      </c>
      <c r="D3403" t="s">
        <v>24</v>
      </c>
      <c r="E3403" t="s">
        <v>1684</v>
      </c>
      <c r="F3403">
        <v>0.5</v>
      </c>
      <c r="G3403" s="37">
        <v>427731.15</v>
      </c>
      <c r="H3403" s="37">
        <v>-29498.7</v>
      </c>
      <c r="I3403">
        <v>7</v>
      </c>
      <c r="J3403" t="s">
        <v>22</v>
      </c>
      <c r="K3403" s="40">
        <f t="shared" si="53"/>
        <v>2021</v>
      </c>
    </row>
    <row r="3404" spans="1:11" x14ac:dyDescent="0.25">
      <c r="A3404" t="s">
        <v>4364</v>
      </c>
      <c r="B3404" s="36">
        <v>44212</v>
      </c>
      <c r="C3404" t="s">
        <v>598</v>
      </c>
      <c r="D3404" t="s">
        <v>24</v>
      </c>
      <c r="E3404" t="s">
        <v>2144</v>
      </c>
      <c r="F3404">
        <v>0.5</v>
      </c>
      <c r="G3404" s="37">
        <v>796464.9</v>
      </c>
      <c r="H3404" s="37">
        <v>-648971.4</v>
      </c>
      <c r="I3404">
        <v>4</v>
      </c>
      <c r="J3404" t="s">
        <v>22</v>
      </c>
      <c r="K3404" s="40">
        <f t="shared" si="53"/>
        <v>2021</v>
      </c>
    </row>
    <row r="3405" spans="1:11" x14ac:dyDescent="0.25">
      <c r="A3405" t="s">
        <v>4364</v>
      </c>
      <c r="B3405" s="36">
        <v>44212</v>
      </c>
      <c r="C3405" t="s">
        <v>598</v>
      </c>
      <c r="D3405" t="s">
        <v>24</v>
      </c>
      <c r="E3405" t="s">
        <v>1963</v>
      </c>
      <c r="F3405">
        <v>0.5</v>
      </c>
      <c r="G3405" s="37">
        <v>6047233.5</v>
      </c>
      <c r="H3405" s="37">
        <v>-2536888.2000000002</v>
      </c>
      <c r="I3405">
        <v>6</v>
      </c>
      <c r="J3405" t="s">
        <v>26</v>
      </c>
      <c r="K3405" s="40">
        <f t="shared" si="53"/>
        <v>2021</v>
      </c>
    </row>
    <row r="3406" spans="1:11" x14ac:dyDescent="0.25">
      <c r="A3406" t="s">
        <v>4365</v>
      </c>
      <c r="B3406" s="36">
        <v>44213</v>
      </c>
      <c r="C3406" t="s">
        <v>1589</v>
      </c>
      <c r="D3406" t="s">
        <v>33</v>
      </c>
      <c r="E3406" t="s">
        <v>573</v>
      </c>
      <c r="F3406">
        <v>0</v>
      </c>
      <c r="G3406" s="37">
        <v>648971.4</v>
      </c>
      <c r="H3406" s="37">
        <v>206490.9</v>
      </c>
      <c r="I3406">
        <v>4</v>
      </c>
      <c r="J3406" t="s">
        <v>26</v>
      </c>
      <c r="K3406" s="40">
        <f t="shared" si="53"/>
        <v>2021</v>
      </c>
    </row>
    <row r="3407" spans="1:11" x14ac:dyDescent="0.25">
      <c r="A3407" t="s">
        <v>4366</v>
      </c>
      <c r="B3407" s="36">
        <v>44213</v>
      </c>
      <c r="C3407" t="s">
        <v>1359</v>
      </c>
      <c r="D3407" t="s">
        <v>24</v>
      </c>
      <c r="E3407" t="s">
        <v>75</v>
      </c>
      <c r="F3407">
        <v>0</v>
      </c>
      <c r="G3407" s="37">
        <v>604723.35</v>
      </c>
      <c r="H3407" s="37">
        <v>221240.25</v>
      </c>
      <c r="I3407">
        <v>4</v>
      </c>
      <c r="J3407" t="s">
        <v>22</v>
      </c>
      <c r="K3407" s="40">
        <f t="shared" si="53"/>
        <v>2021</v>
      </c>
    </row>
    <row r="3408" spans="1:11" x14ac:dyDescent="0.25">
      <c r="A3408" t="s">
        <v>4367</v>
      </c>
      <c r="B3408" s="36">
        <v>44213</v>
      </c>
      <c r="C3408" t="s">
        <v>2145</v>
      </c>
      <c r="D3408" t="s">
        <v>24</v>
      </c>
      <c r="E3408" t="s">
        <v>573</v>
      </c>
      <c r="F3408">
        <v>0</v>
      </c>
      <c r="G3408" s="37">
        <v>1312692.1500000001</v>
      </c>
      <c r="H3408" s="37">
        <v>398232.45</v>
      </c>
      <c r="I3408">
        <v>8</v>
      </c>
      <c r="J3408" t="s">
        <v>22</v>
      </c>
      <c r="K3408" s="40">
        <f t="shared" si="53"/>
        <v>2021</v>
      </c>
    </row>
    <row r="3409" spans="1:11" x14ac:dyDescent="0.25">
      <c r="A3409" t="s">
        <v>4367</v>
      </c>
      <c r="B3409" s="36">
        <v>44213</v>
      </c>
      <c r="C3409" t="s">
        <v>2145</v>
      </c>
      <c r="D3409" t="s">
        <v>24</v>
      </c>
      <c r="E3409" t="s">
        <v>870</v>
      </c>
      <c r="F3409">
        <v>0</v>
      </c>
      <c r="G3409" s="37">
        <v>3820081.65</v>
      </c>
      <c r="H3409" s="37">
        <v>693219.45000000007</v>
      </c>
      <c r="I3409">
        <v>5</v>
      </c>
      <c r="J3409" t="s">
        <v>26</v>
      </c>
      <c r="K3409" s="40">
        <f t="shared" si="53"/>
        <v>2021</v>
      </c>
    </row>
    <row r="3410" spans="1:11" x14ac:dyDescent="0.25">
      <c r="A3410" t="s">
        <v>4368</v>
      </c>
      <c r="B3410" s="36">
        <v>44213</v>
      </c>
      <c r="C3410" t="s">
        <v>378</v>
      </c>
      <c r="D3410" t="s">
        <v>24</v>
      </c>
      <c r="E3410" t="s">
        <v>570</v>
      </c>
      <c r="F3410">
        <v>0.5</v>
      </c>
      <c r="G3410" s="37">
        <v>412981.8</v>
      </c>
      <c r="H3410" s="37">
        <v>-147493.5</v>
      </c>
      <c r="I3410">
        <v>2</v>
      </c>
      <c r="J3410" t="s">
        <v>22</v>
      </c>
      <c r="K3410" s="40">
        <f t="shared" si="53"/>
        <v>2021</v>
      </c>
    </row>
    <row r="3411" spans="1:11" x14ac:dyDescent="0.25">
      <c r="A3411" t="s">
        <v>4368</v>
      </c>
      <c r="B3411" s="36">
        <v>44213</v>
      </c>
      <c r="C3411" t="s">
        <v>378</v>
      </c>
      <c r="D3411" t="s">
        <v>24</v>
      </c>
      <c r="E3411" t="s">
        <v>2146</v>
      </c>
      <c r="F3411">
        <v>0.5</v>
      </c>
      <c r="G3411" s="37">
        <v>1165198.6500000001</v>
      </c>
      <c r="H3411" s="37">
        <v>-530976.6</v>
      </c>
      <c r="I3411">
        <v>3</v>
      </c>
      <c r="J3411" t="s">
        <v>26</v>
      </c>
      <c r="K3411" s="40">
        <f t="shared" si="53"/>
        <v>2021</v>
      </c>
    </row>
    <row r="3412" spans="1:11" x14ac:dyDescent="0.25">
      <c r="A3412" t="s">
        <v>4368</v>
      </c>
      <c r="B3412" s="36">
        <v>44213</v>
      </c>
      <c r="C3412" t="s">
        <v>378</v>
      </c>
      <c r="D3412" t="s">
        <v>24</v>
      </c>
      <c r="E3412" t="s">
        <v>1616</v>
      </c>
      <c r="F3412">
        <v>0.5</v>
      </c>
      <c r="G3412" s="37">
        <v>7802406.1500000004</v>
      </c>
      <c r="H3412" s="37">
        <v>-3746334.9</v>
      </c>
      <c r="I3412">
        <v>6</v>
      </c>
      <c r="J3412" t="s">
        <v>22</v>
      </c>
      <c r="K3412" s="40">
        <f t="shared" si="53"/>
        <v>2021</v>
      </c>
    </row>
    <row r="3413" spans="1:11" x14ac:dyDescent="0.25">
      <c r="A3413" t="s">
        <v>4369</v>
      </c>
      <c r="B3413" s="36">
        <v>44213</v>
      </c>
      <c r="C3413" t="s">
        <v>62</v>
      </c>
      <c r="D3413" t="s">
        <v>24</v>
      </c>
      <c r="E3413" t="s">
        <v>1739</v>
      </c>
      <c r="F3413">
        <v>0.6</v>
      </c>
      <c r="G3413" s="37">
        <v>545725.95000000007</v>
      </c>
      <c r="H3413" s="37">
        <v>-781715.55</v>
      </c>
      <c r="I3413">
        <v>3</v>
      </c>
      <c r="J3413" t="s">
        <v>26</v>
      </c>
      <c r="K3413" s="40">
        <f t="shared" si="53"/>
        <v>2021</v>
      </c>
    </row>
    <row r="3414" spans="1:11" x14ac:dyDescent="0.25">
      <c r="A3414" t="s">
        <v>4370</v>
      </c>
      <c r="B3414" s="36">
        <v>44214</v>
      </c>
      <c r="C3414" t="s">
        <v>2147</v>
      </c>
      <c r="D3414" t="s">
        <v>24</v>
      </c>
      <c r="E3414" t="s">
        <v>259</v>
      </c>
      <c r="F3414">
        <v>0</v>
      </c>
      <c r="G3414" s="37">
        <v>7669662</v>
      </c>
      <c r="H3414" s="37">
        <v>2994118.0500000003</v>
      </c>
      <c r="I3414">
        <v>3</v>
      </c>
      <c r="J3414" t="s">
        <v>26</v>
      </c>
      <c r="K3414" s="40">
        <f t="shared" si="53"/>
        <v>2021</v>
      </c>
    </row>
    <row r="3415" spans="1:11" x14ac:dyDescent="0.25">
      <c r="A3415" t="s">
        <v>4371</v>
      </c>
      <c r="B3415" s="36">
        <v>44214</v>
      </c>
      <c r="C3415" t="s">
        <v>238</v>
      </c>
      <c r="D3415" t="s">
        <v>33</v>
      </c>
      <c r="E3415" t="s">
        <v>1155</v>
      </c>
      <c r="F3415">
        <v>0</v>
      </c>
      <c r="G3415" s="37">
        <v>2153405.1</v>
      </c>
      <c r="H3415" s="37">
        <v>103245.45</v>
      </c>
      <c r="I3415">
        <v>3</v>
      </c>
      <c r="J3415" t="s">
        <v>26</v>
      </c>
      <c r="K3415" s="40">
        <f t="shared" si="53"/>
        <v>2021</v>
      </c>
    </row>
    <row r="3416" spans="1:11" x14ac:dyDescent="0.25">
      <c r="A3416" t="s">
        <v>4372</v>
      </c>
      <c r="B3416" s="36">
        <v>44214</v>
      </c>
      <c r="C3416" t="s">
        <v>2148</v>
      </c>
      <c r="D3416" t="s">
        <v>24</v>
      </c>
      <c r="E3416" t="s">
        <v>741</v>
      </c>
      <c r="F3416">
        <v>0</v>
      </c>
      <c r="G3416" s="37">
        <v>10929268.35</v>
      </c>
      <c r="H3416" s="37">
        <v>1533932.4000000001</v>
      </c>
      <c r="I3416">
        <v>6</v>
      </c>
      <c r="J3416" t="s">
        <v>26</v>
      </c>
      <c r="K3416" s="40">
        <f t="shared" si="53"/>
        <v>2021</v>
      </c>
    </row>
    <row r="3417" spans="1:11" x14ac:dyDescent="0.25">
      <c r="A3417" t="s">
        <v>4372</v>
      </c>
      <c r="B3417" s="36">
        <v>44214</v>
      </c>
      <c r="C3417" t="s">
        <v>2148</v>
      </c>
      <c r="D3417" t="s">
        <v>24</v>
      </c>
      <c r="E3417" t="s">
        <v>1032</v>
      </c>
      <c r="F3417">
        <v>0</v>
      </c>
      <c r="G3417" s="37">
        <v>752216.85</v>
      </c>
      <c r="H3417" s="37">
        <v>339235.05</v>
      </c>
      <c r="I3417">
        <v>1</v>
      </c>
      <c r="J3417" t="s">
        <v>22</v>
      </c>
      <c r="K3417" s="40">
        <f t="shared" si="53"/>
        <v>2021</v>
      </c>
    </row>
    <row r="3418" spans="1:11" x14ac:dyDescent="0.25">
      <c r="A3418" t="s">
        <v>4373</v>
      </c>
      <c r="B3418" s="36">
        <v>44214</v>
      </c>
      <c r="C3418" t="s">
        <v>1274</v>
      </c>
      <c r="D3418" t="s">
        <v>24</v>
      </c>
      <c r="E3418" t="s">
        <v>473</v>
      </c>
      <c r="F3418">
        <v>0.5</v>
      </c>
      <c r="G3418" s="37">
        <v>619472.70000000007</v>
      </c>
      <c r="H3418" s="37">
        <v>-516227.25</v>
      </c>
      <c r="I3418">
        <v>3</v>
      </c>
      <c r="J3418" t="s">
        <v>26</v>
      </c>
      <c r="K3418" s="40">
        <f t="shared" si="53"/>
        <v>2021</v>
      </c>
    </row>
    <row r="3419" spans="1:11" x14ac:dyDescent="0.25">
      <c r="A3419" t="s">
        <v>4373</v>
      </c>
      <c r="B3419" s="36">
        <v>44214</v>
      </c>
      <c r="C3419" t="s">
        <v>1274</v>
      </c>
      <c r="D3419" t="s">
        <v>24</v>
      </c>
      <c r="E3419" t="s">
        <v>648</v>
      </c>
      <c r="F3419">
        <v>0.5</v>
      </c>
      <c r="G3419" s="37">
        <v>560475.30000000005</v>
      </c>
      <c r="H3419" s="37">
        <v>-427731.15</v>
      </c>
      <c r="I3419">
        <v>5</v>
      </c>
      <c r="J3419" t="s">
        <v>22</v>
      </c>
      <c r="K3419" s="40">
        <f t="shared" si="53"/>
        <v>2021</v>
      </c>
    </row>
    <row r="3420" spans="1:11" x14ac:dyDescent="0.25">
      <c r="A3420" t="s">
        <v>4373</v>
      </c>
      <c r="B3420" s="36">
        <v>44214</v>
      </c>
      <c r="C3420" t="s">
        <v>1274</v>
      </c>
      <c r="D3420" t="s">
        <v>24</v>
      </c>
      <c r="E3420" t="s">
        <v>1100</v>
      </c>
      <c r="F3420">
        <v>0.5</v>
      </c>
      <c r="G3420" s="37">
        <v>693219.45000000007</v>
      </c>
      <c r="H3420" s="37">
        <v>-162242.85</v>
      </c>
      <c r="I3420">
        <v>4</v>
      </c>
      <c r="J3420" t="s">
        <v>22</v>
      </c>
      <c r="K3420" s="40">
        <f t="shared" si="53"/>
        <v>2021</v>
      </c>
    </row>
    <row r="3421" spans="1:11" x14ac:dyDescent="0.25">
      <c r="A3421" t="s">
        <v>4373</v>
      </c>
      <c r="B3421" s="36">
        <v>44214</v>
      </c>
      <c r="C3421" t="s">
        <v>1274</v>
      </c>
      <c r="D3421" t="s">
        <v>24</v>
      </c>
      <c r="E3421" t="s">
        <v>173</v>
      </c>
      <c r="F3421">
        <v>0.5</v>
      </c>
      <c r="G3421" s="37">
        <v>2241901.2000000002</v>
      </c>
      <c r="H3421" s="37">
        <v>-44248.05</v>
      </c>
      <c r="I3421">
        <v>5</v>
      </c>
      <c r="J3421" t="s">
        <v>22</v>
      </c>
      <c r="K3421" s="40">
        <f t="shared" si="53"/>
        <v>2021</v>
      </c>
    </row>
    <row r="3422" spans="1:11" x14ac:dyDescent="0.25">
      <c r="A3422" t="s">
        <v>4374</v>
      </c>
      <c r="B3422" s="36">
        <v>44215</v>
      </c>
      <c r="C3422" t="s">
        <v>1554</v>
      </c>
      <c r="D3422" t="s">
        <v>20</v>
      </c>
      <c r="E3422" t="s">
        <v>527</v>
      </c>
      <c r="F3422">
        <v>0.1</v>
      </c>
      <c r="G3422" s="37">
        <v>575224.65</v>
      </c>
      <c r="H3422" s="37">
        <v>132744.15</v>
      </c>
      <c r="I3422">
        <v>1</v>
      </c>
      <c r="J3422" t="s">
        <v>26</v>
      </c>
      <c r="K3422" s="40">
        <f t="shared" si="53"/>
        <v>2021</v>
      </c>
    </row>
    <row r="3423" spans="1:11" x14ac:dyDescent="0.25">
      <c r="A3423" t="s">
        <v>4375</v>
      </c>
      <c r="B3423" s="36">
        <v>44215</v>
      </c>
      <c r="C3423" t="s">
        <v>459</v>
      </c>
      <c r="D3423" t="s">
        <v>24</v>
      </c>
      <c r="E3423" t="s">
        <v>988</v>
      </c>
      <c r="F3423">
        <v>0</v>
      </c>
      <c r="G3423" s="37">
        <v>24026691.150000002</v>
      </c>
      <c r="H3423" s="37">
        <v>9129847.6500000004</v>
      </c>
      <c r="I3423">
        <v>3</v>
      </c>
      <c r="J3423" t="s">
        <v>22</v>
      </c>
      <c r="K3423" s="40">
        <f t="shared" si="53"/>
        <v>2021</v>
      </c>
    </row>
    <row r="3424" spans="1:11" x14ac:dyDescent="0.25">
      <c r="A3424" t="s">
        <v>4376</v>
      </c>
      <c r="B3424" s="36">
        <v>44215</v>
      </c>
      <c r="C3424" t="s">
        <v>1896</v>
      </c>
      <c r="D3424" t="s">
        <v>20</v>
      </c>
      <c r="E3424" t="s">
        <v>220</v>
      </c>
      <c r="F3424">
        <v>0</v>
      </c>
      <c r="G3424" s="37">
        <v>221240.25</v>
      </c>
      <c r="H3424" s="37">
        <v>58997.4</v>
      </c>
      <c r="I3424">
        <v>3</v>
      </c>
      <c r="J3424" t="s">
        <v>22</v>
      </c>
      <c r="K3424" s="40">
        <f t="shared" si="53"/>
        <v>2021</v>
      </c>
    </row>
    <row r="3425" spans="1:11" x14ac:dyDescent="0.25">
      <c r="A3425" t="s">
        <v>4376</v>
      </c>
      <c r="B3425" s="36">
        <v>44215</v>
      </c>
      <c r="C3425" t="s">
        <v>1896</v>
      </c>
      <c r="D3425" t="s">
        <v>20</v>
      </c>
      <c r="E3425" t="s">
        <v>329</v>
      </c>
      <c r="F3425">
        <v>0.1</v>
      </c>
      <c r="G3425" s="37">
        <v>2713880.4</v>
      </c>
      <c r="H3425" s="37">
        <v>486728.55</v>
      </c>
      <c r="I3425">
        <v>1</v>
      </c>
      <c r="J3425" t="s">
        <v>26</v>
      </c>
      <c r="K3425" s="40">
        <f t="shared" si="53"/>
        <v>2021</v>
      </c>
    </row>
    <row r="3426" spans="1:11" x14ac:dyDescent="0.25">
      <c r="A3426" t="s">
        <v>4377</v>
      </c>
      <c r="B3426" s="36">
        <v>44217</v>
      </c>
      <c r="C3426" t="s">
        <v>133</v>
      </c>
      <c r="D3426" t="s">
        <v>24</v>
      </c>
      <c r="E3426" t="s">
        <v>611</v>
      </c>
      <c r="F3426">
        <v>0.5</v>
      </c>
      <c r="G3426" s="37">
        <v>678470.1</v>
      </c>
      <c r="H3426" s="37">
        <v>-589974</v>
      </c>
      <c r="I3426">
        <v>7</v>
      </c>
      <c r="J3426" t="s">
        <v>22</v>
      </c>
      <c r="K3426" s="40">
        <f t="shared" si="53"/>
        <v>2021</v>
      </c>
    </row>
    <row r="3427" spans="1:11" x14ac:dyDescent="0.25">
      <c r="A3427" t="s">
        <v>4378</v>
      </c>
      <c r="B3427" s="36">
        <v>44218</v>
      </c>
      <c r="C3427" t="s">
        <v>1687</v>
      </c>
      <c r="D3427" t="s">
        <v>24</v>
      </c>
      <c r="E3427" t="s">
        <v>2149</v>
      </c>
      <c r="F3427">
        <v>0</v>
      </c>
      <c r="G3427" s="37">
        <v>2566386.9</v>
      </c>
      <c r="H3427" s="37">
        <v>353984.4</v>
      </c>
      <c r="I3427">
        <v>3</v>
      </c>
      <c r="J3427" t="s">
        <v>22</v>
      </c>
      <c r="K3427" s="40">
        <f t="shared" si="53"/>
        <v>2021</v>
      </c>
    </row>
    <row r="3428" spans="1:11" x14ac:dyDescent="0.25">
      <c r="A3428" t="s">
        <v>4378</v>
      </c>
      <c r="B3428" s="36">
        <v>44218</v>
      </c>
      <c r="C3428" t="s">
        <v>1687</v>
      </c>
      <c r="D3428" t="s">
        <v>24</v>
      </c>
      <c r="E3428" t="s">
        <v>1820</v>
      </c>
      <c r="F3428">
        <v>0</v>
      </c>
      <c r="G3428" s="37">
        <v>3952825.8000000003</v>
      </c>
      <c r="H3428" s="37">
        <v>0</v>
      </c>
      <c r="I3428">
        <v>3</v>
      </c>
      <c r="J3428" t="s">
        <v>26</v>
      </c>
      <c r="K3428" s="40">
        <f t="shared" si="53"/>
        <v>2021</v>
      </c>
    </row>
    <row r="3429" spans="1:11" x14ac:dyDescent="0.25">
      <c r="A3429" t="s">
        <v>4379</v>
      </c>
      <c r="B3429" s="36">
        <v>44219</v>
      </c>
      <c r="C3429" t="s">
        <v>623</v>
      </c>
      <c r="D3429" t="s">
        <v>20</v>
      </c>
      <c r="E3429" t="s">
        <v>644</v>
      </c>
      <c r="F3429">
        <v>0.1</v>
      </c>
      <c r="G3429" s="37">
        <v>1991162.25</v>
      </c>
      <c r="H3429" s="37">
        <v>575224.65</v>
      </c>
      <c r="I3429">
        <v>1</v>
      </c>
      <c r="J3429" t="s">
        <v>22</v>
      </c>
      <c r="K3429" s="40">
        <f t="shared" si="53"/>
        <v>2021</v>
      </c>
    </row>
    <row r="3430" spans="1:11" x14ac:dyDescent="0.25">
      <c r="A3430" t="s">
        <v>4380</v>
      </c>
      <c r="B3430" s="36">
        <v>44219</v>
      </c>
      <c r="C3430" t="s">
        <v>2007</v>
      </c>
      <c r="D3430" t="s">
        <v>20</v>
      </c>
      <c r="E3430" t="s">
        <v>1233</v>
      </c>
      <c r="F3430">
        <v>0</v>
      </c>
      <c r="G3430" s="37">
        <v>988206.45000000007</v>
      </c>
      <c r="H3430" s="37">
        <v>235989.6</v>
      </c>
      <c r="I3430">
        <v>6</v>
      </c>
      <c r="J3430" t="s">
        <v>22</v>
      </c>
      <c r="K3430" s="40">
        <f t="shared" si="53"/>
        <v>2021</v>
      </c>
    </row>
    <row r="3431" spans="1:11" x14ac:dyDescent="0.25">
      <c r="A3431" t="s">
        <v>4381</v>
      </c>
      <c r="B3431" s="36">
        <v>44220</v>
      </c>
      <c r="C3431" t="s">
        <v>1079</v>
      </c>
      <c r="D3431" t="s">
        <v>24</v>
      </c>
      <c r="E3431" t="s">
        <v>1998</v>
      </c>
      <c r="F3431">
        <v>0</v>
      </c>
      <c r="G3431" s="37">
        <v>825963.6</v>
      </c>
      <c r="H3431" s="37">
        <v>206490.9</v>
      </c>
      <c r="I3431">
        <v>5</v>
      </c>
      <c r="J3431" t="s">
        <v>26</v>
      </c>
      <c r="K3431" s="40">
        <f t="shared" si="53"/>
        <v>2021</v>
      </c>
    </row>
    <row r="3432" spans="1:11" x14ac:dyDescent="0.25">
      <c r="A3432" t="s">
        <v>4382</v>
      </c>
      <c r="B3432" s="36">
        <v>44220</v>
      </c>
      <c r="C3432" t="s">
        <v>868</v>
      </c>
      <c r="D3432" t="s">
        <v>24</v>
      </c>
      <c r="E3432" t="s">
        <v>734</v>
      </c>
      <c r="F3432">
        <v>0.5</v>
      </c>
      <c r="G3432" s="37">
        <v>3834831</v>
      </c>
      <c r="H3432" s="37">
        <v>-1607679.1500000001</v>
      </c>
      <c r="I3432">
        <v>3</v>
      </c>
      <c r="J3432" t="s">
        <v>26</v>
      </c>
      <c r="K3432" s="40">
        <f t="shared" si="53"/>
        <v>2021</v>
      </c>
    </row>
    <row r="3433" spans="1:11" x14ac:dyDescent="0.25">
      <c r="A3433" t="s">
        <v>4383</v>
      </c>
      <c r="B3433" s="36">
        <v>44221</v>
      </c>
      <c r="C3433" t="s">
        <v>1692</v>
      </c>
      <c r="D3433" t="s">
        <v>33</v>
      </c>
      <c r="E3433" t="s">
        <v>102</v>
      </c>
      <c r="F3433">
        <v>0.1</v>
      </c>
      <c r="G3433" s="37">
        <v>1106201.25</v>
      </c>
      <c r="H3433" s="37">
        <v>58997.4</v>
      </c>
      <c r="I3433">
        <v>3</v>
      </c>
      <c r="J3433" t="s">
        <v>26</v>
      </c>
      <c r="K3433" s="40">
        <f t="shared" si="53"/>
        <v>2021</v>
      </c>
    </row>
    <row r="3434" spans="1:11" x14ac:dyDescent="0.25">
      <c r="A3434" t="s">
        <v>4384</v>
      </c>
      <c r="B3434" s="36">
        <v>44221</v>
      </c>
      <c r="C3434" t="s">
        <v>1874</v>
      </c>
      <c r="D3434" t="s">
        <v>20</v>
      </c>
      <c r="E3434" t="s">
        <v>95</v>
      </c>
      <c r="F3434">
        <v>0</v>
      </c>
      <c r="G3434" s="37">
        <v>250738.95</v>
      </c>
      <c r="H3434" s="37">
        <v>73746.75</v>
      </c>
      <c r="I3434">
        <v>3</v>
      </c>
      <c r="J3434" t="s">
        <v>22</v>
      </c>
      <c r="K3434" s="40">
        <f t="shared" si="53"/>
        <v>2021</v>
      </c>
    </row>
    <row r="3435" spans="1:11" x14ac:dyDescent="0.25">
      <c r="A3435" t="s">
        <v>4384</v>
      </c>
      <c r="B3435" s="36">
        <v>44221</v>
      </c>
      <c r="C3435" t="s">
        <v>1874</v>
      </c>
      <c r="D3435" t="s">
        <v>20</v>
      </c>
      <c r="E3435" t="s">
        <v>719</v>
      </c>
      <c r="F3435">
        <v>0</v>
      </c>
      <c r="G3435" s="37">
        <v>339235.05</v>
      </c>
      <c r="H3435" s="37">
        <v>147493.5</v>
      </c>
      <c r="I3435">
        <v>3</v>
      </c>
      <c r="J3435" t="s">
        <v>22</v>
      </c>
      <c r="K3435" s="40">
        <f t="shared" si="53"/>
        <v>2021</v>
      </c>
    </row>
    <row r="3436" spans="1:11" x14ac:dyDescent="0.25">
      <c r="A3436" t="s">
        <v>4385</v>
      </c>
      <c r="B3436" s="36">
        <v>44222</v>
      </c>
      <c r="C3436" t="s">
        <v>2150</v>
      </c>
      <c r="D3436" t="s">
        <v>24</v>
      </c>
      <c r="E3436" t="s">
        <v>772</v>
      </c>
      <c r="F3436">
        <v>0.2</v>
      </c>
      <c r="G3436" s="37">
        <v>206490.9</v>
      </c>
      <c r="H3436" s="37">
        <v>-14749.35</v>
      </c>
      <c r="I3436">
        <v>1</v>
      </c>
      <c r="J3436" t="s">
        <v>26</v>
      </c>
      <c r="K3436" s="40">
        <f t="shared" si="53"/>
        <v>2021</v>
      </c>
    </row>
    <row r="3437" spans="1:11" x14ac:dyDescent="0.25">
      <c r="A3437" t="s">
        <v>4386</v>
      </c>
      <c r="B3437" s="36">
        <v>44223</v>
      </c>
      <c r="C3437" t="s">
        <v>2084</v>
      </c>
      <c r="D3437" t="s">
        <v>24</v>
      </c>
      <c r="E3437" t="s">
        <v>2079</v>
      </c>
      <c r="F3437">
        <v>0</v>
      </c>
      <c r="G3437" s="37">
        <v>2418893.4</v>
      </c>
      <c r="H3437" s="37">
        <v>943958.4</v>
      </c>
      <c r="I3437">
        <v>4</v>
      </c>
      <c r="J3437" t="s">
        <v>22</v>
      </c>
      <c r="K3437" s="40">
        <f t="shared" si="53"/>
        <v>2021</v>
      </c>
    </row>
    <row r="3438" spans="1:11" x14ac:dyDescent="0.25">
      <c r="A3438" t="s">
        <v>4387</v>
      </c>
      <c r="B3438" s="36">
        <v>44224</v>
      </c>
      <c r="C3438" t="s">
        <v>877</v>
      </c>
      <c r="D3438" t="s">
        <v>24</v>
      </c>
      <c r="E3438" t="s">
        <v>1536</v>
      </c>
      <c r="F3438">
        <v>0</v>
      </c>
      <c r="G3438" s="37">
        <v>899710.35</v>
      </c>
      <c r="H3438" s="37">
        <v>412981.8</v>
      </c>
      <c r="I3438">
        <v>2</v>
      </c>
      <c r="J3438" t="s">
        <v>26</v>
      </c>
      <c r="K3438" s="40">
        <f t="shared" si="53"/>
        <v>2021</v>
      </c>
    </row>
    <row r="3439" spans="1:11" x14ac:dyDescent="0.25">
      <c r="A3439" t="s">
        <v>4387</v>
      </c>
      <c r="B3439" s="36">
        <v>44224</v>
      </c>
      <c r="C3439" t="s">
        <v>877</v>
      </c>
      <c r="D3439" t="s">
        <v>24</v>
      </c>
      <c r="E3439" t="s">
        <v>1643</v>
      </c>
      <c r="F3439">
        <v>0</v>
      </c>
      <c r="G3439" s="37">
        <v>1135699.95</v>
      </c>
      <c r="H3439" s="37">
        <v>73746.75</v>
      </c>
      <c r="I3439">
        <v>4</v>
      </c>
      <c r="J3439" t="s">
        <v>26</v>
      </c>
      <c r="K3439" s="40">
        <f t="shared" si="53"/>
        <v>2021</v>
      </c>
    </row>
    <row r="3440" spans="1:11" x14ac:dyDescent="0.25">
      <c r="A3440" t="s">
        <v>4388</v>
      </c>
      <c r="B3440" s="36">
        <v>44224</v>
      </c>
      <c r="C3440" t="s">
        <v>533</v>
      </c>
      <c r="D3440" t="s">
        <v>33</v>
      </c>
      <c r="E3440" t="s">
        <v>1825</v>
      </c>
      <c r="F3440">
        <v>0.1</v>
      </c>
      <c r="G3440" s="37">
        <v>42669869.550000004</v>
      </c>
      <c r="H3440" s="37">
        <v>-1430686.95</v>
      </c>
      <c r="I3440">
        <v>5</v>
      </c>
      <c r="J3440" t="s">
        <v>26</v>
      </c>
      <c r="K3440" s="40">
        <f t="shared" si="53"/>
        <v>2021</v>
      </c>
    </row>
    <row r="3441" spans="1:11" x14ac:dyDescent="0.25">
      <c r="A3441" t="s">
        <v>4389</v>
      </c>
      <c r="B3441" s="36">
        <v>44224</v>
      </c>
      <c r="C3441" t="s">
        <v>1741</v>
      </c>
      <c r="D3441" t="s">
        <v>24</v>
      </c>
      <c r="E3441" t="s">
        <v>1694</v>
      </c>
      <c r="F3441">
        <v>0</v>
      </c>
      <c r="G3441" s="37">
        <v>663720.75</v>
      </c>
      <c r="H3441" s="37">
        <v>58997.4</v>
      </c>
      <c r="I3441">
        <v>4</v>
      </c>
      <c r="J3441" t="s">
        <v>22</v>
      </c>
      <c r="K3441" s="40">
        <f t="shared" si="53"/>
        <v>2021</v>
      </c>
    </row>
    <row r="3442" spans="1:11" x14ac:dyDescent="0.25">
      <c r="A3442" t="s">
        <v>4390</v>
      </c>
      <c r="B3442" s="36">
        <v>44224</v>
      </c>
      <c r="C3442" t="s">
        <v>815</v>
      </c>
      <c r="D3442" t="s">
        <v>24</v>
      </c>
      <c r="E3442" t="s">
        <v>1898</v>
      </c>
      <c r="F3442">
        <v>0</v>
      </c>
      <c r="G3442" s="37">
        <v>1342190.85</v>
      </c>
      <c r="H3442" s="37">
        <v>44248.05</v>
      </c>
      <c r="I3442">
        <v>2</v>
      </c>
      <c r="J3442" t="s">
        <v>22</v>
      </c>
      <c r="K3442" s="40">
        <f t="shared" si="53"/>
        <v>2021</v>
      </c>
    </row>
    <row r="3443" spans="1:11" x14ac:dyDescent="0.25">
      <c r="A3443" t="s">
        <v>4390</v>
      </c>
      <c r="B3443" s="36">
        <v>44224</v>
      </c>
      <c r="C3443" t="s">
        <v>815</v>
      </c>
      <c r="D3443" t="s">
        <v>24</v>
      </c>
      <c r="E3443" t="s">
        <v>709</v>
      </c>
      <c r="F3443">
        <v>0</v>
      </c>
      <c r="G3443" s="37">
        <v>1445436.3</v>
      </c>
      <c r="H3443" s="37">
        <v>575224.65</v>
      </c>
      <c r="I3443">
        <v>2</v>
      </c>
      <c r="J3443" t="s">
        <v>26</v>
      </c>
      <c r="K3443" s="40">
        <f t="shared" si="53"/>
        <v>2021</v>
      </c>
    </row>
    <row r="3444" spans="1:11" x14ac:dyDescent="0.25">
      <c r="A3444" t="s">
        <v>4390</v>
      </c>
      <c r="B3444" s="36">
        <v>44224</v>
      </c>
      <c r="C3444" t="s">
        <v>815</v>
      </c>
      <c r="D3444" t="s">
        <v>24</v>
      </c>
      <c r="E3444" t="s">
        <v>1267</v>
      </c>
      <c r="F3444">
        <v>0</v>
      </c>
      <c r="G3444" s="37">
        <v>1297942.8</v>
      </c>
      <c r="H3444" s="37">
        <v>280237.65000000002</v>
      </c>
      <c r="I3444">
        <v>3</v>
      </c>
      <c r="J3444" t="s">
        <v>26</v>
      </c>
      <c r="K3444" s="40">
        <f t="shared" si="53"/>
        <v>2021</v>
      </c>
    </row>
    <row r="3445" spans="1:11" x14ac:dyDescent="0.25">
      <c r="A3445" t="s">
        <v>4390</v>
      </c>
      <c r="B3445" s="36">
        <v>44224</v>
      </c>
      <c r="C3445" t="s">
        <v>815</v>
      </c>
      <c r="D3445" t="s">
        <v>24</v>
      </c>
      <c r="E3445" t="s">
        <v>1823</v>
      </c>
      <c r="F3445">
        <v>0</v>
      </c>
      <c r="G3445" s="37">
        <v>530976.6</v>
      </c>
      <c r="H3445" s="37">
        <v>103245.45</v>
      </c>
      <c r="I3445">
        <v>1</v>
      </c>
      <c r="J3445" t="s">
        <v>26</v>
      </c>
      <c r="K3445" s="40">
        <f t="shared" si="53"/>
        <v>2021</v>
      </c>
    </row>
    <row r="3446" spans="1:11" x14ac:dyDescent="0.25">
      <c r="A3446" t="s">
        <v>4391</v>
      </c>
      <c r="B3446" s="36">
        <v>44225</v>
      </c>
      <c r="C3446" t="s">
        <v>557</v>
      </c>
      <c r="D3446" t="s">
        <v>24</v>
      </c>
      <c r="E3446" t="s">
        <v>2151</v>
      </c>
      <c r="F3446">
        <v>0</v>
      </c>
      <c r="G3446" s="37">
        <v>3200608.95</v>
      </c>
      <c r="H3446" s="37">
        <v>58997.4</v>
      </c>
      <c r="I3446">
        <v>2</v>
      </c>
      <c r="J3446" t="s">
        <v>22</v>
      </c>
      <c r="K3446" s="40">
        <f t="shared" si="53"/>
        <v>2021</v>
      </c>
    </row>
    <row r="3447" spans="1:11" x14ac:dyDescent="0.25">
      <c r="A3447" t="s">
        <v>4391</v>
      </c>
      <c r="B3447" s="36">
        <v>44225</v>
      </c>
      <c r="C3447" t="s">
        <v>557</v>
      </c>
      <c r="D3447" t="s">
        <v>24</v>
      </c>
      <c r="E3447" t="s">
        <v>2152</v>
      </c>
      <c r="F3447">
        <v>0</v>
      </c>
      <c r="G3447" s="37">
        <v>47492907</v>
      </c>
      <c r="H3447" s="37">
        <v>14247872.1</v>
      </c>
      <c r="I3447">
        <v>5</v>
      </c>
      <c r="J3447" t="s">
        <v>22</v>
      </c>
      <c r="K3447" s="40">
        <f t="shared" si="53"/>
        <v>2021</v>
      </c>
    </row>
    <row r="3448" spans="1:11" x14ac:dyDescent="0.25">
      <c r="A3448" t="s">
        <v>4392</v>
      </c>
      <c r="B3448" s="36">
        <v>44225</v>
      </c>
      <c r="C3448" t="s">
        <v>2153</v>
      </c>
      <c r="D3448" t="s">
        <v>20</v>
      </c>
      <c r="E3448" t="s">
        <v>1283</v>
      </c>
      <c r="F3448">
        <v>0</v>
      </c>
      <c r="G3448" s="37">
        <v>1991162.25</v>
      </c>
      <c r="H3448" s="37">
        <v>560475.30000000005</v>
      </c>
      <c r="I3448">
        <v>5</v>
      </c>
      <c r="J3448" t="s">
        <v>22</v>
      </c>
      <c r="K3448" s="40">
        <f t="shared" si="53"/>
        <v>2021</v>
      </c>
    </row>
    <row r="3449" spans="1:11" x14ac:dyDescent="0.25">
      <c r="A3449" t="s">
        <v>4393</v>
      </c>
      <c r="B3449" s="36">
        <v>44225</v>
      </c>
      <c r="C3449" t="s">
        <v>1122</v>
      </c>
      <c r="D3449" t="s">
        <v>24</v>
      </c>
      <c r="E3449" t="s">
        <v>745</v>
      </c>
      <c r="F3449">
        <v>0</v>
      </c>
      <c r="G3449" s="37">
        <v>309736.35000000003</v>
      </c>
      <c r="H3449" s="37">
        <v>147493.5</v>
      </c>
      <c r="I3449">
        <v>3</v>
      </c>
      <c r="J3449" t="s">
        <v>22</v>
      </c>
      <c r="K3449" s="40">
        <f t="shared" si="53"/>
        <v>2021</v>
      </c>
    </row>
    <row r="3450" spans="1:11" x14ac:dyDescent="0.25">
      <c r="A3450" t="s">
        <v>4393</v>
      </c>
      <c r="B3450" s="36">
        <v>44225</v>
      </c>
      <c r="C3450" t="s">
        <v>1122</v>
      </c>
      <c r="D3450" t="s">
        <v>24</v>
      </c>
      <c r="E3450" t="s">
        <v>44</v>
      </c>
      <c r="F3450">
        <v>0</v>
      </c>
      <c r="G3450" s="37">
        <v>545725.95000000007</v>
      </c>
      <c r="H3450" s="37">
        <v>162242.85</v>
      </c>
      <c r="I3450">
        <v>5</v>
      </c>
      <c r="J3450" t="s">
        <v>22</v>
      </c>
      <c r="K3450" s="40">
        <f t="shared" si="53"/>
        <v>2021</v>
      </c>
    </row>
    <row r="3451" spans="1:11" x14ac:dyDescent="0.25">
      <c r="A3451" t="s">
        <v>4394</v>
      </c>
      <c r="B3451" s="36">
        <v>44225</v>
      </c>
      <c r="C3451" t="s">
        <v>1540</v>
      </c>
      <c r="D3451" t="s">
        <v>24</v>
      </c>
      <c r="E3451" t="s">
        <v>2154</v>
      </c>
      <c r="F3451">
        <v>0.5</v>
      </c>
      <c r="G3451" s="37">
        <v>7610664.6000000006</v>
      </c>
      <c r="H3451" s="37">
        <v>-3495595.95</v>
      </c>
      <c r="I3451">
        <v>6</v>
      </c>
      <c r="J3451" t="s">
        <v>22</v>
      </c>
      <c r="K3451" s="40">
        <f t="shared" si="53"/>
        <v>2021</v>
      </c>
    </row>
    <row r="3452" spans="1:11" x14ac:dyDescent="0.25">
      <c r="A3452" t="s">
        <v>4394</v>
      </c>
      <c r="B3452" s="36">
        <v>44225</v>
      </c>
      <c r="C3452" t="s">
        <v>1540</v>
      </c>
      <c r="D3452" t="s">
        <v>24</v>
      </c>
      <c r="E3452" t="s">
        <v>1558</v>
      </c>
      <c r="F3452">
        <v>0.5</v>
      </c>
      <c r="G3452" s="37">
        <v>412981.8</v>
      </c>
      <c r="H3452" s="37">
        <v>-206490.9</v>
      </c>
      <c r="I3452">
        <v>5</v>
      </c>
      <c r="J3452" t="s">
        <v>26</v>
      </c>
      <c r="K3452" s="40">
        <f t="shared" si="53"/>
        <v>2021</v>
      </c>
    </row>
    <row r="3453" spans="1:11" x14ac:dyDescent="0.25">
      <c r="A3453" t="s">
        <v>4394</v>
      </c>
      <c r="B3453" s="36">
        <v>44225</v>
      </c>
      <c r="C3453" t="s">
        <v>1540</v>
      </c>
      <c r="D3453" t="s">
        <v>24</v>
      </c>
      <c r="E3453" t="s">
        <v>123</v>
      </c>
      <c r="F3453">
        <v>0.5</v>
      </c>
      <c r="G3453" s="37">
        <v>678470.1</v>
      </c>
      <c r="H3453" s="37">
        <v>-575224.65</v>
      </c>
      <c r="I3453">
        <v>3</v>
      </c>
      <c r="J3453" t="s">
        <v>22</v>
      </c>
      <c r="K3453" s="40">
        <f t="shared" si="53"/>
        <v>2021</v>
      </c>
    </row>
    <row r="3454" spans="1:11" x14ac:dyDescent="0.25">
      <c r="A3454" t="s">
        <v>4394</v>
      </c>
      <c r="B3454" s="36">
        <v>44225</v>
      </c>
      <c r="C3454" t="s">
        <v>1540</v>
      </c>
      <c r="D3454" t="s">
        <v>24</v>
      </c>
      <c r="E3454" t="s">
        <v>2155</v>
      </c>
      <c r="F3454">
        <v>0.5</v>
      </c>
      <c r="G3454" s="37">
        <v>545725.95000000007</v>
      </c>
      <c r="H3454" s="37">
        <v>-530976.6</v>
      </c>
      <c r="I3454">
        <v>2</v>
      </c>
      <c r="J3454" t="s">
        <v>26</v>
      </c>
      <c r="K3454" s="40">
        <f t="shared" si="53"/>
        <v>2021</v>
      </c>
    </row>
    <row r="3455" spans="1:11" x14ac:dyDescent="0.25">
      <c r="A3455" t="s">
        <v>4394</v>
      </c>
      <c r="B3455" s="36">
        <v>44225</v>
      </c>
      <c r="C3455" t="s">
        <v>1540</v>
      </c>
      <c r="D3455" t="s">
        <v>24</v>
      </c>
      <c r="E3455" t="s">
        <v>182</v>
      </c>
      <c r="F3455">
        <v>0.5</v>
      </c>
      <c r="G3455" s="37">
        <v>2669632.35</v>
      </c>
      <c r="H3455" s="37">
        <v>-1283193.45</v>
      </c>
      <c r="I3455">
        <v>3</v>
      </c>
      <c r="J3455" t="s">
        <v>26</v>
      </c>
      <c r="K3455" s="40">
        <f t="shared" si="53"/>
        <v>2021</v>
      </c>
    </row>
    <row r="3456" spans="1:11" x14ac:dyDescent="0.25">
      <c r="A3456" t="s">
        <v>4395</v>
      </c>
      <c r="B3456" s="36">
        <v>44225</v>
      </c>
      <c r="C3456" t="s">
        <v>836</v>
      </c>
      <c r="D3456" t="s">
        <v>20</v>
      </c>
      <c r="E3456" t="s">
        <v>2156</v>
      </c>
      <c r="F3456">
        <v>0</v>
      </c>
      <c r="G3456" s="37">
        <v>1533932.4000000001</v>
      </c>
      <c r="H3456" s="37">
        <v>235989.6</v>
      </c>
      <c r="I3456">
        <v>2</v>
      </c>
      <c r="J3456" t="s">
        <v>26</v>
      </c>
      <c r="K3456" s="40">
        <f t="shared" si="53"/>
        <v>2021</v>
      </c>
    </row>
    <row r="3457" spans="1:11" x14ac:dyDescent="0.25">
      <c r="A3457" t="s">
        <v>4395</v>
      </c>
      <c r="B3457" s="36">
        <v>44225</v>
      </c>
      <c r="C3457" t="s">
        <v>836</v>
      </c>
      <c r="D3457" t="s">
        <v>20</v>
      </c>
      <c r="E3457" t="s">
        <v>1016</v>
      </c>
      <c r="F3457">
        <v>0.1</v>
      </c>
      <c r="G3457" s="37">
        <v>13067924.1</v>
      </c>
      <c r="H3457" s="37">
        <v>-1312692.1500000001</v>
      </c>
      <c r="I3457">
        <v>7</v>
      </c>
      <c r="J3457" t="s">
        <v>26</v>
      </c>
      <c r="K3457" s="40">
        <f t="shared" si="53"/>
        <v>2021</v>
      </c>
    </row>
    <row r="3458" spans="1:11" x14ac:dyDescent="0.25">
      <c r="A3458" t="s">
        <v>4395</v>
      </c>
      <c r="B3458" s="36">
        <v>44225</v>
      </c>
      <c r="C3458" t="s">
        <v>836</v>
      </c>
      <c r="D3458" t="s">
        <v>20</v>
      </c>
      <c r="E3458" t="s">
        <v>1153</v>
      </c>
      <c r="F3458">
        <v>0.1</v>
      </c>
      <c r="G3458" s="37">
        <v>18746423.850000001</v>
      </c>
      <c r="H3458" s="37">
        <v>-1873167.45</v>
      </c>
      <c r="I3458">
        <v>11</v>
      </c>
      <c r="J3458" t="s">
        <v>26</v>
      </c>
      <c r="K3458" s="40">
        <f t="shared" si="53"/>
        <v>2021</v>
      </c>
    </row>
    <row r="3459" spans="1:11" x14ac:dyDescent="0.25">
      <c r="A3459" t="s">
        <v>4395</v>
      </c>
      <c r="B3459" s="36">
        <v>44225</v>
      </c>
      <c r="C3459" t="s">
        <v>836</v>
      </c>
      <c r="D3459" t="s">
        <v>20</v>
      </c>
      <c r="E3459" t="s">
        <v>2157</v>
      </c>
      <c r="F3459">
        <v>0</v>
      </c>
      <c r="G3459" s="37">
        <v>7625413.9500000002</v>
      </c>
      <c r="H3459" s="37">
        <v>1061953.2</v>
      </c>
      <c r="I3459">
        <v>5</v>
      </c>
      <c r="J3459" t="s">
        <v>22</v>
      </c>
      <c r="K3459" s="40">
        <f t="shared" ref="K3459:K3522" si="54">YEAR(B3459)</f>
        <v>2021</v>
      </c>
    </row>
    <row r="3460" spans="1:11" x14ac:dyDescent="0.25">
      <c r="A3460" t="s">
        <v>4396</v>
      </c>
      <c r="B3460" s="36">
        <v>44225</v>
      </c>
      <c r="C3460" t="s">
        <v>1522</v>
      </c>
      <c r="D3460" t="s">
        <v>33</v>
      </c>
      <c r="E3460" t="s">
        <v>343</v>
      </c>
      <c r="F3460">
        <v>0.1</v>
      </c>
      <c r="G3460" s="37">
        <v>294987</v>
      </c>
      <c r="H3460" s="37">
        <v>0</v>
      </c>
      <c r="I3460">
        <v>2</v>
      </c>
      <c r="J3460" t="s">
        <v>22</v>
      </c>
      <c r="K3460" s="40">
        <f t="shared" si="54"/>
        <v>2021</v>
      </c>
    </row>
    <row r="3461" spans="1:11" x14ac:dyDescent="0.25">
      <c r="A3461" t="s">
        <v>4397</v>
      </c>
      <c r="B3461" s="36">
        <v>44226</v>
      </c>
      <c r="C3461" t="s">
        <v>1204</v>
      </c>
      <c r="D3461" t="s">
        <v>24</v>
      </c>
      <c r="E3461" t="s">
        <v>709</v>
      </c>
      <c r="F3461">
        <v>0</v>
      </c>
      <c r="G3461" s="37">
        <v>2905621.95</v>
      </c>
      <c r="H3461" s="37">
        <v>1165198.6500000001</v>
      </c>
      <c r="I3461">
        <v>4</v>
      </c>
      <c r="J3461" t="s">
        <v>22</v>
      </c>
      <c r="K3461" s="40">
        <f t="shared" si="54"/>
        <v>2021</v>
      </c>
    </row>
    <row r="3462" spans="1:11" x14ac:dyDescent="0.25">
      <c r="A3462" t="s">
        <v>4397</v>
      </c>
      <c r="B3462" s="36">
        <v>44226</v>
      </c>
      <c r="C3462" t="s">
        <v>1204</v>
      </c>
      <c r="D3462" t="s">
        <v>24</v>
      </c>
      <c r="E3462" t="s">
        <v>749</v>
      </c>
      <c r="F3462">
        <v>0</v>
      </c>
      <c r="G3462" s="37">
        <v>1135699.95</v>
      </c>
      <c r="H3462" s="37">
        <v>73746.75</v>
      </c>
      <c r="I3462">
        <v>4</v>
      </c>
      <c r="J3462" t="s">
        <v>26</v>
      </c>
      <c r="K3462" s="40">
        <f t="shared" si="54"/>
        <v>2021</v>
      </c>
    </row>
    <row r="3463" spans="1:11" x14ac:dyDescent="0.25">
      <c r="A3463" t="s">
        <v>4398</v>
      </c>
      <c r="B3463" s="36">
        <v>44227</v>
      </c>
      <c r="C3463" t="s">
        <v>229</v>
      </c>
      <c r="D3463" t="s">
        <v>24</v>
      </c>
      <c r="E3463" t="s">
        <v>1095</v>
      </c>
      <c r="F3463">
        <v>0.1</v>
      </c>
      <c r="G3463" s="37">
        <v>634222.05000000005</v>
      </c>
      <c r="H3463" s="37">
        <v>250738.95</v>
      </c>
      <c r="I3463">
        <v>1</v>
      </c>
      <c r="J3463" t="s">
        <v>22</v>
      </c>
      <c r="K3463" s="40">
        <f t="shared" si="54"/>
        <v>2021</v>
      </c>
    </row>
    <row r="3464" spans="1:11" x14ac:dyDescent="0.25">
      <c r="A3464" t="s">
        <v>4399</v>
      </c>
      <c r="B3464" s="36">
        <v>44227</v>
      </c>
      <c r="C3464" t="s">
        <v>1564</v>
      </c>
      <c r="D3464" t="s">
        <v>24</v>
      </c>
      <c r="E3464" t="s">
        <v>1727</v>
      </c>
      <c r="F3464">
        <v>0</v>
      </c>
      <c r="G3464" s="37">
        <v>707968.8</v>
      </c>
      <c r="H3464" s="37">
        <v>44248.05</v>
      </c>
      <c r="I3464">
        <v>3</v>
      </c>
      <c r="J3464" t="s">
        <v>26</v>
      </c>
      <c r="K3464" s="40">
        <f t="shared" si="54"/>
        <v>2021</v>
      </c>
    </row>
    <row r="3465" spans="1:11" x14ac:dyDescent="0.25">
      <c r="A3465" t="s">
        <v>4400</v>
      </c>
      <c r="B3465" s="36">
        <v>44227</v>
      </c>
      <c r="C3465" t="s">
        <v>452</v>
      </c>
      <c r="D3465" t="s">
        <v>24</v>
      </c>
      <c r="E3465" t="s">
        <v>2076</v>
      </c>
      <c r="F3465">
        <v>0.1</v>
      </c>
      <c r="G3465" s="37">
        <v>2212402.5</v>
      </c>
      <c r="H3465" s="37">
        <v>73746.75</v>
      </c>
      <c r="I3465">
        <v>1</v>
      </c>
      <c r="J3465" t="s">
        <v>26</v>
      </c>
      <c r="K3465" s="40">
        <f t="shared" si="54"/>
        <v>2021</v>
      </c>
    </row>
    <row r="3466" spans="1:11" x14ac:dyDescent="0.25">
      <c r="A3466" t="s">
        <v>4401</v>
      </c>
      <c r="B3466" s="36">
        <v>44228</v>
      </c>
      <c r="C3466" t="s">
        <v>274</v>
      </c>
      <c r="D3466" t="s">
        <v>20</v>
      </c>
      <c r="E3466" t="s">
        <v>477</v>
      </c>
      <c r="F3466">
        <v>0</v>
      </c>
      <c r="G3466" s="37">
        <v>1312692.1500000001</v>
      </c>
      <c r="H3466" s="37">
        <v>457229.85000000003</v>
      </c>
      <c r="I3466">
        <v>3</v>
      </c>
      <c r="J3466" t="s">
        <v>22</v>
      </c>
      <c r="K3466" s="40">
        <f t="shared" si="54"/>
        <v>2021</v>
      </c>
    </row>
    <row r="3467" spans="1:11" x14ac:dyDescent="0.25">
      <c r="A3467" t="s">
        <v>4402</v>
      </c>
      <c r="B3467" s="36">
        <v>44228</v>
      </c>
      <c r="C3467" t="s">
        <v>720</v>
      </c>
      <c r="D3467" t="s">
        <v>24</v>
      </c>
      <c r="E3467" t="s">
        <v>379</v>
      </c>
      <c r="F3467">
        <v>0</v>
      </c>
      <c r="G3467" s="37">
        <v>324485.7</v>
      </c>
      <c r="H3467" s="37">
        <v>58997.4</v>
      </c>
      <c r="I3467">
        <v>1</v>
      </c>
      <c r="J3467" t="s">
        <v>22</v>
      </c>
      <c r="K3467" s="40">
        <f t="shared" si="54"/>
        <v>2021</v>
      </c>
    </row>
    <row r="3468" spans="1:11" x14ac:dyDescent="0.25">
      <c r="A3468" t="s">
        <v>4402</v>
      </c>
      <c r="B3468" s="36">
        <v>44228</v>
      </c>
      <c r="C3468" t="s">
        <v>720</v>
      </c>
      <c r="D3468" t="s">
        <v>24</v>
      </c>
      <c r="E3468" t="s">
        <v>848</v>
      </c>
      <c r="F3468">
        <v>0</v>
      </c>
      <c r="G3468" s="37">
        <v>250738.95</v>
      </c>
      <c r="H3468" s="37">
        <v>103245.45</v>
      </c>
      <c r="I3468">
        <v>3</v>
      </c>
      <c r="J3468" t="s">
        <v>26</v>
      </c>
      <c r="K3468" s="40">
        <f t="shared" si="54"/>
        <v>2021</v>
      </c>
    </row>
    <row r="3469" spans="1:11" x14ac:dyDescent="0.25">
      <c r="A3469" t="s">
        <v>4403</v>
      </c>
      <c r="B3469" s="36">
        <v>44228</v>
      </c>
      <c r="C3469" t="s">
        <v>2158</v>
      </c>
      <c r="D3469" t="s">
        <v>24</v>
      </c>
      <c r="E3469" t="s">
        <v>549</v>
      </c>
      <c r="F3469">
        <v>0.1</v>
      </c>
      <c r="G3469" s="37">
        <v>4483802.4000000004</v>
      </c>
      <c r="H3469" s="37">
        <v>1401188.25</v>
      </c>
      <c r="I3469">
        <v>2</v>
      </c>
      <c r="J3469" t="s">
        <v>26</v>
      </c>
      <c r="K3469" s="40">
        <f t="shared" si="54"/>
        <v>2021</v>
      </c>
    </row>
    <row r="3470" spans="1:11" x14ac:dyDescent="0.25">
      <c r="A3470" t="s">
        <v>4404</v>
      </c>
      <c r="B3470" s="36">
        <v>44229</v>
      </c>
      <c r="C3470" t="s">
        <v>1007</v>
      </c>
      <c r="D3470" t="s">
        <v>24</v>
      </c>
      <c r="E3470" t="s">
        <v>2159</v>
      </c>
      <c r="F3470">
        <v>0</v>
      </c>
      <c r="G3470" s="37">
        <v>501477.9</v>
      </c>
      <c r="H3470" s="37">
        <v>176992.2</v>
      </c>
      <c r="I3470">
        <v>3</v>
      </c>
      <c r="J3470" t="s">
        <v>26</v>
      </c>
      <c r="K3470" s="40">
        <f t="shared" si="54"/>
        <v>2021</v>
      </c>
    </row>
    <row r="3471" spans="1:11" x14ac:dyDescent="0.25">
      <c r="A3471" t="s">
        <v>4404</v>
      </c>
      <c r="B3471" s="36">
        <v>44229</v>
      </c>
      <c r="C3471" t="s">
        <v>1007</v>
      </c>
      <c r="D3471" t="s">
        <v>24</v>
      </c>
      <c r="E3471" t="s">
        <v>1624</v>
      </c>
      <c r="F3471">
        <v>0</v>
      </c>
      <c r="G3471" s="37">
        <v>3702086.85</v>
      </c>
      <c r="H3471" s="37">
        <v>811214.25</v>
      </c>
      <c r="I3471">
        <v>8</v>
      </c>
      <c r="J3471" t="s">
        <v>22</v>
      </c>
      <c r="K3471" s="40">
        <f t="shared" si="54"/>
        <v>2021</v>
      </c>
    </row>
    <row r="3472" spans="1:11" x14ac:dyDescent="0.25">
      <c r="A3472" t="s">
        <v>4405</v>
      </c>
      <c r="B3472" s="36">
        <v>44230</v>
      </c>
      <c r="C3472" t="s">
        <v>844</v>
      </c>
      <c r="D3472" t="s">
        <v>51</v>
      </c>
      <c r="E3472" t="s">
        <v>313</v>
      </c>
      <c r="F3472">
        <v>0</v>
      </c>
      <c r="G3472" s="37">
        <v>4985280.3</v>
      </c>
      <c r="H3472" s="37">
        <v>191741.55000000002</v>
      </c>
      <c r="I3472">
        <v>7</v>
      </c>
      <c r="J3472" t="s">
        <v>22</v>
      </c>
      <c r="K3472" s="40">
        <f t="shared" si="54"/>
        <v>2021</v>
      </c>
    </row>
    <row r="3473" spans="1:11" x14ac:dyDescent="0.25">
      <c r="A3473" t="s">
        <v>4406</v>
      </c>
      <c r="B3473" s="36">
        <v>44231</v>
      </c>
      <c r="C3473" t="s">
        <v>1237</v>
      </c>
      <c r="D3473" t="s">
        <v>20</v>
      </c>
      <c r="E3473" t="s">
        <v>904</v>
      </c>
      <c r="F3473">
        <v>0.1</v>
      </c>
      <c r="G3473" s="37">
        <v>2271399.9</v>
      </c>
      <c r="H3473" s="37">
        <v>206490.9</v>
      </c>
      <c r="I3473">
        <v>1</v>
      </c>
      <c r="J3473" t="s">
        <v>26</v>
      </c>
      <c r="K3473" s="40">
        <f t="shared" si="54"/>
        <v>2021</v>
      </c>
    </row>
    <row r="3474" spans="1:11" x14ac:dyDescent="0.25">
      <c r="A3474" t="s">
        <v>4407</v>
      </c>
      <c r="B3474" s="36">
        <v>44232</v>
      </c>
      <c r="C3474" t="s">
        <v>727</v>
      </c>
      <c r="D3474" t="s">
        <v>24</v>
      </c>
      <c r="E3474" t="s">
        <v>56</v>
      </c>
      <c r="F3474">
        <v>0</v>
      </c>
      <c r="G3474" s="37">
        <v>663720.75</v>
      </c>
      <c r="H3474" s="37">
        <v>117994.8</v>
      </c>
      <c r="I3474">
        <v>5</v>
      </c>
      <c r="J3474" t="s">
        <v>26</v>
      </c>
      <c r="K3474" s="40">
        <f t="shared" si="54"/>
        <v>2021</v>
      </c>
    </row>
    <row r="3475" spans="1:11" x14ac:dyDescent="0.25">
      <c r="A3475" t="s">
        <v>4408</v>
      </c>
      <c r="B3475" s="36">
        <v>44232</v>
      </c>
      <c r="C3475" t="s">
        <v>272</v>
      </c>
      <c r="D3475" t="s">
        <v>24</v>
      </c>
      <c r="E3475" t="s">
        <v>2160</v>
      </c>
      <c r="F3475">
        <v>0</v>
      </c>
      <c r="G3475" s="37">
        <v>678470.1</v>
      </c>
      <c r="H3475" s="37">
        <v>0</v>
      </c>
      <c r="I3475">
        <v>3</v>
      </c>
      <c r="J3475" t="s">
        <v>22</v>
      </c>
      <c r="K3475" s="40">
        <f t="shared" si="54"/>
        <v>2021</v>
      </c>
    </row>
    <row r="3476" spans="1:11" x14ac:dyDescent="0.25">
      <c r="A3476" t="s">
        <v>4409</v>
      </c>
      <c r="B3476" s="36">
        <v>44232</v>
      </c>
      <c r="C3476" t="s">
        <v>2062</v>
      </c>
      <c r="D3476" t="s">
        <v>20</v>
      </c>
      <c r="E3476" t="s">
        <v>239</v>
      </c>
      <c r="F3476">
        <v>0</v>
      </c>
      <c r="G3476" s="37">
        <v>12920430.6</v>
      </c>
      <c r="H3476" s="37">
        <v>3362851.8000000003</v>
      </c>
      <c r="I3476">
        <v>2</v>
      </c>
      <c r="J3476" t="s">
        <v>22</v>
      </c>
      <c r="K3476" s="40">
        <f t="shared" si="54"/>
        <v>2021</v>
      </c>
    </row>
    <row r="3477" spans="1:11" x14ac:dyDescent="0.25">
      <c r="A3477" t="s">
        <v>4409</v>
      </c>
      <c r="B3477" s="36">
        <v>44232</v>
      </c>
      <c r="C3477" t="s">
        <v>2062</v>
      </c>
      <c r="D3477" t="s">
        <v>20</v>
      </c>
      <c r="E3477" t="s">
        <v>2161</v>
      </c>
      <c r="F3477">
        <v>0</v>
      </c>
      <c r="G3477" s="37">
        <v>41932402.050000004</v>
      </c>
      <c r="H3477" s="37">
        <v>3775833.6</v>
      </c>
      <c r="I3477">
        <v>9</v>
      </c>
      <c r="J3477" t="s">
        <v>22</v>
      </c>
      <c r="K3477" s="40">
        <f t="shared" si="54"/>
        <v>2021</v>
      </c>
    </row>
    <row r="3478" spans="1:11" x14ac:dyDescent="0.25">
      <c r="A3478" t="s">
        <v>4409</v>
      </c>
      <c r="B3478" s="36">
        <v>44232</v>
      </c>
      <c r="C3478" t="s">
        <v>2062</v>
      </c>
      <c r="D3478" t="s">
        <v>20</v>
      </c>
      <c r="E3478" t="s">
        <v>523</v>
      </c>
      <c r="F3478">
        <v>0</v>
      </c>
      <c r="G3478" s="37">
        <v>825963.6</v>
      </c>
      <c r="H3478" s="37">
        <v>147493.5</v>
      </c>
      <c r="I3478">
        <v>3</v>
      </c>
      <c r="J3478" t="s">
        <v>22</v>
      </c>
      <c r="K3478" s="40">
        <f t="shared" si="54"/>
        <v>2021</v>
      </c>
    </row>
    <row r="3479" spans="1:11" x14ac:dyDescent="0.25">
      <c r="A3479" t="s">
        <v>4409</v>
      </c>
      <c r="B3479" s="36">
        <v>44232</v>
      </c>
      <c r="C3479" t="s">
        <v>2062</v>
      </c>
      <c r="D3479" t="s">
        <v>20</v>
      </c>
      <c r="E3479" t="s">
        <v>1271</v>
      </c>
      <c r="F3479">
        <v>0</v>
      </c>
      <c r="G3479" s="37">
        <v>3451347.9</v>
      </c>
      <c r="H3479" s="37">
        <v>825963.6</v>
      </c>
      <c r="I3479">
        <v>2</v>
      </c>
      <c r="J3479" t="s">
        <v>22</v>
      </c>
      <c r="K3479" s="40">
        <f t="shared" si="54"/>
        <v>2021</v>
      </c>
    </row>
    <row r="3480" spans="1:11" x14ac:dyDescent="0.25">
      <c r="A3480" t="s">
        <v>4410</v>
      </c>
      <c r="B3480" s="36">
        <v>44232</v>
      </c>
      <c r="C3480" t="s">
        <v>87</v>
      </c>
      <c r="D3480" t="s">
        <v>51</v>
      </c>
      <c r="E3480" t="s">
        <v>2162</v>
      </c>
      <c r="F3480">
        <v>0.5</v>
      </c>
      <c r="G3480" s="37">
        <v>1061953.2</v>
      </c>
      <c r="H3480" s="37">
        <v>-560475.30000000005</v>
      </c>
      <c r="I3480">
        <v>1</v>
      </c>
      <c r="J3480" t="s">
        <v>26</v>
      </c>
      <c r="K3480" s="40">
        <f t="shared" si="54"/>
        <v>2021</v>
      </c>
    </row>
    <row r="3481" spans="1:11" x14ac:dyDescent="0.25">
      <c r="A3481" t="s">
        <v>4410</v>
      </c>
      <c r="B3481" s="36">
        <v>44232</v>
      </c>
      <c r="C3481" t="s">
        <v>87</v>
      </c>
      <c r="D3481" t="s">
        <v>51</v>
      </c>
      <c r="E3481" t="s">
        <v>644</v>
      </c>
      <c r="F3481">
        <v>0.5</v>
      </c>
      <c r="G3481" s="37">
        <v>3318603.75</v>
      </c>
      <c r="H3481" s="37">
        <v>-929209.05</v>
      </c>
      <c r="I3481">
        <v>3</v>
      </c>
      <c r="J3481" t="s">
        <v>26</v>
      </c>
      <c r="K3481" s="40">
        <f t="shared" si="54"/>
        <v>2021</v>
      </c>
    </row>
    <row r="3482" spans="1:11" x14ac:dyDescent="0.25">
      <c r="A3482" t="s">
        <v>4410</v>
      </c>
      <c r="B3482" s="36">
        <v>44232</v>
      </c>
      <c r="C3482" t="s">
        <v>87</v>
      </c>
      <c r="D3482" t="s">
        <v>51</v>
      </c>
      <c r="E3482" t="s">
        <v>2163</v>
      </c>
      <c r="F3482">
        <v>0.5</v>
      </c>
      <c r="G3482" s="37">
        <v>14660853.9</v>
      </c>
      <c r="H3482" s="37">
        <v>-9675573.5999999996</v>
      </c>
      <c r="I3482">
        <v>4</v>
      </c>
      <c r="J3482" t="s">
        <v>26</v>
      </c>
      <c r="K3482" s="40">
        <f t="shared" si="54"/>
        <v>2021</v>
      </c>
    </row>
    <row r="3483" spans="1:11" x14ac:dyDescent="0.25">
      <c r="A3483" t="s">
        <v>4410</v>
      </c>
      <c r="B3483" s="36">
        <v>44232</v>
      </c>
      <c r="C3483" t="s">
        <v>87</v>
      </c>
      <c r="D3483" t="s">
        <v>51</v>
      </c>
      <c r="E3483" t="s">
        <v>399</v>
      </c>
      <c r="F3483">
        <v>0.5</v>
      </c>
      <c r="G3483" s="37">
        <v>280237.65000000002</v>
      </c>
      <c r="H3483" s="37">
        <v>-132744.15</v>
      </c>
      <c r="I3483">
        <v>2</v>
      </c>
      <c r="J3483" t="s">
        <v>22</v>
      </c>
      <c r="K3483" s="40">
        <f t="shared" si="54"/>
        <v>2021</v>
      </c>
    </row>
    <row r="3484" spans="1:11" x14ac:dyDescent="0.25">
      <c r="A3484" t="s">
        <v>4410</v>
      </c>
      <c r="B3484" s="36">
        <v>44232</v>
      </c>
      <c r="C3484" t="s">
        <v>87</v>
      </c>
      <c r="D3484" t="s">
        <v>51</v>
      </c>
      <c r="E3484" t="s">
        <v>1678</v>
      </c>
      <c r="F3484">
        <v>0.5</v>
      </c>
      <c r="G3484" s="37">
        <v>324485.7</v>
      </c>
      <c r="H3484" s="37">
        <v>-221240.25</v>
      </c>
      <c r="I3484">
        <v>3</v>
      </c>
      <c r="J3484" t="s">
        <v>26</v>
      </c>
      <c r="K3484" s="40">
        <f t="shared" si="54"/>
        <v>2021</v>
      </c>
    </row>
    <row r="3485" spans="1:11" x14ac:dyDescent="0.25">
      <c r="A3485" t="s">
        <v>4410</v>
      </c>
      <c r="B3485" s="36">
        <v>44232</v>
      </c>
      <c r="C3485" t="s">
        <v>87</v>
      </c>
      <c r="D3485" t="s">
        <v>51</v>
      </c>
      <c r="E3485" t="s">
        <v>252</v>
      </c>
      <c r="F3485">
        <v>0.5</v>
      </c>
      <c r="G3485" s="37">
        <v>486728.55</v>
      </c>
      <c r="H3485" s="37">
        <v>-368733.75</v>
      </c>
      <c r="I3485">
        <v>4</v>
      </c>
      <c r="J3485" t="s">
        <v>26</v>
      </c>
      <c r="K3485" s="40">
        <f t="shared" si="54"/>
        <v>2021</v>
      </c>
    </row>
    <row r="3486" spans="1:11" x14ac:dyDescent="0.25">
      <c r="A3486" t="s">
        <v>4410</v>
      </c>
      <c r="B3486" s="36">
        <v>44232</v>
      </c>
      <c r="C3486" t="s">
        <v>87</v>
      </c>
      <c r="D3486" t="s">
        <v>51</v>
      </c>
      <c r="E3486" t="s">
        <v>2160</v>
      </c>
      <c r="F3486">
        <v>0.5</v>
      </c>
      <c r="G3486" s="37">
        <v>457229.85000000003</v>
      </c>
      <c r="H3486" s="37">
        <v>-457229.85000000003</v>
      </c>
      <c r="I3486">
        <v>4</v>
      </c>
      <c r="J3486" t="s">
        <v>26</v>
      </c>
      <c r="K3486" s="40">
        <f t="shared" si="54"/>
        <v>2021</v>
      </c>
    </row>
    <row r="3487" spans="1:11" x14ac:dyDescent="0.25">
      <c r="A3487" t="s">
        <v>4410</v>
      </c>
      <c r="B3487" s="36">
        <v>44232</v>
      </c>
      <c r="C3487" t="s">
        <v>87</v>
      </c>
      <c r="D3487" t="s">
        <v>51</v>
      </c>
      <c r="E3487" t="s">
        <v>659</v>
      </c>
      <c r="F3487">
        <v>0.5</v>
      </c>
      <c r="G3487" s="37">
        <v>412981.8</v>
      </c>
      <c r="H3487" s="37">
        <v>-14749.35</v>
      </c>
      <c r="I3487">
        <v>2</v>
      </c>
      <c r="J3487" t="s">
        <v>22</v>
      </c>
      <c r="K3487" s="40">
        <f t="shared" si="54"/>
        <v>2021</v>
      </c>
    </row>
    <row r="3488" spans="1:11" x14ac:dyDescent="0.25">
      <c r="A3488" t="s">
        <v>4411</v>
      </c>
      <c r="B3488" s="36">
        <v>44233</v>
      </c>
      <c r="C3488" t="s">
        <v>1891</v>
      </c>
      <c r="D3488" t="s">
        <v>20</v>
      </c>
      <c r="E3488" t="s">
        <v>2164</v>
      </c>
      <c r="F3488">
        <v>0</v>
      </c>
      <c r="G3488" s="37">
        <v>929209.05</v>
      </c>
      <c r="H3488" s="37">
        <v>280237.65000000002</v>
      </c>
      <c r="I3488">
        <v>3</v>
      </c>
      <c r="J3488" t="s">
        <v>26</v>
      </c>
      <c r="K3488" s="40">
        <f t="shared" si="54"/>
        <v>2021</v>
      </c>
    </row>
    <row r="3489" spans="1:11" x14ac:dyDescent="0.25">
      <c r="A3489" t="s">
        <v>4411</v>
      </c>
      <c r="B3489" s="36">
        <v>44233</v>
      </c>
      <c r="C3489" t="s">
        <v>1891</v>
      </c>
      <c r="D3489" t="s">
        <v>20</v>
      </c>
      <c r="E3489" t="s">
        <v>1009</v>
      </c>
      <c r="F3489">
        <v>0.15</v>
      </c>
      <c r="G3489" s="37">
        <v>14233122.75</v>
      </c>
      <c r="H3489" s="37">
        <v>-1002955.8</v>
      </c>
      <c r="I3489">
        <v>3</v>
      </c>
      <c r="J3489" t="s">
        <v>26</v>
      </c>
      <c r="K3489" s="40">
        <f t="shared" si="54"/>
        <v>2021</v>
      </c>
    </row>
    <row r="3490" spans="1:11" x14ac:dyDescent="0.25">
      <c r="A3490" t="s">
        <v>4412</v>
      </c>
      <c r="B3490" s="36">
        <v>44233</v>
      </c>
      <c r="C3490" t="s">
        <v>267</v>
      </c>
      <c r="D3490" t="s">
        <v>33</v>
      </c>
      <c r="E3490" t="s">
        <v>1264</v>
      </c>
      <c r="F3490">
        <v>0.1</v>
      </c>
      <c r="G3490" s="37">
        <v>2271399.9</v>
      </c>
      <c r="H3490" s="37">
        <v>604723.35</v>
      </c>
      <c r="I3490">
        <v>1</v>
      </c>
      <c r="J3490" t="s">
        <v>22</v>
      </c>
      <c r="K3490" s="40">
        <f t="shared" si="54"/>
        <v>2021</v>
      </c>
    </row>
    <row r="3491" spans="1:11" x14ac:dyDescent="0.25">
      <c r="A3491" t="s">
        <v>4413</v>
      </c>
      <c r="B3491" s="36">
        <v>44233</v>
      </c>
      <c r="C3491" t="s">
        <v>1131</v>
      </c>
      <c r="D3491" t="s">
        <v>20</v>
      </c>
      <c r="E3491" t="s">
        <v>465</v>
      </c>
      <c r="F3491">
        <v>0.4</v>
      </c>
      <c r="G3491" s="37">
        <v>22242019.800000001</v>
      </c>
      <c r="H3491" s="37">
        <v>-14469112.35</v>
      </c>
      <c r="I3491">
        <v>8</v>
      </c>
      <c r="J3491" t="s">
        <v>26</v>
      </c>
      <c r="K3491" s="40">
        <f t="shared" si="54"/>
        <v>2021</v>
      </c>
    </row>
    <row r="3492" spans="1:11" x14ac:dyDescent="0.25">
      <c r="A3492" t="s">
        <v>4414</v>
      </c>
      <c r="B3492" s="36">
        <v>44234</v>
      </c>
      <c r="C3492" t="s">
        <v>73</v>
      </c>
      <c r="D3492" t="s">
        <v>24</v>
      </c>
      <c r="E3492" t="s">
        <v>951</v>
      </c>
      <c r="F3492">
        <v>0.1</v>
      </c>
      <c r="G3492" s="37">
        <v>4321559.55</v>
      </c>
      <c r="H3492" s="37">
        <v>530976.6</v>
      </c>
      <c r="I3492">
        <v>6</v>
      </c>
      <c r="J3492" t="s">
        <v>22</v>
      </c>
      <c r="K3492" s="40">
        <f t="shared" si="54"/>
        <v>2021</v>
      </c>
    </row>
    <row r="3493" spans="1:11" x14ac:dyDescent="0.25">
      <c r="A3493" t="s">
        <v>4414</v>
      </c>
      <c r="B3493" s="36">
        <v>44234</v>
      </c>
      <c r="C3493" t="s">
        <v>73</v>
      </c>
      <c r="D3493" t="s">
        <v>24</v>
      </c>
      <c r="E3493" t="s">
        <v>1171</v>
      </c>
      <c r="F3493">
        <v>0</v>
      </c>
      <c r="G3493" s="37">
        <v>737467.5</v>
      </c>
      <c r="H3493" s="37">
        <v>339235.05</v>
      </c>
      <c r="I3493">
        <v>2</v>
      </c>
      <c r="J3493" t="s">
        <v>22</v>
      </c>
      <c r="K3493" s="40">
        <f t="shared" si="54"/>
        <v>2021</v>
      </c>
    </row>
    <row r="3494" spans="1:11" x14ac:dyDescent="0.25">
      <c r="A3494" t="s">
        <v>4415</v>
      </c>
      <c r="B3494" s="36">
        <v>44234</v>
      </c>
      <c r="C3494" t="s">
        <v>1170</v>
      </c>
      <c r="D3494" t="s">
        <v>24</v>
      </c>
      <c r="E3494" t="s">
        <v>713</v>
      </c>
      <c r="F3494">
        <v>0.1</v>
      </c>
      <c r="G3494" s="37">
        <v>3377601.15</v>
      </c>
      <c r="H3494" s="37">
        <v>752216.85</v>
      </c>
      <c r="I3494">
        <v>3</v>
      </c>
      <c r="J3494" t="s">
        <v>22</v>
      </c>
      <c r="K3494" s="40">
        <f t="shared" si="54"/>
        <v>2021</v>
      </c>
    </row>
    <row r="3495" spans="1:11" x14ac:dyDescent="0.25">
      <c r="A3495" t="s">
        <v>4416</v>
      </c>
      <c r="B3495" s="36">
        <v>44235</v>
      </c>
      <c r="C3495" t="s">
        <v>894</v>
      </c>
      <c r="D3495" t="s">
        <v>24</v>
      </c>
      <c r="E3495" t="s">
        <v>2165</v>
      </c>
      <c r="F3495">
        <v>0</v>
      </c>
      <c r="G3495" s="37">
        <v>1578180.45</v>
      </c>
      <c r="H3495" s="37">
        <v>471979.2</v>
      </c>
      <c r="I3495">
        <v>2</v>
      </c>
      <c r="J3495" t="s">
        <v>22</v>
      </c>
      <c r="K3495" s="40">
        <f t="shared" si="54"/>
        <v>2021</v>
      </c>
    </row>
    <row r="3496" spans="1:11" x14ac:dyDescent="0.25">
      <c r="A3496" t="s">
        <v>4416</v>
      </c>
      <c r="B3496" s="36">
        <v>44235</v>
      </c>
      <c r="C3496" t="s">
        <v>894</v>
      </c>
      <c r="D3496" t="s">
        <v>24</v>
      </c>
      <c r="E3496" t="s">
        <v>363</v>
      </c>
      <c r="F3496">
        <v>0</v>
      </c>
      <c r="G3496" s="37">
        <v>1474935</v>
      </c>
      <c r="H3496" s="37">
        <v>412981.8</v>
      </c>
      <c r="I3496">
        <v>2</v>
      </c>
      <c r="J3496" t="s">
        <v>22</v>
      </c>
      <c r="K3496" s="40">
        <f t="shared" si="54"/>
        <v>2021</v>
      </c>
    </row>
    <row r="3497" spans="1:11" x14ac:dyDescent="0.25">
      <c r="A3497" t="s">
        <v>4416</v>
      </c>
      <c r="B3497" s="36">
        <v>44235</v>
      </c>
      <c r="C3497" t="s">
        <v>894</v>
      </c>
      <c r="D3497" t="s">
        <v>24</v>
      </c>
      <c r="E3497" t="s">
        <v>786</v>
      </c>
      <c r="F3497">
        <v>0</v>
      </c>
      <c r="G3497" s="37">
        <v>2625384.3000000003</v>
      </c>
      <c r="H3497" s="37">
        <v>766966.20000000007</v>
      </c>
      <c r="I3497">
        <v>4</v>
      </c>
      <c r="J3497" t="s">
        <v>26</v>
      </c>
      <c r="K3497" s="40">
        <f t="shared" si="54"/>
        <v>2021</v>
      </c>
    </row>
    <row r="3498" spans="1:11" x14ac:dyDescent="0.25">
      <c r="A3498" t="s">
        <v>4417</v>
      </c>
      <c r="B3498" s="36">
        <v>44235</v>
      </c>
      <c r="C3498" t="s">
        <v>2166</v>
      </c>
      <c r="D3498" t="s">
        <v>24</v>
      </c>
      <c r="E3498" t="s">
        <v>1796</v>
      </c>
      <c r="F3498">
        <v>0</v>
      </c>
      <c r="G3498" s="37">
        <v>3082614.15</v>
      </c>
      <c r="H3498" s="37">
        <v>29498.7</v>
      </c>
      <c r="I3498">
        <v>7</v>
      </c>
      <c r="J3498" t="s">
        <v>26</v>
      </c>
      <c r="K3498" s="40">
        <f t="shared" si="54"/>
        <v>2021</v>
      </c>
    </row>
    <row r="3499" spans="1:11" x14ac:dyDescent="0.25">
      <c r="A3499" t="s">
        <v>4418</v>
      </c>
      <c r="B3499" s="36">
        <v>44235</v>
      </c>
      <c r="C3499" t="s">
        <v>1356</v>
      </c>
      <c r="D3499" t="s">
        <v>24</v>
      </c>
      <c r="E3499" t="s">
        <v>2167</v>
      </c>
      <c r="F3499">
        <v>0.5</v>
      </c>
      <c r="G3499" s="37">
        <v>471979.2</v>
      </c>
      <c r="H3499" s="37">
        <v>-147493.5</v>
      </c>
      <c r="I3499">
        <v>5</v>
      </c>
      <c r="J3499" t="s">
        <v>22</v>
      </c>
      <c r="K3499" s="40">
        <f t="shared" si="54"/>
        <v>2021</v>
      </c>
    </row>
    <row r="3500" spans="1:11" x14ac:dyDescent="0.25">
      <c r="A3500" t="s">
        <v>4418</v>
      </c>
      <c r="B3500" s="36">
        <v>44235</v>
      </c>
      <c r="C3500" t="s">
        <v>1356</v>
      </c>
      <c r="D3500" t="s">
        <v>24</v>
      </c>
      <c r="E3500" t="s">
        <v>541</v>
      </c>
      <c r="F3500">
        <v>0.5</v>
      </c>
      <c r="G3500" s="37">
        <v>4292060.8500000006</v>
      </c>
      <c r="H3500" s="37">
        <v>-1710924.6</v>
      </c>
      <c r="I3500">
        <v>5</v>
      </c>
      <c r="J3500" t="s">
        <v>26</v>
      </c>
      <c r="K3500" s="40">
        <f t="shared" si="54"/>
        <v>2021</v>
      </c>
    </row>
    <row r="3501" spans="1:11" x14ac:dyDescent="0.25">
      <c r="A3501" t="s">
        <v>4419</v>
      </c>
      <c r="B3501" s="36">
        <v>44238</v>
      </c>
      <c r="C3501" t="s">
        <v>90</v>
      </c>
      <c r="D3501" t="s">
        <v>24</v>
      </c>
      <c r="E3501" t="s">
        <v>1144</v>
      </c>
      <c r="F3501">
        <v>0</v>
      </c>
      <c r="G3501" s="37">
        <v>280237.65000000002</v>
      </c>
      <c r="H3501" s="37">
        <v>58997.4</v>
      </c>
      <c r="I3501">
        <v>1</v>
      </c>
      <c r="J3501" t="s">
        <v>22</v>
      </c>
      <c r="K3501" s="40">
        <f t="shared" si="54"/>
        <v>2021</v>
      </c>
    </row>
    <row r="3502" spans="1:11" x14ac:dyDescent="0.25">
      <c r="A3502" t="s">
        <v>4420</v>
      </c>
      <c r="B3502" s="36">
        <v>44238</v>
      </c>
      <c r="C3502" t="s">
        <v>1713</v>
      </c>
      <c r="D3502" t="s">
        <v>24</v>
      </c>
      <c r="E3502" t="s">
        <v>2066</v>
      </c>
      <c r="F3502">
        <v>0.1</v>
      </c>
      <c r="G3502" s="37">
        <v>4557549.1500000004</v>
      </c>
      <c r="H3502" s="37">
        <v>1209446.7</v>
      </c>
      <c r="I3502">
        <v>2</v>
      </c>
      <c r="J3502" t="s">
        <v>22</v>
      </c>
      <c r="K3502" s="40">
        <f t="shared" si="54"/>
        <v>2021</v>
      </c>
    </row>
    <row r="3503" spans="1:11" x14ac:dyDescent="0.25">
      <c r="A3503" t="s">
        <v>4421</v>
      </c>
      <c r="B3503" s="36">
        <v>44238</v>
      </c>
      <c r="C3503" t="s">
        <v>2168</v>
      </c>
      <c r="D3503" t="s">
        <v>24</v>
      </c>
      <c r="E3503" t="s">
        <v>570</v>
      </c>
      <c r="F3503">
        <v>0</v>
      </c>
      <c r="G3503" s="37">
        <v>1651927.2</v>
      </c>
      <c r="H3503" s="37">
        <v>545725.95000000007</v>
      </c>
      <c r="I3503">
        <v>4</v>
      </c>
      <c r="J3503" t="s">
        <v>26</v>
      </c>
      <c r="K3503" s="40">
        <f t="shared" si="54"/>
        <v>2021</v>
      </c>
    </row>
    <row r="3504" spans="1:11" x14ac:dyDescent="0.25">
      <c r="A3504" t="s">
        <v>4422</v>
      </c>
      <c r="B3504" s="36">
        <v>44238</v>
      </c>
      <c r="C3504" t="s">
        <v>488</v>
      </c>
      <c r="D3504" t="s">
        <v>24</v>
      </c>
      <c r="E3504" t="s">
        <v>715</v>
      </c>
      <c r="F3504">
        <v>0</v>
      </c>
      <c r="G3504" s="37">
        <v>1194697.3500000001</v>
      </c>
      <c r="H3504" s="37">
        <v>604723.35</v>
      </c>
      <c r="I3504">
        <v>3</v>
      </c>
      <c r="J3504" t="s">
        <v>26</v>
      </c>
      <c r="K3504" s="40">
        <f t="shared" si="54"/>
        <v>2021</v>
      </c>
    </row>
    <row r="3505" spans="1:11" x14ac:dyDescent="0.25">
      <c r="A3505" t="s">
        <v>4422</v>
      </c>
      <c r="B3505" s="36">
        <v>44238</v>
      </c>
      <c r="C3505" t="s">
        <v>488</v>
      </c>
      <c r="D3505" t="s">
        <v>24</v>
      </c>
      <c r="E3505" t="s">
        <v>217</v>
      </c>
      <c r="F3505">
        <v>0</v>
      </c>
      <c r="G3505" s="37">
        <v>162242.85</v>
      </c>
      <c r="H3505" s="37">
        <v>58997.4</v>
      </c>
      <c r="I3505">
        <v>1</v>
      </c>
      <c r="J3505" t="s">
        <v>22</v>
      </c>
      <c r="K3505" s="40">
        <f t="shared" si="54"/>
        <v>2021</v>
      </c>
    </row>
    <row r="3506" spans="1:11" x14ac:dyDescent="0.25">
      <c r="A3506" t="s">
        <v>4423</v>
      </c>
      <c r="B3506" s="36">
        <v>44238</v>
      </c>
      <c r="C3506" t="s">
        <v>1707</v>
      </c>
      <c r="D3506" t="s">
        <v>24</v>
      </c>
      <c r="E3506" t="s">
        <v>2107</v>
      </c>
      <c r="F3506">
        <v>0.1</v>
      </c>
      <c r="G3506" s="37">
        <v>29100467.550000001</v>
      </c>
      <c r="H3506" s="37">
        <v>11312751.450000001</v>
      </c>
      <c r="I3506">
        <v>5</v>
      </c>
      <c r="J3506" t="s">
        <v>22</v>
      </c>
      <c r="K3506" s="40">
        <f t="shared" si="54"/>
        <v>2021</v>
      </c>
    </row>
    <row r="3507" spans="1:11" x14ac:dyDescent="0.25">
      <c r="A3507" t="s">
        <v>4423</v>
      </c>
      <c r="B3507" s="36">
        <v>44238</v>
      </c>
      <c r="C3507" t="s">
        <v>1707</v>
      </c>
      <c r="D3507" t="s">
        <v>24</v>
      </c>
      <c r="E3507" t="s">
        <v>905</v>
      </c>
      <c r="F3507">
        <v>0</v>
      </c>
      <c r="G3507" s="37">
        <v>2507389.5</v>
      </c>
      <c r="H3507" s="37">
        <v>1106201.25</v>
      </c>
      <c r="I3507">
        <v>3</v>
      </c>
      <c r="J3507" t="s">
        <v>22</v>
      </c>
      <c r="K3507" s="40">
        <f t="shared" si="54"/>
        <v>2021</v>
      </c>
    </row>
    <row r="3508" spans="1:11" x14ac:dyDescent="0.25">
      <c r="A3508" t="s">
        <v>4423</v>
      </c>
      <c r="B3508" s="36">
        <v>44238</v>
      </c>
      <c r="C3508" t="s">
        <v>1707</v>
      </c>
      <c r="D3508" t="s">
        <v>24</v>
      </c>
      <c r="E3508" t="s">
        <v>1358</v>
      </c>
      <c r="F3508">
        <v>0</v>
      </c>
      <c r="G3508" s="37">
        <v>191741.55000000002</v>
      </c>
      <c r="H3508" s="37">
        <v>44248.05</v>
      </c>
      <c r="I3508">
        <v>2</v>
      </c>
      <c r="J3508" t="s">
        <v>22</v>
      </c>
      <c r="K3508" s="40">
        <f t="shared" si="54"/>
        <v>2021</v>
      </c>
    </row>
    <row r="3509" spans="1:11" x14ac:dyDescent="0.25">
      <c r="A3509" t="s">
        <v>4423</v>
      </c>
      <c r="B3509" s="36">
        <v>44238</v>
      </c>
      <c r="C3509" t="s">
        <v>1707</v>
      </c>
      <c r="D3509" t="s">
        <v>24</v>
      </c>
      <c r="E3509" t="s">
        <v>88</v>
      </c>
      <c r="F3509">
        <v>0</v>
      </c>
      <c r="G3509" s="37">
        <v>2138655.75</v>
      </c>
      <c r="H3509" s="37">
        <v>648971.4</v>
      </c>
      <c r="I3509">
        <v>3</v>
      </c>
      <c r="J3509" t="s">
        <v>26</v>
      </c>
      <c r="K3509" s="40">
        <f t="shared" si="54"/>
        <v>2021</v>
      </c>
    </row>
    <row r="3510" spans="1:11" x14ac:dyDescent="0.25">
      <c r="A3510" t="s">
        <v>4424</v>
      </c>
      <c r="B3510" s="36">
        <v>44239</v>
      </c>
      <c r="C3510" t="s">
        <v>1361</v>
      </c>
      <c r="D3510" t="s">
        <v>24</v>
      </c>
      <c r="E3510" t="s">
        <v>2169</v>
      </c>
      <c r="F3510">
        <v>0</v>
      </c>
      <c r="G3510" s="37">
        <v>1814170.05</v>
      </c>
      <c r="H3510" s="37">
        <v>250738.95</v>
      </c>
      <c r="I3510">
        <v>3</v>
      </c>
      <c r="J3510" t="s">
        <v>22</v>
      </c>
      <c r="K3510" s="40">
        <f t="shared" si="54"/>
        <v>2021</v>
      </c>
    </row>
    <row r="3511" spans="1:11" x14ac:dyDescent="0.25">
      <c r="A3511" t="s">
        <v>4424</v>
      </c>
      <c r="B3511" s="36">
        <v>44239</v>
      </c>
      <c r="C3511" t="s">
        <v>1361</v>
      </c>
      <c r="D3511" t="s">
        <v>24</v>
      </c>
      <c r="E3511" t="s">
        <v>1045</v>
      </c>
      <c r="F3511">
        <v>0</v>
      </c>
      <c r="G3511" s="37">
        <v>221240.25</v>
      </c>
      <c r="H3511" s="37">
        <v>44248.05</v>
      </c>
      <c r="I3511">
        <v>1</v>
      </c>
      <c r="J3511" t="s">
        <v>22</v>
      </c>
      <c r="K3511" s="40">
        <f t="shared" si="54"/>
        <v>2021</v>
      </c>
    </row>
    <row r="3512" spans="1:11" x14ac:dyDescent="0.25">
      <c r="A3512" t="s">
        <v>4424</v>
      </c>
      <c r="B3512" s="36">
        <v>44239</v>
      </c>
      <c r="C3512" t="s">
        <v>1361</v>
      </c>
      <c r="D3512" t="s">
        <v>24</v>
      </c>
      <c r="E3512" t="s">
        <v>1309</v>
      </c>
      <c r="F3512">
        <v>0</v>
      </c>
      <c r="G3512" s="37">
        <v>2772877.8000000003</v>
      </c>
      <c r="H3512" s="37">
        <v>58997.4</v>
      </c>
      <c r="I3512">
        <v>8</v>
      </c>
      <c r="J3512" t="s">
        <v>22</v>
      </c>
      <c r="K3512" s="40">
        <f t="shared" si="54"/>
        <v>2021</v>
      </c>
    </row>
    <row r="3513" spans="1:11" x14ac:dyDescent="0.25">
      <c r="A3513" t="s">
        <v>4424</v>
      </c>
      <c r="B3513" s="36">
        <v>44239</v>
      </c>
      <c r="C3513" t="s">
        <v>1361</v>
      </c>
      <c r="D3513" t="s">
        <v>24</v>
      </c>
      <c r="E3513" t="s">
        <v>1003</v>
      </c>
      <c r="F3513">
        <v>0</v>
      </c>
      <c r="G3513" s="37">
        <v>1814170.05</v>
      </c>
      <c r="H3513" s="37">
        <v>250738.95</v>
      </c>
      <c r="I3513">
        <v>9</v>
      </c>
      <c r="J3513" t="s">
        <v>22</v>
      </c>
      <c r="K3513" s="40">
        <f t="shared" si="54"/>
        <v>2021</v>
      </c>
    </row>
    <row r="3514" spans="1:11" x14ac:dyDescent="0.25">
      <c r="A3514" t="s">
        <v>4424</v>
      </c>
      <c r="B3514" s="36">
        <v>44239</v>
      </c>
      <c r="C3514" t="s">
        <v>1361</v>
      </c>
      <c r="D3514" t="s">
        <v>24</v>
      </c>
      <c r="E3514" t="s">
        <v>827</v>
      </c>
      <c r="F3514">
        <v>0.1</v>
      </c>
      <c r="G3514" s="37">
        <v>3628340.1</v>
      </c>
      <c r="H3514" s="37">
        <v>0</v>
      </c>
      <c r="I3514">
        <v>5</v>
      </c>
      <c r="J3514" t="s">
        <v>22</v>
      </c>
      <c r="K3514" s="40">
        <f t="shared" si="54"/>
        <v>2021</v>
      </c>
    </row>
    <row r="3515" spans="1:11" x14ac:dyDescent="0.25">
      <c r="A3515" t="s">
        <v>4425</v>
      </c>
      <c r="B3515" s="36">
        <v>44239</v>
      </c>
      <c r="C3515" t="s">
        <v>901</v>
      </c>
      <c r="D3515" t="s">
        <v>20</v>
      </c>
      <c r="E3515" t="s">
        <v>1013</v>
      </c>
      <c r="F3515">
        <v>0</v>
      </c>
      <c r="G3515" s="37">
        <v>7890902.25</v>
      </c>
      <c r="H3515" s="37">
        <v>1887916.8</v>
      </c>
      <c r="I3515">
        <v>5</v>
      </c>
      <c r="J3515" t="s">
        <v>22</v>
      </c>
      <c r="K3515" s="40">
        <f t="shared" si="54"/>
        <v>2021</v>
      </c>
    </row>
    <row r="3516" spans="1:11" x14ac:dyDescent="0.25">
      <c r="A3516" t="s">
        <v>4425</v>
      </c>
      <c r="B3516" s="36">
        <v>44239</v>
      </c>
      <c r="C3516" t="s">
        <v>901</v>
      </c>
      <c r="D3516" t="s">
        <v>20</v>
      </c>
      <c r="E3516" t="s">
        <v>679</v>
      </c>
      <c r="F3516">
        <v>0</v>
      </c>
      <c r="G3516" s="37">
        <v>3082614.15</v>
      </c>
      <c r="H3516" s="37">
        <v>1238945.4000000001</v>
      </c>
      <c r="I3516">
        <v>7</v>
      </c>
      <c r="J3516" t="s">
        <v>26</v>
      </c>
      <c r="K3516" s="40">
        <f t="shared" si="54"/>
        <v>2021</v>
      </c>
    </row>
    <row r="3517" spans="1:11" x14ac:dyDescent="0.25">
      <c r="A3517" t="s">
        <v>4426</v>
      </c>
      <c r="B3517" s="36">
        <v>44239</v>
      </c>
      <c r="C3517" t="s">
        <v>1068</v>
      </c>
      <c r="D3517" t="s">
        <v>33</v>
      </c>
      <c r="E3517" t="s">
        <v>2170</v>
      </c>
      <c r="F3517">
        <v>0.15</v>
      </c>
      <c r="G3517" s="37">
        <v>4100319.3000000003</v>
      </c>
      <c r="H3517" s="37">
        <v>914459.70000000007</v>
      </c>
      <c r="I3517">
        <v>3</v>
      </c>
      <c r="J3517" t="s">
        <v>22</v>
      </c>
      <c r="K3517" s="40">
        <f t="shared" si="54"/>
        <v>2021</v>
      </c>
    </row>
    <row r="3518" spans="1:11" x14ac:dyDescent="0.25">
      <c r="A3518" t="s">
        <v>4427</v>
      </c>
      <c r="B3518" s="36">
        <v>44239</v>
      </c>
      <c r="C3518" t="s">
        <v>766</v>
      </c>
      <c r="D3518" t="s">
        <v>24</v>
      </c>
      <c r="E3518" t="s">
        <v>479</v>
      </c>
      <c r="F3518">
        <v>0.5</v>
      </c>
      <c r="G3518" s="37">
        <v>1032454.5</v>
      </c>
      <c r="H3518" s="37">
        <v>-412981.8</v>
      </c>
      <c r="I3518">
        <v>5</v>
      </c>
      <c r="J3518" t="s">
        <v>26</v>
      </c>
      <c r="K3518" s="40">
        <f t="shared" si="54"/>
        <v>2021</v>
      </c>
    </row>
    <row r="3519" spans="1:11" x14ac:dyDescent="0.25">
      <c r="A3519" t="s">
        <v>4428</v>
      </c>
      <c r="B3519" s="36">
        <v>44239</v>
      </c>
      <c r="C3519" t="s">
        <v>1774</v>
      </c>
      <c r="D3519" t="s">
        <v>24</v>
      </c>
      <c r="E3519" t="s">
        <v>2171</v>
      </c>
      <c r="F3519">
        <v>0.1</v>
      </c>
      <c r="G3519" s="37">
        <v>5855491.9500000002</v>
      </c>
      <c r="H3519" s="37">
        <v>-58997.4</v>
      </c>
      <c r="I3519">
        <v>5</v>
      </c>
      <c r="J3519" t="s">
        <v>26</v>
      </c>
      <c r="K3519" s="40">
        <f t="shared" si="54"/>
        <v>2021</v>
      </c>
    </row>
    <row r="3520" spans="1:11" x14ac:dyDescent="0.25">
      <c r="A3520" t="s">
        <v>4429</v>
      </c>
      <c r="B3520" s="36">
        <v>44240</v>
      </c>
      <c r="C3520" t="s">
        <v>697</v>
      </c>
      <c r="D3520" t="s">
        <v>24</v>
      </c>
      <c r="E3520" t="s">
        <v>2032</v>
      </c>
      <c r="F3520">
        <v>0.1</v>
      </c>
      <c r="G3520" s="37">
        <v>6519212.7000000002</v>
      </c>
      <c r="H3520" s="37">
        <v>1091451.9000000001</v>
      </c>
      <c r="I3520">
        <v>3</v>
      </c>
      <c r="J3520" t="s">
        <v>22</v>
      </c>
      <c r="K3520" s="40">
        <f t="shared" si="54"/>
        <v>2021</v>
      </c>
    </row>
    <row r="3521" spans="1:11" x14ac:dyDescent="0.25">
      <c r="A3521" t="s">
        <v>4430</v>
      </c>
      <c r="B3521" s="36">
        <v>44240</v>
      </c>
      <c r="C3521" t="s">
        <v>1392</v>
      </c>
      <c r="D3521" t="s">
        <v>20</v>
      </c>
      <c r="E3521" t="s">
        <v>2172</v>
      </c>
      <c r="F3521">
        <v>0</v>
      </c>
      <c r="G3521" s="37">
        <v>324485.7</v>
      </c>
      <c r="H3521" s="37">
        <v>44248.05</v>
      </c>
      <c r="I3521">
        <v>2</v>
      </c>
      <c r="J3521" t="s">
        <v>22</v>
      </c>
      <c r="K3521" s="40">
        <f t="shared" si="54"/>
        <v>2021</v>
      </c>
    </row>
    <row r="3522" spans="1:11" x14ac:dyDescent="0.25">
      <c r="A3522" t="s">
        <v>4430</v>
      </c>
      <c r="B3522" s="36">
        <v>44240</v>
      </c>
      <c r="C3522" t="s">
        <v>1392</v>
      </c>
      <c r="D3522" t="s">
        <v>20</v>
      </c>
      <c r="E3522" t="s">
        <v>360</v>
      </c>
      <c r="F3522">
        <v>0</v>
      </c>
      <c r="G3522" s="37">
        <v>324485.7</v>
      </c>
      <c r="H3522" s="37">
        <v>162242.85</v>
      </c>
      <c r="I3522">
        <v>2</v>
      </c>
      <c r="J3522" t="s">
        <v>26</v>
      </c>
      <c r="K3522" s="40">
        <f t="shared" si="54"/>
        <v>2021</v>
      </c>
    </row>
    <row r="3523" spans="1:11" x14ac:dyDescent="0.25">
      <c r="A3523" t="s">
        <v>4430</v>
      </c>
      <c r="B3523" s="36">
        <v>44240</v>
      </c>
      <c r="C3523" t="s">
        <v>1392</v>
      </c>
      <c r="D3523" t="s">
        <v>20</v>
      </c>
      <c r="E3523" t="s">
        <v>2173</v>
      </c>
      <c r="F3523">
        <v>0</v>
      </c>
      <c r="G3523" s="37">
        <v>7625413.9500000002</v>
      </c>
      <c r="H3523" s="37">
        <v>678470.1</v>
      </c>
      <c r="I3523">
        <v>2</v>
      </c>
      <c r="J3523" t="s">
        <v>26</v>
      </c>
      <c r="K3523" s="40">
        <f t="shared" ref="K3523:K3586" si="55">YEAR(B3523)</f>
        <v>2021</v>
      </c>
    </row>
    <row r="3524" spans="1:11" x14ac:dyDescent="0.25">
      <c r="A3524" t="s">
        <v>4431</v>
      </c>
      <c r="B3524" s="36">
        <v>44240</v>
      </c>
      <c r="C3524" t="s">
        <v>1869</v>
      </c>
      <c r="D3524" t="s">
        <v>24</v>
      </c>
      <c r="E3524" t="s">
        <v>88</v>
      </c>
      <c r="F3524">
        <v>0</v>
      </c>
      <c r="G3524" s="37">
        <v>5000029.6500000004</v>
      </c>
      <c r="H3524" s="37">
        <v>1504433.7</v>
      </c>
      <c r="I3524">
        <v>7</v>
      </c>
      <c r="J3524" t="s">
        <v>26</v>
      </c>
      <c r="K3524" s="40">
        <f t="shared" si="55"/>
        <v>2021</v>
      </c>
    </row>
    <row r="3525" spans="1:11" x14ac:dyDescent="0.25">
      <c r="A3525" t="s">
        <v>4432</v>
      </c>
      <c r="B3525" s="36">
        <v>44240</v>
      </c>
      <c r="C3525" t="s">
        <v>1887</v>
      </c>
      <c r="D3525" t="s">
        <v>51</v>
      </c>
      <c r="E3525" t="s">
        <v>679</v>
      </c>
      <c r="F3525">
        <v>0</v>
      </c>
      <c r="G3525" s="37">
        <v>442480.5</v>
      </c>
      <c r="H3525" s="37">
        <v>176992.2</v>
      </c>
      <c r="I3525">
        <v>1</v>
      </c>
      <c r="J3525" t="s">
        <v>22</v>
      </c>
      <c r="K3525" s="40">
        <f t="shared" si="55"/>
        <v>2021</v>
      </c>
    </row>
    <row r="3526" spans="1:11" x14ac:dyDescent="0.25">
      <c r="A3526" t="s">
        <v>4433</v>
      </c>
      <c r="B3526" s="36">
        <v>44240</v>
      </c>
      <c r="C3526" t="s">
        <v>1807</v>
      </c>
      <c r="D3526" t="s">
        <v>24</v>
      </c>
      <c r="E3526" t="s">
        <v>1375</v>
      </c>
      <c r="F3526">
        <v>0.5</v>
      </c>
      <c r="G3526" s="37">
        <v>1356940.2</v>
      </c>
      <c r="H3526" s="37">
        <v>-221240.25</v>
      </c>
      <c r="I3526">
        <v>4</v>
      </c>
      <c r="J3526" t="s">
        <v>22</v>
      </c>
      <c r="K3526" s="40">
        <f t="shared" si="55"/>
        <v>2021</v>
      </c>
    </row>
    <row r="3527" spans="1:11" x14ac:dyDescent="0.25">
      <c r="A3527" t="s">
        <v>4434</v>
      </c>
      <c r="B3527" s="36">
        <v>44241</v>
      </c>
      <c r="C3527" t="s">
        <v>1969</v>
      </c>
      <c r="D3527" t="s">
        <v>24</v>
      </c>
      <c r="E3527" t="s">
        <v>1309</v>
      </c>
      <c r="F3527">
        <v>0</v>
      </c>
      <c r="G3527" s="37">
        <v>1047203.85</v>
      </c>
      <c r="H3527" s="37">
        <v>14749.35</v>
      </c>
      <c r="I3527">
        <v>3</v>
      </c>
      <c r="J3527" t="s">
        <v>22</v>
      </c>
      <c r="K3527" s="40">
        <f t="shared" si="55"/>
        <v>2021</v>
      </c>
    </row>
    <row r="3528" spans="1:11" x14ac:dyDescent="0.25">
      <c r="A3528" t="s">
        <v>4434</v>
      </c>
      <c r="B3528" s="36">
        <v>44241</v>
      </c>
      <c r="C3528" t="s">
        <v>1969</v>
      </c>
      <c r="D3528" t="s">
        <v>24</v>
      </c>
      <c r="E3528" t="s">
        <v>1162</v>
      </c>
      <c r="F3528">
        <v>0.15</v>
      </c>
      <c r="G3528" s="37">
        <v>15988295.4</v>
      </c>
      <c r="H3528" s="37">
        <v>2448392.1</v>
      </c>
      <c r="I3528">
        <v>2</v>
      </c>
      <c r="J3528" t="s">
        <v>22</v>
      </c>
      <c r="K3528" s="40">
        <f t="shared" si="55"/>
        <v>2021</v>
      </c>
    </row>
    <row r="3529" spans="1:11" x14ac:dyDescent="0.25">
      <c r="A3529" t="s">
        <v>4435</v>
      </c>
      <c r="B3529" s="36">
        <v>44241</v>
      </c>
      <c r="C3529" t="s">
        <v>439</v>
      </c>
      <c r="D3529" t="s">
        <v>20</v>
      </c>
      <c r="E3529" t="s">
        <v>315</v>
      </c>
      <c r="F3529">
        <v>0</v>
      </c>
      <c r="G3529" s="37">
        <v>2227151.85</v>
      </c>
      <c r="H3529" s="37">
        <v>132744.15</v>
      </c>
      <c r="I3529">
        <v>3</v>
      </c>
      <c r="J3529" t="s">
        <v>26</v>
      </c>
      <c r="K3529" s="40">
        <f t="shared" si="55"/>
        <v>2021</v>
      </c>
    </row>
    <row r="3530" spans="1:11" x14ac:dyDescent="0.25">
      <c r="A3530" t="s">
        <v>4435</v>
      </c>
      <c r="B3530" s="36">
        <v>44241</v>
      </c>
      <c r="C3530" t="s">
        <v>439</v>
      </c>
      <c r="D3530" t="s">
        <v>20</v>
      </c>
      <c r="E3530" t="s">
        <v>1572</v>
      </c>
      <c r="F3530">
        <v>0</v>
      </c>
      <c r="G3530" s="37">
        <v>3510345.3000000003</v>
      </c>
      <c r="H3530" s="37">
        <v>457229.85000000003</v>
      </c>
      <c r="I3530">
        <v>5</v>
      </c>
      <c r="J3530" t="s">
        <v>26</v>
      </c>
      <c r="K3530" s="40">
        <f t="shared" si="55"/>
        <v>2021</v>
      </c>
    </row>
    <row r="3531" spans="1:11" x14ac:dyDescent="0.25">
      <c r="A3531" t="s">
        <v>4436</v>
      </c>
      <c r="B3531" s="36">
        <v>44241</v>
      </c>
      <c r="C3531" t="s">
        <v>32</v>
      </c>
      <c r="D3531" t="s">
        <v>24</v>
      </c>
      <c r="E3531" t="s">
        <v>2079</v>
      </c>
      <c r="F3531">
        <v>0.5</v>
      </c>
      <c r="G3531" s="37">
        <v>1209446.7</v>
      </c>
      <c r="H3531" s="37">
        <v>-265488.3</v>
      </c>
      <c r="I3531">
        <v>4</v>
      </c>
      <c r="J3531" t="s">
        <v>22</v>
      </c>
      <c r="K3531" s="40">
        <f t="shared" si="55"/>
        <v>2021</v>
      </c>
    </row>
    <row r="3532" spans="1:11" x14ac:dyDescent="0.25">
      <c r="A3532" t="s">
        <v>4437</v>
      </c>
      <c r="B3532" s="36">
        <v>44242</v>
      </c>
      <c r="C3532" t="s">
        <v>514</v>
      </c>
      <c r="D3532" t="s">
        <v>24</v>
      </c>
      <c r="E3532" t="s">
        <v>997</v>
      </c>
      <c r="F3532">
        <v>0</v>
      </c>
      <c r="G3532" s="37">
        <v>1297942.8</v>
      </c>
      <c r="H3532" s="37">
        <v>44248.05</v>
      </c>
      <c r="I3532">
        <v>2</v>
      </c>
      <c r="J3532" t="s">
        <v>26</v>
      </c>
      <c r="K3532" s="40">
        <f t="shared" si="55"/>
        <v>2021</v>
      </c>
    </row>
    <row r="3533" spans="1:11" x14ac:dyDescent="0.25">
      <c r="A3533" t="s">
        <v>4437</v>
      </c>
      <c r="B3533" s="36">
        <v>44242</v>
      </c>
      <c r="C3533" t="s">
        <v>514</v>
      </c>
      <c r="D3533" t="s">
        <v>24</v>
      </c>
      <c r="E3533" t="s">
        <v>1151</v>
      </c>
      <c r="F3533">
        <v>0</v>
      </c>
      <c r="G3533" s="37">
        <v>3333353.1</v>
      </c>
      <c r="H3533" s="37">
        <v>929209.05</v>
      </c>
      <c r="I3533">
        <v>4</v>
      </c>
      <c r="J3533" t="s">
        <v>26</v>
      </c>
      <c r="K3533" s="40">
        <f t="shared" si="55"/>
        <v>2021</v>
      </c>
    </row>
    <row r="3534" spans="1:11" x14ac:dyDescent="0.25">
      <c r="A3534" t="s">
        <v>4437</v>
      </c>
      <c r="B3534" s="36">
        <v>44242</v>
      </c>
      <c r="C3534" t="s">
        <v>514</v>
      </c>
      <c r="D3534" t="s">
        <v>24</v>
      </c>
      <c r="E3534" t="s">
        <v>1247</v>
      </c>
      <c r="F3534">
        <v>0</v>
      </c>
      <c r="G3534" s="37">
        <v>4542799.8</v>
      </c>
      <c r="H3534" s="37">
        <v>2094407.7</v>
      </c>
      <c r="I3534">
        <v>14</v>
      </c>
      <c r="J3534" t="s">
        <v>22</v>
      </c>
      <c r="K3534" s="40">
        <f t="shared" si="55"/>
        <v>2021</v>
      </c>
    </row>
    <row r="3535" spans="1:11" x14ac:dyDescent="0.25">
      <c r="A3535" t="s">
        <v>4438</v>
      </c>
      <c r="B3535" s="36">
        <v>44242</v>
      </c>
      <c r="C3535" t="s">
        <v>1867</v>
      </c>
      <c r="D3535" t="s">
        <v>24</v>
      </c>
      <c r="E3535" t="s">
        <v>2174</v>
      </c>
      <c r="F3535">
        <v>0</v>
      </c>
      <c r="G3535" s="37">
        <v>3053115.45</v>
      </c>
      <c r="H3535" s="37">
        <v>29498.7</v>
      </c>
      <c r="I3535">
        <v>7</v>
      </c>
      <c r="J3535" t="s">
        <v>26</v>
      </c>
      <c r="K3535" s="40">
        <f t="shared" si="55"/>
        <v>2021</v>
      </c>
    </row>
    <row r="3536" spans="1:11" x14ac:dyDescent="0.25">
      <c r="A3536" t="s">
        <v>4439</v>
      </c>
      <c r="B3536" s="36">
        <v>44243</v>
      </c>
      <c r="C3536" t="s">
        <v>1050</v>
      </c>
      <c r="D3536" t="s">
        <v>33</v>
      </c>
      <c r="E3536" t="s">
        <v>1558</v>
      </c>
      <c r="F3536">
        <v>0</v>
      </c>
      <c r="G3536" s="37">
        <v>324485.7</v>
      </c>
      <c r="H3536" s="37">
        <v>88496.1</v>
      </c>
      <c r="I3536">
        <v>2</v>
      </c>
      <c r="J3536" t="s">
        <v>26</v>
      </c>
      <c r="K3536" s="40">
        <f t="shared" si="55"/>
        <v>2021</v>
      </c>
    </row>
    <row r="3537" spans="1:11" x14ac:dyDescent="0.25">
      <c r="A3537" t="s">
        <v>4439</v>
      </c>
      <c r="B3537" s="36">
        <v>44243</v>
      </c>
      <c r="C3537" t="s">
        <v>1050</v>
      </c>
      <c r="D3537" t="s">
        <v>33</v>
      </c>
      <c r="E3537" t="s">
        <v>1793</v>
      </c>
      <c r="F3537">
        <v>0</v>
      </c>
      <c r="G3537" s="37">
        <v>162242.85</v>
      </c>
      <c r="H3537" s="37">
        <v>14749.35</v>
      </c>
      <c r="I3537">
        <v>1</v>
      </c>
      <c r="J3537" t="s">
        <v>26</v>
      </c>
      <c r="K3537" s="40">
        <f t="shared" si="55"/>
        <v>2021</v>
      </c>
    </row>
    <row r="3538" spans="1:11" x14ac:dyDescent="0.25">
      <c r="A3538" t="s">
        <v>4439</v>
      </c>
      <c r="B3538" s="36">
        <v>44243</v>
      </c>
      <c r="C3538" t="s">
        <v>1050</v>
      </c>
      <c r="D3538" t="s">
        <v>33</v>
      </c>
      <c r="E3538" t="s">
        <v>463</v>
      </c>
      <c r="F3538">
        <v>0</v>
      </c>
      <c r="G3538" s="37">
        <v>132744.15</v>
      </c>
      <c r="H3538" s="37">
        <v>44248.05</v>
      </c>
      <c r="I3538">
        <v>1</v>
      </c>
      <c r="J3538" t="s">
        <v>22</v>
      </c>
      <c r="K3538" s="40">
        <f t="shared" si="55"/>
        <v>2021</v>
      </c>
    </row>
    <row r="3539" spans="1:11" x14ac:dyDescent="0.25">
      <c r="A3539" t="s">
        <v>4440</v>
      </c>
      <c r="B3539" s="36">
        <v>44243</v>
      </c>
      <c r="C3539" t="s">
        <v>1066</v>
      </c>
      <c r="D3539" t="s">
        <v>24</v>
      </c>
      <c r="E3539" t="s">
        <v>2175</v>
      </c>
      <c r="F3539">
        <v>0.2</v>
      </c>
      <c r="G3539" s="37">
        <v>3775833.6</v>
      </c>
      <c r="H3539" s="37">
        <v>1224196.05</v>
      </c>
      <c r="I3539">
        <v>5</v>
      </c>
      <c r="J3539" t="s">
        <v>26</v>
      </c>
      <c r="K3539" s="40">
        <f t="shared" si="55"/>
        <v>2021</v>
      </c>
    </row>
    <row r="3540" spans="1:11" x14ac:dyDescent="0.25">
      <c r="A3540" t="s">
        <v>4440</v>
      </c>
      <c r="B3540" s="36">
        <v>44243</v>
      </c>
      <c r="C3540" t="s">
        <v>1066</v>
      </c>
      <c r="D3540" t="s">
        <v>24</v>
      </c>
      <c r="E3540" t="s">
        <v>570</v>
      </c>
      <c r="F3540">
        <v>0.1</v>
      </c>
      <c r="G3540" s="37">
        <v>737467.5</v>
      </c>
      <c r="H3540" s="37">
        <v>191741.55000000002</v>
      </c>
      <c r="I3540">
        <v>2</v>
      </c>
      <c r="J3540" t="s">
        <v>22</v>
      </c>
      <c r="K3540" s="40">
        <f t="shared" si="55"/>
        <v>2021</v>
      </c>
    </row>
    <row r="3541" spans="1:11" x14ac:dyDescent="0.25">
      <c r="A3541" t="s">
        <v>4440</v>
      </c>
      <c r="B3541" s="36">
        <v>44243</v>
      </c>
      <c r="C3541" t="s">
        <v>1066</v>
      </c>
      <c r="D3541" t="s">
        <v>24</v>
      </c>
      <c r="E3541" t="s">
        <v>1936</v>
      </c>
      <c r="F3541">
        <v>0.1</v>
      </c>
      <c r="G3541" s="37">
        <v>575224.65</v>
      </c>
      <c r="H3541" s="37">
        <v>221240.25</v>
      </c>
      <c r="I3541">
        <v>6</v>
      </c>
      <c r="J3541" t="s">
        <v>26</v>
      </c>
      <c r="K3541" s="40">
        <f t="shared" si="55"/>
        <v>2021</v>
      </c>
    </row>
    <row r="3542" spans="1:11" x14ac:dyDescent="0.25">
      <c r="A3542" t="s">
        <v>4441</v>
      </c>
      <c r="B3542" s="36">
        <v>44245</v>
      </c>
      <c r="C3542" t="s">
        <v>2176</v>
      </c>
      <c r="D3542" t="s">
        <v>51</v>
      </c>
      <c r="E3542" t="s">
        <v>233</v>
      </c>
      <c r="F3542">
        <v>0</v>
      </c>
      <c r="G3542" s="37">
        <v>353984.4</v>
      </c>
      <c r="H3542" s="37">
        <v>0</v>
      </c>
      <c r="I3542">
        <v>2</v>
      </c>
      <c r="J3542" t="s">
        <v>26</v>
      </c>
      <c r="K3542" s="40">
        <f t="shared" si="55"/>
        <v>2021</v>
      </c>
    </row>
    <row r="3543" spans="1:11" x14ac:dyDescent="0.25">
      <c r="A3543" t="s">
        <v>4442</v>
      </c>
      <c r="B3543" s="36">
        <v>44245</v>
      </c>
      <c r="C3543" t="s">
        <v>580</v>
      </c>
      <c r="D3543" t="s">
        <v>24</v>
      </c>
      <c r="E3543" t="s">
        <v>2138</v>
      </c>
      <c r="F3543">
        <v>0.2</v>
      </c>
      <c r="G3543" s="37">
        <v>6032484.1500000004</v>
      </c>
      <c r="H3543" s="37">
        <v>2109157.0500000003</v>
      </c>
      <c r="I3543">
        <v>3</v>
      </c>
      <c r="J3543" t="s">
        <v>26</v>
      </c>
      <c r="K3543" s="40">
        <f t="shared" si="55"/>
        <v>2021</v>
      </c>
    </row>
    <row r="3544" spans="1:11" x14ac:dyDescent="0.25">
      <c r="A3544" t="s">
        <v>4442</v>
      </c>
      <c r="B3544" s="36">
        <v>44245</v>
      </c>
      <c r="C3544" t="s">
        <v>580</v>
      </c>
      <c r="D3544" t="s">
        <v>24</v>
      </c>
      <c r="E3544" t="s">
        <v>462</v>
      </c>
      <c r="F3544">
        <v>0</v>
      </c>
      <c r="G3544" s="37">
        <v>707968.8</v>
      </c>
      <c r="H3544" s="37">
        <v>191741.55000000002</v>
      </c>
      <c r="I3544">
        <v>2</v>
      </c>
      <c r="J3544" t="s">
        <v>26</v>
      </c>
      <c r="K3544" s="40">
        <f t="shared" si="55"/>
        <v>2021</v>
      </c>
    </row>
    <row r="3545" spans="1:11" x14ac:dyDescent="0.25">
      <c r="A3545" t="s">
        <v>4442</v>
      </c>
      <c r="B3545" s="36">
        <v>44245</v>
      </c>
      <c r="C3545" t="s">
        <v>580</v>
      </c>
      <c r="D3545" t="s">
        <v>24</v>
      </c>
      <c r="E3545" t="s">
        <v>454</v>
      </c>
      <c r="F3545">
        <v>0</v>
      </c>
      <c r="G3545" s="37">
        <v>2374645.35</v>
      </c>
      <c r="H3545" s="37">
        <v>589974</v>
      </c>
      <c r="I3545">
        <v>3</v>
      </c>
      <c r="J3545" t="s">
        <v>22</v>
      </c>
      <c r="K3545" s="40">
        <f t="shared" si="55"/>
        <v>2021</v>
      </c>
    </row>
    <row r="3546" spans="1:11" x14ac:dyDescent="0.25">
      <c r="A3546" t="s">
        <v>4442</v>
      </c>
      <c r="B3546" s="36">
        <v>44245</v>
      </c>
      <c r="C3546" t="s">
        <v>580</v>
      </c>
      <c r="D3546" t="s">
        <v>24</v>
      </c>
      <c r="E3546" t="s">
        <v>1558</v>
      </c>
      <c r="F3546">
        <v>0</v>
      </c>
      <c r="G3546" s="37">
        <v>501477.9</v>
      </c>
      <c r="H3546" s="37">
        <v>132744.15</v>
      </c>
      <c r="I3546">
        <v>3</v>
      </c>
      <c r="J3546" t="s">
        <v>26</v>
      </c>
      <c r="K3546" s="40">
        <f t="shared" si="55"/>
        <v>2021</v>
      </c>
    </row>
    <row r="3547" spans="1:11" x14ac:dyDescent="0.25">
      <c r="A3547" t="s">
        <v>4442</v>
      </c>
      <c r="B3547" s="36">
        <v>44245</v>
      </c>
      <c r="C3547" t="s">
        <v>580</v>
      </c>
      <c r="D3547" t="s">
        <v>24</v>
      </c>
      <c r="E3547" t="s">
        <v>1304</v>
      </c>
      <c r="F3547">
        <v>0</v>
      </c>
      <c r="G3547" s="37">
        <v>15132833.1</v>
      </c>
      <c r="H3547" s="37">
        <v>7109186.7000000002</v>
      </c>
      <c r="I3547">
        <v>4</v>
      </c>
      <c r="J3547" t="s">
        <v>22</v>
      </c>
      <c r="K3547" s="40">
        <f t="shared" si="55"/>
        <v>2021</v>
      </c>
    </row>
    <row r="3548" spans="1:11" x14ac:dyDescent="0.25">
      <c r="A3548" t="s">
        <v>4442</v>
      </c>
      <c r="B3548" s="36">
        <v>44245</v>
      </c>
      <c r="C3548" t="s">
        <v>580</v>
      </c>
      <c r="D3548" t="s">
        <v>24</v>
      </c>
      <c r="E3548" t="s">
        <v>2177</v>
      </c>
      <c r="F3548">
        <v>0</v>
      </c>
      <c r="G3548" s="37">
        <v>42478128</v>
      </c>
      <c r="H3548" s="37">
        <v>19115157.600000001</v>
      </c>
      <c r="I3548">
        <v>9</v>
      </c>
      <c r="J3548" t="s">
        <v>26</v>
      </c>
      <c r="K3548" s="40">
        <f t="shared" si="55"/>
        <v>2021</v>
      </c>
    </row>
    <row r="3549" spans="1:11" x14ac:dyDescent="0.25">
      <c r="A3549" t="s">
        <v>4443</v>
      </c>
      <c r="B3549" s="36">
        <v>44245</v>
      </c>
      <c r="C3549" t="s">
        <v>364</v>
      </c>
      <c r="D3549" t="s">
        <v>20</v>
      </c>
      <c r="E3549" t="s">
        <v>227</v>
      </c>
      <c r="F3549">
        <v>0</v>
      </c>
      <c r="G3549" s="37">
        <v>1519183.05</v>
      </c>
      <c r="H3549" s="37">
        <v>383483.10000000003</v>
      </c>
      <c r="I3549">
        <v>2</v>
      </c>
      <c r="J3549" t="s">
        <v>26</v>
      </c>
      <c r="K3549" s="40">
        <f t="shared" si="55"/>
        <v>2021</v>
      </c>
    </row>
    <row r="3550" spans="1:11" x14ac:dyDescent="0.25">
      <c r="A3550" t="s">
        <v>4443</v>
      </c>
      <c r="B3550" s="36">
        <v>44245</v>
      </c>
      <c r="C3550" t="s">
        <v>364</v>
      </c>
      <c r="D3550" t="s">
        <v>20</v>
      </c>
      <c r="E3550" t="s">
        <v>1458</v>
      </c>
      <c r="F3550">
        <v>0</v>
      </c>
      <c r="G3550" s="37">
        <v>353984.4</v>
      </c>
      <c r="H3550" s="37">
        <v>29498.7</v>
      </c>
      <c r="I3550">
        <v>4</v>
      </c>
      <c r="J3550" t="s">
        <v>26</v>
      </c>
      <c r="K3550" s="40">
        <f t="shared" si="55"/>
        <v>2021</v>
      </c>
    </row>
    <row r="3551" spans="1:11" x14ac:dyDescent="0.25">
      <c r="A3551" t="s">
        <v>4443</v>
      </c>
      <c r="B3551" s="36">
        <v>44245</v>
      </c>
      <c r="C3551" t="s">
        <v>364</v>
      </c>
      <c r="D3551" t="s">
        <v>20</v>
      </c>
      <c r="E3551" t="s">
        <v>2126</v>
      </c>
      <c r="F3551">
        <v>0</v>
      </c>
      <c r="G3551" s="37">
        <v>1489684.35</v>
      </c>
      <c r="H3551" s="37">
        <v>707968.8</v>
      </c>
      <c r="I3551">
        <v>5</v>
      </c>
      <c r="J3551" t="s">
        <v>26</v>
      </c>
      <c r="K3551" s="40">
        <f t="shared" si="55"/>
        <v>2021</v>
      </c>
    </row>
    <row r="3552" spans="1:11" x14ac:dyDescent="0.25">
      <c r="A3552" t="s">
        <v>4443</v>
      </c>
      <c r="B3552" s="36">
        <v>44245</v>
      </c>
      <c r="C3552" t="s">
        <v>364</v>
      </c>
      <c r="D3552" t="s">
        <v>20</v>
      </c>
      <c r="E3552" t="s">
        <v>1637</v>
      </c>
      <c r="F3552">
        <v>0.1</v>
      </c>
      <c r="G3552" s="37">
        <v>5737497.1500000004</v>
      </c>
      <c r="H3552" s="37">
        <v>1460185.6500000001</v>
      </c>
      <c r="I3552">
        <v>9</v>
      </c>
      <c r="J3552" t="s">
        <v>26</v>
      </c>
      <c r="K3552" s="40">
        <f t="shared" si="55"/>
        <v>2021</v>
      </c>
    </row>
    <row r="3553" spans="1:11" x14ac:dyDescent="0.25">
      <c r="A3553" t="s">
        <v>4444</v>
      </c>
      <c r="B3553" s="36">
        <v>44245</v>
      </c>
      <c r="C3553" t="s">
        <v>170</v>
      </c>
      <c r="D3553" t="s">
        <v>24</v>
      </c>
      <c r="E3553" t="s">
        <v>1507</v>
      </c>
      <c r="F3553">
        <v>0</v>
      </c>
      <c r="G3553" s="37">
        <v>825963.6</v>
      </c>
      <c r="H3553" s="37">
        <v>88496.1</v>
      </c>
      <c r="I3553">
        <v>14</v>
      </c>
      <c r="J3553" t="s">
        <v>22</v>
      </c>
      <c r="K3553" s="40">
        <f t="shared" si="55"/>
        <v>2021</v>
      </c>
    </row>
    <row r="3554" spans="1:11" x14ac:dyDescent="0.25">
      <c r="A3554" t="s">
        <v>4444</v>
      </c>
      <c r="B3554" s="36">
        <v>44245</v>
      </c>
      <c r="C3554" t="s">
        <v>170</v>
      </c>
      <c r="D3554" t="s">
        <v>24</v>
      </c>
      <c r="E3554" t="s">
        <v>2124</v>
      </c>
      <c r="F3554">
        <v>0</v>
      </c>
      <c r="G3554" s="37">
        <v>1179948</v>
      </c>
      <c r="H3554" s="37">
        <v>29498.7</v>
      </c>
      <c r="I3554">
        <v>2</v>
      </c>
      <c r="J3554" t="s">
        <v>22</v>
      </c>
      <c r="K3554" s="40">
        <f t="shared" si="55"/>
        <v>2021</v>
      </c>
    </row>
    <row r="3555" spans="1:11" x14ac:dyDescent="0.25">
      <c r="A3555" t="s">
        <v>4445</v>
      </c>
      <c r="B3555" s="36">
        <v>44246</v>
      </c>
      <c r="C3555" t="s">
        <v>1496</v>
      </c>
      <c r="D3555" t="s">
        <v>20</v>
      </c>
      <c r="E3555" t="s">
        <v>2178</v>
      </c>
      <c r="F3555">
        <v>0</v>
      </c>
      <c r="G3555" s="37">
        <v>2094407.7</v>
      </c>
      <c r="H3555" s="37">
        <v>1032454.5</v>
      </c>
      <c r="I3555">
        <v>5</v>
      </c>
      <c r="J3555" t="s">
        <v>22</v>
      </c>
      <c r="K3555" s="40">
        <f t="shared" si="55"/>
        <v>2021</v>
      </c>
    </row>
    <row r="3556" spans="1:11" x14ac:dyDescent="0.25">
      <c r="A3556" t="s">
        <v>4445</v>
      </c>
      <c r="B3556" s="36">
        <v>44246</v>
      </c>
      <c r="C3556" t="s">
        <v>1496</v>
      </c>
      <c r="D3556" t="s">
        <v>20</v>
      </c>
      <c r="E3556" t="s">
        <v>964</v>
      </c>
      <c r="F3556">
        <v>0</v>
      </c>
      <c r="G3556" s="37">
        <v>1061953.2</v>
      </c>
      <c r="H3556" s="37">
        <v>235989.6</v>
      </c>
      <c r="I3556">
        <v>3</v>
      </c>
      <c r="J3556" t="s">
        <v>22</v>
      </c>
      <c r="K3556" s="40">
        <f t="shared" si="55"/>
        <v>2021</v>
      </c>
    </row>
    <row r="3557" spans="1:11" x14ac:dyDescent="0.25">
      <c r="A3557" t="s">
        <v>4446</v>
      </c>
      <c r="B3557" s="36">
        <v>44246</v>
      </c>
      <c r="C3557" t="s">
        <v>895</v>
      </c>
      <c r="D3557" t="s">
        <v>24</v>
      </c>
      <c r="E3557" t="s">
        <v>2179</v>
      </c>
      <c r="F3557">
        <v>0</v>
      </c>
      <c r="G3557" s="37">
        <v>1755172.6500000001</v>
      </c>
      <c r="H3557" s="37">
        <v>781715.55</v>
      </c>
      <c r="I3557">
        <v>5</v>
      </c>
      <c r="J3557" t="s">
        <v>26</v>
      </c>
      <c r="K3557" s="40">
        <f t="shared" si="55"/>
        <v>2021</v>
      </c>
    </row>
    <row r="3558" spans="1:11" x14ac:dyDescent="0.25">
      <c r="A3558" t="s">
        <v>4446</v>
      </c>
      <c r="B3558" s="36">
        <v>44246</v>
      </c>
      <c r="C3558" t="s">
        <v>895</v>
      </c>
      <c r="D3558" t="s">
        <v>24</v>
      </c>
      <c r="E3558" t="s">
        <v>401</v>
      </c>
      <c r="F3558">
        <v>0.1</v>
      </c>
      <c r="G3558" s="37">
        <v>13141670.85</v>
      </c>
      <c r="H3558" s="37">
        <v>0</v>
      </c>
      <c r="I3558">
        <v>5</v>
      </c>
      <c r="J3558" t="s">
        <v>22</v>
      </c>
      <c r="K3558" s="40">
        <f t="shared" si="55"/>
        <v>2021</v>
      </c>
    </row>
    <row r="3559" spans="1:11" x14ac:dyDescent="0.25">
      <c r="A3559" t="s">
        <v>4446</v>
      </c>
      <c r="B3559" s="36">
        <v>44246</v>
      </c>
      <c r="C3559" t="s">
        <v>895</v>
      </c>
      <c r="D3559" t="s">
        <v>24</v>
      </c>
      <c r="E3559" t="s">
        <v>1604</v>
      </c>
      <c r="F3559">
        <v>0.15</v>
      </c>
      <c r="G3559" s="37">
        <v>4837786.8</v>
      </c>
      <c r="H3559" s="37">
        <v>516227.25</v>
      </c>
      <c r="I3559">
        <v>2</v>
      </c>
      <c r="J3559" t="s">
        <v>26</v>
      </c>
      <c r="K3559" s="40">
        <f t="shared" si="55"/>
        <v>2021</v>
      </c>
    </row>
    <row r="3560" spans="1:11" x14ac:dyDescent="0.25">
      <c r="A3560" t="s">
        <v>4446</v>
      </c>
      <c r="B3560" s="36">
        <v>44246</v>
      </c>
      <c r="C3560" t="s">
        <v>895</v>
      </c>
      <c r="D3560" t="s">
        <v>24</v>
      </c>
      <c r="E3560" t="s">
        <v>2180</v>
      </c>
      <c r="F3560">
        <v>0.15</v>
      </c>
      <c r="G3560" s="37">
        <v>4837786.8</v>
      </c>
      <c r="H3560" s="37">
        <v>221240.25</v>
      </c>
      <c r="I3560">
        <v>2</v>
      </c>
      <c r="J3560" t="s">
        <v>22</v>
      </c>
      <c r="K3560" s="40">
        <f t="shared" si="55"/>
        <v>2021</v>
      </c>
    </row>
    <row r="3561" spans="1:11" x14ac:dyDescent="0.25">
      <c r="A3561" t="s">
        <v>4447</v>
      </c>
      <c r="B3561" s="36">
        <v>44246</v>
      </c>
      <c r="C3561" t="s">
        <v>311</v>
      </c>
      <c r="D3561" t="s">
        <v>24</v>
      </c>
      <c r="E3561" t="s">
        <v>714</v>
      </c>
      <c r="F3561">
        <v>0</v>
      </c>
      <c r="G3561" s="37">
        <v>884961</v>
      </c>
      <c r="H3561" s="37">
        <v>324485.7</v>
      </c>
      <c r="I3561">
        <v>4</v>
      </c>
      <c r="J3561" t="s">
        <v>26</v>
      </c>
      <c r="K3561" s="40">
        <f t="shared" si="55"/>
        <v>2021</v>
      </c>
    </row>
    <row r="3562" spans="1:11" x14ac:dyDescent="0.25">
      <c r="A3562" t="s">
        <v>4447</v>
      </c>
      <c r="B3562" s="36">
        <v>44246</v>
      </c>
      <c r="C3562" t="s">
        <v>311</v>
      </c>
      <c r="D3562" t="s">
        <v>24</v>
      </c>
      <c r="E3562" t="s">
        <v>682</v>
      </c>
      <c r="F3562">
        <v>0.15</v>
      </c>
      <c r="G3562" s="37">
        <v>3864329.7</v>
      </c>
      <c r="H3562" s="37">
        <v>-176992.2</v>
      </c>
      <c r="I3562">
        <v>1</v>
      </c>
      <c r="J3562" t="s">
        <v>26</v>
      </c>
      <c r="K3562" s="40">
        <f t="shared" si="55"/>
        <v>2021</v>
      </c>
    </row>
    <row r="3563" spans="1:11" x14ac:dyDescent="0.25">
      <c r="A3563" t="s">
        <v>4447</v>
      </c>
      <c r="B3563" s="36">
        <v>44246</v>
      </c>
      <c r="C3563" t="s">
        <v>311</v>
      </c>
      <c r="D3563" t="s">
        <v>24</v>
      </c>
      <c r="E3563" t="s">
        <v>2181</v>
      </c>
      <c r="F3563">
        <v>0.15</v>
      </c>
      <c r="G3563" s="37">
        <v>6607708.7999999998</v>
      </c>
      <c r="H3563" s="37">
        <v>-781715.55</v>
      </c>
      <c r="I3563">
        <v>3</v>
      </c>
      <c r="J3563" t="s">
        <v>22</v>
      </c>
      <c r="K3563" s="40">
        <f t="shared" si="55"/>
        <v>2021</v>
      </c>
    </row>
    <row r="3564" spans="1:11" x14ac:dyDescent="0.25">
      <c r="A3564" t="s">
        <v>4448</v>
      </c>
      <c r="B3564" s="36">
        <v>44247</v>
      </c>
      <c r="C3564" t="s">
        <v>2148</v>
      </c>
      <c r="D3564" t="s">
        <v>24</v>
      </c>
      <c r="E3564" t="s">
        <v>254</v>
      </c>
      <c r="F3564">
        <v>0</v>
      </c>
      <c r="G3564" s="37">
        <v>1430686.95</v>
      </c>
      <c r="H3564" s="37">
        <v>545725.95000000007</v>
      </c>
      <c r="I3564">
        <v>3</v>
      </c>
      <c r="J3564" t="s">
        <v>22</v>
      </c>
      <c r="K3564" s="40">
        <f t="shared" si="55"/>
        <v>2021</v>
      </c>
    </row>
    <row r="3565" spans="1:11" x14ac:dyDescent="0.25">
      <c r="A3565" t="s">
        <v>4448</v>
      </c>
      <c r="B3565" s="36">
        <v>44247</v>
      </c>
      <c r="C3565" t="s">
        <v>2148</v>
      </c>
      <c r="D3565" t="s">
        <v>24</v>
      </c>
      <c r="E3565" t="s">
        <v>387</v>
      </c>
      <c r="F3565">
        <v>0</v>
      </c>
      <c r="G3565" s="37">
        <v>796464.9</v>
      </c>
      <c r="H3565" s="37">
        <v>58997.4</v>
      </c>
      <c r="I3565">
        <v>3</v>
      </c>
      <c r="J3565" t="s">
        <v>22</v>
      </c>
      <c r="K3565" s="40">
        <f t="shared" si="55"/>
        <v>2021</v>
      </c>
    </row>
    <row r="3566" spans="1:11" x14ac:dyDescent="0.25">
      <c r="A3566" t="s">
        <v>4448</v>
      </c>
      <c r="B3566" s="36">
        <v>44247</v>
      </c>
      <c r="C3566" t="s">
        <v>2148</v>
      </c>
      <c r="D3566" t="s">
        <v>24</v>
      </c>
      <c r="E3566" t="s">
        <v>165</v>
      </c>
      <c r="F3566">
        <v>0</v>
      </c>
      <c r="G3566" s="37">
        <v>707968.8</v>
      </c>
      <c r="H3566" s="37">
        <v>73746.75</v>
      </c>
      <c r="I3566">
        <v>3</v>
      </c>
      <c r="J3566" t="s">
        <v>26</v>
      </c>
      <c r="K3566" s="40">
        <f t="shared" si="55"/>
        <v>2021</v>
      </c>
    </row>
    <row r="3567" spans="1:11" x14ac:dyDescent="0.25">
      <c r="A3567" t="s">
        <v>4448</v>
      </c>
      <c r="B3567" s="36">
        <v>44247</v>
      </c>
      <c r="C3567" t="s">
        <v>2148</v>
      </c>
      <c r="D3567" t="s">
        <v>24</v>
      </c>
      <c r="E3567" t="s">
        <v>979</v>
      </c>
      <c r="F3567">
        <v>0</v>
      </c>
      <c r="G3567" s="37">
        <v>2271399.9</v>
      </c>
      <c r="H3567" s="37">
        <v>678470.1</v>
      </c>
      <c r="I3567">
        <v>5</v>
      </c>
      <c r="J3567" t="s">
        <v>26</v>
      </c>
      <c r="K3567" s="40">
        <f t="shared" si="55"/>
        <v>2021</v>
      </c>
    </row>
    <row r="3568" spans="1:11" x14ac:dyDescent="0.25">
      <c r="A3568" t="s">
        <v>4448</v>
      </c>
      <c r="B3568" s="36">
        <v>44247</v>
      </c>
      <c r="C3568" t="s">
        <v>2148</v>
      </c>
      <c r="D3568" t="s">
        <v>24</v>
      </c>
      <c r="E3568" t="s">
        <v>828</v>
      </c>
      <c r="F3568">
        <v>0.15</v>
      </c>
      <c r="G3568" s="37">
        <v>6179977.6500000004</v>
      </c>
      <c r="H3568" s="37">
        <v>-648971.4</v>
      </c>
      <c r="I3568">
        <v>4</v>
      </c>
      <c r="J3568" t="s">
        <v>22</v>
      </c>
      <c r="K3568" s="40">
        <f t="shared" si="55"/>
        <v>2021</v>
      </c>
    </row>
    <row r="3569" spans="1:11" x14ac:dyDescent="0.25">
      <c r="A3569" t="s">
        <v>4449</v>
      </c>
      <c r="B3569" s="36">
        <v>44247</v>
      </c>
      <c r="C3569" t="s">
        <v>1411</v>
      </c>
      <c r="D3569" t="s">
        <v>20</v>
      </c>
      <c r="E3569" t="s">
        <v>2182</v>
      </c>
      <c r="F3569">
        <v>0</v>
      </c>
      <c r="G3569" s="37">
        <v>19882123.800000001</v>
      </c>
      <c r="H3569" s="37">
        <v>6563460.75</v>
      </c>
      <c r="I3569">
        <v>7</v>
      </c>
      <c r="J3569" t="s">
        <v>26</v>
      </c>
      <c r="K3569" s="40">
        <f t="shared" si="55"/>
        <v>2021</v>
      </c>
    </row>
    <row r="3570" spans="1:11" x14ac:dyDescent="0.25">
      <c r="A3570" t="s">
        <v>4450</v>
      </c>
      <c r="B3570" s="36">
        <v>44248</v>
      </c>
      <c r="C3570" t="s">
        <v>1901</v>
      </c>
      <c r="D3570" t="s">
        <v>20</v>
      </c>
      <c r="E3570" t="s">
        <v>285</v>
      </c>
      <c r="F3570">
        <v>0</v>
      </c>
      <c r="G3570" s="37">
        <v>707968.8</v>
      </c>
      <c r="H3570" s="37">
        <v>29498.7</v>
      </c>
      <c r="I3570">
        <v>3</v>
      </c>
      <c r="J3570" t="s">
        <v>22</v>
      </c>
      <c r="K3570" s="40">
        <f t="shared" si="55"/>
        <v>2021</v>
      </c>
    </row>
    <row r="3571" spans="1:11" x14ac:dyDescent="0.25">
      <c r="A3571" t="s">
        <v>4450</v>
      </c>
      <c r="B3571" s="36">
        <v>44248</v>
      </c>
      <c r="C3571" t="s">
        <v>1901</v>
      </c>
      <c r="D3571" t="s">
        <v>20</v>
      </c>
      <c r="E3571" t="s">
        <v>1099</v>
      </c>
      <c r="F3571">
        <v>0</v>
      </c>
      <c r="G3571" s="37">
        <v>693219.45000000007</v>
      </c>
      <c r="H3571" s="37">
        <v>235989.6</v>
      </c>
      <c r="I3571">
        <v>2</v>
      </c>
      <c r="J3571" t="s">
        <v>22</v>
      </c>
      <c r="K3571" s="40">
        <f t="shared" si="55"/>
        <v>2021</v>
      </c>
    </row>
    <row r="3572" spans="1:11" x14ac:dyDescent="0.25">
      <c r="A3572" t="s">
        <v>4450</v>
      </c>
      <c r="B3572" s="36">
        <v>44248</v>
      </c>
      <c r="C3572" t="s">
        <v>1901</v>
      </c>
      <c r="D3572" t="s">
        <v>20</v>
      </c>
      <c r="E3572" t="s">
        <v>82</v>
      </c>
      <c r="F3572">
        <v>0</v>
      </c>
      <c r="G3572" s="37">
        <v>796464.9</v>
      </c>
      <c r="H3572" s="37">
        <v>250738.95</v>
      </c>
      <c r="I3572">
        <v>4</v>
      </c>
      <c r="J3572" t="s">
        <v>22</v>
      </c>
      <c r="K3572" s="40">
        <f t="shared" si="55"/>
        <v>2021</v>
      </c>
    </row>
    <row r="3573" spans="1:11" x14ac:dyDescent="0.25">
      <c r="A3573" t="s">
        <v>4451</v>
      </c>
      <c r="B3573" s="36">
        <v>44249</v>
      </c>
      <c r="C3573" t="s">
        <v>1072</v>
      </c>
      <c r="D3573" t="s">
        <v>24</v>
      </c>
      <c r="E3573" t="s">
        <v>1001</v>
      </c>
      <c r="F3573">
        <v>0</v>
      </c>
      <c r="G3573" s="37">
        <v>4601797.2</v>
      </c>
      <c r="H3573" s="37">
        <v>2168154.4500000002</v>
      </c>
      <c r="I3573">
        <v>11</v>
      </c>
      <c r="J3573" t="s">
        <v>26</v>
      </c>
      <c r="K3573" s="40">
        <f t="shared" si="55"/>
        <v>2021</v>
      </c>
    </row>
    <row r="3574" spans="1:11" x14ac:dyDescent="0.25">
      <c r="A3574" t="s">
        <v>4452</v>
      </c>
      <c r="B3574" s="36">
        <v>44249</v>
      </c>
      <c r="C3574" t="s">
        <v>54</v>
      </c>
      <c r="D3574" t="s">
        <v>24</v>
      </c>
      <c r="E3574" t="s">
        <v>313</v>
      </c>
      <c r="F3574">
        <v>0</v>
      </c>
      <c r="G3574" s="37">
        <v>1430686.95</v>
      </c>
      <c r="H3574" s="37">
        <v>58997.4</v>
      </c>
      <c r="I3574">
        <v>2</v>
      </c>
      <c r="J3574" t="s">
        <v>26</v>
      </c>
      <c r="K3574" s="40">
        <f t="shared" si="55"/>
        <v>2021</v>
      </c>
    </row>
    <row r="3575" spans="1:11" x14ac:dyDescent="0.25">
      <c r="A3575" t="s">
        <v>4453</v>
      </c>
      <c r="B3575" s="36">
        <v>44249</v>
      </c>
      <c r="C3575" t="s">
        <v>1693</v>
      </c>
      <c r="D3575" t="s">
        <v>20</v>
      </c>
      <c r="E3575" t="s">
        <v>2183</v>
      </c>
      <c r="F3575">
        <v>0</v>
      </c>
      <c r="G3575" s="37">
        <v>36548889.300000004</v>
      </c>
      <c r="H3575" s="37">
        <v>15354073.35</v>
      </c>
      <c r="I3575">
        <v>5</v>
      </c>
      <c r="J3575" t="s">
        <v>26</v>
      </c>
      <c r="K3575" s="40">
        <f t="shared" si="55"/>
        <v>2021</v>
      </c>
    </row>
    <row r="3576" spans="1:11" x14ac:dyDescent="0.25">
      <c r="A3576" t="s">
        <v>4454</v>
      </c>
      <c r="B3576" s="36">
        <v>44249</v>
      </c>
      <c r="C3576" t="s">
        <v>1204</v>
      </c>
      <c r="D3576" t="s">
        <v>24</v>
      </c>
      <c r="E3576" t="s">
        <v>2184</v>
      </c>
      <c r="F3576">
        <v>0</v>
      </c>
      <c r="G3576" s="37">
        <v>855462.3</v>
      </c>
      <c r="H3576" s="37">
        <v>117994.8</v>
      </c>
      <c r="I3576">
        <v>2</v>
      </c>
      <c r="J3576" t="s">
        <v>22</v>
      </c>
      <c r="K3576" s="40">
        <f t="shared" si="55"/>
        <v>2021</v>
      </c>
    </row>
    <row r="3577" spans="1:11" x14ac:dyDescent="0.25">
      <c r="A3577" t="s">
        <v>4454</v>
      </c>
      <c r="B3577" s="36">
        <v>44249</v>
      </c>
      <c r="C3577" t="s">
        <v>1204</v>
      </c>
      <c r="D3577" t="s">
        <v>24</v>
      </c>
      <c r="E3577" t="s">
        <v>1312</v>
      </c>
      <c r="F3577">
        <v>0</v>
      </c>
      <c r="G3577" s="37">
        <v>398232.45</v>
      </c>
      <c r="H3577" s="37">
        <v>88496.1</v>
      </c>
      <c r="I3577">
        <v>3</v>
      </c>
      <c r="J3577" t="s">
        <v>26</v>
      </c>
      <c r="K3577" s="40">
        <f t="shared" si="55"/>
        <v>2021</v>
      </c>
    </row>
    <row r="3578" spans="1:11" x14ac:dyDescent="0.25">
      <c r="A3578" t="s">
        <v>4455</v>
      </c>
      <c r="B3578" s="36">
        <v>44250</v>
      </c>
      <c r="C3578" t="s">
        <v>2185</v>
      </c>
      <c r="D3578" t="s">
        <v>24</v>
      </c>
      <c r="E3578" t="s">
        <v>1391</v>
      </c>
      <c r="F3578">
        <v>0</v>
      </c>
      <c r="G3578" s="37">
        <v>840712.95000000007</v>
      </c>
      <c r="H3578" s="37">
        <v>88496.1</v>
      </c>
      <c r="I3578">
        <v>4</v>
      </c>
      <c r="J3578" t="s">
        <v>26</v>
      </c>
      <c r="K3578" s="40">
        <f t="shared" si="55"/>
        <v>2021</v>
      </c>
    </row>
    <row r="3579" spans="1:11" x14ac:dyDescent="0.25">
      <c r="A3579" t="s">
        <v>4456</v>
      </c>
      <c r="B3579" s="36">
        <v>44250</v>
      </c>
      <c r="C3579" t="s">
        <v>1158</v>
      </c>
      <c r="D3579" t="s">
        <v>24</v>
      </c>
      <c r="E3579" t="s">
        <v>408</v>
      </c>
      <c r="F3579">
        <v>0.1</v>
      </c>
      <c r="G3579" s="37">
        <v>7005941.25</v>
      </c>
      <c r="H3579" s="37">
        <v>383483.10000000003</v>
      </c>
      <c r="I3579">
        <v>2</v>
      </c>
      <c r="J3579" t="s">
        <v>22</v>
      </c>
      <c r="K3579" s="40">
        <f t="shared" si="55"/>
        <v>2021</v>
      </c>
    </row>
    <row r="3580" spans="1:11" x14ac:dyDescent="0.25">
      <c r="A3580" t="s">
        <v>4457</v>
      </c>
      <c r="B3580" s="36">
        <v>44250</v>
      </c>
      <c r="C3580" t="s">
        <v>2186</v>
      </c>
      <c r="D3580" t="s">
        <v>33</v>
      </c>
      <c r="E3580" t="s">
        <v>1570</v>
      </c>
      <c r="F3580">
        <v>0</v>
      </c>
      <c r="G3580" s="37">
        <v>1489684.35</v>
      </c>
      <c r="H3580" s="37">
        <v>560475.30000000005</v>
      </c>
      <c r="I3580">
        <v>2</v>
      </c>
      <c r="J3580" t="s">
        <v>22</v>
      </c>
      <c r="K3580" s="40">
        <f t="shared" si="55"/>
        <v>2021</v>
      </c>
    </row>
    <row r="3581" spans="1:11" x14ac:dyDescent="0.25">
      <c r="A3581" t="s">
        <v>4457</v>
      </c>
      <c r="B3581" s="36">
        <v>44250</v>
      </c>
      <c r="C3581" t="s">
        <v>2186</v>
      </c>
      <c r="D3581" t="s">
        <v>33</v>
      </c>
      <c r="E3581" t="s">
        <v>1882</v>
      </c>
      <c r="F3581">
        <v>0</v>
      </c>
      <c r="G3581" s="37">
        <v>2168154.4500000002</v>
      </c>
      <c r="H3581" s="37">
        <v>958707.75</v>
      </c>
      <c r="I3581">
        <v>6</v>
      </c>
      <c r="J3581" t="s">
        <v>22</v>
      </c>
      <c r="K3581" s="40">
        <f t="shared" si="55"/>
        <v>2021</v>
      </c>
    </row>
    <row r="3582" spans="1:11" x14ac:dyDescent="0.25">
      <c r="A3582" t="s">
        <v>4457</v>
      </c>
      <c r="B3582" s="36">
        <v>44250</v>
      </c>
      <c r="C3582" t="s">
        <v>2186</v>
      </c>
      <c r="D3582" t="s">
        <v>33</v>
      </c>
      <c r="E3582" t="s">
        <v>1553</v>
      </c>
      <c r="F3582">
        <v>0.4</v>
      </c>
      <c r="G3582" s="37">
        <v>3274355.7</v>
      </c>
      <c r="H3582" s="37">
        <v>-1474935</v>
      </c>
      <c r="I3582">
        <v>2</v>
      </c>
      <c r="J3582" t="s">
        <v>22</v>
      </c>
      <c r="K3582" s="40">
        <f t="shared" si="55"/>
        <v>2021</v>
      </c>
    </row>
    <row r="3583" spans="1:11" x14ac:dyDescent="0.25">
      <c r="A3583" t="s">
        <v>4458</v>
      </c>
      <c r="B3583" s="36">
        <v>44252</v>
      </c>
      <c r="C3583" t="s">
        <v>2187</v>
      </c>
      <c r="D3583" t="s">
        <v>24</v>
      </c>
      <c r="E3583" t="s">
        <v>2188</v>
      </c>
      <c r="F3583">
        <v>0</v>
      </c>
      <c r="G3583" s="37">
        <v>2374645.35</v>
      </c>
      <c r="H3583" s="37">
        <v>280237.65000000002</v>
      </c>
      <c r="I3583">
        <v>4</v>
      </c>
      <c r="J3583" t="s">
        <v>26</v>
      </c>
      <c r="K3583" s="40">
        <f t="shared" si="55"/>
        <v>2021</v>
      </c>
    </row>
    <row r="3584" spans="1:11" x14ac:dyDescent="0.25">
      <c r="A3584" t="s">
        <v>4459</v>
      </c>
      <c r="B3584" s="36">
        <v>44252</v>
      </c>
      <c r="C3584" t="s">
        <v>2189</v>
      </c>
      <c r="D3584" t="s">
        <v>20</v>
      </c>
      <c r="E3584" t="s">
        <v>1594</v>
      </c>
      <c r="F3584">
        <v>0</v>
      </c>
      <c r="G3584" s="37">
        <v>1651927.2</v>
      </c>
      <c r="H3584" s="37">
        <v>589974</v>
      </c>
      <c r="I3584">
        <v>4</v>
      </c>
      <c r="J3584" t="s">
        <v>26</v>
      </c>
      <c r="K3584" s="40">
        <f t="shared" si="55"/>
        <v>2021</v>
      </c>
    </row>
    <row r="3585" spans="1:11" x14ac:dyDescent="0.25">
      <c r="A3585" t="s">
        <v>4459</v>
      </c>
      <c r="B3585" s="36">
        <v>44252</v>
      </c>
      <c r="C3585" t="s">
        <v>2189</v>
      </c>
      <c r="D3585" t="s">
        <v>20</v>
      </c>
      <c r="E3585" t="s">
        <v>100</v>
      </c>
      <c r="F3585">
        <v>0</v>
      </c>
      <c r="G3585" s="37">
        <v>6238975.0499999998</v>
      </c>
      <c r="H3585" s="37">
        <v>2743379.1</v>
      </c>
      <c r="I3585">
        <v>2</v>
      </c>
      <c r="J3585" t="s">
        <v>26</v>
      </c>
      <c r="K3585" s="40">
        <f t="shared" si="55"/>
        <v>2021</v>
      </c>
    </row>
    <row r="3586" spans="1:11" x14ac:dyDescent="0.25">
      <c r="A3586" t="s">
        <v>4460</v>
      </c>
      <c r="B3586" s="36">
        <v>44252</v>
      </c>
      <c r="C3586" t="s">
        <v>262</v>
      </c>
      <c r="D3586" t="s">
        <v>24</v>
      </c>
      <c r="E3586" t="s">
        <v>169</v>
      </c>
      <c r="F3586">
        <v>0</v>
      </c>
      <c r="G3586" s="37">
        <v>339235.05</v>
      </c>
      <c r="H3586" s="37">
        <v>88496.1</v>
      </c>
      <c r="I3586">
        <v>2</v>
      </c>
      <c r="J3586" t="s">
        <v>22</v>
      </c>
      <c r="K3586" s="40">
        <f t="shared" si="55"/>
        <v>2021</v>
      </c>
    </row>
    <row r="3587" spans="1:11" x14ac:dyDescent="0.25">
      <c r="A3587" t="s">
        <v>4461</v>
      </c>
      <c r="B3587" s="36">
        <v>44252</v>
      </c>
      <c r="C3587" t="s">
        <v>2103</v>
      </c>
      <c r="D3587" t="s">
        <v>20</v>
      </c>
      <c r="E3587" t="s">
        <v>951</v>
      </c>
      <c r="F3587">
        <v>0.1</v>
      </c>
      <c r="G3587" s="37">
        <v>1445436.3</v>
      </c>
      <c r="H3587" s="37">
        <v>176992.2</v>
      </c>
      <c r="I3587">
        <v>2</v>
      </c>
      <c r="J3587" t="s">
        <v>26</v>
      </c>
      <c r="K3587" s="40">
        <f t="shared" ref="K3587:K3650" si="56">YEAR(B3587)</f>
        <v>2021</v>
      </c>
    </row>
    <row r="3588" spans="1:11" x14ac:dyDescent="0.25">
      <c r="A3588" t="s">
        <v>4462</v>
      </c>
      <c r="B3588" s="36">
        <v>44252</v>
      </c>
      <c r="C3588" t="s">
        <v>85</v>
      </c>
      <c r="D3588" t="s">
        <v>24</v>
      </c>
      <c r="E3588" t="s">
        <v>1357</v>
      </c>
      <c r="F3588">
        <v>0.5</v>
      </c>
      <c r="G3588" s="37">
        <v>19498640.699999999</v>
      </c>
      <c r="H3588" s="37">
        <v>-4675543.95</v>
      </c>
      <c r="I3588">
        <v>6</v>
      </c>
      <c r="J3588" t="s">
        <v>22</v>
      </c>
      <c r="K3588" s="40">
        <f t="shared" si="56"/>
        <v>2021</v>
      </c>
    </row>
    <row r="3589" spans="1:11" x14ac:dyDescent="0.25">
      <c r="A3589" t="s">
        <v>4462</v>
      </c>
      <c r="B3589" s="36">
        <v>44252</v>
      </c>
      <c r="C3589" t="s">
        <v>85</v>
      </c>
      <c r="D3589" t="s">
        <v>24</v>
      </c>
      <c r="E3589" t="s">
        <v>2190</v>
      </c>
      <c r="F3589">
        <v>0.5</v>
      </c>
      <c r="G3589" s="37">
        <v>2109157.0500000003</v>
      </c>
      <c r="H3589" s="37">
        <v>-1563431.1</v>
      </c>
      <c r="I3589">
        <v>7</v>
      </c>
      <c r="J3589" t="s">
        <v>22</v>
      </c>
      <c r="K3589" s="40">
        <f t="shared" si="56"/>
        <v>2021</v>
      </c>
    </row>
    <row r="3590" spans="1:11" x14ac:dyDescent="0.25">
      <c r="A3590" t="s">
        <v>4462</v>
      </c>
      <c r="B3590" s="36">
        <v>44252</v>
      </c>
      <c r="C3590" t="s">
        <v>85</v>
      </c>
      <c r="D3590" t="s">
        <v>24</v>
      </c>
      <c r="E3590" t="s">
        <v>1268</v>
      </c>
      <c r="F3590">
        <v>0.5</v>
      </c>
      <c r="G3590" s="37">
        <v>11401247.550000001</v>
      </c>
      <c r="H3590" s="37">
        <v>-10044307.35</v>
      </c>
      <c r="I3590">
        <v>10</v>
      </c>
      <c r="J3590" t="s">
        <v>22</v>
      </c>
      <c r="K3590" s="40">
        <f t="shared" si="56"/>
        <v>2021</v>
      </c>
    </row>
    <row r="3591" spans="1:11" x14ac:dyDescent="0.25">
      <c r="A3591" t="s">
        <v>4463</v>
      </c>
      <c r="B3591" s="36">
        <v>44253</v>
      </c>
      <c r="C3591" t="s">
        <v>931</v>
      </c>
      <c r="D3591" t="s">
        <v>24</v>
      </c>
      <c r="E3591" t="s">
        <v>1080</v>
      </c>
      <c r="F3591">
        <v>0</v>
      </c>
      <c r="G3591" s="37">
        <v>280237.65000000002</v>
      </c>
      <c r="H3591" s="37">
        <v>117994.8</v>
      </c>
      <c r="I3591">
        <v>1</v>
      </c>
      <c r="J3591" t="s">
        <v>26</v>
      </c>
      <c r="K3591" s="40">
        <f t="shared" si="56"/>
        <v>2021</v>
      </c>
    </row>
    <row r="3592" spans="1:11" x14ac:dyDescent="0.25">
      <c r="A3592" t="s">
        <v>4464</v>
      </c>
      <c r="B3592" s="36">
        <v>44253</v>
      </c>
      <c r="C3592" t="s">
        <v>508</v>
      </c>
      <c r="D3592" t="s">
        <v>51</v>
      </c>
      <c r="E3592" t="s">
        <v>1123</v>
      </c>
      <c r="F3592">
        <v>0</v>
      </c>
      <c r="G3592" s="37">
        <v>6474964.6500000004</v>
      </c>
      <c r="H3592" s="37">
        <v>3244857</v>
      </c>
      <c r="I3592">
        <v>9</v>
      </c>
      <c r="J3592" t="s">
        <v>26</v>
      </c>
      <c r="K3592" s="40">
        <f t="shared" si="56"/>
        <v>2021</v>
      </c>
    </row>
    <row r="3593" spans="1:11" x14ac:dyDescent="0.25">
      <c r="A3593" t="s">
        <v>4464</v>
      </c>
      <c r="B3593" s="36">
        <v>44253</v>
      </c>
      <c r="C3593" t="s">
        <v>508</v>
      </c>
      <c r="D3593" t="s">
        <v>51</v>
      </c>
      <c r="E3593" t="s">
        <v>21</v>
      </c>
      <c r="F3593">
        <v>0</v>
      </c>
      <c r="G3593" s="37">
        <v>2640133.65</v>
      </c>
      <c r="H3593" s="37">
        <v>560475.30000000005</v>
      </c>
      <c r="I3593">
        <v>6</v>
      </c>
      <c r="J3593" t="s">
        <v>26</v>
      </c>
      <c r="K3593" s="40">
        <f t="shared" si="56"/>
        <v>2021</v>
      </c>
    </row>
    <row r="3594" spans="1:11" x14ac:dyDescent="0.25">
      <c r="A3594" t="s">
        <v>4465</v>
      </c>
      <c r="B3594" s="36">
        <v>44253</v>
      </c>
      <c r="C3594" t="s">
        <v>1607</v>
      </c>
      <c r="D3594" t="s">
        <v>24</v>
      </c>
      <c r="E3594" t="s">
        <v>2191</v>
      </c>
      <c r="F3594">
        <v>0.1</v>
      </c>
      <c r="G3594" s="37">
        <v>6725703.6000000006</v>
      </c>
      <c r="H3594" s="37">
        <v>-368733.75</v>
      </c>
      <c r="I3594">
        <v>6</v>
      </c>
      <c r="J3594" t="s">
        <v>22</v>
      </c>
      <c r="K3594" s="40">
        <f t="shared" si="56"/>
        <v>2021</v>
      </c>
    </row>
    <row r="3595" spans="1:11" x14ac:dyDescent="0.25">
      <c r="A3595" t="s">
        <v>4466</v>
      </c>
      <c r="B3595" s="36">
        <v>44254</v>
      </c>
      <c r="C3595" t="s">
        <v>1166</v>
      </c>
      <c r="D3595" t="s">
        <v>20</v>
      </c>
      <c r="E3595" t="s">
        <v>2192</v>
      </c>
      <c r="F3595">
        <v>0</v>
      </c>
      <c r="G3595" s="37">
        <v>77788071.900000006</v>
      </c>
      <c r="H3595" s="37">
        <v>27994266.300000001</v>
      </c>
      <c r="I3595">
        <v>10</v>
      </c>
      <c r="J3595" t="s">
        <v>26</v>
      </c>
      <c r="K3595" s="40">
        <f t="shared" si="56"/>
        <v>2021</v>
      </c>
    </row>
    <row r="3596" spans="1:11" x14ac:dyDescent="0.25">
      <c r="A3596" t="s">
        <v>4466</v>
      </c>
      <c r="B3596" s="36">
        <v>44254</v>
      </c>
      <c r="C3596" t="s">
        <v>1166</v>
      </c>
      <c r="D3596" t="s">
        <v>20</v>
      </c>
      <c r="E3596" t="s">
        <v>1905</v>
      </c>
      <c r="F3596">
        <v>0</v>
      </c>
      <c r="G3596" s="37">
        <v>21076821.150000002</v>
      </c>
      <c r="H3596" s="37">
        <v>6961693.2000000002</v>
      </c>
      <c r="I3596">
        <v>4</v>
      </c>
      <c r="J3596" t="s">
        <v>26</v>
      </c>
      <c r="K3596" s="40">
        <f t="shared" si="56"/>
        <v>2021</v>
      </c>
    </row>
    <row r="3597" spans="1:11" x14ac:dyDescent="0.25">
      <c r="A3597" t="s">
        <v>4467</v>
      </c>
      <c r="B3597" s="36">
        <v>44254</v>
      </c>
      <c r="C3597" t="s">
        <v>2193</v>
      </c>
      <c r="D3597" t="s">
        <v>24</v>
      </c>
      <c r="E3597" t="s">
        <v>2194</v>
      </c>
      <c r="F3597">
        <v>0</v>
      </c>
      <c r="G3597" s="37">
        <v>2020660.95</v>
      </c>
      <c r="H3597" s="37">
        <v>707968.8</v>
      </c>
      <c r="I3597">
        <v>2</v>
      </c>
      <c r="J3597" t="s">
        <v>26</v>
      </c>
      <c r="K3597" s="40">
        <f t="shared" si="56"/>
        <v>2021</v>
      </c>
    </row>
    <row r="3598" spans="1:11" x14ac:dyDescent="0.25">
      <c r="A3598" t="s">
        <v>4467</v>
      </c>
      <c r="B3598" s="36">
        <v>44254</v>
      </c>
      <c r="C3598" t="s">
        <v>2193</v>
      </c>
      <c r="D3598" t="s">
        <v>24</v>
      </c>
      <c r="E3598" t="s">
        <v>93</v>
      </c>
      <c r="F3598">
        <v>0</v>
      </c>
      <c r="G3598" s="37">
        <v>10958767.050000001</v>
      </c>
      <c r="H3598" s="37">
        <v>5147523.1500000004</v>
      </c>
      <c r="I3598">
        <v>3</v>
      </c>
      <c r="J3598" t="s">
        <v>26</v>
      </c>
      <c r="K3598" s="40">
        <f t="shared" si="56"/>
        <v>2021</v>
      </c>
    </row>
    <row r="3599" spans="1:11" x14ac:dyDescent="0.25">
      <c r="A3599" t="s">
        <v>4468</v>
      </c>
      <c r="B3599" s="36">
        <v>44254</v>
      </c>
      <c r="C3599" t="s">
        <v>1884</v>
      </c>
      <c r="D3599" t="s">
        <v>20</v>
      </c>
      <c r="E3599" t="s">
        <v>553</v>
      </c>
      <c r="F3599">
        <v>0.1</v>
      </c>
      <c r="G3599" s="37">
        <v>11150508.6</v>
      </c>
      <c r="H3599" s="37">
        <v>-870211.65</v>
      </c>
      <c r="I3599">
        <v>14</v>
      </c>
      <c r="J3599" t="s">
        <v>22</v>
      </c>
      <c r="K3599" s="40">
        <f t="shared" si="56"/>
        <v>2021</v>
      </c>
    </row>
    <row r="3600" spans="1:11" x14ac:dyDescent="0.25">
      <c r="A3600" t="s">
        <v>4469</v>
      </c>
      <c r="B3600" s="36">
        <v>44255</v>
      </c>
      <c r="C3600" t="s">
        <v>1741</v>
      </c>
      <c r="D3600" t="s">
        <v>33</v>
      </c>
      <c r="E3600" t="s">
        <v>1401</v>
      </c>
      <c r="F3600">
        <v>0</v>
      </c>
      <c r="G3600" s="37">
        <v>634222.05000000005</v>
      </c>
      <c r="H3600" s="37">
        <v>162242.85</v>
      </c>
      <c r="I3600">
        <v>4</v>
      </c>
      <c r="J3600" t="s">
        <v>22</v>
      </c>
      <c r="K3600" s="40">
        <f t="shared" si="56"/>
        <v>2021</v>
      </c>
    </row>
    <row r="3601" spans="1:11" x14ac:dyDescent="0.25">
      <c r="A3601" t="s">
        <v>4470</v>
      </c>
      <c r="B3601" s="36">
        <v>44255</v>
      </c>
      <c r="C3601" t="s">
        <v>417</v>
      </c>
      <c r="D3601" t="s">
        <v>51</v>
      </c>
      <c r="E3601" t="s">
        <v>1484</v>
      </c>
      <c r="F3601">
        <v>0.5</v>
      </c>
      <c r="G3601" s="37">
        <v>103245.45</v>
      </c>
      <c r="H3601" s="37">
        <v>-58997.4</v>
      </c>
      <c r="I3601">
        <v>2</v>
      </c>
      <c r="J3601" t="s">
        <v>22</v>
      </c>
      <c r="K3601" s="40">
        <f t="shared" si="56"/>
        <v>2021</v>
      </c>
    </row>
    <row r="3602" spans="1:11" x14ac:dyDescent="0.25">
      <c r="A3602" t="s">
        <v>4471</v>
      </c>
      <c r="B3602" s="36">
        <v>44255</v>
      </c>
      <c r="C3602" t="s">
        <v>167</v>
      </c>
      <c r="D3602" t="s">
        <v>24</v>
      </c>
      <c r="E3602" t="s">
        <v>1929</v>
      </c>
      <c r="F3602">
        <v>0</v>
      </c>
      <c r="G3602" s="37">
        <v>1253694.75</v>
      </c>
      <c r="H3602" s="37">
        <v>457229.85000000003</v>
      </c>
      <c r="I3602">
        <v>6</v>
      </c>
      <c r="J3602" t="s">
        <v>26</v>
      </c>
      <c r="K3602" s="40">
        <f t="shared" si="56"/>
        <v>2021</v>
      </c>
    </row>
    <row r="3603" spans="1:11" x14ac:dyDescent="0.25">
      <c r="A3603" t="s">
        <v>4471</v>
      </c>
      <c r="B3603" s="36">
        <v>44255</v>
      </c>
      <c r="C3603" t="s">
        <v>167</v>
      </c>
      <c r="D3603" t="s">
        <v>24</v>
      </c>
      <c r="E3603" t="s">
        <v>2195</v>
      </c>
      <c r="F3603">
        <v>0</v>
      </c>
      <c r="G3603" s="37">
        <v>973457.1</v>
      </c>
      <c r="H3603" s="37">
        <v>265488.3</v>
      </c>
      <c r="I3603">
        <v>5</v>
      </c>
      <c r="J3603" t="s">
        <v>26</v>
      </c>
      <c r="K3603" s="40">
        <f t="shared" si="56"/>
        <v>2021</v>
      </c>
    </row>
    <row r="3604" spans="1:11" x14ac:dyDescent="0.25">
      <c r="A3604" t="s">
        <v>4472</v>
      </c>
      <c r="B3604" s="36">
        <v>44256</v>
      </c>
      <c r="C3604" t="s">
        <v>2047</v>
      </c>
      <c r="D3604" t="s">
        <v>33</v>
      </c>
      <c r="E3604" t="s">
        <v>569</v>
      </c>
      <c r="F3604">
        <v>0.1</v>
      </c>
      <c r="G3604" s="37">
        <v>5472008.8500000006</v>
      </c>
      <c r="H3604" s="37">
        <v>1696175.25</v>
      </c>
      <c r="I3604">
        <v>1</v>
      </c>
      <c r="J3604" t="s">
        <v>26</v>
      </c>
      <c r="K3604" s="40">
        <f t="shared" si="56"/>
        <v>2021</v>
      </c>
    </row>
    <row r="3605" spans="1:11" x14ac:dyDescent="0.25">
      <c r="A3605" t="s">
        <v>4473</v>
      </c>
      <c r="B3605" s="36">
        <v>44256</v>
      </c>
      <c r="C3605" t="s">
        <v>1066</v>
      </c>
      <c r="D3605" t="s">
        <v>24</v>
      </c>
      <c r="E3605" t="s">
        <v>2196</v>
      </c>
      <c r="F3605">
        <v>0</v>
      </c>
      <c r="G3605" s="37">
        <v>4793538.75</v>
      </c>
      <c r="H3605" s="37">
        <v>1106201.25</v>
      </c>
      <c r="I3605">
        <v>6</v>
      </c>
      <c r="J3605" t="s">
        <v>22</v>
      </c>
      <c r="K3605" s="40">
        <f t="shared" si="56"/>
        <v>2021</v>
      </c>
    </row>
    <row r="3606" spans="1:11" x14ac:dyDescent="0.25">
      <c r="A3606" t="s">
        <v>4473</v>
      </c>
      <c r="B3606" s="36">
        <v>44256</v>
      </c>
      <c r="C3606" t="s">
        <v>1066</v>
      </c>
      <c r="D3606" t="s">
        <v>24</v>
      </c>
      <c r="E3606" t="s">
        <v>1877</v>
      </c>
      <c r="F3606">
        <v>0</v>
      </c>
      <c r="G3606" s="37">
        <v>914459.70000000007</v>
      </c>
      <c r="H3606" s="37">
        <v>427731.15</v>
      </c>
      <c r="I3606">
        <v>3</v>
      </c>
      <c r="J3606" t="s">
        <v>22</v>
      </c>
      <c r="K3606" s="40">
        <f t="shared" si="56"/>
        <v>2021</v>
      </c>
    </row>
    <row r="3607" spans="1:11" x14ac:dyDescent="0.25">
      <c r="A3607" t="s">
        <v>4474</v>
      </c>
      <c r="B3607" s="36">
        <v>44256</v>
      </c>
      <c r="C3607" t="s">
        <v>219</v>
      </c>
      <c r="D3607" t="s">
        <v>24</v>
      </c>
      <c r="E3607" t="s">
        <v>1327</v>
      </c>
      <c r="F3607">
        <v>0</v>
      </c>
      <c r="G3607" s="37">
        <v>1784671.35</v>
      </c>
      <c r="H3607" s="37">
        <v>811214.25</v>
      </c>
      <c r="I3607">
        <v>12</v>
      </c>
      <c r="J3607" t="s">
        <v>22</v>
      </c>
      <c r="K3607" s="40">
        <f t="shared" si="56"/>
        <v>2021</v>
      </c>
    </row>
    <row r="3608" spans="1:11" x14ac:dyDescent="0.25">
      <c r="A3608" t="s">
        <v>4474</v>
      </c>
      <c r="B3608" s="36">
        <v>44256</v>
      </c>
      <c r="C3608" t="s">
        <v>219</v>
      </c>
      <c r="D3608" t="s">
        <v>24</v>
      </c>
      <c r="E3608" t="s">
        <v>1866</v>
      </c>
      <c r="F3608">
        <v>0</v>
      </c>
      <c r="G3608" s="37">
        <v>870211.65</v>
      </c>
      <c r="H3608" s="37">
        <v>353984.4</v>
      </c>
      <c r="I3608">
        <v>2</v>
      </c>
      <c r="J3608" t="s">
        <v>26</v>
      </c>
      <c r="K3608" s="40">
        <f t="shared" si="56"/>
        <v>2021</v>
      </c>
    </row>
    <row r="3609" spans="1:11" x14ac:dyDescent="0.25">
      <c r="A3609" t="s">
        <v>4474</v>
      </c>
      <c r="B3609" s="36">
        <v>44256</v>
      </c>
      <c r="C3609" t="s">
        <v>219</v>
      </c>
      <c r="D3609" t="s">
        <v>24</v>
      </c>
      <c r="E3609" t="s">
        <v>231</v>
      </c>
      <c r="F3609">
        <v>0.15</v>
      </c>
      <c r="G3609" s="37">
        <v>2005911.6</v>
      </c>
      <c r="H3609" s="37">
        <v>427731.15</v>
      </c>
      <c r="I3609">
        <v>2</v>
      </c>
      <c r="J3609" t="s">
        <v>26</v>
      </c>
      <c r="K3609" s="40">
        <f t="shared" si="56"/>
        <v>2021</v>
      </c>
    </row>
    <row r="3610" spans="1:11" x14ac:dyDescent="0.25">
      <c r="A3610" t="s">
        <v>4475</v>
      </c>
      <c r="B3610" s="36">
        <v>44256</v>
      </c>
      <c r="C3610" t="s">
        <v>225</v>
      </c>
      <c r="D3610" t="s">
        <v>24</v>
      </c>
      <c r="E3610" t="s">
        <v>2197</v>
      </c>
      <c r="F3610">
        <v>0.6</v>
      </c>
      <c r="G3610" s="37">
        <v>1710924.6</v>
      </c>
      <c r="H3610" s="37">
        <v>-2315647.9500000002</v>
      </c>
      <c r="I3610">
        <v>5</v>
      </c>
      <c r="J3610" t="s">
        <v>26</v>
      </c>
      <c r="K3610" s="40">
        <f t="shared" si="56"/>
        <v>2021</v>
      </c>
    </row>
    <row r="3611" spans="1:11" x14ac:dyDescent="0.25">
      <c r="A3611" t="s">
        <v>4476</v>
      </c>
      <c r="B3611" s="36">
        <v>44257</v>
      </c>
      <c r="C3611" t="s">
        <v>785</v>
      </c>
      <c r="D3611" t="s">
        <v>24</v>
      </c>
      <c r="E3611" t="s">
        <v>1610</v>
      </c>
      <c r="F3611">
        <v>0.1</v>
      </c>
      <c r="G3611" s="37">
        <v>4852536.1500000004</v>
      </c>
      <c r="H3611" s="37">
        <v>58997.4</v>
      </c>
      <c r="I3611">
        <v>1</v>
      </c>
      <c r="J3611" t="s">
        <v>26</v>
      </c>
      <c r="K3611" s="40">
        <f t="shared" si="56"/>
        <v>2021</v>
      </c>
    </row>
    <row r="3612" spans="1:11" x14ac:dyDescent="0.25">
      <c r="A3612" t="s">
        <v>4476</v>
      </c>
      <c r="B3612" s="36">
        <v>44257</v>
      </c>
      <c r="C3612" t="s">
        <v>785</v>
      </c>
      <c r="D3612" t="s">
        <v>24</v>
      </c>
      <c r="E3612" t="s">
        <v>1163</v>
      </c>
      <c r="F3612">
        <v>0</v>
      </c>
      <c r="G3612" s="37">
        <v>648971.4</v>
      </c>
      <c r="H3612" s="37">
        <v>294987</v>
      </c>
      <c r="I3612">
        <v>5</v>
      </c>
      <c r="J3612" t="s">
        <v>26</v>
      </c>
      <c r="K3612" s="40">
        <f t="shared" si="56"/>
        <v>2021</v>
      </c>
    </row>
    <row r="3613" spans="1:11" x14ac:dyDescent="0.25">
      <c r="A3613" t="s">
        <v>4476</v>
      </c>
      <c r="B3613" s="36">
        <v>44257</v>
      </c>
      <c r="C3613" t="s">
        <v>785</v>
      </c>
      <c r="D3613" t="s">
        <v>24</v>
      </c>
      <c r="E3613" t="s">
        <v>943</v>
      </c>
      <c r="F3613">
        <v>0</v>
      </c>
      <c r="G3613" s="37">
        <v>132744.15</v>
      </c>
      <c r="H3613" s="37">
        <v>44248.05</v>
      </c>
      <c r="I3613">
        <v>2</v>
      </c>
      <c r="J3613" t="s">
        <v>22</v>
      </c>
      <c r="K3613" s="40">
        <f t="shared" si="56"/>
        <v>2021</v>
      </c>
    </row>
    <row r="3614" spans="1:11" x14ac:dyDescent="0.25">
      <c r="A3614" t="s">
        <v>4477</v>
      </c>
      <c r="B3614" s="36">
        <v>44258</v>
      </c>
      <c r="C3614" t="s">
        <v>1971</v>
      </c>
      <c r="D3614" t="s">
        <v>20</v>
      </c>
      <c r="E3614" t="s">
        <v>184</v>
      </c>
      <c r="F3614">
        <v>0</v>
      </c>
      <c r="G3614" s="37">
        <v>309736.35000000003</v>
      </c>
      <c r="H3614" s="37">
        <v>73746.75</v>
      </c>
      <c r="I3614">
        <v>2</v>
      </c>
      <c r="J3614" t="s">
        <v>26</v>
      </c>
      <c r="K3614" s="40">
        <f t="shared" si="56"/>
        <v>2021</v>
      </c>
    </row>
    <row r="3615" spans="1:11" x14ac:dyDescent="0.25">
      <c r="A3615" t="s">
        <v>4477</v>
      </c>
      <c r="B3615" s="36">
        <v>44258</v>
      </c>
      <c r="C3615" t="s">
        <v>1971</v>
      </c>
      <c r="D3615" t="s">
        <v>20</v>
      </c>
      <c r="E3615" t="s">
        <v>819</v>
      </c>
      <c r="F3615">
        <v>0</v>
      </c>
      <c r="G3615" s="37">
        <v>1917415.5</v>
      </c>
      <c r="H3615" s="37">
        <v>191741.55000000002</v>
      </c>
      <c r="I3615">
        <v>3</v>
      </c>
      <c r="J3615" t="s">
        <v>26</v>
      </c>
      <c r="K3615" s="40">
        <f t="shared" si="56"/>
        <v>2021</v>
      </c>
    </row>
    <row r="3616" spans="1:11" x14ac:dyDescent="0.25">
      <c r="A3616" t="s">
        <v>4478</v>
      </c>
      <c r="B3616" s="36">
        <v>44259</v>
      </c>
      <c r="C3616" t="s">
        <v>177</v>
      </c>
      <c r="D3616" t="s">
        <v>20</v>
      </c>
      <c r="E3616" t="s">
        <v>1259</v>
      </c>
      <c r="F3616">
        <v>0</v>
      </c>
      <c r="G3616" s="37">
        <v>250738.95</v>
      </c>
      <c r="H3616" s="37">
        <v>117994.8</v>
      </c>
      <c r="I3616">
        <v>2</v>
      </c>
      <c r="J3616" t="s">
        <v>26</v>
      </c>
      <c r="K3616" s="40">
        <f t="shared" si="56"/>
        <v>2021</v>
      </c>
    </row>
    <row r="3617" spans="1:11" x14ac:dyDescent="0.25">
      <c r="A3617" t="s">
        <v>4478</v>
      </c>
      <c r="B3617" s="36">
        <v>44259</v>
      </c>
      <c r="C3617" t="s">
        <v>177</v>
      </c>
      <c r="D3617" t="s">
        <v>20</v>
      </c>
      <c r="E3617" t="s">
        <v>77</v>
      </c>
      <c r="F3617">
        <v>0</v>
      </c>
      <c r="G3617" s="37">
        <v>2138655.75</v>
      </c>
      <c r="H3617" s="37">
        <v>103245.45</v>
      </c>
      <c r="I3617">
        <v>5</v>
      </c>
      <c r="J3617" t="s">
        <v>26</v>
      </c>
      <c r="K3617" s="40">
        <f t="shared" si="56"/>
        <v>2021</v>
      </c>
    </row>
    <row r="3618" spans="1:11" x14ac:dyDescent="0.25">
      <c r="A3618" t="s">
        <v>4479</v>
      </c>
      <c r="B3618" s="36">
        <v>44259</v>
      </c>
      <c r="C3618" t="s">
        <v>1461</v>
      </c>
      <c r="D3618" t="s">
        <v>24</v>
      </c>
      <c r="E3618" t="s">
        <v>387</v>
      </c>
      <c r="F3618">
        <v>0</v>
      </c>
      <c r="G3618" s="37">
        <v>796464.9</v>
      </c>
      <c r="H3618" s="37">
        <v>58997.4</v>
      </c>
      <c r="I3618">
        <v>3</v>
      </c>
      <c r="J3618" t="s">
        <v>26</v>
      </c>
      <c r="K3618" s="40">
        <f t="shared" si="56"/>
        <v>2021</v>
      </c>
    </row>
    <row r="3619" spans="1:11" x14ac:dyDescent="0.25">
      <c r="A3619" t="s">
        <v>4480</v>
      </c>
      <c r="B3619" s="36">
        <v>44260</v>
      </c>
      <c r="C3619" t="s">
        <v>1711</v>
      </c>
      <c r="D3619" t="s">
        <v>33</v>
      </c>
      <c r="E3619" t="s">
        <v>472</v>
      </c>
      <c r="F3619">
        <v>0</v>
      </c>
      <c r="G3619" s="37">
        <v>18230196.600000001</v>
      </c>
      <c r="H3619" s="37">
        <v>5649001.0499999998</v>
      </c>
      <c r="I3619">
        <v>3</v>
      </c>
      <c r="J3619" t="s">
        <v>26</v>
      </c>
      <c r="K3619" s="40">
        <f t="shared" si="56"/>
        <v>2021</v>
      </c>
    </row>
    <row r="3620" spans="1:11" x14ac:dyDescent="0.25">
      <c r="A3620" t="s">
        <v>4480</v>
      </c>
      <c r="B3620" s="36">
        <v>44260</v>
      </c>
      <c r="C3620" t="s">
        <v>1711</v>
      </c>
      <c r="D3620" t="s">
        <v>33</v>
      </c>
      <c r="E3620" t="s">
        <v>155</v>
      </c>
      <c r="F3620">
        <v>0</v>
      </c>
      <c r="G3620" s="37">
        <v>1106201.25</v>
      </c>
      <c r="H3620" s="37">
        <v>73746.75</v>
      </c>
      <c r="I3620">
        <v>3</v>
      </c>
      <c r="J3620" t="s">
        <v>22</v>
      </c>
      <c r="K3620" s="40">
        <f t="shared" si="56"/>
        <v>2021</v>
      </c>
    </row>
    <row r="3621" spans="1:11" x14ac:dyDescent="0.25">
      <c r="A3621" t="s">
        <v>4480</v>
      </c>
      <c r="B3621" s="36">
        <v>44260</v>
      </c>
      <c r="C3621" t="s">
        <v>1711</v>
      </c>
      <c r="D3621" t="s">
        <v>33</v>
      </c>
      <c r="E3621" t="s">
        <v>555</v>
      </c>
      <c r="F3621">
        <v>0</v>
      </c>
      <c r="G3621" s="37">
        <v>486728.55</v>
      </c>
      <c r="H3621" s="37">
        <v>162242.85</v>
      </c>
      <c r="I3621">
        <v>2</v>
      </c>
      <c r="J3621" t="s">
        <v>26</v>
      </c>
      <c r="K3621" s="40">
        <f t="shared" si="56"/>
        <v>2021</v>
      </c>
    </row>
    <row r="3622" spans="1:11" x14ac:dyDescent="0.25">
      <c r="A3622" t="s">
        <v>4480</v>
      </c>
      <c r="B3622" s="36">
        <v>44260</v>
      </c>
      <c r="C3622" t="s">
        <v>1711</v>
      </c>
      <c r="D3622" t="s">
        <v>33</v>
      </c>
      <c r="E3622" t="s">
        <v>540</v>
      </c>
      <c r="F3622">
        <v>0</v>
      </c>
      <c r="G3622" s="37">
        <v>6283223.1000000006</v>
      </c>
      <c r="H3622" s="37">
        <v>1002955.8</v>
      </c>
      <c r="I3622">
        <v>3</v>
      </c>
      <c r="J3622" t="s">
        <v>22</v>
      </c>
      <c r="K3622" s="40">
        <f t="shared" si="56"/>
        <v>2021</v>
      </c>
    </row>
    <row r="3623" spans="1:11" x14ac:dyDescent="0.25">
      <c r="A3623" t="s">
        <v>4480</v>
      </c>
      <c r="B3623" s="36">
        <v>44260</v>
      </c>
      <c r="C3623" t="s">
        <v>1711</v>
      </c>
      <c r="D3623" t="s">
        <v>33</v>
      </c>
      <c r="E3623" t="s">
        <v>924</v>
      </c>
      <c r="F3623">
        <v>0</v>
      </c>
      <c r="G3623" s="37">
        <v>3864329.7</v>
      </c>
      <c r="H3623" s="37">
        <v>427731.15</v>
      </c>
      <c r="I3623">
        <v>2</v>
      </c>
      <c r="J3623" t="s">
        <v>22</v>
      </c>
      <c r="K3623" s="40">
        <f t="shared" si="56"/>
        <v>2021</v>
      </c>
    </row>
    <row r="3624" spans="1:11" x14ac:dyDescent="0.25">
      <c r="A3624" t="s">
        <v>4481</v>
      </c>
      <c r="B3624" s="36">
        <v>44261</v>
      </c>
      <c r="C3624" t="s">
        <v>214</v>
      </c>
      <c r="D3624" t="s">
        <v>33</v>
      </c>
      <c r="E3624" t="s">
        <v>587</v>
      </c>
      <c r="F3624">
        <v>0</v>
      </c>
      <c r="G3624" s="37">
        <v>663720.75</v>
      </c>
      <c r="H3624" s="37">
        <v>339235.05</v>
      </c>
      <c r="I3624">
        <v>1</v>
      </c>
      <c r="J3624" t="s">
        <v>22</v>
      </c>
      <c r="K3624" s="40">
        <f t="shared" si="56"/>
        <v>2021</v>
      </c>
    </row>
    <row r="3625" spans="1:11" x14ac:dyDescent="0.25">
      <c r="A3625" t="s">
        <v>4481</v>
      </c>
      <c r="B3625" s="36">
        <v>44261</v>
      </c>
      <c r="C3625" t="s">
        <v>214</v>
      </c>
      <c r="D3625" t="s">
        <v>33</v>
      </c>
      <c r="E3625" t="s">
        <v>1208</v>
      </c>
      <c r="F3625">
        <v>0</v>
      </c>
      <c r="G3625" s="37">
        <v>9159346.3499999996</v>
      </c>
      <c r="H3625" s="37">
        <v>3480846.6</v>
      </c>
      <c r="I3625">
        <v>2</v>
      </c>
      <c r="J3625" t="s">
        <v>26</v>
      </c>
      <c r="K3625" s="40">
        <f t="shared" si="56"/>
        <v>2021</v>
      </c>
    </row>
    <row r="3626" spans="1:11" x14ac:dyDescent="0.25">
      <c r="A3626" t="s">
        <v>4482</v>
      </c>
      <c r="B3626" s="36">
        <v>44262</v>
      </c>
      <c r="C3626" t="s">
        <v>1106</v>
      </c>
      <c r="D3626" t="s">
        <v>24</v>
      </c>
      <c r="E3626" t="s">
        <v>2198</v>
      </c>
      <c r="F3626">
        <v>0.7</v>
      </c>
      <c r="G3626" s="37">
        <v>4587047.8500000006</v>
      </c>
      <c r="H3626" s="37">
        <v>-9498581.4000000004</v>
      </c>
      <c r="I3626">
        <v>2</v>
      </c>
      <c r="J3626" t="s">
        <v>22</v>
      </c>
      <c r="K3626" s="40">
        <f t="shared" si="56"/>
        <v>2021</v>
      </c>
    </row>
    <row r="3627" spans="1:11" x14ac:dyDescent="0.25">
      <c r="A3627" t="s">
        <v>4483</v>
      </c>
      <c r="B3627" s="36">
        <v>44263</v>
      </c>
      <c r="C3627" t="s">
        <v>1602</v>
      </c>
      <c r="D3627" t="s">
        <v>24</v>
      </c>
      <c r="E3627" t="s">
        <v>1839</v>
      </c>
      <c r="F3627">
        <v>0</v>
      </c>
      <c r="G3627" s="37">
        <v>766966.20000000007</v>
      </c>
      <c r="H3627" s="37">
        <v>368733.75</v>
      </c>
      <c r="I3627">
        <v>3</v>
      </c>
      <c r="J3627" t="s">
        <v>22</v>
      </c>
      <c r="K3627" s="40">
        <f t="shared" si="56"/>
        <v>2021</v>
      </c>
    </row>
    <row r="3628" spans="1:11" x14ac:dyDescent="0.25">
      <c r="A3628" t="s">
        <v>4483</v>
      </c>
      <c r="B3628" s="36">
        <v>44263</v>
      </c>
      <c r="C3628" t="s">
        <v>1602</v>
      </c>
      <c r="D3628" t="s">
        <v>24</v>
      </c>
      <c r="E3628" t="s">
        <v>2199</v>
      </c>
      <c r="F3628">
        <v>0.1</v>
      </c>
      <c r="G3628" s="37">
        <v>3421849.2</v>
      </c>
      <c r="H3628" s="37">
        <v>1179948</v>
      </c>
      <c r="I3628">
        <v>7</v>
      </c>
      <c r="J3628" t="s">
        <v>22</v>
      </c>
      <c r="K3628" s="40">
        <f t="shared" si="56"/>
        <v>2021</v>
      </c>
    </row>
    <row r="3629" spans="1:11" x14ac:dyDescent="0.25">
      <c r="A3629" t="s">
        <v>4483</v>
      </c>
      <c r="B3629" s="36">
        <v>44263</v>
      </c>
      <c r="C3629" t="s">
        <v>1602</v>
      </c>
      <c r="D3629" t="s">
        <v>24</v>
      </c>
      <c r="E3629" t="s">
        <v>1168</v>
      </c>
      <c r="F3629">
        <v>0</v>
      </c>
      <c r="G3629" s="37">
        <v>1460185.6500000001</v>
      </c>
      <c r="H3629" s="37">
        <v>604723.35</v>
      </c>
      <c r="I3629">
        <v>5</v>
      </c>
      <c r="J3629" t="s">
        <v>26</v>
      </c>
      <c r="K3629" s="40">
        <f t="shared" si="56"/>
        <v>2021</v>
      </c>
    </row>
    <row r="3630" spans="1:11" x14ac:dyDescent="0.25">
      <c r="A3630" t="s">
        <v>4484</v>
      </c>
      <c r="B3630" s="36">
        <v>44263</v>
      </c>
      <c r="C3630" t="s">
        <v>510</v>
      </c>
      <c r="D3630" t="s">
        <v>20</v>
      </c>
      <c r="E3630" t="s">
        <v>1778</v>
      </c>
      <c r="F3630">
        <v>0</v>
      </c>
      <c r="G3630" s="37">
        <v>1843668.75</v>
      </c>
      <c r="H3630" s="37">
        <v>88496.1</v>
      </c>
      <c r="I3630">
        <v>5</v>
      </c>
      <c r="J3630" t="s">
        <v>22</v>
      </c>
      <c r="K3630" s="40">
        <f t="shared" si="56"/>
        <v>2021</v>
      </c>
    </row>
    <row r="3631" spans="1:11" x14ac:dyDescent="0.25">
      <c r="A3631" t="s">
        <v>4484</v>
      </c>
      <c r="B3631" s="36">
        <v>44263</v>
      </c>
      <c r="C3631" t="s">
        <v>510</v>
      </c>
      <c r="D3631" t="s">
        <v>20</v>
      </c>
      <c r="E3631" t="s">
        <v>1888</v>
      </c>
      <c r="F3631">
        <v>0</v>
      </c>
      <c r="G3631" s="37">
        <v>280237.65000000002</v>
      </c>
      <c r="H3631" s="37">
        <v>132744.15</v>
      </c>
      <c r="I3631">
        <v>3</v>
      </c>
      <c r="J3631" t="s">
        <v>22</v>
      </c>
      <c r="K3631" s="40">
        <f t="shared" si="56"/>
        <v>2021</v>
      </c>
    </row>
    <row r="3632" spans="1:11" x14ac:dyDescent="0.25">
      <c r="A3632" t="s">
        <v>4484</v>
      </c>
      <c r="B3632" s="36">
        <v>44263</v>
      </c>
      <c r="C3632" t="s">
        <v>510</v>
      </c>
      <c r="D3632" t="s">
        <v>20</v>
      </c>
      <c r="E3632" t="s">
        <v>1030</v>
      </c>
      <c r="F3632">
        <v>0</v>
      </c>
      <c r="G3632" s="37">
        <v>12713939.700000001</v>
      </c>
      <c r="H3632" s="37">
        <v>2920371.3000000003</v>
      </c>
      <c r="I3632">
        <v>5</v>
      </c>
      <c r="J3632" t="s">
        <v>26</v>
      </c>
      <c r="K3632" s="40">
        <f t="shared" si="56"/>
        <v>2021</v>
      </c>
    </row>
    <row r="3633" spans="1:11" x14ac:dyDescent="0.25">
      <c r="A3633" t="s">
        <v>4485</v>
      </c>
      <c r="B3633" s="36">
        <v>44263</v>
      </c>
      <c r="C3633" t="s">
        <v>2047</v>
      </c>
      <c r="D3633" t="s">
        <v>51</v>
      </c>
      <c r="E3633" t="s">
        <v>326</v>
      </c>
      <c r="F3633">
        <v>0</v>
      </c>
      <c r="G3633" s="37">
        <v>339235.05</v>
      </c>
      <c r="H3633" s="37">
        <v>58997.4</v>
      </c>
      <c r="I3633">
        <v>2</v>
      </c>
      <c r="J3633" t="s">
        <v>22</v>
      </c>
      <c r="K3633" s="40">
        <f t="shared" si="56"/>
        <v>2021</v>
      </c>
    </row>
    <row r="3634" spans="1:11" x14ac:dyDescent="0.25">
      <c r="A3634" t="s">
        <v>4486</v>
      </c>
      <c r="B3634" s="36">
        <v>44263</v>
      </c>
      <c r="C3634" t="s">
        <v>2200</v>
      </c>
      <c r="D3634" t="s">
        <v>24</v>
      </c>
      <c r="E3634" t="s">
        <v>176</v>
      </c>
      <c r="F3634">
        <v>0</v>
      </c>
      <c r="G3634" s="37">
        <v>1681425.9000000001</v>
      </c>
      <c r="H3634" s="37">
        <v>663720.75</v>
      </c>
      <c r="I3634">
        <v>6</v>
      </c>
      <c r="J3634" t="s">
        <v>22</v>
      </c>
      <c r="K3634" s="40">
        <f t="shared" si="56"/>
        <v>2021</v>
      </c>
    </row>
    <row r="3635" spans="1:11" x14ac:dyDescent="0.25">
      <c r="A3635" t="s">
        <v>4487</v>
      </c>
      <c r="B3635" s="36">
        <v>44263</v>
      </c>
      <c r="C3635" t="s">
        <v>1146</v>
      </c>
      <c r="D3635" t="s">
        <v>24</v>
      </c>
      <c r="E3635" t="s">
        <v>1705</v>
      </c>
      <c r="F3635">
        <v>0.1</v>
      </c>
      <c r="G3635" s="37">
        <v>929209.05</v>
      </c>
      <c r="H3635" s="37">
        <v>-14749.35</v>
      </c>
      <c r="I3635">
        <v>4</v>
      </c>
      <c r="J3635" t="s">
        <v>26</v>
      </c>
      <c r="K3635" s="40">
        <f t="shared" si="56"/>
        <v>2021</v>
      </c>
    </row>
    <row r="3636" spans="1:11" x14ac:dyDescent="0.25">
      <c r="A3636" t="s">
        <v>4488</v>
      </c>
      <c r="B3636" s="36">
        <v>44266</v>
      </c>
      <c r="C3636" t="s">
        <v>1284</v>
      </c>
      <c r="D3636" t="s">
        <v>24</v>
      </c>
      <c r="E3636" t="s">
        <v>1586</v>
      </c>
      <c r="F3636">
        <v>0</v>
      </c>
      <c r="G3636" s="37">
        <v>1961663.55</v>
      </c>
      <c r="H3636" s="37">
        <v>648971.4</v>
      </c>
      <c r="I3636">
        <v>3</v>
      </c>
      <c r="J3636" t="s">
        <v>22</v>
      </c>
      <c r="K3636" s="40">
        <f t="shared" si="56"/>
        <v>2021</v>
      </c>
    </row>
    <row r="3637" spans="1:11" x14ac:dyDescent="0.25">
      <c r="A3637" t="s">
        <v>4488</v>
      </c>
      <c r="B3637" s="36">
        <v>44266</v>
      </c>
      <c r="C3637" t="s">
        <v>1284</v>
      </c>
      <c r="D3637" t="s">
        <v>24</v>
      </c>
      <c r="E3637" t="s">
        <v>1236</v>
      </c>
      <c r="F3637">
        <v>0</v>
      </c>
      <c r="G3637" s="37">
        <v>4365807.6000000006</v>
      </c>
      <c r="H3637" s="37">
        <v>737467.5</v>
      </c>
      <c r="I3637">
        <v>10</v>
      </c>
      <c r="J3637" t="s">
        <v>26</v>
      </c>
      <c r="K3637" s="40">
        <f t="shared" si="56"/>
        <v>2021</v>
      </c>
    </row>
    <row r="3638" spans="1:11" x14ac:dyDescent="0.25">
      <c r="A3638" t="s">
        <v>4488</v>
      </c>
      <c r="B3638" s="36">
        <v>44266</v>
      </c>
      <c r="C3638" t="s">
        <v>1284</v>
      </c>
      <c r="D3638" t="s">
        <v>24</v>
      </c>
      <c r="E3638" t="s">
        <v>1268</v>
      </c>
      <c r="F3638">
        <v>0</v>
      </c>
      <c r="G3638" s="37">
        <v>6843698.4000000004</v>
      </c>
      <c r="H3638" s="37">
        <v>412981.8</v>
      </c>
      <c r="I3638">
        <v>3</v>
      </c>
      <c r="J3638" t="s">
        <v>26</v>
      </c>
      <c r="K3638" s="40">
        <f t="shared" si="56"/>
        <v>2021</v>
      </c>
    </row>
    <row r="3639" spans="1:11" x14ac:dyDescent="0.25">
      <c r="A3639" t="s">
        <v>4489</v>
      </c>
      <c r="B3639" s="36">
        <v>44266</v>
      </c>
      <c r="C3639" t="s">
        <v>264</v>
      </c>
      <c r="D3639" t="s">
        <v>20</v>
      </c>
      <c r="E3639" t="s">
        <v>772</v>
      </c>
      <c r="F3639">
        <v>0.1</v>
      </c>
      <c r="G3639" s="37">
        <v>1622428.5</v>
      </c>
      <c r="H3639" s="37">
        <v>29498.7</v>
      </c>
      <c r="I3639">
        <v>7</v>
      </c>
      <c r="J3639" t="s">
        <v>26</v>
      </c>
      <c r="K3639" s="40">
        <f t="shared" si="56"/>
        <v>2021</v>
      </c>
    </row>
    <row r="3640" spans="1:11" x14ac:dyDescent="0.25">
      <c r="A3640" t="s">
        <v>4490</v>
      </c>
      <c r="B3640" s="36">
        <v>44266</v>
      </c>
      <c r="C3640" t="s">
        <v>1062</v>
      </c>
      <c r="D3640" t="s">
        <v>51</v>
      </c>
      <c r="E3640" t="s">
        <v>1180</v>
      </c>
      <c r="F3640">
        <v>0</v>
      </c>
      <c r="G3640" s="37">
        <v>3436598.5500000003</v>
      </c>
      <c r="H3640" s="37">
        <v>988206.45000000007</v>
      </c>
      <c r="I3640">
        <v>8</v>
      </c>
      <c r="J3640" t="s">
        <v>22</v>
      </c>
      <c r="K3640" s="40">
        <f t="shared" si="56"/>
        <v>2021</v>
      </c>
    </row>
    <row r="3641" spans="1:11" x14ac:dyDescent="0.25">
      <c r="A3641" t="s">
        <v>4491</v>
      </c>
      <c r="B3641" s="36">
        <v>44266</v>
      </c>
      <c r="C3641" t="s">
        <v>517</v>
      </c>
      <c r="D3641" t="s">
        <v>24</v>
      </c>
      <c r="E3641" t="s">
        <v>30</v>
      </c>
      <c r="F3641">
        <v>0</v>
      </c>
      <c r="G3641" s="37">
        <v>1578180.45</v>
      </c>
      <c r="H3641" s="37">
        <v>132744.15</v>
      </c>
      <c r="I3641">
        <v>4</v>
      </c>
      <c r="J3641" t="s">
        <v>26</v>
      </c>
      <c r="K3641" s="40">
        <f t="shared" si="56"/>
        <v>2021</v>
      </c>
    </row>
    <row r="3642" spans="1:11" x14ac:dyDescent="0.25">
      <c r="A3642" t="s">
        <v>4492</v>
      </c>
      <c r="B3642" s="36">
        <v>44266</v>
      </c>
      <c r="C3642" t="s">
        <v>2201</v>
      </c>
      <c r="D3642" t="s">
        <v>20</v>
      </c>
      <c r="E3642" t="s">
        <v>1335</v>
      </c>
      <c r="F3642">
        <v>0</v>
      </c>
      <c r="G3642" s="37">
        <v>825963.6</v>
      </c>
      <c r="H3642" s="37">
        <v>132744.15</v>
      </c>
      <c r="I3642">
        <v>3</v>
      </c>
      <c r="J3642" t="s">
        <v>22</v>
      </c>
      <c r="K3642" s="40">
        <f t="shared" si="56"/>
        <v>2021</v>
      </c>
    </row>
    <row r="3643" spans="1:11" x14ac:dyDescent="0.25">
      <c r="A3643" t="s">
        <v>4492</v>
      </c>
      <c r="B3643" s="36">
        <v>44266</v>
      </c>
      <c r="C3643" t="s">
        <v>2201</v>
      </c>
      <c r="D3643" t="s">
        <v>20</v>
      </c>
      <c r="E3643" t="s">
        <v>188</v>
      </c>
      <c r="F3643">
        <v>0</v>
      </c>
      <c r="G3643" s="37">
        <v>604723.35</v>
      </c>
      <c r="H3643" s="37">
        <v>162242.85</v>
      </c>
      <c r="I3643">
        <v>4</v>
      </c>
      <c r="J3643" t="s">
        <v>22</v>
      </c>
      <c r="K3643" s="40">
        <f t="shared" si="56"/>
        <v>2021</v>
      </c>
    </row>
    <row r="3644" spans="1:11" x14ac:dyDescent="0.25">
      <c r="A3644" t="s">
        <v>4493</v>
      </c>
      <c r="B3644" s="36">
        <v>44267</v>
      </c>
      <c r="C3644" t="s">
        <v>1172</v>
      </c>
      <c r="D3644" t="s">
        <v>20</v>
      </c>
      <c r="E3644" t="s">
        <v>2202</v>
      </c>
      <c r="F3644">
        <v>0</v>
      </c>
      <c r="G3644" s="37">
        <v>2448392.1</v>
      </c>
      <c r="H3644" s="37">
        <v>781715.55</v>
      </c>
      <c r="I3644">
        <v>4</v>
      </c>
      <c r="J3644" t="s">
        <v>26</v>
      </c>
      <c r="K3644" s="40">
        <f t="shared" si="56"/>
        <v>2021</v>
      </c>
    </row>
    <row r="3645" spans="1:11" x14ac:dyDescent="0.25">
      <c r="A3645" t="s">
        <v>4494</v>
      </c>
      <c r="B3645" s="36">
        <v>44267</v>
      </c>
      <c r="C3645" t="s">
        <v>2203</v>
      </c>
      <c r="D3645" t="s">
        <v>24</v>
      </c>
      <c r="E3645" t="s">
        <v>1408</v>
      </c>
      <c r="F3645">
        <v>0</v>
      </c>
      <c r="G3645" s="37">
        <v>191741.55000000002</v>
      </c>
      <c r="H3645" s="37">
        <v>73746.75</v>
      </c>
      <c r="I3645">
        <v>1</v>
      </c>
      <c r="J3645" t="s">
        <v>22</v>
      </c>
      <c r="K3645" s="40">
        <f t="shared" si="56"/>
        <v>2021</v>
      </c>
    </row>
    <row r="3646" spans="1:11" x14ac:dyDescent="0.25">
      <c r="A3646" t="s">
        <v>4495</v>
      </c>
      <c r="B3646" s="36">
        <v>44267</v>
      </c>
      <c r="C3646" t="s">
        <v>201</v>
      </c>
      <c r="D3646" t="s">
        <v>24</v>
      </c>
      <c r="E3646" t="s">
        <v>2204</v>
      </c>
      <c r="F3646">
        <v>0.1</v>
      </c>
      <c r="G3646" s="37">
        <v>15693308.4</v>
      </c>
      <c r="H3646" s="37">
        <v>3318603.75</v>
      </c>
      <c r="I3646">
        <v>7</v>
      </c>
      <c r="J3646" t="s">
        <v>26</v>
      </c>
      <c r="K3646" s="40">
        <f t="shared" si="56"/>
        <v>2021</v>
      </c>
    </row>
    <row r="3647" spans="1:11" x14ac:dyDescent="0.25">
      <c r="A3647" t="s">
        <v>4495</v>
      </c>
      <c r="B3647" s="36">
        <v>44267</v>
      </c>
      <c r="C3647" t="s">
        <v>201</v>
      </c>
      <c r="D3647" t="s">
        <v>24</v>
      </c>
      <c r="E3647" t="s">
        <v>2169</v>
      </c>
      <c r="F3647">
        <v>0</v>
      </c>
      <c r="G3647" s="37">
        <v>3628340.1</v>
      </c>
      <c r="H3647" s="37">
        <v>501477.9</v>
      </c>
      <c r="I3647">
        <v>6</v>
      </c>
      <c r="J3647" t="s">
        <v>26</v>
      </c>
      <c r="K3647" s="40">
        <f t="shared" si="56"/>
        <v>2021</v>
      </c>
    </row>
    <row r="3648" spans="1:11" x14ac:dyDescent="0.25">
      <c r="A3648" t="s">
        <v>4495</v>
      </c>
      <c r="B3648" s="36">
        <v>44267</v>
      </c>
      <c r="C3648" t="s">
        <v>201</v>
      </c>
      <c r="D3648" t="s">
        <v>24</v>
      </c>
      <c r="E3648" t="s">
        <v>1814</v>
      </c>
      <c r="F3648">
        <v>0.1</v>
      </c>
      <c r="G3648" s="37">
        <v>3303854.4</v>
      </c>
      <c r="H3648" s="37">
        <v>-176992.2</v>
      </c>
      <c r="I3648">
        <v>4</v>
      </c>
      <c r="J3648" t="s">
        <v>22</v>
      </c>
      <c r="K3648" s="40">
        <f t="shared" si="56"/>
        <v>2021</v>
      </c>
    </row>
    <row r="3649" spans="1:11" x14ac:dyDescent="0.25">
      <c r="A3649" t="s">
        <v>4496</v>
      </c>
      <c r="B3649" s="36">
        <v>44268</v>
      </c>
      <c r="C3649" t="s">
        <v>687</v>
      </c>
      <c r="D3649" t="s">
        <v>33</v>
      </c>
      <c r="E3649" t="s">
        <v>1181</v>
      </c>
      <c r="F3649">
        <v>0</v>
      </c>
      <c r="G3649" s="37">
        <v>811214.25</v>
      </c>
      <c r="H3649" s="37">
        <v>221240.25</v>
      </c>
      <c r="I3649">
        <v>2</v>
      </c>
      <c r="J3649" t="s">
        <v>26</v>
      </c>
      <c r="K3649" s="40">
        <f t="shared" si="56"/>
        <v>2021</v>
      </c>
    </row>
    <row r="3650" spans="1:11" x14ac:dyDescent="0.25">
      <c r="A3650" t="s">
        <v>4497</v>
      </c>
      <c r="B3650" s="36">
        <v>44268</v>
      </c>
      <c r="C3650" t="s">
        <v>2205</v>
      </c>
      <c r="D3650" t="s">
        <v>24</v>
      </c>
      <c r="E3650" t="s">
        <v>745</v>
      </c>
      <c r="F3650">
        <v>0</v>
      </c>
      <c r="G3650" s="37">
        <v>206490.9</v>
      </c>
      <c r="H3650" s="37">
        <v>103245.45</v>
      </c>
      <c r="I3650">
        <v>2</v>
      </c>
      <c r="J3650" t="s">
        <v>26</v>
      </c>
      <c r="K3650" s="40">
        <f t="shared" si="56"/>
        <v>2021</v>
      </c>
    </row>
    <row r="3651" spans="1:11" x14ac:dyDescent="0.25">
      <c r="A3651" t="s">
        <v>4497</v>
      </c>
      <c r="B3651" s="36">
        <v>44268</v>
      </c>
      <c r="C3651" t="s">
        <v>2205</v>
      </c>
      <c r="D3651" t="s">
        <v>24</v>
      </c>
      <c r="E3651" t="s">
        <v>975</v>
      </c>
      <c r="F3651">
        <v>0</v>
      </c>
      <c r="G3651" s="37">
        <v>1283193.45</v>
      </c>
      <c r="H3651" s="37">
        <v>339235.05</v>
      </c>
      <c r="I3651">
        <v>5</v>
      </c>
      <c r="J3651" t="s">
        <v>22</v>
      </c>
      <c r="K3651" s="40">
        <f t="shared" ref="K3651:K3714" si="57">YEAR(B3651)</f>
        <v>2021</v>
      </c>
    </row>
    <row r="3652" spans="1:11" x14ac:dyDescent="0.25">
      <c r="A3652" t="s">
        <v>4498</v>
      </c>
      <c r="B3652" s="36">
        <v>44268</v>
      </c>
      <c r="C3652" t="s">
        <v>2200</v>
      </c>
      <c r="D3652" t="s">
        <v>24</v>
      </c>
      <c r="E3652" t="s">
        <v>2206</v>
      </c>
      <c r="F3652">
        <v>0</v>
      </c>
      <c r="G3652" s="37">
        <v>1858418.1</v>
      </c>
      <c r="H3652" s="37">
        <v>44248.05</v>
      </c>
      <c r="I3652">
        <v>3</v>
      </c>
      <c r="J3652" t="s">
        <v>22</v>
      </c>
      <c r="K3652" s="40">
        <f t="shared" si="57"/>
        <v>2021</v>
      </c>
    </row>
    <row r="3653" spans="1:11" x14ac:dyDescent="0.25">
      <c r="A3653" t="s">
        <v>4498</v>
      </c>
      <c r="B3653" s="36">
        <v>44268</v>
      </c>
      <c r="C3653" t="s">
        <v>2200</v>
      </c>
      <c r="D3653" t="s">
        <v>24</v>
      </c>
      <c r="E3653" t="s">
        <v>446</v>
      </c>
      <c r="F3653">
        <v>0</v>
      </c>
      <c r="G3653" s="37">
        <v>1061953.2</v>
      </c>
      <c r="H3653" s="37">
        <v>309736.35000000003</v>
      </c>
      <c r="I3653">
        <v>7</v>
      </c>
      <c r="J3653" t="s">
        <v>26</v>
      </c>
      <c r="K3653" s="40">
        <f t="shared" si="57"/>
        <v>2021</v>
      </c>
    </row>
    <row r="3654" spans="1:11" x14ac:dyDescent="0.25">
      <c r="A3654" t="s">
        <v>4499</v>
      </c>
      <c r="B3654" s="36">
        <v>44268</v>
      </c>
      <c r="C3654" t="s">
        <v>1894</v>
      </c>
      <c r="D3654" t="s">
        <v>33</v>
      </c>
      <c r="E3654" t="s">
        <v>957</v>
      </c>
      <c r="F3654">
        <v>0</v>
      </c>
      <c r="G3654" s="37">
        <v>3569342.7</v>
      </c>
      <c r="H3654" s="37">
        <v>1209446.7</v>
      </c>
      <c r="I3654">
        <v>8</v>
      </c>
      <c r="J3654" t="s">
        <v>22</v>
      </c>
      <c r="K3654" s="40">
        <f t="shared" si="57"/>
        <v>2021</v>
      </c>
    </row>
    <row r="3655" spans="1:11" x14ac:dyDescent="0.25">
      <c r="A3655" t="s">
        <v>4499</v>
      </c>
      <c r="B3655" s="36">
        <v>44268</v>
      </c>
      <c r="C3655" t="s">
        <v>1894</v>
      </c>
      <c r="D3655" t="s">
        <v>33</v>
      </c>
      <c r="E3655" t="s">
        <v>179</v>
      </c>
      <c r="F3655">
        <v>0</v>
      </c>
      <c r="G3655" s="37">
        <v>840712.95000000007</v>
      </c>
      <c r="H3655" s="37">
        <v>191741.55000000002</v>
      </c>
      <c r="I3655">
        <v>3</v>
      </c>
      <c r="J3655" t="s">
        <v>26</v>
      </c>
      <c r="K3655" s="40">
        <f t="shared" si="57"/>
        <v>2021</v>
      </c>
    </row>
    <row r="3656" spans="1:11" x14ac:dyDescent="0.25">
      <c r="A3656" t="s">
        <v>4500</v>
      </c>
      <c r="B3656" s="36">
        <v>44268</v>
      </c>
      <c r="C3656" t="s">
        <v>2207</v>
      </c>
      <c r="D3656" t="s">
        <v>33</v>
      </c>
      <c r="E3656" t="s">
        <v>1136</v>
      </c>
      <c r="F3656">
        <v>0.5</v>
      </c>
      <c r="G3656" s="37">
        <v>1032454.5</v>
      </c>
      <c r="H3656" s="37">
        <v>-457229.85000000003</v>
      </c>
      <c r="I3656">
        <v>9</v>
      </c>
      <c r="J3656" t="s">
        <v>22</v>
      </c>
      <c r="K3656" s="40">
        <f t="shared" si="57"/>
        <v>2021</v>
      </c>
    </row>
    <row r="3657" spans="1:11" x14ac:dyDescent="0.25">
      <c r="A3657" t="s">
        <v>4501</v>
      </c>
      <c r="B3657" s="36">
        <v>44268</v>
      </c>
      <c r="C3657" t="s">
        <v>2208</v>
      </c>
      <c r="D3657" t="s">
        <v>51</v>
      </c>
      <c r="E3657" t="s">
        <v>1438</v>
      </c>
      <c r="F3657">
        <v>0.5</v>
      </c>
      <c r="G3657" s="37">
        <v>7536917.8500000006</v>
      </c>
      <c r="H3657" s="37">
        <v>-6637207.5</v>
      </c>
      <c r="I3657">
        <v>6</v>
      </c>
      <c r="J3657" t="s">
        <v>22</v>
      </c>
      <c r="K3657" s="40">
        <f t="shared" si="57"/>
        <v>2021</v>
      </c>
    </row>
    <row r="3658" spans="1:11" x14ac:dyDescent="0.25">
      <c r="A3658" t="s">
        <v>4501</v>
      </c>
      <c r="B3658" s="36">
        <v>44268</v>
      </c>
      <c r="C3658" t="s">
        <v>2208</v>
      </c>
      <c r="D3658" t="s">
        <v>51</v>
      </c>
      <c r="E3658" t="s">
        <v>1191</v>
      </c>
      <c r="F3658">
        <v>0.5</v>
      </c>
      <c r="G3658" s="37">
        <v>37920578.850000001</v>
      </c>
      <c r="H3658" s="37">
        <v>-32610812.850000001</v>
      </c>
      <c r="I3658">
        <v>11</v>
      </c>
      <c r="J3658" t="s">
        <v>26</v>
      </c>
      <c r="K3658" s="40">
        <f t="shared" si="57"/>
        <v>2021</v>
      </c>
    </row>
    <row r="3659" spans="1:11" x14ac:dyDescent="0.25">
      <c r="A3659" t="s">
        <v>4502</v>
      </c>
      <c r="B3659" s="36">
        <v>44269</v>
      </c>
      <c r="C3659" t="s">
        <v>893</v>
      </c>
      <c r="D3659" t="s">
        <v>24</v>
      </c>
      <c r="E3659" t="s">
        <v>1858</v>
      </c>
      <c r="F3659">
        <v>0</v>
      </c>
      <c r="G3659" s="37">
        <v>162242.85</v>
      </c>
      <c r="H3659" s="37">
        <v>29498.7</v>
      </c>
      <c r="I3659">
        <v>1</v>
      </c>
      <c r="J3659" t="s">
        <v>22</v>
      </c>
      <c r="K3659" s="40">
        <f t="shared" si="57"/>
        <v>2021</v>
      </c>
    </row>
    <row r="3660" spans="1:11" x14ac:dyDescent="0.25">
      <c r="A3660" t="s">
        <v>4502</v>
      </c>
      <c r="B3660" s="36">
        <v>44269</v>
      </c>
      <c r="C3660" t="s">
        <v>893</v>
      </c>
      <c r="D3660" t="s">
        <v>24</v>
      </c>
      <c r="E3660" t="s">
        <v>2172</v>
      </c>
      <c r="F3660">
        <v>0</v>
      </c>
      <c r="G3660" s="37">
        <v>501477.9</v>
      </c>
      <c r="H3660" s="37">
        <v>58997.4</v>
      </c>
      <c r="I3660">
        <v>3</v>
      </c>
      <c r="J3660" t="s">
        <v>22</v>
      </c>
      <c r="K3660" s="40">
        <f t="shared" si="57"/>
        <v>2021</v>
      </c>
    </row>
    <row r="3661" spans="1:11" x14ac:dyDescent="0.25">
      <c r="A3661" t="s">
        <v>4503</v>
      </c>
      <c r="B3661" s="36">
        <v>44270</v>
      </c>
      <c r="C3661" t="s">
        <v>481</v>
      </c>
      <c r="D3661" t="s">
        <v>24</v>
      </c>
      <c r="E3661" t="s">
        <v>1047</v>
      </c>
      <c r="F3661">
        <v>0.1</v>
      </c>
      <c r="G3661" s="37">
        <v>1961663.55</v>
      </c>
      <c r="H3661" s="37">
        <v>-58997.4</v>
      </c>
      <c r="I3661">
        <v>3</v>
      </c>
      <c r="J3661" t="s">
        <v>26</v>
      </c>
      <c r="K3661" s="40">
        <f t="shared" si="57"/>
        <v>2021</v>
      </c>
    </row>
    <row r="3662" spans="1:11" x14ac:dyDescent="0.25">
      <c r="A3662" t="s">
        <v>4503</v>
      </c>
      <c r="B3662" s="36">
        <v>44270</v>
      </c>
      <c r="C3662" t="s">
        <v>481</v>
      </c>
      <c r="D3662" t="s">
        <v>24</v>
      </c>
      <c r="E3662" t="s">
        <v>1373</v>
      </c>
      <c r="F3662">
        <v>0</v>
      </c>
      <c r="G3662" s="37">
        <v>235989.6</v>
      </c>
      <c r="H3662" s="37">
        <v>103245.45</v>
      </c>
      <c r="I3662">
        <v>2</v>
      </c>
      <c r="J3662" t="s">
        <v>22</v>
      </c>
      <c r="K3662" s="40">
        <f t="shared" si="57"/>
        <v>2021</v>
      </c>
    </row>
    <row r="3663" spans="1:11" x14ac:dyDescent="0.25">
      <c r="A3663" t="s">
        <v>4504</v>
      </c>
      <c r="B3663" s="36">
        <v>44270</v>
      </c>
      <c r="C3663" t="s">
        <v>85</v>
      </c>
      <c r="D3663" t="s">
        <v>24</v>
      </c>
      <c r="E3663" t="s">
        <v>1702</v>
      </c>
      <c r="F3663">
        <v>0</v>
      </c>
      <c r="G3663" s="37">
        <v>5073776.4000000004</v>
      </c>
      <c r="H3663" s="37">
        <v>2182903.8000000003</v>
      </c>
      <c r="I3663">
        <v>7</v>
      </c>
      <c r="J3663" t="s">
        <v>26</v>
      </c>
      <c r="K3663" s="40">
        <f t="shared" si="57"/>
        <v>2021</v>
      </c>
    </row>
    <row r="3664" spans="1:11" x14ac:dyDescent="0.25">
      <c r="A3664" t="s">
        <v>4505</v>
      </c>
      <c r="B3664" s="36">
        <v>44270</v>
      </c>
      <c r="C3664" t="s">
        <v>959</v>
      </c>
      <c r="D3664" t="s">
        <v>24</v>
      </c>
      <c r="E3664" t="s">
        <v>1223</v>
      </c>
      <c r="F3664">
        <v>0.1</v>
      </c>
      <c r="G3664" s="37">
        <v>8318633.4000000004</v>
      </c>
      <c r="H3664" s="37">
        <v>1017705.15</v>
      </c>
      <c r="I3664">
        <v>9</v>
      </c>
      <c r="J3664" t="s">
        <v>22</v>
      </c>
      <c r="K3664" s="40">
        <f t="shared" si="57"/>
        <v>2021</v>
      </c>
    </row>
    <row r="3665" spans="1:11" x14ac:dyDescent="0.25">
      <c r="A3665" t="s">
        <v>4506</v>
      </c>
      <c r="B3665" s="36">
        <v>44273</v>
      </c>
      <c r="C3665" t="s">
        <v>1504</v>
      </c>
      <c r="D3665" t="s">
        <v>24</v>
      </c>
      <c r="E3665" t="s">
        <v>42</v>
      </c>
      <c r="F3665">
        <v>0.5</v>
      </c>
      <c r="G3665" s="37">
        <v>3067864.8000000003</v>
      </c>
      <c r="H3665" s="37">
        <v>-1474935</v>
      </c>
      <c r="I3665">
        <v>9</v>
      </c>
      <c r="J3665" t="s">
        <v>22</v>
      </c>
      <c r="K3665" s="40">
        <f t="shared" si="57"/>
        <v>2021</v>
      </c>
    </row>
    <row r="3666" spans="1:11" x14ac:dyDescent="0.25">
      <c r="A3666" t="s">
        <v>4507</v>
      </c>
      <c r="B3666" s="36">
        <v>44274</v>
      </c>
      <c r="C3666" t="s">
        <v>1884</v>
      </c>
      <c r="D3666" t="s">
        <v>33</v>
      </c>
      <c r="E3666" t="s">
        <v>137</v>
      </c>
      <c r="F3666">
        <v>0</v>
      </c>
      <c r="G3666" s="37">
        <v>2271399.9</v>
      </c>
      <c r="H3666" s="37">
        <v>412981.8</v>
      </c>
      <c r="I3666">
        <v>7</v>
      </c>
      <c r="J3666" t="s">
        <v>22</v>
      </c>
      <c r="K3666" s="40">
        <f t="shared" si="57"/>
        <v>2021</v>
      </c>
    </row>
    <row r="3667" spans="1:11" x14ac:dyDescent="0.25">
      <c r="A3667" t="s">
        <v>4507</v>
      </c>
      <c r="B3667" s="36">
        <v>44274</v>
      </c>
      <c r="C3667" t="s">
        <v>1884</v>
      </c>
      <c r="D3667" t="s">
        <v>33</v>
      </c>
      <c r="E3667" t="s">
        <v>764</v>
      </c>
      <c r="F3667">
        <v>0.15</v>
      </c>
      <c r="G3667" s="37">
        <v>8362881.4500000002</v>
      </c>
      <c r="H3667" s="37">
        <v>2654883</v>
      </c>
      <c r="I3667">
        <v>8</v>
      </c>
      <c r="J3667" t="s">
        <v>26</v>
      </c>
      <c r="K3667" s="40">
        <f t="shared" si="57"/>
        <v>2021</v>
      </c>
    </row>
    <row r="3668" spans="1:11" x14ac:dyDescent="0.25">
      <c r="A3668" t="s">
        <v>4508</v>
      </c>
      <c r="B3668" s="36">
        <v>44274</v>
      </c>
      <c r="C3668" t="s">
        <v>136</v>
      </c>
      <c r="D3668" t="s">
        <v>20</v>
      </c>
      <c r="E3668" t="s">
        <v>874</v>
      </c>
      <c r="F3668">
        <v>0</v>
      </c>
      <c r="G3668" s="37">
        <v>4896784.2</v>
      </c>
      <c r="H3668" s="37">
        <v>1755172.6500000001</v>
      </c>
      <c r="I3668">
        <v>7</v>
      </c>
      <c r="J3668" t="s">
        <v>22</v>
      </c>
      <c r="K3668" s="40">
        <f t="shared" si="57"/>
        <v>2021</v>
      </c>
    </row>
    <row r="3669" spans="1:11" x14ac:dyDescent="0.25">
      <c r="A3669" t="s">
        <v>4509</v>
      </c>
      <c r="B3669" s="36">
        <v>44274</v>
      </c>
      <c r="C3669" t="s">
        <v>1712</v>
      </c>
      <c r="D3669" t="s">
        <v>51</v>
      </c>
      <c r="E3669" t="s">
        <v>2199</v>
      </c>
      <c r="F3669">
        <v>0.1</v>
      </c>
      <c r="G3669" s="37">
        <v>1946914.2</v>
      </c>
      <c r="H3669" s="37">
        <v>678470.1</v>
      </c>
      <c r="I3669">
        <v>4</v>
      </c>
      <c r="J3669" t="s">
        <v>22</v>
      </c>
      <c r="K3669" s="40">
        <f t="shared" si="57"/>
        <v>2021</v>
      </c>
    </row>
    <row r="3670" spans="1:11" x14ac:dyDescent="0.25">
      <c r="A3670" t="s">
        <v>4509</v>
      </c>
      <c r="B3670" s="36">
        <v>44274</v>
      </c>
      <c r="C3670" t="s">
        <v>1712</v>
      </c>
      <c r="D3670" t="s">
        <v>51</v>
      </c>
      <c r="E3670" t="s">
        <v>775</v>
      </c>
      <c r="F3670">
        <v>0.1</v>
      </c>
      <c r="G3670" s="37">
        <v>648971.4</v>
      </c>
      <c r="H3670" s="37">
        <v>-73746.75</v>
      </c>
      <c r="I3670">
        <v>1</v>
      </c>
      <c r="J3670" t="s">
        <v>22</v>
      </c>
      <c r="K3670" s="40">
        <f t="shared" si="57"/>
        <v>2021</v>
      </c>
    </row>
    <row r="3671" spans="1:11" x14ac:dyDescent="0.25">
      <c r="A3671" t="s">
        <v>4509</v>
      </c>
      <c r="B3671" s="36">
        <v>44274</v>
      </c>
      <c r="C3671" t="s">
        <v>1712</v>
      </c>
      <c r="D3671" t="s">
        <v>51</v>
      </c>
      <c r="E3671" t="s">
        <v>954</v>
      </c>
      <c r="F3671">
        <v>0.1</v>
      </c>
      <c r="G3671" s="37">
        <v>11032513.800000001</v>
      </c>
      <c r="H3671" s="37">
        <v>4174066.0500000003</v>
      </c>
      <c r="I3671">
        <v>4</v>
      </c>
      <c r="J3671" t="s">
        <v>22</v>
      </c>
      <c r="K3671" s="40">
        <f t="shared" si="57"/>
        <v>2021</v>
      </c>
    </row>
    <row r="3672" spans="1:11" x14ac:dyDescent="0.25">
      <c r="A3672" t="s">
        <v>4509</v>
      </c>
      <c r="B3672" s="36">
        <v>44274</v>
      </c>
      <c r="C3672" t="s">
        <v>1712</v>
      </c>
      <c r="D3672" t="s">
        <v>51</v>
      </c>
      <c r="E3672" t="s">
        <v>1225</v>
      </c>
      <c r="F3672">
        <v>0.15</v>
      </c>
      <c r="G3672" s="37">
        <v>3156360.9</v>
      </c>
      <c r="H3672" s="37">
        <v>265488.3</v>
      </c>
      <c r="I3672">
        <v>2</v>
      </c>
      <c r="J3672" t="s">
        <v>22</v>
      </c>
      <c r="K3672" s="40">
        <f t="shared" si="57"/>
        <v>2021</v>
      </c>
    </row>
    <row r="3673" spans="1:11" x14ac:dyDescent="0.25">
      <c r="A3673" t="s">
        <v>4510</v>
      </c>
      <c r="B3673" s="36">
        <v>44275</v>
      </c>
      <c r="C3673" t="s">
        <v>1674</v>
      </c>
      <c r="D3673" t="s">
        <v>24</v>
      </c>
      <c r="E3673" t="s">
        <v>1943</v>
      </c>
      <c r="F3673">
        <v>0</v>
      </c>
      <c r="G3673" s="37">
        <v>3156360.9</v>
      </c>
      <c r="H3673" s="37">
        <v>1548681.75</v>
      </c>
      <c r="I3673">
        <v>7</v>
      </c>
      <c r="J3673" t="s">
        <v>26</v>
      </c>
      <c r="K3673" s="40">
        <f t="shared" si="57"/>
        <v>2021</v>
      </c>
    </row>
    <row r="3674" spans="1:11" x14ac:dyDescent="0.25">
      <c r="A3674" t="s">
        <v>4510</v>
      </c>
      <c r="B3674" s="36">
        <v>44275</v>
      </c>
      <c r="C3674" t="s">
        <v>1674</v>
      </c>
      <c r="D3674" t="s">
        <v>24</v>
      </c>
      <c r="E3674" t="s">
        <v>1846</v>
      </c>
      <c r="F3674">
        <v>0.1</v>
      </c>
      <c r="G3674" s="37">
        <v>17050248.600000001</v>
      </c>
      <c r="H3674" s="37">
        <v>3407099.85</v>
      </c>
      <c r="I3674">
        <v>10</v>
      </c>
      <c r="J3674" t="s">
        <v>26</v>
      </c>
      <c r="K3674" s="40">
        <f t="shared" si="57"/>
        <v>2021</v>
      </c>
    </row>
    <row r="3675" spans="1:11" x14ac:dyDescent="0.25">
      <c r="A3675" t="s">
        <v>4511</v>
      </c>
      <c r="B3675" s="36">
        <v>44275</v>
      </c>
      <c r="C3675" t="s">
        <v>1389</v>
      </c>
      <c r="D3675" t="s">
        <v>20</v>
      </c>
      <c r="E3675" t="s">
        <v>362</v>
      </c>
      <c r="F3675">
        <v>0</v>
      </c>
      <c r="G3675" s="37">
        <v>39808495.649999999</v>
      </c>
      <c r="H3675" s="37">
        <v>13126921.5</v>
      </c>
      <c r="I3675">
        <v>9</v>
      </c>
      <c r="J3675" t="s">
        <v>22</v>
      </c>
      <c r="K3675" s="40">
        <f t="shared" si="57"/>
        <v>2021</v>
      </c>
    </row>
    <row r="3676" spans="1:11" x14ac:dyDescent="0.25">
      <c r="A3676" t="s">
        <v>4512</v>
      </c>
      <c r="B3676" s="36">
        <v>44275</v>
      </c>
      <c r="C3676" t="s">
        <v>439</v>
      </c>
      <c r="D3676" t="s">
        <v>24</v>
      </c>
      <c r="E3676" t="s">
        <v>1949</v>
      </c>
      <c r="F3676">
        <v>0.5</v>
      </c>
      <c r="G3676" s="37">
        <v>265488.3</v>
      </c>
      <c r="H3676" s="37">
        <v>-88496.1</v>
      </c>
      <c r="I3676">
        <v>3</v>
      </c>
      <c r="J3676" t="s">
        <v>26</v>
      </c>
      <c r="K3676" s="40">
        <f t="shared" si="57"/>
        <v>2021</v>
      </c>
    </row>
    <row r="3677" spans="1:11" x14ac:dyDescent="0.25">
      <c r="A3677" t="s">
        <v>4513</v>
      </c>
      <c r="B3677" s="36">
        <v>44276</v>
      </c>
      <c r="C3677" t="s">
        <v>409</v>
      </c>
      <c r="D3677" t="s">
        <v>20</v>
      </c>
      <c r="E3677" t="s">
        <v>1545</v>
      </c>
      <c r="F3677">
        <v>0</v>
      </c>
      <c r="G3677" s="37">
        <v>8628369.75</v>
      </c>
      <c r="H3677" s="37">
        <v>1297942.8</v>
      </c>
      <c r="I3677">
        <v>4</v>
      </c>
      <c r="J3677" t="s">
        <v>26</v>
      </c>
      <c r="K3677" s="40">
        <f t="shared" si="57"/>
        <v>2021</v>
      </c>
    </row>
    <row r="3678" spans="1:11" x14ac:dyDescent="0.25">
      <c r="A3678" t="s">
        <v>4513</v>
      </c>
      <c r="B3678" s="36">
        <v>44276</v>
      </c>
      <c r="C3678" t="s">
        <v>409</v>
      </c>
      <c r="D3678" t="s">
        <v>20</v>
      </c>
      <c r="E3678" t="s">
        <v>179</v>
      </c>
      <c r="F3678">
        <v>0</v>
      </c>
      <c r="G3678" s="37">
        <v>1135699.95</v>
      </c>
      <c r="H3678" s="37">
        <v>250738.95</v>
      </c>
      <c r="I3678">
        <v>4</v>
      </c>
      <c r="J3678" t="s">
        <v>22</v>
      </c>
      <c r="K3678" s="40">
        <f t="shared" si="57"/>
        <v>2021</v>
      </c>
    </row>
    <row r="3679" spans="1:11" x14ac:dyDescent="0.25">
      <c r="A3679" t="s">
        <v>4513</v>
      </c>
      <c r="B3679" s="36">
        <v>44276</v>
      </c>
      <c r="C3679" t="s">
        <v>409</v>
      </c>
      <c r="D3679" t="s">
        <v>20</v>
      </c>
      <c r="E3679" t="s">
        <v>1640</v>
      </c>
      <c r="F3679">
        <v>0</v>
      </c>
      <c r="G3679" s="37">
        <v>589974</v>
      </c>
      <c r="H3679" s="37">
        <v>147493.5</v>
      </c>
      <c r="I3679">
        <v>2</v>
      </c>
      <c r="J3679" t="s">
        <v>22</v>
      </c>
      <c r="K3679" s="40">
        <f t="shared" si="57"/>
        <v>2021</v>
      </c>
    </row>
    <row r="3680" spans="1:11" x14ac:dyDescent="0.25">
      <c r="A3680" t="s">
        <v>4513</v>
      </c>
      <c r="B3680" s="36">
        <v>44276</v>
      </c>
      <c r="C3680" t="s">
        <v>409</v>
      </c>
      <c r="D3680" t="s">
        <v>20</v>
      </c>
      <c r="E3680" t="s">
        <v>1984</v>
      </c>
      <c r="F3680">
        <v>0</v>
      </c>
      <c r="G3680" s="37">
        <v>442480.5</v>
      </c>
      <c r="H3680" s="37">
        <v>176992.2</v>
      </c>
      <c r="I3680">
        <v>2</v>
      </c>
      <c r="J3680" t="s">
        <v>22</v>
      </c>
      <c r="K3680" s="40">
        <f t="shared" si="57"/>
        <v>2021</v>
      </c>
    </row>
    <row r="3681" spans="1:11" x14ac:dyDescent="0.25">
      <c r="A3681" t="s">
        <v>4513</v>
      </c>
      <c r="B3681" s="36">
        <v>44276</v>
      </c>
      <c r="C3681" t="s">
        <v>409</v>
      </c>
      <c r="D3681" t="s">
        <v>20</v>
      </c>
      <c r="E3681" t="s">
        <v>108</v>
      </c>
      <c r="F3681">
        <v>0</v>
      </c>
      <c r="G3681" s="37">
        <v>1091451.9000000001</v>
      </c>
      <c r="H3681" s="37">
        <v>58997.4</v>
      </c>
      <c r="I3681">
        <v>4</v>
      </c>
      <c r="J3681" t="s">
        <v>26</v>
      </c>
      <c r="K3681" s="40">
        <f t="shared" si="57"/>
        <v>2021</v>
      </c>
    </row>
    <row r="3682" spans="1:11" x14ac:dyDescent="0.25">
      <c r="A3682" t="s">
        <v>4514</v>
      </c>
      <c r="B3682" s="36">
        <v>44276</v>
      </c>
      <c r="C3682" t="s">
        <v>633</v>
      </c>
      <c r="D3682" t="s">
        <v>24</v>
      </c>
      <c r="E3682" t="s">
        <v>1483</v>
      </c>
      <c r="F3682">
        <v>0.5</v>
      </c>
      <c r="G3682" s="37">
        <v>412981.8</v>
      </c>
      <c r="H3682" s="37">
        <v>-14749.35</v>
      </c>
      <c r="I3682">
        <v>3</v>
      </c>
      <c r="J3682" t="s">
        <v>22</v>
      </c>
      <c r="K3682" s="40">
        <f t="shared" si="57"/>
        <v>2021</v>
      </c>
    </row>
    <row r="3683" spans="1:11" x14ac:dyDescent="0.25">
      <c r="A3683" t="s">
        <v>4515</v>
      </c>
      <c r="B3683" s="36">
        <v>44277</v>
      </c>
      <c r="C3683" t="s">
        <v>838</v>
      </c>
      <c r="D3683" t="s">
        <v>24</v>
      </c>
      <c r="E3683" t="s">
        <v>888</v>
      </c>
      <c r="F3683">
        <v>0.5</v>
      </c>
      <c r="G3683" s="37">
        <v>825963.6</v>
      </c>
      <c r="H3683" s="37">
        <v>-648971.4</v>
      </c>
      <c r="I3683">
        <v>4</v>
      </c>
      <c r="J3683" t="s">
        <v>22</v>
      </c>
      <c r="K3683" s="40">
        <f t="shared" si="57"/>
        <v>2021</v>
      </c>
    </row>
    <row r="3684" spans="1:11" x14ac:dyDescent="0.25">
      <c r="A3684" t="s">
        <v>4516</v>
      </c>
      <c r="B3684" s="36">
        <v>44277</v>
      </c>
      <c r="C3684" t="s">
        <v>299</v>
      </c>
      <c r="D3684" t="s">
        <v>24</v>
      </c>
      <c r="E3684" t="s">
        <v>1447</v>
      </c>
      <c r="F3684">
        <v>0</v>
      </c>
      <c r="G3684" s="37">
        <v>4115068.65</v>
      </c>
      <c r="H3684" s="37">
        <v>1032454.5</v>
      </c>
      <c r="I3684">
        <v>2</v>
      </c>
      <c r="J3684" t="s">
        <v>22</v>
      </c>
      <c r="K3684" s="40">
        <f t="shared" si="57"/>
        <v>2021</v>
      </c>
    </row>
    <row r="3685" spans="1:11" x14ac:dyDescent="0.25">
      <c r="A3685" t="s">
        <v>4517</v>
      </c>
      <c r="B3685" s="36">
        <v>44277</v>
      </c>
      <c r="C3685" t="s">
        <v>144</v>
      </c>
      <c r="D3685" t="s">
        <v>24</v>
      </c>
      <c r="E3685" t="s">
        <v>979</v>
      </c>
      <c r="F3685">
        <v>0</v>
      </c>
      <c r="G3685" s="37">
        <v>3628340.1</v>
      </c>
      <c r="H3685" s="37">
        <v>1091451.9000000001</v>
      </c>
      <c r="I3685">
        <v>8</v>
      </c>
      <c r="J3685" t="s">
        <v>22</v>
      </c>
      <c r="K3685" s="40">
        <f t="shared" si="57"/>
        <v>2021</v>
      </c>
    </row>
    <row r="3686" spans="1:11" x14ac:dyDescent="0.25">
      <c r="A3686" t="s">
        <v>4518</v>
      </c>
      <c r="B3686" s="36">
        <v>44278</v>
      </c>
      <c r="C3686" t="s">
        <v>1614</v>
      </c>
      <c r="D3686" t="s">
        <v>24</v>
      </c>
      <c r="E3686" t="s">
        <v>873</v>
      </c>
      <c r="F3686">
        <v>0.1</v>
      </c>
      <c r="G3686" s="37">
        <v>5707998.4500000002</v>
      </c>
      <c r="H3686" s="37">
        <v>766966.20000000007</v>
      </c>
      <c r="I3686">
        <v>3</v>
      </c>
      <c r="J3686" t="s">
        <v>26</v>
      </c>
      <c r="K3686" s="40">
        <f t="shared" si="57"/>
        <v>2021</v>
      </c>
    </row>
    <row r="3687" spans="1:11" x14ac:dyDescent="0.25">
      <c r="A3687" t="s">
        <v>4518</v>
      </c>
      <c r="B3687" s="36">
        <v>44278</v>
      </c>
      <c r="C3687" t="s">
        <v>1614</v>
      </c>
      <c r="D3687" t="s">
        <v>24</v>
      </c>
      <c r="E3687" t="s">
        <v>1017</v>
      </c>
      <c r="F3687">
        <v>0.1</v>
      </c>
      <c r="G3687" s="37">
        <v>11578239.75</v>
      </c>
      <c r="H3687" s="37">
        <v>3982324.5</v>
      </c>
      <c r="I3687">
        <v>2</v>
      </c>
      <c r="J3687" t="s">
        <v>26</v>
      </c>
      <c r="K3687" s="40">
        <f t="shared" si="57"/>
        <v>2021</v>
      </c>
    </row>
    <row r="3688" spans="1:11" x14ac:dyDescent="0.25">
      <c r="A3688" t="s">
        <v>4518</v>
      </c>
      <c r="B3688" s="36">
        <v>44278</v>
      </c>
      <c r="C3688" t="s">
        <v>1614</v>
      </c>
      <c r="D3688" t="s">
        <v>24</v>
      </c>
      <c r="E3688" t="s">
        <v>2209</v>
      </c>
      <c r="F3688">
        <v>0</v>
      </c>
      <c r="G3688" s="37">
        <v>870211.65</v>
      </c>
      <c r="H3688" s="37">
        <v>398232.45</v>
      </c>
      <c r="I3688">
        <v>2</v>
      </c>
      <c r="J3688" t="s">
        <v>26</v>
      </c>
      <c r="K3688" s="40">
        <f t="shared" si="57"/>
        <v>2021</v>
      </c>
    </row>
    <row r="3689" spans="1:11" x14ac:dyDescent="0.25">
      <c r="A3689" t="s">
        <v>4518</v>
      </c>
      <c r="B3689" s="36">
        <v>44278</v>
      </c>
      <c r="C3689" t="s">
        <v>1614</v>
      </c>
      <c r="D3689" t="s">
        <v>24</v>
      </c>
      <c r="E3689" t="s">
        <v>2210</v>
      </c>
      <c r="F3689">
        <v>0</v>
      </c>
      <c r="G3689" s="37">
        <v>3333353.1</v>
      </c>
      <c r="H3689" s="37">
        <v>206490.9</v>
      </c>
      <c r="I3689">
        <v>6</v>
      </c>
      <c r="J3689" t="s">
        <v>22</v>
      </c>
      <c r="K3689" s="40">
        <f t="shared" si="57"/>
        <v>2021</v>
      </c>
    </row>
    <row r="3690" spans="1:11" x14ac:dyDescent="0.25">
      <c r="A3690" t="s">
        <v>4518</v>
      </c>
      <c r="B3690" s="36">
        <v>44278</v>
      </c>
      <c r="C3690" t="s">
        <v>1614</v>
      </c>
      <c r="D3690" t="s">
        <v>24</v>
      </c>
      <c r="E3690" t="s">
        <v>1731</v>
      </c>
      <c r="F3690">
        <v>0</v>
      </c>
      <c r="G3690" s="37">
        <v>12669691.65</v>
      </c>
      <c r="H3690" s="37">
        <v>634222.05000000005</v>
      </c>
      <c r="I3690">
        <v>6</v>
      </c>
      <c r="J3690" t="s">
        <v>26</v>
      </c>
      <c r="K3690" s="40">
        <f t="shared" si="57"/>
        <v>2021</v>
      </c>
    </row>
    <row r="3691" spans="1:11" x14ac:dyDescent="0.25">
      <c r="A3691" t="s">
        <v>4519</v>
      </c>
      <c r="B3691" s="36">
        <v>44280</v>
      </c>
      <c r="C3691" t="s">
        <v>1050</v>
      </c>
      <c r="D3691" t="s">
        <v>24</v>
      </c>
      <c r="E3691" t="s">
        <v>992</v>
      </c>
      <c r="F3691">
        <v>0</v>
      </c>
      <c r="G3691" s="37">
        <v>2020660.95</v>
      </c>
      <c r="H3691" s="37">
        <v>929209.05</v>
      </c>
      <c r="I3691">
        <v>3</v>
      </c>
      <c r="J3691" t="s">
        <v>26</v>
      </c>
      <c r="K3691" s="40">
        <f t="shared" si="57"/>
        <v>2021</v>
      </c>
    </row>
    <row r="3692" spans="1:11" x14ac:dyDescent="0.25">
      <c r="A3692" t="s">
        <v>4519</v>
      </c>
      <c r="B3692" s="36">
        <v>44280</v>
      </c>
      <c r="C3692" t="s">
        <v>1050</v>
      </c>
      <c r="D3692" t="s">
        <v>24</v>
      </c>
      <c r="E3692" t="s">
        <v>2211</v>
      </c>
      <c r="F3692">
        <v>0</v>
      </c>
      <c r="G3692" s="37">
        <v>575224.65</v>
      </c>
      <c r="H3692" s="37">
        <v>58997.4</v>
      </c>
      <c r="I3692">
        <v>2</v>
      </c>
      <c r="J3692" t="s">
        <v>22</v>
      </c>
      <c r="K3692" s="40">
        <f t="shared" si="57"/>
        <v>2021</v>
      </c>
    </row>
    <row r="3693" spans="1:11" x14ac:dyDescent="0.25">
      <c r="A3693" t="s">
        <v>4520</v>
      </c>
      <c r="B3693" s="36">
        <v>44280</v>
      </c>
      <c r="C3693" t="s">
        <v>930</v>
      </c>
      <c r="D3693" t="s">
        <v>24</v>
      </c>
      <c r="E3693" t="s">
        <v>619</v>
      </c>
      <c r="F3693">
        <v>0</v>
      </c>
      <c r="G3693" s="37">
        <v>1725673.95</v>
      </c>
      <c r="H3693" s="37">
        <v>88496.1</v>
      </c>
      <c r="I3693">
        <v>4</v>
      </c>
      <c r="J3693" t="s">
        <v>26</v>
      </c>
      <c r="K3693" s="40">
        <f t="shared" si="57"/>
        <v>2021</v>
      </c>
    </row>
    <row r="3694" spans="1:11" x14ac:dyDescent="0.25">
      <c r="A3694" t="s">
        <v>4521</v>
      </c>
      <c r="B3694" s="36">
        <v>44281</v>
      </c>
      <c r="C3694" t="s">
        <v>1187</v>
      </c>
      <c r="D3694" t="s">
        <v>20</v>
      </c>
      <c r="E3694" t="s">
        <v>1652</v>
      </c>
      <c r="F3694">
        <v>0</v>
      </c>
      <c r="G3694" s="37">
        <v>1194697.3500000001</v>
      </c>
      <c r="H3694" s="37">
        <v>427731.15</v>
      </c>
      <c r="I3694">
        <v>5</v>
      </c>
      <c r="J3694" t="s">
        <v>26</v>
      </c>
      <c r="K3694" s="40">
        <f t="shared" si="57"/>
        <v>2021</v>
      </c>
    </row>
    <row r="3695" spans="1:11" x14ac:dyDescent="0.25">
      <c r="A3695" t="s">
        <v>4522</v>
      </c>
      <c r="B3695" s="36">
        <v>44281</v>
      </c>
      <c r="C3695" t="s">
        <v>1763</v>
      </c>
      <c r="D3695" t="s">
        <v>24</v>
      </c>
      <c r="E3695" t="s">
        <v>37</v>
      </c>
      <c r="F3695">
        <v>0</v>
      </c>
      <c r="G3695" s="37">
        <v>5088525.75</v>
      </c>
      <c r="H3695" s="37">
        <v>1578180.45</v>
      </c>
      <c r="I3695">
        <v>2</v>
      </c>
      <c r="J3695" t="s">
        <v>22</v>
      </c>
      <c r="K3695" s="40">
        <f t="shared" si="57"/>
        <v>2021</v>
      </c>
    </row>
    <row r="3696" spans="1:11" x14ac:dyDescent="0.25">
      <c r="A3696" t="s">
        <v>4522</v>
      </c>
      <c r="B3696" s="36">
        <v>44281</v>
      </c>
      <c r="C3696" t="s">
        <v>1763</v>
      </c>
      <c r="D3696" t="s">
        <v>24</v>
      </c>
      <c r="E3696" t="s">
        <v>986</v>
      </c>
      <c r="F3696">
        <v>0</v>
      </c>
      <c r="G3696" s="37">
        <v>412981.8</v>
      </c>
      <c r="H3696" s="37">
        <v>0</v>
      </c>
      <c r="I3696">
        <v>1</v>
      </c>
      <c r="J3696" t="s">
        <v>26</v>
      </c>
      <c r="K3696" s="40">
        <f t="shared" si="57"/>
        <v>2021</v>
      </c>
    </row>
    <row r="3697" spans="1:11" x14ac:dyDescent="0.25">
      <c r="A3697" t="s">
        <v>4522</v>
      </c>
      <c r="B3697" s="36">
        <v>44281</v>
      </c>
      <c r="C3697" t="s">
        <v>1763</v>
      </c>
      <c r="D3697" t="s">
        <v>24</v>
      </c>
      <c r="E3697" t="s">
        <v>780</v>
      </c>
      <c r="F3697">
        <v>0</v>
      </c>
      <c r="G3697" s="37">
        <v>530976.6</v>
      </c>
      <c r="H3697" s="37">
        <v>191741.55000000002</v>
      </c>
      <c r="I3697">
        <v>5</v>
      </c>
      <c r="J3697" t="s">
        <v>22</v>
      </c>
      <c r="K3697" s="40">
        <f t="shared" si="57"/>
        <v>2021</v>
      </c>
    </row>
    <row r="3698" spans="1:11" x14ac:dyDescent="0.25">
      <c r="A3698" t="s">
        <v>4522</v>
      </c>
      <c r="B3698" s="36">
        <v>44281</v>
      </c>
      <c r="C3698" t="s">
        <v>1763</v>
      </c>
      <c r="D3698" t="s">
        <v>24</v>
      </c>
      <c r="E3698" t="s">
        <v>202</v>
      </c>
      <c r="F3698">
        <v>0.4</v>
      </c>
      <c r="G3698" s="37">
        <v>884961</v>
      </c>
      <c r="H3698" s="37">
        <v>-383483.10000000003</v>
      </c>
      <c r="I3698">
        <v>2</v>
      </c>
      <c r="J3698" t="s">
        <v>22</v>
      </c>
      <c r="K3698" s="40">
        <f t="shared" si="57"/>
        <v>2021</v>
      </c>
    </row>
    <row r="3699" spans="1:11" x14ac:dyDescent="0.25">
      <c r="A3699" t="s">
        <v>4523</v>
      </c>
      <c r="B3699" s="36">
        <v>44281</v>
      </c>
      <c r="C3699" t="s">
        <v>336</v>
      </c>
      <c r="D3699" t="s">
        <v>20</v>
      </c>
      <c r="E3699" t="s">
        <v>506</v>
      </c>
      <c r="F3699">
        <v>0</v>
      </c>
      <c r="G3699" s="37">
        <v>4174066.0500000003</v>
      </c>
      <c r="H3699" s="37">
        <v>707968.8</v>
      </c>
      <c r="I3699">
        <v>2</v>
      </c>
      <c r="J3699" t="s">
        <v>22</v>
      </c>
      <c r="K3699" s="40">
        <f t="shared" si="57"/>
        <v>2021</v>
      </c>
    </row>
    <row r="3700" spans="1:11" x14ac:dyDescent="0.25">
      <c r="A3700" t="s">
        <v>4524</v>
      </c>
      <c r="B3700" s="36">
        <v>44283</v>
      </c>
      <c r="C3700" t="s">
        <v>341</v>
      </c>
      <c r="D3700" t="s">
        <v>24</v>
      </c>
      <c r="E3700" t="s">
        <v>1514</v>
      </c>
      <c r="F3700">
        <v>0</v>
      </c>
      <c r="G3700" s="37">
        <v>2566386.9</v>
      </c>
      <c r="H3700" s="37">
        <v>796464.9</v>
      </c>
      <c r="I3700">
        <v>3</v>
      </c>
      <c r="J3700" t="s">
        <v>26</v>
      </c>
      <c r="K3700" s="40">
        <f t="shared" si="57"/>
        <v>2021</v>
      </c>
    </row>
    <row r="3701" spans="1:11" x14ac:dyDescent="0.25">
      <c r="A3701" t="s">
        <v>4525</v>
      </c>
      <c r="B3701" s="36">
        <v>44283</v>
      </c>
      <c r="C3701" t="s">
        <v>1088</v>
      </c>
      <c r="D3701" t="s">
        <v>20</v>
      </c>
      <c r="E3701" t="s">
        <v>355</v>
      </c>
      <c r="F3701">
        <v>0</v>
      </c>
      <c r="G3701" s="37">
        <v>1460185.6500000001</v>
      </c>
      <c r="H3701" s="37">
        <v>162242.85</v>
      </c>
      <c r="I3701">
        <v>2</v>
      </c>
      <c r="J3701" t="s">
        <v>26</v>
      </c>
      <c r="K3701" s="40">
        <f t="shared" si="57"/>
        <v>2021</v>
      </c>
    </row>
    <row r="3702" spans="1:11" x14ac:dyDescent="0.25">
      <c r="A3702" t="s">
        <v>4525</v>
      </c>
      <c r="B3702" s="36">
        <v>44283</v>
      </c>
      <c r="C3702" t="s">
        <v>1088</v>
      </c>
      <c r="D3702" t="s">
        <v>20</v>
      </c>
      <c r="E3702" t="s">
        <v>2120</v>
      </c>
      <c r="F3702">
        <v>0</v>
      </c>
      <c r="G3702" s="37">
        <v>4764040.05</v>
      </c>
      <c r="H3702" s="37">
        <v>1047203.85</v>
      </c>
      <c r="I3702">
        <v>7</v>
      </c>
      <c r="J3702" t="s">
        <v>22</v>
      </c>
      <c r="K3702" s="40">
        <f t="shared" si="57"/>
        <v>2021</v>
      </c>
    </row>
    <row r="3703" spans="1:11" x14ac:dyDescent="0.25">
      <c r="A3703" t="s">
        <v>4526</v>
      </c>
      <c r="B3703" s="36">
        <v>44283</v>
      </c>
      <c r="C3703" t="s">
        <v>1934</v>
      </c>
      <c r="D3703" t="s">
        <v>20</v>
      </c>
      <c r="E3703" t="s">
        <v>2212</v>
      </c>
      <c r="F3703">
        <v>0</v>
      </c>
      <c r="G3703" s="37">
        <v>2079658.35</v>
      </c>
      <c r="H3703" s="37">
        <v>398232.45</v>
      </c>
      <c r="I3703">
        <v>6</v>
      </c>
      <c r="J3703" t="s">
        <v>26</v>
      </c>
      <c r="K3703" s="40">
        <f t="shared" si="57"/>
        <v>2021</v>
      </c>
    </row>
    <row r="3704" spans="1:11" x14ac:dyDescent="0.25">
      <c r="A3704" t="s">
        <v>4526</v>
      </c>
      <c r="B3704" s="36">
        <v>44283</v>
      </c>
      <c r="C3704" t="s">
        <v>1934</v>
      </c>
      <c r="D3704" t="s">
        <v>20</v>
      </c>
      <c r="E3704" t="s">
        <v>769</v>
      </c>
      <c r="F3704">
        <v>0</v>
      </c>
      <c r="G3704" s="37">
        <v>4896784.2</v>
      </c>
      <c r="H3704" s="37">
        <v>781715.55</v>
      </c>
      <c r="I3704">
        <v>4</v>
      </c>
      <c r="J3704" t="s">
        <v>26</v>
      </c>
      <c r="K3704" s="40">
        <f t="shared" si="57"/>
        <v>2021</v>
      </c>
    </row>
    <row r="3705" spans="1:11" x14ac:dyDescent="0.25">
      <c r="A3705" t="s">
        <v>4527</v>
      </c>
      <c r="B3705" s="36">
        <v>44284</v>
      </c>
      <c r="C3705" t="s">
        <v>1396</v>
      </c>
      <c r="D3705" t="s">
        <v>20</v>
      </c>
      <c r="E3705" t="s">
        <v>1001</v>
      </c>
      <c r="F3705">
        <v>0</v>
      </c>
      <c r="G3705" s="37">
        <v>2654883</v>
      </c>
      <c r="H3705" s="37">
        <v>501477.9</v>
      </c>
      <c r="I3705">
        <v>6</v>
      </c>
      <c r="J3705" t="s">
        <v>26</v>
      </c>
      <c r="K3705" s="40">
        <f t="shared" si="57"/>
        <v>2021</v>
      </c>
    </row>
    <row r="3706" spans="1:11" x14ac:dyDescent="0.25">
      <c r="A3706" t="s">
        <v>4528</v>
      </c>
      <c r="B3706" s="36">
        <v>44284</v>
      </c>
      <c r="C3706" t="s">
        <v>901</v>
      </c>
      <c r="D3706" t="s">
        <v>20</v>
      </c>
      <c r="E3706" t="s">
        <v>1768</v>
      </c>
      <c r="F3706">
        <v>0</v>
      </c>
      <c r="G3706" s="37">
        <v>6076732.2000000002</v>
      </c>
      <c r="H3706" s="37">
        <v>2182903.8000000003</v>
      </c>
      <c r="I3706">
        <v>3</v>
      </c>
      <c r="J3706" t="s">
        <v>22</v>
      </c>
      <c r="K3706" s="40">
        <f t="shared" si="57"/>
        <v>2021</v>
      </c>
    </row>
    <row r="3707" spans="1:11" x14ac:dyDescent="0.25">
      <c r="A3707" t="s">
        <v>4529</v>
      </c>
      <c r="B3707" s="36">
        <v>44284</v>
      </c>
      <c r="C3707" t="s">
        <v>2207</v>
      </c>
      <c r="D3707" t="s">
        <v>24</v>
      </c>
      <c r="E3707" t="s">
        <v>279</v>
      </c>
      <c r="F3707">
        <v>0.4</v>
      </c>
      <c r="G3707" s="37">
        <v>2271399.9</v>
      </c>
      <c r="H3707" s="37">
        <v>117994.8</v>
      </c>
      <c r="I3707">
        <v>2</v>
      </c>
      <c r="J3707" t="s">
        <v>22</v>
      </c>
      <c r="K3707" s="40">
        <f t="shared" si="57"/>
        <v>2021</v>
      </c>
    </row>
    <row r="3708" spans="1:11" x14ac:dyDescent="0.25">
      <c r="A3708" t="s">
        <v>4529</v>
      </c>
      <c r="B3708" s="36">
        <v>44284</v>
      </c>
      <c r="C3708" t="s">
        <v>2207</v>
      </c>
      <c r="D3708" t="s">
        <v>24</v>
      </c>
      <c r="E3708" t="s">
        <v>1353</v>
      </c>
      <c r="F3708">
        <v>0.4</v>
      </c>
      <c r="G3708" s="37">
        <v>2713880.4</v>
      </c>
      <c r="H3708" s="37">
        <v>-412981.8</v>
      </c>
      <c r="I3708">
        <v>5</v>
      </c>
      <c r="J3708" t="s">
        <v>22</v>
      </c>
      <c r="K3708" s="40">
        <f t="shared" si="57"/>
        <v>2021</v>
      </c>
    </row>
    <row r="3709" spans="1:11" x14ac:dyDescent="0.25">
      <c r="A3709" t="s">
        <v>4529</v>
      </c>
      <c r="B3709" s="36">
        <v>44284</v>
      </c>
      <c r="C3709" t="s">
        <v>2207</v>
      </c>
      <c r="D3709" t="s">
        <v>24</v>
      </c>
      <c r="E3709" t="s">
        <v>2213</v>
      </c>
      <c r="F3709">
        <v>0</v>
      </c>
      <c r="G3709" s="37">
        <v>7772907.4500000002</v>
      </c>
      <c r="H3709" s="37">
        <v>1946914.2</v>
      </c>
      <c r="I3709">
        <v>2</v>
      </c>
      <c r="J3709" t="s">
        <v>22</v>
      </c>
      <c r="K3709" s="40">
        <f t="shared" si="57"/>
        <v>2021</v>
      </c>
    </row>
    <row r="3710" spans="1:11" x14ac:dyDescent="0.25">
      <c r="A3710" t="s">
        <v>4530</v>
      </c>
      <c r="B3710" s="36">
        <v>44285</v>
      </c>
      <c r="C3710" t="s">
        <v>894</v>
      </c>
      <c r="D3710" t="s">
        <v>33</v>
      </c>
      <c r="E3710" t="s">
        <v>1111</v>
      </c>
      <c r="F3710">
        <v>0</v>
      </c>
      <c r="G3710" s="37">
        <v>796464.9</v>
      </c>
      <c r="H3710" s="37">
        <v>117994.8</v>
      </c>
      <c r="I3710">
        <v>6</v>
      </c>
      <c r="J3710" t="s">
        <v>26</v>
      </c>
      <c r="K3710" s="40">
        <f t="shared" si="57"/>
        <v>2021</v>
      </c>
    </row>
    <row r="3711" spans="1:11" x14ac:dyDescent="0.25">
      <c r="A3711" t="s">
        <v>4531</v>
      </c>
      <c r="B3711" s="36">
        <v>44286</v>
      </c>
      <c r="C3711" t="s">
        <v>236</v>
      </c>
      <c r="D3711" t="s">
        <v>20</v>
      </c>
      <c r="E3711" t="s">
        <v>401</v>
      </c>
      <c r="F3711">
        <v>0.1</v>
      </c>
      <c r="G3711" s="37">
        <v>5250768.6000000006</v>
      </c>
      <c r="H3711" s="37">
        <v>0</v>
      </c>
      <c r="I3711">
        <v>2</v>
      </c>
      <c r="J3711" t="s">
        <v>22</v>
      </c>
      <c r="K3711" s="40">
        <f t="shared" si="57"/>
        <v>2021</v>
      </c>
    </row>
    <row r="3712" spans="1:11" x14ac:dyDescent="0.25">
      <c r="A3712" t="s">
        <v>4532</v>
      </c>
      <c r="B3712" s="36">
        <v>44288</v>
      </c>
      <c r="C3712" t="s">
        <v>961</v>
      </c>
      <c r="D3712" t="s">
        <v>33</v>
      </c>
      <c r="E3712" t="s">
        <v>1916</v>
      </c>
      <c r="F3712">
        <v>0</v>
      </c>
      <c r="G3712" s="37">
        <v>5472008.8500000006</v>
      </c>
      <c r="H3712" s="37">
        <v>604723.35</v>
      </c>
      <c r="I3712">
        <v>3</v>
      </c>
      <c r="J3712" t="s">
        <v>22</v>
      </c>
      <c r="K3712" s="40">
        <f t="shared" si="57"/>
        <v>2021</v>
      </c>
    </row>
    <row r="3713" spans="1:11" x14ac:dyDescent="0.25">
      <c r="A3713" t="s">
        <v>4532</v>
      </c>
      <c r="B3713" s="36">
        <v>44288</v>
      </c>
      <c r="C3713" t="s">
        <v>961</v>
      </c>
      <c r="D3713" t="s">
        <v>33</v>
      </c>
      <c r="E3713" t="s">
        <v>2192</v>
      </c>
      <c r="F3713">
        <v>0</v>
      </c>
      <c r="G3713" s="37">
        <v>38894035.950000003</v>
      </c>
      <c r="H3713" s="37">
        <v>13997133.15</v>
      </c>
      <c r="I3713">
        <v>5</v>
      </c>
      <c r="J3713" t="s">
        <v>22</v>
      </c>
      <c r="K3713" s="40">
        <f t="shared" si="57"/>
        <v>2021</v>
      </c>
    </row>
    <row r="3714" spans="1:11" x14ac:dyDescent="0.25">
      <c r="A3714" t="s">
        <v>4532</v>
      </c>
      <c r="B3714" s="36">
        <v>44288</v>
      </c>
      <c r="C3714" t="s">
        <v>961</v>
      </c>
      <c r="D3714" t="s">
        <v>33</v>
      </c>
      <c r="E3714" t="s">
        <v>372</v>
      </c>
      <c r="F3714">
        <v>0</v>
      </c>
      <c r="G3714" s="37">
        <v>383483.10000000003</v>
      </c>
      <c r="H3714" s="37">
        <v>117994.8</v>
      </c>
      <c r="I3714">
        <v>2</v>
      </c>
      <c r="J3714" t="s">
        <v>26</v>
      </c>
      <c r="K3714" s="40">
        <f t="shared" si="57"/>
        <v>2021</v>
      </c>
    </row>
    <row r="3715" spans="1:11" x14ac:dyDescent="0.25">
      <c r="A3715" t="s">
        <v>4532</v>
      </c>
      <c r="B3715" s="36">
        <v>44288</v>
      </c>
      <c r="C3715" t="s">
        <v>961</v>
      </c>
      <c r="D3715" t="s">
        <v>33</v>
      </c>
      <c r="E3715" t="s">
        <v>615</v>
      </c>
      <c r="F3715">
        <v>0</v>
      </c>
      <c r="G3715" s="37">
        <v>3348102.45</v>
      </c>
      <c r="H3715" s="37">
        <v>1401188.25</v>
      </c>
      <c r="I3715">
        <v>8</v>
      </c>
      <c r="J3715" t="s">
        <v>26</v>
      </c>
      <c r="K3715" s="40">
        <f t="shared" ref="K3715:K3778" si="58">YEAR(B3715)</f>
        <v>2021</v>
      </c>
    </row>
    <row r="3716" spans="1:11" x14ac:dyDescent="0.25">
      <c r="A3716" t="s">
        <v>4532</v>
      </c>
      <c r="B3716" s="36">
        <v>44288</v>
      </c>
      <c r="C3716" t="s">
        <v>961</v>
      </c>
      <c r="D3716" t="s">
        <v>33</v>
      </c>
      <c r="E3716" t="s">
        <v>604</v>
      </c>
      <c r="F3716">
        <v>0</v>
      </c>
      <c r="G3716" s="37">
        <v>2005911.6</v>
      </c>
      <c r="H3716" s="37">
        <v>221240.25</v>
      </c>
      <c r="I3716">
        <v>4</v>
      </c>
      <c r="J3716" t="s">
        <v>26</v>
      </c>
      <c r="K3716" s="40">
        <f t="shared" si="58"/>
        <v>2021</v>
      </c>
    </row>
    <row r="3717" spans="1:11" x14ac:dyDescent="0.25">
      <c r="A3717" t="s">
        <v>4533</v>
      </c>
      <c r="B3717" s="36">
        <v>44288</v>
      </c>
      <c r="C3717" t="s">
        <v>1468</v>
      </c>
      <c r="D3717" t="s">
        <v>24</v>
      </c>
      <c r="E3717" t="s">
        <v>1776</v>
      </c>
      <c r="F3717">
        <v>0.1</v>
      </c>
      <c r="G3717" s="37">
        <v>19749379.650000002</v>
      </c>
      <c r="H3717" s="37">
        <v>3289105.0500000003</v>
      </c>
      <c r="I3717">
        <v>3</v>
      </c>
      <c r="J3717" t="s">
        <v>22</v>
      </c>
      <c r="K3717" s="40">
        <f t="shared" si="58"/>
        <v>2021</v>
      </c>
    </row>
    <row r="3718" spans="1:11" x14ac:dyDescent="0.25">
      <c r="A3718" t="s">
        <v>4534</v>
      </c>
      <c r="B3718" s="36">
        <v>44288</v>
      </c>
      <c r="C3718" t="s">
        <v>305</v>
      </c>
      <c r="D3718" t="s">
        <v>33</v>
      </c>
      <c r="E3718" t="s">
        <v>1095</v>
      </c>
      <c r="F3718">
        <v>0.1</v>
      </c>
      <c r="G3718" s="37">
        <v>4454303.7</v>
      </c>
      <c r="H3718" s="37">
        <v>1784671.35</v>
      </c>
      <c r="I3718">
        <v>7</v>
      </c>
      <c r="J3718" t="s">
        <v>22</v>
      </c>
      <c r="K3718" s="40">
        <f t="shared" si="58"/>
        <v>2021</v>
      </c>
    </row>
    <row r="3719" spans="1:11" x14ac:dyDescent="0.25">
      <c r="A3719" t="s">
        <v>4535</v>
      </c>
      <c r="B3719" s="36">
        <v>44288</v>
      </c>
      <c r="C3719" t="s">
        <v>260</v>
      </c>
      <c r="D3719" t="s">
        <v>24</v>
      </c>
      <c r="E3719" t="s">
        <v>126</v>
      </c>
      <c r="F3719">
        <v>0</v>
      </c>
      <c r="G3719" s="37">
        <v>353984.4</v>
      </c>
      <c r="H3719" s="37">
        <v>117994.8</v>
      </c>
      <c r="I3719">
        <v>4</v>
      </c>
      <c r="J3719" t="s">
        <v>22</v>
      </c>
      <c r="K3719" s="40">
        <f t="shared" si="58"/>
        <v>2021</v>
      </c>
    </row>
    <row r="3720" spans="1:11" x14ac:dyDescent="0.25">
      <c r="A3720" t="s">
        <v>4536</v>
      </c>
      <c r="B3720" s="36">
        <v>44288</v>
      </c>
      <c r="C3720" t="s">
        <v>1580</v>
      </c>
      <c r="D3720" t="s">
        <v>24</v>
      </c>
      <c r="E3720" t="s">
        <v>171</v>
      </c>
      <c r="F3720">
        <v>0</v>
      </c>
      <c r="G3720" s="37">
        <v>6563460.75</v>
      </c>
      <c r="H3720" s="37">
        <v>3082614.15</v>
      </c>
      <c r="I3720">
        <v>4</v>
      </c>
      <c r="J3720" t="s">
        <v>26</v>
      </c>
      <c r="K3720" s="40">
        <f t="shared" si="58"/>
        <v>2021</v>
      </c>
    </row>
    <row r="3721" spans="1:11" x14ac:dyDescent="0.25">
      <c r="A3721" t="s">
        <v>4536</v>
      </c>
      <c r="B3721" s="36">
        <v>44288</v>
      </c>
      <c r="C3721" t="s">
        <v>1580</v>
      </c>
      <c r="D3721" t="s">
        <v>24</v>
      </c>
      <c r="E3721" t="s">
        <v>1858</v>
      </c>
      <c r="F3721">
        <v>0</v>
      </c>
      <c r="G3721" s="37">
        <v>471979.2</v>
      </c>
      <c r="H3721" s="37">
        <v>73746.75</v>
      </c>
      <c r="I3721">
        <v>3</v>
      </c>
      <c r="J3721" t="s">
        <v>26</v>
      </c>
      <c r="K3721" s="40">
        <f t="shared" si="58"/>
        <v>2021</v>
      </c>
    </row>
    <row r="3722" spans="1:11" x14ac:dyDescent="0.25">
      <c r="A3722" t="s">
        <v>4536</v>
      </c>
      <c r="B3722" s="36">
        <v>44288</v>
      </c>
      <c r="C3722" t="s">
        <v>1580</v>
      </c>
      <c r="D3722" t="s">
        <v>24</v>
      </c>
      <c r="E3722" t="s">
        <v>1703</v>
      </c>
      <c r="F3722">
        <v>0.4</v>
      </c>
      <c r="G3722" s="37">
        <v>4424805</v>
      </c>
      <c r="H3722" s="37">
        <v>-1843668.75</v>
      </c>
      <c r="I3722">
        <v>3</v>
      </c>
      <c r="J3722" t="s">
        <v>26</v>
      </c>
      <c r="K3722" s="40">
        <f t="shared" si="58"/>
        <v>2021</v>
      </c>
    </row>
    <row r="3723" spans="1:11" x14ac:dyDescent="0.25">
      <c r="A3723" t="s">
        <v>4537</v>
      </c>
      <c r="B3723" s="36">
        <v>44288</v>
      </c>
      <c r="C3723" t="s">
        <v>1113</v>
      </c>
      <c r="D3723" t="s">
        <v>24</v>
      </c>
      <c r="E3723" t="s">
        <v>1075</v>
      </c>
      <c r="F3723">
        <v>0</v>
      </c>
      <c r="G3723" s="37">
        <v>1578180.45</v>
      </c>
      <c r="H3723" s="37">
        <v>132744.15</v>
      </c>
      <c r="I3723">
        <v>2</v>
      </c>
      <c r="J3723" t="s">
        <v>26</v>
      </c>
      <c r="K3723" s="40">
        <f t="shared" si="58"/>
        <v>2021</v>
      </c>
    </row>
    <row r="3724" spans="1:11" x14ac:dyDescent="0.25">
      <c r="A3724" t="s">
        <v>4538</v>
      </c>
      <c r="B3724" s="36">
        <v>44288</v>
      </c>
      <c r="C3724" t="s">
        <v>773</v>
      </c>
      <c r="D3724" t="s">
        <v>20</v>
      </c>
      <c r="E3724" t="s">
        <v>1446</v>
      </c>
      <c r="F3724">
        <v>0.15</v>
      </c>
      <c r="G3724" s="37">
        <v>5988236.1000000006</v>
      </c>
      <c r="H3724" s="37">
        <v>-147493.5</v>
      </c>
      <c r="I3724">
        <v>2</v>
      </c>
      <c r="J3724" t="s">
        <v>26</v>
      </c>
      <c r="K3724" s="40">
        <f t="shared" si="58"/>
        <v>2021</v>
      </c>
    </row>
    <row r="3725" spans="1:11" x14ac:dyDescent="0.25">
      <c r="A3725" t="s">
        <v>4538</v>
      </c>
      <c r="B3725" s="36">
        <v>44288</v>
      </c>
      <c r="C3725" t="s">
        <v>773</v>
      </c>
      <c r="D3725" t="s">
        <v>20</v>
      </c>
      <c r="E3725" t="s">
        <v>143</v>
      </c>
      <c r="F3725">
        <v>0.15</v>
      </c>
      <c r="G3725" s="37">
        <v>7876152.9000000004</v>
      </c>
      <c r="H3725" s="37">
        <v>1755172.6500000001</v>
      </c>
      <c r="I3725">
        <v>7</v>
      </c>
      <c r="J3725" t="s">
        <v>26</v>
      </c>
      <c r="K3725" s="40">
        <f t="shared" si="58"/>
        <v>2021</v>
      </c>
    </row>
    <row r="3726" spans="1:11" x14ac:dyDescent="0.25">
      <c r="A3726" t="s">
        <v>4539</v>
      </c>
      <c r="B3726" s="36">
        <v>44289</v>
      </c>
      <c r="C3726" t="s">
        <v>1398</v>
      </c>
      <c r="D3726" t="s">
        <v>20</v>
      </c>
      <c r="E3726" t="s">
        <v>656</v>
      </c>
      <c r="F3726">
        <v>0</v>
      </c>
      <c r="G3726" s="37">
        <v>1769922</v>
      </c>
      <c r="H3726" s="37">
        <v>339235.05</v>
      </c>
      <c r="I3726">
        <v>4</v>
      </c>
      <c r="J3726" t="s">
        <v>26</v>
      </c>
      <c r="K3726" s="40">
        <f t="shared" si="58"/>
        <v>2021</v>
      </c>
    </row>
    <row r="3727" spans="1:11" x14ac:dyDescent="0.25">
      <c r="A3727" t="s">
        <v>4540</v>
      </c>
      <c r="B3727" s="36">
        <v>44289</v>
      </c>
      <c r="C3727" t="s">
        <v>718</v>
      </c>
      <c r="D3727" t="s">
        <v>51</v>
      </c>
      <c r="E3727" t="s">
        <v>1881</v>
      </c>
      <c r="F3727">
        <v>0</v>
      </c>
      <c r="G3727" s="37">
        <v>1165198.6500000001</v>
      </c>
      <c r="H3727" s="37">
        <v>575224.65</v>
      </c>
      <c r="I3727">
        <v>3</v>
      </c>
      <c r="J3727" t="s">
        <v>26</v>
      </c>
      <c r="K3727" s="40">
        <f t="shared" si="58"/>
        <v>2021</v>
      </c>
    </row>
    <row r="3728" spans="1:11" x14ac:dyDescent="0.25">
      <c r="A3728" t="s">
        <v>4541</v>
      </c>
      <c r="B3728" s="36">
        <v>44290</v>
      </c>
      <c r="C3728" t="s">
        <v>420</v>
      </c>
      <c r="D3728" t="s">
        <v>33</v>
      </c>
      <c r="E3728" t="s">
        <v>2214</v>
      </c>
      <c r="F3728">
        <v>0</v>
      </c>
      <c r="G3728" s="37">
        <v>589974</v>
      </c>
      <c r="H3728" s="37">
        <v>191741.55000000002</v>
      </c>
      <c r="I3728">
        <v>3</v>
      </c>
      <c r="J3728" t="s">
        <v>26</v>
      </c>
      <c r="K3728" s="40">
        <f t="shared" si="58"/>
        <v>2021</v>
      </c>
    </row>
    <row r="3729" spans="1:11" x14ac:dyDescent="0.25">
      <c r="A3729" t="s">
        <v>4541</v>
      </c>
      <c r="B3729" s="36">
        <v>44290</v>
      </c>
      <c r="C3729" t="s">
        <v>420</v>
      </c>
      <c r="D3729" t="s">
        <v>33</v>
      </c>
      <c r="E3729" t="s">
        <v>2215</v>
      </c>
      <c r="F3729">
        <v>0.15</v>
      </c>
      <c r="G3729" s="37">
        <v>10560534.6</v>
      </c>
      <c r="H3729" s="37">
        <v>1489684.35</v>
      </c>
      <c r="I3729">
        <v>5</v>
      </c>
      <c r="J3729" t="s">
        <v>26</v>
      </c>
      <c r="K3729" s="40">
        <f t="shared" si="58"/>
        <v>2021</v>
      </c>
    </row>
    <row r="3730" spans="1:11" x14ac:dyDescent="0.25">
      <c r="A3730" t="s">
        <v>4542</v>
      </c>
      <c r="B3730" s="36">
        <v>44290</v>
      </c>
      <c r="C3730" t="s">
        <v>1060</v>
      </c>
      <c r="D3730" t="s">
        <v>24</v>
      </c>
      <c r="E3730" t="s">
        <v>2216</v>
      </c>
      <c r="F3730">
        <v>0.1</v>
      </c>
      <c r="G3730" s="37">
        <v>3893828.4</v>
      </c>
      <c r="H3730" s="37">
        <v>44248.05</v>
      </c>
      <c r="I3730">
        <v>2</v>
      </c>
      <c r="J3730" t="s">
        <v>22</v>
      </c>
      <c r="K3730" s="40">
        <f t="shared" si="58"/>
        <v>2021</v>
      </c>
    </row>
    <row r="3731" spans="1:11" x14ac:dyDescent="0.25">
      <c r="A3731" t="s">
        <v>4543</v>
      </c>
      <c r="B3731" s="36">
        <v>44290</v>
      </c>
      <c r="C3731" t="s">
        <v>79</v>
      </c>
      <c r="D3731" t="s">
        <v>33</v>
      </c>
      <c r="E3731" t="s">
        <v>309</v>
      </c>
      <c r="F3731">
        <v>0.5</v>
      </c>
      <c r="G3731" s="37">
        <v>294987</v>
      </c>
      <c r="H3731" s="37">
        <v>-58997.4</v>
      </c>
      <c r="I3731">
        <v>3</v>
      </c>
      <c r="J3731" t="s">
        <v>22</v>
      </c>
      <c r="K3731" s="40">
        <f t="shared" si="58"/>
        <v>2021</v>
      </c>
    </row>
    <row r="3732" spans="1:11" x14ac:dyDescent="0.25">
      <c r="A3732" t="s">
        <v>4543</v>
      </c>
      <c r="B3732" s="36">
        <v>44290</v>
      </c>
      <c r="C3732" t="s">
        <v>79</v>
      </c>
      <c r="D3732" t="s">
        <v>33</v>
      </c>
      <c r="E3732" t="s">
        <v>883</v>
      </c>
      <c r="F3732">
        <v>0.5</v>
      </c>
      <c r="G3732" s="37">
        <v>516227.25</v>
      </c>
      <c r="H3732" s="37">
        <v>-486728.55</v>
      </c>
      <c r="I3732">
        <v>2</v>
      </c>
      <c r="J3732" t="s">
        <v>22</v>
      </c>
      <c r="K3732" s="40">
        <f t="shared" si="58"/>
        <v>2021</v>
      </c>
    </row>
    <row r="3733" spans="1:11" x14ac:dyDescent="0.25">
      <c r="A3733" t="s">
        <v>4543</v>
      </c>
      <c r="B3733" s="36">
        <v>44290</v>
      </c>
      <c r="C3733" t="s">
        <v>79</v>
      </c>
      <c r="D3733" t="s">
        <v>33</v>
      </c>
      <c r="E3733" t="s">
        <v>1435</v>
      </c>
      <c r="F3733">
        <v>0.5</v>
      </c>
      <c r="G3733" s="37">
        <v>7109186.7000000002</v>
      </c>
      <c r="H3733" s="37">
        <v>-2138655.75</v>
      </c>
      <c r="I3733">
        <v>3</v>
      </c>
      <c r="J3733" t="s">
        <v>26</v>
      </c>
      <c r="K3733" s="40">
        <f t="shared" si="58"/>
        <v>2021</v>
      </c>
    </row>
    <row r="3734" spans="1:11" x14ac:dyDescent="0.25">
      <c r="A3734" t="s">
        <v>4544</v>
      </c>
      <c r="B3734" s="36">
        <v>44291</v>
      </c>
      <c r="C3734" t="s">
        <v>1552</v>
      </c>
      <c r="D3734" t="s">
        <v>33</v>
      </c>
      <c r="E3734" t="s">
        <v>2217</v>
      </c>
      <c r="F3734">
        <v>0</v>
      </c>
      <c r="G3734" s="37">
        <v>560475.30000000005</v>
      </c>
      <c r="H3734" s="37">
        <v>88496.1</v>
      </c>
      <c r="I3734">
        <v>2</v>
      </c>
      <c r="J3734" t="s">
        <v>26</v>
      </c>
      <c r="K3734" s="40">
        <f t="shared" si="58"/>
        <v>2021</v>
      </c>
    </row>
    <row r="3735" spans="1:11" x14ac:dyDescent="0.25">
      <c r="A3735" t="s">
        <v>4544</v>
      </c>
      <c r="B3735" s="36">
        <v>44291</v>
      </c>
      <c r="C3735" t="s">
        <v>1552</v>
      </c>
      <c r="D3735" t="s">
        <v>33</v>
      </c>
      <c r="E3735" t="s">
        <v>1354</v>
      </c>
      <c r="F3735">
        <v>0.15</v>
      </c>
      <c r="G3735" s="37">
        <v>2020660.95</v>
      </c>
      <c r="H3735" s="37">
        <v>-88496.1</v>
      </c>
      <c r="I3735">
        <v>1</v>
      </c>
      <c r="J3735" t="s">
        <v>26</v>
      </c>
      <c r="K3735" s="40">
        <f t="shared" si="58"/>
        <v>2021</v>
      </c>
    </row>
    <row r="3736" spans="1:11" x14ac:dyDescent="0.25">
      <c r="A3736" t="s">
        <v>4544</v>
      </c>
      <c r="B3736" s="36">
        <v>44291</v>
      </c>
      <c r="C3736" t="s">
        <v>1552</v>
      </c>
      <c r="D3736" t="s">
        <v>33</v>
      </c>
      <c r="E3736" t="s">
        <v>1320</v>
      </c>
      <c r="F3736">
        <v>0.15</v>
      </c>
      <c r="G3736" s="37">
        <v>23938195.050000001</v>
      </c>
      <c r="H3736" s="37">
        <v>1976412.9000000001</v>
      </c>
      <c r="I3736">
        <v>3</v>
      </c>
      <c r="J3736" t="s">
        <v>26</v>
      </c>
      <c r="K3736" s="40">
        <f t="shared" si="58"/>
        <v>2021</v>
      </c>
    </row>
    <row r="3737" spans="1:11" x14ac:dyDescent="0.25">
      <c r="A3737" t="s">
        <v>4545</v>
      </c>
      <c r="B3737" s="36">
        <v>44291</v>
      </c>
      <c r="C3737" t="s">
        <v>2057</v>
      </c>
      <c r="D3737" t="s">
        <v>24</v>
      </c>
      <c r="E3737" t="s">
        <v>2218</v>
      </c>
      <c r="F3737">
        <v>0</v>
      </c>
      <c r="G3737" s="37">
        <v>4867285.5</v>
      </c>
      <c r="H3737" s="37">
        <v>235989.6</v>
      </c>
      <c r="I3737">
        <v>3</v>
      </c>
      <c r="J3737" t="s">
        <v>22</v>
      </c>
      <c r="K3737" s="40">
        <f t="shared" si="58"/>
        <v>2021</v>
      </c>
    </row>
    <row r="3738" spans="1:11" x14ac:dyDescent="0.25">
      <c r="A3738" t="s">
        <v>4545</v>
      </c>
      <c r="B3738" s="36">
        <v>44291</v>
      </c>
      <c r="C3738" t="s">
        <v>2057</v>
      </c>
      <c r="D3738" t="s">
        <v>24</v>
      </c>
      <c r="E3738" t="s">
        <v>1168</v>
      </c>
      <c r="F3738">
        <v>0</v>
      </c>
      <c r="G3738" s="37">
        <v>1165198.6500000001</v>
      </c>
      <c r="H3738" s="37">
        <v>486728.55</v>
      </c>
      <c r="I3738">
        <v>4</v>
      </c>
      <c r="J3738" t="s">
        <v>26</v>
      </c>
      <c r="K3738" s="40">
        <f t="shared" si="58"/>
        <v>2021</v>
      </c>
    </row>
    <row r="3739" spans="1:11" x14ac:dyDescent="0.25">
      <c r="A3739" t="s">
        <v>4545</v>
      </c>
      <c r="B3739" s="36">
        <v>44291</v>
      </c>
      <c r="C3739" t="s">
        <v>2057</v>
      </c>
      <c r="D3739" t="s">
        <v>24</v>
      </c>
      <c r="E3739" t="s">
        <v>1843</v>
      </c>
      <c r="F3739">
        <v>0</v>
      </c>
      <c r="G3739" s="37">
        <v>18082703.100000001</v>
      </c>
      <c r="H3739" s="37">
        <v>6150478.9500000002</v>
      </c>
      <c r="I3739">
        <v>5</v>
      </c>
      <c r="J3739" t="s">
        <v>22</v>
      </c>
      <c r="K3739" s="40">
        <f t="shared" si="58"/>
        <v>2021</v>
      </c>
    </row>
    <row r="3740" spans="1:11" x14ac:dyDescent="0.25">
      <c r="A3740" t="s">
        <v>4546</v>
      </c>
      <c r="B3740" s="36">
        <v>44291</v>
      </c>
      <c r="C3740" t="s">
        <v>492</v>
      </c>
      <c r="D3740" t="s">
        <v>24</v>
      </c>
      <c r="E3740" t="s">
        <v>2178</v>
      </c>
      <c r="F3740">
        <v>0.5</v>
      </c>
      <c r="G3740" s="37">
        <v>634222.05000000005</v>
      </c>
      <c r="H3740" s="37">
        <v>-14749.35</v>
      </c>
      <c r="I3740">
        <v>3</v>
      </c>
      <c r="J3740" t="s">
        <v>26</v>
      </c>
      <c r="K3740" s="40">
        <f t="shared" si="58"/>
        <v>2021</v>
      </c>
    </row>
    <row r="3741" spans="1:11" x14ac:dyDescent="0.25">
      <c r="A3741" t="s">
        <v>4547</v>
      </c>
      <c r="B3741" s="36">
        <v>44292</v>
      </c>
      <c r="C3741" t="s">
        <v>2219</v>
      </c>
      <c r="D3741" t="s">
        <v>51</v>
      </c>
      <c r="E3741" t="s">
        <v>1042</v>
      </c>
      <c r="F3741">
        <v>0</v>
      </c>
      <c r="G3741" s="37">
        <v>3834831</v>
      </c>
      <c r="H3741" s="37">
        <v>840712.95000000007</v>
      </c>
      <c r="I3741">
        <v>5</v>
      </c>
      <c r="J3741" t="s">
        <v>26</v>
      </c>
      <c r="K3741" s="40">
        <f t="shared" si="58"/>
        <v>2021</v>
      </c>
    </row>
    <row r="3742" spans="1:11" x14ac:dyDescent="0.25">
      <c r="A3742" t="s">
        <v>4548</v>
      </c>
      <c r="B3742" s="36">
        <v>44293</v>
      </c>
      <c r="C3742" t="s">
        <v>1540</v>
      </c>
      <c r="D3742" t="s">
        <v>20</v>
      </c>
      <c r="E3742" t="s">
        <v>950</v>
      </c>
      <c r="F3742">
        <v>0</v>
      </c>
      <c r="G3742" s="37">
        <v>280237.65000000002</v>
      </c>
      <c r="H3742" s="37">
        <v>117994.8</v>
      </c>
      <c r="I3742">
        <v>4</v>
      </c>
      <c r="J3742" t="s">
        <v>26</v>
      </c>
      <c r="K3742" s="40">
        <f t="shared" si="58"/>
        <v>2021</v>
      </c>
    </row>
    <row r="3743" spans="1:11" x14ac:dyDescent="0.25">
      <c r="A3743" t="s">
        <v>4548</v>
      </c>
      <c r="B3743" s="36">
        <v>44293</v>
      </c>
      <c r="C3743" t="s">
        <v>1540</v>
      </c>
      <c r="D3743" t="s">
        <v>20</v>
      </c>
      <c r="E3743" t="s">
        <v>520</v>
      </c>
      <c r="F3743">
        <v>0</v>
      </c>
      <c r="G3743" s="37">
        <v>176992.2</v>
      </c>
      <c r="H3743" s="37">
        <v>44248.05</v>
      </c>
      <c r="I3743">
        <v>1</v>
      </c>
      <c r="J3743" t="s">
        <v>22</v>
      </c>
      <c r="K3743" s="40">
        <f t="shared" si="58"/>
        <v>2021</v>
      </c>
    </row>
    <row r="3744" spans="1:11" x14ac:dyDescent="0.25">
      <c r="A3744" t="s">
        <v>4548</v>
      </c>
      <c r="B3744" s="36">
        <v>44293</v>
      </c>
      <c r="C3744" t="s">
        <v>1540</v>
      </c>
      <c r="D3744" t="s">
        <v>20</v>
      </c>
      <c r="E3744" t="s">
        <v>401</v>
      </c>
      <c r="F3744">
        <v>0.4</v>
      </c>
      <c r="G3744" s="37">
        <v>8761113.9000000004</v>
      </c>
      <c r="H3744" s="37">
        <v>-4380556.95</v>
      </c>
      <c r="I3744">
        <v>5</v>
      </c>
      <c r="J3744" t="s">
        <v>26</v>
      </c>
      <c r="K3744" s="40">
        <f t="shared" si="58"/>
        <v>2021</v>
      </c>
    </row>
    <row r="3745" spans="1:11" x14ac:dyDescent="0.25">
      <c r="A3745" t="s">
        <v>4549</v>
      </c>
      <c r="B3745" s="36">
        <v>44294</v>
      </c>
      <c r="C3745" t="s">
        <v>223</v>
      </c>
      <c r="D3745" t="s">
        <v>24</v>
      </c>
      <c r="E3745" t="s">
        <v>2220</v>
      </c>
      <c r="F3745">
        <v>0</v>
      </c>
      <c r="G3745" s="37">
        <v>368733.75</v>
      </c>
      <c r="H3745" s="37">
        <v>29498.7</v>
      </c>
      <c r="I3745">
        <v>3</v>
      </c>
      <c r="J3745" t="s">
        <v>26</v>
      </c>
      <c r="K3745" s="40">
        <f t="shared" si="58"/>
        <v>2021</v>
      </c>
    </row>
    <row r="3746" spans="1:11" x14ac:dyDescent="0.25">
      <c r="A3746" t="s">
        <v>4549</v>
      </c>
      <c r="B3746" s="36">
        <v>44294</v>
      </c>
      <c r="C3746" t="s">
        <v>223</v>
      </c>
      <c r="D3746" t="s">
        <v>24</v>
      </c>
      <c r="E3746" t="s">
        <v>1920</v>
      </c>
      <c r="F3746">
        <v>0</v>
      </c>
      <c r="G3746" s="37">
        <v>7551667.2000000002</v>
      </c>
      <c r="H3746" s="37">
        <v>3023616.75</v>
      </c>
      <c r="I3746">
        <v>2</v>
      </c>
      <c r="J3746" t="s">
        <v>26</v>
      </c>
      <c r="K3746" s="40">
        <f t="shared" si="58"/>
        <v>2021</v>
      </c>
    </row>
    <row r="3747" spans="1:11" x14ac:dyDescent="0.25">
      <c r="A3747" t="s">
        <v>4550</v>
      </c>
      <c r="B3747" s="36">
        <v>44294</v>
      </c>
      <c r="C3747" t="s">
        <v>1012</v>
      </c>
      <c r="D3747" t="s">
        <v>24</v>
      </c>
      <c r="E3747" t="s">
        <v>240</v>
      </c>
      <c r="F3747">
        <v>0.1</v>
      </c>
      <c r="G3747" s="37">
        <v>7477920.4500000002</v>
      </c>
      <c r="H3747" s="37">
        <v>2581136.25</v>
      </c>
      <c r="I3747">
        <v>4</v>
      </c>
      <c r="J3747" t="s">
        <v>22</v>
      </c>
      <c r="K3747" s="40">
        <f t="shared" si="58"/>
        <v>2021</v>
      </c>
    </row>
    <row r="3748" spans="1:11" x14ac:dyDescent="0.25">
      <c r="A3748" t="s">
        <v>4551</v>
      </c>
      <c r="B3748" s="36">
        <v>44294</v>
      </c>
      <c r="C3748" t="s">
        <v>1599</v>
      </c>
      <c r="D3748" t="s">
        <v>24</v>
      </c>
      <c r="E3748" t="s">
        <v>1342</v>
      </c>
      <c r="F3748">
        <v>0</v>
      </c>
      <c r="G3748" s="37">
        <v>2168154.4500000002</v>
      </c>
      <c r="H3748" s="37">
        <v>309736.35000000003</v>
      </c>
      <c r="I3748">
        <v>3</v>
      </c>
      <c r="J3748" t="s">
        <v>26</v>
      </c>
      <c r="K3748" s="40">
        <f t="shared" si="58"/>
        <v>2021</v>
      </c>
    </row>
    <row r="3749" spans="1:11" x14ac:dyDescent="0.25">
      <c r="A3749" t="s">
        <v>4552</v>
      </c>
      <c r="B3749" s="36">
        <v>44294</v>
      </c>
      <c r="C3749" t="s">
        <v>2221</v>
      </c>
      <c r="D3749" t="s">
        <v>20</v>
      </c>
      <c r="E3749" t="s">
        <v>870</v>
      </c>
      <c r="F3749">
        <v>0</v>
      </c>
      <c r="G3749" s="37">
        <v>1533932.4000000001</v>
      </c>
      <c r="H3749" s="37">
        <v>280237.65000000002</v>
      </c>
      <c r="I3749">
        <v>2</v>
      </c>
      <c r="J3749" t="s">
        <v>26</v>
      </c>
      <c r="K3749" s="40">
        <f t="shared" si="58"/>
        <v>2021</v>
      </c>
    </row>
    <row r="3750" spans="1:11" x14ac:dyDescent="0.25">
      <c r="A3750" t="s">
        <v>4552</v>
      </c>
      <c r="B3750" s="36">
        <v>44294</v>
      </c>
      <c r="C3750" t="s">
        <v>2221</v>
      </c>
      <c r="D3750" t="s">
        <v>20</v>
      </c>
      <c r="E3750" t="s">
        <v>1001</v>
      </c>
      <c r="F3750">
        <v>0</v>
      </c>
      <c r="G3750" s="37">
        <v>840712.95000000007</v>
      </c>
      <c r="H3750" s="37">
        <v>398232.45</v>
      </c>
      <c r="I3750">
        <v>2</v>
      </c>
      <c r="J3750" t="s">
        <v>26</v>
      </c>
      <c r="K3750" s="40">
        <f t="shared" si="58"/>
        <v>2021</v>
      </c>
    </row>
    <row r="3751" spans="1:11" x14ac:dyDescent="0.25">
      <c r="A3751" t="s">
        <v>4553</v>
      </c>
      <c r="B3751" s="36">
        <v>44295</v>
      </c>
      <c r="C3751" t="s">
        <v>2222</v>
      </c>
      <c r="D3751" t="s">
        <v>24</v>
      </c>
      <c r="E3751" t="s">
        <v>379</v>
      </c>
      <c r="F3751">
        <v>0</v>
      </c>
      <c r="G3751" s="37">
        <v>324485.7</v>
      </c>
      <c r="H3751" s="37">
        <v>58997.4</v>
      </c>
      <c r="I3751">
        <v>1</v>
      </c>
      <c r="J3751" t="s">
        <v>22</v>
      </c>
      <c r="K3751" s="40">
        <f t="shared" si="58"/>
        <v>2021</v>
      </c>
    </row>
    <row r="3752" spans="1:11" x14ac:dyDescent="0.25">
      <c r="A3752" t="s">
        <v>4553</v>
      </c>
      <c r="B3752" s="36">
        <v>44295</v>
      </c>
      <c r="C3752" t="s">
        <v>2222</v>
      </c>
      <c r="D3752" t="s">
        <v>24</v>
      </c>
      <c r="E3752" t="s">
        <v>2223</v>
      </c>
      <c r="F3752">
        <v>0</v>
      </c>
      <c r="G3752" s="37">
        <v>2610634.9500000002</v>
      </c>
      <c r="H3752" s="37">
        <v>309736.35000000003</v>
      </c>
      <c r="I3752">
        <v>6</v>
      </c>
      <c r="J3752" t="s">
        <v>22</v>
      </c>
      <c r="K3752" s="40">
        <f t="shared" si="58"/>
        <v>2021</v>
      </c>
    </row>
    <row r="3753" spans="1:11" x14ac:dyDescent="0.25">
      <c r="A3753" t="s">
        <v>4554</v>
      </c>
      <c r="B3753" s="36">
        <v>44295</v>
      </c>
      <c r="C3753" t="s">
        <v>1455</v>
      </c>
      <c r="D3753" t="s">
        <v>24</v>
      </c>
      <c r="E3753" t="s">
        <v>1793</v>
      </c>
      <c r="F3753">
        <v>0</v>
      </c>
      <c r="G3753" s="37">
        <v>1076702.55</v>
      </c>
      <c r="H3753" s="37">
        <v>147493.5</v>
      </c>
      <c r="I3753">
        <v>9</v>
      </c>
      <c r="J3753" t="s">
        <v>22</v>
      </c>
      <c r="K3753" s="40">
        <f t="shared" si="58"/>
        <v>2021</v>
      </c>
    </row>
    <row r="3754" spans="1:11" x14ac:dyDescent="0.25">
      <c r="A3754" t="s">
        <v>4554</v>
      </c>
      <c r="B3754" s="36">
        <v>44295</v>
      </c>
      <c r="C3754" t="s">
        <v>1455</v>
      </c>
      <c r="D3754" t="s">
        <v>24</v>
      </c>
      <c r="E3754" t="s">
        <v>541</v>
      </c>
      <c r="F3754">
        <v>0</v>
      </c>
      <c r="G3754" s="37">
        <v>6858447.75</v>
      </c>
      <c r="H3754" s="37">
        <v>2064909</v>
      </c>
      <c r="I3754">
        <v>4</v>
      </c>
      <c r="J3754" t="s">
        <v>26</v>
      </c>
      <c r="K3754" s="40">
        <f t="shared" si="58"/>
        <v>2021</v>
      </c>
    </row>
    <row r="3755" spans="1:11" x14ac:dyDescent="0.25">
      <c r="A3755" t="s">
        <v>4554</v>
      </c>
      <c r="B3755" s="36">
        <v>44295</v>
      </c>
      <c r="C3755" t="s">
        <v>1455</v>
      </c>
      <c r="D3755" t="s">
        <v>24</v>
      </c>
      <c r="E3755" t="s">
        <v>2224</v>
      </c>
      <c r="F3755">
        <v>0.15</v>
      </c>
      <c r="G3755" s="37">
        <v>6902695.7999999998</v>
      </c>
      <c r="H3755" s="37">
        <v>0</v>
      </c>
      <c r="I3755">
        <v>3</v>
      </c>
      <c r="J3755" t="s">
        <v>26</v>
      </c>
      <c r="K3755" s="40">
        <f t="shared" si="58"/>
        <v>2021</v>
      </c>
    </row>
    <row r="3756" spans="1:11" x14ac:dyDescent="0.25">
      <c r="A3756" t="s">
        <v>4555</v>
      </c>
      <c r="B3756" s="36">
        <v>44296</v>
      </c>
      <c r="C3756" t="s">
        <v>177</v>
      </c>
      <c r="D3756" t="s">
        <v>24</v>
      </c>
      <c r="E3756" t="s">
        <v>1989</v>
      </c>
      <c r="F3756">
        <v>0</v>
      </c>
      <c r="G3756" s="37">
        <v>1563431.1</v>
      </c>
      <c r="H3756" s="37">
        <v>722718.15</v>
      </c>
      <c r="I3756">
        <v>2</v>
      </c>
      <c r="J3756" t="s">
        <v>22</v>
      </c>
      <c r="K3756" s="40">
        <f t="shared" si="58"/>
        <v>2021</v>
      </c>
    </row>
    <row r="3757" spans="1:11" x14ac:dyDescent="0.25">
      <c r="A3757" t="s">
        <v>4555</v>
      </c>
      <c r="B3757" s="36">
        <v>44296</v>
      </c>
      <c r="C3757" t="s">
        <v>177</v>
      </c>
      <c r="D3757" t="s">
        <v>24</v>
      </c>
      <c r="E3757" t="s">
        <v>1566</v>
      </c>
      <c r="F3757">
        <v>0</v>
      </c>
      <c r="G3757" s="37">
        <v>781715.55</v>
      </c>
      <c r="H3757" s="37">
        <v>88496.1</v>
      </c>
      <c r="I3757">
        <v>2</v>
      </c>
      <c r="J3757" t="s">
        <v>22</v>
      </c>
      <c r="K3757" s="40">
        <f t="shared" si="58"/>
        <v>2021</v>
      </c>
    </row>
    <row r="3758" spans="1:11" x14ac:dyDescent="0.25">
      <c r="A3758" t="s">
        <v>4555</v>
      </c>
      <c r="B3758" s="36">
        <v>44296</v>
      </c>
      <c r="C3758" t="s">
        <v>177</v>
      </c>
      <c r="D3758" t="s">
        <v>24</v>
      </c>
      <c r="E3758" t="s">
        <v>1466</v>
      </c>
      <c r="F3758">
        <v>0.1</v>
      </c>
      <c r="G3758" s="37">
        <v>1932164.85</v>
      </c>
      <c r="H3758" s="37">
        <v>796464.9</v>
      </c>
      <c r="I3758">
        <v>3</v>
      </c>
      <c r="J3758" t="s">
        <v>26</v>
      </c>
      <c r="K3758" s="40">
        <f t="shared" si="58"/>
        <v>2021</v>
      </c>
    </row>
    <row r="3759" spans="1:11" x14ac:dyDescent="0.25">
      <c r="A3759" t="s">
        <v>4556</v>
      </c>
      <c r="B3759" s="36">
        <v>44297</v>
      </c>
      <c r="C3759" t="s">
        <v>2135</v>
      </c>
      <c r="D3759" t="s">
        <v>24</v>
      </c>
      <c r="E3759" t="s">
        <v>1312</v>
      </c>
      <c r="F3759">
        <v>0</v>
      </c>
      <c r="G3759" s="37">
        <v>398232.45</v>
      </c>
      <c r="H3759" s="37">
        <v>88496.1</v>
      </c>
      <c r="I3759">
        <v>3</v>
      </c>
      <c r="J3759" t="s">
        <v>26</v>
      </c>
      <c r="K3759" s="40">
        <f t="shared" si="58"/>
        <v>2021</v>
      </c>
    </row>
    <row r="3760" spans="1:11" x14ac:dyDescent="0.25">
      <c r="A3760" t="s">
        <v>4557</v>
      </c>
      <c r="B3760" s="36">
        <v>44297</v>
      </c>
      <c r="C3760" t="s">
        <v>1179</v>
      </c>
      <c r="D3760" t="s">
        <v>20</v>
      </c>
      <c r="E3760" t="s">
        <v>679</v>
      </c>
      <c r="F3760">
        <v>0.5</v>
      </c>
      <c r="G3760" s="37">
        <v>221240.25</v>
      </c>
      <c r="H3760" s="37">
        <v>-44248.05</v>
      </c>
      <c r="I3760">
        <v>1</v>
      </c>
      <c r="J3760" t="s">
        <v>26</v>
      </c>
      <c r="K3760" s="40">
        <f t="shared" si="58"/>
        <v>2021</v>
      </c>
    </row>
    <row r="3761" spans="1:11" x14ac:dyDescent="0.25">
      <c r="A3761" t="s">
        <v>4558</v>
      </c>
      <c r="B3761" s="36">
        <v>44297</v>
      </c>
      <c r="C3761" t="s">
        <v>2225</v>
      </c>
      <c r="D3761" t="s">
        <v>33</v>
      </c>
      <c r="E3761" t="s">
        <v>1412</v>
      </c>
      <c r="F3761">
        <v>0.15</v>
      </c>
      <c r="G3761" s="37">
        <v>5707998.4500000002</v>
      </c>
      <c r="H3761" s="37">
        <v>471979.2</v>
      </c>
      <c r="I3761">
        <v>6</v>
      </c>
      <c r="J3761" t="s">
        <v>26</v>
      </c>
      <c r="K3761" s="40">
        <f t="shared" si="58"/>
        <v>2021</v>
      </c>
    </row>
    <row r="3762" spans="1:11" x14ac:dyDescent="0.25">
      <c r="A3762" t="s">
        <v>4559</v>
      </c>
      <c r="B3762" s="36">
        <v>44297</v>
      </c>
      <c r="C3762" t="s">
        <v>2226</v>
      </c>
      <c r="D3762" t="s">
        <v>33</v>
      </c>
      <c r="E3762" t="s">
        <v>2063</v>
      </c>
      <c r="F3762">
        <v>0</v>
      </c>
      <c r="G3762" s="37">
        <v>412981.8</v>
      </c>
      <c r="H3762" s="37">
        <v>0</v>
      </c>
      <c r="I3762">
        <v>3</v>
      </c>
      <c r="J3762" t="s">
        <v>22</v>
      </c>
      <c r="K3762" s="40">
        <f t="shared" si="58"/>
        <v>2021</v>
      </c>
    </row>
    <row r="3763" spans="1:11" x14ac:dyDescent="0.25">
      <c r="A3763" t="s">
        <v>4560</v>
      </c>
      <c r="B3763" s="36">
        <v>44299</v>
      </c>
      <c r="C3763" t="s">
        <v>1964</v>
      </c>
      <c r="D3763" t="s">
        <v>20</v>
      </c>
      <c r="E3763" t="s">
        <v>1216</v>
      </c>
      <c r="F3763">
        <v>0.1</v>
      </c>
      <c r="G3763" s="37">
        <v>4955781.6000000006</v>
      </c>
      <c r="H3763" s="37">
        <v>1651927.2</v>
      </c>
      <c r="I3763">
        <v>6</v>
      </c>
      <c r="J3763" t="s">
        <v>26</v>
      </c>
      <c r="K3763" s="40">
        <f t="shared" si="58"/>
        <v>2021</v>
      </c>
    </row>
    <row r="3764" spans="1:11" x14ac:dyDescent="0.25">
      <c r="A3764" t="s">
        <v>4561</v>
      </c>
      <c r="B3764" s="36">
        <v>44301</v>
      </c>
      <c r="C3764" t="s">
        <v>785</v>
      </c>
      <c r="D3764" t="s">
        <v>20</v>
      </c>
      <c r="E3764" t="s">
        <v>263</v>
      </c>
      <c r="F3764">
        <v>0</v>
      </c>
      <c r="G3764" s="37">
        <v>619472.70000000007</v>
      </c>
      <c r="H3764" s="37">
        <v>235989.6</v>
      </c>
      <c r="I3764">
        <v>3</v>
      </c>
      <c r="J3764" t="s">
        <v>22</v>
      </c>
      <c r="K3764" s="40">
        <f t="shared" si="58"/>
        <v>2021</v>
      </c>
    </row>
    <row r="3765" spans="1:11" x14ac:dyDescent="0.25">
      <c r="A3765" t="s">
        <v>4562</v>
      </c>
      <c r="B3765" s="36">
        <v>44301</v>
      </c>
      <c r="C3765" t="s">
        <v>965</v>
      </c>
      <c r="D3765" t="s">
        <v>24</v>
      </c>
      <c r="E3765" t="s">
        <v>427</v>
      </c>
      <c r="F3765">
        <v>0</v>
      </c>
      <c r="G3765" s="37">
        <v>5177021.8500000006</v>
      </c>
      <c r="H3765" s="37">
        <v>1917415.5</v>
      </c>
      <c r="I3765">
        <v>8</v>
      </c>
      <c r="J3765" t="s">
        <v>26</v>
      </c>
      <c r="K3765" s="40">
        <f t="shared" si="58"/>
        <v>2021</v>
      </c>
    </row>
    <row r="3766" spans="1:11" x14ac:dyDescent="0.25">
      <c r="A3766" t="s">
        <v>4563</v>
      </c>
      <c r="B3766" s="36">
        <v>44301</v>
      </c>
      <c r="C3766" t="s">
        <v>290</v>
      </c>
      <c r="D3766" t="s">
        <v>24</v>
      </c>
      <c r="E3766" t="s">
        <v>95</v>
      </c>
      <c r="F3766">
        <v>0</v>
      </c>
      <c r="G3766" s="37">
        <v>604723.35</v>
      </c>
      <c r="H3766" s="37">
        <v>162242.85</v>
      </c>
      <c r="I3766">
        <v>7</v>
      </c>
      <c r="J3766" t="s">
        <v>22</v>
      </c>
      <c r="K3766" s="40">
        <f t="shared" si="58"/>
        <v>2021</v>
      </c>
    </row>
    <row r="3767" spans="1:11" x14ac:dyDescent="0.25">
      <c r="A3767" t="s">
        <v>4563</v>
      </c>
      <c r="B3767" s="36">
        <v>44301</v>
      </c>
      <c r="C3767" t="s">
        <v>290</v>
      </c>
      <c r="D3767" t="s">
        <v>24</v>
      </c>
      <c r="E3767" t="s">
        <v>635</v>
      </c>
      <c r="F3767">
        <v>0.15</v>
      </c>
      <c r="G3767" s="37">
        <v>4218314.1000000006</v>
      </c>
      <c r="H3767" s="37">
        <v>943958.4</v>
      </c>
      <c r="I3767">
        <v>2</v>
      </c>
      <c r="J3767" t="s">
        <v>22</v>
      </c>
      <c r="K3767" s="40">
        <f t="shared" si="58"/>
        <v>2021</v>
      </c>
    </row>
    <row r="3768" spans="1:11" x14ac:dyDescent="0.25">
      <c r="A3768" t="s">
        <v>4564</v>
      </c>
      <c r="B3768" s="36">
        <v>44301</v>
      </c>
      <c r="C3768" t="s">
        <v>783</v>
      </c>
      <c r="D3768" t="s">
        <v>24</v>
      </c>
      <c r="E3768" t="s">
        <v>1930</v>
      </c>
      <c r="F3768">
        <v>0.5</v>
      </c>
      <c r="G3768" s="37">
        <v>2050159.6500000001</v>
      </c>
      <c r="H3768" s="37">
        <v>-2050159.6500000001</v>
      </c>
      <c r="I3768">
        <v>5</v>
      </c>
      <c r="J3768" t="s">
        <v>22</v>
      </c>
      <c r="K3768" s="40">
        <f t="shared" si="58"/>
        <v>2021</v>
      </c>
    </row>
    <row r="3769" spans="1:11" x14ac:dyDescent="0.25">
      <c r="A3769" t="s">
        <v>4565</v>
      </c>
      <c r="B3769" s="36">
        <v>44301</v>
      </c>
      <c r="C3769" t="s">
        <v>1219</v>
      </c>
      <c r="D3769" t="s">
        <v>20</v>
      </c>
      <c r="E3769" t="s">
        <v>1935</v>
      </c>
      <c r="F3769">
        <v>0.7</v>
      </c>
      <c r="G3769" s="37">
        <v>7610664.6000000006</v>
      </c>
      <c r="H3769" s="37">
        <v>-5840742.6000000006</v>
      </c>
      <c r="I3769">
        <v>2</v>
      </c>
      <c r="J3769" t="s">
        <v>22</v>
      </c>
      <c r="K3769" s="40">
        <f t="shared" si="58"/>
        <v>2021</v>
      </c>
    </row>
    <row r="3770" spans="1:11" x14ac:dyDescent="0.25">
      <c r="A3770" t="s">
        <v>4566</v>
      </c>
      <c r="B3770" s="36">
        <v>44302</v>
      </c>
      <c r="C3770" t="s">
        <v>641</v>
      </c>
      <c r="D3770" t="s">
        <v>24</v>
      </c>
      <c r="E3770" t="s">
        <v>1728</v>
      </c>
      <c r="F3770">
        <v>0</v>
      </c>
      <c r="G3770" s="37">
        <v>1858418.1</v>
      </c>
      <c r="H3770" s="37">
        <v>88496.1</v>
      </c>
      <c r="I3770">
        <v>5</v>
      </c>
      <c r="J3770" t="s">
        <v>22</v>
      </c>
      <c r="K3770" s="40">
        <f t="shared" si="58"/>
        <v>2021</v>
      </c>
    </row>
    <row r="3771" spans="1:11" x14ac:dyDescent="0.25">
      <c r="A3771" t="s">
        <v>4566</v>
      </c>
      <c r="B3771" s="36">
        <v>44302</v>
      </c>
      <c r="C3771" t="s">
        <v>641</v>
      </c>
      <c r="D3771" t="s">
        <v>24</v>
      </c>
      <c r="E3771" t="s">
        <v>453</v>
      </c>
      <c r="F3771">
        <v>0</v>
      </c>
      <c r="G3771" s="37">
        <v>2138655.75</v>
      </c>
      <c r="H3771" s="37">
        <v>870211.65</v>
      </c>
      <c r="I3771">
        <v>5</v>
      </c>
      <c r="J3771" t="s">
        <v>22</v>
      </c>
      <c r="K3771" s="40">
        <f t="shared" si="58"/>
        <v>2021</v>
      </c>
    </row>
    <row r="3772" spans="1:11" x14ac:dyDescent="0.25">
      <c r="A3772" t="s">
        <v>4566</v>
      </c>
      <c r="B3772" s="36">
        <v>44302</v>
      </c>
      <c r="C3772" t="s">
        <v>641</v>
      </c>
      <c r="D3772" t="s">
        <v>24</v>
      </c>
      <c r="E3772" t="s">
        <v>843</v>
      </c>
      <c r="F3772">
        <v>0</v>
      </c>
      <c r="G3772" s="37">
        <v>412981.8</v>
      </c>
      <c r="H3772" s="37">
        <v>191741.55000000002</v>
      </c>
      <c r="I3772">
        <v>3</v>
      </c>
      <c r="J3772" t="s">
        <v>26</v>
      </c>
      <c r="K3772" s="40">
        <f t="shared" si="58"/>
        <v>2021</v>
      </c>
    </row>
    <row r="3773" spans="1:11" x14ac:dyDescent="0.25">
      <c r="A3773" t="s">
        <v>4566</v>
      </c>
      <c r="B3773" s="36">
        <v>44302</v>
      </c>
      <c r="C3773" t="s">
        <v>641</v>
      </c>
      <c r="D3773" t="s">
        <v>24</v>
      </c>
      <c r="E3773" t="s">
        <v>971</v>
      </c>
      <c r="F3773">
        <v>0.1</v>
      </c>
      <c r="G3773" s="37">
        <v>604723.35</v>
      </c>
      <c r="H3773" s="37">
        <v>14749.35</v>
      </c>
      <c r="I3773">
        <v>2</v>
      </c>
      <c r="J3773" t="s">
        <v>26</v>
      </c>
      <c r="K3773" s="40">
        <f t="shared" si="58"/>
        <v>2021</v>
      </c>
    </row>
    <row r="3774" spans="1:11" x14ac:dyDescent="0.25">
      <c r="A3774" t="s">
        <v>4566</v>
      </c>
      <c r="B3774" s="36">
        <v>44302</v>
      </c>
      <c r="C3774" t="s">
        <v>641</v>
      </c>
      <c r="D3774" t="s">
        <v>24</v>
      </c>
      <c r="E3774" t="s">
        <v>1986</v>
      </c>
      <c r="F3774">
        <v>0</v>
      </c>
      <c r="G3774" s="37">
        <v>619472.70000000007</v>
      </c>
      <c r="H3774" s="37">
        <v>206490.9</v>
      </c>
      <c r="I3774">
        <v>1</v>
      </c>
      <c r="J3774" t="s">
        <v>26</v>
      </c>
      <c r="K3774" s="40">
        <f t="shared" si="58"/>
        <v>2021</v>
      </c>
    </row>
    <row r="3775" spans="1:11" x14ac:dyDescent="0.25">
      <c r="A3775" t="s">
        <v>4567</v>
      </c>
      <c r="B3775" s="36">
        <v>44302</v>
      </c>
      <c r="C3775" t="s">
        <v>727</v>
      </c>
      <c r="D3775" t="s">
        <v>33</v>
      </c>
      <c r="E3775" t="s">
        <v>1312</v>
      </c>
      <c r="F3775">
        <v>0.5</v>
      </c>
      <c r="G3775" s="37">
        <v>132744.15</v>
      </c>
      <c r="H3775" s="37">
        <v>-73746.75</v>
      </c>
      <c r="I3775">
        <v>2</v>
      </c>
      <c r="J3775" t="s">
        <v>22</v>
      </c>
      <c r="K3775" s="40">
        <f t="shared" si="58"/>
        <v>2021</v>
      </c>
    </row>
    <row r="3776" spans="1:11" x14ac:dyDescent="0.25">
      <c r="A3776" t="s">
        <v>4567</v>
      </c>
      <c r="B3776" s="36">
        <v>44302</v>
      </c>
      <c r="C3776" t="s">
        <v>727</v>
      </c>
      <c r="D3776" t="s">
        <v>33</v>
      </c>
      <c r="E3776" t="s">
        <v>199</v>
      </c>
      <c r="F3776">
        <v>0.5</v>
      </c>
      <c r="G3776" s="37">
        <v>2463141.4500000002</v>
      </c>
      <c r="H3776" s="37">
        <v>-1076702.55</v>
      </c>
      <c r="I3776">
        <v>2</v>
      </c>
      <c r="J3776" t="s">
        <v>26</v>
      </c>
      <c r="K3776" s="40">
        <f t="shared" si="58"/>
        <v>2021</v>
      </c>
    </row>
    <row r="3777" spans="1:11" x14ac:dyDescent="0.25">
      <c r="A3777" t="s">
        <v>4568</v>
      </c>
      <c r="B3777" s="36">
        <v>44302</v>
      </c>
      <c r="C3777" t="s">
        <v>1419</v>
      </c>
      <c r="D3777" t="s">
        <v>20</v>
      </c>
      <c r="E3777" t="s">
        <v>2059</v>
      </c>
      <c r="F3777">
        <v>0</v>
      </c>
      <c r="G3777" s="37">
        <v>781715.55</v>
      </c>
      <c r="H3777" s="37">
        <v>235989.6</v>
      </c>
      <c r="I3777">
        <v>3</v>
      </c>
      <c r="J3777" t="s">
        <v>22</v>
      </c>
      <c r="K3777" s="40">
        <f t="shared" si="58"/>
        <v>2021</v>
      </c>
    </row>
    <row r="3778" spans="1:11" x14ac:dyDescent="0.25">
      <c r="A3778" t="s">
        <v>4568</v>
      </c>
      <c r="B3778" s="36">
        <v>44302</v>
      </c>
      <c r="C3778" t="s">
        <v>1419</v>
      </c>
      <c r="D3778" t="s">
        <v>20</v>
      </c>
      <c r="E3778" t="s">
        <v>1928</v>
      </c>
      <c r="F3778">
        <v>0</v>
      </c>
      <c r="G3778" s="37">
        <v>13421908.5</v>
      </c>
      <c r="H3778" s="37">
        <v>2949870</v>
      </c>
      <c r="I3778">
        <v>5</v>
      </c>
      <c r="J3778" t="s">
        <v>26</v>
      </c>
      <c r="K3778" s="40">
        <f t="shared" si="58"/>
        <v>2021</v>
      </c>
    </row>
    <row r="3779" spans="1:11" x14ac:dyDescent="0.25">
      <c r="A3779" t="s">
        <v>4569</v>
      </c>
      <c r="B3779" s="36">
        <v>44304</v>
      </c>
      <c r="C3779" t="s">
        <v>1326</v>
      </c>
      <c r="D3779" t="s">
        <v>24</v>
      </c>
      <c r="E3779" t="s">
        <v>2223</v>
      </c>
      <c r="F3779">
        <v>0</v>
      </c>
      <c r="G3779" s="37">
        <v>1238945.4000000001</v>
      </c>
      <c r="H3779" s="37">
        <v>501477.9</v>
      </c>
      <c r="I3779">
        <v>3</v>
      </c>
      <c r="J3779" t="s">
        <v>22</v>
      </c>
      <c r="K3779" s="40">
        <f t="shared" ref="K3779:K3842" si="59">YEAR(B3779)</f>
        <v>2021</v>
      </c>
    </row>
    <row r="3780" spans="1:11" x14ac:dyDescent="0.25">
      <c r="A3780" t="s">
        <v>4570</v>
      </c>
      <c r="B3780" s="36">
        <v>44305</v>
      </c>
      <c r="C3780" t="s">
        <v>566</v>
      </c>
      <c r="D3780" t="s">
        <v>33</v>
      </c>
      <c r="E3780" t="s">
        <v>111</v>
      </c>
      <c r="F3780">
        <v>0</v>
      </c>
      <c r="G3780" s="37">
        <v>589974</v>
      </c>
      <c r="H3780" s="37">
        <v>14749.35</v>
      </c>
      <c r="I3780">
        <v>3</v>
      </c>
      <c r="J3780" t="s">
        <v>22</v>
      </c>
      <c r="K3780" s="40">
        <f t="shared" si="59"/>
        <v>2021</v>
      </c>
    </row>
    <row r="3781" spans="1:11" x14ac:dyDescent="0.25">
      <c r="A3781" t="s">
        <v>4571</v>
      </c>
      <c r="B3781" s="36">
        <v>44306</v>
      </c>
      <c r="C3781" t="s">
        <v>79</v>
      </c>
      <c r="D3781" t="s">
        <v>51</v>
      </c>
      <c r="E3781" t="s">
        <v>1788</v>
      </c>
      <c r="F3781">
        <v>0.1</v>
      </c>
      <c r="G3781" s="37">
        <v>1917415.5</v>
      </c>
      <c r="H3781" s="37">
        <v>235989.6</v>
      </c>
      <c r="I3781">
        <v>2</v>
      </c>
      <c r="J3781" t="s">
        <v>26</v>
      </c>
      <c r="K3781" s="40">
        <f t="shared" si="59"/>
        <v>2021</v>
      </c>
    </row>
    <row r="3782" spans="1:11" x14ac:dyDescent="0.25">
      <c r="A3782" t="s">
        <v>4571</v>
      </c>
      <c r="B3782" s="36">
        <v>44306</v>
      </c>
      <c r="C3782" t="s">
        <v>79</v>
      </c>
      <c r="D3782" t="s">
        <v>51</v>
      </c>
      <c r="E3782" t="s">
        <v>2227</v>
      </c>
      <c r="F3782">
        <v>0</v>
      </c>
      <c r="G3782" s="37">
        <v>2079658.35</v>
      </c>
      <c r="H3782" s="37">
        <v>412981.8</v>
      </c>
      <c r="I3782">
        <v>8</v>
      </c>
      <c r="J3782" t="s">
        <v>22</v>
      </c>
      <c r="K3782" s="40">
        <f t="shared" si="59"/>
        <v>2021</v>
      </c>
    </row>
    <row r="3783" spans="1:11" x14ac:dyDescent="0.25">
      <c r="A3783" t="s">
        <v>4571</v>
      </c>
      <c r="B3783" s="36">
        <v>44306</v>
      </c>
      <c r="C3783" t="s">
        <v>79</v>
      </c>
      <c r="D3783" t="s">
        <v>51</v>
      </c>
      <c r="E3783" t="s">
        <v>906</v>
      </c>
      <c r="F3783">
        <v>0.1</v>
      </c>
      <c r="G3783" s="37">
        <v>678470.1</v>
      </c>
      <c r="H3783" s="37">
        <v>58997.4</v>
      </c>
      <c r="I3783">
        <v>3</v>
      </c>
      <c r="J3783" t="s">
        <v>26</v>
      </c>
      <c r="K3783" s="40">
        <f t="shared" si="59"/>
        <v>2021</v>
      </c>
    </row>
    <row r="3784" spans="1:11" x14ac:dyDescent="0.25">
      <c r="A3784" t="s">
        <v>4571</v>
      </c>
      <c r="B3784" s="36">
        <v>44306</v>
      </c>
      <c r="C3784" t="s">
        <v>79</v>
      </c>
      <c r="D3784" t="s">
        <v>51</v>
      </c>
      <c r="E3784" t="s">
        <v>1182</v>
      </c>
      <c r="F3784">
        <v>0.1</v>
      </c>
      <c r="G3784" s="37">
        <v>5486758.2000000002</v>
      </c>
      <c r="H3784" s="37">
        <v>2123906.4</v>
      </c>
      <c r="I3784">
        <v>2</v>
      </c>
      <c r="J3784" t="s">
        <v>26</v>
      </c>
      <c r="K3784" s="40">
        <f t="shared" si="59"/>
        <v>2021</v>
      </c>
    </row>
    <row r="3785" spans="1:11" x14ac:dyDescent="0.25">
      <c r="A3785" t="s">
        <v>4571</v>
      </c>
      <c r="B3785" s="36">
        <v>44306</v>
      </c>
      <c r="C3785" t="s">
        <v>79</v>
      </c>
      <c r="D3785" t="s">
        <v>51</v>
      </c>
      <c r="E3785" t="s">
        <v>2228</v>
      </c>
      <c r="F3785">
        <v>0.15</v>
      </c>
      <c r="G3785" s="37">
        <v>7522168.5</v>
      </c>
      <c r="H3785" s="37">
        <v>-353984.4</v>
      </c>
      <c r="I3785">
        <v>2</v>
      </c>
      <c r="J3785" t="s">
        <v>26</v>
      </c>
      <c r="K3785" s="40">
        <f t="shared" si="59"/>
        <v>2021</v>
      </c>
    </row>
    <row r="3786" spans="1:11" x14ac:dyDescent="0.25">
      <c r="A3786" t="s">
        <v>4572</v>
      </c>
      <c r="B3786" s="36">
        <v>44306</v>
      </c>
      <c r="C3786" t="s">
        <v>1122</v>
      </c>
      <c r="D3786" t="s">
        <v>24</v>
      </c>
      <c r="E3786" t="s">
        <v>387</v>
      </c>
      <c r="F3786">
        <v>0</v>
      </c>
      <c r="G3786" s="37">
        <v>796464.9</v>
      </c>
      <c r="H3786" s="37">
        <v>58997.4</v>
      </c>
      <c r="I3786">
        <v>3</v>
      </c>
      <c r="J3786" t="s">
        <v>26</v>
      </c>
      <c r="K3786" s="40">
        <f t="shared" si="59"/>
        <v>2021</v>
      </c>
    </row>
    <row r="3787" spans="1:11" x14ac:dyDescent="0.25">
      <c r="A3787" t="s">
        <v>4573</v>
      </c>
      <c r="B3787" s="36">
        <v>44308</v>
      </c>
      <c r="C3787" t="s">
        <v>932</v>
      </c>
      <c r="D3787" t="s">
        <v>24</v>
      </c>
      <c r="E3787" t="s">
        <v>1071</v>
      </c>
      <c r="F3787">
        <v>0.1</v>
      </c>
      <c r="G3787" s="37">
        <v>8067894.4500000002</v>
      </c>
      <c r="H3787" s="37">
        <v>3053115.45</v>
      </c>
      <c r="I3787">
        <v>4</v>
      </c>
      <c r="J3787" t="s">
        <v>26</v>
      </c>
      <c r="K3787" s="40">
        <f t="shared" si="59"/>
        <v>2021</v>
      </c>
    </row>
    <row r="3788" spans="1:11" x14ac:dyDescent="0.25">
      <c r="A3788" t="s">
        <v>4574</v>
      </c>
      <c r="B3788" s="36">
        <v>44309</v>
      </c>
      <c r="C3788" t="s">
        <v>2035</v>
      </c>
      <c r="D3788" t="s">
        <v>24</v>
      </c>
      <c r="E3788" t="s">
        <v>1613</v>
      </c>
      <c r="F3788">
        <v>0.5</v>
      </c>
      <c r="G3788" s="37">
        <v>2817125.85</v>
      </c>
      <c r="H3788" s="37">
        <v>-2758128.45</v>
      </c>
      <c r="I3788">
        <v>3</v>
      </c>
      <c r="J3788" t="s">
        <v>26</v>
      </c>
      <c r="K3788" s="40">
        <f t="shared" si="59"/>
        <v>2021</v>
      </c>
    </row>
    <row r="3789" spans="1:11" x14ac:dyDescent="0.25">
      <c r="A3789" t="s">
        <v>4574</v>
      </c>
      <c r="B3789" s="36">
        <v>44309</v>
      </c>
      <c r="C3789" t="s">
        <v>2035</v>
      </c>
      <c r="D3789" t="s">
        <v>24</v>
      </c>
      <c r="E3789" t="s">
        <v>422</v>
      </c>
      <c r="F3789">
        <v>0.5</v>
      </c>
      <c r="G3789" s="37">
        <v>3362851.8000000003</v>
      </c>
      <c r="H3789" s="37">
        <v>-1681425.9000000001</v>
      </c>
      <c r="I3789">
        <v>3</v>
      </c>
      <c r="J3789" t="s">
        <v>22</v>
      </c>
      <c r="K3789" s="40">
        <f t="shared" si="59"/>
        <v>2021</v>
      </c>
    </row>
    <row r="3790" spans="1:11" x14ac:dyDescent="0.25">
      <c r="A3790" t="s">
        <v>4575</v>
      </c>
      <c r="B3790" s="36">
        <v>44310</v>
      </c>
      <c r="C3790" t="s">
        <v>2229</v>
      </c>
      <c r="D3790" t="s">
        <v>24</v>
      </c>
      <c r="E3790" t="s">
        <v>953</v>
      </c>
      <c r="F3790">
        <v>0</v>
      </c>
      <c r="G3790" s="37">
        <v>560475.30000000005</v>
      </c>
      <c r="H3790" s="37">
        <v>206490.9</v>
      </c>
      <c r="I3790">
        <v>2</v>
      </c>
      <c r="J3790" t="s">
        <v>22</v>
      </c>
      <c r="K3790" s="40">
        <f t="shared" si="59"/>
        <v>2021</v>
      </c>
    </row>
    <row r="3791" spans="1:11" x14ac:dyDescent="0.25">
      <c r="A3791" t="s">
        <v>4576</v>
      </c>
      <c r="B3791" s="36">
        <v>44311</v>
      </c>
      <c r="C3791" t="s">
        <v>2077</v>
      </c>
      <c r="D3791" t="s">
        <v>24</v>
      </c>
      <c r="E3791" t="s">
        <v>2100</v>
      </c>
      <c r="F3791">
        <v>0</v>
      </c>
      <c r="G3791" s="37">
        <v>1474935</v>
      </c>
      <c r="H3791" s="37">
        <v>0</v>
      </c>
      <c r="I3791">
        <v>2</v>
      </c>
      <c r="J3791" t="s">
        <v>22</v>
      </c>
      <c r="K3791" s="40">
        <f t="shared" si="59"/>
        <v>2021</v>
      </c>
    </row>
    <row r="3792" spans="1:11" x14ac:dyDescent="0.25">
      <c r="A3792" t="s">
        <v>4576</v>
      </c>
      <c r="B3792" s="36">
        <v>44311</v>
      </c>
      <c r="C3792" t="s">
        <v>2077</v>
      </c>
      <c r="D3792" t="s">
        <v>24</v>
      </c>
      <c r="E3792" t="s">
        <v>21</v>
      </c>
      <c r="F3792">
        <v>0</v>
      </c>
      <c r="G3792" s="37">
        <v>2109157.0500000003</v>
      </c>
      <c r="H3792" s="37">
        <v>206490.9</v>
      </c>
      <c r="I3792">
        <v>5</v>
      </c>
      <c r="J3792" t="s">
        <v>26</v>
      </c>
      <c r="K3792" s="40">
        <f t="shared" si="59"/>
        <v>2021</v>
      </c>
    </row>
    <row r="3793" spans="1:11" x14ac:dyDescent="0.25">
      <c r="A3793" t="s">
        <v>4577</v>
      </c>
      <c r="B3793" s="36">
        <v>44311</v>
      </c>
      <c r="C3793" t="s">
        <v>766</v>
      </c>
      <c r="D3793" t="s">
        <v>20</v>
      </c>
      <c r="E3793" t="s">
        <v>951</v>
      </c>
      <c r="F3793">
        <v>0.2</v>
      </c>
      <c r="G3793" s="37">
        <v>1917415.5</v>
      </c>
      <c r="H3793" s="37">
        <v>29498.7</v>
      </c>
      <c r="I3793">
        <v>3</v>
      </c>
      <c r="J3793" t="s">
        <v>26</v>
      </c>
      <c r="K3793" s="40">
        <f t="shared" si="59"/>
        <v>2021</v>
      </c>
    </row>
    <row r="3794" spans="1:11" x14ac:dyDescent="0.25">
      <c r="A3794" t="s">
        <v>4578</v>
      </c>
      <c r="B3794" s="36">
        <v>44311</v>
      </c>
      <c r="C3794" t="s">
        <v>811</v>
      </c>
      <c r="D3794" t="s">
        <v>20</v>
      </c>
      <c r="E3794" t="s">
        <v>1797</v>
      </c>
      <c r="F3794">
        <v>0.1</v>
      </c>
      <c r="G3794" s="37">
        <v>19572387.449999999</v>
      </c>
      <c r="H3794" s="37">
        <v>3259606.35</v>
      </c>
      <c r="I3794">
        <v>7</v>
      </c>
      <c r="J3794" t="s">
        <v>26</v>
      </c>
      <c r="K3794" s="40">
        <f t="shared" si="59"/>
        <v>2021</v>
      </c>
    </row>
    <row r="3795" spans="1:11" x14ac:dyDescent="0.25">
      <c r="A3795" t="s">
        <v>4578</v>
      </c>
      <c r="B3795" s="36">
        <v>44311</v>
      </c>
      <c r="C3795" t="s">
        <v>811</v>
      </c>
      <c r="D3795" t="s">
        <v>20</v>
      </c>
      <c r="E3795" t="s">
        <v>1773</v>
      </c>
      <c r="F3795">
        <v>0.15</v>
      </c>
      <c r="G3795" s="37">
        <v>11740482.6</v>
      </c>
      <c r="H3795" s="37">
        <v>693219.45000000007</v>
      </c>
      <c r="I3795">
        <v>3</v>
      </c>
      <c r="J3795" t="s">
        <v>26</v>
      </c>
      <c r="K3795" s="40">
        <f t="shared" si="59"/>
        <v>2021</v>
      </c>
    </row>
    <row r="3796" spans="1:11" x14ac:dyDescent="0.25">
      <c r="A3796" t="s">
        <v>4579</v>
      </c>
      <c r="B3796" s="36">
        <v>44312</v>
      </c>
      <c r="C3796" t="s">
        <v>1455</v>
      </c>
      <c r="D3796" t="s">
        <v>24</v>
      </c>
      <c r="E3796" t="s">
        <v>113</v>
      </c>
      <c r="F3796">
        <v>0</v>
      </c>
      <c r="G3796" s="37">
        <v>1120950.6000000001</v>
      </c>
      <c r="H3796" s="37">
        <v>368733.75</v>
      </c>
      <c r="I3796">
        <v>3</v>
      </c>
      <c r="J3796" t="s">
        <v>22</v>
      </c>
      <c r="K3796" s="40">
        <f t="shared" si="59"/>
        <v>2021</v>
      </c>
    </row>
    <row r="3797" spans="1:11" x14ac:dyDescent="0.25">
      <c r="A3797" t="s">
        <v>4580</v>
      </c>
      <c r="B3797" s="36">
        <v>44313</v>
      </c>
      <c r="C3797" t="s">
        <v>2230</v>
      </c>
      <c r="D3797" t="s">
        <v>24</v>
      </c>
      <c r="E3797" t="s">
        <v>737</v>
      </c>
      <c r="F3797">
        <v>0</v>
      </c>
      <c r="G3797" s="37">
        <v>18333442.050000001</v>
      </c>
      <c r="H3797" s="37">
        <v>5870241.2999999998</v>
      </c>
      <c r="I3797">
        <v>3</v>
      </c>
      <c r="J3797" t="s">
        <v>26</v>
      </c>
      <c r="K3797" s="40">
        <f t="shared" si="59"/>
        <v>2021</v>
      </c>
    </row>
    <row r="3798" spans="1:11" x14ac:dyDescent="0.25">
      <c r="A3798" t="s">
        <v>4581</v>
      </c>
      <c r="B3798" s="36">
        <v>44315</v>
      </c>
      <c r="C3798" t="s">
        <v>2231</v>
      </c>
      <c r="D3798" t="s">
        <v>33</v>
      </c>
      <c r="E3798" t="s">
        <v>541</v>
      </c>
      <c r="F3798">
        <v>0</v>
      </c>
      <c r="G3798" s="37">
        <v>3436598.5500000003</v>
      </c>
      <c r="H3798" s="37">
        <v>1032454.5</v>
      </c>
      <c r="I3798">
        <v>2</v>
      </c>
      <c r="J3798" t="s">
        <v>22</v>
      </c>
      <c r="K3798" s="40">
        <f t="shared" si="59"/>
        <v>2021</v>
      </c>
    </row>
    <row r="3799" spans="1:11" x14ac:dyDescent="0.25">
      <c r="A3799" t="s">
        <v>4581</v>
      </c>
      <c r="B3799" s="36">
        <v>44315</v>
      </c>
      <c r="C3799" t="s">
        <v>2231</v>
      </c>
      <c r="D3799" t="s">
        <v>33</v>
      </c>
      <c r="E3799" t="s">
        <v>1660</v>
      </c>
      <c r="F3799">
        <v>0</v>
      </c>
      <c r="G3799" s="37">
        <v>2566386.9</v>
      </c>
      <c r="H3799" s="37">
        <v>1047203.85</v>
      </c>
      <c r="I3799">
        <v>1</v>
      </c>
      <c r="J3799" t="s">
        <v>22</v>
      </c>
      <c r="K3799" s="40">
        <f t="shared" si="59"/>
        <v>2021</v>
      </c>
    </row>
    <row r="3800" spans="1:11" x14ac:dyDescent="0.25">
      <c r="A3800" t="s">
        <v>4582</v>
      </c>
      <c r="B3800" s="36">
        <v>44315</v>
      </c>
      <c r="C3800" t="s">
        <v>1584</v>
      </c>
      <c r="D3800" t="s">
        <v>51</v>
      </c>
      <c r="E3800" t="s">
        <v>354</v>
      </c>
      <c r="F3800">
        <v>0</v>
      </c>
      <c r="G3800" s="37">
        <v>2330397.3000000003</v>
      </c>
      <c r="H3800" s="37">
        <v>1017705.15</v>
      </c>
      <c r="I3800">
        <v>3</v>
      </c>
      <c r="J3800" t="s">
        <v>26</v>
      </c>
      <c r="K3800" s="40">
        <f t="shared" si="59"/>
        <v>2021</v>
      </c>
    </row>
    <row r="3801" spans="1:11" x14ac:dyDescent="0.25">
      <c r="A3801" t="s">
        <v>4583</v>
      </c>
      <c r="B3801" s="36">
        <v>44315</v>
      </c>
      <c r="C3801" t="s">
        <v>1374</v>
      </c>
      <c r="D3801" t="s">
        <v>33</v>
      </c>
      <c r="E3801" t="s">
        <v>1358</v>
      </c>
      <c r="F3801">
        <v>0.1</v>
      </c>
      <c r="G3801" s="37">
        <v>442480.5</v>
      </c>
      <c r="H3801" s="37">
        <v>73746.75</v>
      </c>
      <c r="I3801">
        <v>5</v>
      </c>
      <c r="J3801" t="s">
        <v>22</v>
      </c>
      <c r="K3801" s="40">
        <f t="shared" si="59"/>
        <v>2021</v>
      </c>
    </row>
    <row r="3802" spans="1:11" x14ac:dyDescent="0.25">
      <c r="A3802" t="s">
        <v>4584</v>
      </c>
      <c r="B3802" s="36">
        <v>44316</v>
      </c>
      <c r="C3802" t="s">
        <v>1033</v>
      </c>
      <c r="D3802" t="s">
        <v>24</v>
      </c>
      <c r="E3802" t="s">
        <v>135</v>
      </c>
      <c r="F3802">
        <v>0.15</v>
      </c>
      <c r="G3802" s="37">
        <v>16371778.5</v>
      </c>
      <c r="H3802" s="37">
        <v>2123906.4</v>
      </c>
      <c r="I3802">
        <v>2</v>
      </c>
      <c r="J3802" t="s">
        <v>22</v>
      </c>
      <c r="K3802" s="40">
        <f t="shared" si="59"/>
        <v>2021</v>
      </c>
    </row>
    <row r="3803" spans="1:11" x14ac:dyDescent="0.25">
      <c r="A3803" t="s">
        <v>4585</v>
      </c>
      <c r="B3803" s="36">
        <v>44316</v>
      </c>
      <c r="C3803" t="s">
        <v>1506</v>
      </c>
      <c r="D3803" t="s">
        <v>24</v>
      </c>
      <c r="E3803" t="s">
        <v>2232</v>
      </c>
      <c r="F3803">
        <v>0</v>
      </c>
      <c r="G3803" s="37">
        <v>324485.7</v>
      </c>
      <c r="H3803" s="37">
        <v>132744.15</v>
      </c>
      <c r="I3803">
        <v>2</v>
      </c>
      <c r="J3803" t="s">
        <v>22</v>
      </c>
      <c r="K3803" s="40">
        <f t="shared" si="59"/>
        <v>2021</v>
      </c>
    </row>
    <row r="3804" spans="1:11" x14ac:dyDescent="0.25">
      <c r="A3804" t="s">
        <v>4586</v>
      </c>
      <c r="B3804" s="36">
        <v>44316</v>
      </c>
      <c r="C3804" t="s">
        <v>1779</v>
      </c>
      <c r="D3804" t="s">
        <v>20</v>
      </c>
      <c r="E3804" t="s">
        <v>1744</v>
      </c>
      <c r="F3804">
        <v>0.1</v>
      </c>
      <c r="G3804" s="37">
        <v>15767055.15</v>
      </c>
      <c r="H3804" s="37">
        <v>1047203.85</v>
      </c>
      <c r="I3804">
        <v>8</v>
      </c>
      <c r="J3804" t="s">
        <v>26</v>
      </c>
      <c r="K3804" s="40">
        <f t="shared" si="59"/>
        <v>2021</v>
      </c>
    </row>
    <row r="3805" spans="1:11" x14ac:dyDescent="0.25">
      <c r="A3805" t="s">
        <v>4586</v>
      </c>
      <c r="B3805" s="36">
        <v>44316</v>
      </c>
      <c r="C3805" t="s">
        <v>1779</v>
      </c>
      <c r="D3805" t="s">
        <v>20</v>
      </c>
      <c r="E3805" t="s">
        <v>2233</v>
      </c>
      <c r="F3805">
        <v>0</v>
      </c>
      <c r="G3805" s="37">
        <v>398232.45</v>
      </c>
      <c r="H3805" s="37">
        <v>117994.8</v>
      </c>
      <c r="I3805">
        <v>2</v>
      </c>
      <c r="J3805" t="s">
        <v>22</v>
      </c>
      <c r="K3805" s="40">
        <f t="shared" si="59"/>
        <v>2021</v>
      </c>
    </row>
    <row r="3806" spans="1:11" x14ac:dyDescent="0.25">
      <c r="A3806" t="s">
        <v>4586</v>
      </c>
      <c r="B3806" s="36">
        <v>44316</v>
      </c>
      <c r="C3806" t="s">
        <v>1779</v>
      </c>
      <c r="D3806" t="s">
        <v>20</v>
      </c>
      <c r="E3806" t="s">
        <v>2234</v>
      </c>
      <c r="F3806">
        <v>0</v>
      </c>
      <c r="G3806" s="37">
        <v>471979.2</v>
      </c>
      <c r="H3806" s="37">
        <v>162242.85</v>
      </c>
      <c r="I3806">
        <v>2</v>
      </c>
      <c r="J3806" t="s">
        <v>22</v>
      </c>
      <c r="K3806" s="40">
        <f t="shared" si="59"/>
        <v>2021</v>
      </c>
    </row>
    <row r="3807" spans="1:11" x14ac:dyDescent="0.25">
      <c r="A3807" t="s">
        <v>4587</v>
      </c>
      <c r="B3807" s="36">
        <v>44316</v>
      </c>
      <c r="C3807" t="s">
        <v>1005</v>
      </c>
      <c r="D3807" t="s">
        <v>33</v>
      </c>
      <c r="E3807" t="s">
        <v>2235</v>
      </c>
      <c r="F3807">
        <v>0.15</v>
      </c>
      <c r="G3807" s="37">
        <v>30044425.949999999</v>
      </c>
      <c r="H3807" s="37">
        <v>5295016.6500000004</v>
      </c>
      <c r="I3807">
        <v>9</v>
      </c>
      <c r="J3807" t="s">
        <v>26</v>
      </c>
      <c r="K3807" s="40">
        <f t="shared" si="59"/>
        <v>2021</v>
      </c>
    </row>
    <row r="3808" spans="1:11" x14ac:dyDescent="0.25">
      <c r="A3808" t="s">
        <v>4588</v>
      </c>
      <c r="B3808" s="36">
        <v>44317</v>
      </c>
      <c r="C3808" t="s">
        <v>2236</v>
      </c>
      <c r="D3808" t="s">
        <v>24</v>
      </c>
      <c r="E3808" t="s">
        <v>56</v>
      </c>
      <c r="F3808">
        <v>0</v>
      </c>
      <c r="G3808" s="37">
        <v>368733.75</v>
      </c>
      <c r="H3808" s="37">
        <v>132744.15</v>
      </c>
      <c r="I3808">
        <v>3</v>
      </c>
      <c r="J3808" t="s">
        <v>22</v>
      </c>
      <c r="K3808" s="40">
        <f t="shared" si="59"/>
        <v>2021</v>
      </c>
    </row>
    <row r="3809" spans="1:11" x14ac:dyDescent="0.25">
      <c r="A3809" t="s">
        <v>4589</v>
      </c>
      <c r="B3809" s="36">
        <v>44317</v>
      </c>
      <c r="C3809" t="s">
        <v>328</v>
      </c>
      <c r="D3809" t="s">
        <v>24</v>
      </c>
      <c r="E3809" t="s">
        <v>208</v>
      </c>
      <c r="F3809">
        <v>0</v>
      </c>
      <c r="G3809" s="37">
        <v>2418893.4</v>
      </c>
      <c r="H3809" s="37">
        <v>1150449.3</v>
      </c>
      <c r="I3809">
        <v>3</v>
      </c>
      <c r="J3809" t="s">
        <v>22</v>
      </c>
      <c r="K3809" s="40">
        <f t="shared" si="59"/>
        <v>2021</v>
      </c>
    </row>
    <row r="3810" spans="1:11" x14ac:dyDescent="0.25">
      <c r="A3810" t="s">
        <v>4589</v>
      </c>
      <c r="B3810" s="36">
        <v>44317</v>
      </c>
      <c r="C3810" t="s">
        <v>328</v>
      </c>
      <c r="D3810" t="s">
        <v>24</v>
      </c>
      <c r="E3810" t="s">
        <v>1877</v>
      </c>
      <c r="F3810">
        <v>0</v>
      </c>
      <c r="G3810" s="37">
        <v>3038366.1</v>
      </c>
      <c r="H3810" s="37">
        <v>1430686.95</v>
      </c>
      <c r="I3810">
        <v>10</v>
      </c>
      <c r="J3810" t="s">
        <v>22</v>
      </c>
      <c r="K3810" s="40">
        <f t="shared" si="59"/>
        <v>2021</v>
      </c>
    </row>
    <row r="3811" spans="1:11" x14ac:dyDescent="0.25">
      <c r="A3811" t="s">
        <v>4590</v>
      </c>
      <c r="B3811" s="36">
        <v>44317</v>
      </c>
      <c r="C3811" t="s">
        <v>559</v>
      </c>
      <c r="D3811" t="s">
        <v>20</v>
      </c>
      <c r="E3811" t="s">
        <v>988</v>
      </c>
      <c r="F3811">
        <v>0.5</v>
      </c>
      <c r="G3811" s="37">
        <v>8008897.0499999998</v>
      </c>
      <c r="H3811" s="37">
        <v>-1917415.5</v>
      </c>
      <c r="I3811">
        <v>2</v>
      </c>
      <c r="J3811" t="s">
        <v>26</v>
      </c>
      <c r="K3811" s="40">
        <f t="shared" si="59"/>
        <v>2021</v>
      </c>
    </row>
    <row r="3812" spans="1:11" x14ac:dyDescent="0.25">
      <c r="A3812" t="s">
        <v>4590</v>
      </c>
      <c r="B3812" s="36">
        <v>44317</v>
      </c>
      <c r="C3812" t="s">
        <v>559</v>
      </c>
      <c r="D3812" t="s">
        <v>20</v>
      </c>
      <c r="E3812" t="s">
        <v>1543</v>
      </c>
      <c r="F3812">
        <v>0.5</v>
      </c>
      <c r="G3812" s="37">
        <v>9380586.5999999996</v>
      </c>
      <c r="H3812" s="37">
        <v>-2256650.5500000003</v>
      </c>
      <c r="I3812">
        <v>6</v>
      </c>
      <c r="J3812" t="s">
        <v>26</v>
      </c>
      <c r="K3812" s="40">
        <f t="shared" si="59"/>
        <v>2021</v>
      </c>
    </row>
    <row r="3813" spans="1:11" x14ac:dyDescent="0.25">
      <c r="A3813" t="s">
        <v>4591</v>
      </c>
      <c r="B3813" s="36">
        <v>44318</v>
      </c>
      <c r="C3813" t="s">
        <v>1351</v>
      </c>
      <c r="D3813" t="s">
        <v>24</v>
      </c>
      <c r="E3813" t="s">
        <v>172</v>
      </c>
      <c r="F3813">
        <v>0</v>
      </c>
      <c r="G3813" s="37">
        <v>2020660.95</v>
      </c>
      <c r="H3813" s="37">
        <v>663720.75</v>
      </c>
      <c r="I3813">
        <v>5</v>
      </c>
      <c r="J3813" t="s">
        <v>26</v>
      </c>
      <c r="K3813" s="40">
        <f t="shared" si="59"/>
        <v>2021</v>
      </c>
    </row>
    <row r="3814" spans="1:11" x14ac:dyDescent="0.25">
      <c r="A3814" t="s">
        <v>4591</v>
      </c>
      <c r="B3814" s="36">
        <v>44318</v>
      </c>
      <c r="C3814" t="s">
        <v>1351</v>
      </c>
      <c r="D3814" t="s">
        <v>24</v>
      </c>
      <c r="E3814" t="s">
        <v>1569</v>
      </c>
      <c r="F3814">
        <v>0.15</v>
      </c>
      <c r="G3814" s="37">
        <v>4616546.55</v>
      </c>
      <c r="H3814" s="37">
        <v>-383483.10000000003</v>
      </c>
      <c r="I3814">
        <v>3</v>
      </c>
      <c r="J3814" t="s">
        <v>22</v>
      </c>
      <c r="K3814" s="40">
        <f t="shared" si="59"/>
        <v>2021</v>
      </c>
    </row>
    <row r="3815" spans="1:11" x14ac:dyDescent="0.25">
      <c r="A3815" t="s">
        <v>4592</v>
      </c>
      <c r="B3815" s="36">
        <v>44318</v>
      </c>
      <c r="C3815" t="s">
        <v>1296</v>
      </c>
      <c r="D3815" t="s">
        <v>33</v>
      </c>
      <c r="E3815" t="s">
        <v>1494</v>
      </c>
      <c r="F3815">
        <v>0.4</v>
      </c>
      <c r="G3815" s="37">
        <v>1371689.55</v>
      </c>
      <c r="H3815" s="37">
        <v>-914459.70000000007</v>
      </c>
      <c r="I3815">
        <v>7</v>
      </c>
      <c r="J3815" t="s">
        <v>26</v>
      </c>
      <c r="K3815" s="40">
        <f t="shared" si="59"/>
        <v>2021</v>
      </c>
    </row>
    <row r="3816" spans="1:11" x14ac:dyDescent="0.25">
      <c r="A3816" t="s">
        <v>4592</v>
      </c>
      <c r="B3816" s="36">
        <v>44318</v>
      </c>
      <c r="C3816" t="s">
        <v>1296</v>
      </c>
      <c r="D3816" t="s">
        <v>33</v>
      </c>
      <c r="E3816" t="s">
        <v>1568</v>
      </c>
      <c r="F3816">
        <v>0.1</v>
      </c>
      <c r="G3816" s="37">
        <v>2536888.2000000002</v>
      </c>
      <c r="H3816" s="37">
        <v>501477.9</v>
      </c>
      <c r="I3816">
        <v>6</v>
      </c>
      <c r="J3816" t="s">
        <v>22</v>
      </c>
      <c r="K3816" s="40">
        <f t="shared" si="59"/>
        <v>2021</v>
      </c>
    </row>
    <row r="3817" spans="1:11" x14ac:dyDescent="0.25">
      <c r="A3817" t="s">
        <v>4593</v>
      </c>
      <c r="B3817" s="36">
        <v>44319</v>
      </c>
      <c r="C3817" t="s">
        <v>1554</v>
      </c>
      <c r="D3817" t="s">
        <v>24</v>
      </c>
      <c r="E3817" t="s">
        <v>2237</v>
      </c>
      <c r="F3817">
        <v>0</v>
      </c>
      <c r="G3817" s="37">
        <v>1312692.1500000001</v>
      </c>
      <c r="H3817" s="37">
        <v>294987</v>
      </c>
      <c r="I3817">
        <v>6</v>
      </c>
      <c r="J3817" t="s">
        <v>26</v>
      </c>
      <c r="K3817" s="40">
        <f t="shared" si="59"/>
        <v>2021</v>
      </c>
    </row>
    <row r="3818" spans="1:11" x14ac:dyDescent="0.25">
      <c r="A3818" t="s">
        <v>4593</v>
      </c>
      <c r="B3818" s="36">
        <v>44319</v>
      </c>
      <c r="C3818" t="s">
        <v>1554</v>
      </c>
      <c r="D3818" t="s">
        <v>24</v>
      </c>
      <c r="E3818" t="s">
        <v>2131</v>
      </c>
      <c r="F3818">
        <v>0</v>
      </c>
      <c r="G3818" s="37">
        <v>1224196.05</v>
      </c>
      <c r="H3818" s="37">
        <v>501477.9</v>
      </c>
      <c r="I3818">
        <v>4</v>
      </c>
      <c r="J3818" t="s">
        <v>22</v>
      </c>
      <c r="K3818" s="40">
        <f t="shared" si="59"/>
        <v>2021</v>
      </c>
    </row>
    <row r="3819" spans="1:11" x14ac:dyDescent="0.25">
      <c r="A3819" t="s">
        <v>4594</v>
      </c>
      <c r="B3819" s="36">
        <v>44319</v>
      </c>
      <c r="C3819" t="s">
        <v>129</v>
      </c>
      <c r="D3819" t="s">
        <v>24</v>
      </c>
      <c r="E3819" t="s">
        <v>2037</v>
      </c>
      <c r="F3819">
        <v>0</v>
      </c>
      <c r="G3819" s="37">
        <v>604723.35</v>
      </c>
      <c r="H3819" s="37">
        <v>235989.6</v>
      </c>
      <c r="I3819">
        <v>2</v>
      </c>
      <c r="J3819" t="s">
        <v>22</v>
      </c>
      <c r="K3819" s="40">
        <f t="shared" si="59"/>
        <v>2021</v>
      </c>
    </row>
    <row r="3820" spans="1:11" x14ac:dyDescent="0.25">
      <c r="A3820" t="s">
        <v>4594</v>
      </c>
      <c r="B3820" s="36">
        <v>44319</v>
      </c>
      <c r="C3820" t="s">
        <v>129</v>
      </c>
      <c r="D3820" t="s">
        <v>24</v>
      </c>
      <c r="E3820" t="s">
        <v>1259</v>
      </c>
      <c r="F3820">
        <v>0</v>
      </c>
      <c r="G3820" s="37">
        <v>383483.10000000003</v>
      </c>
      <c r="H3820" s="37">
        <v>176992.2</v>
      </c>
      <c r="I3820">
        <v>3</v>
      </c>
      <c r="J3820" t="s">
        <v>26</v>
      </c>
      <c r="K3820" s="40">
        <f t="shared" si="59"/>
        <v>2021</v>
      </c>
    </row>
    <row r="3821" spans="1:11" x14ac:dyDescent="0.25">
      <c r="A3821" t="s">
        <v>4594</v>
      </c>
      <c r="B3821" s="36">
        <v>44319</v>
      </c>
      <c r="C3821" t="s">
        <v>129</v>
      </c>
      <c r="D3821" t="s">
        <v>24</v>
      </c>
      <c r="E3821" t="s">
        <v>2238</v>
      </c>
      <c r="F3821">
        <v>0</v>
      </c>
      <c r="G3821" s="37">
        <v>1312692.1500000001</v>
      </c>
      <c r="H3821" s="37">
        <v>383483.10000000003</v>
      </c>
      <c r="I3821">
        <v>2</v>
      </c>
      <c r="J3821" t="s">
        <v>26</v>
      </c>
      <c r="K3821" s="40">
        <f t="shared" si="59"/>
        <v>2021</v>
      </c>
    </row>
    <row r="3822" spans="1:11" x14ac:dyDescent="0.25">
      <c r="A3822" t="s">
        <v>4595</v>
      </c>
      <c r="B3822" s="36">
        <v>44319</v>
      </c>
      <c r="C3822" t="s">
        <v>124</v>
      </c>
      <c r="D3822" t="s">
        <v>51</v>
      </c>
      <c r="E3822" t="s">
        <v>1312</v>
      </c>
      <c r="F3822">
        <v>0</v>
      </c>
      <c r="G3822" s="37">
        <v>132744.15</v>
      </c>
      <c r="H3822" s="37">
        <v>29498.7</v>
      </c>
      <c r="I3822">
        <v>1</v>
      </c>
      <c r="J3822" t="s">
        <v>22</v>
      </c>
      <c r="K3822" s="40">
        <f t="shared" si="59"/>
        <v>2021</v>
      </c>
    </row>
    <row r="3823" spans="1:11" x14ac:dyDescent="0.25">
      <c r="A3823" t="s">
        <v>4596</v>
      </c>
      <c r="B3823" s="36">
        <v>44322</v>
      </c>
      <c r="C3823" t="s">
        <v>522</v>
      </c>
      <c r="D3823" t="s">
        <v>33</v>
      </c>
      <c r="E3823" t="s">
        <v>2239</v>
      </c>
      <c r="F3823">
        <v>0</v>
      </c>
      <c r="G3823" s="37">
        <v>1725673.95</v>
      </c>
      <c r="H3823" s="37">
        <v>752216.85</v>
      </c>
      <c r="I3823">
        <v>2</v>
      </c>
      <c r="J3823" t="s">
        <v>26</v>
      </c>
      <c r="K3823" s="40">
        <f t="shared" si="59"/>
        <v>2021</v>
      </c>
    </row>
    <row r="3824" spans="1:11" x14ac:dyDescent="0.25">
      <c r="A3824" t="s">
        <v>4596</v>
      </c>
      <c r="B3824" s="36">
        <v>44322</v>
      </c>
      <c r="C3824" t="s">
        <v>522</v>
      </c>
      <c r="D3824" t="s">
        <v>33</v>
      </c>
      <c r="E3824" t="s">
        <v>1328</v>
      </c>
      <c r="F3824">
        <v>0</v>
      </c>
      <c r="G3824" s="37">
        <v>457229.85000000003</v>
      </c>
      <c r="H3824" s="37">
        <v>29498.7</v>
      </c>
      <c r="I3824">
        <v>2</v>
      </c>
      <c r="J3824" t="s">
        <v>26</v>
      </c>
      <c r="K3824" s="40">
        <f t="shared" si="59"/>
        <v>2021</v>
      </c>
    </row>
    <row r="3825" spans="1:11" x14ac:dyDescent="0.25">
      <c r="A3825" t="s">
        <v>4596</v>
      </c>
      <c r="B3825" s="36">
        <v>44322</v>
      </c>
      <c r="C3825" t="s">
        <v>522</v>
      </c>
      <c r="D3825" t="s">
        <v>33</v>
      </c>
      <c r="E3825" t="s">
        <v>2240</v>
      </c>
      <c r="F3825">
        <v>0</v>
      </c>
      <c r="G3825" s="37">
        <v>1283193.45</v>
      </c>
      <c r="H3825" s="37">
        <v>58997.4</v>
      </c>
      <c r="I3825">
        <v>2</v>
      </c>
      <c r="J3825" t="s">
        <v>22</v>
      </c>
      <c r="K3825" s="40">
        <f t="shared" si="59"/>
        <v>2021</v>
      </c>
    </row>
    <row r="3826" spans="1:11" x14ac:dyDescent="0.25">
      <c r="A3826" t="s">
        <v>4596</v>
      </c>
      <c r="B3826" s="36">
        <v>44322</v>
      </c>
      <c r="C3826" t="s">
        <v>522</v>
      </c>
      <c r="D3826" t="s">
        <v>33</v>
      </c>
      <c r="E3826" t="s">
        <v>131</v>
      </c>
      <c r="F3826">
        <v>0</v>
      </c>
      <c r="G3826" s="37">
        <v>2551637.5500000003</v>
      </c>
      <c r="H3826" s="37">
        <v>1268444.1000000001</v>
      </c>
      <c r="I3826">
        <v>1</v>
      </c>
      <c r="J3826" t="s">
        <v>26</v>
      </c>
      <c r="K3826" s="40">
        <f t="shared" si="59"/>
        <v>2021</v>
      </c>
    </row>
    <row r="3827" spans="1:11" x14ac:dyDescent="0.25">
      <c r="A3827" t="s">
        <v>4597</v>
      </c>
      <c r="B3827" s="36">
        <v>44322</v>
      </c>
      <c r="C3827" t="s">
        <v>2241</v>
      </c>
      <c r="D3827" t="s">
        <v>20</v>
      </c>
      <c r="E3827" t="s">
        <v>745</v>
      </c>
      <c r="F3827">
        <v>0</v>
      </c>
      <c r="G3827" s="37">
        <v>412981.8</v>
      </c>
      <c r="H3827" s="37">
        <v>206490.9</v>
      </c>
      <c r="I3827">
        <v>4</v>
      </c>
      <c r="J3827" t="s">
        <v>22</v>
      </c>
      <c r="K3827" s="40">
        <f t="shared" si="59"/>
        <v>2021</v>
      </c>
    </row>
    <row r="3828" spans="1:11" x14ac:dyDescent="0.25">
      <c r="A3828" t="s">
        <v>4598</v>
      </c>
      <c r="B3828" s="36">
        <v>44322</v>
      </c>
      <c r="C3828" t="s">
        <v>483</v>
      </c>
      <c r="D3828" t="s">
        <v>33</v>
      </c>
      <c r="E3828" t="s">
        <v>923</v>
      </c>
      <c r="F3828">
        <v>0.1</v>
      </c>
      <c r="G3828" s="37">
        <v>7905651.6000000006</v>
      </c>
      <c r="H3828" s="37">
        <v>3421849.2</v>
      </c>
      <c r="I3828">
        <v>3</v>
      </c>
      <c r="J3828" t="s">
        <v>22</v>
      </c>
      <c r="K3828" s="40">
        <f t="shared" si="59"/>
        <v>2021</v>
      </c>
    </row>
    <row r="3829" spans="1:11" x14ac:dyDescent="0.25">
      <c r="A3829" t="s">
        <v>4599</v>
      </c>
      <c r="B3829" s="36">
        <v>44322</v>
      </c>
      <c r="C3829" t="s">
        <v>1489</v>
      </c>
      <c r="D3829" t="s">
        <v>24</v>
      </c>
      <c r="E3829" t="s">
        <v>980</v>
      </c>
      <c r="F3829">
        <v>0</v>
      </c>
      <c r="G3829" s="37">
        <v>2182903.8000000003</v>
      </c>
      <c r="H3829" s="37">
        <v>221240.25</v>
      </c>
      <c r="I3829">
        <v>2</v>
      </c>
      <c r="J3829" t="s">
        <v>22</v>
      </c>
      <c r="K3829" s="40">
        <f t="shared" si="59"/>
        <v>2021</v>
      </c>
    </row>
    <row r="3830" spans="1:11" x14ac:dyDescent="0.25">
      <c r="A3830" t="s">
        <v>4600</v>
      </c>
      <c r="B3830" s="36">
        <v>44323</v>
      </c>
      <c r="C3830" t="s">
        <v>593</v>
      </c>
      <c r="D3830" t="s">
        <v>51</v>
      </c>
      <c r="E3830" t="s">
        <v>1130</v>
      </c>
      <c r="F3830">
        <v>0</v>
      </c>
      <c r="G3830" s="37">
        <v>324485.7</v>
      </c>
      <c r="H3830" s="37">
        <v>0</v>
      </c>
      <c r="I3830">
        <v>1</v>
      </c>
      <c r="J3830" t="s">
        <v>26</v>
      </c>
      <c r="K3830" s="40">
        <f t="shared" si="59"/>
        <v>2021</v>
      </c>
    </row>
    <row r="3831" spans="1:11" x14ac:dyDescent="0.25">
      <c r="A3831" t="s">
        <v>4601</v>
      </c>
      <c r="B3831" s="36">
        <v>44323</v>
      </c>
      <c r="C3831" t="s">
        <v>2047</v>
      </c>
      <c r="D3831" t="s">
        <v>24</v>
      </c>
      <c r="E3831" t="s">
        <v>168</v>
      </c>
      <c r="F3831">
        <v>0</v>
      </c>
      <c r="G3831" s="37">
        <v>1179948</v>
      </c>
      <c r="H3831" s="37">
        <v>44248.05</v>
      </c>
      <c r="I3831">
        <v>3</v>
      </c>
      <c r="J3831" t="s">
        <v>26</v>
      </c>
      <c r="K3831" s="40">
        <f t="shared" si="59"/>
        <v>2021</v>
      </c>
    </row>
    <row r="3832" spans="1:11" x14ac:dyDescent="0.25">
      <c r="A3832" t="s">
        <v>4601</v>
      </c>
      <c r="B3832" s="36">
        <v>44323</v>
      </c>
      <c r="C3832" t="s">
        <v>2047</v>
      </c>
      <c r="D3832" t="s">
        <v>24</v>
      </c>
      <c r="E3832" t="s">
        <v>1002</v>
      </c>
      <c r="F3832">
        <v>0</v>
      </c>
      <c r="G3832" s="37">
        <v>634222.05000000005</v>
      </c>
      <c r="H3832" s="37">
        <v>29498.7</v>
      </c>
      <c r="I3832">
        <v>3</v>
      </c>
      <c r="J3832" t="s">
        <v>22</v>
      </c>
      <c r="K3832" s="40">
        <f t="shared" si="59"/>
        <v>2021</v>
      </c>
    </row>
    <row r="3833" spans="1:11" x14ac:dyDescent="0.25">
      <c r="A3833" t="s">
        <v>4601</v>
      </c>
      <c r="B3833" s="36">
        <v>44323</v>
      </c>
      <c r="C3833" t="s">
        <v>2047</v>
      </c>
      <c r="D3833" t="s">
        <v>24</v>
      </c>
      <c r="E3833" t="s">
        <v>2242</v>
      </c>
      <c r="F3833">
        <v>0</v>
      </c>
      <c r="G3833" s="37">
        <v>604723.35</v>
      </c>
      <c r="H3833" s="37">
        <v>117994.8</v>
      </c>
      <c r="I3833">
        <v>3</v>
      </c>
      <c r="J3833" t="s">
        <v>22</v>
      </c>
      <c r="K3833" s="40">
        <f t="shared" si="59"/>
        <v>2021</v>
      </c>
    </row>
    <row r="3834" spans="1:11" x14ac:dyDescent="0.25">
      <c r="A3834" t="s">
        <v>4602</v>
      </c>
      <c r="B3834" s="36">
        <v>44324</v>
      </c>
      <c r="C3834" t="s">
        <v>2207</v>
      </c>
      <c r="D3834" t="s">
        <v>24</v>
      </c>
      <c r="E3834" t="s">
        <v>540</v>
      </c>
      <c r="F3834">
        <v>0.1</v>
      </c>
      <c r="G3834" s="37">
        <v>3775833.6</v>
      </c>
      <c r="H3834" s="37">
        <v>250738.95</v>
      </c>
      <c r="I3834">
        <v>2</v>
      </c>
      <c r="J3834" t="s">
        <v>22</v>
      </c>
      <c r="K3834" s="40">
        <f t="shared" si="59"/>
        <v>2021</v>
      </c>
    </row>
    <row r="3835" spans="1:11" x14ac:dyDescent="0.25">
      <c r="A3835" t="s">
        <v>4602</v>
      </c>
      <c r="B3835" s="36">
        <v>44324</v>
      </c>
      <c r="C3835" t="s">
        <v>2207</v>
      </c>
      <c r="D3835" t="s">
        <v>24</v>
      </c>
      <c r="E3835" t="s">
        <v>563</v>
      </c>
      <c r="F3835">
        <v>0.15</v>
      </c>
      <c r="G3835" s="37">
        <v>6563460.75</v>
      </c>
      <c r="H3835" s="37">
        <v>-1076702.55</v>
      </c>
      <c r="I3835">
        <v>2</v>
      </c>
      <c r="J3835" t="s">
        <v>22</v>
      </c>
      <c r="K3835" s="40">
        <f t="shared" si="59"/>
        <v>2021</v>
      </c>
    </row>
    <row r="3836" spans="1:11" x14ac:dyDescent="0.25">
      <c r="A3836" t="s">
        <v>4603</v>
      </c>
      <c r="B3836" s="36">
        <v>44324</v>
      </c>
      <c r="C3836" t="s">
        <v>330</v>
      </c>
      <c r="D3836" t="s">
        <v>24</v>
      </c>
      <c r="E3836" t="s">
        <v>342</v>
      </c>
      <c r="F3836">
        <v>0</v>
      </c>
      <c r="G3836" s="37">
        <v>4778789.4000000004</v>
      </c>
      <c r="H3836" s="37">
        <v>147493.5</v>
      </c>
      <c r="I3836">
        <v>2</v>
      </c>
      <c r="J3836" t="s">
        <v>26</v>
      </c>
      <c r="K3836" s="40">
        <f t="shared" si="59"/>
        <v>2021</v>
      </c>
    </row>
    <row r="3837" spans="1:11" x14ac:dyDescent="0.25">
      <c r="A3837" t="s">
        <v>4603</v>
      </c>
      <c r="B3837" s="36">
        <v>44324</v>
      </c>
      <c r="C3837" t="s">
        <v>330</v>
      </c>
      <c r="D3837" t="s">
        <v>24</v>
      </c>
      <c r="E3837" t="s">
        <v>2037</v>
      </c>
      <c r="F3837">
        <v>0</v>
      </c>
      <c r="G3837" s="37">
        <v>1814170.05</v>
      </c>
      <c r="H3837" s="37">
        <v>722718.15</v>
      </c>
      <c r="I3837">
        <v>6</v>
      </c>
      <c r="J3837" t="s">
        <v>22</v>
      </c>
      <c r="K3837" s="40">
        <f t="shared" si="59"/>
        <v>2021</v>
      </c>
    </row>
    <row r="3838" spans="1:11" x14ac:dyDescent="0.25">
      <c r="A3838" t="s">
        <v>4604</v>
      </c>
      <c r="B3838" s="36">
        <v>44325</v>
      </c>
      <c r="C3838" t="s">
        <v>2243</v>
      </c>
      <c r="D3838" t="s">
        <v>20</v>
      </c>
      <c r="E3838" t="s">
        <v>171</v>
      </c>
      <c r="F3838">
        <v>0</v>
      </c>
      <c r="G3838" s="37">
        <v>3274355.7</v>
      </c>
      <c r="H3838" s="37">
        <v>1533932.4000000001</v>
      </c>
      <c r="I3838">
        <v>2</v>
      </c>
      <c r="J3838" t="s">
        <v>26</v>
      </c>
      <c r="K3838" s="40">
        <f t="shared" si="59"/>
        <v>2021</v>
      </c>
    </row>
    <row r="3839" spans="1:11" x14ac:dyDescent="0.25">
      <c r="A3839" t="s">
        <v>4604</v>
      </c>
      <c r="B3839" s="36">
        <v>44325</v>
      </c>
      <c r="C3839" t="s">
        <v>2243</v>
      </c>
      <c r="D3839" t="s">
        <v>20</v>
      </c>
      <c r="E3839" t="s">
        <v>2244</v>
      </c>
      <c r="F3839">
        <v>0</v>
      </c>
      <c r="G3839" s="37">
        <v>988206.45000000007</v>
      </c>
      <c r="H3839" s="37">
        <v>427731.15</v>
      </c>
      <c r="I3839">
        <v>1</v>
      </c>
      <c r="J3839" t="s">
        <v>22</v>
      </c>
      <c r="K3839" s="40">
        <f t="shared" si="59"/>
        <v>2021</v>
      </c>
    </row>
    <row r="3840" spans="1:11" x14ac:dyDescent="0.25">
      <c r="A3840" t="s">
        <v>4605</v>
      </c>
      <c r="B3840" s="36">
        <v>44325</v>
      </c>
      <c r="C3840" t="s">
        <v>290</v>
      </c>
      <c r="D3840" t="s">
        <v>51</v>
      </c>
      <c r="E3840" t="s">
        <v>2245</v>
      </c>
      <c r="F3840">
        <v>0.35</v>
      </c>
      <c r="G3840" s="37">
        <v>2595885.6</v>
      </c>
      <c r="H3840" s="37">
        <v>117994.8</v>
      </c>
      <c r="I3840">
        <v>1</v>
      </c>
      <c r="J3840" t="s">
        <v>26</v>
      </c>
      <c r="K3840" s="40">
        <f t="shared" si="59"/>
        <v>2021</v>
      </c>
    </row>
    <row r="3841" spans="1:11" x14ac:dyDescent="0.25">
      <c r="A3841" t="s">
        <v>4605</v>
      </c>
      <c r="B3841" s="36">
        <v>44325</v>
      </c>
      <c r="C3841" t="s">
        <v>290</v>
      </c>
      <c r="D3841" t="s">
        <v>51</v>
      </c>
      <c r="E3841" t="s">
        <v>379</v>
      </c>
      <c r="F3841">
        <v>0</v>
      </c>
      <c r="G3841" s="37">
        <v>1297942.8</v>
      </c>
      <c r="H3841" s="37">
        <v>235989.6</v>
      </c>
      <c r="I3841">
        <v>4</v>
      </c>
      <c r="J3841" t="s">
        <v>26</v>
      </c>
      <c r="K3841" s="40">
        <f t="shared" si="59"/>
        <v>2021</v>
      </c>
    </row>
    <row r="3842" spans="1:11" x14ac:dyDescent="0.25">
      <c r="A3842" t="s">
        <v>4606</v>
      </c>
      <c r="B3842" s="36">
        <v>44326</v>
      </c>
      <c r="C3842" t="s">
        <v>1648</v>
      </c>
      <c r="D3842" t="s">
        <v>33</v>
      </c>
      <c r="E3842" t="s">
        <v>1989</v>
      </c>
      <c r="F3842">
        <v>0</v>
      </c>
      <c r="G3842" s="37">
        <v>2345146.65</v>
      </c>
      <c r="H3842" s="37">
        <v>1076702.55</v>
      </c>
      <c r="I3842">
        <v>3</v>
      </c>
      <c r="J3842" t="s">
        <v>22</v>
      </c>
      <c r="K3842" s="40">
        <f t="shared" si="59"/>
        <v>2021</v>
      </c>
    </row>
    <row r="3843" spans="1:11" x14ac:dyDescent="0.25">
      <c r="A3843" t="s">
        <v>4607</v>
      </c>
      <c r="B3843" s="36">
        <v>44327</v>
      </c>
      <c r="C3843" t="s">
        <v>192</v>
      </c>
      <c r="D3843" t="s">
        <v>24</v>
      </c>
      <c r="E3843" t="s">
        <v>1202</v>
      </c>
      <c r="F3843">
        <v>0.5</v>
      </c>
      <c r="G3843" s="37">
        <v>1873167.45</v>
      </c>
      <c r="H3843" s="37">
        <v>-825963.6</v>
      </c>
      <c r="I3843">
        <v>4</v>
      </c>
      <c r="J3843" t="s">
        <v>22</v>
      </c>
      <c r="K3843" s="40">
        <f t="shared" ref="K3843:K3906" si="60">YEAR(B3843)</f>
        <v>2021</v>
      </c>
    </row>
    <row r="3844" spans="1:11" x14ac:dyDescent="0.25">
      <c r="A3844" t="s">
        <v>4607</v>
      </c>
      <c r="B3844" s="36">
        <v>44327</v>
      </c>
      <c r="C3844" t="s">
        <v>192</v>
      </c>
      <c r="D3844" t="s">
        <v>24</v>
      </c>
      <c r="E3844" t="s">
        <v>778</v>
      </c>
      <c r="F3844">
        <v>0.5</v>
      </c>
      <c r="G3844" s="37">
        <v>4026572.5500000003</v>
      </c>
      <c r="H3844" s="37">
        <v>-3303854.4</v>
      </c>
      <c r="I3844">
        <v>4</v>
      </c>
      <c r="J3844" t="s">
        <v>26</v>
      </c>
      <c r="K3844" s="40">
        <f t="shared" si="60"/>
        <v>2021</v>
      </c>
    </row>
    <row r="3845" spans="1:11" x14ac:dyDescent="0.25">
      <c r="A3845" t="s">
        <v>4608</v>
      </c>
      <c r="B3845" s="36">
        <v>44328</v>
      </c>
      <c r="C3845" t="s">
        <v>649</v>
      </c>
      <c r="D3845" t="s">
        <v>24</v>
      </c>
      <c r="E3845" t="s">
        <v>1099</v>
      </c>
      <c r="F3845">
        <v>0</v>
      </c>
      <c r="G3845" s="37">
        <v>693219.45000000007</v>
      </c>
      <c r="H3845" s="37">
        <v>235989.6</v>
      </c>
      <c r="I3845">
        <v>2</v>
      </c>
      <c r="J3845" t="s">
        <v>26</v>
      </c>
      <c r="K3845" s="40">
        <f t="shared" si="60"/>
        <v>2021</v>
      </c>
    </row>
    <row r="3846" spans="1:11" x14ac:dyDescent="0.25">
      <c r="A3846" t="s">
        <v>4608</v>
      </c>
      <c r="B3846" s="36">
        <v>44328</v>
      </c>
      <c r="C3846" t="s">
        <v>649</v>
      </c>
      <c r="D3846" t="s">
        <v>24</v>
      </c>
      <c r="E3846" t="s">
        <v>1253</v>
      </c>
      <c r="F3846">
        <v>0</v>
      </c>
      <c r="G3846" s="37">
        <v>560475.30000000005</v>
      </c>
      <c r="H3846" s="37">
        <v>250738.95</v>
      </c>
      <c r="I3846">
        <v>3</v>
      </c>
      <c r="J3846" t="s">
        <v>22</v>
      </c>
      <c r="K3846" s="40">
        <f t="shared" si="60"/>
        <v>2021</v>
      </c>
    </row>
    <row r="3847" spans="1:11" x14ac:dyDescent="0.25">
      <c r="A3847" t="s">
        <v>4609</v>
      </c>
      <c r="B3847" s="36">
        <v>44328</v>
      </c>
      <c r="C3847" t="s">
        <v>1849</v>
      </c>
      <c r="D3847" t="s">
        <v>20</v>
      </c>
      <c r="E3847" t="s">
        <v>42</v>
      </c>
      <c r="F3847">
        <v>0.5</v>
      </c>
      <c r="G3847" s="37">
        <v>2050159.6500000001</v>
      </c>
      <c r="H3847" s="37">
        <v>-988206.45000000007</v>
      </c>
      <c r="I3847">
        <v>6</v>
      </c>
      <c r="J3847" t="s">
        <v>26</v>
      </c>
      <c r="K3847" s="40">
        <f t="shared" si="60"/>
        <v>2021</v>
      </c>
    </row>
    <row r="3848" spans="1:11" x14ac:dyDescent="0.25">
      <c r="A3848" t="s">
        <v>4610</v>
      </c>
      <c r="B3848" s="36">
        <v>44329</v>
      </c>
      <c r="C3848" t="s">
        <v>2132</v>
      </c>
      <c r="D3848" t="s">
        <v>24</v>
      </c>
      <c r="E3848" t="s">
        <v>1278</v>
      </c>
      <c r="F3848">
        <v>0</v>
      </c>
      <c r="G3848" s="37">
        <v>8362881.4500000002</v>
      </c>
      <c r="H3848" s="37">
        <v>412981.8</v>
      </c>
      <c r="I3848">
        <v>1</v>
      </c>
      <c r="J3848" t="s">
        <v>26</v>
      </c>
      <c r="K3848" s="40">
        <f t="shared" si="60"/>
        <v>2021</v>
      </c>
    </row>
    <row r="3849" spans="1:11" x14ac:dyDescent="0.25">
      <c r="A3849" t="s">
        <v>4610</v>
      </c>
      <c r="B3849" s="36">
        <v>44329</v>
      </c>
      <c r="C3849" t="s">
        <v>2132</v>
      </c>
      <c r="D3849" t="s">
        <v>24</v>
      </c>
      <c r="E3849" t="s">
        <v>155</v>
      </c>
      <c r="F3849">
        <v>0</v>
      </c>
      <c r="G3849" s="37">
        <v>2064909</v>
      </c>
      <c r="H3849" s="37">
        <v>88496.1</v>
      </c>
      <c r="I3849">
        <v>5</v>
      </c>
      <c r="J3849" t="s">
        <v>22</v>
      </c>
      <c r="K3849" s="40">
        <f t="shared" si="60"/>
        <v>2021</v>
      </c>
    </row>
    <row r="3850" spans="1:11" x14ac:dyDescent="0.25">
      <c r="A3850" t="s">
        <v>4610</v>
      </c>
      <c r="B3850" s="36">
        <v>44329</v>
      </c>
      <c r="C3850" t="s">
        <v>2132</v>
      </c>
      <c r="D3850" t="s">
        <v>24</v>
      </c>
      <c r="E3850" t="s">
        <v>212</v>
      </c>
      <c r="F3850">
        <v>0</v>
      </c>
      <c r="G3850" s="37">
        <v>648971.4</v>
      </c>
      <c r="H3850" s="37">
        <v>221240.25</v>
      </c>
      <c r="I3850">
        <v>4</v>
      </c>
      <c r="J3850" t="s">
        <v>26</v>
      </c>
      <c r="K3850" s="40">
        <f t="shared" si="60"/>
        <v>2021</v>
      </c>
    </row>
    <row r="3851" spans="1:11" x14ac:dyDescent="0.25">
      <c r="A3851" t="s">
        <v>4611</v>
      </c>
      <c r="B3851" s="36">
        <v>44329</v>
      </c>
      <c r="C3851" t="s">
        <v>2028</v>
      </c>
      <c r="D3851" t="s">
        <v>33</v>
      </c>
      <c r="E3851" t="s">
        <v>65</v>
      </c>
      <c r="F3851">
        <v>0</v>
      </c>
      <c r="G3851" s="37">
        <v>3672588.15</v>
      </c>
      <c r="H3851" s="37">
        <v>442480.5</v>
      </c>
      <c r="I3851">
        <v>5</v>
      </c>
      <c r="J3851" t="s">
        <v>22</v>
      </c>
      <c r="K3851" s="40">
        <f t="shared" si="60"/>
        <v>2021</v>
      </c>
    </row>
    <row r="3852" spans="1:11" x14ac:dyDescent="0.25">
      <c r="A3852" t="s">
        <v>4612</v>
      </c>
      <c r="B3852" s="36">
        <v>44330</v>
      </c>
      <c r="C3852" t="s">
        <v>1227</v>
      </c>
      <c r="D3852" t="s">
        <v>24</v>
      </c>
      <c r="E3852" t="s">
        <v>1490</v>
      </c>
      <c r="F3852">
        <v>0</v>
      </c>
      <c r="G3852" s="37">
        <v>2861373.9</v>
      </c>
      <c r="H3852" s="37">
        <v>766966.20000000007</v>
      </c>
      <c r="I3852">
        <v>4</v>
      </c>
      <c r="J3852" t="s">
        <v>22</v>
      </c>
      <c r="K3852" s="40">
        <f t="shared" si="60"/>
        <v>2021</v>
      </c>
    </row>
    <row r="3853" spans="1:11" x14ac:dyDescent="0.25">
      <c r="A3853" t="s">
        <v>4613</v>
      </c>
      <c r="B3853" s="36">
        <v>44330</v>
      </c>
      <c r="C3853" t="s">
        <v>961</v>
      </c>
      <c r="D3853" t="s">
        <v>20</v>
      </c>
      <c r="E3853" t="s">
        <v>1184</v>
      </c>
      <c r="F3853">
        <v>0.1</v>
      </c>
      <c r="G3853" s="37">
        <v>7507419.1500000004</v>
      </c>
      <c r="H3853" s="37">
        <v>3171110.25</v>
      </c>
      <c r="I3853">
        <v>6</v>
      </c>
      <c r="J3853" t="s">
        <v>26</v>
      </c>
      <c r="K3853" s="40">
        <f t="shared" si="60"/>
        <v>2021</v>
      </c>
    </row>
    <row r="3854" spans="1:11" x14ac:dyDescent="0.25">
      <c r="A3854" t="s">
        <v>4613</v>
      </c>
      <c r="B3854" s="36">
        <v>44330</v>
      </c>
      <c r="C3854" t="s">
        <v>961</v>
      </c>
      <c r="D3854" t="s">
        <v>20</v>
      </c>
      <c r="E3854" t="s">
        <v>2246</v>
      </c>
      <c r="F3854">
        <v>0</v>
      </c>
      <c r="G3854" s="37">
        <v>4867285.5</v>
      </c>
      <c r="H3854" s="37">
        <v>1843668.75</v>
      </c>
      <c r="I3854">
        <v>3</v>
      </c>
      <c r="J3854" t="s">
        <v>26</v>
      </c>
      <c r="K3854" s="40">
        <f t="shared" si="60"/>
        <v>2021</v>
      </c>
    </row>
    <row r="3855" spans="1:11" x14ac:dyDescent="0.25">
      <c r="A3855" t="s">
        <v>4613</v>
      </c>
      <c r="B3855" s="36">
        <v>44330</v>
      </c>
      <c r="C3855" t="s">
        <v>961</v>
      </c>
      <c r="D3855" t="s">
        <v>20</v>
      </c>
      <c r="E3855" t="s">
        <v>1759</v>
      </c>
      <c r="F3855">
        <v>0.15</v>
      </c>
      <c r="G3855" s="37">
        <v>42920608.5</v>
      </c>
      <c r="H3855" s="37">
        <v>-1017705.15</v>
      </c>
      <c r="I3855">
        <v>11</v>
      </c>
      <c r="J3855" t="s">
        <v>26</v>
      </c>
      <c r="K3855" s="40">
        <f t="shared" si="60"/>
        <v>2021</v>
      </c>
    </row>
    <row r="3856" spans="1:11" x14ac:dyDescent="0.25">
      <c r="A3856" t="s">
        <v>4614</v>
      </c>
      <c r="B3856" s="36">
        <v>44330</v>
      </c>
      <c r="C3856" t="s">
        <v>1880</v>
      </c>
      <c r="D3856" t="s">
        <v>24</v>
      </c>
      <c r="E3856" t="s">
        <v>2247</v>
      </c>
      <c r="F3856">
        <v>0.4</v>
      </c>
      <c r="G3856" s="37">
        <v>309736.35000000003</v>
      </c>
      <c r="H3856" s="37">
        <v>-191741.55000000002</v>
      </c>
      <c r="I3856">
        <v>2</v>
      </c>
      <c r="J3856" t="s">
        <v>26</v>
      </c>
      <c r="K3856" s="40">
        <f t="shared" si="60"/>
        <v>2021</v>
      </c>
    </row>
    <row r="3857" spans="1:11" x14ac:dyDescent="0.25">
      <c r="A3857" t="s">
        <v>4615</v>
      </c>
      <c r="B3857" s="36">
        <v>44331</v>
      </c>
      <c r="C3857" t="s">
        <v>1351</v>
      </c>
      <c r="D3857" t="s">
        <v>24</v>
      </c>
      <c r="E3857" t="s">
        <v>672</v>
      </c>
      <c r="F3857">
        <v>0</v>
      </c>
      <c r="G3857" s="37">
        <v>5132773.8</v>
      </c>
      <c r="H3857" s="37">
        <v>2109157.0500000003</v>
      </c>
      <c r="I3857">
        <v>11</v>
      </c>
      <c r="J3857" t="s">
        <v>26</v>
      </c>
      <c r="K3857" s="40">
        <f t="shared" si="60"/>
        <v>2021</v>
      </c>
    </row>
    <row r="3858" spans="1:11" x14ac:dyDescent="0.25">
      <c r="A3858" t="s">
        <v>4616</v>
      </c>
      <c r="B3858" s="36">
        <v>44331</v>
      </c>
      <c r="C3858" t="s">
        <v>580</v>
      </c>
      <c r="D3858" t="s">
        <v>24</v>
      </c>
      <c r="E3858" t="s">
        <v>155</v>
      </c>
      <c r="F3858">
        <v>0</v>
      </c>
      <c r="G3858" s="37">
        <v>1106201.25</v>
      </c>
      <c r="H3858" s="37">
        <v>73746.75</v>
      </c>
      <c r="I3858">
        <v>3</v>
      </c>
      <c r="J3858" t="s">
        <v>22</v>
      </c>
      <c r="K3858" s="40">
        <f t="shared" si="60"/>
        <v>2021</v>
      </c>
    </row>
    <row r="3859" spans="1:11" x14ac:dyDescent="0.25">
      <c r="A3859" t="s">
        <v>4616</v>
      </c>
      <c r="B3859" s="36">
        <v>44331</v>
      </c>
      <c r="C3859" t="s">
        <v>580</v>
      </c>
      <c r="D3859" t="s">
        <v>24</v>
      </c>
      <c r="E3859" t="s">
        <v>72</v>
      </c>
      <c r="F3859">
        <v>0</v>
      </c>
      <c r="G3859" s="37">
        <v>3244857</v>
      </c>
      <c r="H3859" s="37">
        <v>486728.55</v>
      </c>
      <c r="I3859">
        <v>3</v>
      </c>
      <c r="J3859" t="s">
        <v>22</v>
      </c>
      <c r="K3859" s="40">
        <f t="shared" si="60"/>
        <v>2021</v>
      </c>
    </row>
    <row r="3860" spans="1:11" x14ac:dyDescent="0.25">
      <c r="A3860" t="s">
        <v>4617</v>
      </c>
      <c r="B3860" s="36">
        <v>44331</v>
      </c>
      <c r="C3860" t="s">
        <v>1489</v>
      </c>
      <c r="D3860" t="s">
        <v>24</v>
      </c>
      <c r="E3860" t="s">
        <v>1447</v>
      </c>
      <c r="F3860">
        <v>0.65</v>
      </c>
      <c r="G3860" s="37">
        <v>2153405.1</v>
      </c>
      <c r="H3860" s="37">
        <v>-2463141.4500000002</v>
      </c>
      <c r="I3860">
        <v>3</v>
      </c>
      <c r="J3860" t="s">
        <v>22</v>
      </c>
      <c r="K3860" s="40">
        <f t="shared" si="60"/>
        <v>2021</v>
      </c>
    </row>
    <row r="3861" spans="1:11" x14ac:dyDescent="0.25">
      <c r="A3861" t="s">
        <v>4618</v>
      </c>
      <c r="B3861" s="36">
        <v>44332</v>
      </c>
      <c r="C3861" t="s">
        <v>1685</v>
      </c>
      <c r="D3861" t="s">
        <v>24</v>
      </c>
      <c r="E3861" t="s">
        <v>169</v>
      </c>
      <c r="F3861">
        <v>0</v>
      </c>
      <c r="G3861" s="37">
        <v>339235.05</v>
      </c>
      <c r="H3861" s="37">
        <v>88496.1</v>
      </c>
      <c r="I3861">
        <v>2</v>
      </c>
      <c r="J3861" t="s">
        <v>26</v>
      </c>
      <c r="K3861" s="40">
        <f t="shared" si="60"/>
        <v>2021</v>
      </c>
    </row>
    <row r="3862" spans="1:11" x14ac:dyDescent="0.25">
      <c r="A3862" t="s">
        <v>4619</v>
      </c>
      <c r="B3862" s="36">
        <v>44332</v>
      </c>
      <c r="C3862" t="s">
        <v>2248</v>
      </c>
      <c r="D3862" t="s">
        <v>20</v>
      </c>
      <c r="E3862" t="s">
        <v>885</v>
      </c>
      <c r="F3862">
        <v>0.1</v>
      </c>
      <c r="G3862" s="37">
        <v>10693278.75</v>
      </c>
      <c r="H3862" s="37">
        <v>2138655.75</v>
      </c>
      <c r="I3862">
        <v>5</v>
      </c>
      <c r="J3862" t="s">
        <v>22</v>
      </c>
      <c r="K3862" s="40">
        <f t="shared" si="60"/>
        <v>2021</v>
      </c>
    </row>
    <row r="3863" spans="1:11" x14ac:dyDescent="0.25">
      <c r="A3863" t="s">
        <v>4619</v>
      </c>
      <c r="B3863" s="36">
        <v>44332</v>
      </c>
      <c r="C3863" t="s">
        <v>2248</v>
      </c>
      <c r="D3863" t="s">
        <v>20</v>
      </c>
      <c r="E3863" t="s">
        <v>169</v>
      </c>
      <c r="F3863">
        <v>0</v>
      </c>
      <c r="G3863" s="37">
        <v>1356940.2</v>
      </c>
      <c r="H3863" s="37">
        <v>353984.4</v>
      </c>
      <c r="I3863">
        <v>8</v>
      </c>
      <c r="J3863" t="s">
        <v>26</v>
      </c>
      <c r="K3863" s="40">
        <f t="shared" si="60"/>
        <v>2021</v>
      </c>
    </row>
    <row r="3864" spans="1:11" x14ac:dyDescent="0.25">
      <c r="A3864" t="s">
        <v>4619</v>
      </c>
      <c r="B3864" s="36">
        <v>44332</v>
      </c>
      <c r="C3864" t="s">
        <v>2248</v>
      </c>
      <c r="D3864" t="s">
        <v>20</v>
      </c>
      <c r="E3864" t="s">
        <v>1629</v>
      </c>
      <c r="F3864">
        <v>0</v>
      </c>
      <c r="G3864" s="37">
        <v>2182903.8000000003</v>
      </c>
      <c r="H3864" s="37">
        <v>501477.9</v>
      </c>
      <c r="I3864">
        <v>4</v>
      </c>
      <c r="J3864" t="s">
        <v>22</v>
      </c>
      <c r="K3864" s="40">
        <f t="shared" si="60"/>
        <v>2021</v>
      </c>
    </row>
    <row r="3865" spans="1:11" x14ac:dyDescent="0.25">
      <c r="A3865" t="s">
        <v>4619</v>
      </c>
      <c r="B3865" s="36">
        <v>44332</v>
      </c>
      <c r="C3865" t="s">
        <v>2248</v>
      </c>
      <c r="D3865" t="s">
        <v>20</v>
      </c>
      <c r="E3865" t="s">
        <v>772</v>
      </c>
      <c r="F3865">
        <v>0.1</v>
      </c>
      <c r="G3865" s="37">
        <v>457229.85000000003</v>
      </c>
      <c r="H3865" s="37">
        <v>14749.35</v>
      </c>
      <c r="I3865">
        <v>2</v>
      </c>
      <c r="J3865" t="s">
        <v>26</v>
      </c>
      <c r="K3865" s="40">
        <f t="shared" si="60"/>
        <v>2021</v>
      </c>
    </row>
    <row r="3866" spans="1:11" x14ac:dyDescent="0.25">
      <c r="A3866" t="s">
        <v>4619</v>
      </c>
      <c r="B3866" s="36">
        <v>44332</v>
      </c>
      <c r="C3866" t="s">
        <v>2248</v>
      </c>
      <c r="D3866" t="s">
        <v>20</v>
      </c>
      <c r="E3866" t="s">
        <v>121</v>
      </c>
      <c r="F3866">
        <v>0</v>
      </c>
      <c r="G3866" s="37">
        <v>28038514.350000001</v>
      </c>
      <c r="H3866" s="37">
        <v>8687367.1500000004</v>
      </c>
      <c r="I3866">
        <v>5</v>
      </c>
      <c r="J3866" t="s">
        <v>22</v>
      </c>
      <c r="K3866" s="40">
        <f t="shared" si="60"/>
        <v>2021</v>
      </c>
    </row>
    <row r="3867" spans="1:11" x14ac:dyDescent="0.25">
      <c r="A3867" t="s">
        <v>4619</v>
      </c>
      <c r="B3867" s="36">
        <v>44332</v>
      </c>
      <c r="C3867" t="s">
        <v>2248</v>
      </c>
      <c r="D3867" t="s">
        <v>20</v>
      </c>
      <c r="E3867" t="s">
        <v>861</v>
      </c>
      <c r="F3867">
        <v>0</v>
      </c>
      <c r="G3867" s="37">
        <v>38436806.100000001</v>
      </c>
      <c r="H3867" s="37">
        <v>15368822.700000001</v>
      </c>
      <c r="I3867">
        <v>4</v>
      </c>
      <c r="J3867" t="s">
        <v>22</v>
      </c>
      <c r="K3867" s="40">
        <f t="shared" si="60"/>
        <v>2021</v>
      </c>
    </row>
    <row r="3868" spans="1:11" x14ac:dyDescent="0.25">
      <c r="A3868" t="s">
        <v>4620</v>
      </c>
      <c r="B3868" s="36">
        <v>44332</v>
      </c>
      <c r="C3868" t="s">
        <v>626</v>
      </c>
      <c r="D3868" t="s">
        <v>24</v>
      </c>
      <c r="E3868" t="s">
        <v>1180</v>
      </c>
      <c r="F3868">
        <v>0</v>
      </c>
      <c r="G3868" s="37">
        <v>1283193.45</v>
      </c>
      <c r="H3868" s="37">
        <v>368733.75</v>
      </c>
      <c r="I3868">
        <v>3</v>
      </c>
      <c r="J3868" t="s">
        <v>22</v>
      </c>
      <c r="K3868" s="40">
        <f t="shared" si="60"/>
        <v>2021</v>
      </c>
    </row>
    <row r="3869" spans="1:11" x14ac:dyDescent="0.25">
      <c r="A3869" t="s">
        <v>4621</v>
      </c>
      <c r="B3869" s="36">
        <v>44332</v>
      </c>
      <c r="C3869" t="s">
        <v>781</v>
      </c>
      <c r="D3869" t="s">
        <v>33</v>
      </c>
      <c r="E3869" t="s">
        <v>619</v>
      </c>
      <c r="F3869">
        <v>0</v>
      </c>
      <c r="G3869" s="37">
        <v>5619502.3500000006</v>
      </c>
      <c r="H3869" s="37">
        <v>280237.65000000002</v>
      </c>
      <c r="I3869">
        <v>13</v>
      </c>
      <c r="J3869" t="s">
        <v>22</v>
      </c>
      <c r="K3869" s="40">
        <f t="shared" si="60"/>
        <v>2021</v>
      </c>
    </row>
    <row r="3870" spans="1:11" x14ac:dyDescent="0.25">
      <c r="A3870" t="s">
        <v>4621</v>
      </c>
      <c r="B3870" s="36">
        <v>44332</v>
      </c>
      <c r="C3870" t="s">
        <v>781</v>
      </c>
      <c r="D3870" t="s">
        <v>33</v>
      </c>
      <c r="E3870" t="s">
        <v>2249</v>
      </c>
      <c r="F3870">
        <v>0</v>
      </c>
      <c r="G3870" s="37">
        <v>1430686.95</v>
      </c>
      <c r="H3870" s="37">
        <v>0</v>
      </c>
      <c r="I3870">
        <v>2</v>
      </c>
      <c r="J3870" t="s">
        <v>22</v>
      </c>
      <c r="K3870" s="40">
        <f t="shared" si="60"/>
        <v>2021</v>
      </c>
    </row>
    <row r="3871" spans="1:11" x14ac:dyDescent="0.25">
      <c r="A3871" t="s">
        <v>4622</v>
      </c>
      <c r="B3871" s="36">
        <v>44332</v>
      </c>
      <c r="C3871" t="s">
        <v>639</v>
      </c>
      <c r="D3871" t="s">
        <v>24</v>
      </c>
      <c r="E3871" t="s">
        <v>2080</v>
      </c>
      <c r="F3871">
        <v>0.35</v>
      </c>
      <c r="G3871" s="37">
        <v>15206579.85</v>
      </c>
      <c r="H3871" s="37">
        <v>-4675543.95</v>
      </c>
      <c r="I3871">
        <v>3</v>
      </c>
      <c r="J3871" t="s">
        <v>26</v>
      </c>
      <c r="K3871" s="40">
        <f t="shared" si="60"/>
        <v>2021</v>
      </c>
    </row>
    <row r="3872" spans="1:11" x14ac:dyDescent="0.25">
      <c r="A3872" t="s">
        <v>4623</v>
      </c>
      <c r="B3872" s="36">
        <v>44333</v>
      </c>
      <c r="C3872" t="s">
        <v>1079</v>
      </c>
      <c r="D3872" t="s">
        <v>24</v>
      </c>
      <c r="E3872" t="s">
        <v>774</v>
      </c>
      <c r="F3872">
        <v>0</v>
      </c>
      <c r="G3872" s="37">
        <v>589974</v>
      </c>
      <c r="H3872" s="37">
        <v>88496.1</v>
      </c>
      <c r="I3872">
        <v>3</v>
      </c>
      <c r="J3872" t="s">
        <v>22</v>
      </c>
      <c r="K3872" s="40">
        <f t="shared" si="60"/>
        <v>2021</v>
      </c>
    </row>
    <row r="3873" spans="1:11" x14ac:dyDescent="0.25">
      <c r="A3873" t="s">
        <v>4624</v>
      </c>
      <c r="B3873" s="36">
        <v>44333</v>
      </c>
      <c r="C3873" t="s">
        <v>893</v>
      </c>
      <c r="D3873" t="s">
        <v>24</v>
      </c>
      <c r="E3873" t="s">
        <v>700</v>
      </c>
      <c r="F3873">
        <v>0.5</v>
      </c>
      <c r="G3873" s="37">
        <v>4483802.4000000004</v>
      </c>
      <c r="H3873" s="37">
        <v>-4306810.2</v>
      </c>
      <c r="I3873">
        <v>6</v>
      </c>
      <c r="J3873" t="s">
        <v>22</v>
      </c>
      <c r="K3873" s="40">
        <f t="shared" si="60"/>
        <v>2021</v>
      </c>
    </row>
    <row r="3874" spans="1:11" x14ac:dyDescent="0.25">
      <c r="A3874" t="s">
        <v>4625</v>
      </c>
      <c r="B3874" s="36">
        <v>44333</v>
      </c>
      <c r="C3874" t="s">
        <v>1621</v>
      </c>
      <c r="D3874" t="s">
        <v>20</v>
      </c>
      <c r="E3874" t="s">
        <v>606</v>
      </c>
      <c r="F3874">
        <v>0.1</v>
      </c>
      <c r="G3874" s="37">
        <v>1784671.35</v>
      </c>
      <c r="H3874" s="37">
        <v>-14749.35</v>
      </c>
      <c r="I3874">
        <v>1</v>
      </c>
      <c r="J3874" t="s">
        <v>22</v>
      </c>
      <c r="K3874" s="40">
        <f t="shared" si="60"/>
        <v>2021</v>
      </c>
    </row>
    <row r="3875" spans="1:11" x14ac:dyDescent="0.25">
      <c r="A3875" t="s">
        <v>4626</v>
      </c>
      <c r="B3875" s="36">
        <v>44333</v>
      </c>
      <c r="C3875" t="s">
        <v>1443</v>
      </c>
      <c r="D3875" t="s">
        <v>24</v>
      </c>
      <c r="E3875" t="s">
        <v>2165</v>
      </c>
      <c r="F3875">
        <v>0.2</v>
      </c>
      <c r="G3875" s="37">
        <v>634222.05000000005</v>
      </c>
      <c r="H3875" s="37">
        <v>73746.75</v>
      </c>
      <c r="I3875">
        <v>1</v>
      </c>
      <c r="J3875" t="s">
        <v>22</v>
      </c>
      <c r="K3875" s="40">
        <f t="shared" si="60"/>
        <v>2021</v>
      </c>
    </row>
    <row r="3876" spans="1:11" x14ac:dyDescent="0.25">
      <c r="A3876" t="s">
        <v>4626</v>
      </c>
      <c r="B3876" s="36">
        <v>44333</v>
      </c>
      <c r="C3876" t="s">
        <v>1443</v>
      </c>
      <c r="D3876" t="s">
        <v>24</v>
      </c>
      <c r="E3876" t="s">
        <v>1137</v>
      </c>
      <c r="F3876">
        <v>0.5</v>
      </c>
      <c r="G3876" s="37">
        <v>221240.25</v>
      </c>
      <c r="H3876" s="37">
        <v>-88496.1</v>
      </c>
      <c r="I3876">
        <v>3</v>
      </c>
      <c r="J3876" t="s">
        <v>26</v>
      </c>
      <c r="K3876" s="40">
        <f t="shared" si="60"/>
        <v>2021</v>
      </c>
    </row>
    <row r="3877" spans="1:11" x14ac:dyDescent="0.25">
      <c r="A3877" t="s">
        <v>4627</v>
      </c>
      <c r="B3877" s="36">
        <v>44334</v>
      </c>
      <c r="C3877" t="s">
        <v>608</v>
      </c>
      <c r="D3877" t="s">
        <v>24</v>
      </c>
      <c r="E3877" t="s">
        <v>2250</v>
      </c>
      <c r="F3877">
        <v>0</v>
      </c>
      <c r="G3877" s="37">
        <v>3687337.5</v>
      </c>
      <c r="H3877" s="37">
        <v>1769922</v>
      </c>
      <c r="I3877">
        <v>3</v>
      </c>
      <c r="J3877" t="s">
        <v>22</v>
      </c>
      <c r="K3877" s="40">
        <f t="shared" si="60"/>
        <v>2021</v>
      </c>
    </row>
    <row r="3878" spans="1:11" x14ac:dyDescent="0.25">
      <c r="A3878" t="s">
        <v>4628</v>
      </c>
      <c r="B3878" s="36">
        <v>44334</v>
      </c>
      <c r="C3878" t="s">
        <v>1884</v>
      </c>
      <c r="D3878" t="s">
        <v>24</v>
      </c>
      <c r="E3878" t="s">
        <v>31</v>
      </c>
      <c r="F3878">
        <v>0.4</v>
      </c>
      <c r="G3878" s="37">
        <v>294987</v>
      </c>
      <c r="H3878" s="37">
        <v>29498.7</v>
      </c>
      <c r="I3878">
        <v>2</v>
      </c>
      <c r="J3878" t="s">
        <v>22</v>
      </c>
      <c r="K3878" s="40">
        <f t="shared" si="60"/>
        <v>2021</v>
      </c>
    </row>
    <row r="3879" spans="1:11" x14ac:dyDescent="0.25">
      <c r="A3879" t="s">
        <v>4629</v>
      </c>
      <c r="B3879" s="36">
        <v>44334</v>
      </c>
      <c r="C3879" t="s">
        <v>1019</v>
      </c>
      <c r="D3879" t="s">
        <v>20</v>
      </c>
      <c r="E3879" t="s">
        <v>217</v>
      </c>
      <c r="F3879">
        <v>0</v>
      </c>
      <c r="G3879" s="37">
        <v>501477.9</v>
      </c>
      <c r="H3879" s="37">
        <v>176992.2</v>
      </c>
      <c r="I3879">
        <v>3</v>
      </c>
      <c r="J3879" t="s">
        <v>22</v>
      </c>
      <c r="K3879" s="40">
        <f t="shared" si="60"/>
        <v>2021</v>
      </c>
    </row>
    <row r="3880" spans="1:11" x14ac:dyDescent="0.25">
      <c r="A3880" t="s">
        <v>4630</v>
      </c>
      <c r="B3880" s="36">
        <v>44334</v>
      </c>
      <c r="C3880" t="s">
        <v>1956</v>
      </c>
      <c r="D3880" t="s">
        <v>33</v>
      </c>
      <c r="E3880" t="s">
        <v>792</v>
      </c>
      <c r="F3880">
        <v>0</v>
      </c>
      <c r="G3880" s="37">
        <v>3053115.45</v>
      </c>
      <c r="H3880" s="37">
        <v>516227.25</v>
      </c>
      <c r="I3880">
        <v>4</v>
      </c>
      <c r="J3880" t="s">
        <v>22</v>
      </c>
      <c r="K3880" s="40">
        <f t="shared" si="60"/>
        <v>2021</v>
      </c>
    </row>
    <row r="3881" spans="1:11" x14ac:dyDescent="0.25">
      <c r="A3881" t="s">
        <v>4630</v>
      </c>
      <c r="B3881" s="36">
        <v>44334</v>
      </c>
      <c r="C3881" t="s">
        <v>1956</v>
      </c>
      <c r="D3881" t="s">
        <v>33</v>
      </c>
      <c r="E3881" t="s">
        <v>656</v>
      </c>
      <c r="F3881">
        <v>0</v>
      </c>
      <c r="G3881" s="37">
        <v>3554593.35</v>
      </c>
      <c r="H3881" s="37">
        <v>678470.1</v>
      </c>
      <c r="I3881">
        <v>8</v>
      </c>
      <c r="J3881" t="s">
        <v>22</v>
      </c>
      <c r="K3881" s="40">
        <f t="shared" si="60"/>
        <v>2021</v>
      </c>
    </row>
    <row r="3882" spans="1:11" x14ac:dyDescent="0.25">
      <c r="A3882" t="s">
        <v>4630</v>
      </c>
      <c r="B3882" s="36">
        <v>44334</v>
      </c>
      <c r="C3882" t="s">
        <v>1956</v>
      </c>
      <c r="D3882" t="s">
        <v>33</v>
      </c>
      <c r="E3882" t="s">
        <v>2251</v>
      </c>
      <c r="F3882">
        <v>0</v>
      </c>
      <c r="G3882" s="37">
        <v>1681425.9000000001</v>
      </c>
      <c r="H3882" s="37">
        <v>309736.35000000003</v>
      </c>
      <c r="I3882">
        <v>4</v>
      </c>
      <c r="J3882" t="s">
        <v>22</v>
      </c>
      <c r="K3882" s="40">
        <f t="shared" si="60"/>
        <v>2021</v>
      </c>
    </row>
    <row r="3883" spans="1:11" x14ac:dyDescent="0.25">
      <c r="A3883" t="s">
        <v>4631</v>
      </c>
      <c r="B3883" s="36">
        <v>44337</v>
      </c>
      <c r="C3883" t="s">
        <v>649</v>
      </c>
      <c r="D3883" t="s">
        <v>24</v>
      </c>
      <c r="E3883" t="s">
        <v>1882</v>
      </c>
      <c r="F3883">
        <v>0</v>
      </c>
      <c r="G3883" s="37">
        <v>722718.15</v>
      </c>
      <c r="H3883" s="37">
        <v>324485.7</v>
      </c>
      <c r="I3883">
        <v>2</v>
      </c>
      <c r="J3883" t="s">
        <v>26</v>
      </c>
      <c r="K3883" s="40">
        <f t="shared" si="60"/>
        <v>2021</v>
      </c>
    </row>
    <row r="3884" spans="1:11" x14ac:dyDescent="0.25">
      <c r="A3884" t="s">
        <v>4632</v>
      </c>
      <c r="B3884" s="36">
        <v>44338</v>
      </c>
      <c r="C3884" t="s">
        <v>2252</v>
      </c>
      <c r="D3884" t="s">
        <v>24</v>
      </c>
      <c r="E3884" t="s">
        <v>812</v>
      </c>
      <c r="F3884">
        <v>0</v>
      </c>
      <c r="G3884" s="37">
        <v>589974</v>
      </c>
      <c r="H3884" s="37">
        <v>191741.55000000002</v>
      </c>
      <c r="I3884">
        <v>2</v>
      </c>
      <c r="J3884" t="s">
        <v>26</v>
      </c>
      <c r="K3884" s="40">
        <f t="shared" si="60"/>
        <v>2021</v>
      </c>
    </row>
    <row r="3885" spans="1:11" x14ac:dyDescent="0.25">
      <c r="A3885" t="s">
        <v>4632</v>
      </c>
      <c r="B3885" s="36">
        <v>44338</v>
      </c>
      <c r="C3885" t="s">
        <v>2252</v>
      </c>
      <c r="D3885" t="s">
        <v>24</v>
      </c>
      <c r="E3885" t="s">
        <v>540</v>
      </c>
      <c r="F3885">
        <v>0.4</v>
      </c>
      <c r="G3885" s="37">
        <v>11283252.75</v>
      </c>
      <c r="H3885" s="37">
        <v>-2640133.65</v>
      </c>
      <c r="I3885">
        <v>9</v>
      </c>
      <c r="J3885" t="s">
        <v>26</v>
      </c>
      <c r="K3885" s="40">
        <f t="shared" si="60"/>
        <v>2021</v>
      </c>
    </row>
    <row r="3886" spans="1:11" x14ac:dyDescent="0.25">
      <c r="A3886" t="s">
        <v>4632</v>
      </c>
      <c r="B3886" s="36">
        <v>44338</v>
      </c>
      <c r="C3886" t="s">
        <v>2252</v>
      </c>
      <c r="D3886" t="s">
        <v>24</v>
      </c>
      <c r="E3886" t="s">
        <v>2144</v>
      </c>
      <c r="F3886">
        <v>0</v>
      </c>
      <c r="G3886" s="37">
        <v>796464.9</v>
      </c>
      <c r="H3886" s="37">
        <v>73746.75</v>
      </c>
      <c r="I3886">
        <v>2</v>
      </c>
      <c r="J3886" t="s">
        <v>26</v>
      </c>
      <c r="K3886" s="40">
        <f t="shared" si="60"/>
        <v>2021</v>
      </c>
    </row>
    <row r="3887" spans="1:11" x14ac:dyDescent="0.25">
      <c r="A3887" t="s">
        <v>4633</v>
      </c>
      <c r="B3887" s="36">
        <v>44338</v>
      </c>
      <c r="C3887" t="s">
        <v>396</v>
      </c>
      <c r="D3887" t="s">
        <v>24</v>
      </c>
      <c r="E3887" t="s">
        <v>226</v>
      </c>
      <c r="F3887">
        <v>0.1</v>
      </c>
      <c r="G3887" s="37">
        <v>5516256.9000000004</v>
      </c>
      <c r="H3887" s="37">
        <v>-309736.35000000003</v>
      </c>
      <c r="I3887">
        <v>1</v>
      </c>
      <c r="J3887" t="s">
        <v>26</v>
      </c>
      <c r="K3887" s="40">
        <f t="shared" si="60"/>
        <v>2021</v>
      </c>
    </row>
    <row r="3888" spans="1:11" x14ac:dyDescent="0.25">
      <c r="A3888" t="s">
        <v>4633</v>
      </c>
      <c r="B3888" s="36">
        <v>44338</v>
      </c>
      <c r="C3888" t="s">
        <v>396</v>
      </c>
      <c r="D3888" t="s">
        <v>24</v>
      </c>
      <c r="E3888" t="s">
        <v>1700</v>
      </c>
      <c r="F3888">
        <v>0.1</v>
      </c>
      <c r="G3888" s="37">
        <v>1563431.1</v>
      </c>
      <c r="H3888" s="37">
        <v>486728.55</v>
      </c>
      <c r="I3888">
        <v>2</v>
      </c>
      <c r="J3888" t="s">
        <v>22</v>
      </c>
      <c r="K3888" s="40">
        <f t="shared" si="60"/>
        <v>2021</v>
      </c>
    </row>
    <row r="3889" spans="1:11" x14ac:dyDescent="0.25">
      <c r="A3889" t="s">
        <v>4633</v>
      </c>
      <c r="B3889" s="36">
        <v>44338</v>
      </c>
      <c r="C3889" t="s">
        <v>396</v>
      </c>
      <c r="D3889" t="s">
        <v>24</v>
      </c>
      <c r="E3889" t="s">
        <v>2253</v>
      </c>
      <c r="F3889">
        <v>0</v>
      </c>
      <c r="G3889" s="37">
        <v>929209.05</v>
      </c>
      <c r="H3889" s="37">
        <v>103245.45</v>
      </c>
      <c r="I3889">
        <v>4</v>
      </c>
      <c r="J3889" t="s">
        <v>26</v>
      </c>
      <c r="K3889" s="40">
        <f t="shared" si="60"/>
        <v>2021</v>
      </c>
    </row>
    <row r="3890" spans="1:11" x14ac:dyDescent="0.25">
      <c r="A3890" t="s">
        <v>4633</v>
      </c>
      <c r="B3890" s="36">
        <v>44338</v>
      </c>
      <c r="C3890" t="s">
        <v>396</v>
      </c>
      <c r="D3890" t="s">
        <v>24</v>
      </c>
      <c r="E3890" t="s">
        <v>1312</v>
      </c>
      <c r="F3890">
        <v>0</v>
      </c>
      <c r="G3890" s="37">
        <v>398232.45</v>
      </c>
      <c r="H3890" s="37">
        <v>88496.1</v>
      </c>
      <c r="I3890">
        <v>3</v>
      </c>
      <c r="J3890" t="s">
        <v>26</v>
      </c>
      <c r="K3890" s="40">
        <f t="shared" si="60"/>
        <v>2021</v>
      </c>
    </row>
    <row r="3891" spans="1:11" x14ac:dyDescent="0.25">
      <c r="A3891" t="s">
        <v>4633</v>
      </c>
      <c r="B3891" s="36">
        <v>44338</v>
      </c>
      <c r="C3891" t="s">
        <v>396</v>
      </c>
      <c r="D3891" t="s">
        <v>24</v>
      </c>
      <c r="E3891" t="s">
        <v>780</v>
      </c>
      <c r="F3891">
        <v>0</v>
      </c>
      <c r="G3891" s="37">
        <v>398232.45</v>
      </c>
      <c r="H3891" s="37">
        <v>162242.85</v>
      </c>
      <c r="I3891">
        <v>4</v>
      </c>
      <c r="J3891" t="s">
        <v>22</v>
      </c>
      <c r="K3891" s="40">
        <f t="shared" si="60"/>
        <v>2021</v>
      </c>
    </row>
    <row r="3892" spans="1:11" x14ac:dyDescent="0.25">
      <c r="A3892" t="s">
        <v>4633</v>
      </c>
      <c r="B3892" s="36">
        <v>44338</v>
      </c>
      <c r="C3892" t="s">
        <v>396</v>
      </c>
      <c r="D3892" t="s">
        <v>24</v>
      </c>
      <c r="E3892" t="s">
        <v>1837</v>
      </c>
      <c r="F3892">
        <v>0</v>
      </c>
      <c r="G3892" s="37">
        <v>1489684.35</v>
      </c>
      <c r="H3892" s="37">
        <v>29498.7</v>
      </c>
      <c r="I3892">
        <v>2</v>
      </c>
      <c r="J3892" t="s">
        <v>26</v>
      </c>
      <c r="K3892" s="40">
        <f t="shared" si="60"/>
        <v>2021</v>
      </c>
    </row>
    <row r="3893" spans="1:11" x14ac:dyDescent="0.25">
      <c r="A3893" t="s">
        <v>4633</v>
      </c>
      <c r="B3893" s="36">
        <v>44338</v>
      </c>
      <c r="C3893" t="s">
        <v>396</v>
      </c>
      <c r="D3893" t="s">
        <v>24</v>
      </c>
      <c r="E3893" t="s">
        <v>2254</v>
      </c>
      <c r="F3893">
        <v>0.15</v>
      </c>
      <c r="G3893" s="37">
        <v>10855521.6</v>
      </c>
      <c r="H3893" s="37">
        <v>-1150449.3</v>
      </c>
      <c r="I3893">
        <v>6</v>
      </c>
      <c r="J3893" t="s">
        <v>26</v>
      </c>
      <c r="K3893" s="40">
        <f t="shared" si="60"/>
        <v>2021</v>
      </c>
    </row>
    <row r="3894" spans="1:11" x14ac:dyDescent="0.25">
      <c r="A3894" t="s">
        <v>4633</v>
      </c>
      <c r="B3894" s="36">
        <v>44338</v>
      </c>
      <c r="C3894" t="s">
        <v>396</v>
      </c>
      <c r="D3894" t="s">
        <v>24</v>
      </c>
      <c r="E3894" t="s">
        <v>2255</v>
      </c>
      <c r="F3894">
        <v>0.15</v>
      </c>
      <c r="G3894" s="37">
        <v>3126862.2</v>
      </c>
      <c r="H3894" s="37">
        <v>-221240.25</v>
      </c>
      <c r="I3894">
        <v>3</v>
      </c>
      <c r="J3894" t="s">
        <v>22</v>
      </c>
      <c r="K3894" s="40">
        <f t="shared" si="60"/>
        <v>2021</v>
      </c>
    </row>
    <row r="3895" spans="1:11" x14ac:dyDescent="0.25">
      <c r="A3895" t="s">
        <v>4634</v>
      </c>
      <c r="B3895" s="36">
        <v>44339</v>
      </c>
      <c r="C3895" t="s">
        <v>1284</v>
      </c>
      <c r="D3895" t="s">
        <v>24</v>
      </c>
      <c r="E3895" t="s">
        <v>1423</v>
      </c>
      <c r="F3895">
        <v>0.6</v>
      </c>
      <c r="G3895" s="37">
        <v>3525094.65</v>
      </c>
      <c r="H3895" s="37">
        <v>-1932164.85</v>
      </c>
      <c r="I3895">
        <v>4</v>
      </c>
      <c r="J3895" t="s">
        <v>22</v>
      </c>
      <c r="K3895" s="40">
        <f t="shared" si="60"/>
        <v>2021</v>
      </c>
    </row>
    <row r="3896" spans="1:11" x14ac:dyDescent="0.25">
      <c r="A3896" t="s">
        <v>4635</v>
      </c>
      <c r="B3896" s="36">
        <v>44340</v>
      </c>
      <c r="C3896" t="s">
        <v>321</v>
      </c>
      <c r="D3896" t="s">
        <v>33</v>
      </c>
      <c r="E3896" t="s">
        <v>876</v>
      </c>
      <c r="F3896">
        <v>0</v>
      </c>
      <c r="G3896" s="37">
        <v>5147523.1500000004</v>
      </c>
      <c r="H3896" s="37">
        <v>1696175.25</v>
      </c>
      <c r="I3896">
        <v>7</v>
      </c>
      <c r="J3896" t="s">
        <v>22</v>
      </c>
      <c r="K3896" s="40">
        <f t="shared" si="60"/>
        <v>2021</v>
      </c>
    </row>
    <row r="3897" spans="1:11" x14ac:dyDescent="0.25">
      <c r="A3897" t="s">
        <v>4635</v>
      </c>
      <c r="B3897" s="36">
        <v>44340</v>
      </c>
      <c r="C3897" t="s">
        <v>321</v>
      </c>
      <c r="D3897" t="s">
        <v>33</v>
      </c>
      <c r="E3897" t="s">
        <v>888</v>
      </c>
      <c r="F3897">
        <v>0</v>
      </c>
      <c r="G3897" s="37">
        <v>2477890.8000000003</v>
      </c>
      <c r="H3897" s="37">
        <v>265488.3</v>
      </c>
      <c r="I3897">
        <v>6</v>
      </c>
      <c r="J3897" t="s">
        <v>26</v>
      </c>
      <c r="K3897" s="40">
        <f t="shared" si="60"/>
        <v>2021</v>
      </c>
    </row>
    <row r="3898" spans="1:11" x14ac:dyDescent="0.25">
      <c r="A3898" t="s">
        <v>4635</v>
      </c>
      <c r="B3898" s="36">
        <v>44340</v>
      </c>
      <c r="C3898" t="s">
        <v>321</v>
      </c>
      <c r="D3898" t="s">
        <v>33</v>
      </c>
      <c r="E3898" t="s">
        <v>268</v>
      </c>
      <c r="F3898">
        <v>0</v>
      </c>
      <c r="G3898" s="37">
        <v>1430686.95</v>
      </c>
      <c r="H3898" s="37">
        <v>678470.1</v>
      </c>
      <c r="I3898">
        <v>2</v>
      </c>
      <c r="J3898" t="s">
        <v>22</v>
      </c>
      <c r="K3898" s="40">
        <f t="shared" si="60"/>
        <v>2021</v>
      </c>
    </row>
    <row r="3899" spans="1:11" x14ac:dyDescent="0.25">
      <c r="A3899" t="s">
        <v>4636</v>
      </c>
      <c r="B3899" s="36">
        <v>44340</v>
      </c>
      <c r="C3899" t="s">
        <v>1708</v>
      </c>
      <c r="D3899" t="s">
        <v>24</v>
      </c>
      <c r="E3899" t="s">
        <v>923</v>
      </c>
      <c r="F3899">
        <v>0</v>
      </c>
      <c r="G3899" s="37">
        <v>5855491.9500000002</v>
      </c>
      <c r="H3899" s="37">
        <v>2861373.9</v>
      </c>
      <c r="I3899">
        <v>2</v>
      </c>
      <c r="J3899" t="s">
        <v>22</v>
      </c>
      <c r="K3899" s="40">
        <f t="shared" si="60"/>
        <v>2021</v>
      </c>
    </row>
    <row r="3900" spans="1:11" x14ac:dyDescent="0.25">
      <c r="A3900" t="s">
        <v>4637</v>
      </c>
      <c r="B3900" s="36">
        <v>44340</v>
      </c>
      <c r="C3900" t="s">
        <v>1522</v>
      </c>
      <c r="D3900" t="s">
        <v>24</v>
      </c>
      <c r="E3900" t="s">
        <v>2256</v>
      </c>
      <c r="F3900">
        <v>0.1</v>
      </c>
      <c r="G3900" s="37">
        <v>8451377.5500000007</v>
      </c>
      <c r="H3900" s="37">
        <v>0</v>
      </c>
      <c r="I3900">
        <v>2</v>
      </c>
      <c r="J3900" t="s">
        <v>22</v>
      </c>
      <c r="K3900" s="40">
        <f t="shared" si="60"/>
        <v>2021</v>
      </c>
    </row>
    <row r="3901" spans="1:11" x14ac:dyDescent="0.25">
      <c r="A3901" t="s">
        <v>4638</v>
      </c>
      <c r="B3901" s="36">
        <v>44341</v>
      </c>
      <c r="C3901" t="s">
        <v>183</v>
      </c>
      <c r="D3901" t="s">
        <v>24</v>
      </c>
      <c r="E3901" t="s">
        <v>1333</v>
      </c>
      <c r="F3901">
        <v>0.1</v>
      </c>
      <c r="G3901" s="37">
        <v>21947032.800000001</v>
      </c>
      <c r="H3901" s="37">
        <v>1946914.2</v>
      </c>
      <c r="I3901">
        <v>4</v>
      </c>
      <c r="J3901" t="s">
        <v>26</v>
      </c>
      <c r="K3901" s="40">
        <f t="shared" si="60"/>
        <v>2021</v>
      </c>
    </row>
    <row r="3902" spans="1:11" x14ac:dyDescent="0.25">
      <c r="A3902" t="s">
        <v>4639</v>
      </c>
      <c r="B3902" s="36">
        <v>44343</v>
      </c>
      <c r="C3902" t="s">
        <v>1091</v>
      </c>
      <c r="D3902" t="s">
        <v>20</v>
      </c>
      <c r="E3902" t="s">
        <v>254</v>
      </c>
      <c r="F3902">
        <v>0</v>
      </c>
      <c r="G3902" s="37">
        <v>1902666.1500000001</v>
      </c>
      <c r="H3902" s="37">
        <v>722718.15</v>
      </c>
      <c r="I3902">
        <v>4</v>
      </c>
      <c r="J3902" t="s">
        <v>22</v>
      </c>
      <c r="K3902" s="40">
        <f t="shared" si="60"/>
        <v>2021</v>
      </c>
    </row>
    <row r="3903" spans="1:11" x14ac:dyDescent="0.25">
      <c r="A3903" t="s">
        <v>4639</v>
      </c>
      <c r="B3903" s="36">
        <v>44343</v>
      </c>
      <c r="C3903" t="s">
        <v>1091</v>
      </c>
      <c r="D3903" t="s">
        <v>20</v>
      </c>
      <c r="E3903" t="s">
        <v>673</v>
      </c>
      <c r="F3903">
        <v>0</v>
      </c>
      <c r="G3903" s="37">
        <v>7138685.4000000004</v>
      </c>
      <c r="H3903" s="37">
        <v>3141611.5500000003</v>
      </c>
      <c r="I3903">
        <v>4</v>
      </c>
      <c r="J3903" t="s">
        <v>26</v>
      </c>
      <c r="K3903" s="40">
        <f t="shared" si="60"/>
        <v>2021</v>
      </c>
    </row>
    <row r="3904" spans="1:11" x14ac:dyDescent="0.25">
      <c r="A3904" t="s">
        <v>4640</v>
      </c>
      <c r="B3904" s="36">
        <v>44343</v>
      </c>
      <c r="C3904" t="s">
        <v>148</v>
      </c>
      <c r="D3904" t="s">
        <v>24</v>
      </c>
      <c r="E3904" t="s">
        <v>152</v>
      </c>
      <c r="F3904">
        <v>0</v>
      </c>
      <c r="G3904" s="37">
        <v>2669632.35</v>
      </c>
      <c r="H3904" s="37">
        <v>427731.15</v>
      </c>
      <c r="I3904">
        <v>6</v>
      </c>
      <c r="J3904" t="s">
        <v>26</v>
      </c>
      <c r="K3904" s="40">
        <f t="shared" si="60"/>
        <v>2021</v>
      </c>
    </row>
    <row r="3905" spans="1:11" x14ac:dyDescent="0.25">
      <c r="A3905" t="s">
        <v>4640</v>
      </c>
      <c r="B3905" s="36">
        <v>44343</v>
      </c>
      <c r="C3905" t="s">
        <v>148</v>
      </c>
      <c r="D3905" t="s">
        <v>24</v>
      </c>
      <c r="E3905" t="s">
        <v>1121</v>
      </c>
      <c r="F3905">
        <v>0.1</v>
      </c>
      <c r="G3905" s="37">
        <v>1430686.95</v>
      </c>
      <c r="H3905" s="37">
        <v>29498.7</v>
      </c>
      <c r="I3905">
        <v>2</v>
      </c>
      <c r="J3905" t="s">
        <v>26</v>
      </c>
      <c r="K3905" s="40">
        <f t="shared" si="60"/>
        <v>2021</v>
      </c>
    </row>
    <row r="3906" spans="1:11" x14ac:dyDescent="0.25">
      <c r="A3906" t="s">
        <v>4640</v>
      </c>
      <c r="B3906" s="36">
        <v>44343</v>
      </c>
      <c r="C3906" t="s">
        <v>148</v>
      </c>
      <c r="D3906" t="s">
        <v>24</v>
      </c>
      <c r="E3906" t="s">
        <v>422</v>
      </c>
      <c r="F3906">
        <v>0</v>
      </c>
      <c r="G3906" s="37">
        <v>15678559.050000001</v>
      </c>
      <c r="H3906" s="37">
        <v>3923327.1</v>
      </c>
      <c r="I3906">
        <v>7</v>
      </c>
      <c r="J3906" t="s">
        <v>22</v>
      </c>
      <c r="K3906" s="40">
        <f t="shared" si="60"/>
        <v>2021</v>
      </c>
    </row>
    <row r="3907" spans="1:11" x14ac:dyDescent="0.25">
      <c r="A3907" t="s">
        <v>4641</v>
      </c>
      <c r="B3907" s="36">
        <v>44344</v>
      </c>
      <c r="C3907" t="s">
        <v>597</v>
      </c>
      <c r="D3907" t="s">
        <v>24</v>
      </c>
      <c r="E3907" t="s">
        <v>1771</v>
      </c>
      <c r="F3907">
        <v>0.35</v>
      </c>
      <c r="G3907" s="37">
        <v>25457378.100000001</v>
      </c>
      <c r="H3907" s="37">
        <v>-7050189.2999999998</v>
      </c>
      <c r="I3907">
        <v>5</v>
      </c>
      <c r="J3907" t="s">
        <v>22</v>
      </c>
      <c r="K3907" s="40">
        <f t="shared" ref="K3907:K3970" si="61">YEAR(B3907)</f>
        <v>2021</v>
      </c>
    </row>
    <row r="3908" spans="1:11" x14ac:dyDescent="0.25">
      <c r="A3908" t="s">
        <v>4641</v>
      </c>
      <c r="B3908" s="36">
        <v>44344</v>
      </c>
      <c r="C3908" t="s">
        <v>597</v>
      </c>
      <c r="D3908" t="s">
        <v>24</v>
      </c>
      <c r="E3908" t="s">
        <v>53</v>
      </c>
      <c r="F3908">
        <v>0</v>
      </c>
      <c r="G3908" s="37">
        <v>2271399.9</v>
      </c>
      <c r="H3908" s="37">
        <v>427731.15</v>
      </c>
      <c r="I3908">
        <v>3</v>
      </c>
      <c r="J3908" t="s">
        <v>26</v>
      </c>
      <c r="K3908" s="40">
        <f t="shared" si="61"/>
        <v>2021</v>
      </c>
    </row>
    <row r="3909" spans="1:11" x14ac:dyDescent="0.25">
      <c r="A3909" t="s">
        <v>4641</v>
      </c>
      <c r="B3909" s="36">
        <v>44344</v>
      </c>
      <c r="C3909" t="s">
        <v>597</v>
      </c>
      <c r="D3909" t="s">
        <v>24</v>
      </c>
      <c r="E3909" t="s">
        <v>1536</v>
      </c>
      <c r="F3909">
        <v>0</v>
      </c>
      <c r="G3909" s="37">
        <v>899710.35</v>
      </c>
      <c r="H3909" s="37">
        <v>412981.8</v>
      </c>
      <c r="I3909">
        <v>2</v>
      </c>
      <c r="J3909" t="s">
        <v>26</v>
      </c>
      <c r="K3909" s="40">
        <f t="shared" si="61"/>
        <v>2021</v>
      </c>
    </row>
    <row r="3910" spans="1:11" x14ac:dyDescent="0.25">
      <c r="A3910" t="s">
        <v>4641</v>
      </c>
      <c r="B3910" s="36">
        <v>44344</v>
      </c>
      <c r="C3910" t="s">
        <v>597</v>
      </c>
      <c r="D3910" t="s">
        <v>24</v>
      </c>
      <c r="E3910" t="s">
        <v>1270</v>
      </c>
      <c r="F3910">
        <v>0</v>
      </c>
      <c r="G3910" s="37">
        <v>8525124.3000000007</v>
      </c>
      <c r="H3910" s="37">
        <v>2050159.6500000001</v>
      </c>
      <c r="I3910">
        <v>3</v>
      </c>
      <c r="J3910" t="s">
        <v>26</v>
      </c>
      <c r="K3910" s="40">
        <f t="shared" si="61"/>
        <v>2021</v>
      </c>
    </row>
    <row r="3911" spans="1:11" x14ac:dyDescent="0.25">
      <c r="A3911" t="s">
        <v>4641</v>
      </c>
      <c r="B3911" s="36">
        <v>44344</v>
      </c>
      <c r="C3911" t="s">
        <v>597</v>
      </c>
      <c r="D3911" t="s">
        <v>24</v>
      </c>
      <c r="E3911" t="s">
        <v>2257</v>
      </c>
      <c r="F3911">
        <v>0</v>
      </c>
      <c r="G3911" s="37">
        <v>28009015.650000002</v>
      </c>
      <c r="H3911" s="37">
        <v>3362851.8000000003</v>
      </c>
      <c r="I3911">
        <v>5</v>
      </c>
      <c r="J3911" t="s">
        <v>26</v>
      </c>
      <c r="K3911" s="40">
        <f t="shared" si="61"/>
        <v>2021</v>
      </c>
    </row>
    <row r="3912" spans="1:11" x14ac:dyDescent="0.25">
      <c r="A3912" t="s">
        <v>4642</v>
      </c>
      <c r="B3912" s="36">
        <v>44344</v>
      </c>
      <c r="C3912" t="s">
        <v>1183</v>
      </c>
      <c r="D3912" t="s">
        <v>20</v>
      </c>
      <c r="E3912" t="s">
        <v>962</v>
      </c>
      <c r="F3912">
        <v>0</v>
      </c>
      <c r="G3912" s="37">
        <v>3023616.75</v>
      </c>
      <c r="H3912" s="37">
        <v>1179948</v>
      </c>
      <c r="I3912">
        <v>3</v>
      </c>
      <c r="J3912" t="s">
        <v>26</v>
      </c>
      <c r="K3912" s="40">
        <f t="shared" si="61"/>
        <v>2021</v>
      </c>
    </row>
    <row r="3913" spans="1:11" x14ac:dyDescent="0.25">
      <c r="A3913" t="s">
        <v>4643</v>
      </c>
      <c r="B3913" s="36">
        <v>44344</v>
      </c>
      <c r="C3913" t="s">
        <v>1110</v>
      </c>
      <c r="D3913" t="s">
        <v>20</v>
      </c>
      <c r="E3913" t="s">
        <v>842</v>
      </c>
      <c r="F3913">
        <v>0</v>
      </c>
      <c r="G3913" s="37">
        <v>3377601.15</v>
      </c>
      <c r="H3913" s="37">
        <v>1106201.25</v>
      </c>
      <c r="I3913">
        <v>5</v>
      </c>
      <c r="J3913" t="s">
        <v>22</v>
      </c>
      <c r="K3913" s="40">
        <f t="shared" si="61"/>
        <v>2021</v>
      </c>
    </row>
    <row r="3914" spans="1:11" x14ac:dyDescent="0.25">
      <c r="A3914" t="s">
        <v>4644</v>
      </c>
      <c r="B3914" s="36">
        <v>44344</v>
      </c>
      <c r="C3914" t="s">
        <v>221</v>
      </c>
      <c r="D3914" t="s">
        <v>24</v>
      </c>
      <c r="E3914" t="s">
        <v>622</v>
      </c>
      <c r="F3914">
        <v>0</v>
      </c>
      <c r="G3914" s="37">
        <v>2109157.0500000003</v>
      </c>
      <c r="H3914" s="37">
        <v>44248.05</v>
      </c>
      <c r="I3914">
        <v>1</v>
      </c>
      <c r="J3914" t="s">
        <v>26</v>
      </c>
      <c r="K3914" s="40">
        <f t="shared" si="61"/>
        <v>2021</v>
      </c>
    </row>
    <row r="3915" spans="1:11" x14ac:dyDescent="0.25">
      <c r="A3915" t="s">
        <v>4645</v>
      </c>
      <c r="B3915" s="36">
        <v>44344</v>
      </c>
      <c r="C3915" t="s">
        <v>990</v>
      </c>
      <c r="D3915" t="s">
        <v>51</v>
      </c>
      <c r="E3915" t="s">
        <v>2258</v>
      </c>
      <c r="F3915">
        <v>0.5</v>
      </c>
      <c r="G3915" s="37">
        <v>1651927.2</v>
      </c>
      <c r="H3915" s="37">
        <v>-1017705.15</v>
      </c>
      <c r="I3915">
        <v>5</v>
      </c>
      <c r="J3915" t="s">
        <v>26</v>
      </c>
      <c r="K3915" s="40">
        <f t="shared" si="61"/>
        <v>2021</v>
      </c>
    </row>
    <row r="3916" spans="1:11" x14ac:dyDescent="0.25">
      <c r="A3916" t="s">
        <v>4645</v>
      </c>
      <c r="B3916" s="36">
        <v>44344</v>
      </c>
      <c r="C3916" t="s">
        <v>990</v>
      </c>
      <c r="D3916" t="s">
        <v>51</v>
      </c>
      <c r="E3916" t="s">
        <v>520</v>
      </c>
      <c r="F3916">
        <v>0.5</v>
      </c>
      <c r="G3916" s="37">
        <v>176992.2</v>
      </c>
      <c r="H3916" s="37">
        <v>-88496.1</v>
      </c>
      <c r="I3916">
        <v>2</v>
      </c>
      <c r="J3916" t="s">
        <v>26</v>
      </c>
      <c r="K3916" s="40">
        <f t="shared" si="61"/>
        <v>2021</v>
      </c>
    </row>
    <row r="3917" spans="1:11" x14ac:dyDescent="0.25">
      <c r="A3917" t="s">
        <v>4646</v>
      </c>
      <c r="B3917" s="36">
        <v>44345</v>
      </c>
      <c r="C3917" t="s">
        <v>1308</v>
      </c>
      <c r="D3917" t="s">
        <v>24</v>
      </c>
      <c r="E3917" t="s">
        <v>1640</v>
      </c>
      <c r="F3917">
        <v>0</v>
      </c>
      <c r="G3917" s="37">
        <v>884961</v>
      </c>
      <c r="H3917" s="37">
        <v>235989.6</v>
      </c>
      <c r="I3917">
        <v>3</v>
      </c>
      <c r="J3917" t="s">
        <v>26</v>
      </c>
      <c r="K3917" s="40">
        <f t="shared" si="61"/>
        <v>2021</v>
      </c>
    </row>
    <row r="3918" spans="1:11" x14ac:dyDescent="0.25">
      <c r="A3918" t="s">
        <v>4646</v>
      </c>
      <c r="B3918" s="36">
        <v>44345</v>
      </c>
      <c r="C3918" t="s">
        <v>1308</v>
      </c>
      <c r="D3918" t="s">
        <v>24</v>
      </c>
      <c r="E3918" t="s">
        <v>1777</v>
      </c>
      <c r="F3918">
        <v>0.1</v>
      </c>
      <c r="G3918" s="37">
        <v>663720.75</v>
      </c>
      <c r="H3918" s="37">
        <v>103245.45</v>
      </c>
      <c r="I3918">
        <v>3</v>
      </c>
      <c r="J3918" t="s">
        <v>26</v>
      </c>
      <c r="K3918" s="40">
        <f t="shared" si="61"/>
        <v>2021</v>
      </c>
    </row>
    <row r="3919" spans="1:11" x14ac:dyDescent="0.25">
      <c r="A3919" t="s">
        <v>4647</v>
      </c>
      <c r="B3919" s="36">
        <v>44345</v>
      </c>
      <c r="C3919" t="s">
        <v>244</v>
      </c>
      <c r="D3919" t="s">
        <v>24</v>
      </c>
      <c r="E3919" t="s">
        <v>381</v>
      </c>
      <c r="F3919">
        <v>0.5</v>
      </c>
      <c r="G3919" s="37">
        <v>5796494.5499999998</v>
      </c>
      <c r="H3919" s="37">
        <v>-4513301.1000000006</v>
      </c>
      <c r="I3919">
        <v>3</v>
      </c>
      <c r="J3919" t="s">
        <v>26</v>
      </c>
      <c r="K3919" s="40">
        <f t="shared" si="61"/>
        <v>2021</v>
      </c>
    </row>
    <row r="3920" spans="1:11" x14ac:dyDescent="0.25">
      <c r="A3920" t="s">
        <v>4648</v>
      </c>
      <c r="B3920" s="36">
        <v>44346</v>
      </c>
      <c r="C3920" t="s">
        <v>1021</v>
      </c>
      <c r="D3920" t="s">
        <v>24</v>
      </c>
      <c r="E3920" t="s">
        <v>1267</v>
      </c>
      <c r="F3920">
        <v>0</v>
      </c>
      <c r="G3920" s="37">
        <v>2168154.4500000002</v>
      </c>
      <c r="H3920" s="37">
        <v>457229.85000000003</v>
      </c>
      <c r="I3920">
        <v>5</v>
      </c>
      <c r="J3920" t="s">
        <v>22</v>
      </c>
      <c r="K3920" s="40">
        <f t="shared" si="61"/>
        <v>2021</v>
      </c>
    </row>
    <row r="3921" spans="1:11" x14ac:dyDescent="0.25">
      <c r="A3921" t="s">
        <v>4649</v>
      </c>
      <c r="B3921" s="36">
        <v>44346</v>
      </c>
      <c r="C3921" t="s">
        <v>385</v>
      </c>
      <c r="D3921" t="s">
        <v>33</v>
      </c>
      <c r="E3921" t="s">
        <v>1075</v>
      </c>
      <c r="F3921">
        <v>0</v>
      </c>
      <c r="G3921" s="37">
        <v>3967575.15</v>
      </c>
      <c r="H3921" s="37">
        <v>309736.35000000003</v>
      </c>
      <c r="I3921">
        <v>5</v>
      </c>
      <c r="J3921" t="s">
        <v>22</v>
      </c>
      <c r="K3921" s="40">
        <f t="shared" si="61"/>
        <v>2021</v>
      </c>
    </row>
    <row r="3922" spans="1:11" x14ac:dyDescent="0.25">
      <c r="A3922" t="s">
        <v>4649</v>
      </c>
      <c r="B3922" s="36">
        <v>44346</v>
      </c>
      <c r="C3922" t="s">
        <v>385</v>
      </c>
      <c r="D3922" t="s">
        <v>33</v>
      </c>
      <c r="E3922" t="s">
        <v>845</v>
      </c>
      <c r="F3922">
        <v>0</v>
      </c>
      <c r="G3922" s="37">
        <v>2861373.9</v>
      </c>
      <c r="H3922" s="37">
        <v>1238945.4000000001</v>
      </c>
      <c r="I3922">
        <v>4</v>
      </c>
      <c r="J3922" t="s">
        <v>22</v>
      </c>
      <c r="K3922" s="40">
        <f t="shared" si="61"/>
        <v>2021</v>
      </c>
    </row>
    <row r="3923" spans="1:11" x14ac:dyDescent="0.25">
      <c r="A3923" t="s">
        <v>4649</v>
      </c>
      <c r="B3923" s="36">
        <v>44346</v>
      </c>
      <c r="C3923" t="s">
        <v>385</v>
      </c>
      <c r="D3923" t="s">
        <v>33</v>
      </c>
      <c r="E3923" t="s">
        <v>2259</v>
      </c>
      <c r="F3923">
        <v>0</v>
      </c>
      <c r="G3923" s="37">
        <v>1253694.75</v>
      </c>
      <c r="H3923" s="37">
        <v>44248.05</v>
      </c>
      <c r="I3923">
        <v>3</v>
      </c>
      <c r="J3923" t="s">
        <v>22</v>
      </c>
      <c r="K3923" s="40">
        <f t="shared" si="61"/>
        <v>2021</v>
      </c>
    </row>
    <row r="3924" spans="1:11" x14ac:dyDescent="0.25">
      <c r="A3924" t="s">
        <v>4649</v>
      </c>
      <c r="B3924" s="36">
        <v>44346</v>
      </c>
      <c r="C3924" t="s">
        <v>385</v>
      </c>
      <c r="D3924" t="s">
        <v>33</v>
      </c>
      <c r="E3924" t="s">
        <v>143</v>
      </c>
      <c r="F3924">
        <v>0</v>
      </c>
      <c r="G3924" s="37">
        <v>9262591.8000000007</v>
      </c>
      <c r="H3924" s="37">
        <v>3141611.5500000003</v>
      </c>
      <c r="I3924">
        <v>7</v>
      </c>
      <c r="J3924" t="s">
        <v>22</v>
      </c>
      <c r="K3924" s="40">
        <f t="shared" si="61"/>
        <v>2021</v>
      </c>
    </row>
    <row r="3925" spans="1:11" x14ac:dyDescent="0.25">
      <c r="A3925" t="s">
        <v>4650</v>
      </c>
      <c r="B3925" s="36">
        <v>44346</v>
      </c>
      <c r="C3925" t="s">
        <v>2166</v>
      </c>
      <c r="D3925" t="s">
        <v>20</v>
      </c>
      <c r="E3925" t="s">
        <v>46</v>
      </c>
      <c r="F3925">
        <v>0</v>
      </c>
      <c r="G3925" s="37">
        <v>2433642.75</v>
      </c>
      <c r="H3925" s="37">
        <v>442480.5</v>
      </c>
      <c r="I3925">
        <v>3</v>
      </c>
      <c r="J3925" t="s">
        <v>22</v>
      </c>
      <c r="K3925" s="40">
        <f t="shared" si="61"/>
        <v>2021</v>
      </c>
    </row>
    <row r="3926" spans="1:11" x14ac:dyDescent="0.25">
      <c r="A3926" t="s">
        <v>4650</v>
      </c>
      <c r="B3926" s="36">
        <v>44346</v>
      </c>
      <c r="C3926" t="s">
        <v>2166</v>
      </c>
      <c r="D3926" t="s">
        <v>20</v>
      </c>
      <c r="E3926" t="s">
        <v>1358</v>
      </c>
      <c r="F3926">
        <v>0</v>
      </c>
      <c r="G3926" s="37">
        <v>294987</v>
      </c>
      <c r="H3926" s="37">
        <v>73746.75</v>
      </c>
      <c r="I3926">
        <v>3</v>
      </c>
      <c r="J3926" t="s">
        <v>26</v>
      </c>
      <c r="K3926" s="40">
        <f t="shared" si="61"/>
        <v>2021</v>
      </c>
    </row>
    <row r="3927" spans="1:11" x14ac:dyDescent="0.25">
      <c r="A3927" t="s">
        <v>4651</v>
      </c>
      <c r="B3927" s="36">
        <v>44346</v>
      </c>
      <c r="C3927" t="s">
        <v>2147</v>
      </c>
      <c r="D3927" t="s">
        <v>24</v>
      </c>
      <c r="E3927" t="s">
        <v>1049</v>
      </c>
      <c r="F3927">
        <v>0</v>
      </c>
      <c r="G3927" s="37">
        <v>16003044.75</v>
      </c>
      <c r="H3927" s="37">
        <v>162242.85</v>
      </c>
      <c r="I3927">
        <v>3</v>
      </c>
      <c r="J3927" t="s">
        <v>22</v>
      </c>
      <c r="K3927" s="40">
        <f t="shared" si="61"/>
        <v>2021</v>
      </c>
    </row>
    <row r="3928" spans="1:11" x14ac:dyDescent="0.25">
      <c r="A3928" t="s">
        <v>4652</v>
      </c>
      <c r="B3928" s="36">
        <v>44346</v>
      </c>
      <c r="C3928" t="s">
        <v>1489</v>
      </c>
      <c r="D3928" t="s">
        <v>24</v>
      </c>
      <c r="E3928" t="s">
        <v>489</v>
      </c>
      <c r="F3928">
        <v>0</v>
      </c>
      <c r="G3928" s="37">
        <v>3053115.45</v>
      </c>
      <c r="H3928" s="37">
        <v>1061953.2</v>
      </c>
      <c r="I3928">
        <v>8</v>
      </c>
      <c r="J3928" t="s">
        <v>22</v>
      </c>
      <c r="K3928" s="40">
        <f t="shared" si="61"/>
        <v>2021</v>
      </c>
    </row>
    <row r="3929" spans="1:11" x14ac:dyDescent="0.25">
      <c r="A3929" t="s">
        <v>4653</v>
      </c>
      <c r="B3929" s="36">
        <v>44346</v>
      </c>
      <c r="C3929" t="s">
        <v>1021</v>
      </c>
      <c r="D3929" t="s">
        <v>24</v>
      </c>
      <c r="E3929" t="s">
        <v>873</v>
      </c>
      <c r="F3929">
        <v>0.1</v>
      </c>
      <c r="G3929" s="37">
        <v>1902666.1500000001</v>
      </c>
      <c r="H3929" s="37">
        <v>250738.95</v>
      </c>
      <c r="I3929">
        <v>1</v>
      </c>
      <c r="J3929" t="s">
        <v>26</v>
      </c>
      <c r="K3929" s="40">
        <f t="shared" si="61"/>
        <v>2021</v>
      </c>
    </row>
    <row r="3930" spans="1:11" x14ac:dyDescent="0.25">
      <c r="A3930" t="s">
        <v>4653</v>
      </c>
      <c r="B3930" s="36">
        <v>44346</v>
      </c>
      <c r="C3930" t="s">
        <v>1021</v>
      </c>
      <c r="D3930" t="s">
        <v>24</v>
      </c>
      <c r="E3930" t="s">
        <v>2260</v>
      </c>
      <c r="F3930">
        <v>0</v>
      </c>
      <c r="G3930" s="37">
        <v>147493.5</v>
      </c>
      <c r="H3930" s="37">
        <v>73746.75</v>
      </c>
      <c r="I3930">
        <v>1</v>
      </c>
      <c r="J3930" t="s">
        <v>22</v>
      </c>
      <c r="K3930" s="40">
        <f t="shared" si="61"/>
        <v>2021</v>
      </c>
    </row>
    <row r="3931" spans="1:11" x14ac:dyDescent="0.25">
      <c r="A3931" t="s">
        <v>4653</v>
      </c>
      <c r="B3931" s="36">
        <v>44346</v>
      </c>
      <c r="C3931" t="s">
        <v>1021</v>
      </c>
      <c r="D3931" t="s">
        <v>24</v>
      </c>
      <c r="E3931" t="s">
        <v>1111</v>
      </c>
      <c r="F3931">
        <v>0</v>
      </c>
      <c r="G3931" s="37">
        <v>132744.15</v>
      </c>
      <c r="H3931" s="37">
        <v>14749.35</v>
      </c>
      <c r="I3931">
        <v>1</v>
      </c>
      <c r="J3931" t="s">
        <v>26</v>
      </c>
      <c r="K3931" s="40">
        <f t="shared" si="61"/>
        <v>2021</v>
      </c>
    </row>
    <row r="3932" spans="1:11" x14ac:dyDescent="0.25">
      <c r="A3932" t="s">
        <v>4653</v>
      </c>
      <c r="B3932" s="36">
        <v>44346</v>
      </c>
      <c r="C3932" t="s">
        <v>1021</v>
      </c>
      <c r="D3932" t="s">
        <v>24</v>
      </c>
      <c r="E3932" t="s">
        <v>2214</v>
      </c>
      <c r="F3932">
        <v>0</v>
      </c>
      <c r="G3932" s="37">
        <v>589974</v>
      </c>
      <c r="H3932" s="37">
        <v>191741.55000000002</v>
      </c>
      <c r="I3932">
        <v>3</v>
      </c>
      <c r="J3932" t="s">
        <v>22</v>
      </c>
      <c r="K3932" s="40">
        <f t="shared" si="61"/>
        <v>2021</v>
      </c>
    </row>
    <row r="3933" spans="1:11" x14ac:dyDescent="0.25">
      <c r="A3933" t="s">
        <v>4653</v>
      </c>
      <c r="B3933" s="36">
        <v>44346</v>
      </c>
      <c r="C3933" t="s">
        <v>1021</v>
      </c>
      <c r="D3933" t="s">
        <v>24</v>
      </c>
      <c r="E3933" t="s">
        <v>1241</v>
      </c>
      <c r="F3933">
        <v>0.1</v>
      </c>
      <c r="G3933" s="37">
        <v>3539844</v>
      </c>
      <c r="H3933" s="37">
        <v>1578180.45</v>
      </c>
      <c r="I3933">
        <v>5</v>
      </c>
      <c r="J3933" t="s">
        <v>26</v>
      </c>
      <c r="K3933" s="40">
        <f t="shared" si="61"/>
        <v>2021</v>
      </c>
    </row>
    <row r="3934" spans="1:11" x14ac:dyDescent="0.25">
      <c r="A3934" t="s">
        <v>4653</v>
      </c>
      <c r="B3934" s="36">
        <v>44346</v>
      </c>
      <c r="C3934" t="s">
        <v>1021</v>
      </c>
      <c r="D3934" t="s">
        <v>24</v>
      </c>
      <c r="E3934" t="s">
        <v>2152</v>
      </c>
      <c r="F3934">
        <v>0</v>
      </c>
      <c r="G3934" s="37">
        <v>37920578.850000001</v>
      </c>
      <c r="H3934" s="37">
        <v>14410114.950000001</v>
      </c>
      <c r="I3934">
        <v>4</v>
      </c>
      <c r="J3934" t="s">
        <v>22</v>
      </c>
      <c r="K3934" s="40">
        <f t="shared" si="61"/>
        <v>2021</v>
      </c>
    </row>
    <row r="3935" spans="1:11" x14ac:dyDescent="0.25">
      <c r="A3935" t="s">
        <v>4654</v>
      </c>
      <c r="B3935" s="36">
        <v>44347</v>
      </c>
      <c r="C3935" t="s">
        <v>2261</v>
      </c>
      <c r="D3935" t="s">
        <v>24</v>
      </c>
      <c r="E3935" t="s">
        <v>256</v>
      </c>
      <c r="F3935">
        <v>0.1</v>
      </c>
      <c r="G3935" s="37">
        <v>1238945.4000000001</v>
      </c>
      <c r="H3935" s="37">
        <v>309736.35000000003</v>
      </c>
      <c r="I3935">
        <v>4</v>
      </c>
      <c r="J3935" t="s">
        <v>22</v>
      </c>
      <c r="K3935" s="40">
        <f t="shared" si="61"/>
        <v>2021</v>
      </c>
    </row>
    <row r="3936" spans="1:11" x14ac:dyDescent="0.25">
      <c r="A3936" t="s">
        <v>4655</v>
      </c>
      <c r="B3936" s="36">
        <v>44347</v>
      </c>
      <c r="C3936" t="s">
        <v>2262</v>
      </c>
      <c r="D3936" t="s">
        <v>24</v>
      </c>
      <c r="E3936" t="s">
        <v>1399</v>
      </c>
      <c r="F3936">
        <v>0.5</v>
      </c>
      <c r="G3936" s="37">
        <v>13569402</v>
      </c>
      <c r="H3936" s="37">
        <v>-4070820.6</v>
      </c>
      <c r="I3936">
        <v>4</v>
      </c>
      <c r="J3936" t="s">
        <v>22</v>
      </c>
      <c r="K3936" s="40">
        <f t="shared" si="61"/>
        <v>2021</v>
      </c>
    </row>
    <row r="3937" spans="1:11" x14ac:dyDescent="0.25">
      <c r="A3937" t="s">
        <v>4655</v>
      </c>
      <c r="B3937" s="36">
        <v>44347</v>
      </c>
      <c r="C3937" t="s">
        <v>2262</v>
      </c>
      <c r="D3937" t="s">
        <v>24</v>
      </c>
      <c r="E3937" t="s">
        <v>975</v>
      </c>
      <c r="F3937">
        <v>0.5</v>
      </c>
      <c r="G3937" s="37">
        <v>383483.10000000003</v>
      </c>
      <c r="H3937" s="37">
        <v>-176992.2</v>
      </c>
      <c r="I3937">
        <v>3</v>
      </c>
      <c r="J3937" t="s">
        <v>26</v>
      </c>
      <c r="K3937" s="40">
        <f t="shared" si="61"/>
        <v>2021</v>
      </c>
    </row>
    <row r="3938" spans="1:11" x14ac:dyDescent="0.25">
      <c r="A3938" t="s">
        <v>4655</v>
      </c>
      <c r="B3938" s="36">
        <v>44347</v>
      </c>
      <c r="C3938" t="s">
        <v>2262</v>
      </c>
      <c r="D3938" t="s">
        <v>24</v>
      </c>
      <c r="E3938" t="s">
        <v>1051</v>
      </c>
      <c r="F3938">
        <v>0.5</v>
      </c>
      <c r="G3938" s="37">
        <v>235989.6</v>
      </c>
      <c r="H3938" s="37">
        <v>-235989.6</v>
      </c>
      <c r="I3938">
        <v>3</v>
      </c>
      <c r="J3938" t="s">
        <v>26</v>
      </c>
      <c r="K3938" s="40">
        <f t="shared" si="61"/>
        <v>2021</v>
      </c>
    </row>
    <row r="3939" spans="1:11" x14ac:dyDescent="0.25">
      <c r="A3939" t="s">
        <v>4655</v>
      </c>
      <c r="B3939" s="36">
        <v>44347</v>
      </c>
      <c r="C3939" t="s">
        <v>2262</v>
      </c>
      <c r="D3939" t="s">
        <v>24</v>
      </c>
      <c r="E3939" t="s">
        <v>2263</v>
      </c>
      <c r="F3939">
        <v>0.5</v>
      </c>
      <c r="G3939" s="37">
        <v>4410055.6500000004</v>
      </c>
      <c r="H3939" s="37">
        <v>-2905621.95</v>
      </c>
      <c r="I3939">
        <v>7</v>
      </c>
      <c r="J3939" t="s">
        <v>26</v>
      </c>
      <c r="K3939" s="40">
        <f t="shared" si="61"/>
        <v>2021</v>
      </c>
    </row>
    <row r="3940" spans="1:11" x14ac:dyDescent="0.25">
      <c r="A3940" t="s">
        <v>4656</v>
      </c>
      <c r="B3940" s="36">
        <v>44348</v>
      </c>
      <c r="C3940" t="s">
        <v>2261</v>
      </c>
      <c r="D3940" t="s">
        <v>24</v>
      </c>
      <c r="E3940" t="s">
        <v>363</v>
      </c>
      <c r="F3940">
        <v>0.1</v>
      </c>
      <c r="G3940" s="37">
        <v>2640133.65</v>
      </c>
      <c r="H3940" s="37">
        <v>530976.6</v>
      </c>
      <c r="I3940">
        <v>4</v>
      </c>
      <c r="J3940" t="s">
        <v>22</v>
      </c>
      <c r="K3940" s="40">
        <f t="shared" si="61"/>
        <v>2021</v>
      </c>
    </row>
    <row r="3941" spans="1:11" x14ac:dyDescent="0.25">
      <c r="A3941" t="s">
        <v>4656</v>
      </c>
      <c r="B3941" s="36">
        <v>44348</v>
      </c>
      <c r="C3941" t="s">
        <v>2261</v>
      </c>
      <c r="D3941" t="s">
        <v>24</v>
      </c>
      <c r="E3941" t="s">
        <v>331</v>
      </c>
      <c r="F3941">
        <v>0.1</v>
      </c>
      <c r="G3941" s="37">
        <v>811214.25</v>
      </c>
      <c r="H3941" s="37">
        <v>162242.85</v>
      </c>
      <c r="I3941">
        <v>2</v>
      </c>
      <c r="J3941" t="s">
        <v>26</v>
      </c>
      <c r="K3941" s="40">
        <f t="shared" si="61"/>
        <v>2021</v>
      </c>
    </row>
    <row r="3942" spans="1:11" x14ac:dyDescent="0.25">
      <c r="A3942" t="s">
        <v>4656</v>
      </c>
      <c r="B3942" s="36">
        <v>44348</v>
      </c>
      <c r="C3942" t="s">
        <v>2261</v>
      </c>
      <c r="D3942" t="s">
        <v>24</v>
      </c>
      <c r="E3942" t="s">
        <v>2247</v>
      </c>
      <c r="F3942">
        <v>0.1</v>
      </c>
      <c r="G3942" s="37">
        <v>1165198.6500000001</v>
      </c>
      <c r="H3942" s="37">
        <v>-88496.1</v>
      </c>
      <c r="I3942">
        <v>5</v>
      </c>
      <c r="J3942" t="s">
        <v>26</v>
      </c>
      <c r="K3942" s="40">
        <f t="shared" si="61"/>
        <v>2021</v>
      </c>
    </row>
    <row r="3943" spans="1:11" x14ac:dyDescent="0.25">
      <c r="A3943" t="s">
        <v>4656</v>
      </c>
      <c r="B3943" s="36">
        <v>44348</v>
      </c>
      <c r="C3943" t="s">
        <v>2261</v>
      </c>
      <c r="D3943" t="s">
        <v>24</v>
      </c>
      <c r="E3943" t="s">
        <v>1140</v>
      </c>
      <c r="F3943">
        <v>0.1</v>
      </c>
      <c r="G3943" s="37">
        <v>10885020.300000001</v>
      </c>
      <c r="H3943" s="37">
        <v>2168154.4500000002</v>
      </c>
      <c r="I3943">
        <v>6</v>
      </c>
      <c r="J3943" t="s">
        <v>26</v>
      </c>
      <c r="K3943" s="40">
        <f t="shared" si="61"/>
        <v>2021</v>
      </c>
    </row>
    <row r="3944" spans="1:11" x14ac:dyDescent="0.25">
      <c r="A3944" t="s">
        <v>4657</v>
      </c>
      <c r="B3944" s="36">
        <v>44348</v>
      </c>
      <c r="C3944" t="s">
        <v>103</v>
      </c>
      <c r="D3944" t="s">
        <v>24</v>
      </c>
      <c r="E3944" t="s">
        <v>1923</v>
      </c>
      <c r="F3944">
        <v>0.5</v>
      </c>
      <c r="G3944" s="37">
        <v>796464.9</v>
      </c>
      <c r="H3944" s="37">
        <v>-486728.55</v>
      </c>
      <c r="I3944">
        <v>6</v>
      </c>
      <c r="J3944" t="s">
        <v>22</v>
      </c>
      <c r="K3944" s="40">
        <f t="shared" si="61"/>
        <v>2021</v>
      </c>
    </row>
    <row r="3945" spans="1:11" x14ac:dyDescent="0.25">
      <c r="A3945" t="s">
        <v>4657</v>
      </c>
      <c r="B3945" s="36">
        <v>44348</v>
      </c>
      <c r="C3945" t="s">
        <v>103</v>
      </c>
      <c r="D3945" t="s">
        <v>24</v>
      </c>
      <c r="E3945" t="s">
        <v>1924</v>
      </c>
      <c r="F3945">
        <v>0.5</v>
      </c>
      <c r="G3945" s="37">
        <v>1091451.9000000001</v>
      </c>
      <c r="H3945" s="37">
        <v>-840712.95000000007</v>
      </c>
      <c r="I3945">
        <v>6</v>
      </c>
      <c r="J3945" t="s">
        <v>26</v>
      </c>
      <c r="K3945" s="40">
        <f t="shared" si="61"/>
        <v>2021</v>
      </c>
    </row>
    <row r="3946" spans="1:11" x14ac:dyDescent="0.25">
      <c r="A3946" t="s">
        <v>4658</v>
      </c>
      <c r="B3946" s="36">
        <v>44349</v>
      </c>
      <c r="C3946" t="s">
        <v>378</v>
      </c>
      <c r="D3946" t="s">
        <v>24</v>
      </c>
      <c r="E3946" t="s">
        <v>1778</v>
      </c>
      <c r="F3946">
        <v>0</v>
      </c>
      <c r="G3946" s="37">
        <v>1106201.25</v>
      </c>
      <c r="H3946" s="37">
        <v>58997.4</v>
      </c>
      <c r="I3946">
        <v>3</v>
      </c>
      <c r="J3946" t="s">
        <v>26</v>
      </c>
      <c r="K3946" s="40">
        <f t="shared" si="61"/>
        <v>2021</v>
      </c>
    </row>
    <row r="3947" spans="1:11" x14ac:dyDescent="0.25">
      <c r="A3947" t="s">
        <v>4658</v>
      </c>
      <c r="B3947" s="36">
        <v>44349</v>
      </c>
      <c r="C3947" t="s">
        <v>378</v>
      </c>
      <c r="D3947" t="s">
        <v>24</v>
      </c>
      <c r="E3947" t="s">
        <v>1926</v>
      </c>
      <c r="F3947">
        <v>0</v>
      </c>
      <c r="G3947" s="37">
        <v>6032484.1500000004</v>
      </c>
      <c r="H3947" s="37">
        <v>1150449.3</v>
      </c>
      <c r="I3947">
        <v>5</v>
      </c>
      <c r="J3947" t="s">
        <v>26</v>
      </c>
      <c r="K3947" s="40">
        <f t="shared" si="61"/>
        <v>2021</v>
      </c>
    </row>
    <row r="3948" spans="1:11" x14ac:dyDescent="0.25">
      <c r="A3948" t="s">
        <v>4659</v>
      </c>
      <c r="B3948" s="36">
        <v>44349</v>
      </c>
      <c r="C3948" t="s">
        <v>678</v>
      </c>
      <c r="D3948" t="s">
        <v>24</v>
      </c>
      <c r="E3948" t="s">
        <v>34</v>
      </c>
      <c r="F3948">
        <v>0</v>
      </c>
      <c r="G3948" s="37">
        <v>1991162.25</v>
      </c>
      <c r="H3948" s="37">
        <v>914459.70000000007</v>
      </c>
      <c r="I3948">
        <v>5</v>
      </c>
      <c r="J3948" t="s">
        <v>26</v>
      </c>
      <c r="K3948" s="40">
        <f t="shared" si="61"/>
        <v>2021</v>
      </c>
    </row>
    <row r="3949" spans="1:11" x14ac:dyDescent="0.25">
      <c r="A3949" t="s">
        <v>4660</v>
      </c>
      <c r="B3949" s="36">
        <v>44349</v>
      </c>
      <c r="C3949" t="s">
        <v>1506</v>
      </c>
      <c r="D3949" t="s">
        <v>24</v>
      </c>
      <c r="E3949" t="s">
        <v>2264</v>
      </c>
      <c r="F3949">
        <v>0</v>
      </c>
      <c r="G3949" s="37">
        <v>766966.20000000007</v>
      </c>
      <c r="H3949" s="37">
        <v>265488.3</v>
      </c>
      <c r="I3949">
        <v>3</v>
      </c>
      <c r="J3949" t="s">
        <v>26</v>
      </c>
      <c r="K3949" s="40">
        <f t="shared" si="61"/>
        <v>2021</v>
      </c>
    </row>
    <row r="3950" spans="1:11" x14ac:dyDescent="0.25">
      <c r="A3950" t="s">
        <v>4660</v>
      </c>
      <c r="B3950" s="36">
        <v>44349</v>
      </c>
      <c r="C3950" t="s">
        <v>1506</v>
      </c>
      <c r="D3950" t="s">
        <v>24</v>
      </c>
      <c r="E3950" t="s">
        <v>2067</v>
      </c>
      <c r="F3950">
        <v>0</v>
      </c>
      <c r="G3950" s="37">
        <v>9380586.5999999996</v>
      </c>
      <c r="H3950" s="37">
        <v>2153405.1</v>
      </c>
      <c r="I3950">
        <v>2</v>
      </c>
      <c r="J3950" t="s">
        <v>22</v>
      </c>
      <c r="K3950" s="40">
        <f t="shared" si="61"/>
        <v>2021</v>
      </c>
    </row>
    <row r="3951" spans="1:11" x14ac:dyDescent="0.25">
      <c r="A3951" t="s">
        <v>4661</v>
      </c>
      <c r="B3951" s="36">
        <v>44349</v>
      </c>
      <c r="C3951" t="s">
        <v>781</v>
      </c>
      <c r="D3951" t="s">
        <v>20</v>
      </c>
      <c r="E3951" t="s">
        <v>2096</v>
      </c>
      <c r="F3951">
        <v>0.1</v>
      </c>
      <c r="G3951" s="37">
        <v>221240.25</v>
      </c>
      <c r="H3951" s="37">
        <v>73746.75</v>
      </c>
      <c r="I3951">
        <v>1</v>
      </c>
      <c r="J3951" t="s">
        <v>26</v>
      </c>
      <c r="K3951" s="40">
        <f t="shared" si="61"/>
        <v>2021</v>
      </c>
    </row>
    <row r="3952" spans="1:11" x14ac:dyDescent="0.25">
      <c r="A3952" t="s">
        <v>4661</v>
      </c>
      <c r="B3952" s="36">
        <v>44349</v>
      </c>
      <c r="C3952" t="s">
        <v>781</v>
      </c>
      <c r="D3952" t="s">
        <v>20</v>
      </c>
      <c r="E3952" t="s">
        <v>1637</v>
      </c>
      <c r="F3952">
        <v>0.2</v>
      </c>
      <c r="G3952" s="37">
        <v>1135699.95</v>
      </c>
      <c r="H3952" s="37">
        <v>176992.2</v>
      </c>
      <c r="I3952">
        <v>2</v>
      </c>
      <c r="J3952" t="s">
        <v>22</v>
      </c>
      <c r="K3952" s="40">
        <f t="shared" si="61"/>
        <v>2021</v>
      </c>
    </row>
    <row r="3953" spans="1:11" x14ac:dyDescent="0.25">
      <c r="A3953" t="s">
        <v>4662</v>
      </c>
      <c r="B3953" s="36">
        <v>44350</v>
      </c>
      <c r="C3953" t="s">
        <v>114</v>
      </c>
      <c r="D3953" t="s">
        <v>33</v>
      </c>
      <c r="E3953" t="s">
        <v>2197</v>
      </c>
      <c r="F3953">
        <v>0</v>
      </c>
      <c r="G3953" s="37">
        <v>1710924.6</v>
      </c>
      <c r="H3953" s="37">
        <v>103245.45</v>
      </c>
      <c r="I3953">
        <v>2</v>
      </c>
      <c r="J3953" t="s">
        <v>22</v>
      </c>
      <c r="K3953" s="40">
        <f t="shared" si="61"/>
        <v>2021</v>
      </c>
    </row>
    <row r="3954" spans="1:11" x14ac:dyDescent="0.25">
      <c r="A3954" t="s">
        <v>4663</v>
      </c>
      <c r="B3954" s="36">
        <v>44350</v>
      </c>
      <c r="C3954" t="s">
        <v>81</v>
      </c>
      <c r="D3954" t="s">
        <v>24</v>
      </c>
      <c r="E3954" t="s">
        <v>71</v>
      </c>
      <c r="F3954">
        <v>0.1</v>
      </c>
      <c r="G3954" s="37">
        <v>6445465.9500000002</v>
      </c>
      <c r="H3954" s="37">
        <v>427731.15</v>
      </c>
      <c r="I3954">
        <v>3</v>
      </c>
      <c r="J3954" t="s">
        <v>22</v>
      </c>
      <c r="K3954" s="40">
        <f t="shared" si="61"/>
        <v>2021</v>
      </c>
    </row>
    <row r="3955" spans="1:11" x14ac:dyDescent="0.25">
      <c r="A3955" t="s">
        <v>4664</v>
      </c>
      <c r="B3955" s="36">
        <v>44350</v>
      </c>
      <c r="C3955" t="s">
        <v>2051</v>
      </c>
      <c r="D3955" t="s">
        <v>20</v>
      </c>
      <c r="E3955" t="s">
        <v>2265</v>
      </c>
      <c r="F3955">
        <v>0</v>
      </c>
      <c r="G3955" s="37">
        <v>38259813.899999999</v>
      </c>
      <c r="H3955" s="37">
        <v>16829008.350000001</v>
      </c>
      <c r="I3955">
        <v>5</v>
      </c>
      <c r="J3955" t="s">
        <v>22</v>
      </c>
      <c r="K3955" s="40">
        <f t="shared" si="61"/>
        <v>2021</v>
      </c>
    </row>
    <row r="3956" spans="1:11" x14ac:dyDescent="0.25">
      <c r="A3956" t="s">
        <v>4664</v>
      </c>
      <c r="B3956" s="36">
        <v>44350</v>
      </c>
      <c r="C3956" t="s">
        <v>2051</v>
      </c>
      <c r="D3956" t="s">
        <v>20</v>
      </c>
      <c r="E3956" t="s">
        <v>984</v>
      </c>
      <c r="F3956">
        <v>0</v>
      </c>
      <c r="G3956" s="37">
        <v>5044277.7</v>
      </c>
      <c r="H3956" s="37">
        <v>604723.35</v>
      </c>
      <c r="I3956">
        <v>7</v>
      </c>
      <c r="J3956" t="s">
        <v>26</v>
      </c>
      <c r="K3956" s="40">
        <f t="shared" si="61"/>
        <v>2021</v>
      </c>
    </row>
    <row r="3957" spans="1:11" x14ac:dyDescent="0.25">
      <c r="A3957" t="s">
        <v>4665</v>
      </c>
      <c r="B3957" s="36">
        <v>44350</v>
      </c>
      <c r="C3957" t="s">
        <v>2266</v>
      </c>
      <c r="D3957" t="s">
        <v>24</v>
      </c>
      <c r="E3957" t="s">
        <v>1629</v>
      </c>
      <c r="F3957">
        <v>0</v>
      </c>
      <c r="G3957" s="37">
        <v>3820081.65</v>
      </c>
      <c r="H3957" s="37">
        <v>870211.65</v>
      </c>
      <c r="I3957">
        <v>7</v>
      </c>
      <c r="J3957" t="s">
        <v>22</v>
      </c>
      <c r="K3957" s="40">
        <f t="shared" si="61"/>
        <v>2021</v>
      </c>
    </row>
    <row r="3958" spans="1:11" x14ac:dyDescent="0.25">
      <c r="A3958" t="s">
        <v>4666</v>
      </c>
      <c r="B3958" s="36">
        <v>44350</v>
      </c>
      <c r="C3958" t="s">
        <v>2225</v>
      </c>
      <c r="D3958" t="s">
        <v>24</v>
      </c>
      <c r="E3958" t="s">
        <v>1560</v>
      </c>
      <c r="F3958">
        <v>0</v>
      </c>
      <c r="G3958" s="37">
        <v>1563431.1</v>
      </c>
      <c r="H3958" s="37">
        <v>265488.3</v>
      </c>
      <c r="I3958">
        <v>7</v>
      </c>
      <c r="J3958" t="s">
        <v>22</v>
      </c>
      <c r="K3958" s="40">
        <f t="shared" si="61"/>
        <v>2021</v>
      </c>
    </row>
    <row r="3959" spans="1:11" x14ac:dyDescent="0.25">
      <c r="A3959" t="s">
        <v>4667</v>
      </c>
      <c r="B3959" s="36">
        <v>44351</v>
      </c>
      <c r="C3959" t="s">
        <v>151</v>
      </c>
      <c r="D3959" t="s">
        <v>24</v>
      </c>
      <c r="E3959" t="s">
        <v>2267</v>
      </c>
      <c r="F3959">
        <v>0.15</v>
      </c>
      <c r="G3959" s="37">
        <v>40604960.550000004</v>
      </c>
      <c r="H3959" s="37">
        <v>12418952.700000001</v>
      </c>
      <c r="I3959">
        <v>9</v>
      </c>
      <c r="J3959" t="s">
        <v>26</v>
      </c>
      <c r="K3959" s="40">
        <f t="shared" si="61"/>
        <v>2021</v>
      </c>
    </row>
    <row r="3960" spans="1:11" x14ac:dyDescent="0.25">
      <c r="A3960" t="s">
        <v>4668</v>
      </c>
      <c r="B3960" s="36">
        <v>44351</v>
      </c>
      <c r="C3960" t="s">
        <v>79</v>
      </c>
      <c r="D3960" t="s">
        <v>20</v>
      </c>
      <c r="E3960" t="s">
        <v>2169</v>
      </c>
      <c r="F3960">
        <v>0</v>
      </c>
      <c r="G3960" s="37">
        <v>1814170.05</v>
      </c>
      <c r="H3960" s="37">
        <v>250738.95</v>
      </c>
      <c r="I3960">
        <v>3</v>
      </c>
      <c r="J3960" t="s">
        <v>22</v>
      </c>
      <c r="K3960" s="40">
        <f t="shared" si="61"/>
        <v>2021</v>
      </c>
    </row>
    <row r="3961" spans="1:11" x14ac:dyDescent="0.25">
      <c r="A3961" t="s">
        <v>4668</v>
      </c>
      <c r="B3961" s="36">
        <v>44351</v>
      </c>
      <c r="C3961" t="s">
        <v>79</v>
      </c>
      <c r="D3961" t="s">
        <v>20</v>
      </c>
      <c r="E3961" t="s">
        <v>91</v>
      </c>
      <c r="F3961">
        <v>0</v>
      </c>
      <c r="G3961" s="37">
        <v>2846624.5500000003</v>
      </c>
      <c r="H3961" s="37">
        <v>1415937.6</v>
      </c>
      <c r="I3961">
        <v>6</v>
      </c>
      <c r="J3961" t="s">
        <v>22</v>
      </c>
      <c r="K3961" s="40">
        <f t="shared" si="61"/>
        <v>2021</v>
      </c>
    </row>
    <row r="3962" spans="1:11" x14ac:dyDescent="0.25">
      <c r="A3962" t="s">
        <v>4669</v>
      </c>
      <c r="B3962" s="36">
        <v>44351</v>
      </c>
      <c r="C3962" t="s">
        <v>1005</v>
      </c>
      <c r="D3962" t="s">
        <v>33</v>
      </c>
      <c r="E3962" t="s">
        <v>473</v>
      </c>
      <c r="F3962">
        <v>0</v>
      </c>
      <c r="G3962" s="37">
        <v>2448392.1</v>
      </c>
      <c r="H3962" s="37">
        <v>191741.55000000002</v>
      </c>
      <c r="I3962">
        <v>6</v>
      </c>
      <c r="J3962" t="s">
        <v>26</v>
      </c>
      <c r="K3962" s="40">
        <f t="shared" si="61"/>
        <v>2021</v>
      </c>
    </row>
    <row r="3963" spans="1:11" x14ac:dyDescent="0.25">
      <c r="A3963" t="s">
        <v>4669</v>
      </c>
      <c r="B3963" s="36">
        <v>44351</v>
      </c>
      <c r="C3963" t="s">
        <v>1005</v>
      </c>
      <c r="D3963" t="s">
        <v>33</v>
      </c>
      <c r="E3963" t="s">
        <v>1045</v>
      </c>
      <c r="F3963">
        <v>0</v>
      </c>
      <c r="G3963" s="37">
        <v>221240.25</v>
      </c>
      <c r="H3963" s="37">
        <v>44248.05</v>
      </c>
      <c r="I3963">
        <v>1</v>
      </c>
      <c r="J3963" t="s">
        <v>26</v>
      </c>
      <c r="K3963" s="40">
        <f t="shared" si="61"/>
        <v>2021</v>
      </c>
    </row>
    <row r="3964" spans="1:11" x14ac:dyDescent="0.25">
      <c r="A3964" t="s">
        <v>4670</v>
      </c>
      <c r="B3964" s="36">
        <v>44351</v>
      </c>
      <c r="C3964" t="s">
        <v>376</v>
      </c>
      <c r="D3964" t="s">
        <v>24</v>
      </c>
      <c r="E3964" t="s">
        <v>2175</v>
      </c>
      <c r="F3964">
        <v>0.5</v>
      </c>
      <c r="G3964" s="37">
        <v>1415937.6</v>
      </c>
      <c r="H3964" s="37">
        <v>-117994.8</v>
      </c>
      <c r="I3964">
        <v>3</v>
      </c>
      <c r="J3964" t="s">
        <v>26</v>
      </c>
      <c r="K3964" s="40">
        <f t="shared" si="61"/>
        <v>2021</v>
      </c>
    </row>
    <row r="3965" spans="1:11" x14ac:dyDescent="0.25">
      <c r="A3965" t="s">
        <v>4670</v>
      </c>
      <c r="B3965" s="36">
        <v>44351</v>
      </c>
      <c r="C3965" t="s">
        <v>376</v>
      </c>
      <c r="D3965" t="s">
        <v>24</v>
      </c>
      <c r="E3965" t="s">
        <v>1661</v>
      </c>
      <c r="F3965">
        <v>0.6</v>
      </c>
      <c r="G3965" s="37">
        <v>353984.4</v>
      </c>
      <c r="H3965" s="37">
        <v>-117994.8</v>
      </c>
      <c r="I3965">
        <v>3</v>
      </c>
      <c r="J3965" t="s">
        <v>22</v>
      </c>
      <c r="K3965" s="40">
        <f t="shared" si="61"/>
        <v>2021</v>
      </c>
    </row>
    <row r="3966" spans="1:11" x14ac:dyDescent="0.25">
      <c r="A3966" t="s">
        <v>4670</v>
      </c>
      <c r="B3966" s="36">
        <v>44351</v>
      </c>
      <c r="C3966" t="s">
        <v>376</v>
      </c>
      <c r="D3966" t="s">
        <v>24</v>
      </c>
      <c r="E3966" t="s">
        <v>315</v>
      </c>
      <c r="F3966">
        <v>0.5</v>
      </c>
      <c r="G3966" s="37">
        <v>1489684.35</v>
      </c>
      <c r="H3966" s="37">
        <v>-1312692.1500000001</v>
      </c>
      <c r="I3966">
        <v>4</v>
      </c>
      <c r="J3966" t="s">
        <v>22</v>
      </c>
      <c r="K3966" s="40">
        <f t="shared" si="61"/>
        <v>2021</v>
      </c>
    </row>
    <row r="3967" spans="1:11" x14ac:dyDescent="0.25">
      <c r="A3967" t="s">
        <v>4670</v>
      </c>
      <c r="B3967" s="36">
        <v>44351</v>
      </c>
      <c r="C3967" t="s">
        <v>376</v>
      </c>
      <c r="D3967" t="s">
        <v>24</v>
      </c>
      <c r="E3967" t="s">
        <v>2268</v>
      </c>
      <c r="F3967">
        <v>0.5</v>
      </c>
      <c r="G3967" s="37">
        <v>442480.5</v>
      </c>
      <c r="H3967" s="37">
        <v>-235989.6</v>
      </c>
      <c r="I3967">
        <v>3</v>
      </c>
      <c r="J3967" t="s">
        <v>26</v>
      </c>
      <c r="K3967" s="40">
        <f t="shared" si="61"/>
        <v>2021</v>
      </c>
    </row>
    <row r="3968" spans="1:11" x14ac:dyDescent="0.25">
      <c r="A3968" t="s">
        <v>4670</v>
      </c>
      <c r="B3968" s="36">
        <v>44351</v>
      </c>
      <c r="C3968" t="s">
        <v>376</v>
      </c>
      <c r="D3968" t="s">
        <v>24</v>
      </c>
      <c r="E3968" t="s">
        <v>2269</v>
      </c>
      <c r="F3968">
        <v>0.5</v>
      </c>
      <c r="G3968" s="37">
        <v>3303854.4</v>
      </c>
      <c r="H3968" s="37">
        <v>-206490.9</v>
      </c>
      <c r="I3968">
        <v>4</v>
      </c>
      <c r="J3968" t="s">
        <v>22</v>
      </c>
      <c r="K3968" s="40">
        <f t="shared" si="61"/>
        <v>2021</v>
      </c>
    </row>
    <row r="3969" spans="1:11" x14ac:dyDescent="0.25">
      <c r="A3969" t="s">
        <v>4670</v>
      </c>
      <c r="B3969" s="36">
        <v>44351</v>
      </c>
      <c r="C3969" t="s">
        <v>376</v>
      </c>
      <c r="D3969" t="s">
        <v>24</v>
      </c>
      <c r="E3969" t="s">
        <v>739</v>
      </c>
      <c r="F3969">
        <v>0.5</v>
      </c>
      <c r="G3969" s="37">
        <v>1592929.8</v>
      </c>
      <c r="H3969" s="37">
        <v>-191741.55000000002</v>
      </c>
      <c r="I3969">
        <v>3</v>
      </c>
      <c r="J3969" t="s">
        <v>26</v>
      </c>
      <c r="K3969" s="40">
        <f t="shared" si="61"/>
        <v>2021</v>
      </c>
    </row>
    <row r="3970" spans="1:11" x14ac:dyDescent="0.25">
      <c r="A3970" t="s">
        <v>4671</v>
      </c>
      <c r="B3970" s="36">
        <v>44351</v>
      </c>
      <c r="C3970" t="s">
        <v>2018</v>
      </c>
      <c r="D3970" t="s">
        <v>24</v>
      </c>
      <c r="E3970" t="s">
        <v>2042</v>
      </c>
      <c r="F3970">
        <v>0.15</v>
      </c>
      <c r="G3970" s="37">
        <v>8820111.3000000007</v>
      </c>
      <c r="H3970" s="37">
        <v>-722718.15</v>
      </c>
      <c r="I3970">
        <v>4</v>
      </c>
      <c r="J3970" t="s">
        <v>26</v>
      </c>
      <c r="K3970" s="40">
        <f t="shared" si="61"/>
        <v>2021</v>
      </c>
    </row>
    <row r="3971" spans="1:11" x14ac:dyDescent="0.25">
      <c r="A3971" t="s">
        <v>4672</v>
      </c>
      <c r="B3971" s="36">
        <v>44351</v>
      </c>
      <c r="C3971" t="s">
        <v>1683</v>
      </c>
      <c r="D3971" t="s">
        <v>24</v>
      </c>
      <c r="E3971" t="s">
        <v>609</v>
      </c>
      <c r="F3971">
        <v>0</v>
      </c>
      <c r="G3971" s="37">
        <v>1017705.15</v>
      </c>
      <c r="H3971" s="37">
        <v>162242.85</v>
      </c>
      <c r="I3971">
        <v>3</v>
      </c>
      <c r="J3971" t="s">
        <v>26</v>
      </c>
      <c r="K3971" s="40">
        <f t="shared" ref="K3971:K4034" si="62">YEAR(B3971)</f>
        <v>2021</v>
      </c>
    </row>
    <row r="3972" spans="1:11" x14ac:dyDescent="0.25">
      <c r="A3972" t="s">
        <v>4672</v>
      </c>
      <c r="B3972" s="36">
        <v>44351</v>
      </c>
      <c r="C3972" t="s">
        <v>1683</v>
      </c>
      <c r="D3972" t="s">
        <v>24</v>
      </c>
      <c r="E3972" t="s">
        <v>2270</v>
      </c>
      <c r="F3972">
        <v>0</v>
      </c>
      <c r="G3972" s="37">
        <v>5132773.8</v>
      </c>
      <c r="H3972" s="37">
        <v>973457.1</v>
      </c>
      <c r="I3972">
        <v>3</v>
      </c>
      <c r="J3972" t="s">
        <v>26</v>
      </c>
      <c r="K3972" s="40">
        <f t="shared" si="62"/>
        <v>2021</v>
      </c>
    </row>
    <row r="3973" spans="1:11" x14ac:dyDescent="0.25">
      <c r="A3973" t="s">
        <v>4672</v>
      </c>
      <c r="B3973" s="36">
        <v>44351</v>
      </c>
      <c r="C3973" t="s">
        <v>1683</v>
      </c>
      <c r="D3973" t="s">
        <v>24</v>
      </c>
      <c r="E3973" t="s">
        <v>1439</v>
      </c>
      <c r="F3973">
        <v>0</v>
      </c>
      <c r="G3973" s="37">
        <v>22610753.550000001</v>
      </c>
      <c r="H3973" s="37">
        <v>7463171.1000000006</v>
      </c>
      <c r="I3973">
        <v>5</v>
      </c>
      <c r="J3973" t="s">
        <v>26</v>
      </c>
      <c r="K3973" s="40">
        <f t="shared" si="62"/>
        <v>2021</v>
      </c>
    </row>
    <row r="3974" spans="1:11" x14ac:dyDescent="0.25">
      <c r="A3974" t="s">
        <v>4673</v>
      </c>
      <c r="B3974" s="36">
        <v>44351</v>
      </c>
      <c r="C3974" t="s">
        <v>1053</v>
      </c>
      <c r="D3974" t="s">
        <v>20</v>
      </c>
      <c r="E3974" t="s">
        <v>1837</v>
      </c>
      <c r="F3974">
        <v>0</v>
      </c>
      <c r="G3974" s="37">
        <v>737467.5</v>
      </c>
      <c r="H3974" s="37">
        <v>14749.35</v>
      </c>
      <c r="I3974">
        <v>1</v>
      </c>
      <c r="J3974" t="s">
        <v>26</v>
      </c>
      <c r="K3974" s="40">
        <f t="shared" si="62"/>
        <v>2021</v>
      </c>
    </row>
    <row r="3975" spans="1:11" x14ac:dyDescent="0.25">
      <c r="A3975" t="s">
        <v>4673</v>
      </c>
      <c r="B3975" s="36">
        <v>44351</v>
      </c>
      <c r="C3975" t="s">
        <v>1053</v>
      </c>
      <c r="D3975" t="s">
        <v>20</v>
      </c>
      <c r="E3975" t="s">
        <v>2271</v>
      </c>
      <c r="F3975">
        <v>0</v>
      </c>
      <c r="G3975" s="37">
        <v>1224196.05</v>
      </c>
      <c r="H3975" s="37">
        <v>309736.35000000003</v>
      </c>
      <c r="I3975">
        <v>3</v>
      </c>
      <c r="J3975" t="s">
        <v>26</v>
      </c>
      <c r="K3975" s="40">
        <f t="shared" si="62"/>
        <v>2021</v>
      </c>
    </row>
    <row r="3976" spans="1:11" x14ac:dyDescent="0.25">
      <c r="A3976" t="s">
        <v>4673</v>
      </c>
      <c r="B3976" s="36">
        <v>44351</v>
      </c>
      <c r="C3976" t="s">
        <v>1053</v>
      </c>
      <c r="D3976" t="s">
        <v>20</v>
      </c>
      <c r="E3976" t="s">
        <v>1303</v>
      </c>
      <c r="F3976">
        <v>0.1</v>
      </c>
      <c r="G3976" s="37">
        <v>6607708.7999999998</v>
      </c>
      <c r="H3976" s="37">
        <v>-147493.5</v>
      </c>
      <c r="I3976">
        <v>8</v>
      </c>
      <c r="J3976" t="s">
        <v>26</v>
      </c>
      <c r="K3976" s="40">
        <f t="shared" si="62"/>
        <v>2021</v>
      </c>
    </row>
    <row r="3977" spans="1:11" x14ac:dyDescent="0.25">
      <c r="A3977" t="s">
        <v>4673</v>
      </c>
      <c r="B3977" s="36">
        <v>44351</v>
      </c>
      <c r="C3977" t="s">
        <v>1053</v>
      </c>
      <c r="D3977" t="s">
        <v>20</v>
      </c>
      <c r="E3977" t="s">
        <v>1686</v>
      </c>
      <c r="F3977">
        <v>0.1</v>
      </c>
      <c r="G3977" s="37">
        <v>84454778.100000009</v>
      </c>
      <c r="H3977" s="37">
        <v>-6563460.75</v>
      </c>
      <c r="I3977">
        <v>10</v>
      </c>
      <c r="J3977" t="s">
        <v>26</v>
      </c>
      <c r="K3977" s="40">
        <f t="shared" si="62"/>
        <v>2021</v>
      </c>
    </row>
    <row r="3978" spans="1:11" x14ac:dyDescent="0.25">
      <c r="A3978" t="s">
        <v>4674</v>
      </c>
      <c r="B3978" s="36">
        <v>44351</v>
      </c>
      <c r="C3978" t="s">
        <v>2272</v>
      </c>
      <c r="D3978" t="s">
        <v>24</v>
      </c>
      <c r="E3978" t="s">
        <v>2273</v>
      </c>
      <c r="F3978">
        <v>0.2</v>
      </c>
      <c r="G3978" s="37">
        <v>663720.75</v>
      </c>
      <c r="H3978" s="37">
        <v>-88496.1</v>
      </c>
      <c r="I3978">
        <v>3</v>
      </c>
      <c r="J3978" t="s">
        <v>26</v>
      </c>
      <c r="K3978" s="40">
        <f t="shared" si="62"/>
        <v>2021</v>
      </c>
    </row>
    <row r="3979" spans="1:11" x14ac:dyDescent="0.25">
      <c r="A3979" t="s">
        <v>4674</v>
      </c>
      <c r="B3979" s="36">
        <v>44351</v>
      </c>
      <c r="C3979" t="s">
        <v>2272</v>
      </c>
      <c r="D3979" t="s">
        <v>24</v>
      </c>
      <c r="E3979" t="s">
        <v>835</v>
      </c>
      <c r="F3979">
        <v>0.2</v>
      </c>
      <c r="G3979" s="37">
        <v>442480.5</v>
      </c>
      <c r="H3979" s="37">
        <v>58997.4</v>
      </c>
      <c r="I3979">
        <v>2</v>
      </c>
      <c r="J3979" t="s">
        <v>26</v>
      </c>
      <c r="K3979" s="40">
        <f t="shared" si="62"/>
        <v>2021</v>
      </c>
    </row>
    <row r="3980" spans="1:11" x14ac:dyDescent="0.25">
      <c r="A3980" t="s">
        <v>4674</v>
      </c>
      <c r="B3980" s="36">
        <v>44351</v>
      </c>
      <c r="C3980" t="s">
        <v>2272</v>
      </c>
      <c r="D3980" t="s">
        <v>24</v>
      </c>
      <c r="E3980" t="s">
        <v>870</v>
      </c>
      <c r="F3980">
        <v>0.5</v>
      </c>
      <c r="G3980" s="37">
        <v>3820081.65</v>
      </c>
      <c r="H3980" s="37">
        <v>-2448392.1</v>
      </c>
      <c r="I3980">
        <v>10</v>
      </c>
      <c r="J3980" t="s">
        <v>22</v>
      </c>
      <c r="K3980" s="40">
        <f t="shared" si="62"/>
        <v>2021</v>
      </c>
    </row>
    <row r="3981" spans="1:11" x14ac:dyDescent="0.25">
      <c r="A3981" t="s">
        <v>4675</v>
      </c>
      <c r="B3981" s="36">
        <v>44352</v>
      </c>
      <c r="C3981" t="s">
        <v>1834</v>
      </c>
      <c r="D3981" t="s">
        <v>24</v>
      </c>
      <c r="E3981" t="s">
        <v>1872</v>
      </c>
      <c r="F3981">
        <v>0</v>
      </c>
      <c r="G3981" s="37">
        <v>1445436.3</v>
      </c>
      <c r="H3981" s="37">
        <v>575224.65</v>
      </c>
      <c r="I3981">
        <v>4</v>
      </c>
      <c r="J3981" t="s">
        <v>22</v>
      </c>
      <c r="K3981" s="40">
        <f t="shared" si="62"/>
        <v>2021</v>
      </c>
    </row>
    <row r="3982" spans="1:11" x14ac:dyDescent="0.25">
      <c r="A3982" t="s">
        <v>4676</v>
      </c>
      <c r="B3982" s="36">
        <v>44352</v>
      </c>
      <c r="C3982" t="s">
        <v>81</v>
      </c>
      <c r="D3982" t="s">
        <v>24</v>
      </c>
      <c r="E3982" t="s">
        <v>1705</v>
      </c>
      <c r="F3982">
        <v>0</v>
      </c>
      <c r="G3982" s="37">
        <v>766966.20000000007</v>
      </c>
      <c r="H3982" s="37">
        <v>73746.75</v>
      </c>
      <c r="I3982">
        <v>3</v>
      </c>
      <c r="J3982" t="s">
        <v>26</v>
      </c>
      <c r="K3982" s="40">
        <f t="shared" si="62"/>
        <v>2021</v>
      </c>
    </row>
    <row r="3983" spans="1:11" x14ac:dyDescent="0.25">
      <c r="A3983" t="s">
        <v>4677</v>
      </c>
      <c r="B3983" s="36">
        <v>44352</v>
      </c>
      <c r="C3983" t="s">
        <v>2274</v>
      </c>
      <c r="D3983" t="s">
        <v>24</v>
      </c>
      <c r="E3983" t="s">
        <v>2275</v>
      </c>
      <c r="F3983">
        <v>0</v>
      </c>
      <c r="G3983" s="37">
        <v>3849580.35</v>
      </c>
      <c r="H3983" s="37">
        <v>1460185.6500000001</v>
      </c>
      <c r="I3983">
        <v>4</v>
      </c>
      <c r="J3983" t="s">
        <v>26</v>
      </c>
      <c r="K3983" s="40">
        <f t="shared" si="62"/>
        <v>2021</v>
      </c>
    </row>
    <row r="3984" spans="1:11" x14ac:dyDescent="0.25">
      <c r="A3984" t="s">
        <v>4677</v>
      </c>
      <c r="B3984" s="36">
        <v>44352</v>
      </c>
      <c r="C3984" t="s">
        <v>2274</v>
      </c>
      <c r="D3984" t="s">
        <v>24</v>
      </c>
      <c r="E3984" t="s">
        <v>2012</v>
      </c>
      <c r="F3984">
        <v>0</v>
      </c>
      <c r="G3984" s="37">
        <v>9070850.25</v>
      </c>
      <c r="H3984" s="37">
        <v>368733.75</v>
      </c>
      <c r="I3984">
        <v>5</v>
      </c>
      <c r="J3984" t="s">
        <v>26</v>
      </c>
      <c r="K3984" s="40">
        <f t="shared" si="62"/>
        <v>2021</v>
      </c>
    </row>
    <row r="3985" spans="1:11" x14ac:dyDescent="0.25">
      <c r="A3985" t="s">
        <v>4678</v>
      </c>
      <c r="B3985" s="36">
        <v>44352</v>
      </c>
      <c r="C3985" t="s">
        <v>2147</v>
      </c>
      <c r="D3985" t="s">
        <v>20</v>
      </c>
      <c r="E3985" t="s">
        <v>2276</v>
      </c>
      <c r="F3985">
        <v>0.5</v>
      </c>
      <c r="G3985" s="37">
        <v>1047203.85</v>
      </c>
      <c r="H3985" s="37">
        <v>-870211.65</v>
      </c>
      <c r="I3985">
        <v>1</v>
      </c>
      <c r="J3985" t="s">
        <v>22</v>
      </c>
      <c r="K3985" s="40">
        <f t="shared" si="62"/>
        <v>2021</v>
      </c>
    </row>
    <row r="3986" spans="1:11" x14ac:dyDescent="0.25">
      <c r="A3986" t="s">
        <v>4678</v>
      </c>
      <c r="B3986" s="36">
        <v>44352</v>
      </c>
      <c r="C3986" t="s">
        <v>2147</v>
      </c>
      <c r="D3986" t="s">
        <v>20</v>
      </c>
      <c r="E3986" t="s">
        <v>681</v>
      </c>
      <c r="F3986">
        <v>0.5</v>
      </c>
      <c r="G3986" s="37">
        <v>575224.65</v>
      </c>
      <c r="H3986" s="37">
        <v>-353984.4</v>
      </c>
      <c r="I3986">
        <v>3</v>
      </c>
      <c r="J3986" t="s">
        <v>22</v>
      </c>
      <c r="K3986" s="40">
        <f t="shared" si="62"/>
        <v>2021</v>
      </c>
    </row>
    <row r="3987" spans="1:11" x14ac:dyDescent="0.25">
      <c r="A3987" t="s">
        <v>4679</v>
      </c>
      <c r="B3987" s="36">
        <v>44353</v>
      </c>
      <c r="C3987" t="s">
        <v>742</v>
      </c>
      <c r="D3987" t="s">
        <v>24</v>
      </c>
      <c r="E3987" t="s">
        <v>986</v>
      </c>
      <c r="F3987">
        <v>0</v>
      </c>
      <c r="G3987" s="37">
        <v>1253694.75</v>
      </c>
      <c r="H3987" s="37">
        <v>0</v>
      </c>
      <c r="I3987">
        <v>3</v>
      </c>
      <c r="J3987" t="s">
        <v>26</v>
      </c>
      <c r="K3987" s="40">
        <f t="shared" si="62"/>
        <v>2021</v>
      </c>
    </row>
    <row r="3988" spans="1:11" x14ac:dyDescent="0.25">
      <c r="A3988" t="s">
        <v>4680</v>
      </c>
      <c r="B3988" s="36">
        <v>44353</v>
      </c>
      <c r="C3988" t="s">
        <v>1311</v>
      </c>
      <c r="D3988" t="s">
        <v>33</v>
      </c>
      <c r="E3988" t="s">
        <v>617</v>
      </c>
      <c r="F3988">
        <v>0</v>
      </c>
      <c r="G3988" s="37">
        <v>781715.55</v>
      </c>
      <c r="H3988" s="37">
        <v>324485.7</v>
      </c>
      <c r="I3988">
        <v>2</v>
      </c>
      <c r="J3988" t="s">
        <v>26</v>
      </c>
      <c r="K3988" s="40">
        <f t="shared" si="62"/>
        <v>2021</v>
      </c>
    </row>
    <row r="3989" spans="1:11" x14ac:dyDescent="0.25">
      <c r="A3989" t="s">
        <v>4681</v>
      </c>
      <c r="B3989" s="36">
        <v>44353</v>
      </c>
      <c r="C3989" t="s">
        <v>949</v>
      </c>
      <c r="D3989" t="s">
        <v>24</v>
      </c>
      <c r="E3989" t="s">
        <v>2277</v>
      </c>
      <c r="F3989">
        <v>0.2</v>
      </c>
      <c r="G3989" s="37">
        <v>10840772.25</v>
      </c>
      <c r="H3989" s="37">
        <v>-2713880.4</v>
      </c>
      <c r="I3989">
        <v>2</v>
      </c>
      <c r="J3989" t="s">
        <v>22</v>
      </c>
      <c r="K3989" s="40">
        <f t="shared" si="62"/>
        <v>2021</v>
      </c>
    </row>
    <row r="3990" spans="1:11" x14ac:dyDescent="0.25">
      <c r="A3990" t="s">
        <v>4682</v>
      </c>
      <c r="B3990" s="36">
        <v>44354</v>
      </c>
      <c r="C3990" t="s">
        <v>1341</v>
      </c>
      <c r="D3990" t="s">
        <v>24</v>
      </c>
      <c r="E3990" t="s">
        <v>2278</v>
      </c>
      <c r="F3990">
        <v>0</v>
      </c>
      <c r="G3990" s="37">
        <v>353984.4</v>
      </c>
      <c r="H3990" s="37">
        <v>162242.85</v>
      </c>
      <c r="I3990">
        <v>1</v>
      </c>
      <c r="J3990" t="s">
        <v>26</v>
      </c>
      <c r="K3990" s="40">
        <f t="shared" si="62"/>
        <v>2021</v>
      </c>
    </row>
    <row r="3991" spans="1:11" x14ac:dyDescent="0.25">
      <c r="A3991" t="s">
        <v>4683</v>
      </c>
      <c r="B3991" s="36">
        <v>44354</v>
      </c>
      <c r="C3991" t="s">
        <v>1406</v>
      </c>
      <c r="D3991" t="s">
        <v>20</v>
      </c>
      <c r="E3991" t="s">
        <v>1976</v>
      </c>
      <c r="F3991">
        <v>0</v>
      </c>
      <c r="G3991" s="37">
        <v>663720.75</v>
      </c>
      <c r="H3991" s="37">
        <v>58997.4</v>
      </c>
      <c r="I3991">
        <v>3</v>
      </c>
      <c r="J3991" t="s">
        <v>22</v>
      </c>
      <c r="K3991" s="40">
        <f t="shared" si="62"/>
        <v>2021</v>
      </c>
    </row>
    <row r="3992" spans="1:11" x14ac:dyDescent="0.25">
      <c r="A3992" t="s">
        <v>4684</v>
      </c>
      <c r="B3992" s="36">
        <v>44354</v>
      </c>
      <c r="C3992" t="s">
        <v>1625</v>
      </c>
      <c r="D3992" t="s">
        <v>33</v>
      </c>
      <c r="E3992" t="s">
        <v>1130</v>
      </c>
      <c r="F3992">
        <v>0</v>
      </c>
      <c r="G3992" s="37">
        <v>663720.75</v>
      </c>
      <c r="H3992" s="37">
        <v>0</v>
      </c>
      <c r="I3992">
        <v>2</v>
      </c>
      <c r="J3992" t="s">
        <v>22</v>
      </c>
      <c r="K3992" s="40">
        <f t="shared" si="62"/>
        <v>2021</v>
      </c>
    </row>
    <row r="3993" spans="1:11" x14ac:dyDescent="0.25">
      <c r="A3993" t="s">
        <v>4684</v>
      </c>
      <c r="B3993" s="36">
        <v>44354</v>
      </c>
      <c r="C3993" t="s">
        <v>1625</v>
      </c>
      <c r="D3993" t="s">
        <v>33</v>
      </c>
      <c r="E3993" t="s">
        <v>1105</v>
      </c>
      <c r="F3993">
        <v>0</v>
      </c>
      <c r="G3993" s="37">
        <v>191741.55000000002</v>
      </c>
      <c r="H3993" s="37">
        <v>73746.75</v>
      </c>
      <c r="I3993">
        <v>1</v>
      </c>
      <c r="J3993" t="s">
        <v>26</v>
      </c>
      <c r="K3993" s="40">
        <f t="shared" si="62"/>
        <v>2021</v>
      </c>
    </row>
    <row r="3994" spans="1:11" x14ac:dyDescent="0.25">
      <c r="A3994" t="s">
        <v>4684</v>
      </c>
      <c r="B3994" s="36">
        <v>44354</v>
      </c>
      <c r="C3994" t="s">
        <v>1625</v>
      </c>
      <c r="D3994" t="s">
        <v>33</v>
      </c>
      <c r="E3994" t="s">
        <v>2279</v>
      </c>
      <c r="F3994">
        <v>0</v>
      </c>
      <c r="G3994" s="37">
        <v>427731.15</v>
      </c>
      <c r="H3994" s="37">
        <v>0</v>
      </c>
      <c r="I3994">
        <v>2</v>
      </c>
      <c r="J3994" t="s">
        <v>22</v>
      </c>
      <c r="K3994" s="40">
        <f t="shared" si="62"/>
        <v>2021</v>
      </c>
    </row>
    <row r="3995" spans="1:11" x14ac:dyDescent="0.25">
      <c r="A3995" t="s">
        <v>4685</v>
      </c>
      <c r="B3995" s="36">
        <v>44354</v>
      </c>
      <c r="C3995" t="s">
        <v>2013</v>
      </c>
      <c r="D3995" t="s">
        <v>24</v>
      </c>
      <c r="E3995" t="s">
        <v>957</v>
      </c>
      <c r="F3995">
        <v>0</v>
      </c>
      <c r="G3995" s="37">
        <v>3126862.2</v>
      </c>
      <c r="H3995" s="37">
        <v>1061953.2</v>
      </c>
      <c r="I3995">
        <v>7</v>
      </c>
      <c r="J3995" t="s">
        <v>26</v>
      </c>
      <c r="K3995" s="40">
        <f t="shared" si="62"/>
        <v>2021</v>
      </c>
    </row>
    <row r="3996" spans="1:11" x14ac:dyDescent="0.25">
      <c r="A3996" t="s">
        <v>4685</v>
      </c>
      <c r="B3996" s="36">
        <v>44354</v>
      </c>
      <c r="C3996" t="s">
        <v>2013</v>
      </c>
      <c r="D3996" t="s">
        <v>24</v>
      </c>
      <c r="E3996" t="s">
        <v>359</v>
      </c>
      <c r="F3996">
        <v>0</v>
      </c>
      <c r="G3996" s="37">
        <v>1120950.6000000001</v>
      </c>
      <c r="H3996" s="37">
        <v>309736.35000000003</v>
      </c>
      <c r="I3996">
        <v>3</v>
      </c>
      <c r="J3996" t="s">
        <v>22</v>
      </c>
      <c r="K3996" s="40">
        <f t="shared" si="62"/>
        <v>2021</v>
      </c>
    </row>
    <row r="3997" spans="1:11" x14ac:dyDescent="0.25">
      <c r="A3997" t="s">
        <v>4685</v>
      </c>
      <c r="B3997" s="36">
        <v>44354</v>
      </c>
      <c r="C3997" t="s">
        <v>2013</v>
      </c>
      <c r="D3997" t="s">
        <v>24</v>
      </c>
      <c r="E3997" t="s">
        <v>1957</v>
      </c>
      <c r="F3997">
        <v>0</v>
      </c>
      <c r="G3997" s="37">
        <v>4100319.3000000003</v>
      </c>
      <c r="H3997" s="37">
        <v>619472.70000000007</v>
      </c>
      <c r="I3997">
        <v>6</v>
      </c>
      <c r="J3997" t="s">
        <v>22</v>
      </c>
      <c r="K3997" s="40">
        <f t="shared" si="62"/>
        <v>2021</v>
      </c>
    </row>
    <row r="3998" spans="1:11" x14ac:dyDescent="0.25">
      <c r="A3998" t="s">
        <v>4686</v>
      </c>
      <c r="B3998" s="36">
        <v>44354</v>
      </c>
      <c r="C3998" t="s">
        <v>162</v>
      </c>
      <c r="D3998" t="s">
        <v>24</v>
      </c>
      <c r="E3998" t="s">
        <v>1597</v>
      </c>
      <c r="F3998">
        <v>0.1</v>
      </c>
      <c r="G3998" s="37">
        <v>2551637.5500000003</v>
      </c>
      <c r="H3998" s="37">
        <v>221240.25</v>
      </c>
      <c r="I3998">
        <v>4</v>
      </c>
      <c r="J3998" t="s">
        <v>22</v>
      </c>
      <c r="K3998" s="40">
        <f t="shared" si="62"/>
        <v>2021</v>
      </c>
    </row>
    <row r="3999" spans="1:11" x14ac:dyDescent="0.25">
      <c r="A3999" t="s">
        <v>4687</v>
      </c>
      <c r="B3999" s="36">
        <v>44354</v>
      </c>
      <c r="C3999" t="s">
        <v>839</v>
      </c>
      <c r="D3999" t="s">
        <v>24</v>
      </c>
      <c r="E3999" t="s">
        <v>2071</v>
      </c>
      <c r="F3999">
        <v>0</v>
      </c>
      <c r="G3999" s="37">
        <v>1445436.3</v>
      </c>
      <c r="H3999" s="37">
        <v>309736.35000000003</v>
      </c>
      <c r="I3999">
        <v>3</v>
      </c>
      <c r="J3999" t="s">
        <v>22</v>
      </c>
      <c r="K3999" s="40">
        <f t="shared" si="62"/>
        <v>2021</v>
      </c>
    </row>
    <row r="4000" spans="1:11" x14ac:dyDescent="0.25">
      <c r="A4000" t="s">
        <v>4688</v>
      </c>
      <c r="B4000" s="36">
        <v>44355</v>
      </c>
      <c r="C4000" t="s">
        <v>1764</v>
      </c>
      <c r="D4000" t="s">
        <v>24</v>
      </c>
      <c r="E4000" t="s">
        <v>61</v>
      </c>
      <c r="F4000">
        <v>0</v>
      </c>
      <c r="G4000" s="37">
        <v>501477.9</v>
      </c>
      <c r="H4000" s="37">
        <v>206490.9</v>
      </c>
      <c r="I4000">
        <v>1</v>
      </c>
      <c r="J4000" t="s">
        <v>26</v>
      </c>
      <c r="K4000" s="40">
        <f t="shared" si="62"/>
        <v>2021</v>
      </c>
    </row>
    <row r="4001" spans="1:11" x14ac:dyDescent="0.25">
      <c r="A4001" t="s">
        <v>4689</v>
      </c>
      <c r="B4001" s="36">
        <v>44355</v>
      </c>
      <c r="C4001" t="s">
        <v>2280</v>
      </c>
      <c r="D4001" t="s">
        <v>24</v>
      </c>
      <c r="E4001" t="s">
        <v>1676</v>
      </c>
      <c r="F4001">
        <v>0</v>
      </c>
      <c r="G4001" s="37">
        <v>8879108.7000000011</v>
      </c>
      <c r="H4001" s="37">
        <v>1681425.9000000001</v>
      </c>
      <c r="I4001">
        <v>12</v>
      </c>
      <c r="J4001" t="s">
        <v>26</v>
      </c>
      <c r="K4001" s="40">
        <f t="shared" si="62"/>
        <v>2021</v>
      </c>
    </row>
    <row r="4002" spans="1:11" x14ac:dyDescent="0.25">
      <c r="A4002" t="s">
        <v>4689</v>
      </c>
      <c r="B4002" s="36">
        <v>44355</v>
      </c>
      <c r="C4002" t="s">
        <v>2280</v>
      </c>
      <c r="D4002" t="s">
        <v>24</v>
      </c>
      <c r="E4002" t="s">
        <v>2100</v>
      </c>
      <c r="F4002">
        <v>0</v>
      </c>
      <c r="G4002" s="37">
        <v>9557578.8000000007</v>
      </c>
      <c r="H4002" s="37">
        <v>0</v>
      </c>
      <c r="I4002">
        <v>13</v>
      </c>
      <c r="J4002" t="s">
        <v>26</v>
      </c>
      <c r="K4002" s="40">
        <f t="shared" si="62"/>
        <v>2021</v>
      </c>
    </row>
    <row r="4003" spans="1:11" x14ac:dyDescent="0.25">
      <c r="A4003" t="s">
        <v>4689</v>
      </c>
      <c r="B4003" s="36">
        <v>44355</v>
      </c>
      <c r="C4003" t="s">
        <v>2280</v>
      </c>
      <c r="D4003" t="s">
        <v>24</v>
      </c>
      <c r="E4003" t="s">
        <v>169</v>
      </c>
      <c r="F4003">
        <v>0</v>
      </c>
      <c r="G4003" s="37">
        <v>501477.9</v>
      </c>
      <c r="H4003" s="37">
        <v>132744.15</v>
      </c>
      <c r="I4003">
        <v>3</v>
      </c>
      <c r="J4003" t="s">
        <v>26</v>
      </c>
      <c r="K4003" s="40">
        <f t="shared" si="62"/>
        <v>2021</v>
      </c>
    </row>
    <row r="4004" spans="1:11" x14ac:dyDescent="0.25">
      <c r="A4004" t="s">
        <v>4689</v>
      </c>
      <c r="B4004" s="36">
        <v>44355</v>
      </c>
      <c r="C4004" t="s">
        <v>2280</v>
      </c>
      <c r="D4004" t="s">
        <v>24</v>
      </c>
      <c r="E4004" t="s">
        <v>222</v>
      </c>
      <c r="F4004">
        <v>0.15</v>
      </c>
      <c r="G4004" s="37">
        <v>10826022.9</v>
      </c>
      <c r="H4004" s="37">
        <v>1268444.1000000001</v>
      </c>
      <c r="I4004">
        <v>7</v>
      </c>
      <c r="J4004" t="s">
        <v>22</v>
      </c>
      <c r="K4004" s="40">
        <f t="shared" si="62"/>
        <v>2021</v>
      </c>
    </row>
    <row r="4005" spans="1:11" x14ac:dyDescent="0.25">
      <c r="A4005" t="s">
        <v>4690</v>
      </c>
      <c r="B4005" s="36">
        <v>44355</v>
      </c>
      <c r="C4005" t="s">
        <v>1091</v>
      </c>
      <c r="D4005" t="s">
        <v>33</v>
      </c>
      <c r="E4005" t="s">
        <v>2281</v>
      </c>
      <c r="F4005">
        <v>0.35</v>
      </c>
      <c r="G4005" s="37">
        <v>16165287.6</v>
      </c>
      <c r="H4005" s="37">
        <v>-6224225.7000000002</v>
      </c>
      <c r="I4005">
        <v>5</v>
      </c>
      <c r="J4005" t="s">
        <v>22</v>
      </c>
      <c r="K4005" s="40">
        <f t="shared" si="62"/>
        <v>2021</v>
      </c>
    </row>
    <row r="4006" spans="1:11" x14ac:dyDescent="0.25">
      <c r="A4006" t="s">
        <v>4691</v>
      </c>
      <c r="B4006" s="36">
        <v>44356</v>
      </c>
      <c r="C4006" t="s">
        <v>424</v>
      </c>
      <c r="D4006" t="s">
        <v>24</v>
      </c>
      <c r="E4006" t="s">
        <v>1783</v>
      </c>
      <c r="F4006">
        <v>0.1</v>
      </c>
      <c r="G4006" s="37">
        <v>3893828.4</v>
      </c>
      <c r="H4006" s="37">
        <v>737467.5</v>
      </c>
      <c r="I4006">
        <v>3</v>
      </c>
      <c r="J4006" t="s">
        <v>26</v>
      </c>
      <c r="K4006" s="40">
        <f t="shared" si="62"/>
        <v>2021</v>
      </c>
    </row>
    <row r="4007" spans="1:11" x14ac:dyDescent="0.25">
      <c r="A4007" t="s">
        <v>4691</v>
      </c>
      <c r="B4007" s="36">
        <v>44356</v>
      </c>
      <c r="C4007" t="s">
        <v>424</v>
      </c>
      <c r="D4007" t="s">
        <v>24</v>
      </c>
      <c r="E4007" t="s">
        <v>1835</v>
      </c>
      <c r="F4007">
        <v>0</v>
      </c>
      <c r="G4007" s="37">
        <v>265488.3</v>
      </c>
      <c r="H4007" s="37">
        <v>14749.35</v>
      </c>
      <c r="I4007">
        <v>1</v>
      </c>
      <c r="J4007" t="s">
        <v>26</v>
      </c>
      <c r="K4007" s="40">
        <f t="shared" si="62"/>
        <v>2021</v>
      </c>
    </row>
    <row r="4008" spans="1:11" x14ac:dyDescent="0.25">
      <c r="A4008" t="s">
        <v>4691</v>
      </c>
      <c r="B4008" s="36">
        <v>44356</v>
      </c>
      <c r="C4008" t="s">
        <v>424</v>
      </c>
      <c r="D4008" t="s">
        <v>24</v>
      </c>
      <c r="E4008" t="s">
        <v>1975</v>
      </c>
      <c r="F4008">
        <v>0</v>
      </c>
      <c r="G4008" s="37">
        <v>634222.05000000005</v>
      </c>
      <c r="H4008" s="37">
        <v>0</v>
      </c>
      <c r="I4008">
        <v>2</v>
      </c>
      <c r="J4008" t="s">
        <v>26</v>
      </c>
      <c r="K4008" s="40">
        <f t="shared" si="62"/>
        <v>2021</v>
      </c>
    </row>
    <row r="4009" spans="1:11" x14ac:dyDescent="0.25">
      <c r="A4009" t="s">
        <v>4692</v>
      </c>
      <c r="B4009" s="36">
        <v>44357</v>
      </c>
      <c r="C4009" t="s">
        <v>455</v>
      </c>
      <c r="D4009" t="s">
        <v>20</v>
      </c>
      <c r="E4009" t="s">
        <v>233</v>
      </c>
      <c r="F4009">
        <v>0.5</v>
      </c>
      <c r="G4009" s="37">
        <v>353984.4</v>
      </c>
      <c r="H4009" s="37">
        <v>-353984.4</v>
      </c>
      <c r="I4009">
        <v>4</v>
      </c>
      <c r="J4009" t="s">
        <v>26</v>
      </c>
      <c r="K4009" s="40">
        <f t="shared" si="62"/>
        <v>2021</v>
      </c>
    </row>
    <row r="4010" spans="1:11" x14ac:dyDescent="0.25">
      <c r="A4010" t="s">
        <v>4693</v>
      </c>
      <c r="B4010" s="36">
        <v>44357</v>
      </c>
      <c r="C4010" t="s">
        <v>43</v>
      </c>
      <c r="D4010" t="s">
        <v>20</v>
      </c>
      <c r="E4010" t="s">
        <v>430</v>
      </c>
      <c r="F4010">
        <v>0</v>
      </c>
      <c r="G4010" s="37">
        <v>3318603.75</v>
      </c>
      <c r="H4010" s="37">
        <v>1002955.8</v>
      </c>
      <c r="I4010">
        <v>4</v>
      </c>
      <c r="J4010" t="s">
        <v>22</v>
      </c>
      <c r="K4010" s="40">
        <f t="shared" si="62"/>
        <v>2021</v>
      </c>
    </row>
    <row r="4011" spans="1:11" x14ac:dyDescent="0.25">
      <c r="A4011" t="s">
        <v>4693</v>
      </c>
      <c r="B4011" s="36">
        <v>44357</v>
      </c>
      <c r="C4011" t="s">
        <v>43</v>
      </c>
      <c r="D4011" t="s">
        <v>20</v>
      </c>
      <c r="E4011" t="s">
        <v>1785</v>
      </c>
      <c r="F4011">
        <v>0</v>
      </c>
      <c r="G4011" s="37">
        <v>162242.85</v>
      </c>
      <c r="H4011" s="37">
        <v>29498.7</v>
      </c>
      <c r="I4011">
        <v>1</v>
      </c>
      <c r="J4011" t="s">
        <v>22</v>
      </c>
      <c r="K4011" s="40">
        <f t="shared" si="62"/>
        <v>2021</v>
      </c>
    </row>
    <row r="4012" spans="1:11" x14ac:dyDescent="0.25">
      <c r="A4012" t="s">
        <v>4694</v>
      </c>
      <c r="B4012" s="36">
        <v>44357</v>
      </c>
      <c r="C4012" t="s">
        <v>1633</v>
      </c>
      <c r="D4012" t="s">
        <v>24</v>
      </c>
      <c r="E4012" t="s">
        <v>28</v>
      </c>
      <c r="F4012">
        <v>0</v>
      </c>
      <c r="G4012" s="37">
        <v>2743379.1</v>
      </c>
      <c r="H4012" s="37">
        <v>412981.8</v>
      </c>
      <c r="I4012">
        <v>4</v>
      </c>
      <c r="J4012" t="s">
        <v>22</v>
      </c>
      <c r="K4012" s="40">
        <f t="shared" si="62"/>
        <v>2021</v>
      </c>
    </row>
    <row r="4013" spans="1:11" x14ac:dyDescent="0.25">
      <c r="A4013" t="s">
        <v>4695</v>
      </c>
      <c r="B4013" s="36">
        <v>44357</v>
      </c>
      <c r="C4013" t="s">
        <v>1427</v>
      </c>
      <c r="D4013" t="s">
        <v>24</v>
      </c>
      <c r="E4013" t="s">
        <v>78</v>
      </c>
      <c r="F4013">
        <v>0</v>
      </c>
      <c r="G4013" s="37">
        <v>23303973</v>
      </c>
      <c r="H4013" s="37">
        <v>471979.2</v>
      </c>
      <c r="I4013">
        <v>6</v>
      </c>
      <c r="J4013" t="s">
        <v>26</v>
      </c>
      <c r="K4013" s="40">
        <f t="shared" si="62"/>
        <v>2021</v>
      </c>
    </row>
    <row r="4014" spans="1:11" x14ac:dyDescent="0.25">
      <c r="A4014" t="s">
        <v>4696</v>
      </c>
      <c r="B4014" s="36">
        <v>44357</v>
      </c>
      <c r="C4014" t="s">
        <v>1014</v>
      </c>
      <c r="D4014" t="s">
        <v>24</v>
      </c>
      <c r="E4014" t="s">
        <v>1319</v>
      </c>
      <c r="F4014">
        <v>0</v>
      </c>
      <c r="G4014" s="37">
        <v>457229.85000000003</v>
      </c>
      <c r="H4014" s="37">
        <v>73746.75</v>
      </c>
      <c r="I4014">
        <v>2</v>
      </c>
      <c r="J4014" t="s">
        <v>26</v>
      </c>
      <c r="K4014" s="40">
        <f t="shared" si="62"/>
        <v>2021</v>
      </c>
    </row>
    <row r="4015" spans="1:11" x14ac:dyDescent="0.25">
      <c r="A4015" t="s">
        <v>4696</v>
      </c>
      <c r="B4015" s="36">
        <v>44357</v>
      </c>
      <c r="C4015" t="s">
        <v>1014</v>
      </c>
      <c r="D4015" t="s">
        <v>24</v>
      </c>
      <c r="E4015" t="s">
        <v>2067</v>
      </c>
      <c r="F4015">
        <v>0</v>
      </c>
      <c r="G4015" s="37">
        <v>14070879.9</v>
      </c>
      <c r="H4015" s="37">
        <v>3230107.65</v>
      </c>
      <c r="I4015">
        <v>3</v>
      </c>
      <c r="J4015" t="s">
        <v>22</v>
      </c>
      <c r="K4015" s="40">
        <f t="shared" si="62"/>
        <v>2021</v>
      </c>
    </row>
    <row r="4016" spans="1:11" x14ac:dyDescent="0.25">
      <c r="A4016" t="s">
        <v>4697</v>
      </c>
      <c r="B4016" s="36">
        <v>44357</v>
      </c>
      <c r="C4016" t="s">
        <v>1260</v>
      </c>
      <c r="D4016" t="s">
        <v>33</v>
      </c>
      <c r="E4016" t="s">
        <v>869</v>
      </c>
      <c r="F4016">
        <v>0</v>
      </c>
      <c r="G4016" s="37">
        <v>5457259.5</v>
      </c>
      <c r="H4016" s="37">
        <v>486728.55</v>
      </c>
      <c r="I4016">
        <v>14</v>
      </c>
      <c r="J4016" t="s">
        <v>22</v>
      </c>
      <c r="K4016" s="40">
        <f t="shared" si="62"/>
        <v>2021</v>
      </c>
    </row>
    <row r="4017" spans="1:11" x14ac:dyDescent="0.25">
      <c r="A4017" t="s">
        <v>4698</v>
      </c>
      <c r="B4017" s="36">
        <v>44357</v>
      </c>
      <c r="C4017" t="s">
        <v>590</v>
      </c>
      <c r="D4017" t="s">
        <v>24</v>
      </c>
      <c r="E4017" t="s">
        <v>2282</v>
      </c>
      <c r="F4017">
        <v>0</v>
      </c>
      <c r="G4017" s="37">
        <v>899710.35</v>
      </c>
      <c r="H4017" s="37">
        <v>280237.65000000002</v>
      </c>
      <c r="I4017">
        <v>3</v>
      </c>
      <c r="J4017" t="s">
        <v>22</v>
      </c>
      <c r="K4017" s="40">
        <f t="shared" si="62"/>
        <v>2021</v>
      </c>
    </row>
    <row r="4018" spans="1:11" x14ac:dyDescent="0.25">
      <c r="A4018" t="s">
        <v>4699</v>
      </c>
      <c r="B4018" s="36">
        <v>44357</v>
      </c>
      <c r="C4018" t="s">
        <v>448</v>
      </c>
      <c r="D4018" t="s">
        <v>24</v>
      </c>
      <c r="E4018" t="s">
        <v>1278</v>
      </c>
      <c r="F4018">
        <v>0.5</v>
      </c>
      <c r="G4018" s="37">
        <v>50147790</v>
      </c>
      <c r="H4018" s="37">
        <v>-45133011</v>
      </c>
      <c r="I4018">
        <v>12</v>
      </c>
      <c r="J4018" t="s">
        <v>22</v>
      </c>
      <c r="K4018" s="40">
        <f t="shared" si="62"/>
        <v>2021</v>
      </c>
    </row>
    <row r="4019" spans="1:11" x14ac:dyDescent="0.25">
      <c r="A4019" t="s">
        <v>4700</v>
      </c>
      <c r="B4019" s="36">
        <v>44358</v>
      </c>
      <c r="C4019" t="s">
        <v>1711</v>
      </c>
      <c r="D4019" t="s">
        <v>24</v>
      </c>
      <c r="E4019" t="s">
        <v>2098</v>
      </c>
      <c r="F4019">
        <v>0.3</v>
      </c>
      <c r="G4019" s="37">
        <v>3407099.85</v>
      </c>
      <c r="H4019" s="37">
        <v>678470.1</v>
      </c>
      <c r="I4019">
        <v>3</v>
      </c>
      <c r="J4019" t="s">
        <v>22</v>
      </c>
      <c r="K4019" s="40">
        <f t="shared" si="62"/>
        <v>2021</v>
      </c>
    </row>
    <row r="4020" spans="1:11" x14ac:dyDescent="0.25">
      <c r="A4020" t="s">
        <v>4700</v>
      </c>
      <c r="B4020" s="36">
        <v>44358</v>
      </c>
      <c r="C4020" t="s">
        <v>1711</v>
      </c>
      <c r="D4020" t="s">
        <v>24</v>
      </c>
      <c r="E4020" t="s">
        <v>359</v>
      </c>
      <c r="F4020">
        <v>0</v>
      </c>
      <c r="G4020" s="37">
        <v>1873167.45</v>
      </c>
      <c r="H4020" s="37">
        <v>501477.9</v>
      </c>
      <c r="I4020">
        <v>5</v>
      </c>
      <c r="J4020" t="s">
        <v>26</v>
      </c>
      <c r="K4020" s="40">
        <f t="shared" si="62"/>
        <v>2021</v>
      </c>
    </row>
    <row r="4021" spans="1:11" x14ac:dyDescent="0.25">
      <c r="A4021" t="s">
        <v>4700</v>
      </c>
      <c r="B4021" s="36">
        <v>44358</v>
      </c>
      <c r="C4021" t="s">
        <v>1711</v>
      </c>
      <c r="D4021" t="s">
        <v>24</v>
      </c>
      <c r="E4021" t="s">
        <v>405</v>
      </c>
      <c r="F4021">
        <v>0</v>
      </c>
      <c r="G4021" s="37">
        <v>176992.2</v>
      </c>
      <c r="H4021" s="37">
        <v>0</v>
      </c>
      <c r="I4021">
        <v>2</v>
      </c>
      <c r="J4021" t="s">
        <v>22</v>
      </c>
      <c r="K4021" s="40">
        <f t="shared" si="62"/>
        <v>2021</v>
      </c>
    </row>
    <row r="4022" spans="1:11" x14ac:dyDescent="0.25">
      <c r="A4022" t="s">
        <v>4700</v>
      </c>
      <c r="B4022" s="36">
        <v>44358</v>
      </c>
      <c r="C4022" t="s">
        <v>1711</v>
      </c>
      <c r="D4022" t="s">
        <v>24</v>
      </c>
      <c r="E4022" t="s">
        <v>2131</v>
      </c>
      <c r="F4022">
        <v>0</v>
      </c>
      <c r="G4022" s="37">
        <v>1533932.4000000001</v>
      </c>
      <c r="H4022" s="37">
        <v>634222.05000000005</v>
      </c>
      <c r="I4022">
        <v>5</v>
      </c>
      <c r="J4022" t="s">
        <v>26</v>
      </c>
      <c r="K4022" s="40">
        <f t="shared" si="62"/>
        <v>2021</v>
      </c>
    </row>
    <row r="4023" spans="1:11" x14ac:dyDescent="0.25">
      <c r="A4023" t="s">
        <v>4701</v>
      </c>
      <c r="B4023" s="36">
        <v>44358</v>
      </c>
      <c r="C4023" t="s">
        <v>718</v>
      </c>
      <c r="D4023" t="s">
        <v>24</v>
      </c>
      <c r="E4023" t="s">
        <v>887</v>
      </c>
      <c r="F4023">
        <v>0.15</v>
      </c>
      <c r="G4023" s="37">
        <v>23923445.699999999</v>
      </c>
      <c r="H4023" s="37">
        <v>4778789.4000000004</v>
      </c>
      <c r="I4023">
        <v>3</v>
      </c>
      <c r="J4023" t="s">
        <v>22</v>
      </c>
      <c r="K4023" s="40">
        <f t="shared" si="62"/>
        <v>2021</v>
      </c>
    </row>
    <row r="4024" spans="1:11" x14ac:dyDescent="0.25">
      <c r="A4024" t="s">
        <v>4702</v>
      </c>
      <c r="B4024" s="36">
        <v>44358</v>
      </c>
      <c r="C4024" t="s">
        <v>2201</v>
      </c>
      <c r="D4024" t="s">
        <v>33</v>
      </c>
      <c r="E4024" t="s">
        <v>469</v>
      </c>
      <c r="F4024">
        <v>0</v>
      </c>
      <c r="G4024" s="37">
        <v>1032454.5</v>
      </c>
      <c r="H4024" s="37">
        <v>324485.7</v>
      </c>
      <c r="I4024">
        <v>8</v>
      </c>
      <c r="J4024" t="s">
        <v>22</v>
      </c>
      <c r="K4024" s="40">
        <f t="shared" si="62"/>
        <v>2021</v>
      </c>
    </row>
    <row r="4025" spans="1:11" x14ac:dyDescent="0.25">
      <c r="A4025" t="s">
        <v>4703</v>
      </c>
      <c r="B4025" s="36">
        <v>44358</v>
      </c>
      <c r="C4025" t="s">
        <v>2200</v>
      </c>
      <c r="D4025" t="s">
        <v>24</v>
      </c>
      <c r="E4025" t="s">
        <v>184</v>
      </c>
      <c r="F4025">
        <v>0</v>
      </c>
      <c r="G4025" s="37">
        <v>929209.05</v>
      </c>
      <c r="H4025" s="37">
        <v>206490.9</v>
      </c>
      <c r="I4025">
        <v>6</v>
      </c>
      <c r="J4025" t="s">
        <v>22</v>
      </c>
      <c r="K4025" s="40">
        <f t="shared" si="62"/>
        <v>2021</v>
      </c>
    </row>
    <row r="4026" spans="1:11" x14ac:dyDescent="0.25">
      <c r="A4026" t="s">
        <v>4704</v>
      </c>
      <c r="B4026" s="36">
        <v>44359</v>
      </c>
      <c r="C4026" t="s">
        <v>1252</v>
      </c>
      <c r="D4026" t="s">
        <v>24</v>
      </c>
      <c r="E4026" t="s">
        <v>2283</v>
      </c>
      <c r="F4026">
        <v>0</v>
      </c>
      <c r="G4026" s="37">
        <v>3156360.9</v>
      </c>
      <c r="H4026" s="37">
        <v>1297942.8</v>
      </c>
      <c r="I4026">
        <v>2</v>
      </c>
      <c r="J4026" t="s">
        <v>26</v>
      </c>
      <c r="K4026" s="40">
        <f t="shared" si="62"/>
        <v>2021</v>
      </c>
    </row>
    <row r="4027" spans="1:11" x14ac:dyDescent="0.25">
      <c r="A4027" t="s">
        <v>4704</v>
      </c>
      <c r="B4027" s="36">
        <v>44359</v>
      </c>
      <c r="C4027" t="s">
        <v>1252</v>
      </c>
      <c r="D4027" t="s">
        <v>24</v>
      </c>
      <c r="E4027" t="s">
        <v>187</v>
      </c>
      <c r="F4027">
        <v>0</v>
      </c>
      <c r="G4027" s="37">
        <v>1946914.2</v>
      </c>
      <c r="H4027" s="37">
        <v>44248.05</v>
      </c>
      <c r="I4027">
        <v>5</v>
      </c>
      <c r="J4027" t="s">
        <v>26</v>
      </c>
      <c r="K4027" s="40">
        <f t="shared" si="62"/>
        <v>2021</v>
      </c>
    </row>
    <row r="4028" spans="1:11" x14ac:dyDescent="0.25">
      <c r="A4028" t="s">
        <v>4704</v>
      </c>
      <c r="B4028" s="36">
        <v>44359</v>
      </c>
      <c r="C4028" t="s">
        <v>1252</v>
      </c>
      <c r="D4028" t="s">
        <v>24</v>
      </c>
      <c r="E4028" t="s">
        <v>1257</v>
      </c>
      <c r="F4028">
        <v>0</v>
      </c>
      <c r="G4028" s="37">
        <v>1165198.6500000001</v>
      </c>
      <c r="H4028" s="37">
        <v>471979.2</v>
      </c>
      <c r="I4028">
        <v>3</v>
      </c>
      <c r="J4028" t="s">
        <v>26</v>
      </c>
      <c r="K4028" s="40">
        <f t="shared" si="62"/>
        <v>2021</v>
      </c>
    </row>
    <row r="4029" spans="1:11" x14ac:dyDescent="0.25">
      <c r="A4029" t="s">
        <v>4705</v>
      </c>
      <c r="B4029" s="36">
        <v>44359</v>
      </c>
      <c r="C4029" t="s">
        <v>1547</v>
      </c>
      <c r="D4029" t="s">
        <v>33</v>
      </c>
      <c r="E4029" t="s">
        <v>2143</v>
      </c>
      <c r="F4029">
        <v>0.5</v>
      </c>
      <c r="G4029" s="37">
        <v>1047203.85</v>
      </c>
      <c r="H4029" s="37">
        <v>-796464.9</v>
      </c>
      <c r="I4029">
        <v>3</v>
      </c>
      <c r="J4029" t="s">
        <v>26</v>
      </c>
      <c r="K4029" s="40">
        <f t="shared" si="62"/>
        <v>2021</v>
      </c>
    </row>
    <row r="4030" spans="1:11" x14ac:dyDescent="0.25">
      <c r="A4030" t="s">
        <v>4705</v>
      </c>
      <c r="B4030" s="36">
        <v>44359</v>
      </c>
      <c r="C4030" t="s">
        <v>1547</v>
      </c>
      <c r="D4030" t="s">
        <v>33</v>
      </c>
      <c r="E4030" t="s">
        <v>1632</v>
      </c>
      <c r="F4030">
        <v>0.5</v>
      </c>
      <c r="G4030" s="37">
        <v>1297942.8</v>
      </c>
      <c r="H4030" s="37">
        <v>-398232.45</v>
      </c>
      <c r="I4030">
        <v>6</v>
      </c>
      <c r="J4030" t="s">
        <v>22</v>
      </c>
      <c r="K4030" s="40">
        <f t="shared" si="62"/>
        <v>2021</v>
      </c>
    </row>
    <row r="4031" spans="1:11" x14ac:dyDescent="0.25">
      <c r="A4031" t="s">
        <v>4705</v>
      </c>
      <c r="B4031" s="36">
        <v>44359</v>
      </c>
      <c r="C4031" t="s">
        <v>1547</v>
      </c>
      <c r="D4031" t="s">
        <v>33</v>
      </c>
      <c r="E4031" t="s">
        <v>1837</v>
      </c>
      <c r="F4031">
        <v>0.5</v>
      </c>
      <c r="G4031" s="37">
        <v>1858418.1</v>
      </c>
      <c r="H4031" s="37">
        <v>-1784671.35</v>
      </c>
      <c r="I4031">
        <v>5</v>
      </c>
      <c r="J4031" t="s">
        <v>22</v>
      </c>
      <c r="K4031" s="40">
        <f t="shared" si="62"/>
        <v>2021</v>
      </c>
    </row>
    <row r="4032" spans="1:11" x14ac:dyDescent="0.25">
      <c r="A4032" t="s">
        <v>4705</v>
      </c>
      <c r="B4032" s="36">
        <v>44359</v>
      </c>
      <c r="C4032" t="s">
        <v>1547</v>
      </c>
      <c r="D4032" t="s">
        <v>33</v>
      </c>
      <c r="E4032" t="s">
        <v>172</v>
      </c>
      <c r="F4032">
        <v>0.5</v>
      </c>
      <c r="G4032" s="37">
        <v>398232.45</v>
      </c>
      <c r="H4032" s="37">
        <v>-132744.15</v>
      </c>
      <c r="I4032">
        <v>2</v>
      </c>
      <c r="J4032" t="s">
        <v>26</v>
      </c>
      <c r="K4032" s="40">
        <f t="shared" si="62"/>
        <v>2021</v>
      </c>
    </row>
    <row r="4033" spans="1:11" x14ac:dyDescent="0.25">
      <c r="A4033" t="s">
        <v>4705</v>
      </c>
      <c r="B4033" s="36">
        <v>44359</v>
      </c>
      <c r="C4033" t="s">
        <v>1547</v>
      </c>
      <c r="D4033" t="s">
        <v>33</v>
      </c>
      <c r="E4033" t="s">
        <v>2284</v>
      </c>
      <c r="F4033">
        <v>0.5</v>
      </c>
      <c r="G4033" s="37">
        <v>9041351.5500000007</v>
      </c>
      <c r="H4033" s="37">
        <v>-5059027.05</v>
      </c>
      <c r="I4033">
        <v>7</v>
      </c>
      <c r="J4033" t="s">
        <v>22</v>
      </c>
      <c r="K4033" s="40">
        <f t="shared" si="62"/>
        <v>2021</v>
      </c>
    </row>
    <row r="4034" spans="1:11" x14ac:dyDescent="0.25">
      <c r="A4034" t="s">
        <v>4706</v>
      </c>
      <c r="B4034" s="36">
        <v>44359</v>
      </c>
      <c r="C4034" t="s">
        <v>2285</v>
      </c>
      <c r="D4034" t="s">
        <v>20</v>
      </c>
      <c r="E4034" t="s">
        <v>1360</v>
      </c>
      <c r="F4034">
        <v>0</v>
      </c>
      <c r="G4034" s="37">
        <v>737467.5</v>
      </c>
      <c r="H4034" s="37">
        <v>280237.65000000002</v>
      </c>
      <c r="I4034">
        <v>2</v>
      </c>
      <c r="J4034" t="s">
        <v>26</v>
      </c>
      <c r="K4034" s="40">
        <f t="shared" si="62"/>
        <v>2021</v>
      </c>
    </row>
    <row r="4035" spans="1:11" x14ac:dyDescent="0.25">
      <c r="A4035" t="s">
        <v>4706</v>
      </c>
      <c r="B4035" s="36">
        <v>44359</v>
      </c>
      <c r="C4035" t="s">
        <v>2285</v>
      </c>
      <c r="D4035" t="s">
        <v>20</v>
      </c>
      <c r="E4035" t="s">
        <v>752</v>
      </c>
      <c r="F4035">
        <v>0</v>
      </c>
      <c r="G4035" s="37">
        <v>1371689.55</v>
      </c>
      <c r="H4035" s="37">
        <v>265488.3</v>
      </c>
      <c r="I4035">
        <v>4</v>
      </c>
      <c r="J4035" t="s">
        <v>26</v>
      </c>
      <c r="K4035" s="40">
        <f t="shared" ref="K4035:K4098" si="63">YEAR(B4035)</f>
        <v>2021</v>
      </c>
    </row>
    <row r="4036" spans="1:11" x14ac:dyDescent="0.25">
      <c r="A4036" t="s">
        <v>4706</v>
      </c>
      <c r="B4036" s="36">
        <v>44359</v>
      </c>
      <c r="C4036" t="s">
        <v>2285</v>
      </c>
      <c r="D4036" t="s">
        <v>20</v>
      </c>
      <c r="E4036" t="s">
        <v>2286</v>
      </c>
      <c r="F4036">
        <v>0</v>
      </c>
      <c r="G4036" s="37">
        <v>1946914.2</v>
      </c>
      <c r="H4036" s="37">
        <v>870211.65</v>
      </c>
      <c r="I4036">
        <v>3</v>
      </c>
      <c r="J4036" t="s">
        <v>22</v>
      </c>
      <c r="K4036" s="40">
        <f t="shared" si="63"/>
        <v>2021</v>
      </c>
    </row>
    <row r="4037" spans="1:11" x14ac:dyDescent="0.25">
      <c r="A4037" t="s">
        <v>4707</v>
      </c>
      <c r="B4037" s="36">
        <v>44359</v>
      </c>
      <c r="C4037" t="s">
        <v>1506</v>
      </c>
      <c r="D4037" t="s">
        <v>24</v>
      </c>
      <c r="E4037" t="s">
        <v>549</v>
      </c>
      <c r="F4037">
        <v>0.1</v>
      </c>
      <c r="G4037" s="37">
        <v>2241901.2000000002</v>
      </c>
      <c r="H4037" s="37">
        <v>693219.45000000007</v>
      </c>
      <c r="I4037">
        <v>1</v>
      </c>
      <c r="J4037" t="s">
        <v>26</v>
      </c>
      <c r="K4037" s="40">
        <f t="shared" si="63"/>
        <v>2021</v>
      </c>
    </row>
    <row r="4038" spans="1:11" x14ac:dyDescent="0.25">
      <c r="A4038" t="s">
        <v>4707</v>
      </c>
      <c r="B4038" s="36">
        <v>44359</v>
      </c>
      <c r="C4038" t="s">
        <v>1506</v>
      </c>
      <c r="D4038" t="s">
        <v>24</v>
      </c>
      <c r="E4038" t="s">
        <v>480</v>
      </c>
      <c r="F4038">
        <v>0.1</v>
      </c>
      <c r="G4038" s="37">
        <v>1828919.4000000001</v>
      </c>
      <c r="H4038" s="37">
        <v>117994.8</v>
      </c>
      <c r="I4038">
        <v>7</v>
      </c>
      <c r="J4038" t="s">
        <v>22</v>
      </c>
      <c r="K4038" s="40">
        <f t="shared" si="63"/>
        <v>2021</v>
      </c>
    </row>
    <row r="4039" spans="1:11" x14ac:dyDescent="0.25">
      <c r="A4039" t="s">
        <v>4708</v>
      </c>
      <c r="B4039" s="36">
        <v>44359</v>
      </c>
      <c r="C4039" t="s">
        <v>976</v>
      </c>
      <c r="D4039" t="s">
        <v>33</v>
      </c>
      <c r="E4039" t="s">
        <v>1661</v>
      </c>
      <c r="F4039">
        <v>0.6</v>
      </c>
      <c r="G4039" s="37">
        <v>1061953.2</v>
      </c>
      <c r="H4039" s="37">
        <v>-353984.4</v>
      </c>
      <c r="I4039">
        <v>9</v>
      </c>
      <c r="J4039" t="s">
        <v>26</v>
      </c>
      <c r="K4039" s="40">
        <f t="shared" si="63"/>
        <v>2021</v>
      </c>
    </row>
    <row r="4040" spans="1:11" x14ac:dyDescent="0.25">
      <c r="A4040" t="s">
        <v>4708</v>
      </c>
      <c r="B4040" s="36">
        <v>44359</v>
      </c>
      <c r="C4040" t="s">
        <v>976</v>
      </c>
      <c r="D4040" t="s">
        <v>33</v>
      </c>
      <c r="E4040" t="s">
        <v>2287</v>
      </c>
      <c r="F4040">
        <v>0.5</v>
      </c>
      <c r="G4040" s="37">
        <v>294987</v>
      </c>
      <c r="H4040" s="37">
        <v>-14749.35</v>
      </c>
      <c r="I4040">
        <v>3</v>
      </c>
      <c r="J4040" t="s">
        <v>26</v>
      </c>
      <c r="K4040" s="40">
        <f t="shared" si="63"/>
        <v>2021</v>
      </c>
    </row>
    <row r="4041" spans="1:11" x14ac:dyDescent="0.25">
      <c r="A4041" t="s">
        <v>4709</v>
      </c>
      <c r="B4041" s="36">
        <v>44360</v>
      </c>
      <c r="C4041" t="s">
        <v>584</v>
      </c>
      <c r="D4041" t="s">
        <v>24</v>
      </c>
      <c r="E4041" t="s">
        <v>1223</v>
      </c>
      <c r="F4041">
        <v>0</v>
      </c>
      <c r="G4041" s="37">
        <v>4100319.3000000003</v>
      </c>
      <c r="H4041" s="37">
        <v>855462.3</v>
      </c>
      <c r="I4041">
        <v>4</v>
      </c>
      <c r="J4041" t="s">
        <v>22</v>
      </c>
      <c r="K4041" s="40">
        <f t="shared" si="63"/>
        <v>2021</v>
      </c>
    </row>
    <row r="4042" spans="1:11" x14ac:dyDescent="0.25">
      <c r="A4042" t="s">
        <v>4709</v>
      </c>
      <c r="B4042" s="36">
        <v>44360</v>
      </c>
      <c r="C4042" t="s">
        <v>584</v>
      </c>
      <c r="D4042" t="s">
        <v>24</v>
      </c>
      <c r="E4042" t="s">
        <v>1882</v>
      </c>
      <c r="F4042">
        <v>0</v>
      </c>
      <c r="G4042" s="37">
        <v>1091451.9000000001</v>
      </c>
      <c r="H4042" s="37">
        <v>471979.2</v>
      </c>
      <c r="I4042">
        <v>3</v>
      </c>
      <c r="J4042" t="s">
        <v>22</v>
      </c>
      <c r="K4042" s="40">
        <f t="shared" si="63"/>
        <v>2021</v>
      </c>
    </row>
    <row r="4043" spans="1:11" x14ac:dyDescent="0.25">
      <c r="A4043" t="s">
        <v>4709</v>
      </c>
      <c r="B4043" s="36">
        <v>44360</v>
      </c>
      <c r="C4043" t="s">
        <v>584</v>
      </c>
      <c r="D4043" t="s">
        <v>24</v>
      </c>
      <c r="E4043" t="s">
        <v>382</v>
      </c>
      <c r="F4043">
        <v>0</v>
      </c>
      <c r="G4043" s="37">
        <v>2256650.5500000003</v>
      </c>
      <c r="H4043" s="37">
        <v>73746.75</v>
      </c>
      <c r="I4043">
        <v>1</v>
      </c>
      <c r="J4043" t="s">
        <v>22</v>
      </c>
      <c r="K4043" s="40">
        <f t="shared" si="63"/>
        <v>2021</v>
      </c>
    </row>
    <row r="4044" spans="1:11" x14ac:dyDescent="0.25">
      <c r="A4044" t="s">
        <v>4710</v>
      </c>
      <c r="B4044" s="36">
        <v>44360</v>
      </c>
      <c r="C4044" t="s">
        <v>1974</v>
      </c>
      <c r="D4044" t="s">
        <v>24</v>
      </c>
      <c r="E4044" t="s">
        <v>2288</v>
      </c>
      <c r="F4044">
        <v>0.1</v>
      </c>
      <c r="G4044" s="37">
        <v>13259665.65</v>
      </c>
      <c r="H4044" s="37">
        <v>1179948</v>
      </c>
      <c r="I4044">
        <v>2</v>
      </c>
      <c r="J4044" t="s">
        <v>26</v>
      </c>
      <c r="K4044" s="40">
        <f t="shared" si="63"/>
        <v>2021</v>
      </c>
    </row>
    <row r="4045" spans="1:11" x14ac:dyDescent="0.25">
      <c r="A4045" t="s">
        <v>4711</v>
      </c>
      <c r="B4045" s="36">
        <v>44360</v>
      </c>
      <c r="C4045" t="s">
        <v>1480</v>
      </c>
      <c r="D4045" t="s">
        <v>33</v>
      </c>
      <c r="E4045" t="s">
        <v>1358</v>
      </c>
      <c r="F4045">
        <v>0</v>
      </c>
      <c r="G4045" s="37">
        <v>486728.55</v>
      </c>
      <c r="H4045" s="37">
        <v>132744.15</v>
      </c>
      <c r="I4045">
        <v>5</v>
      </c>
      <c r="J4045" t="s">
        <v>26</v>
      </c>
      <c r="K4045" s="40">
        <f t="shared" si="63"/>
        <v>2021</v>
      </c>
    </row>
    <row r="4046" spans="1:11" x14ac:dyDescent="0.25">
      <c r="A4046" t="s">
        <v>4711</v>
      </c>
      <c r="B4046" s="36">
        <v>44360</v>
      </c>
      <c r="C4046" t="s">
        <v>1480</v>
      </c>
      <c r="D4046" t="s">
        <v>33</v>
      </c>
      <c r="E4046" t="s">
        <v>2289</v>
      </c>
      <c r="F4046">
        <v>0</v>
      </c>
      <c r="G4046" s="37">
        <v>1710924.6</v>
      </c>
      <c r="H4046" s="37">
        <v>825963.6</v>
      </c>
      <c r="I4046">
        <v>5</v>
      </c>
      <c r="J4046" t="s">
        <v>26</v>
      </c>
      <c r="K4046" s="40">
        <f t="shared" si="63"/>
        <v>2021</v>
      </c>
    </row>
    <row r="4047" spans="1:11" x14ac:dyDescent="0.25">
      <c r="A4047" t="s">
        <v>4712</v>
      </c>
      <c r="B4047" s="36">
        <v>44360</v>
      </c>
      <c r="C4047" t="s">
        <v>201</v>
      </c>
      <c r="D4047" t="s">
        <v>24</v>
      </c>
      <c r="E4047" t="s">
        <v>350</v>
      </c>
      <c r="F4047">
        <v>0</v>
      </c>
      <c r="G4047" s="37">
        <v>501477.9</v>
      </c>
      <c r="H4047" s="37">
        <v>117994.8</v>
      </c>
      <c r="I4047">
        <v>3</v>
      </c>
      <c r="J4047" t="s">
        <v>26</v>
      </c>
      <c r="K4047" s="40">
        <f t="shared" si="63"/>
        <v>2021</v>
      </c>
    </row>
    <row r="4048" spans="1:11" x14ac:dyDescent="0.25">
      <c r="A4048" t="s">
        <v>4713</v>
      </c>
      <c r="B4048" s="36">
        <v>44360</v>
      </c>
      <c r="C4048" t="s">
        <v>1427</v>
      </c>
      <c r="D4048" t="s">
        <v>20</v>
      </c>
      <c r="E4048" t="s">
        <v>714</v>
      </c>
      <c r="F4048">
        <v>0</v>
      </c>
      <c r="G4048" s="37">
        <v>442480.5</v>
      </c>
      <c r="H4048" s="37">
        <v>162242.85</v>
      </c>
      <c r="I4048">
        <v>2</v>
      </c>
      <c r="J4048" t="s">
        <v>22</v>
      </c>
      <c r="K4048" s="40">
        <f t="shared" si="63"/>
        <v>2021</v>
      </c>
    </row>
    <row r="4049" spans="1:11" x14ac:dyDescent="0.25">
      <c r="A4049" t="s">
        <v>4713</v>
      </c>
      <c r="B4049" s="36">
        <v>44360</v>
      </c>
      <c r="C4049" t="s">
        <v>1427</v>
      </c>
      <c r="D4049" t="s">
        <v>20</v>
      </c>
      <c r="E4049" t="s">
        <v>184</v>
      </c>
      <c r="F4049">
        <v>0</v>
      </c>
      <c r="G4049" s="37">
        <v>162242.85</v>
      </c>
      <c r="H4049" s="37">
        <v>29498.7</v>
      </c>
      <c r="I4049">
        <v>1</v>
      </c>
      <c r="J4049" t="s">
        <v>26</v>
      </c>
      <c r="K4049" s="40">
        <f t="shared" si="63"/>
        <v>2021</v>
      </c>
    </row>
    <row r="4050" spans="1:11" x14ac:dyDescent="0.25">
      <c r="A4050" t="s">
        <v>4714</v>
      </c>
      <c r="B4050" s="36">
        <v>44360</v>
      </c>
      <c r="C4050" t="s">
        <v>2201</v>
      </c>
      <c r="D4050" t="s">
        <v>33</v>
      </c>
      <c r="E4050" t="s">
        <v>1657</v>
      </c>
      <c r="F4050">
        <v>0</v>
      </c>
      <c r="G4050" s="37">
        <v>1548681.75</v>
      </c>
      <c r="H4050" s="37">
        <v>280237.65000000002</v>
      </c>
      <c r="I4050">
        <v>2</v>
      </c>
      <c r="J4050" t="s">
        <v>26</v>
      </c>
      <c r="K4050" s="40">
        <f t="shared" si="63"/>
        <v>2021</v>
      </c>
    </row>
    <row r="4051" spans="1:11" x14ac:dyDescent="0.25">
      <c r="A4051" t="s">
        <v>4715</v>
      </c>
      <c r="B4051" s="36">
        <v>44360</v>
      </c>
      <c r="C4051" t="s">
        <v>1219</v>
      </c>
      <c r="D4051" t="s">
        <v>33</v>
      </c>
      <c r="E4051" t="s">
        <v>1346</v>
      </c>
      <c r="F4051">
        <v>0</v>
      </c>
      <c r="G4051" s="37">
        <v>1489684.35</v>
      </c>
      <c r="H4051" s="37">
        <v>457229.85000000003</v>
      </c>
      <c r="I4051">
        <v>2</v>
      </c>
      <c r="J4051" t="s">
        <v>26</v>
      </c>
      <c r="K4051" s="40">
        <f t="shared" si="63"/>
        <v>2021</v>
      </c>
    </row>
    <row r="4052" spans="1:11" x14ac:dyDescent="0.25">
      <c r="A4052" t="s">
        <v>4716</v>
      </c>
      <c r="B4052" s="36">
        <v>44360</v>
      </c>
      <c r="C4052" t="s">
        <v>424</v>
      </c>
      <c r="D4052" t="s">
        <v>51</v>
      </c>
      <c r="E4052" t="s">
        <v>387</v>
      </c>
      <c r="F4052">
        <v>0</v>
      </c>
      <c r="G4052" s="37">
        <v>530976.6</v>
      </c>
      <c r="H4052" s="37">
        <v>44248.05</v>
      </c>
      <c r="I4052">
        <v>2</v>
      </c>
      <c r="J4052" t="s">
        <v>22</v>
      </c>
      <c r="K4052" s="40">
        <f t="shared" si="63"/>
        <v>2021</v>
      </c>
    </row>
    <row r="4053" spans="1:11" x14ac:dyDescent="0.25">
      <c r="A4053" t="s">
        <v>4717</v>
      </c>
      <c r="B4053" s="36">
        <v>44360</v>
      </c>
      <c r="C4053" t="s">
        <v>564</v>
      </c>
      <c r="D4053" t="s">
        <v>24</v>
      </c>
      <c r="E4053" t="s">
        <v>1510</v>
      </c>
      <c r="F4053">
        <v>0.5</v>
      </c>
      <c r="G4053" s="37">
        <v>8569372.3499999996</v>
      </c>
      <c r="H4053" s="37">
        <v>-2920371.3000000003</v>
      </c>
      <c r="I4053">
        <v>3</v>
      </c>
      <c r="J4053" t="s">
        <v>22</v>
      </c>
      <c r="K4053" s="40">
        <f t="shared" si="63"/>
        <v>2021</v>
      </c>
    </row>
    <row r="4054" spans="1:11" x14ac:dyDescent="0.25">
      <c r="A4054" t="s">
        <v>4717</v>
      </c>
      <c r="B4054" s="36">
        <v>44360</v>
      </c>
      <c r="C4054" t="s">
        <v>564</v>
      </c>
      <c r="D4054" t="s">
        <v>24</v>
      </c>
      <c r="E4054" t="s">
        <v>352</v>
      </c>
      <c r="F4054">
        <v>0.2</v>
      </c>
      <c r="G4054" s="37">
        <v>1769922</v>
      </c>
      <c r="H4054" s="37">
        <v>-88496.1</v>
      </c>
      <c r="I4054">
        <v>3</v>
      </c>
      <c r="J4054" t="s">
        <v>22</v>
      </c>
      <c r="K4054" s="40">
        <f t="shared" si="63"/>
        <v>2021</v>
      </c>
    </row>
    <row r="4055" spans="1:11" x14ac:dyDescent="0.25">
      <c r="A4055" t="s">
        <v>4717</v>
      </c>
      <c r="B4055" s="36">
        <v>44360</v>
      </c>
      <c r="C4055" t="s">
        <v>564</v>
      </c>
      <c r="D4055" t="s">
        <v>24</v>
      </c>
      <c r="E4055" t="s">
        <v>2290</v>
      </c>
      <c r="F4055">
        <v>0.2</v>
      </c>
      <c r="G4055" s="37">
        <v>3672588.15</v>
      </c>
      <c r="H4055" s="37">
        <v>1238945.4000000001</v>
      </c>
      <c r="I4055">
        <v>6</v>
      </c>
      <c r="J4055" t="s">
        <v>22</v>
      </c>
      <c r="K4055" s="40">
        <f t="shared" si="63"/>
        <v>2021</v>
      </c>
    </row>
    <row r="4056" spans="1:11" x14ac:dyDescent="0.25">
      <c r="A4056" t="s">
        <v>4717</v>
      </c>
      <c r="B4056" s="36">
        <v>44360</v>
      </c>
      <c r="C4056" t="s">
        <v>564</v>
      </c>
      <c r="D4056" t="s">
        <v>24</v>
      </c>
      <c r="E4056" t="s">
        <v>1094</v>
      </c>
      <c r="F4056">
        <v>0.5</v>
      </c>
      <c r="G4056" s="37">
        <v>2020660.95</v>
      </c>
      <c r="H4056" s="37">
        <v>-604723.35</v>
      </c>
      <c r="I4056">
        <v>5</v>
      </c>
      <c r="J4056" t="s">
        <v>22</v>
      </c>
      <c r="K4056" s="40">
        <f t="shared" si="63"/>
        <v>2021</v>
      </c>
    </row>
    <row r="4057" spans="1:11" x14ac:dyDescent="0.25">
      <c r="A4057" t="s">
        <v>4717</v>
      </c>
      <c r="B4057" s="36">
        <v>44360</v>
      </c>
      <c r="C4057" t="s">
        <v>564</v>
      </c>
      <c r="D4057" t="s">
        <v>24</v>
      </c>
      <c r="E4057" t="s">
        <v>1233</v>
      </c>
      <c r="F4057">
        <v>0.5</v>
      </c>
      <c r="G4057" s="37">
        <v>162242.85</v>
      </c>
      <c r="H4057" s="37">
        <v>-88496.1</v>
      </c>
      <c r="I4057">
        <v>2</v>
      </c>
      <c r="J4057" t="s">
        <v>26</v>
      </c>
      <c r="K4057" s="40">
        <f t="shared" si="63"/>
        <v>2021</v>
      </c>
    </row>
    <row r="4058" spans="1:11" x14ac:dyDescent="0.25">
      <c r="A4058" t="s">
        <v>4717</v>
      </c>
      <c r="B4058" s="36">
        <v>44360</v>
      </c>
      <c r="C4058" t="s">
        <v>564</v>
      </c>
      <c r="D4058" t="s">
        <v>24</v>
      </c>
      <c r="E4058" t="s">
        <v>389</v>
      </c>
      <c r="F4058">
        <v>0.5</v>
      </c>
      <c r="G4058" s="37">
        <v>176992.2</v>
      </c>
      <c r="H4058" s="37">
        <v>-162242.85</v>
      </c>
      <c r="I4058">
        <v>2</v>
      </c>
      <c r="J4058" t="s">
        <v>26</v>
      </c>
      <c r="K4058" s="40">
        <f t="shared" si="63"/>
        <v>2021</v>
      </c>
    </row>
    <row r="4059" spans="1:11" x14ac:dyDescent="0.25">
      <c r="A4059" t="s">
        <v>4717</v>
      </c>
      <c r="B4059" s="36">
        <v>44360</v>
      </c>
      <c r="C4059" t="s">
        <v>564</v>
      </c>
      <c r="D4059" t="s">
        <v>24</v>
      </c>
      <c r="E4059" t="s">
        <v>2291</v>
      </c>
      <c r="F4059">
        <v>0.5</v>
      </c>
      <c r="G4059" s="37">
        <v>1061953.2</v>
      </c>
      <c r="H4059" s="37">
        <v>-855462.3</v>
      </c>
      <c r="I4059">
        <v>2</v>
      </c>
      <c r="J4059" t="s">
        <v>26</v>
      </c>
      <c r="K4059" s="40">
        <f t="shared" si="63"/>
        <v>2021</v>
      </c>
    </row>
    <row r="4060" spans="1:11" x14ac:dyDescent="0.25">
      <c r="A4060" t="s">
        <v>4718</v>
      </c>
      <c r="B4060" s="36">
        <v>44360</v>
      </c>
      <c r="C4060" t="s">
        <v>1628</v>
      </c>
      <c r="D4060" t="s">
        <v>24</v>
      </c>
      <c r="E4060" t="s">
        <v>2199</v>
      </c>
      <c r="F4060">
        <v>0.1</v>
      </c>
      <c r="G4060" s="37">
        <v>2433642.75</v>
      </c>
      <c r="H4060" s="37">
        <v>840712.95000000007</v>
      </c>
      <c r="I4060">
        <v>5</v>
      </c>
      <c r="J4060" t="s">
        <v>26</v>
      </c>
      <c r="K4060" s="40">
        <f t="shared" si="63"/>
        <v>2021</v>
      </c>
    </row>
    <row r="4061" spans="1:11" x14ac:dyDescent="0.25">
      <c r="A4061" t="s">
        <v>4718</v>
      </c>
      <c r="B4061" s="36">
        <v>44360</v>
      </c>
      <c r="C4061" t="s">
        <v>1628</v>
      </c>
      <c r="D4061" t="s">
        <v>24</v>
      </c>
      <c r="E4061" t="s">
        <v>355</v>
      </c>
      <c r="F4061">
        <v>0</v>
      </c>
      <c r="G4061" s="37">
        <v>722718.15</v>
      </c>
      <c r="H4061" s="37">
        <v>73746.75</v>
      </c>
      <c r="I4061">
        <v>1</v>
      </c>
      <c r="J4061" t="s">
        <v>22</v>
      </c>
      <c r="K4061" s="40">
        <f t="shared" si="63"/>
        <v>2021</v>
      </c>
    </row>
    <row r="4062" spans="1:11" x14ac:dyDescent="0.25">
      <c r="A4062" t="s">
        <v>4718</v>
      </c>
      <c r="B4062" s="36">
        <v>44360</v>
      </c>
      <c r="C4062" t="s">
        <v>1628</v>
      </c>
      <c r="D4062" t="s">
        <v>24</v>
      </c>
      <c r="E4062" t="s">
        <v>1858</v>
      </c>
      <c r="F4062">
        <v>0</v>
      </c>
      <c r="G4062" s="37">
        <v>457229.85000000003</v>
      </c>
      <c r="H4062" s="37">
        <v>191741.55000000002</v>
      </c>
      <c r="I4062">
        <v>3</v>
      </c>
      <c r="J4062" t="s">
        <v>22</v>
      </c>
      <c r="K4062" s="40">
        <f t="shared" si="63"/>
        <v>2021</v>
      </c>
    </row>
    <row r="4063" spans="1:11" x14ac:dyDescent="0.25">
      <c r="A4063" t="s">
        <v>4718</v>
      </c>
      <c r="B4063" s="36">
        <v>44360</v>
      </c>
      <c r="C4063" t="s">
        <v>1628</v>
      </c>
      <c r="D4063" t="s">
        <v>24</v>
      </c>
      <c r="E4063" t="s">
        <v>1295</v>
      </c>
      <c r="F4063">
        <v>0</v>
      </c>
      <c r="G4063" s="37">
        <v>604723.35</v>
      </c>
      <c r="H4063" s="37">
        <v>147493.5</v>
      </c>
      <c r="I4063">
        <v>4</v>
      </c>
      <c r="J4063" t="s">
        <v>22</v>
      </c>
      <c r="K4063" s="40">
        <f t="shared" si="63"/>
        <v>2021</v>
      </c>
    </row>
    <row r="4064" spans="1:11" x14ac:dyDescent="0.25">
      <c r="A4064" t="s">
        <v>4719</v>
      </c>
      <c r="B4064" s="36">
        <v>44361</v>
      </c>
      <c r="C4064" t="s">
        <v>675</v>
      </c>
      <c r="D4064" t="s">
        <v>24</v>
      </c>
      <c r="E4064" t="s">
        <v>359</v>
      </c>
      <c r="F4064">
        <v>0</v>
      </c>
      <c r="G4064" s="37">
        <v>1120950.6000000001</v>
      </c>
      <c r="H4064" s="37">
        <v>309736.35000000003</v>
      </c>
      <c r="I4064">
        <v>3</v>
      </c>
      <c r="J4064" t="s">
        <v>22</v>
      </c>
      <c r="K4064" s="40">
        <f t="shared" si="63"/>
        <v>2021</v>
      </c>
    </row>
    <row r="4065" spans="1:11" x14ac:dyDescent="0.25">
      <c r="A4065" t="s">
        <v>4719</v>
      </c>
      <c r="B4065" s="36">
        <v>44361</v>
      </c>
      <c r="C4065" t="s">
        <v>675</v>
      </c>
      <c r="D4065" t="s">
        <v>24</v>
      </c>
      <c r="E4065" t="s">
        <v>2292</v>
      </c>
      <c r="F4065">
        <v>0</v>
      </c>
      <c r="G4065" s="37">
        <v>5118024.45</v>
      </c>
      <c r="H4065" s="37">
        <v>870211.65</v>
      </c>
      <c r="I4065">
        <v>9</v>
      </c>
      <c r="J4065" t="s">
        <v>22</v>
      </c>
      <c r="K4065" s="40">
        <f t="shared" si="63"/>
        <v>2021</v>
      </c>
    </row>
    <row r="4066" spans="1:11" x14ac:dyDescent="0.25">
      <c r="A4066" t="s">
        <v>4720</v>
      </c>
      <c r="B4066" s="36">
        <v>44361</v>
      </c>
      <c r="C4066" t="s">
        <v>783</v>
      </c>
      <c r="D4066" t="s">
        <v>24</v>
      </c>
      <c r="E4066" t="s">
        <v>1631</v>
      </c>
      <c r="F4066">
        <v>0</v>
      </c>
      <c r="G4066" s="37">
        <v>648971.4</v>
      </c>
      <c r="H4066" s="37">
        <v>294987</v>
      </c>
      <c r="I4066">
        <v>3</v>
      </c>
      <c r="J4066" t="s">
        <v>26</v>
      </c>
      <c r="K4066" s="40">
        <f t="shared" si="63"/>
        <v>2021</v>
      </c>
    </row>
    <row r="4067" spans="1:11" x14ac:dyDescent="0.25">
      <c r="A4067" t="s">
        <v>4720</v>
      </c>
      <c r="B4067" s="36">
        <v>44361</v>
      </c>
      <c r="C4067" t="s">
        <v>783</v>
      </c>
      <c r="D4067" t="s">
        <v>24</v>
      </c>
      <c r="E4067" t="s">
        <v>570</v>
      </c>
      <c r="F4067">
        <v>0</v>
      </c>
      <c r="G4067" s="37">
        <v>1238945.4000000001</v>
      </c>
      <c r="H4067" s="37">
        <v>412981.8</v>
      </c>
      <c r="I4067">
        <v>3</v>
      </c>
      <c r="J4067" t="s">
        <v>26</v>
      </c>
      <c r="K4067" s="40">
        <f t="shared" si="63"/>
        <v>2021</v>
      </c>
    </row>
    <row r="4068" spans="1:11" x14ac:dyDescent="0.25">
      <c r="A4068" t="s">
        <v>4720</v>
      </c>
      <c r="B4068" s="36">
        <v>44361</v>
      </c>
      <c r="C4068" t="s">
        <v>783</v>
      </c>
      <c r="D4068" t="s">
        <v>24</v>
      </c>
      <c r="E4068" t="s">
        <v>570</v>
      </c>
      <c r="F4068">
        <v>0</v>
      </c>
      <c r="G4068" s="37">
        <v>1238945.4000000001</v>
      </c>
      <c r="H4068" s="37">
        <v>412981.8</v>
      </c>
      <c r="I4068">
        <v>3</v>
      </c>
      <c r="J4068" t="s">
        <v>26</v>
      </c>
      <c r="K4068" s="40">
        <f t="shared" si="63"/>
        <v>2021</v>
      </c>
    </row>
    <row r="4069" spans="1:11" x14ac:dyDescent="0.25">
      <c r="A4069" t="s">
        <v>4720</v>
      </c>
      <c r="B4069" s="36">
        <v>44361</v>
      </c>
      <c r="C4069" t="s">
        <v>783</v>
      </c>
      <c r="D4069" t="s">
        <v>24</v>
      </c>
      <c r="E4069" t="s">
        <v>2293</v>
      </c>
      <c r="F4069">
        <v>0</v>
      </c>
      <c r="G4069" s="37">
        <v>30663898.650000002</v>
      </c>
      <c r="H4069" s="37">
        <v>12566446.200000001</v>
      </c>
      <c r="I4069">
        <v>8</v>
      </c>
      <c r="J4069" t="s">
        <v>22</v>
      </c>
      <c r="K4069" s="40">
        <f t="shared" si="63"/>
        <v>2021</v>
      </c>
    </row>
    <row r="4070" spans="1:11" x14ac:dyDescent="0.25">
      <c r="A4070" t="s">
        <v>4720</v>
      </c>
      <c r="B4070" s="36">
        <v>44361</v>
      </c>
      <c r="C4070" t="s">
        <v>783</v>
      </c>
      <c r="D4070" t="s">
        <v>24</v>
      </c>
      <c r="E4070" t="s">
        <v>121</v>
      </c>
      <c r="F4070">
        <v>0</v>
      </c>
      <c r="G4070" s="37">
        <v>11209506</v>
      </c>
      <c r="H4070" s="37">
        <v>3480846.6</v>
      </c>
      <c r="I4070">
        <v>2</v>
      </c>
      <c r="J4070" t="s">
        <v>26</v>
      </c>
      <c r="K4070" s="40">
        <f t="shared" si="63"/>
        <v>2021</v>
      </c>
    </row>
    <row r="4071" spans="1:11" x14ac:dyDescent="0.25">
      <c r="A4071" t="s">
        <v>4721</v>
      </c>
      <c r="B4071" s="36">
        <v>44361</v>
      </c>
      <c r="C4071" t="s">
        <v>1066</v>
      </c>
      <c r="D4071" t="s">
        <v>20</v>
      </c>
      <c r="E4071" t="s">
        <v>957</v>
      </c>
      <c r="F4071">
        <v>0</v>
      </c>
      <c r="G4071" s="37">
        <v>3569342.7</v>
      </c>
      <c r="H4071" s="37">
        <v>1209446.7</v>
      </c>
      <c r="I4071">
        <v>8</v>
      </c>
      <c r="J4071" t="s">
        <v>26</v>
      </c>
      <c r="K4071" s="40">
        <f t="shared" si="63"/>
        <v>2021</v>
      </c>
    </row>
    <row r="4072" spans="1:11" x14ac:dyDescent="0.25">
      <c r="A4072" t="s">
        <v>4722</v>
      </c>
      <c r="B4072" s="36">
        <v>44361</v>
      </c>
      <c r="C4072" t="s">
        <v>457</v>
      </c>
      <c r="D4072" t="s">
        <v>24</v>
      </c>
      <c r="E4072" t="s">
        <v>1786</v>
      </c>
      <c r="F4072">
        <v>0.1</v>
      </c>
      <c r="G4072" s="37">
        <v>15221329.200000001</v>
      </c>
      <c r="H4072" s="37">
        <v>4395306.3</v>
      </c>
      <c r="I4072">
        <v>8</v>
      </c>
      <c r="J4072" t="s">
        <v>22</v>
      </c>
      <c r="K4072" s="40">
        <f t="shared" si="63"/>
        <v>2021</v>
      </c>
    </row>
    <row r="4073" spans="1:11" x14ac:dyDescent="0.25">
      <c r="A4073" t="s">
        <v>4722</v>
      </c>
      <c r="B4073" s="36">
        <v>44361</v>
      </c>
      <c r="C4073" t="s">
        <v>457</v>
      </c>
      <c r="D4073" t="s">
        <v>24</v>
      </c>
      <c r="E4073" t="s">
        <v>1346</v>
      </c>
      <c r="F4073">
        <v>0</v>
      </c>
      <c r="G4073" s="37">
        <v>2227151.85</v>
      </c>
      <c r="H4073" s="37">
        <v>693219.45000000007</v>
      </c>
      <c r="I4073">
        <v>3</v>
      </c>
      <c r="J4073" t="s">
        <v>26</v>
      </c>
      <c r="K4073" s="40">
        <f t="shared" si="63"/>
        <v>2021</v>
      </c>
    </row>
    <row r="4074" spans="1:11" x14ac:dyDescent="0.25">
      <c r="A4074" t="s">
        <v>4722</v>
      </c>
      <c r="B4074" s="36">
        <v>44361</v>
      </c>
      <c r="C4074" t="s">
        <v>457</v>
      </c>
      <c r="D4074" t="s">
        <v>24</v>
      </c>
      <c r="E4074" t="s">
        <v>42</v>
      </c>
      <c r="F4074">
        <v>0</v>
      </c>
      <c r="G4074" s="37">
        <v>2728629.75</v>
      </c>
      <c r="H4074" s="37">
        <v>707968.8</v>
      </c>
      <c r="I4074">
        <v>4</v>
      </c>
      <c r="J4074" t="s">
        <v>22</v>
      </c>
      <c r="K4074" s="40">
        <f t="shared" si="63"/>
        <v>2021</v>
      </c>
    </row>
    <row r="4075" spans="1:11" x14ac:dyDescent="0.25">
      <c r="A4075" t="s">
        <v>4723</v>
      </c>
      <c r="B4075" s="36">
        <v>44361</v>
      </c>
      <c r="C4075" t="s">
        <v>2221</v>
      </c>
      <c r="D4075" t="s">
        <v>24</v>
      </c>
      <c r="E4075" t="s">
        <v>606</v>
      </c>
      <c r="F4075">
        <v>0.1</v>
      </c>
      <c r="G4075" s="37">
        <v>5339264.7</v>
      </c>
      <c r="H4075" s="37">
        <v>-58997.4</v>
      </c>
      <c r="I4075">
        <v>3</v>
      </c>
      <c r="J4075" t="s">
        <v>26</v>
      </c>
      <c r="K4075" s="40">
        <f t="shared" si="63"/>
        <v>2021</v>
      </c>
    </row>
    <row r="4076" spans="1:11" x14ac:dyDescent="0.25">
      <c r="A4076" t="s">
        <v>4724</v>
      </c>
      <c r="B4076" s="36">
        <v>44362</v>
      </c>
      <c r="C4076" t="s">
        <v>657</v>
      </c>
      <c r="D4076" t="s">
        <v>20</v>
      </c>
      <c r="E4076" t="s">
        <v>782</v>
      </c>
      <c r="F4076">
        <v>0</v>
      </c>
      <c r="G4076" s="37">
        <v>5442510.1500000004</v>
      </c>
      <c r="H4076" s="37">
        <v>1356940.2</v>
      </c>
      <c r="I4076">
        <v>3</v>
      </c>
      <c r="J4076" t="s">
        <v>22</v>
      </c>
      <c r="K4076" s="40">
        <f t="shared" si="63"/>
        <v>2021</v>
      </c>
    </row>
    <row r="4077" spans="1:11" x14ac:dyDescent="0.25">
      <c r="A4077" t="s">
        <v>4724</v>
      </c>
      <c r="B4077" s="36">
        <v>44362</v>
      </c>
      <c r="C4077" t="s">
        <v>657</v>
      </c>
      <c r="D4077" t="s">
        <v>20</v>
      </c>
      <c r="E4077" t="s">
        <v>1290</v>
      </c>
      <c r="F4077">
        <v>0</v>
      </c>
      <c r="G4077" s="37">
        <v>3141611.5500000003</v>
      </c>
      <c r="H4077" s="37">
        <v>280237.65000000002</v>
      </c>
      <c r="I4077">
        <v>7</v>
      </c>
      <c r="J4077" t="s">
        <v>22</v>
      </c>
      <c r="K4077" s="40">
        <f t="shared" si="63"/>
        <v>2021</v>
      </c>
    </row>
    <row r="4078" spans="1:11" x14ac:dyDescent="0.25">
      <c r="A4078" t="s">
        <v>4724</v>
      </c>
      <c r="B4078" s="36">
        <v>44362</v>
      </c>
      <c r="C4078" t="s">
        <v>657</v>
      </c>
      <c r="D4078" t="s">
        <v>20</v>
      </c>
      <c r="E4078" t="s">
        <v>1097</v>
      </c>
      <c r="F4078">
        <v>0</v>
      </c>
      <c r="G4078" s="37">
        <v>1474935</v>
      </c>
      <c r="H4078" s="37">
        <v>147493.5</v>
      </c>
      <c r="I4078">
        <v>2</v>
      </c>
      <c r="J4078" t="s">
        <v>26</v>
      </c>
      <c r="K4078" s="40">
        <f t="shared" si="63"/>
        <v>2021</v>
      </c>
    </row>
    <row r="4079" spans="1:11" x14ac:dyDescent="0.25">
      <c r="A4079" t="s">
        <v>4725</v>
      </c>
      <c r="B4079" s="36">
        <v>44362</v>
      </c>
      <c r="C4079" t="s">
        <v>776</v>
      </c>
      <c r="D4079" t="s">
        <v>24</v>
      </c>
      <c r="E4079" t="s">
        <v>466</v>
      </c>
      <c r="F4079">
        <v>0.1</v>
      </c>
      <c r="G4079" s="37">
        <v>2625384.3000000003</v>
      </c>
      <c r="H4079" s="37">
        <v>663720.75</v>
      </c>
      <c r="I4079">
        <v>4</v>
      </c>
      <c r="J4079" t="s">
        <v>26</v>
      </c>
      <c r="K4079" s="40">
        <f t="shared" si="63"/>
        <v>2021</v>
      </c>
    </row>
    <row r="4080" spans="1:11" x14ac:dyDescent="0.25">
      <c r="A4080" t="s">
        <v>4725</v>
      </c>
      <c r="B4080" s="36">
        <v>44362</v>
      </c>
      <c r="C4080" t="s">
        <v>776</v>
      </c>
      <c r="D4080" t="s">
        <v>24</v>
      </c>
      <c r="E4080" t="s">
        <v>596</v>
      </c>
      <c r="F4080">
        <v>0.1</v>
      </c>
      <c r="G4080" s="37">
        <v>15796553.85</v>
      </c>
      <c r="H4080" s="37">
        <v>4218314.1000000006</v>
      </c>
      <c r="I4080">
        <v>7</v>
      </c>
      <c r="J4080" t="s">
        <v>26</v>
      </c>
      <c r="K4080" s="40">
        <f t="shared" si="63"/>
        <v>2021</v>
      </c>
    </row>
    <row r="4081" spans="1:11" x14ac:dyDescent="0.25">
      <c r="A4081" t="s">
        <v>4725</v>
      </c>
      <c r="B4081" s="36">
        <v>44362</v>
      </c>
      <c r="C4081" t="s">
        <v>776</v>
      </c>
      <c r="D4081" t="s">
        <v>24</v>
      </c>
      <c r="E4081" t="s">
        <v>689</v>
      </c>
      <c r="F4081">
        <v>0.1</v>
      </c>
      <c r="G4081" s="37">
        <v>2020660.95</v>
      </c>
      <c r="H4081" s="37">
        <v>-176992.2</v>
      </c>
      <c r="I4081">
        <v>3</v>
      </c>
      <c r="J4081" t="s">
        <v>26</v>
      </c>
      <c r="K4081" s="40">
        <f t="shared" si="63"/>
        <v>2021</v>
      </c>
    </row>
    <row r="4082" spans="1:11" x14ac:dyDescent="0.25">
      <c r="A4082" t="s">
        <v>4726</v>
      </c>
      <c r="B4082" s="36">
        <v>44364</v>
      </c>
      <c r="C4082" t="s">
        <v>314</v>
      </c>
      <c r="D4082" t="s">
        <v>20</v>
      </c>
      <c r="E4082" t="s">
        <v>1780</v>
      </c>
      <c r="F4082">
        <v>0</v>
      </c>
      <c r="G4082" s="37">
        <v>1342190.85</v>
      </c>
      <c r="H4082" s="37">
        <v>221240.25</v>
      </c>
      <c r="I4082">
        <v>2</v>
      </c>
      <c r="J4082" t="s">
        <v>26</v>
      </c>
      <c r="K4082" s="40">
        <f t="shared" si="63"/>
        <v>2021</v>
      </c>
    </row>
    <row r="4083" spans="1:11" x14ac:dyDescent="0.25">
      <c r="A4083" t="s">
        <v>4726</v>
      </c>
      <c r="B4083" s="36">
        <v>44364</v>
      </c>
      <c r="C4083" t="s">
        <v>314</v>
      </c>
      <c r="D4083" t="s">
        <v>20</v>
      </c>
      <c r="E4083" t="s">
        <v>1730</v>
      </c>
      <c r="F4083">
        <v>0</v>
      </c>
      <c r="G4083" s="37">
        <v>17699220</v>
      </c>
      <c r="H4083" s="37">
        <v>7079688</v>
      </c>
      <c r="I4083">
        <v>4</v>
      </c>
      <c r="J4083" t="s">
        <v>26</v>
      </c>
      <c r="K4083" s="40">
        <f t="shared" si="63"/>
        <v>2021</v>
      </c>
    </row>
    <row r="4084" spans="1:11" x14ac:dyDescent="0.25">
      <c r="A4084" t="s">
        <v>4727</v>
      </c>
      <c r="B4084" s="36">
        <v>44364</v>
      </c>
      <c r="C4084" t="s">
        <v>1148</v>
      </c>
      <c r="D4084" t="s">
        <v>20</v>
      </c>
      <c r="E4084" t="s">
        <v>418</v>
      </c>
      <c r="F4084">
        <v>0</v>
      </c>
      <c r="G4084" s="37">
        <v>855462.3</v>
      </c>
      <c r="H4084" s="37">
        <v>221240.25</v>
      </c>
      <c r="I4084">
        <v>9</v>
      </c>
      <c r="J4084" t="s">
        <v>22</v>
      </c>
      <c r="K4084" s="40">
        <f t="shared" si="63"/>
        <v>2021</v>
      </c>
    </row>
    <row r="4085" spans="1:11" x14ac:dyDescent="0.25">
      <c r="A4085" t="s">
        <v>4727</v>
      </c>
      <c r="B4085" s="36">
        <v>44364</v>
      </c>
      <c r="C4085" t="s">
        <v>1148</v>
      </c>
      <c r="D4085" t="s">
        <v>20</v>
      </c>
      <c r="E4085" t="s">
        <v>2294</v>
      </c>
      <c r="F4085">
        <v>0</v>
      </c>
      <c r="G4085" s="37">
        <v>870211.65</v>
      </c>
      <c r="H4085" s="37">
        <v>14749.35</v>
      </c>
      <c r="I4085">
        <v>1</v>
      </c>
      <c r="J4085" t="s">
        <v>22</v>
      </c>
      <c r="K4085" s="40">
        <f t="shared" si="63"/>
        <v>2021</v>
      </c>
    </row>
    <row r="4086" spans="1:11" x14ac:dyDescent="0.25">
      <c r="A4086" t="s">
        <v>4727</v>
      </c>
      <c r="B4086" s="36">
        <v>44364</v>
      </c>
      <c r="C4086" t="s">
        <v>1148</v>
      </c>
      <c r="D4086" t="s">
        <v>20</v>
      </c>
      <c r="E4086" t="s">
        <v>2295</v>
      </c>
      <c r="F4086">
        <v>0</v>
      </c>
      <c r="G4086" s="37">
        <v>4926282.9000000004</v>
      </c>
      <c r="H4086" s="37">
        <v>1917415.5</v>
      </c>
      <c r="I4086">
        <v>8</v>
      </c>
      <c r="J4086" t="s">
        <v>26</v>
      </c>
      <c r="K4086" s="40">
        <f t="shared" si="63"/>
        <v>2021</v>
      </c>
    </row>
    <row r="4087" spans="1:11" x14ac:dyDescent="0.25">
      <c r="A4087" t="s">
        <v>4728</v>
      </c>
      <c r="B4087" s="36">
        <v>44364</v>
      </c>
      <c r="C4087" t="s">
        <v>918</v>
      </c>
      <c r="D4087" t="s">
        <v>24</v>
      </c>
      <c r="E4087" t="s">
        <v>2283</v>
      </c>
      <c r="F4087">
        <v>0</v>
      </c>
      <c r="G4087" s="37">
        <v>6312721.7999999998</v>
      </c>
      <c r="H4087" s="37">
        <v>2595885.6</v>
      </c>
      <c r="I4087">
        <v>4</v>
      </c>
      <c r="J4087" t="s">
        <v>22</v>
      </c>
      <c r="K4087" s="40">
        <f t="shared" si="63"/>
        <v>2021</v>
      </c>
    </row>
    <row r="4088" spans="1:11" x14ac:dyDescent="0.25">
      <c r="A4088" t="s">
        <v>4728</v>
      </c>
      <c r="B4088" s="36">
        <v>44364</v>
      </c>
      <c r="C4088" t="s">
        <v>918</v>
      </c>
      <c r="D4088" t="s">
        <v>24</v>
      </c>
      <c r="E4088" t="s">
        <v>1040</v>
      </c>
      <c r="F4088">
        <v>0</v>
      </c>
      <c r="G4088" s="37">
        <v>427731.15</v>
      </c>
      <c r="H4088" s="37">
        <v>147493.5</v>
      </c>
      <c r="I4088">
        <v>2</v>
      </c>
      <c r="J4088" t="s">
        <v>22</v>
      </c>
      <c r="K4088" s="40">
        <f t="shared" si="63"/>
        <v>2021</v>
      </c>
    </row>
    <row r="4089" spans="1:11" x14ac:dyDescent="0.25">
      <c r="A4089" t="s">
        <v>4728</v>
      </c>
      <c r="B4089" s="36">
        <v>44364</v>
      </c>
      <c r="C4089" t="s">
        <v>918</v>
      </c>
      <c r="D4089" t="s">
        <v>24</v>
      </c>
      <c r="E4089" t="s">
        <v>1822</v>
      </c>
      <c r="F4089">
        <v>0</v>
      </c>
      <c r="G4089" s="37">
        <v>501477.9</v>
      </c>
      <c r="H4089" s="37">
        <v>14749.35</v>
      </c>
      <c r="I4089">
        <v>2</v>
      </c>
      <c r="J4089" t="s">
        <v>26</v>
      </c>
      <c r="K4089" s="40">
        <f t="shared" si="63"/>
        <v>2021</v>
      </c>
    </row>
    <row r="4090" spans="1:11" x14ac:dyDescent="0.25">
      <c r="A4090" t="s">
        <v>4728</v>
      </c>
      <c r="B4090" s="36">
        <v>44364</v>
      </c>
      <c r="C4090" t="s">
        <v>918</v>
      </c>
      <c r="D4090" t="s">
        <v>24</v>
      </c>
      <c r="E4090" t="s">
        <v>1597</v>
      </c>
      <c r="F4090">
        <v>0</v>
      </c>
      <c r="G4090" s="37">
        <v>3539844</v>
      </c>
      <c r="H4090" s="37">
        <v>634222.05000000005</v>
      </c>
      <c r="I4090">
        <v>5</v>
      </c>
      <c r="J4090" t="s">
        <v>26</v>
      </c>
      <c r="K4090" s="40">
        <f t="shared" si="63"/>
        <v>2021</v>
      </c>
    </row>
    <row r="4091" spans="1:11" x14ac:dyDescent="0.25">
      <c r="A4091" t="s">
        <v>4728</v>
      </c>
      <c r="B4091" s="36">
        <v>44364</v>
      </c>
      <c r="C4091" t="s">
        <v>918</v>
      </c>
      <c r="D4091" t="s">
        <v>24</v>
      </c>
      <c r="E4091" t="s">
        <v>1646</v>
      </c>
      <c r="F4091">
        <v>0</v>
      </c>
      <c r="G4091" s="37">
        <v>4395306.3</v>
      </c>
      <c r="H4091" s="37">
        <v>353984.4</v>
      </c>
      <c r="I4091">
        <v>4</v>
      </c>
      <c r="J4091" t="s">
        <v>22</v>
      </c>
      <c r="K4091" s="40">
        <f t="shared" si="63"/>
        <v>2021</v>
      </c>
    </row>
    <row r="4092" spans="1:11" x14ac:dyDescent="0.25">
      <c r="A4092" t="s">
        <v>4729</v>
      </c>
      <c r="B4092" s="36">
        <v>44364</v>
      </c>
      <c r="C4092" t="s">
        <v>1430</v>
      </c>
      <c r="D4092" t="s">
        <v>20</v>
      </c>
      <c r="E4092" t="s">
        <v>428</v>
      </c>
      <c r="F4092">
        <v>0</v>
      </c>
      <c r="G4092" s="37">
        <v>4306810.2</v>
      </c>
      <c r="H4092" s="37">
        <v>516227.25</v>
      </c>
      <c r="I4092">
        <v>4</v>
      </c>
      <c r="J4092" t="s">
        <v>26</v>
      </c>
      <c r="K4092" s="40">
        <f t="shared" si="63"/>
        <v>2021</v>
      </c>
    </row>
    <row r="4093" spans="1:11" x14ac:dyDescent="0.25">
      <c r="A4093" t="s">
        <v>4730</v>
      </c>
      <c r="B4093" s="36">
        <v>44364</v>
      </c>
      <c r="C4093" t="s">
        <v>2296</v>
      </c>
      <c r="D4093" t="s">
        <v>33</v>
      </c>
      <c r="E4093" t="s">
        <v>1399</v>
      </c>
      <c r="F4093">
        <v>0.1</v>
      </c>
      <c r="G4093" s="37">
        <v>18333442.050000001</v>
      </c>
      <c r="H4093" s="37">
        <v>5088525.75</v>
      </c>
      <c r="I4093">
        <v>3</v>
      </c>
      <c r="J4093" t="s">
        <v>22</v>
      </c>
      <c r="K4093" s="40">
        <f t="shared" si="63"/>
        <v>2021</v>
      </c>
    </row>
    <row r="4094" spans="1:11" x14ac:dyDescent="0.25">
      <c r="A4094" t="s">
        <v>4730</v>
      </c>
      <c r="B4094" s="36">
        <v>44364</v>
      </c>
      <c r="C4094" t="s">
        <v>2296</v>
      </c>
      <c r="D4094" t="s">
        <v>33</v>
      </c>
      <c r="E4094" t="s">
        <v>480</v>
      </c>
      <c r="F4094">
        <v>0.1</v>
      </c>
      <c r="G4094" s="37">
        <v>781715.55</v>
      </c>
      <c r="H4094" s="37">
        <v>44248.05</v>
      </c>
      <c r="I4094">
        <v>3</v>
      </c>
      <c r="J4094" t="s">
        <v>22</v>
      </c>
      <c r="K4094" s="40">
        <f t="shared" si="63"/>
        <v>2021</v>
      </c>
    </row>
    <row r="4095" spans="1:11" x14ac:dyDescent="0.25">
      <c r="A4095" t="s">
        <v>4730</v>
      </c>
      <c r="B4095" s="36">
        <v>44364</v>
      </c>
      <c r="C4095" t="s">
        <v>2296</v>
      </c>
      <c r="D4095" t="s">
        <v>33</v>
      </c>
      <c r="E4095" t="s">
        <v>2297</v>
      </c>
      <c r="F4095">
        <v>0</v>
      </c>
      <c r="G4095" s="37">
        <v>18348191.400000002</v>
      </c>
      <c r="H4095" s="37">
        <v>6607708.7999999998</v>
      </c>
      <c r="I4095">
        <v>5</v>
      </c>
      <c r="J4095" t="s">
        <v>26</v>
      </c>
      <c r="K4095" s="40">
        <f t="shared" si="63"/>
        <v>2021</v>
      </c>
    </row>
    <row r="4096" spans="1:11" x14ac:dyDescent="0.25">
      <c r="A4096" t="s">
        <v>4731</v>
      </c>
      <c r="B4096" s="36">
        <v>44364</v>
      </c>
      <c r="C4096" t="s">
        <v>73</v>
      </c>
      <c r="D4096" t="s">
        <v>24</v>
      </c>
      <c r="E4096" t="s">
        <v>1445</v>
      </c>
      <c r="F4096">
        <v>0.1</v>
      </c>
      <c r="G4096" s="37">
        <v>781715.55</v>
      </c>
      <c r="H4096" s="37">
        <v>-29498.7</v>
      </c>
      <c r="I4096">
        <v>3</v>
      </c>
      <c r="J4096" t="s">
        <v>26</v>
      </c>
      <c r="K4096" s="40">
        <f t="shared" si="63"/>
        <v>2021</v>
      </c>
    </row>
    <row r="4097" spans="1:11" x14ac:dyDescent="0.25">
      <c r="A4097" t="s">
        <v>4731</v>
      </c>
      <c r="B4097" s="36">
        <v>44364</v>
      </c>
      <c r="C4097" t="s">
        <v>73</v>
      </c>
      <c r="D4097" t="s">
        <v>24</v>
      </c>
      <c r="E4097" t="s">
        <v>1041</v>
      </c>
      <c r="F4097">
        <v>0</v>
      </c>
      <c r="G4097" s="37">
        <v>8820111.3000000007</v>
      </c>
      <c r="H4097" s="37">
        <v>4410055.6500000004</v>
      </c>
      <c r="I4097">
        <v>5</v>
      </c>
      <c r="J4097" t="s">
        <v>22</v>
      </c>
      <c r="K4097" s="40">
        <f t="shared" si="63"/>
        <v>2021</v>
      </c>
    </row>
    <row r="4098" spans="1:11" x14ac:dyDescent="0.25">
      <c r="A4098" t="s">
        <v>4732</v>
      </c>
      <c r="B4098" s="36">
        <v>44365</v>
      </c>
      <c r="C4098" t="s">
        <v>225</v>
      </c>
      <c r="D4098" t="s">
        <v>24</v>
      </c>
      <c r="E4098" t="s">
        <v>889</v>
      </c>
      <c r="F4098">
        <v>0</v>
      </c>
      <c r="G4098" s="37">
        <v>707968.8</v>
      </c>
      <c r="H4098" s="37">
        <v>191741.55000000002</v>
      </c>
      <c r="I4098">
        <v>3</v>
      </c>
      <c r="J4098" t="s">
        <v>26</v>
      </c>
      <c r="K4098" s="40">
        <f t="shared" si="63"/>
        <v>2021</v>
      </c>
    </row>
    <row r="4099" spans="1:11" x14ac:dyDescent="0.25">
      <c r="A4099" t="s">
        <v>4733</v>
      </c>
      <c r="B4099" s="36">
        <v>44365</v>
      </c>
      <c r="C4099" t="s">
        <v>1524</v>
      </c>
      <c r="D4099" t="s">
        <v>24</v>
      </c>
      <c r="E4099" t="s">
        <v>1535</v>
      </c>
      <c r="F4099">
        <v>0.1</v>
      </c>
      <c r="G4099" s="37">
        <v>3879079.0500000003</v>
      </c>
      <c r="H4099" s="37">
        <v>221240.25</v>
      </c>
      <c r="I4099">
        <v>2</v>
      </c>
      <c r="J4099" t="s">
        <v>22</v>
      </c>
      <c r="K4099" s="40">
        <f t="shared" ref="K4099:K4162" si="64">YEAR(B4099)</f>
        <v>2021</v>
      </c>
    </row>
    <row r="4100" spans="1:11" x14ac:dyDescent="0.25">
      <c r="A4100" t="s">
        <v>4733</v>
      </c>
      <c r="B4100" s="36">
        <v>44365</v>
      </c>
      <c r="C4100" t="s">
        <v>1524</v>
      </c>
      <c r="D4100" t="s">
        <v>24</v>
      </c>
      <c r="E4100" t="s">
        <v>1980</v>
      </c>
      <c r="F4100">
        <v>0</v>
      </c>
      <c r="G4100" s="37">
        <v>634222.05000000005</v>
      </c>
      <c r="H4100" s="37">
        <v>309736.35000000003</v>
      </c>
      <c r="I4100">
        <v>3</v>
      </c>
      <c r="J4100" t="s">
        <v>26</v>
      </c>
      <c r="K4100" s="40">
        <f t="shared" si="64"/>
        <v>2021</v>
      </c>
    </row>
    <row r="4101" spans="1:11" x14ac:dyDescent="0.25">
      <c r="A4101" t="s">
        <v>4734</v>
      </c>
      <c r="B4101" s="36">
        <v>44365</v>
      </c>
      <c r="C4101" t="s">
        <v>2044</v>
      </c>
      <c r="D4101" t="s">
        <v>20</v>
      </c>
      <c r="E4101" t="s">
        <v>496</v>
      </c>
      <c r="F4101">
        <v>0</v>
      </c>
      <c r="G4101" s="37">
        <v>3893828.4</v>
      </c>
      <c r="H4101" s="37">
        <v>1401188.25</v>
      </c>
      <c r="I4101">
        <v>6</v>
      </c>
      <c r="J4101" t="s">
        <v>26</v>
      </c>
      <c r="K4101" s="40">
        <f t="shared" si="64"/>
        <v>2021</v>
      </c>
    </row>
    <row r="4102" spans="1:11" x14ac:dyDescent="0.25">
      <c r="A4102" t="s">
        <v>4734</v>
      </c>
      <c r="B4102" s="36">
        <v>44365</v>
      </c>
      <c r="C4102" t="s">
        <v>2044</v>
      </c>
      <c r="D4102" t="s">
        <v>20</v>
      </c>
      <c r="E4102" t="s">
        <v>2100</v>
      </c>
      <c r="F4102">
        <v>0</v>
      </c>
      <c r="G4102" s="37">
        <v>2212402.5</v>
      </c>
      <c r="H4102" s="37">
        <v>0</v>
      </c>
      <c r="I4102">
        <v>3</v>
      </c>
      <c r="J4102" t="s">
        <v>22</v>
      </c>
      <c r="K4102" s="40">
        <f t="shared" si="64"/>
        <v>2021</v>
      </c>
    </row>
    <row r="4103" spans="1:11" x14ac:dyDescent="0.25">
      <c r="A4103" t="s">
        <v>4735</v>
      </c>
      <c r="B4103" s="36">
        <v>44365</v>
      </c>
      <c r="C4103" t="s">
        <v>323</v>
      </c>
      <c r="D4103" t="s">
        <v>24</v>
      </c>
      <c r="E4103" t="s">
        <v>541</v>
      </c>
      <c r="F4103">
        <v>0</v>
      </c>
      <c r="G4103" s="37">
        <v>8584121.7000000011</v>
      </c>
      <c r="H4103" s="37">
        <v>2566386.9</v>
      </c>
      <c r="I4103">
        <v>5</v>
      </c>
      <c r="J4103" t="s">
        <v>22</v>
      </c>
      <c r="K4103" s="40">
        <f t="shared" si="64"/>
        <v>2021</v>
      </c>
    </row>
    <row r="4104" spans="1:11" x14ac:dyDescent="0.25">
      <c r="A4104" t="s">
        <v>4736</v>
      </c>
      <c r="B4104" s="36">
        <v>44365</v>
      </c>
      <c r="C4104" t="s">
        <v>424</v>
      </c>
      <c r="D4104" t="s">
        <v>20</v>
      </c>
      <c r="E4104" t="s">
        <v>480</v>
      </c>
      <c r="F4104">
        <v>0.4</v>
      </c>
      <c r="G4104" s="37">
        <v>693219.45000000007</v>
      </c>
      <c r="H4104" s="37">
        <v>-280237.65000000002</v>
      </c>
      <c r="I4104">
        <v>4</v>
      </c>
      <c r="J4104" t="s">
        <v>22</v>
      </c>
      <c r="K4104" s="40">
        <f t="shared" si="64"/>
        <v>2021</v>
      </c>
    </row>
    <row r="4105" spans="1:11" x14ac:dyDescent="0.25">
      <c r="A4105" t="s">
        <v>4737</v>
      </c>
      <c r="B4105" s="36">
        <v>44366</v>
      </c>
      <c r="C4105" t="s">
        <v>2148</v>
      </c>
      <c r="D4105" t="s">
        <v>24</v>
      </c>
      <c r="E4105" t="s">
        <v>2298</v>
      </c>
      <c r="F4105">
        <v>0</v>
      </c>
      <c r="G4105" s="37">
        <v>12876182.550000001</v>
      </c>
      <c r="H4105" s="37">
        <v>899710.35</v>
      </c>
      <c r="I4105">
        <v>1</v>
      </c>
      <c r="J4105" t="s">
        <v>26</v>
      </c>
      <c r="K4105" s="40">
        <f t="shared" si="64"/>
        <v>2021</v>
      </c>
    </row>
    <row r="4106" spans="1:11" x14ac:dyDescent="0.25">
      <c r="A4106" t="s">
        <v>4737</v>
      </c>
      <c r="B4106" s="36">
        <v>44366</v>
      </c>
      <c r="C4106" t="s">
        <v>2148</v>
      </c>
      <c r="D4106" t="s">
        <v>24</v>
      </c>
      <c r="E4106" t="s">
        <v>872</v>
      </c>
      <c r="F4106">
        <v>0</v>
      </c>
      <c r="G4106" s="37">
        <v>589974</v>
      </c>
      <c r="H4106" s="37">
        <v>294987</v>
      </c>
      <c r="I4106">
        <v>4</v>
      </c>
      <c r="J4106" t="s">
        <v>22</v>
      </c>
      <c r="K4106" s="40">
        <f t="shared" si="64"/>
        <v>2021</v>
      </c>
    </row>
    <row r="4107" spans="1:11" x14ac:dyDescent="0.25">
      <c r="A4107" t="s">
        <v>4737</v>
      </c>
      <c r="B4107" s="36">
        <v>44366</v>
      </c>
      <c r="C4107" t="s">
        <v>2148</v>
      </c>
      <c r="D4107" t="s">
        <v>24</v>
      </c>
      <c r="E4107" t="s">
        <v>389</v>
      </c>
      <c r="F4107">
        <v>0</v>
      </c>
      <c r="G4107" s="37">
        <v>707968.8</v>
      </c>
      <c r="H4107" s="37">
        <v>29498.7</v>
      </c>
      <c r="I4107">
        <v>4</v>
      </c>
      <c r="J4107" t="s">
        <v>22</v>
      </c>
      <c r="K4107" s="40">
        <f t="shared" si="64"/>
        <v>2021</v>
      </c>
    </row>
    <row r="4108" spans="1:11" x14ac:dyDescent="0.25">
      <c r="A4108" t="s">
        <v>4738</v>
      </c>
      <c r="B4108" s="36">
        <v>44366</v>
      </c>
      <c r="C4108" t="s">
        <v>1971</v>
      </c>
      <c r="D4108" t="s">
        <v>20</v>
      </c>
      <c r="E4108" t="s">
        <v>1405</v>
      </c>
      <c r="F4108">
        <v>0.65</v>
      </c>
      <c r="G4108" s="37">
        <v>8731615.2000000011</v>
      </c>
      <c r="H4108" s="37">
        <v>-9483832.0500000007</v>
      </c>
      <c r="I4108">
        <v>12</v>
      </c>
      <c r="J4108" t="s">
        <v>26</v>
      </c>
      <c r="K4108" s="40">
        <f t="shared" si="64"/>
        <v>2021</v>
      </c>
    </row>
    <row r="4109" spans="1:11" x14ac:dyDescent="0.25">
      <c r="A4109" t="s">
        <v>4739</v>
      </c>
      <c r="B4109" s="36">
        <v>44366</v>
      </c>
      <c r="C4109" t="s">
        <v>598</v>
      </c>
      <c r="D4109" t="s">
        <v>33</v>
      </c>
      <c r="E4109" t="s">
        <v>1462</v>
      </c>
      <c r="F4109">
        <v>0</v>
      </c>
      <c r="G4109" s="37">
        <v>2345146.65</v>
      </c>
      <c r="H4109" s="37">
        <v>884961</v>
      </c>
      <c r="I4109">
        <v>3</v>
      </c>
      <c r="J4109" t="s">
        <v>26</v>
      </c>
      <c r="K4109" s="40">
        <f t="shared" si="64"/>
        <v>2021</v>
      </c>
    </row>
    <row r="4110" spans="1:11" x14ac:dyDescent="0.25">
      <c r="A4110" t="s">
        <v>4739</v>
      </c>
      <c r="B4110" s="36">
        <v>44366</v>
      </c>
      <c r="C4110" t="s">
        <v>598</v>
      </c>
      <c r="D4110" t="s">
        <v>33</v>
      </c>
      <c r="E4110" t="s">
        <v>1224</v>
      </c>
      <c r="F4110">
        <v>0</v>
      </c>
      <c r="G4110" s="37">
        <v>368733.75</v>
      </c>
      <c r="H4110" s="37">
        <v>162242.85</v>
      </c>
      <c r="I4110">
        <v>3</v>
      </c>
      <c r="J4110" t="s">
        <v>22</v>
      </c>
      <c r="K4110" s="40">
        <f t="shared" si="64"/>
        <v>2021</v>
      </c>
    </row>
    <row r="4111" spans="1:11" x14ac:dyDescent="0.25">
      <c r="A4111" t="s">
        <v>4740</v>
      </c>
      <c r="B4111" s="36">
        <v>44367</v>
      </c>
      <c r="C4111" t="s">
        <v>1372</v>
      </c>
      <c r="D4111" t="s">
        <v>33</v>
      </c>
      <c r="E4111" t="s">
        <v>1045</v>
      </c>
      <c r="F4111">
        <v>0</v>
      </c>
      <c r="G4111" s="37">
        <v>1504433.7</v>
      </c>
      <c r="H4111" s="37">
        <v>324485.7</v>
      </c>
      <c r="I4111">
        <v>7</v>
      </c>
      <c r="J4111" t="s">
        <v>22</v>
      </c>
      <c r="K4111" s="40">
        <f t="shared" si="64"/>
        <v>2021</v>
      </c>
    </row>
    <row r="4112" spans="1:11" x14ac:dyDescent="0.25">
      <c r="A4112" t="s">
        <v>4741</v>
      </c>
      <c r="B4112" s="36">
        <v>44367</v>
      </c>
      <c r="C4112" t="s">
        <v>2229</v>
      </c>
      <c r="D4112" t="s">
        <v>24</v>
      </c>
      <c r="E4112" t="s">
        <v>1297</v>
      </c>
      <c r="F4112">
        <v>0.5</v>
      </c>
      <c r="G4112" s="37">
        <v>722718.15</v>
      </c>
      <c r="H4112" s="37">
        <v>-589974</v>
      </c>
      <c r="I4112">
        <v>8</v>
      </c>
      <c r="J4112" t="s">
        <v>26</v>
      </c>
      <c r="K4112" s="40">
        <f t="shared" si="64"/>
        <v>2021</v>
      </c>
    </row>
    <row r="4113" spans="1:11" x14ac:dyDescent="0.25">
      <c r="A4113" t="s">
        <v>4741</v>
      </c>
      <c r="B4113" s="36">
        <v>44367</v>
      </c>
      <c r="C4113" t="s">
        <v>2229</v>
      </c>
      <c r="D4113" t="s">
        <v>24</v>
      </c>
      <c r="E4113" t="s">
        <v>780</v>
      </c>
      <c r="F4113">
        <v>0.5</v>
      </c>
      <c r="G4113" s="37">
        <v>103245.45</v>
      </c>
      <c r="H4113" s="37">
        <v>-29498.7</v>
      </c>
      <c r="I4113">
        <v>2</v>
      </c>
      <c r="J4113" t="s">
        <v>26</v>
      </c>
      <c r="K4113" s="40">
        <f t="shared" si="64"/>
        <v>2021</v>
      </c>
    </row>
    <row r="4114" spans="1:11" x14ac:dyDescent="0.25">
      <c r="A4114" t="s">
        <v>4741</v>
      </c>
      <c r="B4114" s="36">
        <v>44367</v>
      </c>
      <c r="C4114" t="s">
        <v>2229</v>
      </c>
      <c r="D4114" t="s">
        <v>24</v>
      </c>
      <c r="E4114" t="s">
        <v>1495</v>
      </c>
      <c r="F4114">
        <v>0.5</v>
      </c>
      <c r="G4114" s="37">
        <v>206490.9</v>
      </c>
      <c r="H4114" s="37">
        <v>-147493.5</v>
      </c>
      <c r="I4114">
        <v>1</v>
      </c>
      <c r="J4114" t="s">
        <v>26</v>
      </c>
      <c r="K4114" s="40">
        <f t="shared" si="64"/>
        <v>2021</v>
      </c>
    </row>
    <row r="4115" spans="1:11" x14ac:dyDescent="0.25">
      <c r="A4115" t="s">
        <v>4742</v>
      </c>
      <c r="B4115" s="36">
        <v>44368</v>
      </c>
      <c r="C4115" t="s">
        <v>392</v>
      </c>
      <c r="D4115" t="s">
        <v>24</v>
      </c>
      <c r="E4115" t="s">
        <v>876</v>
      </c>
      <c r="F4115">
        <v>0</v>
      </c>
      <c r="G4115" s="37">
        <v>1474935</v>
      </c>
      <c r="H4115" s="37">
        <v>486728.55</v>
      </c>
      <c r="I4115">
        <v>2</v>
      </c>
      <c r="J4115" t="s">
        <v>22</v>
      </c>
      <c r="K4115" s="40">
        <f t="shared" si="64"/>
        <v>2021</v>
      </c>
    </row>
    <row r="4116" spans="1:11" x14ac:dyDescent="0.25">
      <c r="A4116" t="s">
        <v>4742</v>
      </c>
      <c r="B4116" s="36">
        <v>44368</v>
      </c>
      <c r="C4116" t="s">
        <v>392</v>
      </c>
      <c r="D4116" t="s">
        <v>24</v>
      </c>
      <c r="E4116" t="s">
        <v>1913</v>
      </c>
      <c r="F4116">
        <v>0</v>
      </c>
      <c r="G4116" s="37">
        <v>2005911.6</v>
      </c>
      <c r="H4116" s="37">
        <v>324485.7</v>
      </c>
      <c r="I4116">
        <v>4</v>
      </c>
      <c r="J4116" t="s">
        <v>22</v>
      </c>
      <c r="K4116" s="40">
        <f t="shared" si="64"/>
        <v>2021</v>
      </c>
    </row>
    <row r="4117" spans="1:11" x14ac:dyDescent="0.25">
      <c r="A4117" t="s">
        <v>4742</v>
      </c>
      <c r="B4117" s="36">
        <v>44368</v>
      </c>
      <c r="C4117" t="s">
        <v>392</v>
      </c>
      <c r="D4117" t="s">
        <v>24</v>
      </c>
      <c r="E4117" t="s">
        <v>428</v>
      </c>
      <c r="F4117">
        <v>0.4</v>
      </c>
      <c r="G4117" s="37">
        <v>1946914.2</v>
      </c>
      <c r="H4117" s="37">
        <v>-899710.35</v>
      </c>
      <c r="I4117">
        <v>3</v>
      </c>
      <c r="J4117" t="s">
        <v>22</v>
      </c>
      <c r="K4117" s="40">
        <f t="shared" si="64"/>
        <v>2021</v>
      </c>
    </row>
    <row r="4118" spans="1:11" x14ac:dyDescent="0.25">
      <c r="A4118" t="s">
        <v>4743</v>
      </c>
      <c r="B4118" s="36">
        <v>44368</v>
      </c>
      <c r="C4118" t="s">
        <v>756</v>
      </c>
      <c r="D4118" t="s">
        <v>24</v>
      </c>
      <c r="E4118" t="s">
        <v>1533</v>
      </c>
      <c r="F4118">
        <v>0</v>
      </c>
      <c r="G4118" s="37">
        <v>11474994.300000001</v>
      </c>
      <c r="H4118" s="37">
        <v>914459.70000000007</v>
      </c>
      <c r="I4118">
        <v>2</v>
      </c>
      <c r="J4118" t="s">
        <v>26</v>
      </c>
      <c r="K4118" s="40">
        <f t="shared" si="64"/>
        <v>2021</v>
      </c>
    </row>
    <row r="4119" spans="1:11" x14ac:dyDescent="0.25">
      <c r="A4119" t="s">
        <v>4744</v>
      </c>
      <c r="B4119" s="36">
        <v>44368</v>
      </c>
      <c r="C4119" t="s">
        <v>1991</v>
      </c>
      <c r="D4119" t="s">
        <v>24</v>
      </c>
      <c r="E4119" t="s">
        <v>2156</v>
      </c>
      <c r="F4119">
        <v>0</v>
      </c>
      <c r="G4119" s="37">
        <v>766966.20000000007</v>
      </c>
      <c r="H4119" s="37">
        <v>117994.8</v>
      </c>
      <c r="I4119">
        <v>1</v>
      </c>
      <c r="J4119" t="s">
        <v>22</v>
      </c>
      <c r="K4119" s="40">
        <f t="shared" si="64"/>
        <v>2021</v>
      </c>
    </row>
    <row r="4120" spans="1:11" x14ac:dyDescent="0.25">
      <c r="A4120" t="s">
        <v>4743</v>
      </c>
      <c r="B4120" s="36">
        <v>44368</v>
      </c>
      <c r="C4120" t="s">
        <v>756</v>
      </c>
      <c r="D4120" t="s">
        <v>24</v>
      </c>
      <c r="E4120" t="s">
        <v>2299</v>
      </c>
      <c r="F4120">
        <v>0</v>
      </c>
      <c r="G4120" s="37">
        <v>13259665.65</v>
      </c>
      <c r="H4120" s="37">
        <v>5840742.6000000006</v>
      </c>
      <c r="I4120">
        <v>2</v>
      </c>
      <c r="J4120" t="s">
        <v>22</v>
      </c>
      <c r="K4120" s="40">
        <f t="shared" si="64"/>
        <v>2021</v>
      </c>
    </row>
    <row r="4121" spans="1:11" x14ac:dyDescent="0.25">
      <c r="A4121" t="s">
        <v>4743</v>
      </c>
      <c r="B4121" s="36">
        <v>44368</v>
      </c>
      <c r="C4121" t="s">
        <v>756</v>
      </c>
      <c r="D4121" t="s">
        <v>24</v>
      </c>
      <c r="E4121" t="s">
        <v>780</v>
      </c>
      <c r="F4121">
        <v>0</v>
      </c>
      <c r="G4121" s="37">
        <v>398232.45</v>
      </c>
      <c r="H4121" s="37">
        <v>162242.85</v>
      </c>
      <c r="I4121">
        <v>4</v>
      </c>
      <c r="J4121" t="s">
        <v>26</v>
      </c>
      <c r="K4121" s="40">
        <f t="shared" si="64"/>
        <v>2021</v>
      </c>
    </row>
    <row r="4122" spans="1:11" x14ac:dyDescent="0.25">
      <c r="A4122" t="s">
        <v>4745</v>
      </c>
      <c r="B4122" s="36">
        <v>44368</v>
      </c>
      <c r="C4122" t="s">
        <v>1817</v>
      </c>
      <c r="D4122" t="s">
        <v>24</v>
      </c>
      <c r="E4122" t="s">
        <v>549</v>
      </c>
      <c r="F4122">
        <v>0</v>
      </c>
      <c r="G4122" s="37">
        <v>7463171.1000000006</v>
      </c>
      <c r="H4122" s="37">
        <v>2831875.2</v>
      </c>
      <c r="I4122">
        <v>3</v>
      </c>
      <c r="J4122" t="s">
        <v>22</v>
      </c>
      <c r="K4122" s="40">
        <f t="shared" si="64"/>
        <v>2021</v>
      </c>
    </row>
    <row r="4123" spans="1:11" x14ac:dyDescent="0.25">
      <c r="A4123" t="s">
        <v>4746</v>
      </c>
      <c r="B4123" s="36">
        <v>44368</v>
      </c>
      <c r="C4123" t="s">
        <v>211</v>
      </c>
      <c r="D4123" t="s">
        <v>24</v>
      </c>
      <c r="E4123" t="s">
        <v>2300</v>
      </c>
      <c r="F4123">
        <v>0.5</v>
      </c>
      <c r="G4123" s="37">
        <v>1135699.95</v>
      </c>
      <c r="H4123" s="37">
        <v>-929209.05</v>
      </c>
      <c r="I4123">
        <v>3</v>
      </c>
      <c r="J4123" t="s">
        <v>22</v>
      </c>
      <c r="K4123" s="40">
        <f t="shared" si="64"/>
        <v>2021</v>
      </c>
    </row>
    <row r="4124" spans="1:11" x14ac:dyDescent="0.25">
      <c r="A4124" t="s">
        <v>4746</v>
      </c>
      <c r="B4124" s="36">
        <v>44368</v>
      </c>
      <c r="C4124" t="s">
        <v>211</v>
      </c>
      <c r="D4124" t="s">
        <v>24</v>
      </c>
      <c r="E4124" t="s">
        <v>881</v>
      </c>
      <c r="F4124">
        <v>0.5</v>
      </c>
      <c r="G4124" s="37">
        <v>1120950.6000000001</v>
      </c>
      <c r="H4124" s="37">
        <v>-943958.4</v>
      </c>
      <c r="I4124">
        <v>11</v>
      </c>
      <c r="J4124" t="s">
        <v>22</v>
      </c>
      <c r="K4124" s="40">
        <f t="shared" si="64"/>
        <v>2021</v>
      </c>
    </row>
    <row r="4125" spans="1:11" x14ac:dyDescent="0.25">
      <c r="A4125" t="s">
        <v>4745</v>
      </c>
      <c r="B4125" s="36">
        <v>44368</v>
      </c>
      <c r="C4125" t="s">
        <v>1817</v>
      </c>
      <c r="D4125" t="s">
        <v>24</v>
      </c>
      <c r="E4125" t="s">
        <v>1373</v>
      </c>
      <c r="F4125">
        <v>0</v>
      </c>
      <c r="G4125" s="37">
        <v>117994.8</v>
      </c>
      <c r="H4125" s="37">
        <v>44248.05</v>
      </c>
      <c r="I4125">
        <v>1</v>
      </c>
      <c r="J4125" t="s">
        <v>22</v>
      </c>
      <c r="K4125" s="40">
        <f t="shared" si="64"/>
        <v>2021</v>
      </c>
    </row>
    <row r="4126" spans="1:11" x14ac:dyDescent="0.25">
      <c r="A4126" t="s">
        <v>4745</v>
      </c>
      <c r="B4126" s="36">
        <v>44368</v>
      </c>
      <c r="C4126" t="s">
        <v>1817</v>
      </c>
      <c r="D4126" t="s">
        <v>24</v>
      </c>
      <c r="E4126" t="s">
        <v>2301</v>
      </c>
      <c r="F4126">
        <v>0</v>
      </c>
      <c r="G4126" s="37">
        <v>3362851.8000000003</v>
      </c>
      <c r="H4126" s="37">
        <v>1681425.9000000001</v>
      </c>
      <c r="I4126">
        <v>2</v>
      </c>
      <c r="J4126" t="s">
        <v>26</v>
      </c>
      <c r="K4126" s="40">
        <f t="shared" si="64"/>
        <v>2021</v>
      </c>
    </row>
    <row r="4127" spans="1:11" x14ac:dyDescent="0.25">
      <c r="A4127" t="s">
        <v>4747</v>
      </c>
      <c r="B4127" s="36">
        <v>44369</v>
      </c>
      <c r="C4127" t="s">
        <v>293</v>
      </c>
      <c r="D4127" t="s">
        <v>24</v>
      </c>
      <c r="E4127" t="s">
        <v>2302</v>
      </c>
      <c r="F4127">
        <v>0.15</v>
      </c>
      <c r="G4127" s="37">
        <v>5649001.0499999998</v>
      </c>
      <c r="H4127" s="37">
        <v>-73746.75</v>
      </c>
      <c r="I4127">
        <v>3</v>
      </c>
      <c r="J4127" t="s">
        <v>22</v>
      </c>
      <c r="K4127" s="40">
        <f t="shared" si="64"/>
        <v>2021</v>
      </c>
    </row>
    <row r="4128" spans="1:11" x14ac:dyDescent="0.25">
      <c r="A4128" t="s">
        <v>4748</v>
      </c>
      <c r="B4128" s="36">
        <v>44370</v>
      </c>
      <c r="C4128" t="s">
        <v>1033</v>
      </c>
      <c r="D4128" t="s">
        <v>33</v>
      </c>
      <c r="E4128" t="s">
        <v>989</v>
      </c>
      <c r="F4128">
        <v>0.1</v>
      </c>
      <c r="G4128" s="37">
        <v>752216.85</v>
      </c>
      <c r="H4128" s="37">
        <v>294987</v>
      </c>
      <c r="I4128">
        <v>3</v>
      </c>
      <c r="J4128" t="s">
        <v>26</v>
      </c>
      <c r="K4128" s="40">
        <f t="shared" si="64"/>
        <v>2021</v>
      </c>
    </row>
    <row r="4129" spans="1:11" x14ac:dyDescent="0.25">
      <c r="A4129" t="s">
        <v>4748</v>
      </c>
      <c r="B4129" s="36">
        <v>44370</v>
      </c>
      <c r="C4129" t="s">
        <v>1033</v>
      </c>
      <c r="D4129" t="s">
        <v>33</v>
      </c>
      <c r="E4129" t="s">
        <v>2303</v>
      </c>
      <c r="F4129">
        <v>0.1</v>
      </c>
      <c r="G4129" s="37">
        <v>22655001.600000001</v>
      </c>
      <c r="H4129" s="37">
        <v>2522138.85</v>
      </c>
      <c r="I4129">
        <v>9</v>
      </c>
      <c r="J4129" t="s">
        <v>22</v>
      </c>
      <c r="K4129" s="40">
        <f t="shared" si="64"/>
        <v>2021</v>
      </c>
    </row>
    <row r="4130" spans="1:11" x14ac:dyDescent="0.25">
      <c r="A4130" t="s">
        <v>4749</v>
      </c>
      <c r="B4130" s="36">
        <v>44370</v>
      </c>
      <c r="C4130" t="s">
        <v>364</v>
      </c>
      <c r="D4130" t="s">
        <v>24</v>
      </c>
      <c r="E4130" t="s">
        <v>2138</v>
      </c>
      <c r="F4130">
        <v>0.2</v>
      </c>
      <c r="G4130" s="37">
        <v>6032484.1500000004</v>
      </c>
      <c r="H4130" s="37">
        <v>2109157.0500000003</v>
      </c>
      <c r="I4130">
        <v>3</v>
      </c>
      <c r="J4130" t="s">
        <v>26</v>
      </c>
      <c r="K4130" s="40">
        <f t="shared" si="64"/>
        <v>2021</v>
      </c>
    </row>
    <row r="4131" spans="1:11" x14ac:dyDescent="0.25">
      <c r="A4131" t="s">
        <v>4749</v>
      </c>
      <c r="B4131" s="36">
        <v>44370</v>
      </c>
      <c r="C4131" t="s">
        <v>364</v>
      </c>
      <c r="D4131" t="s">
        <v>24</v>
      </c>
      <c r="E4131" t="s">
        <v>126</v>
      </c>
      <c r="F4131">
        <v>0.1</v>
      </c>
      <c r="G4131" s="37">
        <v>235989.6</v>
      </c>
      <c r="H4131" s="37">
        <v>73746.75</v>
      </c>
      <c r="I4131">
        <v>3</v>
      </c>
      <c r="J4131" t="s">
        <v>22</v>
      </c>
      <c r="K4131" s="40">
        <f t="shared" si="64"/>
        <v>2021</v>
      </c>
    </row>
    <row r="4132" spans="1:11" x14ac:dyDescent="0.25">
      <c r="A4132" t="s">
        <v>4750</v>
      </c>
      <c r="B4132" s="36">
        <v>44370</v>
      </c>
      <c r="C4132" t="s">
        <v>1852</v>
      </c>
      <c r="D4132" t="s">
        <v>24</v>
      </c>
      <c r="E4132" t="s">
        <v>2304</v>
      </c>
      <c r="F4132">
        <v>0.5</v>
      </c>
      <c r="G4132" s="37">
        <v>73746.75</v>
      </c>
      <c r="H4132" s="37">
        <v>-29498.7</v>
      </c>
      <c r="I4132">
        <v>2</v>
      </c>
      <c r="J4132" t="s">
        <v>26</v>
      </c>
      <c r="K4132" s="40">
        <f t="shared" si="64"/>
        <v>2021</v>
      </c>
    </row>
    <row r="4133" spans="1:11" x14ac:dyDescent="0.25">
      <c r="A4133" t="s">
        <v>4750</v>
      </c>
      <c r="B4133" s="36">
        <v>44370</v>
      </c>
      <c r="C4133" t="s">
        <v>1852</v>
      </c>
      <c r="D4133" t="s">
        <v>24</v>
      </c>
      <c r="E4133" t="s">
        <v>47</v>
      </c>
      <c r="F4133">
        <v>0.5</v>
      </c>
      <c r="G4133" s="37">
        <v>722718.15</v>
      </c>
      <c r="H4133" s="37">
        <v>-250738.95</v>
      </c>
      <c r="I4133">
        <v>2</v>
      </c>
      <c r="J4133" t="s">
        <v>22</v>
      </c>
      <c r="K4133" s="40">
        <f t="shared" si="64"/>
        <v>2021</v>
      </c>
    </row>
    <row r="4134" spans="1:11" x14ac:dyDescent="0.25">
      <c r="A4134" t="s">
        <v>4750</v>
      </c>
      <c r="B4134" s="36">
        <v>44370</v>
      </c>
      <c r="C4134" t="s">
        <v>1852</v>
      </c>
      <c r="D4134" t="s">
        <v>24</v>
      </c>
      <c r="E4134" t="s">
        <v>1889</v>
      </c>
      <c r="F4134">
        <v>0.5</v>
      </c>
      <c r="G4134" s="37">
        <v>13215417.6</v>
      </c>
      <c r="H4134" s="37">
        <v>-530976.6</v>
      </c>
      <c r="I4134">
        <v>5</v>
      </c>
      <c r="J4134" t="s">
        <v>26</v>
      </c>
      <c r="K4134" s="40">
        <f t="shared" si="64"/>
        <v>2021</v>
      </c>
    </row>
    <row r="4135" spans="1:11" x14ac:dyDescent="0.25">
      <c r="A4135" t="s">
        <v>4751</v>
      </c>
      <c r="B4135" s="36">
        <v>44371</v>
      </c>
      <c r="C4135" t="s">
        <v>729</v>
      </c>
      <c r="D4135" t="s">
        <v>24</v>
      </c>
      <c r="E4135" t="s">
        <v>1232</v>
      </c>
      <c r="F4135">
        <v>0</v>
      </c>
      <c r="G4135" s="37">
        <v>88496.1</v>
      </c>
      <c r="H4135" s="37">
        <v>29498.7</v>
      </c>
      <c r="I4135">
        <v>1</v>
      </c>
      <c r="J4135" t="s">
        <v>22</v>
      </c>
      <c r="K4135" s="40">
        <f t="shared" si="64"/>
        <v>2021</v>
      </c>
    </row>
    <row r="4136" spans="1:11" x14ac:dyDescent="0.25">
      <c r="A4136" t="s">
        <v>4751</v>
      </c>
      <c r="B4136" s="36">
        <v>44371</v>
      </c>
      <c r="C4136" t="s">
        <v>729</v>
      </c>
      <c r="D4136" t="s">
        <v>24</v>
      </c>
      <c r="E4136" t="s">
        <v>2002</v>
      </c>
      <c r="F4136">
        <v>0</v>
      </c>
      <c r="G4136" s="37">
        <v>324485.7</v>
      </c>
      <c r="H4136" s="37">
        <v>147493.5</v>
      </c>
      <c r="I4136">
        <v>2</v>
      </c>
      <c r="J4136" t="s">
        <v>26</v>
      </c>
      <c r="K4136" s="40">
        <f t="shared" si="64"/>
        <v>2021</v>
      </c>
    </row>
    <row r="4137" spans="1:11" x14ac:dyDescent="0.25">
      <c r="A4137" t="s">
        <v>4752</v>
      </c>
      <c r="B4137" s="36">
        <v>44371</v>
      </c>
      <c r="C4137" t="s">
        <v>1378</v>
      </c>
      <c r="D4137" t="s">
        <v>24</v>
      </c>
      <c r="E4137" t="s">
        <v>2305</v>
      </c>
      <c r="F4137">
        <v>0</v>
      </c>
      <c r="G4137" s="37">
        <v>383483.10000000003</v>
      </c>
      <c r="H4137" s="37">
        <v>103245.45</v>
      </c>
      <c r="I4137">
        <v>3</v>
      </c>
      <c r="J4137" t="s">
        <v>26</v>
      </c>
      <c r="K4137" s="40">
        <f t="shared" si="64"/>
        <v>2021</v>
      </c>
    </row>
    <row r="4138" spans="1:11" x14ac:dyDescent="0.25">
      <c r="A4138" t="s">
        <v>4753</v>
      </c>
      <c r="B4138" s="36">
        <v>44371</v>
      </c>
      <c r="C4138" t="s">
        <v>1653</v>
      </c>
      <c r="D4138" t="s">
        <v>24</v>
      </c>
      <c r="E4138" t="s">
        <v>374</v>
      </c>
      <c r="F4138">
        <v>0.4</v>
      </c>
      <c r="G4138" s="37">
        <v>1017705.15</v>
      </c>
      <c r="H4138" s="37">
        <v>162242.85</v>
      </c>
      <c r="I4138">
        <v>2</v>
      </c>
      <c r="J4138" t="s">
        <v>26</v>
      </c>
      <c r="K4138" s="40">
        <f t="shared" si="64"/>
        <v>2021</v>
      </c>
    </row>
    <row r="4139" spans="1:11" x14ac:dyDescent="0.25">
      <c r="A4139" t="s">
        <v>4754</v>
      </c>
      <c r="B4139" s="36">
        <v>44371</v>
      </c>
      <c r="C4139" t="s">
        <v>785</v>
      </c>
      <c r="D4139" t="s">
        <v>24</v>
      </c>
      <c r="E4139" t="s">
        <v>2306</v>
      </c>
      <c r="F4139">
        <v>0</v>
      </c>
      <c r="G4139" s="37">
        <v>3702086.85</v>
      </c>
      <c r="H4139" s="37">
        <v>589974</v>
      </c>
      <c r="I4139">
        <v>5</v>
      </c>
      <c r="J4139" t="s">
        <v>26</v>
      </c>
      <c r="K4139" s="40">
        <f t="shared" si="64"/>
        <v>2021</v>
      </c>
    </row>
    <row r="4140" spans="1:11" x14ac:dyDescent="0.25">
      <c r="A4140" t="s">
        <v>4754</v>
      </c>
      <c r="B4140" s="36">
        <v>44371</v>
      </c>
      <c r="C4140" t="s">
        <v>785</v>
      </c>
      <c r="D4140" t="s">
        <v>24</v>
      </c>
      <c r="E4140" t="s">
        <v>2307</v>
      </c>
      <c r="F4140">
        <v>0</v>
      </c>
      <c r="G4140" s="37">
        <v>2197653.15</v>
      </c>
      <c r="H4140" s="37">
        <v>58997.4</v>
      </c>
      <c r="I4140">
        <v>5</v>
      </c>
      <c r="J4140" t="s">
        <v>22</v>
      </c>
      <c r="K4140" s="40">
        <f t="shared" si="64"/>
        <v>2021</v>
      </c>
    </row>
    <row r="4141" spans="1:11" x14ac:dyDescent="0.25">
      <c r="A4141" t="s">
        <v>4754</v>
      </c>
      <c r="B4141" s="36">
        <v>44371</v>
      </c>
      <c r="C4141" t="s">
        <v>785</v>
      </c>
      <c r="D4141" t="s">
        <v>24</v>
      </c>
      <c r="E4141" t="s">
        <v>606</v>
      </c>
      <c r="F4141">
        <v>0</v>
      </c>
      <c r="G4141" s="37">
        <v>3967575.15</v>
      </c>
      <c r="H4141" s="37">
        <v>1858418.1</v>
      </c>
      <c r="I4141">
        <v>2</v>
      </c>
      <c r="J4141" t="s">
        <v>26</v>
      </c>
      <c r="K4141" s="40">
        <f t="shared" si="64"/>
        <v>2021</v>
      </c>
    </row>
    <row r="4142" spans="1:11" x14ac:dyDescent="0.25">
      <c r="A4142" t="s">
        <v>4754</v>
      </c>
      <c r="B4142" s="36">
        <v>44371</v>
      </c>
      <c r="C4142" t="s">
        <v>785</v>
      </c>
      <c r="D4142" t="s">
        <v>24</v>
      </c>
      <c r="E4142" t="s">
        <v>121</v>
      </c>
      <c r="F4142">
        <v>0</v>
      </c>
      <c r="G4142" s="37">
        <v>50472275.700000003</v>
      </c>
      <c r="H4142" s="37">
        <v>15649060.35</v>
      </c>
      <c r="I4142">
        <v>9</v>
      </c>
      <c r="J4142" t="s">
        <v>26</v>
      </c>
      <c r="K4142" s="40">
        <f t="shared" si="64"/>
        <v>2021</v>
      </c>
    </row>
    <row r="4143" spans="1:11" x14ac:dyDescent="0.25">
      <c r="A4143" t="s">
        <v>4755</v>
      </c>
      <c r="B4143" s="36">
        <v>44372</v>
      </c>
      <c r="C4143" t="s">
        <v>1108</v>
      </c>
      <c r="D4143" t="s">
        <v>51</v>
      </c>
      <c r="E4143" t="s">
        <v>91</v>
      </c>
      <c r="F4143">
        <v>0</v>
      </c>
      <c r="G4143" s="37">
        <v>855462.3</v>
      </c>
      <c r="H4143" s="37">
        <v>117994.8</v>
      </c>
      <c r="I4143">
        <v>2</v>
      </c>
      <c r="J4143" t="s">
        <v>26</v>
      </c>
      <c r="K4143" s="40">
        <f t="shared" si="64"/>
        <v>2021</v>
      </c>
    </row>
    <row r="4144" spans="1:11" x14ac:dyDescent="0.25">
      <c r="A4144" t="s">
        <v>4755</v>
      </c>
      <c r="B4144" s="36">
        <v>44372</v>
      </c>
      <c r="C4144" t="s">
        <v>1108</v>
      </c>
      <c r="D4144" t="s">
        <v>51</v>
      </c>
      <c r="E4144" t="s">
        <v>1029</v>
      </c>
      <c r="F4144">
        <v>0</v>
      </c>
      <c r="G4144" s="37">
        <v>486728.55</v>
      </c>
      <c r="H4144" s="37">
        <v>14749.35</v>
      </c>
      <c r="I4144">
        <v>2</v>
      </c>
      <c r="J4144" t="s">
        <v>22</v>
      </c>
      <c r="K4144" s="40">
        <f t="shared" si="64"/>
        <v>2021</v>
      </c>
    </row>
    <row r="4145" spans="1:11" x14ac:dyDescent="0.25">
      <c r="A4145" t="s">
        <v>4756</v>
      </c>
      <c r="B4145" s="36">
        <v>44372</v>
      </c>
      <c r="C4145" t="s">
        <v>1789</v>
      </c>
      <c r="D4145" t="s">
        <v>24</v>
      </c>
      <c r="E4145" t="s">
        <v>2308</v>
      </c>
      <c r="F4145">
        <v>0</v>
      </c>
      <c r="G4145" s="37">
        <v>6474964.6500000004</v>
      </c>
      <c r="H4145" s="37">
        <v>2064909</v>
      </c>
      <c r="I4145">
        <v>4</v>
      </c>
      <c r="J4145" t="s">
        <v>26</v>
      </c>
      <c r="K4145" s="40">
        <f t="shared" si="64"/>
        <v>2021</v>
      </c>
    </row>
    <row r="4146" spans="1:11" x14ac:dyDescent="0.25">
      <c r="A4146" t="s">
        <v>4756</v>
      </c>
      <c r="B4146" s="36">
        <v>44372</v>
      </c>
      <c r="C4146" t="s">
        <v>1789</v>
      </c>
      <c r="D4146" t="s">
        <v>24</v>
      </c>
      <c r="E4146" t="s">
        <v>1155</v>
      </c>
      <c r="F4146">
        <v>0</v>
      </c>
      <c r="G4146" s="37">
        <v>2153405.1</v>
      </c>
      <c r="H4146" s="37">
        <v>103245.45</v>
      </c>
      <c r="I4146">
        <v>3</v>
      </c>
      <c r="J4146" t="s">
        <v>22</v>
      </c>
      <c r="K4146" s="40">
        <f t="shared" si="64"/>
        <v>2021</v>
      </c>
    </row>
    <row r="4147" spans="1:11" x14ac:dyDescent="0.25">
      <c r="A4147" t="s">
        <v>4756</v>
      </c>
      <c r="B4147" s="36">
        <v>44372</v>
      </c>
      <c r="C4147" t="s">
        <v>1789</v>
      </c>
      <c r="D4147" t="s">
        <v>24</v>
      </c>
      <c r="E4147" t="s">
        <v>573</v>
      </c>
      <c r="F4147">
        <v>0</v>
      </c>
      <c r="G4147" s="37">
        <v>648971.4</v>
      </c>
      <c r="H4147" s="37">
        <v>206490.9</v>
      </c>
      <c r="I4147">
        <v>4</v>
      </c>
      <c r="J4147" t="s">
        <v>26</v>
      </c>
      <c r="K4147" s="40">
        <f t="shared" si="64"/>
        <v>2021</v>
      </c>
    </row>
    <row r="4148" spans="1:11" x14ac:dyDescent="0.25">
      <c r="A4148" t="s">
        <v>4757</v>
      </c>
      <c r="B4148" s="36">
        <v>44372</v>
      </c>
      <c r="C4148" t="s">
        <v>54</v>
      </c>
      <c r="D4148" t="s">
        <v>24</v>
      </c>
      <c r="E4148" t="s">
        <v>954</v>
      </c>
      <c r="F4148">
        <v>0.4</v>
      </c>
      <c r="G4148" s="37">
        <v>9188845.0500000007</v>
      </c>
      <c r="H4148" s="37">
        <v>604723.35</v>
      </c>
      <c r="I4148">
        <v>5</v>
      </c>
      <c r="J4148" t="s">
        <v>22</v>
      </c>
      <c r="K4148" s="40">
        <f t="shared" si="64"/>
        <v>2021</v>
      </c>
    </row>
    <row r="4149" spans="1:11" x14ac:dyDescent="0.25">
      <c r="A4149" t="s">
        <v>4758</v>
      </c>
      <c r="B4149" s="36">
        <v>44373</v>
      </c>
      <c r="C4149" t="s">
        <v>1339</v>
      </c>
      <c r="D4149" t="s">
        <v>51</v>
      </c>
      <c r="E4149" t="s">
        <v>1449</v>
      </c>
      <c r="F4149">
        <v>0.3</v>
      </c>
      <c r="G4149" s="37">
        <v>1460185.6500000001</v>
      </c>
      <c r="H4149" s="37">
        <v>117994.8</v>
      </c>
      <c r="I4149">
        <v>3</v>
      </c>
      <c r="J4149" t="s">
        <v>26</v>
      </c>
      <c r="K4149" s="40">
        <f t="shared" si="64"/>
        <v>2021</v>
      </c>
    </row>
    <row r="4150" spans="1:11" x14ac:dyDescent="0.25">
      <c r="A4150" t="s">
        <v>4758</v>
      </c>
      <c r="B4150" s="36">
        <v>44373</v>
      </c>
      <c r="C4150" t="s">
        <v>1339</v>
      </c>
      <c r="D4150" t="s">
        <v>51</v>
      </c>
      <c r="E4150" t="s">
        <v>2309</v>
      </c>
      <c r="F4150">
        <v>0</v>
      </c>
      <c r="G4150" s="37">
        <v>4100319.3000000003</v>
      </c>
      <c r="H4150" s="37">
        <v>206490.9</v>
      </c>
      <c r="I4150">
        <v>1</v>
      </c>
      <c r="J4150" t="s">
        <v>22</v>
      </c>
      <c r="K4150" s="40">
        <f t="shared" si="64"/>
        <v>2021</v>
      </c>
    </row>
    <row r="4151" spans="1:11" x14ac:dyDescent="0.25">
      <c r="A4151" t="s">
        <v>4759</v>
      </c>
      <c r="B4151" s="36">
        <v>44373</v>
      </c>
      <c r="C4151" t="s">
        <v>1471</v>
      </c>
      <c r="D4151" t="s">
        <v>20</v>
      </c>
      <c r="E4151" t="s">
        <v>2310</v>
      </c>
      <c r="F4151">
        <v>0</v>
      </c>
      <c r="G4151" s="37">
        <v>1445436.3</v>
      </c>
      <c r="H4151" s="37">
        <v>191741.55000000002</v>
      </c>
      <c r="I4151">
        <v>2</v>
      </c>
      <c r="J4151" t="s">
        <v>22</v>
      </c>
      <c r="K4151" s="40">
        <f t="shared" si="64"/>
        <v>2021</v>
      </c>
    </row>
    <row r="4152" spans="1:11" x14ac:dyDescent="0.25">
      <c r="A4152" t="s">
        <v>4759</v>
      </c>
      <c r="B4152" s="36">
        <v>44373</v>
      </c>
      <c r="C4152" t="s">
        <v>1471</v>
      </c>
      <c r="D4152" t="s">
        <v>20</v>
      </c>
      <c r="E4152" t="s">
        <v>1022</v>
      </c>
      <c r="F4152">
        <v>0</v>
      </c>
      <c r="G4152" s="37">
        <v>988206.45000000007</v>
      </c>
      <c r="H4152" s="37">
        <v>442480.5</v>
      </c>
      <c r="I4152">
        <v>3</v>
      </c>
      <c r="J4152" t="s">
        <v>22</v>
      </c>
      <c r="K4152" s="40">
        <f t="shared" si="64"/>
        <v>2021</v>
      </c>
    </row>
    <row r="4153" spans="1:11" x14ac:dyDescent="0.25">
      <c r="A4153" t="s">
        <v>4760</v>
      </c>
      <c r="B4153" s="36">
        <v>44373</v>
      </c>
      <c r="C4153" t="s">
        <v>23</v>
      </c>
      <c r="D4153" t="s">
        <v>24</v>
      </c>
      <c r="E4153" t="s">
        <v>2311</v>
      </c>
      <c r="F4153">
        <v>0</v>
      </c>
      <c r="G4153" s="37">
        <v>7256680.2000000002</v>
      </c>
      <c r="H4153" s="37">
        <v>73746.75</v>
      </c>
      <c r="I4153">
        <v>4</v>
      </c>
      <c r="J4153" t="s">
        <v>26</v>
      </c>
      <c r="K4153" s="40">
        <f t="shared" si="64"/>
        <v>2021</v>
      </c>
    </row>
    <row r="4154" spans="1:11" x14ac:dyDescent="0.25">
      <c r="A4154" t="s">
        <v>4760</v>
      </c>
      <c r="B4154" s="36">
        <v>44373</v>
      </c>
      <c r="C4154" t="s">
        <v>23</v>
      </c>
      <c r="D4154" t="s">
        <v>24</v>
      </c>
      <c r="E4154" t="s">
        <v>2312</v>
      </c>
      <c r="F4154">
        <v>0.5</v>
      </c>
      <c r="G4154" s="37">
        <v>14587107.15</v>
      </c>
      <c r="H4154" s="37">
        <v>-6415967.25</v>
      </c>
      <c r="I4154">
        <v>4</v>
      </c>
      <c r="J4154" t="s">
        <v>22</v>
      </c>
      <c r="K4154" s="40">
        <f t="shared" si="64"/>
        <v>2021</v>
      </c>
    </row>
    <row r="4155" spans="1:11" x14ac:dyDescent="0.25">
      <c r="A4155" t="s">
        <v>4759</v>
      </c>
      <c r="B4155" s="36">
        <v>44373</v>
      </c>
      <c r="C4155" t="s">
        <v>1471</v>
      </c>
      <c r="D4155" t="s">
        <v>20</v>
      </c>
      <c r="E4155" t="s">
        <v>2313</v>
      </c>
      <c r="F4155">
        <v>0</v>
      </c>
      <c r="G4155" s="37">
        <v>604723.35</v>
      </c>
      <c r="H4155" s="37">
        <v>235989.6</v>
      </c>
      <c r="I4155">
        <v>3</v>
      </c>
      <c r="J4155" t="s">
        <v>22</v>
      </c>
      <c r="K4155" s="40">
        <f t="shared" si="64"/>
        <v>2021</v>
      </c>
    </row>
    <row r="4156" spans="1:11" x14ac:dyDescent="0.25">
      <c r="A4156" t="s">
        <v>4761</v>
      </c>
      <c r="B4156" s="36">
        <v>44373</v>
      </c>
      <c r="C4156" t="s">
        <v>2176</v>
      </c>
      <c r="D4156" t="s">
        <v>20</v>
      </c>
      <c r="E4156" t="s">
        <v>128</v>
      </c>
      <c r="F4156">
        <v>0</v>
      </c>
      <c r="G4156" s="37">
        <v>427731.15</v>
      </c>
      <c r="H4156" s="37">
        <v>44248.05</v>
      </c>
      <c r="I4156">
        <v>1</v>
      </c>
      <c r="J4156" t="s">
        <v>22</v>
      </c>
      <c r="K4156" s="40">
        <f t="shared" si="64"/>
        <v>2021</v>
      </c>
    </row>
    <row r="4157" spans="1:11" x14ac:dyDescent="0.25">
      <c r="A4157" t="s">
        <v>4760</v>
      </c>
      <c r="B4157" s="36">
        <v>44373</v>
      </c>
      <c r="C4157" t="s">
        <v>23</v>
      </c>
      <c r="D4157" t="s">
        <v>24</v>
      </c>
      <c r="E4157" t="s">
        <v>1407</v>
      </c>
      <c r="F4157">
        <v>0</v>
      </c>
      <c r="G4157" s="37">
        <v>2330397.3000000003</v>
      </c>
      <c r="H4157" s="37">
        <v>560475.30000000005</v>
      </c>
      <c r="I4157">
        <v>3</v>
      </c>
      <c r="J4157" t="s">
        <v>26</v>
      </c>
      <c r="K4157" s="40">
        <f t="shared" si="64"/>
        <v>2021</v>
      </c>
    </row>
    <row r="4158" spans="1:11" x14ac:dyDescent="0.25">
      <c r="A4158" t="s">
        <v>4760</v>
      </c>
      <c r="B4158" s="36">
        <v>44373</v>
      </c>
      <c r="C4158" t="s">
        <v>23</v>
      </c>
      <c r="D4158" t="s">
        <v>24</v>
      </c>
      <c r="E4158" t="s">
        <v>95</v>
      </c>
      <c r="F4158">
        <v>0</v>
      </c>
      <c r="G4158" s="37">
        <v>280237.65000000002</v>
      </c>
      <c r="H4158" s="37">
        <v>14749.35</v>
      </c>
      <c r="I4158">
        <v>3</v>
      </c>
      <c r="J4158" t="s">
        <v>22</v>
      </c>
      <c r="K4158" s="40">
        <f t="shared" si="64"/>
        <v>2021</v>
      </c>
    </row>
    <row r="4159" spans="1:11" x14ac:dyDescent="0.25">
      <c r="A4159" t="s">
        <v>4760</v>
      </c>
      <c r="B4159" s="36">
        <v>44373</v>
      </c>
      <c r="C4159" t="s">
        <v>23</v>
      </c>
      <c r="D4159" t="s">
        <v>24</v>
      </c>
      <c r="E4159" t="s">
        <v>164</v>
      </c>
      <c r="F4159">
        <v>0</v>
      </c>
      <c r="G4159" s="37">
        <v>1253694.75</v>
      </c>
      <c r="H4159" s="37">
        <v>265488.3</v>
      </c>
      <c r="I4159">
        <v>3</v>
      </c>
      <c r="J4159" t="s">
        <v>26</v>
      </c>
      <c r="K4159" s="40">
        <f t="shared" si="64"/>
        <v>2021</v>
      </c>
    </row>
    <row r="4160" spans="1:11" x14ac:dyDescent="0.25">
      <c r="A4160" t="s">
        <v>4760</v>
      </c>
      <c r="B4160" s="36">
        <v>44373</v>
      </c>
      <c r="C4160" t="s">
        <v>23</v>
      </c>
      <c r="D4160" t="s">
        <v>24</v>
      </c>
      <c r="E4160" t="s">
        <v>857</v>
      </c>
      <c r="F4160">
        <v>0</v>
      </c>
      <c r="G4160" s="37">
        <v>206490.9</v>
      </c>
      <c r="H4160" s="37">
        <v>73746.75</v>
      </c>
      <c r="I4160">
        <v>1</v>
      </c>
      <c r="J4160" t="s">
        <v>22</v>
      </c>
      <c r="K4160" s="40">
        <f t="shared" si="64"/>
        <v>2021</v>
      </c>
    </row>
    <row r="4161" spans="1:11" x14ac:dyDescent="0.25">
      <c r="A4161" t="s">
        <v>4760</v>
      </c>
      <c r="B4161" s="36">
        <v>44373</v>
      </c>
      <c r="C4161" t="s">
        <v>23</v>
      </c>
      <c r="D4161" t="s">
        <v>24</v>
      </c>
      <c r="E4161" t="s">
        <v>851</v>
      </c>
      <c r="F4161">
        <v>0</v>
      </c>
      <c r="G4161" s="37">
        <v>973457.1</v>
      </c>
      <c r="H4161" s="37">
        <v>162242.85</v>
      </c>
      <c r="I4161">
        <v>4</v>
      </c>
      <c r="J4161" t="s">
        <v>26</v>
      </c>
      <c r="K4161" s="40">
        <f t="shared" si="64"/>
        <v>2021</v>
      </c>
    </row>
    <row r="4162" spans="1:11" x14ac:dyDescent="0.25">
      <c r="A4162" t="s">
        <v>4760</v>
      </c>
      <c r="B4162" s="36">
        <v>44373</v>
      </c>
      <c r="C4162" t="s">
        <v>23</v>
      </c>
      <c r="D4162" t="s">
        <v>24</v>
      </c>
      <c r="E4162" t="s">
        <v>1619</v>
      </c>
      <c r="F4162">
        <v>0</v>
      </c>
      <c r="G4162" s="37">
        <v>1637177.85</v>
      </c>
      <c r="H4162" s="37">
        <v>280237.65000000002</v>
      </c>
      <c r="I4162">
        <v>4</v>
      </c>
      <c r="J4162" t="s">
        <v>22</v>
      </c>
      <c r="K4162" s="40">
        <f t="shared" si="64"/>
        <v>2021</v>
      </c>
    </row>
    <row r="4163" spans="1:11" x14ac:dyDescent="0.25">
      <c r="A4163" t="s">
        <v>4761</v>
      </c>
      <c r="B4163" s="36">
        <v>44373</v>
      </c>
      <c r="C4163" t="s">
        <v>2176</v>
      </c>
      <c r="D4163" t="s">
        <v>20</v>
      </c>
      <c r="E4163" t="s">
        <v>596</v>
      </c>
      <c r="F4163">
        <v>0.4</v>
      </c>
      <c r="G4163" s="37">
        <v>3008867.4</v>
      </c>
      <c r="H4163" s="37">
        <v>-294987</v>
      </c>
      <c r="I4163">
        <v>2</v>
      </c>
      <c r="J4163" t="s">
        <v>26</v>
      </c>
      <c r="K4163" s="40">
        <f t="shared" ref="K4163:K4226" si="65">YEAR(B4163)</f>
        <v>2021</v>
      </c>
    </row>
    <row r="4164" spans="1:11" x14ac:dyDescent="0.25">
      <c r="A4164" t="s">
        <v>4760</v>
      </c>
      <c r="B4164" s="36">
        <v>44373</v>
      </c>
      <c r="C4164" t="s">
        <v>23</v>
      </c>
      <c r="D4164" t="s">
        <v>24</v>
      </c>
      <c r="E4164" t="s">
        <v>2053</v>
      </c>
      <c r="F4164">
        <v>0.4</v>
      </c>
      <c r="G4164" s="37">
        <v>973457.1</v>
      </c>
      <c r="H4164" s="37">
        <v>-530976.6</v>
      </c>
      <c r="I4164">
        <v>1</v>
      </c>
      <c r="J4164" t="s">
        <v>22</v>
      </c>
      <c r="K4164" s="40">
        <f t="shared" si="65"/>
        <v>2021</v>
      </c>
    </row>
    <row r="4165" spans="1:11" x14ac:dyDescent="0.25">
      <c r="A4165" t="s">
        <v>4762</v>
      </c>
      <c r="B4165" s="36">
        <v>44374</v>
      </c>
      <c r="C4165" t="s">
        <v>1867</v>
      </c>
      <c r="D4165" t="s">
        <v>51</v>
      </c>
      <c r="E4165" t="s">
        <v>98</v>
      </c>
      <c r="F4165">
        <v>0</v>
      </c>
      <c r="G4165" s="37">
        <v>36519390.600000001</v>
      </c>
      <c r="H4165" s="37">
        <v>14970590.25</v>
      </c>
      <c r="I4165">
        <v>6</v>
      </c>
      <c r="J4165" t="s">
        <v>22</v>
      </c>
      <c r="K4165" s="40">
        <f t="shared" si="65"/>
        <v>2021</v>
      </c>
    </row>
    <row r="4166" spans="1:11" x14ac:dyDescent="0.25">
      <c r="A4166" t="s">
        <v>4762</v>
      </c>
      <c r="B4166" s="36">
        <v>44374</v>
      </c>
      <c r="C4166" t="s">
        <v>1867</v>
      </c>
      <c r="D4166" t="s">
        <v>51</v>
      </c>
      <c r="E4166" t="s">
        <v>1040</v>
      </c>
      <c r="F4166">
        <v>0</v>
      </c>
      <c r="G4166" s="37">
        <v>855462.3</v>
      </c>
      <c r="H4166" s="37">
        <v>280237.65000000002</v>
      </c>
      <c r="I4166">
        <v>4</v>
      </c>
      <c r="J4166" t="s">
        <v>26</v>
      </c>
      <c r="K4166" s="40">
        <f t="shared" si="65"/>
        <v>2021</v>
      </c>
    </row>
    <row r="4167" spans="1:11" x14ac:dyDescent="0.25">
      <c r="A4167" t="s">
        <v>4763</v>
      </c>
      <c r="B4167" s="36">
        <v>44374</v>
      </c>
      <c r="C4167" t="s">
        <v>1183</v>
      </c>
      <c r="D4167" t="s">
        <v>33</v>
      </c>
      <c r="E4167" t="s">
        <v>1783</v>
      </c>
      <c r="F4167">
        <v>0.6</v>
      </c>
      <c r="G4167" s="37">
        <v>1150449.3</v>
      </c>
      <c r="H4167" s="37">
        <v>-958707.75</v>
      </c>
      <c r="I4167">
        <v>2</v>
      </c>
      <c r="J4167" t="s">
        <v>26</v>
      </c>
      <c r="K4167" s="40">
        <f t="shared" si="65"/>
        <v>2021</v>
      </c>
    </row>
    <row r="4168" spans="1:11" x14ac:dyDescent="0.25">
      <c r="A4168" t="s">
        <v>4764</v>
      </c>
      <c r="B4168" s="36">
        <v>44374</v>
      </c>
      <c r="C4168" t="s">
        <v>2007</v>
      </c>
      <c r="D4168" t="s">
        <v>24</v>
      </c>
      <c r="E4168" t="s">
        <v>1818</v>
      </c>
      <c r="F4168">
        <v>0</v>
      </c>
      <c r="G4168" s="37">
        <v>3598841.4</v>
      </c>
      <c r="H4168" s="37">
        <v>1622428.5</v>
      </c>
      <c r="I4168">
        <v>5</v>
      </c>
      <c r="J4168" t="s">
        <v>26</v>
      </c>
      <c r="K4168" s="40">
        <f t="shared" si="65"/>
        <v>2021</v>
      </c>
    </row>
    <row r="4169" spans="1:11" x14ac:dyDescent="0.25">
      <c r="A4169" t="s">
        <v>4765</v>
      </c>
      <c r="B4169" s="36">
        <v>44374</v>
      </c>
      <c r="C4169" t="s">
        <v>662</v>
      </c>
      <c r="D4169" t="s">
        <v>24</v>
      </c>
      <c r="E4169" t="s">
        <v>709</v>
      </c>
      <c r="F4169">
        <v>0</v>
      </c>
      <c r="G4169" s="37">
        <v>1445436.3</v>
      </c>
      <c r="H4169" s="37">
        <v>575224.65</v>
      </c>
      <c r="I4169">
        <v>2</v>
      </c>
      <c r="J4169" t="s">
        <v>26</v>
      </c>
      <c r="K4169" s="40">
        <f t="shared" si="65"/>
        <v>2021</v>
      </c>
    </row>
    <row r="4170" spans="1:11" x14ac:dyDescent="0.25">
      <c r="A4170" t="s">
        <v>4764</v>
      </c>
      <c r="B4170" s="36">
        <v>44374</v>
      </c>
      <c r="C4170" t="s">
        <v>2007</v>
      </c>
      <c r="D4170" t="s">
        <v>24</v>
      </c>
      <c r="E4170" t="s">
        <v>102</v>
      </c>
      <c r="F4170">
        <v>0</v>
      </c>
      <c r="G4170" s="37">
        <v>1224196.05</v>
      </c>
      <c r="H4170" s="37">
        <v>176992.2</v>
      </c>
      <c r="I4170">
        <v>3</v>
      </c>
      <c r="J4170" t="s">
        <v>26</v>
      </c>
      <c r="K4170" s="40">
        <f t="shared" si="65"/>
        <v>2021</v>
      </c>
    </row>
    <row r="4171" spans="1:11" x14ac:dyDescent="0.25">
      <c r="A4171" t="s">
        <v>4764</v>
      </c>
      <c r="B4171" s="36">
        <v>44374</v>
      </c>
      <c r="C4171" t="s">
        <v>2007</v>
      </c>
      <c r="D4171" t="s">
        <v>24</v>
      </c>
      <c r="E4171" t="s">
        <v>745</v>
      </c>
      <c r="F4171">
        <v>0</v>
      </c>
      <c r="G4171" s="37">
        <v>412981.8</v>
      </c>
      <c r="H4171" s="37">
        <v>206490.9</v>
      </c>
      <c r="I4171">
        <v>4</v>
      </c>
      <c r="J4171" t="s">
        <v>22</v>
      </c>
      <c r="K4171" s="40">
        <f t="shared" si="65"/>
        <v>2021</v>
      </c>
    </row>
    <row r="4172" spans="1:11" x14ac:dyDescent="0.25">
      <c r="A4172" t="s">
        <v>4766</v>
      </c>
      <c r="B4172" s="36">
        <v>44374</v>
      </c>
      <c r="C4172" t="s">
        <v>1000</v>
      </c>
      <c r="D4172" t="s">
        <v>20</v>
      </c>
      <c r="E4172" t="s">
        <v>408</v>
      </c>
      <c r="F4172">
        <v>0.15</v>
      </c>
      <c r="G4172" s="37">
        <v>6607708.7999999998</v>
      </c>
      <c r="H4172" s="37">
        <v>0</v>
      </c>
      <c r="I4172">
        <v>2</v>
      </c>
      <c r="J4172" t="s">
        <v>22</v>
      </c>
      <c r="K4172" s="40">
        <f t="shared" si="65"/>
        <v>2021</v>
      </c>
    </row>
    <row r="4173" spans="1:11" x14ac:dyDescent="0.25">
      <c r="A4173" t="s">
        <v>4767</v>
      </c>
      <c r="B4173" s="36">
        <v>44374</v>
      </c>
      <c r="C4173" t="s">
        <v>1331</v>
      </c>
      <c r="D4173" t="s">
        <v>24</v>
      </c>
      <c r="E4173" t="s">
        <v>1354</v>
      </c>
      <c r="F4173">
        <v>0</v>
      </c>
      <c r="G4173" s="37">
        <v>4734541.3500000006</v>
      </c>
      <c r="H4173" s="37">
        <v>516227.25</v>
      </c>
      <c r="I4173">
        <v>2</v>
      </c>
      <c r="J4173" t="s">
        <v>26</v>
      </c>
      <c r="K4173" s="40">
        <f t="shared" si="65"/>
        <v>2021</v>
      </c>
    </row>
    <row r="4174" spans="1:11" x14ac:dyDescent="0.25">
      <c r="A4174" t="s">
        <v>4768</v>
      </c>
      <c r="B4174" s="36">
        <v>44375</v>
      </c>
      <c r="C4174" t="s">
        <v>746</v>
      </c>
      <c r="D4174" t="s">
        <v>51</v>
      </c>
      <c r="E4174" t="s">
        <v>707</v>
      </c>
      <c r="F4174">
        <v>0.1</v>
      </c>
      <c r="G4174" s="37">
        <v>5958737.4000000004</v>
      </c>
      <c r="H4174" s="37">
        <v>1460185.6500000001</v>
      </c>
      <c r="I4174">
        <v>3</v>
      </c>
      <c r="J4174" t="s">
        <v>22</v>
      </c>
      <c r="K4174" s="40">
        <f t="shared" si="65"/>
        <v>2021</v>
      </c>
    </row>
    <row r="4175" spans="1:11" x14ac:dyDescent="0.25">
      <c r="A4175" t="s">
        <v>4768</v>
      </c>
      <c r="B4175" s="36">
        <v>44375</v>
      </c>
      <c r="C4175" t="s">
        <v>746</v>
      </c>
      <c r="D4175" t="s">
        <v>51</v>
      </c>
      <c r="E4175" t="s">
        <v>2314</v>
      </c>
      <c r="F4175">
        <v>0</v>
      </c>
      <c r="G4175" s="37">
        <v>3628340.1</v>
      </c>
      <c r="H4175" s="37">
        <v>575224.65</v>
      </c>
      <c r="I4175">
        <v>5</v>
      </c>
      <c r="J4175" t="s">
        <v>26</v>
      </c>
      <c r="K4175" s="40">
        <f t="shared" si="65"/>
        <v>2021</v>
      </c>
    </row>
    <row r="4176" spans="1:11" x14ac:dyDescent="0.25">
      <c r="A4176" t="s">
        <v>4768</v>
      </c>
      <c r="B4176" s="36">
        <v>44375</v>
      </c>
      <c r="C4176" t="s">
        <v>746</v>
      </c>
      <c r="D4176" t="s">
        <v>51</v>
      </c>
      <c r="E4176" t="s">
        <v>2315</v>
      </c>
      <c r="F4176">
        <v>0.1</v>
      </c>
      <c r="G4176" s="37">
        <v>2300898.6</v>
      </c>
      <c r="H4176" s="37">
        <v>693219.45000000007</v>
      </c>
      <c r="I4176">
        <v>3</v>
      </c>
      <c r="J4176" t="s">
        <v>22</v>
      </c>
      <c r="K4176" s="40">
        <f t="shared" si="65"/>
        <v>2021</v>
      </c>
    </row>
    <row r="4177" spans="1:11" x14ac:dyDescent="0.25">
      <c r="A4177" t="s">
        <v>4768</v>
      </c>
      <c r="B4177" s="36">
        <v>44375</v>
      </c>
      <c r="C4177" t="s">
        <v>746</v>
      </c>
      <c r="D4177" t="s">
        <v>51</v>
      </c>
      <c r="E4177" t="s">
        <v>2042</v>
      </c>
      <c r="F4177">
        <v>0.15</v>
      </c>
      <c r="G4177" s="37">
        <v>4410055.6500000004</v>
      </c>
      <c r="H4177" s="37">
        <v>-368733.75</v>
      </c>
      <c r="I4177">
        <v>2</v>
      </c>
      <c r="J4177" t="s">
        <v>22</v>
      </c>
      <c r="K4177" s="40">
        <f t="shared" si="65"/>
        <v>2021</v>
      </c>
    </row>
    <row r="4178" spans="1:11" x14ac:dyDescent="0.25">
      <c r="A4178" t="s">
        <v>4769</v>
      </c>
      <c r="B4178" s="36">
        <v>44375</v>
      </c>
      <c r="C4178" t="s">
        <v>1685</v>
      </c>
      <c r="D4178" t="s">
        <v>33</v>
      </c>
      <c r="E4178" t="s">
        <v>2305</v>
      </c>
      <c r="F4178">
        <v>0.5</v>
      </c>
      <c r="G4178" s="37">
        <v>324485.7</v>
      </c>
      <c r="H4178" s="37">
        <v>-162242.85</v>
      </c>
      <c r="I4178">
        <v>5</v>
      </c>
      <c r="J4178" t="s">
        <v>22</v>
      </c>
      <c r="K4178" s="40">
        <f t="shared" si="65"/>
        <v>2021</v>
      </c>
    </row>
    <row r="4179" spans="1:11" x14ac:dyDescent="0.25">
      <c r="A4179" t="s">
        <v>4769</v>
      </c>
      <c r="B4179" s="36">
        <v>44375</v>
      </c>
      <c r="C4179" t="s">
        <v>1685</v>
      </c>
      <c r="D4179" t="s">
        <v>33</v>
      </c>
      <c r="E4179" t="s">
        <v>1064</v>
      </c>
      <c r="F4179">
        <v>0.5</v>
      </c>
      <c r="G4179" s="37">
        <v>2905621.95</v>
      </c>
      <c r="H4179" s="37">
        <v>-1740423.3</v>
      </c>
      <c r="I4179">
        <v>2</v>
      </c>
      <c r="J4179" t="s">
        <v>26</v>
      </c>
      <c r="K4179" s="40">
        <f t="shared" si="65"/>
        <v>2021</v>
      </c>
    </row>
    <row r="4180" spans="1:11" x14ac:dyDescent="0.25">
      <c r="A4180" t="s">
        <v>4770</v>
      </c>
      <c r="B4180" s="36">
        <v>44375</v>
      </c>
      <c r="C4180" t="s">
        <v>2316</v>
      </c>
      <c r="D4180" t="s">
        <v>24</v>
      </c>
      <c r="E4180" t="s">
        <v>2317</v>
      </c>
      <c r="F4180">
        <v>0</v>
      </c>
      <c r="G4180" s="37">
        <v>6607708.7999999998</v>
      </c>
      <c r="H4180" s="37">
        <v>1194697.3500000001</v>
      </c>
      <c r="I4180">
        <v>3</v>
      </c>
      <c r="J4180" t="s">
        <v>26</v>
      </c>
      <c r="K4180" s="40">
        <f t="shared" si="65"/>
        <v>2021</v>
      </c>
    </row>
    <row r="4181" spans="1:11" x14ac:dyDescent="0.25">
      <c r="A4181" t="s">
        <v>4770</v>
      </c>
      <c r="B4181" s="36">
        <v>44375</v>
      </c>
      <c r="C4181" t="s">
        <v>2316</v>
      </c>
      <c r="D4181" t="s">
        <v>24</v>
      </c>
      <c r="E4181" t="s">
        <v>110</v>
      </c>
      <c r="F4181">
        <v>0</v>
      </c>
      <c r="G4181" s="37">
        <v>589974</v>
      </c>
      <c r="H4181" s="37">
        <v>117994.8</v>
      </c>
      <c r="I4181">
        <v>2</v>
      </c>
      <c r="J4181" t="s">
        <v>26</v>
      </c>
      <c r="K4181" s="40">
        <f t="shared" si="65"/>
        <v>2021</v>
      </c>
    </row>
    <row r="4182" spans="1:11" x14ac:dyDescent="0.25">
      <c r="A4182" t="s">
        <v>4770</v>
      </c>
      <c r="B4182" s="36">
        <v>44375</v>
      </c>
      <c r="C4182" t="s">
        <v>2316</v>
      </c>
      <c r="D4182" t="s">
        <v>24</v>
      </c>
      <c r="E4182" t="s">
        <v>2163</v>
      </c>
      <c r="F4182">
        <v>0</v>
      </c>
      <c r="G4182" s="37">
        <v>29306958.449999999</v>
      </c>
      <c r="H4182" s="37">
        <v>4985280.3</v>
      </c>
      <c r="I4182">
        <v>4</v>
      </c>
      <c r="J4182" t="s">
        <v>22</v>
      </c>
      <c r="K4182" s="40">
        <f t="shared" si="65"/>
        <v>2021</v>
      </c>
    </row>
    <row r="4183" spans="1:11" x14ac:dyDescent="0.25">
      <c r="A4183" t="s">
        <v>4770</v>
      </c>
      <c r="B4183" s="36">
        <v>44375</v>
      </c>
      <c r="C4183" t="s">
        <v>2316</v>
      </c>
      <c r="D4183" t="s">
        <v>24</v>
      </c>
      <c r="E4183" t="s">
        <v>46</v>
      </c>
      <c r="F4183">
        <v>0</v>
      </c>
      <c r="G4183" s="37">
        <v>2433642.75</v>
      </c>
      <c r="H4183" s="37">
        <v>442480.5</v>
      </c>
      <c r="I4183">
        <v>3</v>
      </c>
      <c r="J4183" t="s">
        <v>22</v>
      </c>
      <c r="K4183" s="40">
        <f t="shared" si="65"/>
        <v>2021</v>
      </c>
    </row>
    <row r="4184" spans="1:11" x14ac:dyDescent="0.25">
      <c r="A4184" t="s">
        <v>4770</v>
      </c>
      <c r="B4184" s="36">
        <v>44375</v>
      </c>
      <c r="C4184" t="s">
        <v>2316</v>
      </c>
      <c r="D4184" t="s">
        <v>24</v>
      </c>
      <c r="E4184" t="s">
        <v>1632</v>
      </c>
      <c r="F4184">
        <v>0</v>
      </c>
      <c r="G4184" s="37">
        <v>870211.65</v>
      </c>
      <c r="H4184" s="37">
        <v>309736.35000000003</v>
      </c>
      <c r="I4184">
        <v>2</v>
      </c>
      <c r="J4184" t="s">
        <v>26</v>
      </c>
      <c r="K4184" s="40">
        <f t="shared" si="65"/>
        <v>2021</v>
      </c>
    </row>
    <row r="4185" spans="1:11" x14ac:dyDescent="0.25">
      <c r="A4185" t="s">
        <v>4770</v>
      </c>
      <c r="B4185" s="36">
        <v>44375</v>
      </c>
      <c r="C4185" t="s">
        <v>2316</v>
      </c>
      <c r="D4185" t="s">
        <v>24</v>
      </c>
      <c r="E4185" t="s">
        <v>2209</v>
      </c>
      <c r="F4185">
        <v>0</v>
      </c>
      <c r="G4185" s="37">
        <v>2197653.15</v>
      </c>
      <c r="H4185" s="37">
        <v>988206.45000000007</v>
      </c>
      <c r="I4185">
        <v>5</v>
      </c>
      <c r="J4185" t="s">
        <v>26</v>
      </c>
      <c r="K4185" s="40">
        <f t="shared" si="65"/>
        <v>2021</v>
      </c>
    </row>
    <row r="4186" spans="1:11" x14ac:dyDescent="0.25">
      <c r="A4186" t="s">
        <v>4770</v>
      </c>
      <c r="B4186" s="36">
        <v>44375</v>
      </c>
      <c r="C4186" t="s">
        <v>2316</v>
      </c>
      <c r="D4186" t="s">
        <v>24</v>
      </c>
      <c r="E4186" t="s">
        <v>909</v>
      </c>
      <c r="F4186">
        <v>0</v>
      </c>
      <c r="G4186" s="37">
        <v>722718.15</v>
      </c>
      <c r="H4186" s="37">
        <v>117994.8</v>
      </c>
      <c r="I4186">
        <v>5</v>
      </c>
      <c r="J4186" t="s">
        <v>22</v>
      </c>
      <c r="K4186" s="40">
        <f t="shared" si="65"/>
        <v>2021</v>
      </c>
    </row>
    <row r="4187" spans="1:11" x14ac:dyDescent="0.25">
      <c r="A4187" t="s">
        <v>4771</v>
      </c>
      <c r="B4187" s="36">
        <v>44375</v>
      </c>
      <c r="C4187" t="s">
        <v>1653</v>
      </c>
      <c r="D4187" t="s">
        <v>24</v>
      </c>
      <c r="E4187" t="s">
        <v>1194</v>
      </c>
      <c r="F4187">
        <v>0</v>
      </c>
      <c r="G4187" s="37">
        <v>13348161.75</v>
      </c>
      <c r="H4187" s="37">
        <v>1194697.3500000001</v>
      </c>
      <c r="I4187">
        <v>3</v>
      </c>
      <c r="J4187" t="s">
        <v>22</v>
      </c>
      <c r="K4187" s="40">
        <f t="shared" si="65"/>
        <v>2021</v>
      </c>
    </row>
    <row r="4188" spans="1:11" x14ac:dyDescent="0.25">
      <c r="A4188" t="s">
        <v>4771</v>
      </c>
      <c r="B4188" s="36">
        <v>44375</v>
      </c>
      <c r="C4188" t="s">
        <v>1653</v>
      </c>
      <c r="D4188" t="s">
        <v>24</v>
      </c>
      <c r="E4188" t="s">
        <v>152</v>
      </c>
      <c r="F4188">
        <v>0</v>
      </c>
      <c r="G4188" s="37">
        <v>1342190.85</v>
      </c>
      <c r="H4188" s="37">
        <v>206490.9</v>
      </c>
      <c r="I4188">
        <v>3</v>
      </c>
      <c r="J4188" t="s">
        <v>26</v>
      </c>
      <c r="K4188" s="40">
        <f t="shared" si="65"/>
        <v>2021</v>
      </c>
    </row>
    <row r="4189" spans="1:11" x14ac:dyDescent="0.25">
      <c r="A4189" t="s">
        <v>4771</v>
      </c>
      <c r="B4189" s="36">
        <v>44375</v>
      </c>
      <c r="C4189" t="s">
        <v>1653</v>
      </c>
      <c r="D4189" t="s">
        <v>24</v>
      </c>
      <c r="E4189" t="s">
        <v>845</v>
      </c>
      <c r="F4189">
        <v>0</v>
      </c>
      <c r="G4189" s="37">
        <v>2861373.9</v>
      </c>
      <c r="H4189" s="37">
        <v>1238945.4000000001</v>
      </c>
      <c r="I4189">
        <v>4</v>
      </c>
      <c r="J4189" t="s">
        <v>26</v>
      </c>
      <c r="K4189" s="40">
        <f t="shared" si="65"/>
        <v>2021</v>
      </c>
    </row>
    <row r="4190" spans="1:11" x14ac:dyDescent="0.25">
      <c r="A4190" t="s">
        <v>4771</v>
      </c>
      <c r="B4190" s="36">
        <v>44375</v>
      </c>
      <c r="C4190" t="s">
        <v>1653</v>
      </c>
      <c r="D4190" t="s">
        <v>24</v>
      </c>
      <c r="E4190" t="s">
        <v>128</v>
      </c>
      <c r="F4190">
        <v>0</v>
      </c>
      <c r="G4190" s="37">
        <v>1710924.6</v>
      </c>
      <c r="H4190" s="37">
        <v>191741.55000000002</v>
      </c>
      <c r="I4190">
        <v>4</v>
      </c>
      <c r="J4190" t="s">
        <v>26</v>
      </c>
      <c r="K4190" s="40">
        <f t="shared" si="65"/>
        <v>2021</v>
      </c>
    </row>
    <row r="4191" spans="1:11" x14ac:dyDescent="0.25">
      <c r="A4191" t="s">
        <v>4771</v>
      </c>
      <c r="B4191" s="36">
        <v>44375</v>
      </c>
      <c r="C4191" t="s">
        <v>1653</v>
      </c>
      <c r="D4191" t="s">
        <v>24</v>
      </c>
      <c r="E4191" t="s">
        <v>2178</v>
      </c>
      <c r="F4191">
        <v>0</v>
      </c>
      <c r="G4191" s="37">
        <v>840712.95000000007</v>
      </c>
      <c r="H4191" s="37">
        <v>412981.8</v>
      </c>
      <c r="I4191">
        <v>2</v>
      </c>
      <c r="J4191" t="s">
        <v>22</v>
      </c>
      <c r="K4191" s="40">
        <f t="shared" si="65"/>
        <v>2021</v>
      </c>
    </row>
    <row r="4192" spans="1:11" x14ac:dyDescent="0.25">
      <c r="A4192" t="s">
        <v>4771</v>
      </c>
      <c r="B4192" s="36">
        <v>44375</v>
      </c>
      <c r="C4192" t="s">
        <v>1653</v>
      </c>
      <c r="D4192" t="s">
        <v>24</v>
      </c>
      <c r="E4192" t="s">
        <v>861</v>
      </c>
      <c r="F4192">
        <v>0</v>
      </c>
      <c r="G4192" s="37">
        <v>28820229.900000002</v>
      </c>
      <c r="H4192" s="37">
        <v>11533991.700000001</v>
      </c>
      <c r="I4192">
        <v>3</v>
      </c>
      <c r="J4192" t="s">
        <v>22</v>
      </c>
      <c r="K4192" s="40">
        <f t="shared" si="65"/>
        <v>2021</v>
      </c>
    </row>
    <row r="4193" spans="1:11" x14ac:dyDescent="0.25">
      <c r="A4193" t="s">
        <v>4772</v>
      </c>
      <c r="B4193" s="36">
        <v>44376</v>
      </c>
      <c r="C4193" t="s">
        <v>751</v>
      </c>
      <c r="D4193" t="s">
        <v>24</v>
      </c>
      <c r="E4193" t="s">
        <v>2318</v>
      </c>
      <c r="F4193">
        <v>0.35</v>
      </c>
      <c r="G4193" s="37">
        <v>24941150.850000001</v>
      </c>
      <c r="H4193" s="37">
        <v>-12286208.550000001</v>
      </c>
      <c r="I4193">
        <v>5</v>
      </c>
      <c r="J4193" t="s">
        <v>22</v>
      </c>
      <c r="K4193" s="40">
        <f t="shared" si="65"/>
        <v>2021</v>
      </c>
    </row>
    <row r="4194" spans="1:11" x14ac:dyDescent="0.25">
      <c r="A4194" t="s">
        <v>4773</v>
      </c>
      <c r="B4194" s="36">
        <v>44376</v>
      </c>
      <c r="C4194" t="s">
        <v>1506</v>
      </c>
      <c r="D4194" t="s">
        <v>24</v>
      </c>
      <c r="E4194" t="s">
        <v>2319</v>
      </c>
      <c r="F4194">
        <v>0.1</v>
      </c>
      <c r="G4194" s="37">
        <v>1533932.4000000001</v>
      </c>
      <c r="H4194" s="37">
        <v>-103245.45</v>
      </c>
      <c r="I4194">
        <v>2</v>
      </c>
      <c r="J4194" t="s">
        <v>26</v>
      </c>
      <c r="K4194" s="40">
        <f t="shared" si="65"/>
        <v>2021</v>
      </c>
    </row>
    <row r="4195" spans="1:11" x14ac:dyDescent="0.25">
      <c r="A4195" t="s">
        <v>4772</v>
      </c>
      <c r="B4195" s="36">
        <v>44376</v>
      </c>
      <c r="C4195" t="s">
        <v>751</v>
      </c>
      <c r="D4195" t="s">
        <v>24</v>
      </c>
      <c r="E4195" t="s">
        <v>2156</v>
      </c>
      <c r="F4195">
        <v>0</v>
      </c>
      <c r="G4195" s="37">
        <v>6120980.25</v>
      </c>
      <c r="H4195" s="37">
        <v>914459.70000000007</v>
      </c>
      <c r="I4195">
        <v>8</v>
      </c>
      <c r="J4195" t="s">
        <v>22</v>
      </c>
      <c r="K4195" s="40">
        <f t="shared" si="65"/>
        <v>2021</v>
      </c>
    </row>
    <row r="4196" spans="1:11" x14ac:dyDescent="0.25">
      <c r="A4196" t="s">
        <v>4772</v>
      </c>
      <c r="B4196" s="36">
        <v>44376</v>
      </c>
      <c r="C4196" t="s">
        <v>751</v>
      </c>
      <c r="D4196" t="s">
        <v>24</v>
      </c>
      <c r="E4196" t="s">
        <v>963</v>
      </c>
      <c r="F4196">
        <v>0</v>
      </c>
      <c r="G4196" s="37">
        <v>427731.15</v>
      </c>
      <c r="H4196" s="37">
        <v>147493.5</v>
      </c>
      <c r="I4196">
        <v>2</v>
      </c>
      <c r="J4196" t="s">
        <v>22</v>
      </c>
      <c r="K4196" s="40">
        <f t="shared" si="65"/>
        <v>2021</v>
      </c>
    </row>
    <row r="4197" spans="1:11" x14ac:dyDescent="0.25">
      <c r="A4197" t="s">
        <v>4772</v>
      </c>
      <c r="B4197" s="36">
        <v>44376</v>
      </c>
      <c r="C4197" t="s">
        <v>751</v>
      </c>
      <c r="D4197" t="s">
        <v>24</v>
      </c>
      <c r="E4197" t="s">
        <v>2282</v>
      </c>
      <c r="F4197">
        <v>0</v>
      </c>
      <c r="G4197" s="37">
        <v>604723.35</v>
      </c>
      <c r="H4197" s="37">
        <v>191741.55000000002</v>
      </c>
      <c r="I4197">
        <v>2</v>
      </c>
      <c r="J4197" t="s">
        <v>26</v>
      </c>
      <c r="K4197" s="40">
        <f t="shared" si="65"/>
        <v>2021</v>
      </c>
    </row>
    <row r="4198" spans="1:11" x14ac:dyDescent="0.25">
      <c r="A4198" t="s">
        <v>4773</v>
      </c>
      <c r="B4198" s="36">
        <v>44376</v>
      </c>
      <c r="C4198" t="s">
        <v>1506</v>
      </c>
      <c r="D4198" t="s">
        <v>24</v>
      </c>
      <c r="E4198" t="s">
        <v>945</v>
      </c>
      <c r="F4198">
        <v>0</v>
      </c>
      <c r="G4198" s="37">
        <v>10944017.700000001</v>
      </c>
      <c r="H4198" s="37">
        <v>870211.65</v>
      </c>
      <c r="I4198">
        <v>3</v>
      </c>
      <c r="J4198" t="s">
        <v>26</v>
      </c>
      <c r="K4198" s="40">
        <f t="shared" si="65"/>
        <v>2021</v>
      </c>
    </row>
    <row r="4199" spans="1:11" x14ac:dyDescent="0.25">
      <c r="A4199" t="s">
        <v>4774</v>
      </c>
      <c r="B4199" s="36">
        <v>44376</v>
      </c>
      <c r="C4199" t="s">
        <v>959</v>
      </c>
      <c r="D4199" t="s">
        <v>24</v>
      </c>
      <c r="E4199" t="s">
        <v>1067</v>
      </c>
      <c r="F4199">
        <v>0</v>
      </c>
      <c r="G4199" s="37">
        <v>4808288.1000000006</v>
      </c>
      <c r="H4199" s="37">
        <v>1578180.45</v>
      </c>
      <c r="I4199">
        <v>3</v>
      </c>
      <c r="J4199" t="s">
        <v>26</v>
      </c>
      <c r="K4199" s="40">
        <f t="shared" si="65"/>
        <v>2021</v>
      </c>
    </row>
    <row r="4200" spans="1:11" x14ac:dyDescent="0.25">
      <c r="A4200" t="s">
        <v>4774</v>
      </c>
      <c r="B4200" s="36">
        <v>44376</v>
      </c>
      <c r="C4200" t="s">
        <v>959</v>
      </c>
      <c r="D4200" t="s">
        <v>24</v>
      </c>
      <c r="E4200" t="s">
        <v>204</v>
      </c>
      <c r="F4200">
        <v>0</v>
      </c>
      <c r="G4200" s="37">
        <v>648971.4</v>
      </c>
      <c r="H4200" s="37">
        <v>103245.45</v>
      </c>
      <c r="I4200">
        <v>4</v>
      </c>
      <c r="J4200" t="s">
        <v>26</v>
      </c>
      <c r="K4200" s="40">
        <f t="shared" si="65"/>
        <v>2021</v>
      </c>
    </row>
    <row r="4201" spans="1:11" x14ac:dyDescent="0.25">
      <c r="A4201" t="s">
        <v>4775</v>
      </c>
      <c r="B4201" s="36">
        <v>44378</v>
      </c>
      <c r="C4201" t="s">
        <v>598</v>
      </c>
      <c r="D4201" t="s">
        <v>24</v>
      </c>
      <c r="E4201" t="s">
        <v>84</v>
      </c>
      <c r="F4201">
        <v>0</v>
      </c>
      <c r="G4201" s="37">
        <v>3761084.25</v>
      </c>
      <c r="H4201" s="37">
        <v>1091451.9000000001</v>
      </c>
      <c r="I4201">
        <v>5</v>
      </c>
      <c r="J4201" t="s">
        <v>26</v>
      </c>
      <c r="K4201" s="40">
        <f t="shared" si="65"/>
        <v>2021</v>
      </c>
    </row>
    <row r="4202" spans="1:11" x14ac:dyDescent="0.25">
      <c r="A4202" t="s">
        <v>4775</v>
      </c>
      <c r="B4202" s="36">
        <v>44378</v>
      </c>
      <c r="C4202" t="s">
        <v>598</v>
      </c>
      <c r="D4202" t="s">
        <v>24</v>
      </c>
      <c r="E4202" t="s">
        <v>1270</v>
      </c>
      <c r="F4202">
        <v>0</v>
      </c>
      <c r="G4202" s="37">
        <v>14218373.4</v>
      </c>
      <c r="H4202" s="37">
        <v>3407099.85</v>
      </c>
      <c r="I4202">
        <v>5</v>
      </c>
      <c r="J4202" t="s">
        <v>26</v>
      </c>
      <c r="K4202" s="40">
        <f t="shared" si="65"/>
        <v>2021</v>
      </c>
    </row>
    <row r="4203" spans="1:11" x14ac:dyDescent="0.25">
      <c r="A4203" t="s">
        <v>4776</v>
      </c>
      <c r="B4203" s="36">
        <v>44379</v>
      </c>
      <c r="C4203" t="s">
        <v>2236</v>
      </c>
      <c r="D4203" t="s">
        <v>33</v>
      </c>
      <c r="E4203" t="s">
        <v>569</v>
      </c>
      <c r="F4203">
        <v>0</v>
      </c>
      <c r="G4203" s="37">
        <v>18215447.25</v>
      </c>
      <c r="H4203" s="37">
        <v>6917445.1500000004</v>
      </c>
      <c r="I4203">
        <v>3</v>
      </c>
      <c r="J4203" t="s">
        <v>22</v>
      </c>
      <c r="K4203" s="40">
        <f t="shared" si="65"/>
        <v>2021</v>
      </c>
    </row>
    <row r="4204" spans="1:11" x14ac:dyDescent="0.25">
      <c r="A4204" t="s">
        <v>4776</v>
      </c>
      <c r="B4204" s="36">
        <v>44379</v>
      </c>
      <c r="C4204" t="s">
        <v>2236</v>
      </c>
      <c r="D4204" t="s">
        <v>33</v>
      </c>
      <c r="E4204" t="s">
        <v>1076</v>
      </c>
      <c r="F4204">
        <v>0</v>
      </c>
      <c r="G4204" s="37">
        <v>1224196.05</v>
      </c>
      <c r="H4204" s="37">
        <v>294987</v>
      </c>
      <c r="I4204">
        <v>7</v>
      </c>
      <c r="J4204" t="s">
        <v>22</v>
      </c>
      <c r="K4204" s="40">
        <f t="shared" si="65"/>
        <v>2021</v>
      </c>
    </row>
    <row r="4205" spans="1:11" x14ac:dyDescent="0.25">
      <c r="A4205" t="s">
        <v>4776</v>
      </c>
      <c r="B4205" s="36">
        <v>44379</v>
      </c>
      <c r="C4205" t="s">
        <v>2236</v>
      </c>
      <c r="D4205" t="s">
        <v>33</v>
      </c>
      <c r="E4205" t="s">
        <v>2232</v>
      </c>
      <c r="F4205">
        <v>0</v>
      </c>
      <c r="G4205" s="37">
        <v>324485.7</v>
      </c>
      <c r="H4205" s="37">
        <v>132744.15</v>
      </c>
      <c r="I4205">
        <v>2</v>
      </c>
      <c r="J4205" t="s">
        <v>22</v>
      </c>
      <c r="K4205" s="40">
        <f t="shared" si="65"/>
        <v>2021</v>
      </c>
    </row>
    <row r="4206" spans="1:11" x14ac:dyDescent="0.25">
      <c r="A4206" t="s">
        <v>4776</v>
      </c>
      <c r="B4206" s="36">
        <v>44379</v>
      </c>
      <c r="C4206" t="s">
        <v>2236</v>
      </c>
      <c r="D4206" t="s">
        <v>33</v>
      </c>
      <c r="E4206" t="s">
        <v>401</v>
      </c>
      <c r="F4206">
        <v>0.4</v>
      </c>
      <c r="G4206" s="37">
        <v>7005941.25</v>
      </c>
      <c r="H4206" s="37">
        <v>-3510345.3000000003</v>
      </c>
      <c r="I4206">
        <v>4</v>
      </c>
      <c r="J4206" t="s">
        <v>26</v>
      </c>
      <c r="K4206" s="40">
        <f t="shared" si="65"/>
        <v>2021</v>
      </c>
    </row>
    <row r="4207" spans="1:11" x14ac:dyDescent="0.25">
      <c r="A4207" t="s">
        <v>4776</v>
      </c>
      <c r="B4207" s="36">
        <v>44379</v>
      </c>
      <c r="C4207" t="s">
        <v>2236</v>
      </c>
      <c r="D4207" t="s">
        <v>33</v>
      </c>
      <c r="E4207" t="s">
        <v>661</v>
      </c>
      <c r="F4207">
        <v>0.4</v>
      </c>
      <c r="G4207" s="37">
        <v>11283252.75</v>
      </c>
      <c r="H4207" s="37">
        <v>-5457259.5</v>
      </c>
      <c r="I4207">
        <v>2</v>
      </c>
      <c r="J4207" t="s">
        <v>22</v>
      </c>
      <c r="K4207" s="40">
        <f t="shared" si="65"/>
        <v>2021</v>
      </c>
    </row>
    <row r="4208" spans="1:11" x14ac:dyDescent="0.25">
      <c r="A4208" t="s">
        <v>4777</v>
      </c>
      <c r="B4208" s="36">
        <v>44379</v>
      </c>
      <c r="C4208" t="s">
        <v>2222</v>
      </c>
      <c r="D4208" t="s">
        <v>24</v>
      </c>
      <c r="E4208" t="s">
        <v>284</v>
      </c>
      <c r="F4208">
        <v>0.1</v>
      </c>
      <c r="G4208" s="37">
        <v>1268444.1000000001</v>
      </c>
      <c r="H4208" s="37">
        <v>457229.85000000003</v>
      </c>
      <c r="I4208">
        <v>8</v>
      </c>
      <c r="J4208" t="s">
        <v>22</v>
      </c>
      <c r="K4208" s="40">
        <f t="shared" si="65"/>
        <v>2021</v>
      </c>
    </row>
    <row r="4209" spans="1:11" x14ac:dyDescent="0.25">
      <c r="A4209" t="s">
        <v>4777</v>
      </c>
      <c r="B4209" s="36">
        <v>44379</v>
      </c>
      <c r="C4209" t="s">
        <v>2222</v>
      </c>
      <c r="D4209" t="s">
        <v>24</v>
      </c>
      <c r="E4209" t="s">
        <v>2297</v>
      </c>
      <c r="F4209">
        <v>0.1</v>
      </c>
      <c r="G4209" s="37">
        <v>9911563.2000000011</v>
      </c>
      <c r="H4209" s="37">
        <v>2861373.9</v>
      </c>
      <c r="I4209">
        <v>3</v>
      </c>
      <c r="J4209" t="s">
        <v>26</v>
      </c>
      <c r="K4209" s="40">
        <f t="shared" si="65"/>
        <v>2021</v>
      </c>
    </row>
    <row r="4210" spans="1:11" x14ac:dyDescent="0.25">
      <c r="A4210" t="s">
        <v>4778</v>
      </c>
      <c r="B4210" s="36">
        <v>44379</v>
      </c>
      <c r="C4210" t="s">
        <v>201</v>
      </c>
      <c r="D4210" t="s">
        <v>24</v>
      </c>
      <c r="E4210" t="s">
        <v>2317</v>
      </c>
      <c r="F4210">
        <v>0.1</v>
      </c>
      <c r="G4210" s="37">
        <v>1991162.25</v>
      </c>
      <c r="H4210" s="37">
        <v>176992.2</v>
      </c>
      <c r="I4210">
        <v>1</v>
      </c>
      <c r="J4210" t="s">
        <v>26</v>
      </c>
      <c r="K4210" s="40">
        <f t="shared" si="65"/>
        <v>2021</v>
      </c>
    </row>
    <row r="4211" spans="1:11" x14ac:dyDescent="0.25">
      <c r="A4211" t="s">
        <v>4778</v>
      </c>
      <c r="B4211" s="36">
        <v>44379</v>
      </c>
      <c r="C4211" t="s">
        <v>201</v>
      </c>
      <c r="D4211" t="s">
        <v>24</v>
      </c>
      <c r="E4211" t="s">
        <v>2039</v>
      </c>
      <c r="F4211">
        <v>0.1</v>
      </c>
      <c r="G4211" s="37">
        <v>10029558</v>
      </c>
      <c r="H4211" s="37">
        <v>884961</v>
      </c>
      <c r="I4211">
        <v>9</v>
      </c>
      <c r="J4211" t="s">
        <v>22</v>
      </c>
      <c r="K4211" s="40">
        <f t="shared" si="65"/>
        <v>2021</v>
      </c>
    </row>
    <row r="4212" spans="1:11" x14ac:dyDescent="0.25">
      <c r="A4212" t="s">
        <v>4779</v>
      </c>
      <c r="B4212" s="36">
        <v>44380</v>
      </c>
      <c r="C4212" t="s">
        <v>1377</v>
      </c>
      <c r="D4212" t="s">
        <v>33</v>
      </c>
      <c r="E4212" t="s">
        <v>2320</v>
      </c>
      <c r="F4212">
        <v>0</v>
      </c>
      <c r="G4212" s="37">
        <v>31666854.449999999</v>
      </c>
      <c r="H4212" s="37">
        <v>8554623</v>
      </c>
      <c r="I4212">
        <v>7</v>
      </c>
      <c r="J4212" t="s">
        <v>26</v>
      </c>
      <c r="K4212" s="40">
        <f t="shared" si="65"/>
        <v>2021</v>
      </c>
    </row>
    <row r="4213" spans="1:11" x14ac:dyDescent="0.25">
      <c r="A4213" t="s">
        <v>4780</v>
      </c>
      <c r="B4213" s="36">
        <v>44380</v>
      </c>
      <c r="C4213" t="s">
        <v>733</v>
      </c>
      <c r="D4213" t="s">
        <v>24</v>
      </c>
      <c r="E4213" t="s">
        <v>1364</v>
      </c>
      <c r="F4213">
        <v>0</v>
      </c>
      <c r="G4213" s="37">
        <v>722718.15</v>
      </c>
      <c r="H4213" s="37">
        <v>353984.4</v>
      </c>
      <c r="I4213">
        <v>3</v>
      </c>
      <c r="J4213" t="s">
        <v>22</v>
      </c>
      <c r="K4213" s="40">
        <f t="shared" si="65"/>
        <v>2021</v>
      </c>
    </row>
    <row r="4214" spans="1:11" x14ac:dyDescent="0.25">
      <c r="A4214" t="s">
        <v>4780</v>
      </c>
      <c r="B4214" s="36">
        <v>44380</v>
      </c>
      <c r="C4214" t="s">
        <v>733</v>
      </c>
      <c r="D4214" t="s">
        <v>24</v>
      </c>
      <c r="E4214" t="s">
        <v>2102</v>
      </c>
      <c r="F4214">
        <v>0.15</v>
      </c>
      <c r="G4214" s="37">
        <v>4483802.4000000004</v>
      </c>
      <c r="H4214" s="37">
        <v>1061953.2</v>
      </c>
      <c r="I4214">
        <v>3</v>
      </c>
      <c r="J4214" t="s">
        <v>26</v>
      </c>
      <c r="K4214" s="40">
        <f t="shared" si="65"/>
        <v>2021</v>
      </c>
    </row>
    <row r="4215" spans="1:11" x14ac:dyDescent="0.25">
      <c r="A4215" t="s">
        <v>4781</v>
      </c>
      <c r="B4215" s="36">
        <v>44380</v>
      </c>
      <c r="C4215" t="s">
        <v>935</v>
      </c>
      <c r="D4215" t="s">
        <v>24</v>
      </c>
      <c r="E4215" t="s">
        <v>619</v>
      </c>
      <c r="F4215">
        <v>0</v>
      </c>
      <c r="G4215" s="37">
        <v>1297942.8</v>
      </c>
      <c r="H4215" s="37">
        <v>58997.4</v>
      </c>
      <c r="I4215">
        <v>3</v>
      </c>
      <c r="J4215" t="s">
        <v>22</v>
      </c>
      <c r="K4215" s="40">
        <f t="shared" si="65"/>
        <v>2021</v>
      </c>
    </row>
    <row r="4216" spans="1:11" x14ac:dyDescent="0.25">
      <c r="A4216" t="s">
        <v>4781</v>
      </c>
      <c r="B4216" s="36">
        <v>44380</v>
      </c>
      <c r="C4216" t="s">
        <v>935</v>
      </c>
      <c r="D4216" t="s">
        <v>24</v>
      </c>
      <c r="E4216" t="s">
        <v>1229</v>
      </c>
      <c r="F4216">
        <v>0</v>
      </c>
      <c r="G4216" s="37">
        <v>265488.3</v>
      </c>
      <c r="H4216" s="37">
        <v>73746.75</v>
      </c>
      <c r="I4216">
        <v>1</v>
      </c>
      <c r="J4216" t="s">
        <v>22</v>
      </c>
      <c r="K4216" s="40">
        <f t="shared" si="65"/>
        <v>2021</v>
      </c>
    </row>
    <row r="4217" spans="1:11" x14ac:dyDescent="0.25">
      <c r="A4217" t="s">
        <v>4782</v>
      </c>
      <c r="B4217" s="36">
        <v>44381</v>
      </c>
      <c r="C4217" t="s">
        <v>2219</v>
      </c>
      <c r="D4217" t="s">
        <v>20</v>
      </c>
      <c r="E4217" t="s">
        <v>2110</v>
      </c>
      <c r="F4217">
        <v>0</v>
      </c>
      <c r="G4217" s="37">
        <v>30531154.5</v>
      </c>
      <c r="H4217" s="37">
        <v>2743379.1</v>
      </c>
      <c r="I4217">
        <v>7</v>
      </c>
      <c r="J4217" t="s">
        <v>26</v>
      </c>
      <c r="K4217" s="40">
        <f t="shared" si="65"/>
        <v>2021</v>
      </c>
    </row>
    <row r="4218" spans="1:11" x14ac:dyDescent="0.25">
      <c r="A4218" t="s">
        <v>4783</v>
      </c>
      <c r="B4218" s="36">
        <v>44381</v>
      </c>
      <c r="C4218" t="s">
        <v>1504</v>
      </c>
      <c r="D4218" t="s">
        <v>24</v>
      </c>
      <c r="E4218" t="s">
        <v>853</v>
      </c>
      <c r="F4218">
        <v>0</v>
      </c>
      <c r="G4218" s="37">
        <v>1563431.1</v>
      </c>
      <c r="H4218" s="37">
        <v>442480.5</v>
      </c>
      <c r="I4218">
        <v>4</v>
      </c>
      <c r="J4218" t="s">
        <v>22</v>
      </c>
      <c r="K4218" s="40">
        <f t="shared" si="65"/>
        <v>2021</v>
      </c>
    </row>
    <row r="4219" spans="1:11" x14ac:dyDescent="0.25">
      <c r="A4219" t="s">
        <v>4783</v>
      </c>
      <c r="B4219" s="36">
        <v>44381</v>
      </c>
      <c r="C4219" t="s">
        <v>1504</v>
      </c>
      <c r="D4219" t="s">
        <v>24</v>
      </c>
      <c r="E4219" t="s">
        <v>387</v>
      </c>
      <c r="F4219">
        <v>0</v>
      </c>
      <c r="G4219" s="37">
        <v>1047203.85</v>
      </c>
      <c r="H4219" s="37">
        <v>88496.1</v>
      </c>
      <c r="I4219">
        <v>4</v>
      </c>
      <c r="J4219" t="s">
        <v>22</v>
      </c>
      <c r="K4219" s="40">
        <f t="shared" si="65"/>
        <v>2021</v>
      </c>
    </row>
    <row r="4220" spans="1:11" x14ac:dyDescent="0.25">
      <c r="A4220" t="s">
        <v>4784</v>
      </c>
      <c r="B4220" s="36">
        <v>44383</v>
      </c>
      <c r="C4220" t="s">
        <v>770</v>
      </c>
      <c r="D4220" t="s">
        <v>20</v>
      </c>
      <c r="E4220" t="s">
        <v>1727</v>
      </c>
      <c r="F4220">
        <v>0</v>
      </c>
      <c r="G4220" s="37">
        <v>471979.2</v>
      </c>
      <c r="H4220" s="37">
        <v>29498.7</v>
      </c>
      <c r="I4220">
        <v>2</v>
      </c>
      <c r="J4220" t="s">
        <v>26</v>
      </c>
      <c r="K4220" s="40">
        <f t="shared" si="65"/>
        <v>2021</v>
      </c>
    </row>
    <row r="4221" spans="1:11" x14ac:dyDescent="0.25">
      <c r="A4221" t="s">
        <v>4784</v>
      </c>
      <c r="B4221" s="36">
        <v>44383</v>
      </c>
      <c r="C4221" t="s">
        <v>770</v>
      </c>
      <c r="D4221" t="s">
        <v>20</v>
      </c>
      <c r="E4221" t="s">
        <v>1569</v>
      </c>
      <c r="F4221">
        <v>0</v>
      </c>
      <c r="G4221" s="37">
        <v>7227181.5</v>
      </c>
      <c r="H4221" s="37">
        <v>575224.65</v>
      </c>
      <c r="I4221">
        <v>4</v>
      </c>
      <c r="J4221" t="s">
        <v>26</v>
      </c>
      <c r="K4221" s="40">
        <f t="shared" si="65"/>
        <v>2021</v>
      </c>
    </row>
    <row r="4222" spans="1:11" x14ac:dyDescent="0.25">
      <c r="A4222" t="s">
        <v>4785</v>
      </c>
      <c r="B4222" s="36">
        <v>44383</v>
      </c>
      <c r="C4222" t="s">
        <v>685</v>
      </c>
      <c r="D4222" t="s">
        <v>24</v>
      </c>
      <c r="E4222" t="s">
        <v>128</v>
      </c>
      <c r="F4222">
        <v>0</v>
      </c>
      <c r="G4222" s="37">
        <v>1932164.85</v>
      </c>
      <c r="H4222" s="37">
        <v>501477.9</v>
      </c>
      <c r="I4222">
        <v>5</v>
      </c>
      <c r="J4222" t="s">
        <v>22</v>
      </c>
      <c r="K4222" s="40">
        <f t="shared" si="65"/>
        <v>2021</v>
      </c>
    </row>
    <row r="4223" spans="1:11" x14ac:dyDescent="0.25">
      <c r="A4223" t="s">
        <v>4786</v>
      </c>
      <c r="B4223" s="36">
        <v>44383</v>
      </c>
      <c r="C4223" t="s">
        <v>81</v>
      </c>
      <c r="D4223" t="s">
        <v>24</v>
      </c>
      <c r="E4223" t="s">
        <v>105</v>
      </c>
      <c r="F4223">
        <v>0.2</v>
      </c>
      <c r="G4223" s="37">
        <v>4764040.05</v>
      </c>
      <c r="H4223" s="37">
        <v>-899710.35</v>
      </c>
      <c r="I4223">
        <v>7</v>
      </c>
      <c r="J4223" t="s">
        <v>26</v>
      </c>
      <c r="K4223" s="40">
        <f t="shared" si="65"/>
        <v>2021</v>
      </c>
    </row>
    <row r="4224" spans="1:11" x14ac:dyDescent="0.25">
      <c r="A4224" t="s">
        <v>4786</v>
      </c>
      <c r="B4224" s="36">
        <v>44383</v>
      </c>
      <c r="C4224" t="s">
        <v>81</v>
      </c>
      <c r="D4224" t="s">
        <v>24</v>
      </c>
      <c r="E4224" t="s">
        <v>1579</v>
      </c>
      <c r="F4224">
        <v>0.1</v>
      </c>
      <c r="G4224" s="37">
        <v>2286149.25</v>
      </c>
      <c r="H4224" s="37">
        <v>663720.75</v>
      </c>
      <c r="I4224">
        <v>4</v>
      </c>
      <c r="J4224" t="s">
        <v>26</v>
      </c>
      <c r="K4224" s="40">
        <f t="shared" si="65"/>
        <v>2021</v>
      </c>
    </row>
    <row r="4225" spans="1:11" x14ac:dyDescent="0.25">
      <c r="A4225" t="s">
        <v>4786</v>
      </c>
      <c r="B4225" s="36">
        <v>44383</v>
      </c>
      <c r="C4225" t="s">
        <v>81</v>
      </c>
      <c r="D4225" t="s">
        <v>24</v>
      </c>
      <c r="E4225" t="s">
        <v>1709</v>
      </c>
      <c r="F4225">
        <v>0.1</v>
      </c>
      <c r="G4225" s="37">
        <v>4955781.6000000006</v>
      </c>
      <c r="H4225" s="37">
        <v>545725.95000000007</v>
      </c>
      <c r="I4225">
        <v>3</v>
      </c>
      <c r="J4225" t="s">
        <v>22</v>
      </c>
      <c r="K4225" s="40">
        <f t="shared" si="65"/>
        <v>2021</v>
      </c>
    </row>
    <row r="4226" spans="1:11" x14ac:dyDescent="0.25">
      <c r="A4226" t="s">
        <v>4787</v>
      </c>
      <c r="B4226" s="36">
        <v>44385</v>
      </c>
      <c r="C4226" t="s">
        <v>318</v>
      </c>
      <c r="D4226" t="s">
        <v>20</v>
      </c>
      <c r="E4226" t="s">
        <v>1176</v>
      </c>
      <c r="F4226">
        <v>0</v>
      </c>
      <c r="G4226" s="37">
        <v>5678499.75</v>
      </c>
      <c r="H4226" s="37">
        <v>516227.25</v>
      </c>
      <c r="I4226">
        <v>8</v>
      </c>
      <c r="J4226" t="s">
        <v>26</v>
      </c>
      <c r="K4226" s="40">
        <f t="shared" si="65"/>
        <v>2021</v>
      </c>
    </row>
    <row r="4227" spans="1:11" x14ac:dyDescent="0.25">
      <c r="A4227" t="s">
        <v>4788</v>
      </c>
      <c r="B4227" s="36">
        <v>44385</v>
      </c>
      <c r="C4227" t="s">
        <v>1072</v>
      </c>
      <c r="D4227" t="s">
        <v>20</v>
      </c>
      <c r="E4227" t="s">
        <v>1075</v>
      </c>
      <c r="F4227">
        <v>0</v>
      </c>
      <c r="G4227" s="37">
        <v>3967575.15</v>
      </c>
      <c r="H4227" s="37">
        <v>309736.35000000003</v>
      </c>
      <c r="I4227">
        <v>5</v>
      </c>
      <c r="J4227" t="s">
        <v>22</v>
      </c>
      <c r="K4227" s="40">
        <f t="shared" ref="K4227:K4290" si="66">YEAR(B4227)</f>
        <v>2021</v>
      </c>
    </row>
    <row r="4228" spans="1:11" x14ac:dyDescent="0.25">
      <c r="A4228" t="s">
        <v>4788</v>
      </c>
      <c r="B4228" s="36">
        <v>44385</v>
      </c>
      <c r="C4228" t="s">
        <v>1072</v>
      </c>
      <c r="D4228" t="s">
        <v>20</v>
      </c>
      <c r="E4228" t="s">
        <v>1598</v>
      </c>
      <c r="F4228">
        <v>0.4</v>
      </c>
      <c r="G4228" s="37">
        <v>781715.55</v>
      </c>
      <c r="H4228" s="37">
        <v>103245.45</v>
      </c>
      <c r="I4228">
        <v>4</v>
      </c>
      <c r="J4228" t="s">
        <v>26</v>
      </c>
      <c r="K4228" s="40">
        <f t="shared" si="66"/>
        <v>2021</v>
      </c>
    </row>
    <row r="4229" spans="1:11" x14ac:dyDescent="0.25">
      <c r="A4229" t="s">
        <v>4788</v>
      </c>
      <c r="B4229" s="36">
        <v>44385</v>
      </c>
      <c r="C4229" t="s">
        <v>1072</v>
      </c>
      <c r="D4229" t="s">
        <v>20</v>
      </c>
      <c r="E4229" t="s">
        <v>1092</v>
      </c>
      <c r="F4229">
        <v>0</v>
      </c>
      <c r="G4229" s="37">
        <v>1356940.2</v>
      </c>
      <c r="H4229" s="37">
        <v>575224.65</v>
      </c>
      <c r="I4229">
        <v>3</v>
      </c>
      <c r="J4229" t="s">
        <v>26</v>
      </c>
      <c r="K4229" s="40">
        <f t="shared" si="66"/>
        <v>2021</v>
      </c>
    </row>
    <row r="4230" spans="1:11" x14ac:dyDescent="0.25">
      <c r="A4230" t="s">
        <v>4788</v>
      </c>
      <c r="B4230" s="36">
        <v>44385</v>
      </c>
      <c r="C4230" t="s">
        <v>1072</v>
      </c>
      <c r="D4230" t="s">
        <v>20</v>
      </c>
      <c r="E4230" t="s">
        <v>939</v>
      </c>
      <c r="F4230">
        <v>0</v>
      </c>
      <c r="G4230" s="37">
        <v>14011882.5</v>
      </c>
      <c r="H4230" s="37">
        <v>1681425.9000000001</v>
      </c>
      <c r="I4230">
        <v>3</v>
      </c>
      <c r="J4230" t="s">
        <v>22</v>
      </c>
      <c r="K4230" s="40">
        <f t="shared" si="66"/>
        <v>2021</v>
      </c>
    </row>
    <row r="4231" spans="1:11" x14ac:dyDescent="0.25">
      <c r="A4231" t="s">
        <v>4788</v>
      </c>
      <c r="B4231" s="36">
        <v>44385</v>
      </c>
      <c r="C4231" t="s">
        <v>1072</v>
      </c>
      <c r="D4231" t="s">
        <v>20</v>
      </c>
      <c r="E4231" t="s">
        <v>339</v>
      </c>
      <c r="F4231">
        <v>0.4</v>
      </c>
      <c r="G4231" s="37">
        <v>39587255.399999999</v>
      </c>
      <c r="H4231" s="37">
        <v>-21770040.600000001</v>
      </c>
      <c r="I4231">
        <v>7</v>
      </c>
      <c r="J4231" t="s">
        <v>26</v>
      </c>
      <c r="K4231" s="40">
        <f t="shared" si="66"/>
        <v>2021</v>
      </c>
    </row>
    <row r="4232" spans="1:11" x14ac:dyDescent="0.25">
      <c r="A4232" t="s">
        <v>4789</v>
      </c>
      <c r="B4232" s="36">
        <v>44385</v>
      </c>
      <c r="C4232" t="s">
        <v>1227</v>
      </c>
      <c r="D4232" t="s">
        <v>33</v>
      </c>
      <c r="E4232" t="s">
        <v>2321</v>
      </c>
      <c r="F4232">
        <v>0</v>
      </c>
      <c r="G4232" s="37">
        <v>2787627.15</v>
      </c>
      <c r="H4232" s="37">
        <v>589974</v>
      </c>
      <c r="I4232">
        <v>4</v>
      </c>
      <c r="J4232" t="s">
        <v>26</v>
      </c>
      <c r="K4232" s="40">
        <f t="shared" si="66"/>
        <v>2021</v>
      </c>
    </row>
    <row r="4233" spans="1:11" x14ac:dyDescent="0.25">
      <c r="A4233" t="s">
        <v>4789</v>
      </c>
      <c r="B4233" s="36">
        <v>44385</v>
      </c>
      <c r="C4233" t="s">
        <v>1227</v>
      </c>
      <c r="D4233" t="s">
        <v>33</v>
      </c>
      <c r="E4233" t="s">
        <v>278</v>
      </c>
      <c r="F4233">
        <v>0</v>
      </c>
      <c r="G4233" s="37">
        <v>58687663.649999999</v>
      </c>
      <c r="H4233" s="37">
        <v>29351206.5</v>
      </c>
      <c r="I4233">
        <v>7</v>
      </c>
      <c r="J4233" t="s">
        <v>22</v>
      </c>
      <c r="K4233" s="40">
        <f t="shared" si="66"/>
        <v>2021</v>
      </c>
    </row>
    <row r="4234" spans="1:11" x14ac:dyDescent="0.25">
      <c r="A4234" t="s">
        <v>4790</v>
      </c>
      <c r="B4234" s="36">
        <v>44386</v>
      </c>
      <c r="C4234" t="s">
        <v>2322</v>
      </c>
      <c r="D4234" t="s">
        <v>24</v>
      </c>
      <c r="E4234" t="s">
        <v>1757</v>
      </c>
      <c r="F4234">
        <v>0</v>
      </c>
      <c r="G4234" s="37">
        <v>2654883</v>
      </c>
      <c r="H4234" s="37">
        <v>162242.85</v>
      </c>
      <c r="I4234">
        <v>4</v>
      </c>
      <c r="J4234" t="s">
        <v>22</v>
      </c>
      <c r="K4234" s="40">
        <f t="shared" si="66"/>
        <v>2021</v>
      </c>
    </row>
    <row r="4235" spans="1:11" x14ac:dyDescent="0.25">
      <c r="A4235" t="s">
        <v>4791</v>
      </c>
      <c r="B4235" s="36">
        <v>44386</v>
      </c>
      <c r="C4235" t="s">
        <v>1718</v>
      </c>
      <c r="D4235" t="s">
        <v>20</v>
      </c>
      <c r="E4235" t="s">
        <v>123</v>
      </c>
      <c r="F4235">
        <v>0.1</v>
      </c>
      <c r="G4235" s="37">
        <v>412981.8</v>
      </c>
      <c r="H4235" s="37">
        <v>-14749.35</v>
      </c>
      <c r="I4235">
        <v>1</v>
      </c>
      <c r="J4235" t="s">
        <v>22</v>
      </c>
      <c r="K4235" s="40">
        <f t="shared" si="66"/>
        <v>2021</v>
      </c>
    </row>
    <row r="4236" spans="1:11" x14ac:dyDescent="0.25">
      <c r="A4236" t="s">
        <v>4791</v>
      </c>
      <c r="B4236" s="36">
        <v>44386</v>
      </c>
      <c r="C4236" t="s">
        <v>1718</v>
      </c>
      <c r="D4236" t="s">
        <v>20</v>
      </c>
      <c r="E4236" t="s">
        <v>1624</v>
      </c>
      <c r="F4236">
        <v>0</v>
      </c>
      <c r="G4236" s="37">
        <v>1386438.9000000001</v>
      </c>
      <c r="H4236" s="37">
        <v>309736.35000000003</v>
      </c>
      <c r="I4236">
        <v>3</v>
      </c>
      <c r="J4236" t="s">
        <v>22</v>
      </c>
      <c r="K4236" s="40">
        <f t="shared" si="66"/>
        <v>2021</v>
      </c>
    </row>
    <row r="4237" spans="1:11" x14ac:dyDescent="0.25">
      <c r="A4237" t="s">
        <v>4792</v>
      </c>
      <c r="B4237" s="36">
        <v>44387</v>
      </c>
      <c r="C4237" t="s">
        <v>1487</v>
      </c>
      <c r="D4237" t="s">
        <v>33</v>
      </c>
      <c r="E4237" t="s">
        <v>535</v>
      </c>
      <c r="F4237">
        <v>0</v>
      </c>
      <c r="G4237" s="37">
        <v>103245.45</v>
      </c>
      <c r="H4237" s="37">
        <v>14749.35</v>
      </c>
      <c r="I4237">
        <v>1</v>
      </c>
      <c r="J4237" t="s">
        <v>26</v>
      </c>
      <c r="K4237" s="40">
        <f t="shared" si="66"/>
        <v>2021</v>
      </c>
    </row>
    <row r="4238" spans="1:11" x14ac:dyDescent="0.25">
      <c r="A4238" t="s">
        <v>4793</v>
      </c>
      <c r="B4238" s="36">
        <v>44388</v>
      </c>
      <c r="C4238" t="s">
        <v>1623</v>
      </c>
      <c r="D4238" t="s">
        <v>20</v>
      </c>
      <c r="E4238" t="s">
        <v>39</v>
      </c>
      <c r="F4238">
        <v>0</v>
      </c>
      <c r="G4238" s="37">
        <v>8805361.9500000011</v>
      </c>
      <c r="H4238" s="37">
        <v>2463141.4500000002</v>
      </c>
      <c r="I4238">
        <v>3</v>
      </c>
      <c r="J4238" t="s">
        <v>22</v>
      </c>
      <c r="K4238" s="40">
        <f t="shared" si="66"/>
        <v>2021</v>
      </c>
    </row>
    <row r="4239" spans="1:11" x14ac:dyDescent="0.25">
      <c r="A4239" t="s">
        <v>4794</v>
      </c>
      <c r="B4239" s="36">
        <v>44388</v>
      </c>
      <c r="C4239" t="s">
        <v>431</v>
      </c>
      <c r="D4239" t="s">
        <v>33</v>
      </c>
      <c r="E4239" t="s">
        <v>2213</v>
      </c>
      <c r="F4239">
        <v>0</v>
      </c>
      <c r="G4239" s="37">
        <v>3893828.4</v>
      </c>
      <c r="H4239" s="37">
        <v>973457.1</v>
      </c>
      <c r="I4239">
        <v>1</v>
      </c>
      <c r="J4239" t="s">
        <v>26</v>
      </c>
      <c r="K4239" s="40">
        <f t="shared" si="66"/>
        <v>2021</v>
      </c>
    </row>
    <row r="4240" spans="1:11" x14ac:dyDescent="0.25">
      <c r="A4240" t="s">
        <v>4795</v>
      </c>
      <c r="B4240" s="36">
        <v>44388</v>
      </c>
      <c r="C4240" t="s">
        <v>1282</v>
      </c>
      <c r="D4240" t="s">
        <v>24</v>
      </c>
      <c r="E4240" t="s">
        <v>1820</v>
      </c>
      <c r="F4240">
        <v>0.1</v>
      </c>
      <c r="G4240" s="37">
        <v>3554593.35</v>
      </c>
      <c r="H4240" s="37">
        <v>-398232.45</v>
      </c>
      <c r="I4240">
        <v>3</v>
      </c>
      <c r="J4240" t="s">
        <v>22</v>
      </c>
      <c r="K4240" s="40">
        <f t="shared" si="66"/>
        <v>2021</v>
      </c>
    </row>
    <row r="4241" spans="1:11" x14ac:dyDescent="0.25">
      <c r="A4241" t="s">
        <v>4795</v>
      </c>
      <c r="B4241" s="36">
        <v>44388</v>
      </c>
      <c r="C4241" t="s">
        <v>1282</v>
      </c>
      <c r="D4241" t="s">
        <v>24</v>
      </c>
      <c r="E4241" t="s">
        <v>2323</v>
      </c>
      <c r="F4241">
        <v>0</v>
      </c>
      <c r="G4241" s="37">
        <v>6784701</v>
      </c>
      <c r="H4241" s="37">
        <v>0</v>
      </c>
      <c r="I4241">
        <v>4</v>
      </c>
      <c r="J4241" t="s">
        <v>26</v>
      </c>
      <c r="K4241" s="40">
        <f t="shared" si="66"/>
        <v>2021</v>
      </c>
    </row>
    <row r="4242" spans="1:11" x14ac:dyDescent="0.25">
      <c r="A4242" t="s">
        <v>4795</v>
      </c>
      <c r="B4242" s="36">
        <v>44388</v>
      </c>
      <c r="C4242" t="s">
        <v>1282</v>
      </c>
      <c r="D4242" t="s">
        <v>24</v>
      </c>
      <c r="E4242" t="s">
        <v>840</v>
      </c>
      <c r="F4242">
        <v>0.15</v>
      </c>
      <c r="G4242" s="37">
        <v>18421938.150000002</v>
      </c>
      <c r="H4242" s="37">
        <v>1297942.8</v>
      </c>
      <c r="I4242">
        <v>5</v>
      </c>
      <c r="J4242" t="s">
        <v>26</v>
      </c>
      <c r="K4242" s="40">
        <f t="shared" si="66"/>
        <v>2021</v>
      </c>
    </row>
    <row r="4243" spans="1:11" x14ac:dyDescent="0.25">
      <c r="A4243" t="s">
        <v>4796</v>
      </c>
      <c r="B4243" s="36">
        <v>44388</v>
      </c>
      <c r="C4243" t="s">
        <v>429</v>
      </c>
      <c r="D4243" t="s">
        <v>24</v>
      </c>
      <c r="E4243" t="s">
        <v>1399</v>
      </c>
      <c r="F4243">
        <v>0.1</v>
      </c>
      <c r="G4243" s="37">
        <v>6106230.9000000004</v>
      </c>
      <c r="H4243" s="37">
        <v>1696175.25</v>
      </c>
      <c r="I4243">
        <v>1</v>
      </c>
      <c r="J4243" t="s">
        <v>26</v>
      </c>
      <c r="K4243" s="40">
        <f t="shared" si="66"/>
        <v>2021</v>
      </c>
    </row>
    <row r="4244" spans="1:11" x14ac:dyDescent="0.25">
      <c r="A4244" t="s">
        <v>4797</v>
      </c>
      <c r="B4244" s="36">
        <v>44388</v>
      </c>
      <c r="C4244" t="s">
        <v>1834</v>
      </c>
      <c r="D4244" t="s">
        <v>24</v>
      </c>
      <c r="E4244" t="s">
        <v>2324</v>
      </c>
      <c r="F4244">
        <v>0</v>
      </c>
      <c r="G4244" s="37">
        <v>4218314.1000000006</v>
      </c>
      <c r="H4244" s="37">
        <v>1681425.9000000001</v>
      </c>
      <c r="I4244">
        <v>2</v>
      </c>
      <c r="J4244" t="s">
        <v>22</v>
      </c>
      <c r="K4244" s="40">
        <f t="shared" si="66"/>
        <v>2021</v>
      </c>
    </row>
    <row r="4245" spans="1:11" x14ac:dyDescent="0.25">
      <c r="A4245" t="s">
        <v>4798</v>
      </c>
      <c r="B4245" s="36">
        <v>44389</v>
      </c>
      <c r="C4245" t="s">
        <v>1240</v>
      </c>
      <c r="D4245" t="s">
        <v>24</v>
      </c>
      <c r="E4245" t="s">
        <v>876</v>
      </c>
      <c r="F4245">
        <v>0</v>
      </c>
      <c r="G4245" s="37">
        <v>7359925.6500000004</v>
      </c>
      <c r="H4245" s="37">
        <v>2433642.75</v>
      </c>
      <c r="I4245">
        <v>10</v>
      </c>
      <c r="J4245" t="s">
        <v>22</v>
      </c>
      <c r="K4245" s="40">
        <f t="shared" si="66"/>
        <v>2021</v>
      </c>
    </row>
    <row r="4246" spans="1:11" x14ac:dyDescent="0.25">
      <c r="A4246" t="s">
        <v>4798</v>
      </c>
      <c r="B4246" s="36">
        <v>44389</v>
      </c>
      <c r="C4246" t="s">
        <v>1240</v>
      </c>
      <c r="D4246" t="s">
        <v>24</v>
      </c>
      <c r="E4246" t="s">
        <v>714</v>
      </c>
      <c r="F4246">
        <v>0</v>
      </c>
      <c r="G4246" s="37">
        <v>442480.5</v>
      </c>
      <c r="H4246" s="37">
        <v>162242.85</v>
      </c>
      <c r="I4246">
        <v>2</v>
      </c>
      <c r="J4246" t="s">
        <v>22</v>
      </c>
      <c r="K4246" s="40">
        <f t="shared" si="66"/>
        <v>2021</v>
      </c>
    </row>
    <row r="4247" spans="1:11" x14ac:dyDescent="0.25">
      <c r="A4247" t="s">
        <v>4798</v>
      </c>
      <c r="B4247" s="36">
        <v>44389</v>
      </c>
      <c r="C4247" t="s">
        <v>1240</v>
      </c>
      <c r="D4247" t="s">
        <v>24</v>
      </c>
      <c r="E4247" t="s">
        <v>814</v>
      </c>
      <c r="F4247">
        <v>0</v>
      </c>
      <c r="G4247" s="37">
        <v>1961663.55</v>
      </c>
      <c r="H4247" s="37">
        <v>545725.95000000007</v>
      </c>
      <c r="I4247">
        <v>8</v>
      </c>
      <c r="J4247" t="s">
        <v>22</v>
      </c>
      <c r="K4247" s="40">
        <f t="shared" si="66"/>
        <v>2021</v>
      </c>
    </row>
    <row r="4248" spans="1:11" x14ac:dyDescent="0.25">
      <c r="A4248" t="s">
        <v>4798</v>
      </c>
      <c r="B4248" s="36">
        <v>44389</v>
      </c>
      <c r="C4248" t="s">
        <v>1240</v>
      </c>
      <c r="D4248" t="s">
        <v>24</v>
      </c>
      <c r="E4248" t="s">
        <v>1218</v>
      </c>
      <c r="F4248">
        <v>0</v>
      </c>
      <c r="G4248" s="37">
        <v>1017705.15</v>
      </c>
      <c r="H4248" s="37">
        <v>235989.6</v>
      </c>
      <c r="I4248">
        <v>6</v>
      </c>
      <c r="J4248" t="s">
        <v>26</v>
      </c>
      <c r="K4248" s="40">
        <f t="shared" si="66"/>
        <v>2021</v>
      </c>
    </row>
    <row r="4249" spans="1:11" x14ac:dyDescent="0.25">
      <c r="A4249" t="s">
        <v>4798</v>
      </c>
      <c r="B4249" s="36">
        <v>44389</v>
      </c>
      <c r="C4249" t="s">
        <v>1240</v>
      </c>
      <c r="D4249" t="s">
        <v>24</v>
      </c>
      <c r="E4249" t="s">
        <v>500</v>
      </c>
      <c r="F4249">
        <v>0.4</v>
      </c>
      <c r="G4249" s="37">
        <v>7197682.7999999998</v>
      </c>
      <c r="H4249" s="37">
        <v>-1076702.55</v>
      </c>
      <c r="I4249">
        <v>4</v>
      </c>
      <c r="J4249" t="s">
        <v>26</v>
      </c>
      <c r="K4249" s="40">
        <f t="shared" si="66"/>
        <v>2021</v>
      </c>
    </row>
    <row r="4250" spans="1:11" x14ac:dyDescent="0.25">
      <c r="A4250" t="s">
        <v>4798</v>
      </c>
      <c r="B4250" s="36">
        <v>44389</v>
      </c>
      <c r="C4250" t="s">
        <v>1240</v>
      </c>
      <c r="D4250" t="s">
        <v>24</v>
      </c>
      <c r="E4250" t="s">
        <v>1160</v>
      </c>
      <c r="F4250">
        <v>0</v>
      </c>
      <c r="G4250" s="37">
        <v>1312692.1500000001</v>
      </c>
      <c r="H4250" s="37">
        <v>73746.75</v>
      </c>
      <c r="I4250">
        <v>4</v>
      </c>
      <c r="J4250" t="s">
        <v>26</v>
      </c>
      <c r="K4250" s="40">
        <f t="shared" si="66"/>
        <v>2021</v>
      </c>
    </row>
    <row r="4251" spans="1:11" x14ac:dyDescent="0.25">
      <c r="A4251" t="s">
        <v>4798</v>
      </c>
      <c r="B4251" s="36">
        <v>44389</v>
      </c>
      <c r="C4251" t="s">
        <v>1240</v>
      </c>
      <c r="D4251" t="s">
        <v>24</v>
      </c>
      <c r="E4251" t="s">
        <v>2325</v>
      </c>
      <c r="F4251">
        <v>0</v>
      </c>
      <c r="G4251" s="37">
        <v>4380556.95</v>
      </c>
      <c r="H4251" s="37">
        <v>825963.6</v>
      </c>
      <c r="I4251">
        <v>2</v>
      </c>
      <c r="J4251" t="s">
        <v>26</v>
      </c>
      <c r="K4251" s="40">
        <f t="shared" si="66"/>
        <v>2021</v>
      </c>
    </row>
    <row r="4252" spans="1:11" x14ac:dyDescent="0.25">
      <c r="A4252" t="s">
        <v>4798</v>
      </c>
      <c r="B4252" s="36">
        <v>44389</v>
      </c>
      <c r="C4252" t="s">
        <v>1240</v>
      </c>
      <c r="D4252" t="s">
        <v>24</v>
      </c>
      <c r="E4252" t="s">
        <v>1049</v>
      </c>
      <c r="F4252">
        <v>0</v>
      </c>
      <c r="G4252" s="37">
        <v>10663780.050000001</v>
      </c>
      <c r="H4252" s="37">
        <v>103245.45</v>
      </c>
      <c r="I4252">
        <v>2</v>
      </c>
      <c r="J4252" t="s">
        <v>22</v>
      </c>
      <c r="K4252" s="40">
        <f t="shared" si="66"/>
        <v>2021</v>
      </c>
    </row>
    <row r="4253" spans="1:11" x14ac:dyDescent="0.25">
      <c r="A4253" t="s">
        <v>4799</v>
      </c>
      <c r="B4253" s="36">
        <v>44389</v>
      </c>
      <c r="C4253" t="s">
        <v>1887</v>
      </c>
      <c r="D4253" t="s">
        <v>24</v>
      </c>
      <c r="E4253" t="s">
        <v>1796</v>
      </c>
      <c r="F4253">
        <v>0</v>
      </c>
      <c r="G4253" s="37">
        <v>3082614.15</v>
      </c>
      <c r="H4253" s="37">
        <v>29498.7</v>
      </c>
      <c r="I4253">
        <v>7</v>
      </c>
      <c r="J4253" t="s">
        <v>22</v>
      </c>
      <c r="K4253" s="40">
        <f t="shared" si="66"/>
        <v>2021</v>
      </c>
    </row>
    <row r="4254" spans="1:11" x14ac:dyDescent="0.25">
      <c r="A4254" t="s">
        <v>4799</v>
      </c>
      <c r="B4254" s="36">
        <v>44389</v>
      </c>
      <c r="C4254" t="s">
        <v>1887</v>
      </c>
      <c r="D4254" t="s">
        <v>24</v>
      </c>
      <c r="E4254" t="s">
        <v>173</v>
      </c>
      <c r="F4254">
        <v>0.1</v>
      </c>
      <c r="G4254" s="37">
        <v>2418893.4</v>
      </c>
      <c r="H4254" s="37">
        <v>1047203.85</v>
      </c>
      <c r="I4254">
        <v>3</v>
      </c>
      <c r="J4254" t="s">
        <v>22</v>
      </c>
      <c r="K4254" s="40">
        <f t="shared" si="66"/>
        <v>2021</v>
      </c>
    </row>
    <row r="4255" spans="1:11" x14ac:dyDescent="0.25">
      <c r="A4255" t="s">
        <v>4800</v>
      </c>
      <c r="B4255" s="36">
        <v>44389</v>
      </c>
      <c r="C4255" t="s">
        <v>1664</v>
      </c>
      <c r="D4255" t="s">
        <v>24</v>
      </c>
      <c r="E4255" t="s">
        <v>825</v>
      </c>
      <c r="F4255">
        <v>0.5</v>
      </c>
      <c r="G4255" s="37">
        <v>1799420.7</v>
      </c>
      <c r="H4255" s="37">
        <v>-103245.45</v>
      </c>
      <c r="I4255">
        <v>3</v>
      </c>
      <c r="J4255" t="s">
        <v>26</v>
      </c>
      <c r="K4255" s="40">
        <f t="shared" si="66"/>
        <v>2021</v>
      </c>
    </row>
    <row r="4256" spans="1:11" x14ac:dyDescent="0.25">
      <c r="A4256" t="s">
        <v>4801</v>
      </c>
      <c r="B4256" s="36">
        <v>44390</v>
      </c>
      <c r="C4256" t="s">
        <v>1448</v>
      </c>
      <c r="D4256" t="s">
        <v>24</v>
      </c>
      <c r="E4256" t="s">
        <v>624</v>
      </c>
      <c r="F4256">
        <v>0</v>
      </c>
      <c r="G4256" s="37">
        <v>752216.85</v>
      </c>
      <c r="H4256" s="37">
        <v>88496.1</v>
      </c>
      <c r="I4256">
        <v>1</v>
      </c>
      <c r="J4256" t="s">
        <v>22</v>
      </c>
      <c r="K4256" s="40">
        <f t="shared" si="66"/>
        <v>2021</v>
      </c>
    </row>
    <row r="4257" spans="1:11" x14ac:dyDescent="0.25">
      <c r="A4257" t="s">
        <v>4802</v>
      </c>
      <c r="B4257" s="36">
        <v>44391</v>
      </c>
      <c r="C4257" t="s">
        <v>1599</v>
      </c>
      <c r="D4257" t="s">
        <v>24</v>
      </c>
      <c r="E4257" t="s">
        <v>315</v>
      </c>
      <c r="F4257">
        <v>0</v>
      </c>
      <c r="G4257" s="37">
        <v>2964619.35</v>
      </c>
      <c r="H4257" s="37">
        <v>176992.2</v>
      </c>
      <c r="I4257">
        <v>4</v>
      </c>
      <c r="J4257" t="s">
        <v>22</v>
      </c>
      <c r="K4257" s="40">
        <f t="shared" si="66"/>
        <v>2021</v>
      </c>
    </row>
    <row r="4258" spans="1:11" x14ac:dyDescent="0.25">
      <c r="A4258" t="s">
        <v>4803</v>
      </c>
      <c r="B4258" s="36">
        <v>44392</v>
      </c>
      <c r="C4258" t="s">
        <v>894</v>
      </c>
      <c r="D4258" t="s">
        <v>51</v>
      </c>
      <c r="E4258" t="s">
        <v>215</v>
      </c>
      <c r="F4258">
        <v>0</v>
      </c>
      <c r="G4258" s="37">
        <v>2271399.9</v>
      </c>
      <c r="H4258" s="37">
        <v>663720.75</v>
      </c>
      <c r="I4258">
        <v>3</v>
      </c>
      <c r="J4258" t="s">
        <v>22</v>
      </c>
      <c r="K4258" s="40">
        <f t="shared" si="66"/>
        <v>2021</v>
      </c>
    </row>
    <row r="4259" spans="1:11" x14ac:dyDescent="0.25">
      <c r="A4259" t="s">
        <v>4803</v>
      </c>
      <c r="B4259" s="36">
        <v>44392</v>
      </c>
      <c r="C4259" t="s">
        <v>894</v>
      </c>
      <c r="D4259" t="s">
        <v>51</v>
      </c>
      <c r="E4259" t="s">
        <v>606</v>
      </c>
      <c r="F4259">
        <v>0.1</v>
      </c>
      <c r="G4259" s="37">
        <v>19660883.550000001</v>
      </c>
      <c r="H4259" s="37">
        <v>8082643.7999999998</v>
      </c>
      <c r="I4259">
        <v>11</v>
      </c>
      <c r="J4259" t="s">
        <v>26</v>
      </c>
      <c r="K4259" s="40">
        <f t="shared" si="66"/>
        <v>2021</v>
      </c>
    </row>
    <row r="4260" spans="1:11" x14ac:dyDescent="0.25">
      <c r="A4260" t="s">
        <v>4803</v>
      </c>
      <c r="B4260" s="36">
        <v>44392</v>
      </c>
      <c r="C4260" t="s">
        <v>894</v>
      </c>
      <c r="D4260" t="s">
        <v>51</v>
      </c>
      <c r="E4260" t="s">
        <v>2326</v>
      </c>
      <c r="F4260">
        <v>0.1</v>
      </c>
      <c r="G4260" s="37">
        <v>19631384.850000001</v>
      </c>
      <c r="H4260" s="37">
        <v>-1533932.4000000001</v>
      </c>
      <c r="I4260">
        <v>12</v>
      </c>
      <c r="J4260" t="s">
        <v>22</v>
      </c>
      <c r="K4260" s="40">
        <f t="shared" si="66"/>
        <v>2021</v>
      </c>
    </row>
    <row r="4261" spans="1:11" x14ac:dyDescent="0.25">
      <c r="A4261" t="s">
        <v>4804</v>
      </c>
      <c r="B4261" s="36">
        <v>44392</v>
      </c>
      <c r="C4261" t="s">
        <v>862</v>
      </c>
      <c r="D4261" t="s">
        <v>20</v>
      </c>
      <c r="E4261" t="s">
        <v>2327</v>
      </c>
      <c r="F4261">
        <v>0.1</v>
      </c>
      <c r="G4261" s="37">
        <v>43643326.649999999</v>
      </c>
      <c r="H4261" s="37">
        <v>14056130.550000001</v>
      </c>
      <c r="I4261">
        <v>7</v>
      </c>
      <c r="J4261" t="s">
        <v>22</v>
      </c>
      <c r="K4261" s="40">
        <f t="shared" si="66"/>
        <v>2021</v>
      </c>
    </row>
    <row r="4262" spans="1:11" x14ac:dyDescent="0.25">
      <c r="A4262" t="s">
        <v>4805</v>
      </c>
      <c r="B4262" s="36">
        <v>44392</v>
      </c>
      <c r="C4262" t="s">
        <v>424</v>
      </c>
      <c r="D4262" t="s">
        <v>33</v>
      </c>
      <c r="E4262" t="s">
        <v>35</v>
      </c>
      <c r="F4262">
        <v>0</v>
      </c>
      <c r="G4262" s="37">
        <v>766966.20000000007</v>
      </c>
      <c r="H4262" s="37">
        <v>280237.65000000002</v>
      </c>
      <c r="I4262">
        <v>1</v>
      </c>
      <c r="J4262" t="s">
        <v>22</v>
      </c>
      <c r="K4262" s="40">
        <f t="shared" si="66"/>
        <v>2021</v>
      </c>
    </row>
    <row r="4263" spans="1:11" x14ac:dyDescent="0.25">
      <c r="A4263" t="s">
        <v>4805</v>
      </c>
      <c r="B4263" s="36">
        <v>44392</v>
      </c>
      <c r="C4263" t="s">
        <v>424</v>
      </c>
      <c r="D4263" t="s">
        <v>33</v>
      </c>
      <c r="E4263" t="s">
        <v>2328</v>
      </c>
      <c r="F4263">
        <v>0</v>
      </c>
      <c r="G4263" s="37">
        <v>722718.15</v>
      </c>
      <c r="H4263" s="37">
        <v>132744.15</v>
      </c>
      <c r="I4263">
        <v>2</v>
      </c>
      <c r="J4263" t="s">
        <v>22</v>
      </c>
      <c r="K4263" s="40">
        <f t="shared" si="66"/>
        <v>2021</v>
      </c>
    </row>
    <row r="4264" spans="1:11" x14ac:dyDescent="0.25">
      <c r="A4264" t="s">
        <v>4806</v>
      </c>
      <c r="B4264" s="36">
        <v>44392</v>
      </c>
      <c r="C4264" t="s">
        <v>758</v>
      </c>
      <c r="D4264" t="s">
        <v>24</v>
      </c>
      <c r="E4264" t="s">
        <v>1099</v>
      </c>
      <c r="F4264">
        <v>0</v>
      </c>
      <c r="G4264" s="37">
        <v>1032454.5</v>
      </c>
      <c r="H4264" s="37">
        <v>353984.4</v>
      </c>
      <c r="I4264">
        <v>3</v>
      </c>
      <c r="J4264" t="s">
        <v>22</v>
      </c>
      <c r="K4264" s="40">
        <f t="shared" si="66"/>
        <v>2021</v>
      </c>
    </row>
    <row r="4265" spans="1:11" x14ac:dyDescent="0.25">
      <c r="A4265" t="s">
        <v>4807</v>
      </c>
      <c r="B4265" s="36">
        <v>44393</v>
      </c>
      <c r="C4265" t="s">
        <v>580</v>
      </c>
      <c r="D4265" t="s">
        <v>20</v>
      </c>
      <c r="E4265" t="s">
        <v>271</v>
      </c>
      <c r="F4265">
        <v>0.1</v>
      </c>
      <c r="G4265" s="37">
        <v>3613590.75</v>
      </c>
      <c r="H4265" s="37">
        <v>442480.5</v>
      </c>
      <c r="I4265">
        <v>2</v>
      </c>
      <c r="J4265" t="s">
        <v>26</v>
      </c>
      <c r="K4265" s="40">
        <f t="shared" si="66"/>
        <v>2021</v>
      </c>
    </row>
    <row r="4266" spans="1:11" x14ac:dyDescent="0.25">
      <c r="A4266" t="s">
        <v>4808</v>
      </c>
      <c r="B4266" s="36">
        <v>44394</v>
      </c>
      <c r="C4266" t="s">
        <v>1066</v>
      </c>
      <c r="D4266" t="s">
        <v>33</v>
      </c>
      <c r="E4266" t="s">
        <v>2329</v>
      </c>
      <c r="F4266">
        <v>0.6</v>
      </c>
      <c r="G4266" s="37">
        <v>3171110.25</v>
      </c>
      <c r="H4266" s="37">
        <v>-3643089.45</v>
      </c>
      <c r="I4266">
        <v>2</v>
      </c>
      <c r="J4266" t="s">
        <v>22</v>
      </c>
      <c r="K4266" s="40">
        <f t="shared" si="66"/>
        <v>2021</v>
      </c>
    </row>
    <row r="4267" spans="1:11" x14ac:dyDescent="0.25">
      <c r="A4267" t="s">
        <v>4808</v>
      </c>
      <c r="B4267" s="36">
        <v>44394</v>
      </c>
      <c r="C4267" t="s">
        <v>1066</v>
      </c>
      <c r="D4267" t="s">
        <v>33</v>
      </c>
      <c r="E4267" t="s">
        <v>1546</v>
      </c>
      <c r="F4267">
        <v>0</v>
      </c>
      <c r="G4267" s="37">
        <v>2817125.85</v>
      </c>
      <c r="H4267" s="37">
        <v>471979.2</v>
      </c>
      <c r="I4267">
        <v>7</v>
      </c>
      <c r="J4267" t="s">
        <v>26</v>
      </c>
      <c r="K4267" s="40">
        <f t="shared" si="66"/>
        <v>2021</v>
      </c>
    </row>
    <row r="4268" spans="1:11" x14ac:dyDescent="0.25">
      <c r="A4268" t="s">
        <v>4809</v>
      </c>
      <c r="B4268" s="36">
        <v>44395</v>
      </c>
      <c r="C4268" t="s">
        <v>1427</v>
      </c>
      <c r="D4268" t="s">
        <v>33</v>
      </c>
      <c r="E4268" t="s">
        <v>663</v>
      </c>
      <c r="F4268">
        <v>0</v>
      </c>
      <c r="G4268" s="37">
        <v>707968.8</v>
      </c>
      <c r="H4268" s="37">
        <v>132744.15</v>
      </c>
      <c r="I4268">
        <v>4</v>
      </c>
      <c r="J4268" t="s">
        <v>26</v>
      </c>
      <c r="K4268" s="40">
        <f t="shared" si="66"/>
        <v>2021</v>
      </c>
    </row>
    <row r="4269" spans="1:11" x14ac:dyDescent="0.25">
      <c r="A4269" t="s">
        <v>4810</v>
      </c>
      <c r="B4269" s="36">
        <v>44395</v>
      </c>
      <c r="C4269" t="s">
        <v>1455</v>
      </c>
      <c r="D4269" t="s">
        <v>24</v>
      </c>
      <c r="E4269" t="s">
        <v>2269</v>
      </c>
      <c r="F4269">
        <v>0</v>
      </c>
      <c r="G4269" s="37">
        <v>3303854.4</v>
      </c>
      <c r="H4269" s="37">
        <v>1548681.75</v>
      </c>
      <c r="I4269">
        <v>2</v>
      </c>
      <c r="J4269" t="s">
        <v>22</v>
      </c>
      <c r="K4269" s="40">
        <f t="shared" si="66"/>
        <v>2021</v>
      </c>
    </row>
    <row r="4270" spans="1:11" x14ac:dyDescent="0.25">
      <c r="A4270" t="s">
        <v>4810</v>
      </c>
      <c r="B4270" s="36">
        <v>44395</v>
      </c>
      <c r="C4270" t="s">
        <v>1455</v>
      </c>
      <c r="D4270" t="s">
        <v>24</v>
      </c>
      <c r="E4270" t="s">
        <v>2330</v>
      </c>
      <c r="F4270">
        <v>0</v>
      </c>
      <c r="G4270" s="37">
        <v>11342250.15</v>
      </c>
      <c r="H4270" s="37">
        <v>2492640.15</v>
      </c>
      <c r="I4270">
        <v>3</v>
      </c>
      <c r="J4270" t="s">
        <v>26</v>
      </c>
      <c r="K4270" s="40">
        <f t="shared" si="66"/>
        <v>2021</v>
      </c>
    </row>
    <row r="4271" spans="1:11" x14ac:dyDescent="0.25">
      <c r="A4271" t="s">
        <v>4811</v>
      </c>
      <c r="B4271" s="36">
        <v>44397</v>
      </c>
      <c r="C4271" t="s">
        <v>911</v>
      </c>
      <c r="D4271" t="s">
        <v>24</v>
      </c>
      <c r="E4271" t="s">
        <v>1399</v>
      </c>
      <c r="F4271">
        <v>0.6</v>
      </c>
      <c r="G4271" s="37">
        <v>13569402</v>
      </c>
      <c r="H4271" s="37">
        <v>-8480876.25</v>
      </c>
      <c r="I4271">
        <v>5</v>
      </c>
      <c r="J4271" t="s">
        <v>26</v>
      </c>
      <c r="K4271" s="40">
        <f t="shared" si="66"/>
        <v>2021</v>
      </c>
    </row>
    <row r="4272" spans="1:11" x14ac:dyDescent="0.25">
      <c r="A4272" t="s">
        <v>4811</v>
      </c>
      <c r="B4272" s="36">
        <v>44397</v>
      </c>
      <c r="C4272" t="s">
        <v>911</v>
      </c>
      <c r="D4272" t="s">
        <v>24</v>
      </c>
      <c r="E4272" t="s">
        <v>2331</v>
      </c>
      <c r="F4272">
        <v>0.5</v>
      </c>
      <c r="G4272" s="37">
        <v>4719792</v>
      </c>
      <c r="H4272" s="37">
        <v>-1135699.95</v>
      </c>
      <c r="I4272">
        <v>2</v>
      </c>
      <c r="J4272" t="s">
        <v>22</v>
      </c>
      <c r="K4272" s="40">
        <f t="shared" si="66"/>
        <v>2021</v>
      </c>
    </row>
    <row r="4273" spans="1:11" x14ac:dyDescent="0.25">
      <c r="A4273" t="s">
        <v>4811</v>
      </c>
      <c r="B4273" s="36">
        <v>44397</v>
      </c>
      <c r="C4273" t="s">
        <v>911</v>
      </c>
      <c r="D4273" t="s">
        <v>24</v>
      </c>
      <c r="E4273" t="s">
        <v>845</v>
      </c>
      <c r="F4273">
        <v>0</v>
      </c>
      <c r="G4273" s="37">
        <v>7168184.1000000006</v>
      </c>
      <c r="H4273" s="37">
        <v>3082614.15</v>
      </c>
      <c r="I4273">
        <v>10</v>
      </c>
      <c r="J4273" t="s">
        <v>26</v>
      </c>
      <c r="K4273" s="40">
        <f t="shared" si="66"/>
        <v>2021</v>
      </c>
    </row>
    <row r="4274" spans="1:11" x14ac:dyDescent="0.25">
      <c r="A4274" t="s">
        <v>4811</v>
      </c>
      <c r="B4274" s="36">
        <v>44397</v>
      </c>
      <c r="C4274" t="s">
        <v>911</v>
      </c>
      <c r="D4274" t="s">
        <v>24</v>
      </c>
      <c r="E4274" t="s">
        <v>1611</v>
      </c>
      <c r="F4274">
        <v>0</v>
      </c>
      <c r="G4274" s="37">
        <v>2433642.75</v>
      </c>
      <c r="H4274" s="37">
        <v>870211.65</v>
      </c>
      <c r="I4274">
        <v>9</v>
      </c>
      <c r="J4274" t="s">
        <v>22</v>
      </c>
      <c r="K4274" s="40">
        <f t="shared" si="66"/>
        <v>2021</v>
      </c>
    </row>
    <row r="4275" spans="1:11" x14ac:dyDescent="0.25">
      <c r="A4275" t="s">
        <v>4812</v>
      </c>
      <c r="B4275" s="36">
        <v>44399</v>
      </c>
      <c r="C4275" t="s">
        <v>1486</v>
      </c>
      <c r="D4275" t="s">
        <v>20</v>
      </c>
      <c r="E4275" t="s">
        <v>2332</v>
      </c>
      <c r="F4275">
        <v>0</v>
      </c>
      <c r="G4275" s="37">
        <v>206490.9</v>
      </c>
      <c r="H4275" s="37">
        <v>103245.45</v>
      </c>
      <c r="I4275">
        <v>1</v>
      </c>
      <c r="J4275" t="s">
        <v>22</v>
      </c>
      <c r="K4275" s="40">
        <f t="shared" si="66"/>
        <v>2021</v>
      </c>
    </row>
    <row r="4276" spans="1:11" x14ac:dyDescent="0.25">
      <c r="A4276" t="s">
        <v>4812</v>
      </c>
      <c r="B4276" s="36">
        <v>44399</v>
      </c>
      <c r="C4276" t="s">
        <v>1486</v>
      </c>
      <c r="D4276" t="s">
        <v>20</v>
      </c>
      <c r="E4276" t="s">
        <v>1518</v>
      </c>
      <c r="F4276">
        <v>0.1</v>
      </c>
      <c r="G4276" s="37">
        <v>6194727</v>
      </c>
      <c r="H4276" s="37">
        <v>2345146.65</v>
      </c>
      <c r="I4276">
        <v>8</v>
      </c>
      <c r="J4276" t="s">
        <v>26</v>
      </c>
      <c r="K4276" s="40">
        <f t="shared" si="66"/>
        <v>2021</v>
      </c>
    </row>
    <row r="4277" spans="1:11" x14ac:dyDescent="0.25">
      <c r="A4277" t="s">
        <v>4813</v>
      </c>
      <c r="B4277" s="36">
        <v>44399</v>
      </c>
      <c r="C4277" t="s">
        <v>336</v>
      </c>
      <c r="D4277" t="s">
        <v>24</v>
      </c>
      <c r="E4277" t="s">
        <v>493</v>
      </c>
      <c r="F4277">
        <v>0</v>
      </c>
      <c r="G4277" s="37">
        <v>1238945.4000000001</v>
      </c>
      <c r="H4277" s="37">
        <v>442480.5</v>
      </c>
      <c r="I4277">
        <v>5</v>
      </c>
      <c r="J4277" t="s">
        <v>26</v>
      </c>
      <c r="K4277" s="40">
        <f t="shared" si="66"/>
        <v>2021</v>
      </c>
    </row>
    <row r="4278" spans="1:11" x14ac:dyDescent="0.25">
      <c r="A4278" t="s">
        <v>4814</v>
      </c>
      <c r="B4278" s="36">
        <v>44399</v>
      </c>
      <c r="C4278" t="s">
        <v>643</v>
      </c>
      <c r="D4278" t="s">
        <v>24</v>
      </c>
      <c r="E4278" t="s">
        <v>279</v>
      </c>
      <c r="F4278">
        <v>0.5</v>
      </c>
      <c r="G4278" s="37">
        <v>2831875.2</v>
      </c>
      <c r="H4278" s="37">
        <v>-1814170.05</v>
      </c>
      <c r="I4278">
        <v>3</v>
      </c>
      <c r="J4278" t="s">
        <v>26</v>
      </c>
      <c r="K4278" s="40">
        <f t="shared" si="66"/>
        <v>2021</v>
      </c>
    </row>
    <row r="4279" spans="1:11" x14ac:dyDescent="0.25">
      <c r="A4279" t="s">
        <v>4814</v>
      </c>
      <c r="B4279" s="36">
        <v>44399</v>
      </c>
      <c r="C4279" t="s">
        <v>643</v>
      </c>
      <c r="D4279" t="s">
        <v>24</v>
      </c>
      <c r="E4279" t="s">
        <v>787</v>
      </c>
      <c r="F4279">
        <v>0.5</v>
      </c>
      <c r="G4279" s="37">
        <v>1519183.05</v>
      </c>
      <c r="H4279" s="37">
        <v>-29498.7</v>
      </c>
      <c r="I4279">
        <v>5</v>
      </c>
      <c r="J4279" t="s">
        <v>26</v>
      </c>
      <c r="K4279" s="40">
        <f t="shared" si="66"/>
        <v>2021</v>
      </c>
    </row>
    <row r="4280" spans="1:11" x14ac:dyDescent="0.25">
      <c r="A4280" t="s">
        <v>4815</v>
      </c>
      <c r="B4280" s="36">
        <v>44399</v>
      </c>
      <c r="C4280" t="s">
        <v>557</v>
      </c>
      <c r="D4280" t="s">
        <v>24</v>
      </c>
      <c r="E4280" t="s">
        <v>1544</v>
      </c>
      <c r="F4280">
        <v>0</v>
      </c>
      <c r="G4280" s="37">
        <v>11165257.950000001</v>
      </c>
      <c r="H4280" s="37">
        <v>5472008.8500000006</v>
      </c>
      <c r="I4280">
        <v>2</v>
      </c>
      <c r="J4280" t="s">
        <v>26</v>
      </c>
      <c r="K4280" s="40">
        <f t="shared" si="66"/>
        <v>2021</v>
      </c>
    </row>
    <row r="4281" spans="1:11" x14ac:dyDescent="0.25">
      <c r="A4281" t="s">
        <v>4814</v>
      </c>
      <c r="B4281" s="36">
        <v>44399</v>
      </c>
      <c r="C4281" t="s">
        <v>643</v>
      </c>
      <c r="D4281" t="s">
        <v>24</v>
      </c>
      <c r="E4281" t="s">
        <v>1557</v>
      </c>
      <c r="F4281">
        <v>0.5</v>
      </c>
      <c r="G4281" s="37">
        <v>6356969.8500000006</v>
      </c>
      <c r="H4281" s="37">
        <v>-1519183.05</v>
      </c>
      <c r="I4281">
        <v>5</v>
      </c>
      <c r="J4281" t="s">
        <v>26</v>
      </c>
      <c r="K4281" s="40">
        <f t="shared" si="66"/>
        <v>2021</v>
      </c>
    </row>
    <row r="4282" spans="1:11" x14ac:dyDescent="0.25">
      <c r="A4282" t="s">
        <v>4816</v>
      </c>
      <c r="B4282" s="36">
        <v>44399</v>
      </c>
      <c r="C4282" t="s">
        <v>519</v>
      </c>
      <c r="D4282" t="s">
        <v>24</v>
      </c>
      <c r="E4282" t="s">
        <v>402</v>
      </c>
      <c r="F4282">
        <v>0.1</v>
      </c>
      <c r="G4282" s="37">
        <v>1268444.1000000001</v>
      </c>
      <c r="H4282" s="37">
        <v>-117994.8</v>
      </c>
      <c r="I4282">
        <v>4</v>
      </c>
      <c r="J4282" t="s">
        <v>22</v>
      </c>
      <c r="K4282" s="40">
        <f t="shared" si="66"/>
        <v>2021</v>
      </c>
    </row>
    <row r="4283" spans="1:11" x14ac:dyDescent="0.25">
      <c r="A4283" t="s">
        <v>4816</v>
      </c>
      <c r="B4283" s="36">
        <v>44399</v>
      </c>
      <c r="C4283" t="s">
        <v>519</v>
      </c>
      <c r="D4283" t="s">
        <v>24</v>
      </c>
      <c r="E4283" t="s">
        <v>2333</v>
      </c>
      <c r="F4283">
        <v>0</v>
      </c>
      <c r="G4283" s="37">
        <v>26135848.199999999</v>
      </c>
      <c r="H4283" s="37">
        <v>0</v>
      </c>
      <c r="I4283">
        <v>6</v>
      </c>
      <c r="J4283" t="s">
        <v>26</v>
      </c>
      <c r="K4283" s="40">
        <f t="shared" si="66"/>
        <v>2021</v>
      </c>
    </row>
    <row r="4284" spans="1:11" x14ac:dyDescent="0.25">
      <c r="A4284" t="s">
        <v>4817</v>
      </c>
      <c r="B4284" s="36">
        <v>44400</v>
      </c>
      <c r="C4284" t="s">
        <v>2252</v>
      </c>
      <c r="D4284" t="s">
        <v>33</v>
      </c>
      <c r="E4284" t="s">
        <v>1876</v>
      </c>
      <c r="F4284">
        <v>0.1</v>
      </c>
      <c r="G4284" s="37">
        <v>1238945.4000000001</v>
      </c>
      <c r="H4284" s="37">
        <v>147493.5</v>
      </c>
      <c r="I4284">
        <v>4</v>
      </c>
      <c r="J4284" t="s">
        <v>26</v>
      </c>
      <c r="K4284" s="40">
        <f t="shared" si="66"/>
        <v>2021</v>
      </c>
    </row>
    <row r="4285" spans="1:11" x14ac:dyDescent="0.25">
      <c r="A4285" t="s">
        <v>4818</v>
      </c>
      <c r="B4285" s="36">
        <v>44400</v>
      </c>
      <c r="C4285" t="s">
        <v>60</v>
      </c>
      <c r="D4285" t="s">
        <v>20</v>
      </c>
      <c r="E4285" t="s">
        <v>1447</v>
      </c>
      <c r="F4285">
        <v>0.4</v>
      </c>
      <c r="G4285" s="37">
        <v>3702086.85</v>
      </c>
      <c r="H4285" s="37">
        <v>-929209.05</v>
      </c>
      <c r="I4285">
        <v>3</v>
      </c>
      <c r="J4285" t="s">
        <v>26</v>
      </c>
      <c r="K4285" s="40">
        <f t="shared" si="66"/>
        <v>2021</v>
      </c>
    </row>
    <row r="4286" spans="1:11" x14ac:dyDescent="0.25">
      <c r="A4286" t="s">
        <v>4819</v>
      </c>
      <c r="B4286" s="36">
        <v>44400</v>
      </c>
      <c r="C4286" t="s">
        <v>385</v>
      </c>
      <c r="D4286" t="s">
        <v>24</v>
      </c>
      <c r="E4286" t="s">
        <v>449</v>
      </c>
      <c r="F4286">
        <v>0</v>
      </c>
      <c r="G4286" s="37">
        <v>4129818</v>
      </c>
      <c r="H4286" s="37">
        <v>1946914.2</v>
      </c>
      <c r="I4286">
        <v>6</v>
      </c>
      <c r="J4286" t="s">
        <v>26</v>
      </c>
      <c r="K4286" s="40">
        <f t="shared" si="66"/>
        <v>2021</v>
      </c>
    </row>
    <row r="4287" spans="1:11" x14ac:dyDescent="0.25">
      <c r="A4287" t="s">
        <v>4819</v>
      </c>
      <c r="B4287" s="36">
        <v>44400</v>
      </c>
      <c r="C4287" t="s">
        <v>385</v>
      </c>
      <c r="D4287" t="s">
        <v>24</v>
      </c>
      <c r="E4287" t="s">
        <v>2258</v>
      </c>
      <c r="F4287">
        <v>0</v>
      </c>
      <c r="G4287" s="37">
        <v>1312692.1500000001</v>
      </c>
      <c r="H4287" s="37">
        <v>250738.95</v>
      </c>
      <c r="I4287">
        <v>2</v>
      </c>
      <c r="J4287" t="s">
        <v>26</v>
      </c>
      <c r="K4287" s="40">
        <f t="shared" si="66"/>
        <v>2021</v>
      </c>
    </row>
    <row r="4288" spans="1:11" x14ac:dyDescent="0.25">
      <c r="A4288" t="s">
        <v>4819</v>
      </c>
      <c r="B4288" s="36">
        <v>44400</v>
      </c>
      <c r="C4288" t="s">
        <v>385</v>
      </c>
      <c r="D4288" t="s">
        <v>24</v>
      </c>
      <c r="E4288" t="s">
        <v>1632</v>
      </c>
      <c r="F4288">
        <v>0</v>
      </c>
      <c r="G4288" s="37">
        <v>2168154.4500000002</v>
      </c>
      <c r="H4288" s="37">
        <v>752216.85</v>
      </c>
      <c r="I4288">
        <v>5</v>
      </c>
      <c r="J4288" t="s">
        <v>26</v>
      </c>
      <c r="K4288" s="40">
        <f t="shared" si="66"/>
        <v>2021</v>
      </c>
    </row>
    <row r="4289" spans="1:11" x14ac:dyDescent="0.25">
      <c r="A4289" t="s">
        <v>4819</v>
      </c>
      <c r="B4289" s="36">
        <v>44400</v>
      </c>
      <c r="C4289" t="s">
        <v>385</v>
      </c>
      <c r="D4289" t="s">
        <v>24</v>
      </c>
      <c r="E4289" t="s">
        <v>279</v>
      </c>
      <c r="F4289">
        <v>0</v>
      </c>
      <c r="G4289" s="37">
        <v>9469082.7000000011</v>
      </c>
      <c r="H4289" s="37">
        <v>4070820.6</v>
      </c>
      <c r="I4289">
        <v>5</v>
      </c>
      <c r="J4289" t="s">
        <v>26</v>
      </c>
      <c r="K4289" s="40">
        <f t="shared" si="66"/>
        <v>2021</v>
      </c>
    </row>
    <row r="4290" spans="1:11" x14ac:dyDescent="0.25">
      <c r="A4290" t="s">
        <v>4820</v>
      </c>
      <c r="B4290" s="36">
        <v>44401</v>
      </c>
      <c r="C4290" t="s">
        <v>2057</v>
      </c>
      <c r="D4290" t="s">
        <v>24</v>
      </c>
      <c r="E4290" t="s">
        <v>978</v>
      </c>
      <c r="F4290">
        <v>0.1</v>
      </c>
      <c r="G4290" s="37">
        <v>4719792</v>
      </c>
      <c r="H4290" s="37">
        <v>1209446.7</v>
      </c>
      <c r="I4290">
        <v>2</v>
      </c>
      <c r="J4290" t="s">
        <v>22</v>
      </c>
      <c r="K4290" s="40">
        <f t="shared" si="66"/>
        <v>2021</v>
      </c>
    </row>
    <row r="4291" spans="1:11" x14ac:dyDescent="0.25">
      <c r="A4291" t="s">
        <v>4821</v>
      </c>
      <c r="B4291" s="36">
        <v>44401</v>
      </c>
      <c r="C4291" t="s">
        <v>1556</v>
      </c>
      <c r="D4291" t="s">
        <v>24</v>
      </c>
      <c r="E4291" t="s">
        <v>1898</v>
      </c>
      <c r="F4291">
        <v>0</v>
      </c>
      <c r="G4291" s="37">
        <v>4690293.3</v>
      </c>
      <c r="H4291" s="37">
        <v>132744.15</v>
      </c>
      <c r="I4291">
        <v>7</v>
      </c>
      <c r="J4291" t="s">
        <v>22</v>
      </c>
      <c r="K4291" s="40">
        <f t="shared" ref="K4291:K4354" si="67">YEAR(B4291)</f>
        <v>2021</v>
      </c>
    </row>
    <row r="4292" spans="1:11" x14ac:dyDescent="0.25">
      <c r="A4292" t="s">
        <v>4820</v>
      </c>
      <c r="B4292" s="36">
        <v>44401</v>
      </c>
      <c r="C4292" t="s">
        <v>2057</v>
      </c>
      <c r="D4292" t="s">
        <v>24</v>
      </c>
      <c r="E4292" t="s">
        <v>963</v>
      </c>
      <c r="F4292">
        <v>0</v>
      </c>
      <c r="G4292" s="37">
        <v>427731.15</v>
      </c>
      <c r="H4292" s="37">
        <v>147493.5</v>
      </c>
      <c r="I4292">
        <v>2</v>
      </c>
      <c r="J4292" t="s">
        <v>26</v>
      </c>
      <c r="K4292" s="40">
        <f t="shared" si="67"/>
        <v>2021</v>
      </c>
    </row>
    <row r="4293" spans="1:11" x14ac:dyDescent="0.25">
      <c r="A4293" t="s">
        <v>4820</v>
      </c>
      <c r="B4293" s="36">
        <v>44401</v>
      </c>
      <c r="C4293" t="s">
        <v>2057</v>
      </c>
      <c r="D4293" t="s">
        <v>24</v>
      </c>
      <c r="E4293" t="s">
        <v>2091</v>
      </c>
      <c r="F4293">
        <v>0</v>
      </c>
      <c r="G4293" s="37">
        <v>1165198.6500000001</v>
      </c>
      <c r="H4293" s="37">
        <v>575224.65</v>
      </c>
      <c r="I4293">
        <v>2</v>
      </c>
      <c r="J4293" t="s">
        <v>22</v>
      </c>
      <c r="K4293" s="40">
        <f t="shared" si="67"/>
        <v>2021</v>
      </c>
    </row>
    <row r="4294" spans="1:11" x14ac:dyDescent="0.25">
      <c r="A4294" t="s">
        <v>4822</v>
      </c>
      <c r="B4294" s="36">
        <v>44401</v>
      </c>
      <c r="C4294" t="s">
        <v>1974</v>
      </c>
      <c r="D4294" t="s">
        <v>24</v>
      </c>
      <c r="E4294" t="s">
        <v>1094</v>
      </c>
      <c r="F4294">
        <v>0</v>
      </c>
      <c r="G4294" s="37">
        <v>4056071.25</v>
      </c>
      <c r="H4294" s="37">
        <v>1415937.6</v>
      </c>
      <c r="I4294">
        <v>5</v>
      </c>
      <c r="J4294" t="s">
        <v>22</v>
      </c>
      <c r="K4294" s="40">
        <f t="shared" si="67"/>
        <v>2021</v>
      </c>
    </row>
    <row r="4295" spans="1:11" x14ac:dyDescent="0.25">
      <c r="A4295" t="s">
        <v>4822</v>
      </c>
      <c r="B4295" s="36">
        <v>44401</v>
      </c>
      <c r="C4295" t="s">
        <v>1974</v>
      </c>
      <c r="D4295" t="s">
        <v>24</v>
      </c>
      <c r="E4295" t="s">
        <v>1515</v>
      </c>
      <c r="F4295">
        <v>0</v>
      </c>
      <c r="G4295" s="37">
        <v>265488.3</v>
      </c>
      <c r="H4295" s="37">
        <v>117994.8</v>
      </c>
      <c r="I4295">
        <v>2</v>
      </c>
      <c r="J4295" t="s">
        <v>22</v>
      </c>
      <c r="K4295" s="40">
        <f t="shared" si="67"/>
        <v>2021</v>
      </c>
    </row>
    <row r="4296" spans="1:11" x14ac:dyDescent="0.25">
      <c r="A4296" t="s">
        <v>4823</v>
      </c>
      <c r="B4296" s="36">
        <v>44402</v>
      </c>
      <c r="C4296" t="s">
        <v>486</v>
      </c>
      <c r="D4296" t="s">
        <v>51</v>
      </c>
      <c r="E4296" t="s">
        <v>1097</v>
      </c>
      <c r="F4296">
        <v>0</v>
      </c>
      <c r="G4296" s="37">
        <v>5147523.1500000004</v>
      </c>
      <c r="H4296" s="37">
        <v>516227.25</v>
      </c>
      <c r="I4296">
        <v>7</v>
      </c>
      <c r="J4296" t="s">
        <v>26</v>
      </c>
      <c r="K4296" s="40">
        <f t="shared" si="67"/>
        <v>2021</v>
      </c>
    </row>
    <row r="4297" spans="1:11" x14ac:dyDescent="0.25">
      <c r="A4297" t="s">
        <v>4824</v>
      </c>
      <c r="B4297" s="36">
        <v>44402</v>
      </c>
      <c r="C4297" t="s">
        <v>1564</v>
      </c>
      <c r="D4297" t="s">
        <v>20</v>
      </c>
      <c r="E4297" t="s">
        <v>227</v>
      </c>
      <c r="F4297">
        <v>0</v>
      </c>
      <c r="G4297" s="37">
        <v>2271399.9</v>
      </c>
      <c r="H4297" s="37">
        <v>575224.65</v>
      </c>
      <c r="I4297">
        <v>3</v>
      </c>
      <c r="J4297" t="s">
        <v>26</v>
      </c>
      <c r="K4297" s="40">
        <f t="shared" si="67"/>
        <v>2021</v>
      </c>
    </row>
    <row r="4298" spans="1:11" x14ac:dyDescent="0.25">
      <c r="A4298" t="s">
        <v>4824</v>
      </c>
      <c r="B4298" s="36">
        <v>44402</v>
      </c>
      <c r="C4298" t="s">
        <v>1564</v>
      </c>
      <c r="D4298" t="s">
        <v>20</v>
      </c>
      <c r="E4298" t="s">
        <v>1802</v>
      </c>
      <c r="F4298">
        <v>0.1</v>
      </c>
      <c r="G4298" s="37">
        <v>973457.1</v>
      </c>
      <c r="H4298" s="37">
        <v>44248.05</v>
      </c>
      <c r="I4298">
        <v>1</v>
      </c>
      <c r="J4298" t="s">
        <v>22</v>
      </c>
      <c r="K4298" s="40">
        <f t="shared" si="67"/>
        <v>2021</v>
      </c>
    </row>
    <row r="4299" spans="1:11" x14ac:dyDescent="0.25">
      <c r="A4299" t="s">
        <v>4824</v>
      </c>
      <c r="B4299" s="36">
        <v>44402</v>
      </c>
      <c r="C4299" t="s">
        <v>1564</v>
      </c>
      <c r="D4299" t="s">
        <v>20</v>
      </c>
      <c r="E4299" t="s">
        <v>2244</v>
      </c>
      <c r="F4299">
        <v>0.1</v>
      </c>
      <c r="G4299" s="37">
        <v>2654883</v>
      </c>
      <c r="H4299" s="37">
        <v>1002955.8</v>
      </c>
      <c r="I4299">
        <v>3</v>
      </c>
      <c r="J4299" t="s">
        <v>26</v>
      </c>
      <c r="K4299" s="40">
        <f t="shared" si="67"/>
        <v>2021</v>
      </c>
    </row>
    <row r="4300" spans="1:11" x14ac:dyDescent="0.25">
      <c r="A4300" t="s">
        <v>4825</v>
      </c>
      <c r="B4300" s="36">
        <v>44402</v>
      </c>
      <c r="C4300" t="s">
        <v>116</v>
      </c>
      <c r="D4300" t="s">
        <v>20</v>
      </c>
      <c r="E4300" t="s">
        <v>1744</v>
      </c>
      <c r="F4300">
        <v>0.1</v>
      </c>
      <c r="G4300" s="37">
        <v>3938076.45</v>
      </c>
      <c r="H4300" s="37">
        <v>265488.3</v>
      </c>
      <c r="I4300">
        <v>2</v>
      </c>
      <c r="J4300" t="s">
        <v>26</v>
      </c>
      <c r="K4300" s="40">
        <f t="shared" si="67"/>
        <v>2021</v>
      </c>
    </row>
    <row r="4301" spans="1:11" x14ac:dyDescent="0.25">
      <c r="A4301" t="s">
        <v>4825</v>
      </c>
      <c r="B4301" s="36">
        <v>44402</v>
      </c>
      <c r="C4301" t="s">
        <v>116</v>
      </c>
      <c r="D4301" t="s">
        <v>20</v>
      </c>
      <c r="E4301" t="s">
        <v>1917</v>
      </c>
      <c r="F4301">
        <v>0.1</v>
      </c>
      <c r="G4301" s="37">
        <v>6696204.9000000004</v>
      </c>
      <c r="H4301" s="37">
        <v>973457.1</v>
      </c>
      <c r="I4301">
        <v>3</v>
      </c>
      <c r="J4301" t="s">
        <v>22</v>
      </c>
      <c r="K4301" s="40">
        <f t="shared" si="67"/>
        <v>2021</v>
      </c>
    </row>
    <row r="4302" spans="1:11" x14ac:dyDescent="0.25">
      <c r="A4302" t="s">
        <v>4825</v>
      </c>
      <c r="B4302" s="36">
        <v>44402</v>
      </c>
      <c r="C4302" t="s">
        <v>116</v>
      </c>
      <c r="D4302" t="s">
        <v>20</v>
      </c>
      <c r="E4302" t="s">
        <v>1309</v>
      </c>
      <c r="F4302">
        <v>0</v>
      </c>
      <c r="G4302" s="37">
        <v>1386438.9000000001</v>
      </c>
      <c r="H4302" s="37">
        <v>29498.7</v>
      </c>
      <c r="I4302">
        <v>4</v>
      </c>
      <c r="J4302" t="s">
        <v>22</v>
      </c>
      <c r="K4302" s="40">
        <f t="shared" si="67"/>
        <v>2021</v>
      </c>
    </row>
    <row r="4303" spans="1:11" x14ac:dyDescent="0.25">
      <c r="A4303" t="s">
        <v>4825</v>
      </c>
      <c r="B4303" s="36">
        <v>44402</v>
      </c>
      <c r="C4303" t="s">
        <v>116</v>
      </c>
      <c r="D4303" t="s">
        <v>20</v>
      </c>
      <c r="E4303" t="s">
        <v>705</v>
      </c>
      <c r="F4303">
        <v>0.15</v>
      </c>
      <c r="G4303" s="37">
        <v>4218314.1000000006</v>
      </c>
      <c r="H4303" s="37">
        <v>-103245.45</v>
      </c>
      <c r="I4303">
        <v>2</v>
      </c>
      <c r="J4303" t="s">
        <v>26</v>
      </c>
      <c r="K4303" s="40">
        <f t="shared" si="67"/>
        <v>2021</v>
      </c>
    </row>
    <row r="4304" spans="1:11" x14ac:dyDescent="0.25">
      <c r="A4304" t="s">
        <v>4826</v>
      </c>
      <c r="B4304" s="36">
        <v>44403</v>
      </c>
      <c r="C4304" t="s">
        <v>1896</v>
      </c>
      <c r="D4304" t="s">
        <v>24</v>
      </c>
      <c r="E4304" t="s">
        <v>511</v>
      </c>
      <c r="F4304">
        <v>0.35</v>
      </c>
      <c r="G4304" s="37">
        <v>13879138.35</v>
      </c>
      <c r="H4304" s="37">
        <v>-2994118.0500000003</v>
      </c>
      <c r="I4304">
        <v>3</v>
      </c>
      <c r="J4304" t="s">
        <v>26</v>
      </c>
      <c r="K4304" s="40">
        <f t="shared" si="67"/>
        <v>2021</v>
      </c>
    </row>
    <row r="4305" spans="1:11" x14ac:dyDescent="0.25">
      <c r="A4305" t="s">
        <v>4827</v>
      </c>
      <c r="B4305" s="36">
        <v>44403</v>
      </c>
      <c r="C4305" t="s">
        <v>949</v>
      </c>
      <c r="D4305" t="s">
        <v>20</v>
      </c>
      <c r="E4305" t="s">
        <v>805</v>
      </c>
      <c r="F4305">
        <v>0</v>
      </c>
      <c r="G4305" s="37">
        <v>929209.05</v>
      </c>
      <c r="H4305" s="37">
        <v>280237.65000000002</v>
      </c>
      <c r="I4305">
        <v>1</v>
      </c>
      <c r="J4305" t="s">
        <v>22</v>
      </c>
      <c r="K4305" s="40">
        <f t="shared" si="67"/>
        <v>2021</v>
      </c>
    </row>
    <row r="4306" spans="1:11" x14ac:dyDescent="0.25">
      <c r="A4306" t="s">
        <v>4827</v>
      </c>
      <c r="B4306" s="36">
        <v>44403</v>
      </c>
      <c r="C4306" t="s">
        <v>949</v>
      </c>
      <c r="D4306" t="s">
        <v>20</v>
      </c>
      <c r="E4306" t="s">
        <v>202</v>
      </c>
      <c r="F4306">
        <v>0</v>
      </c>
      <c r="G4306" s="37">
        <v>2979368.7</v>
      </c>
      <c r="H4306" s="37">
        <v>412981.8</v>
      </c>
      <c r="I4306">
        <v>4</v>
      </c>
      <c r="J4306" t="s">
        <v>22</v>
      </c>
      <c r="K4306" s="40">
        <f t="shared" si="67"/>
        <v>2021</v>
      </c>
    </row>
    <row r="4307" spans="1:11" x14ac:dyDescent="0.25">
      <c r="A4307" t="s">
        <v>4828</v>
      </c>
      <c r="B4307" s="36">
        <v>44406</v>
      </c>
      <c r="C4307" t="s">
        <v>726</v>
      </c>
      <c r="D4307" t="s">
        <v>51</v>
      </c>
      <c r="E4307" t="s">
        <v>285</v>
      </c>
      <c r="F4307">
        <v>0</v>
      </c>
      <c r="G4307" s="37">
        <v>235989.6</v>
      </c>
      <c r="H4307" s="37">
        <v>14749.35</v>
      </c>
      <c r="I4307">
        <v>1</v>
      </c>
      <c r="J4307" t="s">
        <v>22</v>
      </c>
      <c r="K4307" s="40">
        <f t="shared" si="67"/>
        <v>2021</v>
      </c>
    </row>
    <row r="4308" spans="1:11" x14ac:dyDescent="0.25">
      <c r="A4308" t="s">
        <v>4829</v>
      </c>
      <c r="B4308" s="36">
        <v>44406</v>
      </c>
      <c r="C4308" t="s">
        <v>1592</v>
      </c>
      <c r="D4308" t="s">
        <v>24</v>
      </c>
      <c r="E4308" t="s">
        <v>922</v>
      </c>
      <c r="F4308">
        <v>0.1</v>
      </c>
      <c r="G4308" s="37">
        <v>12345205.950000001</v>
      </c>
      <c r="H4308" s="37">
        <v>4247812.8</v>
      </c>
      <c r="I4308">
        <v>2</v>
      </c>
      <c r="J4308" t="s">
        <v>22</v>
      </c>
      <c r="K4308" s="40">
        <f t="shared" si="67"/>
        <v>2021</v>
      </c>
    </row>
    <row r="4309" spans="1:11" x14ac:dyDescent="0.25">
      <c r="A4309" t="s">
        <v>4829</v>
      </c>
      <c r="B4309" s="36">
        <v>44406</v>
      </c>
      <c r="C4309" t="s">
        <v>1592</v>
      </c>
      <c r="D4309" t="s">
        <v>24</v>
      </c>
      <c r="E4309" t="s">
        <v>1138</v>
      </c>
      <c r="F4309">
        <v>0.1</v>
      </c>
      <c r="G4309" s="37">
        <v>1297942.8</v>
      </c>
      <c r="H4309" s="37">
        <v>324485.7</v>
      </c>
      <c r="I4309">
        <v>2</v>
      </c>
      <c r="J4309" t="s">
        <v>26</v>
      </c>
      <c r="K4309" s="40">
        <f t="shared" si="67"/>
        <v>2021</v>
      </c>
    </row>
    <row r="4310" spans="1:11" x14ac:dyDescent="0.25">
      <c r="A4310" t="s">
        <v>4830</v>
      </c>
      <c r="B4310" s="36">
        <v>44407</v>
      </c>
      <c r="C4310" t="s">
        <v>2296</v>
      </c>
      <c r="D4310" t="s">
        <v>24</v>
      </c>
      <c r="E4310" t="s">
        <v>315</v>
      </c>
      <c r="F4310">
        <v>0</v>
      </c>
      <c r="G4310" s="37">
        <v>737467.5</v>
      </c>
      <c r="H4310" s="37">
        <v>44248.05</v>
      </c>
      <c r="I4310">
        <v>1</v>
      </c>
      <c r="J4310" t="s">
        <v>26</v>
      </c>
      <c r="K4310" s="40">
        <f t="shared" si="67"/>
        <v>2021</v>
      </c>
    </row>
    <row r="4311" spans="1:11" x14ac:dyDescent="0.25">
      <c r="A4311" t="s">
        <v>4830</v>
      </c>
      <c r="B4311" s="36">
        <v>44407</v>
      </c>
      <c r="C4311" t="s">
        <v>2296</v>
      </c>
      <c r="D4311" t="s">
        <v>24</v>
      </c>
      <c r="E4311" t="s">
        <v>1641</v>
      </c>
      <c r="F4311">
        <v>0</v>
      </c>
      <c r="G4311" s="37">
        <v>471979.2</v>
      </c>
      <c r="H4311" s="37">
        <v>73746.75</v>
      </c>
      <c r="I4311">
        <v>3</v>
      </c>
      <c r="J4311" t="s">
        <v>22</v>
      </c>
      <c r="K4311" s="40">
        <f t="shared" si="67"/>
        <v>2021</v>
      </c>
    </row>
    <row r="4312" spans="1:11" x14ac:dyDescent="0.25">
      <c r="A4312" t="s">
        <v>4831</v>
      </c>
      <c r="B4312" s="36">
        <v>44407</v>
      </c>
      <c r="C4312" t="s">
        <v>2334</v>
      </c>
      <c r="D4312" t="s">
        <v>20</v>
      </c>
      <c r="E4312" t="s">
        <v>374</v>
      </c>
      <c r="F4312">
        <v>0.4</v>
      </c>
      <c r="G4312" s="37">
        <v>2035410.3</v>
      </c>
      <c r="H4312" s="37">
        <v>339235.05</v>
      </c>
      <c r="I4312">
        <v>4</v>
      </c>
      <c r="J4312" t="s">
        <v>26</v>
      </c>
      <c r="K4312" s="40">
        <f t="shared" si="67"/>
        <v>2021</v>
      </c>
    </row>
    <row r="4313" spans="1:11" x14ac:dyDescent="0.25">
      <c r="A4313" t="s">
        <v>4832</v>
      </c>
      <c r="B4313" s="36">
        <v>44407</v>
      </c>
      <c r="C4313" t="s">
        <v>269</v>
      </c>
      <c r="D4313" t="s">
        <v>20</v>
      </c>
      <c r="E4313" t="s">
        <v>734</v>
      </c>
      <c r="F4313">
        <v>0.1</v>
      </c>
      <c r="G4313" s="37">
        <v>11519242.35</v>
      </c>
      <c r="H4313" s="37">
        <v>2433642.75</v>
      </c>
      <c r="I4313">
        <v>5</v>
      </c>
      <c r="J4313" t="s">
        <v>26</v>
      </c>
      <c r="K4313" s="40">
        <f t="shared" si="67"/>
        <v>2021</v>
      </c>
    </row>
    <row r="4314" spans="1:11" x14ac:dyDescent="0.25">
      <c r="A4314" t="s">
        <v>4833</v>
      </c>
      <c r="B4314" s="36">
        <v>44408</v>
      </c>
      <c r="C4314" t="s">
        <v>2243</v>
      </c>
      <c r="D4314" t="s">
        <v>33</v>
      </c>
      <c r="E4314" t="s">
        <v>320</v>
      </c>
      <c r="F4314">
        <v>0</v>
      </c>
      <c r="G4314" s="37">
        <v>604723.35</v>
      </c>
      <c r="H4314" s="37">
        <v>117994.8</v>
      </c>
      <c r="I4314">
        <v>3</v>
      </c>
      <c r="J4314" t="s">
        <v>22</v>
      </c>
      <c r="K4314" s="40">
        <f t="shared" si="67"/>
        <v>2021</v>
      </c>
    </row>
    <row r="4315" spans="1:11" x14ac:dyDescent="0.25">
      <c r="A4315" t="s">
        <v>4834</v>
      </c>
      <c r="B4315" s="36">
        <v>44408</v>
      </c>
      <c r="C4315" t="s">
        <v>423</v>
      </c>
      <c r="D4315" t="s">
        <v>24</v>
      </c>
      <c r="E4315" t="s">
        <v>2191</v>
      </c>
      <c r="F4315">
        <v>0.5</v>
      </c>
      <c r="G4315" s="37">
        <v>1238945.4000000001</v>
      </c>
      <c r="H4315" s="37">
        <v>-1120950.6000000001</v>
      </c>
      <c r="I4315">
        <v>2</v>
      </c>
      <c r="J4315" t="s">
        <v>26</v>
      </c>
      <c r="K4315" s="40">
        <f t="shared" si="67"/>
        <v>2021</v>
      </c>
    </row>
    <row r="4316" spans="1:11" x14ac:dyDescent="0.25">
      <c r="A4316" t="s">
        <v>4835</v>
      </c>
      <c r="B4316" s="36">
        <v>44408</v>
      </c>
      <c r="C4316" t="s">
        <v>325</v>
      </c>
      <c r="D4316" t="s">
        <v>24</v>
      </c>
      <c r="E4316" t="s">
        <v>2129</v>
      </c>
      <c r="F4316">
        <v>0.15</v>
      </c>
      <c r="G4316" s="37">
        <v>7182933.4500000002</v>
      </c>
      <c r="H4316" s="37">
        <v>766966.20000000007</v>
      </c>
      <c r="I4316">
        <v>3</v>
      </c>
      <c r="J4316" t="s">
        <v>26</v>
      </c>
      <c r="K4316" s="40">
        <f t="shared" si="67"/>
        <v>2021</v>
      </c>
    </row>
    <row r="4317" spans="1:11" x14ac:dyDescent="0.25">
      <c r="A4317" t="s">
        <v>4836</v>
      </c>
      <c r="B4317" s="36">
        <v>44409</v>
      </c>
      <c r="C4317" t="s">
        <v>92</v>
      </c>
      <c r="D4317" t="s">
        <v>33</v>
      </c>
      <c r="E4317" t="s">
        <v>2335</v>
      </c>
      <c r="F4317">
        <v>0</v>
      </c>
      <c r="G4317" s="37">
        <v>545725.95000000007</v>
      </c>
      <c r="H4317" s="37">
        <v>132744.15</v>
      </c>
      <c r="I4317">
        <v>3</v>
      </c>
      <c r="J4317" t="s">
        <v>22</v>
      </c>
      <c r="K4317" s="40">
        <f t="shared" si="67"/>
        <v>2021</v>
      </c>
    </row>
    <row r="4318" spans="1:11" x14ac:dyDescent="0.25">
      <c r="A4318" t="s">
        <v>4836</v>
      </c>
      <c r="B4318" s="36">
        <v>44409</v>
      </c>
      <c r="C4318" t="s">
        <v>92</v>
      </c>
      <c r="D4318" t="s">
        <v>33</v>
      </c>
      <c r="E4318" t="s">
        <v>604</v>
      </c>
      <c r="F4318">
        <v>0</v>
      </c>
      <c r="G4318" s="37">
        <v>1002955.8</v>
      </c>
      <c r="H4318" s="37">
        <v>103245.45</v>
      </c>
      <c r="I4318">
        <v>2</v>
      </c>
      <c r="J4318" t="s">
        <v>26</v>
      </c>
      <c r="K4318" s="40">
        <f t="shared" si="67"/>
        <v>2021</v>
      </c>
    </row>
    <row r="4319" spans="1:11" x14ac:dyDescent="0.25">
      <c r="A4319" t="s">
        <v>4837</v>
      </c>
      <c r="B4319" s="36">
        <v>44409</v>
      </c>
      <c r="C4319" t="s">
        <v>1122</v>
      </c>
      <c r="D4319" t="s">
        <v>20</v>
      </c>
      <c r="E4319" t="s">
        <v>150</v>
      </c>
      <c r="F4319">
        <v>0.15</v>
      </c>
      <c r="G4319" s="37">
        <v>9498581.4000000004</v>
      </c>
      <c r="H4319" s="37">
        <v>2463141.4500000002</v>
      </c>
      <c r="I4319">
        <v>2</v>
      </c>
      <c r="J4319" t="s">
        <v>26</v>
      </c>
      <c r="K4319" s="40">
        <f t="shared" si="67"/>
        <v>2021</v>
      </c>
    </row>
    <row r="4320" spans="1:11" x14ac:dyDescent="0.25">
      <c r="A4320" t="s">
        <v>4838</v>
      </c>
      <c r="B4320" s="36">
        <v>44409</v>
      </c>
      <c r="C4320" t="s">
        <v>129</v>
      </c>
      <c r="D4320" t="s">
        <v>20</v>
      </c>
      <c r="E4320" t="s">
        <v>750</v>
      </c>
      <c r="F4320">
        <v>0</v>
      </c>
      <c r="G4320" s="37">
        <v>1002955.8</v>
      </c>
      <c r="H4320" s="37">
        <v>427731.15</v>
      </c>
      <c r="I4320">
        <v>4</v>
      </c>
      <c r="J4320" t="s">
        <v>22</v>
      </c>
      <c r="K4320" s="40">
        <f t="shared" si="67"/>
        <v>2021</v>
      </c>
    </row>
    <row r="4321" spans="1:11" x14ac:dyDescent="0.25">
      <c r="A4321" t="s">
        <v>4839</v>
      </c>
      <c r="B4321" s="36">
        <v>44409</v>
      </c>
      <c r="C4321" t="s">
        <v>1708</v>
      </c>
      <c r="D4321" t="s">
        <v>24</v>
      </c>
      <c r="E4321" t="s">
        <v>808</v>
      </c>
      <c r="F4321">
        <v>0</v>
      </c>
      <c r="G4321" s="37">
        <v>6519212.7000000002</v>
      </c>
      <c r="H4321" s="37">
        <v>457229.85000000003</v>
      </c>
      <c r="I4321">
        <v>3</v>
      </c>
      <c r="J4321" t="s">
        <v>22</v>
      </c>
      <c r="K4321" s="40">
        <f t="shared" si="67"/>
        <v>2021</v>
      </c>
    </row>
    <row r="4322" spans="1:11" x14ac:dyDescent="0.25">
      <c r="A4322" t="s">
        <v>4840</v>
      </c>
      <c r="B4322" s="36">
        <v>44409</v>
      </c>
      <c r="C4322" t="s">
        <v>186</v>
      </c>
      <c r="D4322" t="s">
        <v>24</v>
      </c>
      <c r="E4322" t="s">
        <v>1895</v>
      </c>
      <c r="F4322">
        <v>0</v>
      </c>
      <c r="G4322" s="37">
        <v>486728.55</v>
      </c>
      <c r="H4322" s="37">
        <v>88496.1</v>
      </c>
      <c r="I4322">
        <v>3</v>
      </c>
      <c r="J4322" t="s">
        <v>22</v>
      </c>
      <c r="K4322" s="40">
        <f t="shared" si="67"/>
        <v>2021</v>
      </c>
    </row>
    <row r="4323" spans="1:11" x14ac:dyDescent="0.25">
      <c r="A4323" t="s">
        <v>4839</v>
      </c>
      <c r="B4323" s="36">
        <v>44409</v>
      </c>
      <c r="C4323" t="s">
        <v>1708</v>
      </c>
      <c r="D4323" t="s">
        <v>24</v>
      </c>
      <c r="E4323" t="s">
        <v>169</v>
      </c>
      <c r="F4323">
        <v>0</v>
      </c>
      <c r="G4323" s="37">
        <v>840712.95000000007</v>
      </c>
      <c r="H4323" s="37">
        <v>221240.25</v>
      </c>
      <c r="I4323">
        <v>5</v>
      </c>
      <c r="J4323" t="s">
        <v>22</v>
      </c>
      <c r="K4323" s="40">
        <f t="shared" si="67"/>
        <v>2021</v>
      </c>
    </row>
    <row r="4324" spans="1:11" x14ac:dyDescent="0.25">
      <c r="A4324" t="s">
        <v>4839</v>
      </c>
      <c r="B4324" s="36">
        <v>44409</v>
      </c>
      <c r="C4324" t="s">
        <v>1708</v>
      </c>
      <c r="D4324" t="s">
        <v>24</v>
      </c>
      <c r="E4324" t="s">
        <v>2137</v>
      </c>
      <c r="F4324">
        <v>0</v>
      </c>
      <c r="G4324" s="37">
        <v>5737497.1500000004</v>
      </c>
      <c r="H4324" s="37">
        <v>855462.3</v>
      </c>
      <c r="I4324">
        <v>7</v>
      </c>
      <c r="J4324" t="s">
        <v>22</v>
      </c>
      <c r="K4324" s="40">
        <f t="shared" si="67"/>
        <v>2021</v>
      </c>
    </row>
    <row r="4325" spans="1:11" x14ac:dyDescent="0.25">
      <c r="A4325" t="s">
        <v>4839</v>
      </c>
      <c r="B4325" s="36">
        <v>44409</v>
      </c>
      <c r="C4325" t="s">
        <v>1708</v>
      </c>
      <c r="D4325" t="s">
        <v>24</v>
      </c>
      <c r="E4325" t="s">
        <v>1501</v>
      </c>
      <c r="F4325">
        <v>0</v>
      </c>
      <c r="G4325" s="37">
        <v>14793598.050000001</v>
      </c>
      <c r="H4325" s="37">
        <v>6651956.8500000006</v>
      </c>
      <c r="I4325">
        <v>6</v>
      </c>
      <c r="J4325" t="s">
        <v>26</v>
      </c>
      <c r="K4325" s="40">
        <f t="shared" si="67"/>
        <v>2021</v>
      </c>
    </row>
    <row r="4326" spans="1:11" x14ac:dyDescent="0.25">
      <c r="A4326" t="s">
        <v>4841</v>
      </c>
      <c r="B4326" s="36">
        <v>44410</v>
      </c>
      <c r="C4326" t="s">
        <v>1491</v>
      </c>
      <c r="D4326" t="s">
        <v>24</v>
      </c>
      <c r="E4326" t="s">
        <v>648</v>
      </c>
      <c r="F4326">
        <v>0</v>
      </c>
      <c r="G4326" s="37">
        <v>663720.75</v>
      </c>
      <c r="H4326" s="37">
        <v>73746.75</v>
      </c>
      <c r="I4326">
        <v>3</v>
      </c>
      <c r="J4326" t="s">
        <v>22</v>
      </c>
      <c r="K4326" s="40">
        <f t="shared" si="67"/>
        <v>2021</v>
      </c>
    </row>
    <row r="4327" spans="1:11" x14ac:dyDescent="0.25">
      <c r="A4327" t="s">
        <v>4841</v>
      </c>
      <c r="B4327" s="36">
        <v>44410</v>
      </c>
      <c r="C4327" t="s">
        <v>1491</v>
      </c>
      <c r="D4327" t="s">
        <v>24</v>
      </c>
      <c r="E4327" t="s">
        <v>2326</v>
      </c>
      <c r="F4327">
        <v>0.15</v>
      </c>
      <c r="G4327" s="37">
        <v>3097363.5</v>
      </c>
      <c r="H4327" s="37">
        <v>-442480.5</v>
      </c>
      <c r="I4327">
        <v>2</v>
      </c>
      <c r="J4327" t="s">
        <v>22</v>
      </c>
      <c r="K4327" s="40">
        <f t="shared" si="67"/>
        <v>2021</v>
      </c>
    </row>
    <row r="4328" spans="1:11" x14ac:dyDescent="0.25">
      <c r="A4328" t="s">
        <v>4842</v>
      </c>
      <c r="B4328" s="36">
        <v>44410</v>
      </c>
      <c r="C4328" t="s">
        <v>1070</v>
      </c>
      <c r="D4328" t="s">
        <v>24</v>
      </c>
      <c r="E4328" t="s">
        <v>755</v>
      </c>
      <c r="F4328">
        <v>0.1</v>
      </c>
      <c r="G4328" s="37">
        <v>678470.1</v>
      </c>
      <c r="H4328" s="37">
        <v>280237.65000000002</v>
      </c>
      <c r="I4328">
        <v>3</v>
      </c>
      <c r="J4328" t="s">
        <v>22</v>
      </c>
      <c r="K4328" s="40">
        <f t="shared" si="67"/>
        <v>2021</v>
      </c>
    </row>
    <row r="4329" spans="1:11" x14ac:dyDescent="0.25">
      <c r="A4329" t="s">
        <v>4843</v>
      </c>
      <c r="B4329" s="36">
        <v>44410</v>
      </c>
      <c r="C4329" t="s">
        <v>722</v>
      </c>
      <c r="D4329" t="s">
        <v>24</v>
      </c>
      <c r="E4329" t="s">
        <v>1624</v>
      </c>
      <c r="F4329">
        <v>0.5</v>
      </c>
      <c r="G4329" s="37">
        <v>457229.85000000003</v>
      </c>
      <c r="H4329" s="37">
        <v>-265488.3</v>
      </c>
      <c r="I4329">
        <v>2</v>
      </c>
      <c r="J4329" t="s">
        <v>22</v>
      </c>
      <c r="K4329" s="40">
        <f t="shared" si="67"/>
        <v>2021</v>
      </c>
    </row>
    <row r="4330" spans="1:11" x14ac:dyDescent="0.25">
      <c r="A4330" t="s">
        <v>4844</v>
      </c>
      <c r="B4330" s="36">
        <v>44411</v>
      </c>
      <c r="C4330" t="s">
        <v>2336</v>
      </c>
      <c r="D4330" t="s">
        <v>51</v>
      </c>
      <c r="E4330" t="s">
        <v>1893</v>
      </c>
      <c r="F4330">
        <v>0.15</v>
      </c>
      <c r="G4330" s="37">
        <v>18008956.350000001</v>
      </c>
      <c r="H4330" s="37">
        <v>6150478.9500000002</v>
      </c>
      <c r="I4330">
        <v>6</v>
      </c>
      <c r="J4330" t="s">
        <v>26</v>
      </c>
      <c r="K4330" s="40">
        <f t="shared" si="67"/>
        <v>2021</v>
      </c>
    </row>
    <row r="4331" spans="1:11" x14ac:dyDescent="0.25">
      <c r="A4331" t="s">
        <v>4845</v>
      </c>
      <c r="B4331" s="36">
        <v>44412</v>
      </c>
      <c r="C4331" t="s">
        <v>2219</v>
      </c>
      <c r="D4331" t="s">
        <v>20</v>
      </c>
      <c r="E4331" t="s">
        <v>462</v>
      </c>
      <c r="F4331">
        <v>0</v>
      </c>
      <c r="G4331" s="37">
        <v>663720.75</v>
      </c>
      <c r="H4331" s="37">
        <v>29498.7</v>
      </c>
      <c r="I4331">
        <v>2</v>
      </c>
      <c r="J4331" t="s">
        <v>22</v>
      </c>
      <c r="K4331" s="40">
        <f t="shared" si="67"/>
        <v>2021</v>
      </c>
    </row>
    <row r="4332" spans="1:11" x14ac:dyDescent="0.25">
      <c r="A4332" t="s">
        <v>4846</v>
      </c>
      <c r="B4332" s="36">
        <v>44413</v>
      </c>
      <c r="C4332" t="s">
        <v>557</v>
      </c>
      <c r="D4332" t="s">
        <v>33</v>
      </c>
      <c r="E4332" t="s">
        <v>1039</v>
      </c>
      <c r="F4332">
        <v>0.1</v>
      </c>
      <c r="G4332" s="37">
        <v>2536888.2000000002</v>
      </c>
      <c r="H4332" s="37">
        <v>707968.8</v>
      </c>
      <c r="I4332">
        <v>2</v>
      </c>
      <c r="J4332" t="s">
        <v>22</v>
      </c>
      <c r="K4332" s="40">
        <f t="shared" si="67"/>
        <v>2021</v>
      </c>
    </row>
    <row r="4333" spans="1:11" x14ac:dyDescent="0.25">
      <c r="A4333" t="s">
        <v>4847</v>
      </c>
      <c r="B4333" s="36">
        <v>44413</v>
      </c>
      <c r="C4333" t="s">
        <v>97</v>
      </c>
      <c r="D4333" t="s">
        <v>33</v>
      </c>
      <c r="E4333" t="s">
        <v>1705</v>
      </c>
      <c r="F4333">
        <v>0</v>
      </c>
      <c r="G4333" s="37">
        <v>1032454.5</v>
      </c>
      <c r="H4333" s="37">
        <v>88496.1</v>
      </c>
      <c r="I4333">
        <v>4</v>
      </c>
      <c r="J4333" t="s">
        <v>22</v>
      </c>
      <c r="K4333" s="40">
        <f t="shared" si="67"/>
        <v>2021</v>
      </c>
    </row>
    <row r="4334" spans="1:11" x14ac:dyDescent="0.25">
      <c r="A4334" t="s">
        <v>4848</v>
      </c>
      <c r="B4334" s="36">
        <v>44413</v>
      </c>
      <c r="C4334" t="s">
        <v>299</v>
      </c>
      <c r="D4334" t="s">
        <v>33</v>
      </c>
      <c r="E4334" t="s">
        <v>2337</v>
      </c>
      <c r="F4334">
        <v>0</v>
      </c>
      <c r="G4334" s="37">
        <v>1902666.1500000001</v>
      </c>
      <c r="H4334" s="37">
        <v>811214.25</v>
      </c>
      <c r="I4334">
        <v>5</v>
      </c>
      <c r="J4334" t="s">
        <v>26</v>
      </c>
      <c r="K4334" s="40">
        <f t="shared" si="67"/>
        <v>2021</v>
      </c>
    </row>
    <row r="4335" spans="1:11" x14ac:dyDescent="0.25">
      <c r="A4335" t="s">
        <v>4849</v>
      </c>
      <c r="B4335" s="36">
        <v>44413</v>
      </c>
      <c r="C4335" t="s">
        <v>697</v>
      </c>
      <c r="D4335" t="s">
        <v>24</v>
      </c>
      <c r="E4335" t="s">
        <v>583</v>
      </c>
      <c r="F4335">
        <v>0.2</v>
      </c>
      <c r="G4335" s="37">
        <v>21902784.75</v>
      </c>
      <c r="H4335" s="37">
        <v>-3554593.35</v>
      </c>
      <c r="I4335">
        <v>4</v>
      </c>
      <c r="J4335" t="s">
        <v>26</v>
      </c>
      <c r="K4335" s="40">
        <f t="shared" si="67"/>
        <v>2021</v>
      </c>
    </row>
    <row r="4336" spans="1:11" x14ac:dyDescent="0.25">
      <c r="A4336" t="s">
        <v>4850</v>
      </c>
      <c r="B4336" s="36">
        <v>44413</v>
      </c>
      <c r="C4336" t="s">
        <v>1552</v>
      </c>
      <c r="D4336" t="s">
        <v>24</v>
      </c>
      <c r="E4336" t="s">
        <v>998</v>
      </c>
      <c r="F4336">
        <v>0</v>
      </c>
      <c r="G4336" s="37">
        <v>5870241.2999999998</v>
      </c>
      <c r="H4336" s="37">
        <v>884961</v>
      </c>
      <c r="I4336">
        <v>7</v>
      </c>
      <c r="J4336" t="s">
        <v>26</v>
      </c>
      <c r="K4336" s="40">
        <f t="shared" si="67"/>
        <v>2021</v>
      </c>
    </row>
    <row r="4337" spans="1:11" x14ac:dyDescent="0.25">
      <c r="A4337" t="s">
        <v>4851</v>
      </c>
      <c r="B4337" s="36">
        <v>44413</v>
      </c>
      <c r="C4337" t="s">
        <v>265</v>
      </c>
      <c r="D4337" t="s">
        <v>24</v>
      </c>
      <c r="E4337" t="s">
        <v>161</v>
      </c>
      <c r="F4337">
        <v>0.5</v>
      </c>
      <c r="G4337" s="37">
        <v>280237.65000000002</v>
      </c>
      <c r="H4337" s="37">
        <v>-14749.35</v>
      </c>
      <c r="I4337">
        <v>2</v>
      </c>
      <c r="J4337" t="s">
        <v>22</v>
      </c>
      <c r="K4337" s="40">
        <f t="shared" si="67"/>
        <v>2021</v>
      </c>
    </row>
    <row r="4338" spans="1:11" x14ac:dyDescent="0.25">
      <c r="A4338" t="s">
        <v>4852</v>
      </c>
      <c r="B4338" s="36">
        <v>44413</v>
      </c>
      <c r="C4338" t="s">
        <v>1887</v>
      </c>
      <c r="D4338" t="s">
        <v>24</v>
      </c>
      <c r="E4338" t="s">
        <v>1309</v>
      </c>
      <c r="F4338">
        <v>0</v>
      </c>
      <c r="G4338" s="37">
        <v>1047203.85</v>
      </c>
      <c r="H4338" s="37">
        <v>14749.35</v>
      </c>
      <c r="I4338">
        <v>3</v>
      </c>
      <c r="J4338" t="s">
        <v>22</v>
      </c>
      <c r="K4338" s="40">
        <f t="shared" si="67"/>
        <v>2021</v>
      </c>
    </row>
    <row r="4339" spans="1:11" x14ac:dyDescent="0.25">
      <c r="A4339" t="s">
        <v>4852</v>
      </c>
      <c r="B4339" s="36">
        <v>44413</v>
      </c>
      <c r="C4339" t="s">
        <v>1887</v>
      </c>
      <c r="D4339" t="s">
        <v>24</v>
      </c>
      <c r="E4339" t="s">
        <v>1136</v>
      </c>
      <c r="F4339">
        <v>0</v>
      </c>
      <c r="G4339" s="37">
        <v>1592929.8</v>
      </c>
      <c r="H4339" s="37">
        <v>442480.5</v>
      </c>
      <c r="I4339">
        <v>7</v>
      </c>
      <c r="J4339" t="s">
        <v>26</v>
      </c>
      <c r="K4339" s="40">
        <f t="shared" si="67"/>
        <v>2021</v>
      </c>
    </row>
    <row r="4340" spans="1:11" x14ac:dyDescent="0.25">
      <c r="A4340" t="s">
        <v>4853</v>
      </c>
      <c r="B4340" s="36">
        <v>44413</v>
      </c>
      <c r="C4340" t="s">
        <v>1897</v>
      </c>
      <c r="D4340" t="s">
        <v>24</v>
      </c>
      <c r="E4340" t="s">
        <v>46</v>
      </c>
      <c r="F4340">
        <v>0.5</v>
      </c>
      <c r="G4340" s="37">
        <v>3244857</v>
      </c>
      <c r="H4340" s="37">
        <v>-2079658.35</v>
      </c>
      <c r="I4340">
        <v>8</v>
      </c>
      <c r="J4340" t="s">
        <v>26</v>
      </c>
      <c r="K4340" s="40">
        <f t="shared" si="67"/>
        <v>2021</v>
      </c>
    </row>
    <row r="4341" spans="1:11" x14ac:dyDescent="0.25">
      <c r="A4341" t="s">
        <v>4853</v>
      </c>
      <c r="B4341" s="36">
        <v>44413</v>
      </c>
      <c r="C4341" t="s">
        <v>1897</v>
      </c>
      <c r="D4341" t="s">
        <v>24</v>
      </c>
      <c r="E4341" t="s">
        <v>200</v>
      </c>
      <c r="F4341">
        <v>0.5</v>
      </c>
      <c r="G4341" s="37">
        <v>589974</v>
      </c>
      <c r="H4341" s="37">
        <v>-117994.8</v>
      </c>
      <c r="I4341">
        <v>7</v>
      </c>
      <c r="J4341" t="s">
        <v>22</v>
      </c>
      <c r="K4341" s="40">
        <f t="shared" si="67"/>
        <v>2021</v>
      </c>
    </row>
    <row r="4342" spans="1:11" x14ac:dyDescent="0.25">
      <c r="A4342" t="s">
        <v>4853</v>
      </c>
      <c r="B4342" s="36">
        <v>44413</v>
      </c>
      <c r="C4342" t="s">
        <v>1897</v>
      </c>
      <c r="D4342" t="s">
        <v>24</v>
      </c>
      <c r="E4342" t="s">
        <v>343</v>
      </c>
      <c r="F4342">
        <v>0.5</v>
      </c>
      <c r="G4342" s="37">
        <v>162242.85</v>
      </c>
      <c r="H4342" s="37">
        <v>-132744.15</v>
      </c>
      <c r="I4342">
        <v>2</v>
      </c>
      <c r="J4342" t="s">
        <v>22</v>
      </c>
      <c r="K4342" s="40">
        <f t="shared" si="67"/>
        <v>2021</v>
      </c>
    </row>
    <row r="4343" spans="1:11" x14ac:dyDescent="0.25">
      <c r="A4343" t="s">
        <v>4854</v>
      </c>
      <c r="B4343" s="36">
        <v>44413</v>
      </c>
      <c r="C4343" t="s">
        <v>890</v>
      </c>
      <c r="D4343" t="s">
        <v>24</v>
      </c>
      <c r="E4343" t="s">
        <v>1297</v>
      </c>
      <c r="F4343">
        <v>0</v>
      </c>
      <c r="G4343" s="37">
        <v>176992.2</v>
      </c>
      <c r="H4343" s="37">
        <v>14749.35</v>
      </c>
      <c r="I4343">
        <v>1</v>
      </c>
      <c r="J4343" t="s">
        <v>22</v>
      </c>
      <c r="K4343" s="40">
        <f t="shared" si="67"/>
        <v>2021</v>
      </c>
    </row>
    <row r="4344" spans="1:11" x14ac:dyDescent="0.25">
      <c r="A4344" t="s">
        <v>4854</v>
      </c>
      <c r="B4344" s="36">
        <v>44413</v>
      </c>
      <c r="C4344" t="s">
        <v>890</v>
      </c>
      <c r="D4344" t="s">
        <v>24</v>
      </c>
      <c r="E4344" t="s">
        <v>539</v>
      </c>
      <c r="F4344">
        <v>0</v>
      </c>
      <c r="G4344" s="37">
        <v>1681425.9000000001</v>
      </c>
      <c r="H4344" s="37">
        <v>250738.95</v>
      </c>
      <c r="I4344">
        <v>10</v>
      </c>
      <c r="J4344" t="s">
        <v>22</v>
      </c>
      <c r="K4344" s="40">
        <f t="shared" si="67"/>
        <v>2021</v>
      </c>
    </row>
    <row r="4345" spans="1:11" x14ac:dyDescent="0.25">
      <c r="A4345" t="s">
        <v>4853</v>
      </c>
      <c r="B4345" s="36">
        <v>44413</v>
      </c>
      <c r="C4345" t="s">
        <v>1897</v>
      </c>
      <c r="D4345" t="s">
        <v>24</v>
      </c>
      <c r="E4345" t="s">
        <v>2338</v>
      </c>
      <c r="F4345">
        <v>0.5</v>
      </c>
      <c r="G4345" s="37">
        <v>309736.35000000003</v>
      </c>
      <c r="H4345" s="37">
        <v>-206490.9</v>
      </c>
      <c r="I4345">
        <v>1</v>
      </c>
      <c r="J4345" t="s">
        <v>22</v>
      </c>
      <c r="K4345" s="40">
        <f t="shared" si="67"/>
        <v>2021</v>
      </c>
    </row>
    <row r="4346" spans="1:11" x14ac:dyDescent="0.25">
      <c r="A4346" t="s">
        <v>4855</v>
      </c>
      <c r="B4346" s="36">
        <v>44414</v>
      </c>
      <c r="C4346" t="s">
        <v>2150</v>
      </c>
      <c r="D4346" t="s">
        <v>51</v>
      </c>
      <c r="E4346" t="s">
        <v>208</v>
      </c>
      <c r="F4346">
        <v>0</v>
      </c>
      <c r="G4346" s="37">
        <v>2418893.4</v>
      </c>
      <c r="H4346" s="37">
        <v>1150449.3</v>
      </c>
      <c r="I4346">
        <v>3</v>
      </c>
      <c r="J4346" t="s">
        <v>26</v>
      </c>
      <c r="K4346" s="40">
        <f t="shared" si="67"/>
        <v>2021</v>
      </c>
    </row>
    <row r="4347" spans="1:11" x14ac:dyDescent="0.25">
      <c r="A4347" t="s">
        <v>4856</v>
      </c>
      <c r="B4347" s="36">
        <v>44414</v>
      </c>
      <c r="C4347" t="s">
        <v>1489</v>
      </c>
      <c r="D4347" t="s">
        <v>20</v>
      </c>
      <c r="E4347" t="s">
        <v>980</v>
      </c>
      <c r="F4347">
        <v>0</v>
      </c>
      <c r="G4347" s="37">
        <v>3274355.7</v>
      </c>
      <c r="H4347" s="37">
        <v>324485.7</v>
      </c>
      <c r="I4347">
        <v>3</v>
      </c>
      <c r="J4347" t="s">
        <v>26</v>
      </c>
      <c r="K4347" s="40">
        <f t="shared" si="67"/>
        <v>2021</v>
      </c>
    </row>
    <row r="4348" spans="1:11" x14ac:dyDescent="0.25">
      <c r="A4348" t="s">
        <v>4857</v>
      </c>
      <c r="B4348" s="36">
        <v>44414</v>
      </c>
      <c r="C4348" t="s">
        <v>481</v>
      </c>
      <c r="D4348" t="s">
        <v>33</v>
      </c>
      <c r="E4348" t="s">
        <v>1386</v>
      </c>
      <c r="F4348">
        <v>0.8</v>
      </c>
      <c r="G4348" s="37">
        <v>324485.7</v>
      </c>
      <c r="H4348" s="37">
        <v>-604723.35</v>
      </c>
      <c r="I4348">
        <v>5</v>
      </c>
      <c r="J4348" t="s">
        <v>22</v>
      </c>
      <c r="K4348" s="40">
        <f t="shared" si="67"/>
        <v>2021</v>
      </c>
    </row>
    <row r="4349" spans="1:11" x14ac:dyDescent="0.25">
      <c r="A4349" t="s">
        <v>4858</v>
      </c>
      <c r="B4349" s="36">
        <v>44414</v>
      </c>
      <c r="C4349" t="s">
        <v>122</v>
      </c>
      <c r="D4349" t="s">
        <v>33</v>
      </c>
      <c r="E4349" t="s">
        <v>184</v>
      </c>
      <c r="F4349">
        <v>0</v>
      </c>
      <c r="G4349" s="37">
        <v>309736.35000000003</v>
      </c>
      <c r="H4349" s="37">
        <v>73746.75</v>
      </c>
      <c r="I4349">
        <v>2</v>
      </c>
      <c r="J4349" t="s">
        <v>22</v>
      </c>
      <c r="K4349" s="40">
        <f t="shared" si="67"/>
        <v>2021</v>
      </c>
    </row>
    <row r="4350" spans="1:11" x14ac:dyDescent="0.25">
      <c r="A4350" t="s">
        <v>4857</v>
      </c>
      <c r="B4350" s="36">
        <v>44414</v>
      </c>
      <c r="C4350" t="s">
        <v>481</v>
      </c>
      <c r="D4350" t="s">
        <v>33</v>
      </c>
      <c r="E4350" t="s">
        <v>1002</v>
      </c>
      <c r="F4350">
        <v>0.5</v>
      </c>
      <c r="G4350" s="37">
        <v>206490.9</v>
      </c>
      <c r="H4350" s="37">
        <v>-191741.55000000002</v>
      </c>
      <c r="I4350">
        <v>2</v>
      </c>
      <c r="J4350" t="s">
        <v>26</v>
      </c>
      <c r="K4350" s="40">
        <f t="shared" si="67"/>
        <v>2021</v>
      </c>
    </row>
    <row r="4351" spans="1:11" x14ac:dyDescent="0.25">
      <c r="A4351" t="s">
        <v>4859</v>
      </c>
      <c r="B4351" s="36">
        <v>44414</v>
      </c>
      <c r="C4351" t="s">
        <v>967</v>
      </c>
      <c r="D4351" t="s">
        <v>24</v>
      </c>
      <c r="E4351" t="s">
        <v>329</v>
      </c>
      <c r="F4351">
        <v>0</v>
      </c>
      <c r="G4351" s="37">
        <v>3008867.4</v>
      </c>
      <c r="H4351" s="37">
        <v>781715.55</v>
      </c>
      <c r="I4351">
        <v>1</v>
      </c>
      <c r="J4351" t="s">
        <v>26</v>
      </c>
      <c r="K4351" s="40">
        <f t="shared" si="67"/>
        <v>2021</v>
      </c>
    </row>
    <row r="4352" spans="1:11" x14ac:dyDescent="0.25">
      <c r="A4352" t="s">
        <v>4860</v>
      </c>
      <c r="B4352" s="36">
        <v>44414</v>
      </c>
      <c r="C4352" t="s">
        <v>855</v>
      </c>
      <c r="D4352" t="s">
        <v>24</v>
      </c>
      <c r="E4352" t="s">
        <v>1526</v>
      </c>
      <c r="F4352">
        <v>0</v>
      </c>
      <c r="G4352" s="37">
        <v>1076702.55</v>
      </c>
      <c r="H4352" s="37">
        <v>44248.05</v>
      </c>
      <c r="I4352">
        <v>5</v>
      </c>
      <c r="J4352" t="s">
        <v>26</v>
      </c>
      <c r="K4352" s="40">
        <f t="shared" si="67"/>
        <v>2021</v>
      </c>
    </row>
    <row r="4353" spans="1:11" x14ac:dyDescent="0.25">
      <c r="A4353" t="s">
        <v>4860</v>
      </c>
      <c r="B4353" s="36">
        <v>44414</v>
      </c>
      <c r="C4353" t="s">
        <v>855</v>
      </c>
      <c r="D4353" t="s">
        <v>24</v>
      </c>
      <c r="E4353" t="s">
        <v>2009</v>
      </c>
      <c r="F4353">
        <v>0</v>
      </c>
      <c r="G4353" s="37">
        <v>1179948</v>
      </c>
      <c r="H4353" s="37">
        <v>58997.4</v>
      </c>
      <c r="I4353">
        <v>2</v>
      </c>
      <c r="J4353" t="s">
        <v>22</v>
      </c>
      <c r="K4353" s="40">
        <f t="shared" si="67"/>
        <v>2021</v>
      </c>
    </row>
    <row r="4354" spans="1:11" x14ac:dyDescent="0.25">
      <c r="A4354" t="s">
        <v>4861</v>
      </c>
      <c r="B4354" s="36">
        <v>44414</v>
      </c>
      <c r="C4354" t="s">
        <v>676</v>
      </c>
      <c r="D4354" t="s">
        <v>24</v>
      </c>
      <c r="E4354" t="s">
        <v>2339</v>
      </c>
      <c r="F4354">
        <v>0</v>
      </c>
      <c r="G4354" s="37">
        <v>471979.2</v>
      </c>
      <c r="H4354" s="37">
        <v>58997.4</v>
      </c>
      <c r="I4354">
        <v>3</v>
      </c>
      <c r="J4354" t="s">
        <v>22</v>
      </c>
      <c r="K4354" s="40">
        <f t="shared" si="67"/>
        <v>2021</v>
      </c>
    </row>
    <row r="4355" spans="1:11" x14ac:dyDescent="0.25">
      <c r="A4355" t="s">
        <v>4861</v>
      </c>
      <c r="B4355" s="36">
        <v>44414</v>
      </c>
      <c r="C4355" t="s">
        <v>676</v>
      </c>
      <c r="D4355" t="s">
        <v>24</v>
      </c>
      <c r="E4355" t="s">
        <v>723</v>
      </c>
      <c r="F4355">
        <v>0</v>
      </c>
      <c r="G4355" s="37">
        <v>530976.6</v>
      </c>
      <c r="H4355" s="37">
        <v>14749.35</v>
      </c>
      <c r="I4355">
        <v>3</v>
      </c>
      <c r="J4355" t="s">
        <v>22</v>
      </c>
      <c r="K4355" s="40">
        <f t="shared" ref="K4355:K4418" si="68">YEAR(B4355)</f>
        <v>2021</v>
      </c>
    </row>
    <row r="4356" spans="1:11" x14ac:dyDescent="0.25">
      <c r="A4356" t="s">
        <v>4861</v>
      </c>
      <c r="B4356" s="36">
        <v>44414</v>
      </c>
      <c r="C4356" t="s">
        <v>676</v>
      </c>
      <c r="D4356" t="s">
        <v>24</v>
      </c>
      <c r="E4356" t="s">
        <v>123</v>
      </c>
      <c r="F4356">
        <v>0.1</v>
      </c>
      <c r="G4356" s="37">
        <v>1637177.85</v>
      </c>
      <c r="H4356" s="37">
        <v>-44248.05</v>
      </c>
      <c r="I4356">
        <v>4</v>
      </c>
      <c r="J4356" t="s">
        <v>22</v>
      </c>
      <c r="K4356" s="40">
        <f t="shared" si="68"/>
        <v>2021</v>
      </c>
    </row>
    <row r="4357" spans="1:11" x14ac:dyDescent="0.25">
      <c r="A4357" t="s">
        <v>4862</v>
      </c>
      <c r="B4357" s="36">
        <v>44414</v>
      </c>
      <c r="C4357" t="s">
        <v>97</v>
      </c>
      <c r="D4357" t="s">
        <v>24</v>
      </c>
      <c r="E4357" t="s">
        <v>1006</v>
      </c>
      <c r="F4357">
        <v>0</v>
      </c>
      <c r="G4357" s="37">
        <v>15132833.1</v>
      </c>
      <c r="H4357" s="37">
        <v>6356969.8500000006</v>
      </c>
      <c r="I4357">
        <v>4</v>
      </c>
      <c r="J4357" t="s">
        <v>26</v>
      </c>
      <c r="K4357" s="40">
        <f t="shared" si="68"/>
        <v>2021</v>
      </c>
    </row>
    <row r="4358" spans="1:11" x14ac:dyDescent="0.25">
      <c r="A4358" t="s">
        <v>4863</v>
      </c>
      <c r="B4358" s="36">
        <v>44415</v>
      </c>
      <c r="C4358" t="s">
        <v>2252</v>
      </c>
      <c r="D4358" t="s">
        <v>24</v>
      </c>
      <c r="E4358" t="s">
        <v>95</v>
      </c>
      <c r="F4358">
        <v>0</v>
      </c>
      <c r="G4358" s="37">
        <v>427731.15</v>
      </c>
      <c r="H4358" s="37">
        <v>117994.8</v>
      </c>
      <c r="I4358">
        <v>5</v>
      </c>
      <c r="J4358" t="s">
        <v>26</v>
      </c>
      <c r="K4358" s="40">
        <f t="shared" si="68"/>
        <v>2021</v>
      </c>
    </row>
    <row r="4359" spans="1:11" x14ac:dyDescent="0.25">
      <c r="A4359" t="s">
        <v>4864</v>
      </c>
      <c r="B4359" s="36">
        <v>44415</v>
      </c>
      <c r="C4359" t="s">
        <v>420</v>
      </c>
      <c r="D4359" t="s">
        <v>24</v>
      </c>
      <c r="E4359" t="s">
        <v>1257</v>
      </c>
      <c r="F4359">
        <v>0</v>
      </c>
      <c r="G4359" s="37">
        <v>1165198.6500000001</v>
      </c>
      <c r="H4359" s="37">
        <v>471979.2</v>
      </c>
      <c r="I4359">
        <v>3</v>
      </c>
      <c r="J4359" t="s">
        <v>22</v>
      </c>
      <c r="K4359" s="40">
        <f t="shared" si="68"/>
        <v>2021</v>
      </c>
    </row>
    <row r="4360" spans="1:11" x14ac:dyDescent="0.25">
      <c r="A4360" t="s">
        <v>4864</v>
      </c>
      <c r="B4360" s="36">
        <v>44415</v>
      </c>
      <c r="C4360" t="s">
        <v>420</v>
      </c>
      <c r="D4360" t="s">
        <v>24</v>
      </c>
      <c r="E4360" t="s">
        <v>950</v>
      </c>
      <c r="F4360">
        <v>0</v>
      </c>
      <c r="G4360" s="37">
        <v>206490.9</v>
      </c>
      <c r="H4360" s="37">
        <v>88496.1</v>
      </c>
      <c r="I4360">
        <v>3</v>
      </c>
      <c r="J4360" t="s">
        <v>22</v>
      </c>
      <c r="K4360" s="40">
        <f t="shared" si="68"/>
        <v>2021</v>
      </c>
    </row>
    <row r="4361" spans="1:11" x14ac:dyDescent="0.25">
      <c r="A4361" t="s">
        <v>4864</v>
      </c>
      <c r="B4361" s="36">
        <v>44415</v>
      </c>
      <c r="C4361" t="s">
        <v>420</v>
      </c>
      <c r="D4361" t="s">
        <v>24</v>
      </c>
      <c r="E4361" t="s">
        <v>66</v>
      </c>
      <c r="F4361">
        <v>0.1</v>
      </c>
      <c r="G4361" s="37">
        <v>23702205.449999999</v>
      </c>
      <c r="H4361" s="37">
        <v>1843668.75</v>
      </c>
      <c r="I4361">
        <v>9</v>
      </c>
      <c r="J4361" t="s">
        <v>26</v>
      </c>
      <c r="K4361" s="40">
        <f t="shared" si="68"/>
        <v>2021</v>
      </c>
    </row>
    <row r="4362" spans="1:11" x14ac:dyDescent="0.25">
      <c r="A4362" t="s">
        <v>4865</v>
      </c>
      <c r="B4362" s="36">
        <v>44415</v>
      </c>
      <c r="C4362" t="s">
        <v>959</v>
      </c>
      <c r="D4362" t="s">
        <v>24</v>
      </c>
      <c r="E4362" t="s">
        <v>1114</v>
      </c>
      <c r="F4362">
        <v>0.5</v>
      </c>
      <c r="G4362" s="37">
        <v>1386438.9000000001</v>
      </c>
      <c r="H4362" s="37">
        <v>-280237.65000000002</v>
      </c>
      <c r="I4362">
        <v>3</v>
      </c>
      <c r="J4362" t="s">
        <v>22</v>
      </c>
      <c r="K4362" s="40">
        <f t="shared" si="68"/>
        <v>2021</v>
      </c>
    </row>
    <row r="4363" spans="1:11" x14ac:dyDescent="0.25">
      <c r="A4363" t="s">
        <v>4866</v>
      </c>
      <c r="B4363" s="36">
        <v>44415</v>
      </c>
      <c r="C4363" t="s">
        <v>514</v>
      </c>
      <c r="D4363" t="s">
        <v>20</v>
      </c>
      <c r="E4363" t="s">
        <v>538</v>
      </c>
      <c r="F4363">
        <v>0</v>
      </c>
      <c r="G4363" s="37">
        <v>265488.3</v>
      </c>
      <c r="H4363" s="37">
        <v>132744.15</v>
      </c>
      <c r="I4363">
        <v>4</v>
      </c>
      <c r="J4363" t="s">
        <v>22</v>
      </c>
      <c r="K4363" s="40">
        <f t="shared" si="68"/>
        <v>2021</v>
      </c>
    </row>
    <row r="4364" spans="1:11" x14ac:dyDescent="0.25">
      <c r="A4364" t="s">
        <v>4866</v>
      </c>
      <c r="B4364" s="36">
        <v>44415</v>
      </c>
      <c r="C4364" t="s">
        <v>514</v>
      </c>
      <c r="D4364" t="s">
        <v>20</v>
      </c>
      <c r="E4364" t="s">
        <v>2264</v>
      </c>
      <c r="F4364">
        <v>0</v>
      </c>
      <c r="G4364" s="37">
        <v>766966.20000000007</v>
      </c>
      <c r="H4364" s="37">
        <v>265488.3</v>
      </c>
      <c r="I4364">
        <v>3</v>
      </c>
      <c r="J4364" t="s">
        <v>26</v>
      </c>
      <c r="K4364" s="40">
        <f t="shared" si="68"/>
        <v>2021</v>
      </c>
    </row>
    <row r="4365" spans="1:11" x14ac:dyDescent="0.25">
      <c r="A4365" t="s">
        <v>4864</v>
      </c>
      <c r="B4365" s="36">
        <v>44415</v>
      </c>
      <c r="C4365" t="s">
        <v>420</v>
      </c>
      <c r="D4365" t="s">
        <v>24</v>
      </c>
      <c r="E4365" t="s">
        <v>1931</v>
      </c>
      <c r="F4365">
        <v>0</v>
      </c>
      <c r="G4365" s="37">
        <v>2522138.85</v>
      </c>
      <c r="H4365" s="37">
        <v>427731.15</v>
      </c>
      <c r="I4365">
        <v>3</v>
      </c>
      <c r="J4365" t="s">
        <v>22</v>
      </c>
      <c r="K4365" s="40">
        <f t="shared" si="68"/>
        <v>2021</v>
      </c>
    </row>
    <row r="4366" spans="1:11" x14ac:dyDescent="0.25">
      <c r="A4366" t="s">
        <v>4867</v>
      </c>
      <c r="B4366" s="36">
        <v>44415</v>
      </c>
      <c r="C4366" t="s">
        <v>890</v>
      </c>
      <c r="D4366" t="s">
        <v>24</v>
      </c>
      <c r="E4366" t="s">
        <v>1368</v>
      </c>
      <c r="F4366">
        <v>0</v>
      </c>
      <c r="G4366" s="37">
        <v>1327441.5</v>
      </c>
      <c r="H4366" s="37">
        <v>398232.45</v>
      </c>
      <c r="I4366">
        <v>2</v>
      </c>
      <c r="J4366" t="s">
        <v>22</v>
      </c>
      <c r="K4366" s="40">
        <f t="shared" si="68"/>
        <v>2021</v>
      </c>
    </row>
    <row r="4367" spans="1:11" x14ac:dyDescent="0.25">
      <c r="A4367" t="s">
        <v>4868</v>
      </c>
      <c r="B4367" s="36">
        <v>44415</v>
      </c>
      <c r="C4367" t="s">
        <v>1834</v>
      </c>
      <c r="D4367" t="s">
        <v>24</v>
      </c>
      <c r="E4367" t="s">
        <v>1410</v>
      </c>
      <c r="F4367">
        <v>0</v>
      </c>
      <c r="G4367" s="37">
        <v>6120980.25</v>
      </c>
      <c r="H4367" s="37">
        <v>250738.95</v>
      </c>
      <c r="I4367">
        <v>3</v>
      </c>
      <c r="J4367" t="s">
        <v>26</v>
      </c>
      <c r="K4367" s="40">
        <f t="shared" si="68"/>
        <v>2021</v>
      </c>
    </row>
    <row r="4368" spans="1:11" x14ac:dyDescent="0.25">
      <c r="A4368" t="s">
        <v>4869</v>
      </c>
      <c r="B4368" s="36">
        <v>44415</v>
      </c>
      <c r="C4368" t="s">
        <v>1337</v>
      </c>
      <c r="D4368" t="s">
        <v>24</v>
      </c>
      <c r="E4368" t="s">
        <v>2061</v>
      </c>
      <c r="F4368">
        <v>0</v>
      </c>
      <c r="G4368" s="37">
        <v>1401188.25</v>
      </c>
      <c r="H4368" s="37">
        <v>560475.30000000005</v>
      </c>
      <c r="I4368">
        <v>6</v>
      </c>
      <c r="J4368" t="s">
        <v>22</v>
      </c>
      <c r="K4368" s="40">
        <f t="shared" si="68"/>
        <v>2021</v>
      </c>
    </row>
    <row r="4369" spans="1:11" x14ac:dyDescent="0.25">
      <c r="A4369" t="s">
        <v>4869</v>
      </c>
      <c r="B4369" s="36">
        <v>44415</v>
      </c>
      <c r="C4369" t="s">
        <v>1337</v>
      </c>
      <c r="D4369" t="s">
        <v>24</v>
      </c>
      <c r="E4369" t="s">
        <v>453</v>
      </c>
      <c r="F4369">
        <v>0</v>
      </c>
      <c r="G4369" s="37">
        <v>1710924.6</v>
      </c>
      <c r="H4369" s="37">
        <v>707968.8</v>
      </c>
      <c r="I4369">
        <v>4</v>
      </c>
      <c r="J4369" t="s">
        <v>26</v>
      </c>
      <c r="K4369" s="40">
        <f t="shared" si="68"/>
        <v>2021</v>
      </c>
    </row>
    <row r="4370" spans="1:11" x14ac:dyDescent="0.25">
      <c r="A4370" t="s">
        <v>4869</v>
      </c>
      <c r="B4370" s="36">
        <v>44415</v>
      </c>
      <c r="C4370" t="s">
        <v>1337</v>
      </c>
      <c r="D4370" t="s">
        <v>24</v>
      </c>
      <c r="E4370" t="s">
        <v>1401</v>
      </c>
      <c r="F4370">
        <v>0</v>
      </c>
      <c r="G4370" s="37">
        <v>471979.2</v>
      </c>
      <c r="H4370" s="37">
        <v>117994.8</v>
      </c>
      <c r="I4370">
        <v>3</v>
      </c>
      <c r="J4370" t="s">
        <v>22</v>
      </c>
      <c r="K4370" s="40">
        <f t="shared" si="68"/>
        <v>2021</v>
      </c>
    </row>
    <row r="4371" spans="1:11" x14ac:dyDescent="0.25">
      <c r="A4371" t="s">
        <v>4869</v>
      </c>
      <c r="B4371" s="36">
        <v>44415</v>
      </c>
      <c r="C4371" t="s">
        <v>1337</v>
      </c>
      <c r="D4371" t="s">
        <v>24</v>
      </c>
      <c r="E4371" t="s">
        <v>755</v>
      </c>
      <c r="F4371">
        <v>0.1</v>
      </c>
      <c r="G4371" s="37">
        <v>221240.25</v>
      </c>
      <c r="H4371" s="37">
        <v>88496.1</v>
      </c>
      <c r="I4371">
        <v>1</v>
      </c>
      <c r="J4371" t="s">
        <v>26</v>
      </c>
      <c r="K4371" s="40">
        <f t="shared" si="68"/>
        <v>2021</v>
      </c>
    </row>
    <row r="4372" spans="1:11" x14ac:dyDescent="0.25">
      <c r="A4372" t="s">
        <v>4870</v>
      </c>
      <c r="B4372" s="36">
        <v>44416</v>
      </c>
      <c r="C4372" t="s">
        <v>112</v>
      </c>
      <c r="D4372" t="s">
        <v>20</v>
      </c>
      <c r="E4372" t="s">
        <v>2340</v>
      </c>
      <c r="F4372">
        <v>0</v>
      </c>
      <c r="G4372" s="37">
        <v>530976.6</v>
      </c>
      <c r="H4372" s="37">
        <v>117994.8</v>
      </c>
      <c r="I4372">
        <v>4</v>
      </c>
      <c r="J4372" t="s">
        <v>26</v>
      </c>
      <c r="K4372" s="40">
        <f t="shared" si="68"/>
        <v>2021</v>
      </c>
    </row>
    <row r="4373" spans="1:11" x14ac:dyDescent="0.25">
      <c r="A4373" t="s">
        <v>4870</v>
      </c>
      <c r="B4373" s="36">
        <v>44416</v>
      </c>
      <c r="C4373" t="s">
        <v>112</v>
      </c>
      <c r="D4373" t="s">
        <v>20</v>
      </c>
      <c r="E4373" t="s">
        <v>1490</v>
      </c>
      <c r="F4373">
        <v>0</v>
      </c>
      <c r="G4373" s="37">
        <v>4292060.8500000006</v>
      </c>
      <c r="H4373" s="37">
        <v>1150449.3</v>
      </c>
      <c r="I4373">
        <v>6</v>
      </c>
      <c r="J4373" t="s">
        <v>22</v>
      </c>
      <c r="K4373" s="40">
        <f t="shared" si="68"/>
        <v>2021</v>
      </c>
    </row>
    <row r="4374" spans="1:11" x14ac:dyDescent="0.25">
      <c r="A4374" t="s">
        <v>4871</v>
      </c>
      <c r="B4374" s="36">
        <v>44416</v>
      </c>
      <c r="C4374" t="s">
        <v>647</v>
      </c>
      <c r="D4374" t="s">
        <v>24</v>
      </c>
      <c r="E4374" t="s">
        <v>2101</v>
      </c>
      <c r="F4374">
        <v>0</v>
      </c>
      <c r="G4374" s="37">
        <v>9690322.9500000011</v>
      </c>
      <c r="H4374" s="37">
        <v>1740423.3</v>
      </c>
      <c r="I4374">
        <v>5</v>
      </c>
      <c r="J4374" t="s">
        <v>26</v>
      </c>
      <c r="K4374" s="40">
        <f t="shared" si="68"/>
        <v>2021</v>
      </c>
    </row>
    <row r="4375" spans="1:11" x14ac:dyDescent="0.25">
      <c r="A4375" t="s">
        <v>4872</v>
      </c>
      <c r="B4375" s="36">
        <v>44416</v>
      </c>
      <c r="C4375" t="s">
        <v>1912</v>
      </c>
      <c r="D4375" t="s">
        <v>24</v>
      </c>
      <c r="E4375" t="s">
        <v>2001</v>
      </c>
      <c r="F4375">
        <v>0</v>
      </c>
      <c r="G4375" s="37">
        <v>2979368.7</v>
      </c>
      <c r="H4375" s="37">
        <v>324485.7</v>
      </c>
      <c r="I4375">
        <v>4</v>
      </c>
      <c r="J4375" t="s">
        <v>26</v>
      </c>
      <c r="K4375" s="40">
        <f t="shared" si="68"/>
        <v>2021</v>
      </c>
    </row>
    <row r="4376" spans="1:11" x14ac:dyDescent="0.25">
      <c r="A4376" t="s">
        <v>4871</v>
      </c>
      <c r="B4376" s="36">
        <v>44416</v>
      </c>
      <c r="C4376" t="s">
        <v>647</v>
      </c>
      <c r="D4376" t="s">
        <v>24</v>
      </c>
      <c r="E4376" t="s">
        <v>535</v>
      </c>
      <c r="F4376">
        <v>0</v>
      </c>
      <c r="G4376" s="37">
        <v>398232.45</v>
      </c>
      <c r="H4376" s="37">
        <v>29498.7</v>
      </c>
      <c r="I4376">
        <v>4</v>
      </c>
      <c r="J4376" t="s">
        <v>26</v>
      </c>
      <c r="K4376" s="40">
        <f t="shared" si="68"/>
        <v>2021</v>
      </c>
    </row>
    <row r="4377" spans="1:11" x14ac:dyDescent="0.25">
      <c r="A4377" t="s">
        <v>4871</v>
      </c>
      <c r="B4377" s="36">
        <v>44416</v>
      </c>
      <c r="C4377" t="s">
        <v>647</v>
      </c>
      <c r="D4377" t="s">
        <v>24</v>
      </c>
      <c r="E4377" t="s">
        <v>2082</v>
      </c>
      <c r="F4377">
        <v>0</v>
      </c>
      <c r="G4377" s="37">
        <v>825963.6</v>
      </c>
      <c r="H4377" s="37">
        <v>412981.8</v>
      </c>
      <c r="I4377">
        <v>2</v>
      </c>
      <c r="J4377" t="s">
        <v>22</v>
      </c>
      <c r="K4377" s="40">
        <f t="shared" si="68"/>
        <v>2021</v>
      </c>
    </row>
    <row r="4378" spans="1:11" x14ac:dyDescent="0.25">
      <c r="A4378" t="s">
        <v>4871</v>
      </c>
      <c r="B4378" s="36">
        <v>44416</v>
      </c>
      <c r="C4378" t="s">
        <v>647</v>
      </c>
      <c r="D4378" t="s">
        <v>24</v>
      </c>
      <c r="E4378" t="s">
        <v>365</v>
      </c>
      <c r="F4378">
        <v>0</v>
      </c>
      <c r="G4378" s="37">
        <v>973457.1</v>
      </c>
      <c r="H4378" s="37">
        <v>44248.05</v>
      </c>
      <c r="I4378">
        <v>9</v>
      </c>
      <c r="J4378" t="s">
        <v>26</v>
      </c>
      <c r="K4378" s="40">
        <f t="shared" si="68"/>
        <v>2021</v>
      </c>
    </row>
    <row r="4379" spans="1:11" x14ac:dyDescent="0.25">
      <c r="A4379" t="s">
        <v>4873</v>
      </c>
      <c r="B4379" s="36">
        <v>44416</v>
      </c>
      <c r="C4379" t="s">
        <v>1932</v>
      </c>
      <c r="D4379" t="s">
        <v>24</v>
      </c>
      <c r="E4379" t="s">
        <v>963</v>
      </c>
      <c r="F4379">
        <v>0</v>
      </c>
      <c r="G4379" s="37">
        <v>427731.15</v>
      </c>
      <c r="H4379" s="37">
        <v>147493.5</v>
      </c>
      <c r="I4379">
        <v>2</v>
      </c>
      <c r="J4379" t="s">
        <v>22</v>
      </c>
      <c r="K4379" s="40">
        <f t="shared" si="68"/>
        <v>2021</v>
      </c>
    </row>
    <row r="4380" spans="1:11" x14ac:dyDescent="0.25">
      <c r="A4380" t="s">
        <v>4873</v>
      </c>
      <c r="B4380" s="36">
        <v>44416</v>
      </c>
      <c r="C4380" t="s">
        <v>1932</v>
      </c>
      <c r="D4380" t="s">
        <v>24</v>
      </c>
      <c r="E4380" t="s">
        <v>983</v>
      </c>
      <c r="F4380">
        <v>0</v>
      </c>
      <c r="G4380" s="37">
        <v>412981.8</v>
      </c>
      <c r="H4380" s="37">
        <v>147493.5</v>
      </c>
      <c r="I4380">
        <v>2</v>
      </c>
      <c r="J4380" t="s">
        <v>26</v>
      </c>
      <c r="K4380" s="40">
        <f t="shared" si="68"/>
        <v>2021</v>
      </c>
    </row>
    <row r="4381" spans="1:11" x14ac:dyDescent="0.25">
      <c r="A4381" t="s">
        <v>4874</v>
      </c>
      <c r="B4381" s="36">
        <v>44416</v>
      </c>
      <c r="C4381" t="s">
        <v>1746</v>
      </c>
      <c r="D4381" t="s">
        <v>24</v>
      </c>
      <c r="E4381" t="s">
        <v>2341</v>
      </c>
      <c r="F4381">
        <v>0.1</v>
      </c>
      <c r="G4381" s="37">
        <v>6519212.7000000002</v>
      </c>
      <c r="H4381" s="37">
        <v>368733.75</v>
      </c>
      <c r="I4381">
        <v>3</v>
      </c>
      <c r="J4381" t="s">
        <v>26</v>
      </c>
      <c r="K4381" s="40">
        <f t="shared" si="68"/>
        <v>2021</v>
      </c>
    </row>
    <row r="4382" spans="1:11" x14ac:dyDescent="0.25">
      <c r="A4382" t="s">
        <v>4874</v>
      </c>
      <c r="B4382" s="36">
        <v>44416</v>
      </c>
      <c r="C4382" t="s">
        <v>1746</v>
      </c>
      <c r="D4382" t="s">
        <v>24</v>
      </c>
      <c r="E4382" t="s">
        <v>171</v>
      </c>
      <c r="F4382">
        <v>0</v>
      </c>
      <c r="G4382" s="37">
        <v>4926282.9000000004</v>
      </c>
      <c r="H4382" s="37">
        <v>2315647.9500000002</v>
      </c>
      <c r="I4382">
        <v>3</v>
      </c>
      <c r="J4382" t="s">
        <v>26</v>
      </c>
      <c r="K4382" s="40">
        <f t="shared" si="68"/>
        <v>2021</v>
      </c>
    </row>
    <row r="4383" spans="1:11" x14ac:dyDescent="0.25">
      <c r="A4383" t="s">
        <v>4874</v>
      </c>
      <c r="B4383" s="36">
        <v>44416</v>
      </c>
      <c r="C4383" t="s">
        <v>1746</v>
      </c>
      <c r="D4383" t="s">
        <v>24</v>
      </c>
      <c r="E4383" t="s">
        <v>971</v>
      </c>
      <c r="F4383">
        <v>0.1</v>
      </c>
      <c r="G4383" s="37">
        <v>1533932.4000000001</v>
      </c>
      <c r="H4383" s="37">
        <v>29498.7</v>
      </c>
      <c r="I4383">
        <v>5</v>
      </c>
      <c r="J4383" t="s">
        <v>22</v>
      </c>
      <c r="K4383" s="40">
        <f t="shared" si="68"/>
        <v>2021</v>
      </c>
    </row>
    <row r="4384" spans="1:11" x14ac:dyDescent="0.25">
      <c r="A4384" t="s">
        <v>4875</v>
      </c>
      <c r="B4384" s="36">
        <v>44417</v>
      </c>
      <c r="C4384" t="s">
        <v>2342</v>
      </c>
      <c r="D4384" t="s">
        <v>33</v>
      </c>
      <c r="E4384" t="s">
        <v>745</v>
      </c>
      <c r="F4384">
        <v>0.1</v>
      </c>
      <c r="G4384" s="37">
        <v>280237.65000000002</v>
      </c>
      <c r="H4384" s="37">
        <v>117994.8</v>
      </c>
      <c r="I4384">
        <v>3</v>
      </c>
      <c r="J4384" t="s">
        <v>26</v>
      </c>
      <c r="K4384" s="40">
        <f t="shared" si="68"/>
        <v>2021</v>
      </c>
    </row>
    <row r="4385" spans="1:11" x14ac:dyDescent="0.25">
      <c r="A4385" t="s">
        <v>4875</v>
      </c>
      <c r="B4385" s="36">
        <v>44417</v>
      </c>
      <c r="C4385" t="s">
        <v>2342</v>
      </c>
      <c r="D4385" t="s">
        <v>33</v>
      </c>
      <c r="E4385" t="s">
        <v>1997</v>
      </c>
      <c r="F4385">
        <v>0.1</v>
      </c>
      <c r="G4385" s="37">
        <v>589974</v>
      </c>
      <c r="H4385" s="37">
        <v>147493.5</v>
      </c>
      <c r="I4385">
        <v>3</v>
      </c>
      <c r="J4385" t="s">
        <v>26</v>
      </c>
      <c r="K4385" s="40">
        <f t="shared" si="68"/>
        <v>2021</v>
      </c>
    </row>
    <row r="4386" spans="1:11" x14ac:dyDescent="0.25">
      <c r="A4386" t="s">
        <v>4876</v>
      </c>
      <c r="B4386" s="36">
        <v>44417</v>
      </c>
      <c r="C4386" t="s">
        <v>727</v>
      </c>
      <c r="D4386" t="s">
        <v>20</v>
      </c>
      <c r="E4386" t="s">
        <v>1391</v>
      </c>
      <c r="F4386">
        <v>0</v>
      </c>
      <c r="G4386" s="37">
        <v>840712.95000000007</v>
      </c>
      <c r="H4386" s="37">
        <v>88496.1</v>
      </c>
      <c r="I4386">
        <v>4</v>
      </c>
      <c r="J4386" t="s">
        <v>22</v>
      </c>
      <c r="K4386" s="40">
        <f t="shared" si="68"/>
        <v>2021</v>
      </c>
    </row>
    <row r="4387" spans="1:11" x14ac:dyDescent="0.25">
      <c r="A4387" t="s">
        <v>4877</v>
      </c>
      <c r="B4387" s="36">
        <v>44417</v>
      </c>
      <c r="C4387" t="s">
        <v>101</v>
      </c>
      <c r="D4387" t="s">
        <v>24</v>
      </c>
      <c r="E4387" t="s">
        <v>2343</v>
      </c>
      <c r="F4387">
        <v>0.1</v>
      </c>
      <c r="G4387" s="37">
        <v>2581136.25</v>
      </c>
      <c r="H4387" s="37">
        <v>766966.20000000007</v>
      </c>
      <c r="I4387">
        <v>2</v>
      </c>
      <c r="J4387" t="s">
        <v>22</v>
      </c>
      <c r="K4387" s="40">
        <f t="shared" si="68"/>
        <v>2021</v>
      </c>
    </row>
    <row r="4388" spans="1:11" x14ac:dyDescent="0.25">
      <c r="A4388" t="s">
        <v>4877</v>
      </c>
      <c r="B4388" s="36">
        <v>44417</v>
      </c>
      <c r="C4388" t="s">
        <v>101</v>
      </c>
      <c r="D4388" t="s">
        <v>24</v>
      </c>
      <c r="E4388" t="s">
        <v>710</v>
      </c>
      <c r="F4388">
        <v>0</v>
      </c>
      <c r="G4388" s="37">
        <v>604723.35</v>
      </c>
      <c r="H4388" s="37">
        <v>294987</v>
      </c>
      <c r="I4388">
        <v>3</v>
      </c>
      <c r="J4388" t="s">
        <v>22</v>
      </c>
      <c r="K4388" s="40">
        <f t="shared" si="68"/>
        <v>2021</v>
      </c>
    </row>
    <row r="4389" spans="1:11" x14ac:dyDescent="0.25">
      <c r="A4389" t="s">
        <v>4878</v>
      </c>
      <c r="B4389" s="36">
        <v>44417</v>
      </c>
      <c r="C4389" t="s">
        <v>1106</v>
      </c>
      <c r="D4389" t="s">
        <v>24</v>
      </c>
      <c r="E4389" t="s">
        <v>2344</v>
      </c>
      <c r="F4389">
        <v>0.1</v>
      </c>
      <c r="G4389" s="37">
        <v>796464.9</v>
      </c>
      <c r="H4389" s="37">
        <v>103245.45</v>
      </c>
      <c r="I4389">
        <v>1</v>
      </c>
      <c r="J4389" t="s">
        <v>22</v>
      </c>
      <c r="K4389" s="40">
        <f t="shared" si="68"/>
        <v>2021</v>
      </c>
    </row>
    <row r="4390" spans="1:11" x14ac:dyDescent="0.25">
      <c r="A4390" t="s">
        <v>4878</v>
      </c>
      <c r="B4390" s="36">
        <v>44417</v>
      </c>
      <c r="C4390" t="s">
        <v>1106</v>
      </c>
      <c r="D4390" t="s">
        <v>24</v>
      </c>
      <c r="E4390" t="s">
        <v>1739</v>
      </c>
      <c r="F4390">
        <v>0.1</v>
      </c>
      <c r="G4390" s="37">
        <v>1622428.5</v>
      </c>
      <c r="H4390" s="37">
        <v>-147493.5</v>
      </c>
      <c r="I4390">
        <v>4</v>
      </c>
      <c r="J4390" t="s">
        <v>22</v>
      </c>
      <c r="K4390" s="40">
        <f t="shared" si="68"/>
        <v>2021</v>
      </c>
    </row>
    <row r="4391" spans="1:11" x14ac:dyDescent="0.25">
      <c r="A4391" t="s">
        <v>4879</v>
      </c>
      <c r="B4391" s="36">
        <v>44417</v>
      </c>
      <c r="C4391" t="s">
        <v>127</v>
      </c>
      <c r="D4391" t="s">
        <v>24</v>
      </c>
      <c r="E4391" t="s">
        <v>152</v>
      </c>
      <c r="F4391">
        <v>0</v>
      </c>
      <c r="G4391" s="37">
        <v>884961</v>
      </c>
      <c r="H4391" s="37">
        <v>147493.5</v>
      </c>
      <c r="I4391">
        <v>2</v>
      </c>
      <c r="J4391" t="s">
        <v>26</v>
      </c>
      <c r="K4391" s="40">
        <f t="shared" si="68"/>
        <v>2021</v>
      </c>
    </row>
    <row r="4392" spans="1:11" x14ac:dyDescent="0.25">
      <c r="A4392" t="s">
        <v>4878</v>
      </c>
      <c r="B4392" s="36">
        <v>44417</v>
      </c>
      <c r="C4392" t="s">
        <v>1106</v>
      </c>
      <c r="D4392" t="s">
        <v>24</v>
      </c>
      <c r="E4392" t="s">
        <v>119</v>
      </c>
      <c r="F4392">
        <v>0</v>
      </c>
      <c r="G4392" s="37">
        <v>1297942.8</v>
      </c>
      <c r="H4392" s="37">
        <v>265488.3</v>
      </c>
      <c r="I4392">
        <v>3</v>
      </c>
      <c r="J4392" t="s">
        <v>22</v>
      </c>
      <c r="K4392" s="40">
        <f t="shared" si="68"/>
        <v>2021</v>
      </c>
    </row>
    <row r="4393" spans="1:11" x14ac:dyDescent="0.25">
      <c r="A4393" t="s">
        <v>4878</v>
      </c>
      <c r="B4393" s="36">
        <v>44417</v>
      </c>
      <c r="C4393" t="s">
        <v>1106</v>
      </c>
      <c r="D4393" t="s">
        <v>24</v>
      </c>
      <c r="E4393" t="s">
        <v>1492</v>
      </c>
      <c r="F4393">
        <v>0</v>
      </c>
      <c r="G4393" s="37">
        <v>11239004.700000001</v>
      </c>
      <c r="H4393" s="37">
        <v>4498551.75</v>
      </c>
      <c r="I4393">
        <v>3</v>
      </c>
      <c r="J4393" t="s">
        <v>22</v>
      </c>
      <c r="K4393" s="40">
        <f t="shared" si="68"/>
        <v>2021</v>
      </c>
    </row>
    <row r="4394" spans="1:11" x14ac:dyDescent="0.25">
      <c r="A4394" t="s">
        <v>4879</v>
      </c>
      <c r="B4394" s="36">
        <v>44417</v>
      </c>
      <c r="C4394" t="s">
        <v>127</v>
      </c>
      <c r="D4394" t="s">
        <v>24</v>
      </c>
      <c r="E4394" t="s">
        <v>1634</v>
      </c>
      <c r="F4394">
        <v>0.1</v>
      </c>
      <c r="G4394" s="37">
        <v>6932194.5</v>
      </c>
      <c r="H4394" s="37">
        <v>1843668.75</v>
      </c>
      <c r="I4394">
        <v>3</v>
      </c>
      <c r="J4394" t="s">
        <v>26</v>
      </c>
      <c r="K4394" s="40">
        <f t="shared" si="68"/>
        <v>2021</v>
      </c>
    </row>
    <row r="4395" spans="1:11" x14ac:dyDescent="0.25">
      <c r="A4395" t="s">
        <v>4880</v>
      </c>
      <c r="B4395" s="36">
        <v>44418</v>
      </c>
      <c r="C4395" t="s">
        <v>1969</v>
      </c>
      <c r="D4395" t="s">
        <v>20</v>
      </c>
      <c r="E4395" t="s">
        <v>2345</v>
      </c>
      <c r="F4395">
        <v>0</v>
      </c>
      <c r="G4395" s="37">
        <v>3525094.65</v>
      </c>
      <c r="H4395" s="37">
        <v>811214.25</v>
      </c>
      <c r="I4395">
        <v>5</v>
      </c>
      <c r="J4395" t="s">
        <v>22</v>
      </c>
      <c r="K4395" s="40">
        <f t="shared" si="68"/>
        <v>2021</v>
      </c>
    </row>
    <row r="4396" spans="1:11" x14ac:dyDescent="0.25">
      <c r="A4396" t="s">
        <v>4880</v>
      </c>
      <c r="B4396" s="36">
        <v>44418</v>
      </c>
      <c r="C4396" t="s">
        <v>1969</v>
      </c>
      <c r="D4396" t="s">
        <v>20</v>
      </c>
      <c r="E4396" t="s">
        <v>795</v>
      </c>
      <c r="F4396">
        <v>0.15</v>
      </c>
      <c r="G4396" s="37">
        <v>18908666.699999999</v>
      </c>
      <c r="H4396" s="37">
        <v>1548681.75</v>
      </c>
      <c r="I4396">
        <v>4</v>
      </c>
      <c r="J4396" t="s">
        <v>26</v>
      </c>
      <c r="K4396" s="40">
        <f t="shared" si="68"/>
        <v>2021</v>
      </c>
    </row>
    <row r="4397" spans="1:11" x14ac:dyDescent="0.25">
      <c r="A4397" t="s">
        <v>4881</v>
      </c>
      <c r="B4397" s="36">
        <v>44418</v>
      </c>
      <c r="C4397" t="s">
        <v>364</v>
      </c>
      <c r="D4397" t="s">
        <v>20</v>
      </c>
      <c r="E4397" t="s">
        <v>1835</v>
      </c>
      <c r="F4397">
        <v>0.2</v>
      </c>
      <c r="G4397" s="37">
        <v>1238945.4000000001</v>
      </c>
      <c r="H4397" s="37">
        <v>-235989.6</v>
      </c>
      <c r="I4397">
        <v>6</v>
      </c>
      <c r="J4397" t="s">
        <v>22</v>
      </c>
      <c r="K4397" s="40">
        <f t="shared" si="68"/>
        <v>2021</v>
      </c>
    </row>
    <row r="4398" spans="1:11" x14ac:dyDescent="0.25">
      <c r="A4398" t="s">
        <v>4881</v>
      </c>
      <c r="B4398" s="36">
        <v>44418</v>
      </c>
      <c r="C4398" t="s">
        <v>364</v>
      </c>
      <c r="D4398" t="s">
        <v>20</v>
      </c>
      <c r="E4398" t="s">
        <v>1739</v>
      </c>
      <c r="F4398">
        <v>0.5</v>
      </c>
      <c r="G4398" s="37">
        <v>457229.85000000003</v>
      </c>
      <c r="H4398" s="37">
        <v>-427731.15</v>
      </c>
      <c r="I4398">
        <v>2</v>
      </c>
      <c r="J4398" t="s">
        <v>22</v>
      </c>
      <c r="K4398" s="40">
        <f t="shared" si="68"/>
        <v>2021</v>
      </c>
    </row>
    <row r="4399" spans="1:11" x14ac:dyDescent="0.25">
      <c r="A4399" t="s">
        <v>4882</v>
      </c>
      <c r="B4399" s="36">
        <v>44418</v>
      </c>
      <c r="C4399" t="s">
        <v>2346</v>
      </c>
      <c r="D4399" t="s">
        <v>24</v>
      </c>
      <c r="E4399" t="s">
        <v>1507</v>
      </c>
      <c r="F4399">
        <v>0</v>
      </c>
      <c r="G4399" s="37">
        <v>117994.8</v>
      </c>
      <c r="H4399" s="37">
        <v>14749.35</v>
      </c>
      <c r="I4399">
        <v>2</v>
      </c>
      <c r="J4399" t="s">
        <v>26</v>
      </c>
      <c r="K4399" s="40">
        <f t="shared" si="68"/>
        <v>2021</v>
      </c>
    </row>
    <row r="4400" spans="1:11" x14ac:dyDescent="0.25">
      <c r="A4400" t="s">
        <v>4883</v>
      </c>
      <c r="B4400" s="36">
        <v>44419</v>
      </c>
      <c r="C4400" t="s">
        <v>490</v>
      </c>
      <c r="D4400" t="s">
        <v>20</v>
      </c>
      <c r="E4400" t="s">
        <v>745</v>
      </c>
      <c r="F4400">
        <v>0</v>
      </c>
      <c r="G4400" s="37">
        <v>309736.35000000003</v>
      </c>
      <c r="H4400" s="37">
        <v>147493.5</v>
      </c>
      <c r="I4400">
        <v>3</v>
      </c>
      <c r="J4400" t="s">
        <v>22</v>
      </c>
      <c r="K4400" s="40">
        <f t="shared" si="68"/>
        <v>2021</v>
      </c>
    </row>
    <row r="4401" spans="1:11" x14ac:dyDescent="0.25">
      <c r="A4401" t="s">
        <v>4883</v>
      </c>
      <c r="B4401" s="36">
        <v>44419</v>
      </c>
      <c r="C4401" t="s">
        <v>490</v>
      </c>
      <c r="D4401" t="s">
        <v>20</v>
      </c>
      <c r="E4401" t="s">
        <v>1181</v>
      </c>
      <c r="F4401">
        <v>0</v>
      </c>
      <c r="G4401" s="37">
        <v>1622428.5</v>
      </c>
      <c r="H4401" s="37">
        <v>457229.85000000003</v>
      </c>
      <c r="I4401">
        <v>4</v>
      </c>
      <c r="J4401" t="s">
        <v>26</v>
      </c>
      <c r="K4401" s="40">
        <f t="shared" si="68"/>
        <v>2021</v>
      </c>
    </row>
    <row r="4402" spans="1:11" x14ac:dyDescent="0.25">
      <c r="A4402" t="s">
        <v>4883</v>
      </c>
      <c r="B4402" s="36">
        <v>44419</v>
      </c>
      <c r="C4402" t="s">
        <v>490</v>
      </c>
      <c r="D4402" t="s">
        <v>20</v>
      </c>
      <c r="E4402" t="s">
        <v>1253</v>
      </c>
      <c r="F4402">
        <v>0</v>
      </c>
      <c r="G4402" s="37">
        <v>368733.75</v>
      </c>
      <c r="H4402" s="37">
        <v>176992.2</v>
      </c>
      <c r="I4402">
        <v>2</v>
      </c>
      <c r="J4402" t="s">
        <v>22</v>
      </c>
      <c r="K4402" s="40">
        <f t="shared" si="68"/>
        <v>2021</v>
      </c>
    </row>
    <row r="4403" spans="1:11" x14ac:dyDescent="0.25">
      <c r="A4403" t="s">
        <v>4883</v>
      </c>
      <c r="B4403" s="36">
        <v>44419</v>
      </c>
      <c r="C4403" t="s">
        <v>490</v>
      </c>
      <c r="D4403" t="s">
        <v>20</v>
      </c>
      <c r="E4403" t="s">
        <v>1138</v>
      </c>
      <c r="F4403">
        <v>0.1</v>
      </c>
      <c r="G4403" s="37">
        <v>1297942.8</v>
      </c>
      <c r="H4403" s="37">
        <v>324485.7</v>
      </c>
      <c r="I4403">
        <v>2</v>
      </c>
      <c r="J4403" t="s">
        <v>26</v>
      </c>
      <c r="K4403" s="40">
        <f t="shared" si="68"/>
        <v>2021</v>
      </c>
    </row>
    <row r="4404" spans="1:11" x14ac:dyDescent="0.25">
      <c r="A4404" t="s">
        <v>4884</v>
      </c>
      <c r="B4404" s="36">
        <v>44419</v>
      </c>
      <c r="C4404" t="s">
        <v>69</v>
      </c>
      <c r="D4404" t="s">
        <v>24</v>
      </c>
      <c r="E4404" t="s">
        <v>2347</v>
      </c>
      <c r="F4404">
        <v>0</v>
      </c>
      <c r="G4404" s="37">
        <v>2920371.3000000003</v>
      </c>
      <c r="H4404" s="37">
        <v>471979.2</v>
      </c>
      <c r="I4404">
        <v>4</v>
      </c>
      <c r="J4404" t="s">
        <v>26</v>
      </c>
      <c r="K4404" s="40">
        <f t="shared" si="68"/>
        <v>2021</v>
      </c>
    </row>
    <row r="4405" spans="1:11" x14ac:dyDescent="0.25">
      <c r="A4405" t="s">
        <v>4885</v>
      </c>
      <c r="B4405" s="36">
        <v>44419</v>
      </c>
      <c r="C4405" t="s">
        <v>2348</v>
      </c>
      <c r="D4405" t="s">
        <v>24</v>
      </c>
      <c r="E4405" t="s">
        <v>2349</v>
      </c>
      <c r="F4405">
        <v>0</v>
      </c>
      <c r="G4405" s="37">
        <v>324485.7</v>
      </c>
      <c r="H4405" s="37">
        <v>44248.05</v>
      </c>
      <c r="I4405">
        <v>1</v>
      </c>
      <c r="J4405" t="s">
        <v>22</v>
      </c>
      <c r="K4405" s="40">
        <f t="shared" si="68"/>
        <v>2021</v>
      </c>
    </row>
    <row r="4406" spans="1:11" x14ac:dyDescent="0.25">
      <c r="A4406" t="s">
        <v>4885</v>
      </c>
      <c r="B4406" s="36">
        <v>44419</v>
      </c>
      <c r="C4406" t="s">
        <v>2348</v>
      </c>
      <c r="D4406" t="s">
        <v>24</v>
      </c>
      <c r="E4406" t="s">
        <v>1303</v>
      </c>
      <c r="F4406">
        <v>0.4</v>
      </c>
      <c r="G4406" s="37">
        <v>1651927.2</v>
      </c>
      <c r="H4406" s="37">
        <v>-884961</v>
      </c>
      <c r="I4406">
        <v>3</v>
      </c>
      <c r="J4406" t="s">
        <v>26</v>
      </c>
      <c r="K4406" s="40">
        <f t="shared" si="68"/>
        <v>2021</v>
      </c>
    </row>
    <row r="4407" spans="1:11" x14ac:dyDescent="0.25">
      <c r="A4407" t="s">
        <v>4884</v>
      </c>
      <c r="B4407" s="36">
        <v>44419</v>
      </c>
      <c r="C4407" t="s">
        <v>69</v>
      </c>
      <c r="D4407" t="s">
        <v>24</v>
      </c>
      <c r="E4407" t="s">
        <v>2294</v>
      </c>
      <c r="F4407">
        <v>0</v>
      </c>
      <c r="G4407" s="37">
        <v>5250768.6000000006</v>
      </c>
      <c r="H4407" s="37">
        <v>103245.45</v>
      </c>
      <c r="I4407">
        <v>6</v>
      </c>
      <c r="J4407" t="s">
        <v>26</v>
      </c>
      <c r="K4407" s="40">
        <f t="shared" si="68"/>
        <v>2021</v>
      </c>
    </row>
    <row r="4408" spans="1:11" x14ac:dyDescent="0.25">
      <c r="A4408" t="s">
        <v>4886</v>
      </c>
      <c r="B4408" s="36">
        <v>44420</v>
      </c>
      <c r="C4408" t="s">
        <v>1471</v>
      </c>
      <c r="D4408" t="s">
        <v>51</v>
      </c>
      <c r="E4408" t="s">
        <v>504</v>
      </c>
      <c r="F4408">
        <v>0.1</v>
      </c>
      <c r="G4408" s="37">
        <v>250738.95</v>
      </c>
      <c r="H4408" s="37">
        <v>58997.4</v>
      </c>
      <c r="I4408">
        <v>2</v>
      </c>
      <c r="J4408" t="s">
        <v>26</v>
      </c>
      <c r="K4408" s="40">
        <f t="shared" si="68"/>
        <v>2021</v>
      </c>
    </row>
    <row r="4409" spans="1:11" x14ac:dyDescent="0.25">
      <c r="A4409" t="s">
        <v>4887</v>
      </c>
      <c r="B4409" s="36">
        <v>44420</v>
      </c>
      <c r="C4409" t="s">
        <v>2350</v>
      </c>
      <c r="D4409" t="s">
        <v>51</v>
      </c>
      <c r="E4409" t="s">
        <v>402</v>
      </c>
      <c r="F4409">
        <v>0.5</v>
      </c>
      <c r="G4409" s="37">
        <v>353984.4</v>
      </c>
      <c r="H4409" s="37">
        <v>-339235.05</v>
      </c>
      <c r="I4409">
        <v>2</v>
      </c>
      <c r="J4409" t="s">
        <v>22</v>
      </c>
      <c r="K4409" s="40">
        <f t="shared" si="68"/>
        <v>2021</v>
      </c>
    </row>
    <row r="4410" spans="1:11" x14ac:dyDescent="0.25">
      <c r="A4410" t="s">
        <v>4888</v>
      </c>
      <c r="B4410" s="36">
        <v>44420</v>
      </c>
      <c r="C4410" t="s">
        <v>2119</v>
      </c>
      <c r="D4410" t="s">
        <v>33</v>
      </c>
      <c r="E4410" t="s">
        <v>2156</v>
      </c>
      <c r="F4410">
        <v>0</v>
      </c>
      <c r="G4410" s="37">
        <v>3820081.65</v>
      </c>
      <c r="H4410" s="37">
        <v>575224.65</v>
      </c>
      <c r="I4410">
        <v>5</v>
      </c>
      <c r="J4410" t="s">
        <v>26</v>
      </c>
      <c r="K4410" s="40">
        <f t="shared" si="68"/>
        <v>2021</v>
      </c>
    </row>
    <row r="4411" spans="1:11" x14ac:dyDescent="0.25">
      <c r="A4411" t="s">
        <v>4888</v>
      </c>
      <c r="B4411" s="36">
        <v>44420</v>
      </c>
      <c r="C4411" t="s">
        <v>2119</v>
      </c>
      <c r="D4411" t="s">
        <v>33</v>
      </c>
      <c r="E4411" t="s">
        <v>2351</v>
      </c>
      <c r="F4411">
        <v>0</v>
      </c>
      <c r="G4411" s="37">
        <v>206490.9</v>
      </c>
      <c r="H4411" s="37">
        <v>14749.35</v>
      </c>
      <c r="I4411">
        <v>2</v>
      </c>
      <c r="J4411" t="s">
        <v>26</v>
      </c>
      <c r="K4411" s="40">
        <f t="shared" si="68"/>
        <v>2021</v>
      </c>
    </row>
    <row r="4412" spans="1:11" x14ac:dyDescent="0.25">
      <c r="A4412" t="s">
        <v>4888</v>
      </c>
      <c r="B4412" s="36">
        <v>44420</v>
      </c>
      <c r="C4412" t="s">
        <v>2119</v>
      </c>
      <c r="D4412" t="s">
        <v>33</v>
      </c>
      <c r="E4412" t="s">
        <v>2352</v>
      </c>
      <c r="F4412">
        <v>0</v>
      </c>
      <c r="G4412" s="37">
        <v>398232.45</v>
      </c>
      <c r="H4412" s="37">
        <v>117994.8</v>
      </c>
      <c r="I4412">
        <v>2</v>
      </c>
      <c r="J4412" t="s">
        <v>26</v>
      </c>
      <c r="K4412" s="40">
        <f t="shared" si="68"/>
        <v>2021</v>
      </c>
    </row>
    <row r="4413" spans="1:11" x14ac:dyDescent="0.25">
      <c r="A4413" t="s">
        <v>4888</v>
      </c>
      <c r="B4413" s="36">
        <v>44420</v>
      </c>
      <c r="C4413" t="s">
        <v>2119</v>
      </c>
      <c r="D4413" t="s">
        <v>33</v>
      </c>
      <c r="E4413" t="s">
        <v>528</v>
      </c>
      <c r="F4413">
        <v>0.4</v>
      </c>
      <c r="G4413" s="37">
        <v>427731.15</v>
      </c>
      <c r="H4413" s="37">
        <v>-191741.55000000002</v>
      </c>
      <c r="I4413">
        <v>2</v>
      </c>
      <c r="J4413" t="s">
        <v>26</v>
      </c>
      <c r="K4413" s="40">
        <f t="shared" si="68"/>
        <v>2021</v>
      </c>
    </row>
    <row r="4414" spans="1:11" x14ac:dyDescent="0.25">
      <c r="A4414" t="s">
        <v>4888</v>
      </c>
      <c r="B4414" s="36">
        <v>44420</v>
      </c>
      <c r="C4414" t="s">
        <v>2119</v>
      </c>
      <c r="D4414" t="s">
        <v>33</v>
      </c>
      <c r="E4414" t="s">
        <v>596</v>
      </c>
      <c r="F4414">
        <v>0.4</v>
      </c>
      <c r="G4414" s="37">
        <v>4513301.1000000006</v>
      </c>
      <c r="H4414" s="37">
        <v>-457229.85000000003</v>
      </c>
      <c r="I4414">
        <v>3</v>
      </c>
      <c r="J4414" t="s">
        <v>22</v>
      </c>
      <c r="K4414" s="40">
        <f t="shared" si="68"/>
        <v>2021</v>
      </c>
    </row>
    <row r="4415" spans="1:11" x14ac:dyDescent="0.25">
      <c r="A4415" t="s">
        <v>4889</v>
      </c>
      <c r="B4415" s="36">
        <v>44420</v>
      </c>
      <c r="C4415" t="s">
        <v>995</v>
      </c>
      <c r="D4415" t="s">
        <v>20</v>
      </c>
      <c r="E4415" t="s">
        <v>449</v>
      </c>
      <c r="F4415">
        <v>0</v>
      </c>
      <c r="G4415" s="37">
        <v>2758128.45</v>
      </c>
      <c r="H4415" s="37">
        <v>1297942.8</v>
      </c>
      <c r="I4415">
        <v>4</v>
      </c>
      <c r="J4415" t="s">
        <v>26</v>
      </c>
      <c r="K4415" s="40">
        <f t="shared" si="68"/>
        <v>2021</v>
      </c>
    </row>
    <row r="4416" spans="1:11" x14ac:dyDescent="0.25">
      <c r="A4416" t="s">
        <v>4890</v>
      </c>
      <c r="B4416" s="36">
        <v>44420</v>
      </c>
      <c r="C4416" t="s">
        <v>2353</v>
      </c>
      <c r="D4416" t="s">
        <v>24</v>
      </c>
      <c r="E4416" t="s">
        <v>1993</v>
      </c>
      <c r="F4416">
        <v>0</v>
      </c>
      <c r="G4416" s="37">
        <v>4395306.3</v>
      </c>
      <c r="H4416" s="37">
        <v>1091451.9000000001</v>
      </c>
      <c r="I4416">
        <v>2</v>
      </c>
      <c r="J4416" t="s">
        <v>26</v>
      </c>
      <c r="K4416" s="40">
        <f t="shared" si="68"/>
        <v>2021</v>
      </c>
    </row>
    <row r="4417" spans="1:11" x14ac:dyDescent="0.25">
      <c r="A4417" t="s">
        <v>4891</v>
      </c>
      <c r="B4417" s="36">
        <v>44420</v>
      </c>
      <c r="C4417" t="s">
        <v>481</v>
      </c>
      <c r="D4417" t="s">
        <v>24</v>
      </c>
      <c r="E4417" t="s">
        <v>878</v>
      </c>
      <c r="F4417">
        <v>0</v>
      </c>
      <c r="G4417" s="37">
        <v>1607679.1500000001</v>
      </c>
      <c r="H4417" s="37">
        <v>530976.6</v>
      </c>
      <c r="I4417">
        <v>7</v>
      </c>
      <c r="J4417" t="s">
        <v>26</v>
      </c>
      <c r="K4417" s="40">
        <f t="shared" si="68"/>
        <v>2021</v>
      </c>
    </row>
    <row r="4418" spans="1:11" x14ac:dyDescent="0.25">
      <c r="A4418" t="s">
        <v>4891</v>
      </c>
      <c r="B4418" s="36">
        <v>44420</v>
      </c>
      <c r="C4418" t="s">
        <v>481</v>
      </c>
      <c r="D4418" t="s">
        <v>24</v>
      </c>
      <c r="E4418" t="s">
        <v>1303</v>
      </c>
      <c r="F4418">
        <v>0.1</v>
      </c>
      <c r="G4418" s="37">
        <v>4129818</v>
      </c>
      <c r="H4418" s="37">
        <v>-88496.1</v>
      </c>
      <c r="I4418">
        <v>5</v>
      </c>
      <c r="J4418" t="s">
        <v>26</v>
      </c>
      <c r="K4418" s="40">
        <f t="shared" si="68"/>
        <v>2021</v>
      </c>
    </row>
    <row r="4419" spans="1:11" x14ac:dyDescent="0.25">
      <c r="A4419" t="s">
        <v>4892</v>
      </c>
      <c r="B4419" s="36">
        <v>44420</v>
      </c>
      <c r="C4419" t="s">
        <v>2205</v>
      </c>
      <c r="D4419" t="s">
        <v>24</v>
      </c>
      <c r="E4419" t="s">
        <v>1652</v>
      </c>
      <c r="F4419">
        <v>0</v>
      </c>
      <c r="G4419" s="37">
        <v>737467.5</v>
      </c>
      <c r="H4419" s="37">
        <v>280237.65000000002</v>
      </c>
      <c r="I4419">
        <v>3</v>
      </c>
      <c r="J4419" t="s">
        <v>22</v>
      </c>
      <c r="K4419" s="40">
        <f t="shared" ref="K4419:K4482" si="69">YEAR(B4419)</f>
        <v>2021</v>
      </c>
    </row>
    <row r="4420" spans="1:11" x14ac:dyDescent="0.25">
      <c r="A4420" t="s">
        <v>4892</v>
      </c>
      <c r="B4420" s="36">
        <v>44420</v>
      </c>
      <c r="C4420" t="s">
        <v>2205</v>
      </c>
      <c r="D4420" t="s">
        <v>24</v>
      </c>
      <c r="E4420" t="s">
        <v>89</v>
      </c>
      <c r="F4420">
        <v>0</v>
      </c>
      <c r="G4420" s="37">
        <v>781715.55</v>
      </c>
      <c r="H4420" s="37">
        <v>383483.10000000003</v>
      </c>
      <c r="I4420">
        <v>2</v>
      </c>
      <c r="J4420" t="s">
        <v>22</v>
      </c>
      <c r="K4420" s="40">
        <f t="shared" si="69"/>
        <v>2021</v>
      </c>
    </row>
    <row r="4421" spans="1:11" x14ac:dyDescent="0.25">
      <c r="A4421" t="s">
        <v>4890</v>
      </c>
      <c r="B4421" s="36">
        <v>44420</v>
      </c>
      <c r="C4421" t="s">
        <v>2353</v>
      </c>
      <c r="D4421" t="s">
        <v>24</v>
      </c>
      <c r="E4421" t="s">
        <v>752</v>
      </c>
      <c r="F4421">
        <v>0</v>
      </c>
      <c r="G4421" s="37">
        <v>1710924.6</v>
      </c>
      <c r="H4421" s="37">
        <v>324485.7</v>
      </c>
      <c r="I4421">
        <v>5</v>
      </c>
      <c r="J4421" t="s">
        <v>26</v>
      </c>
      <c r="K4421" s="40">
        <f t="shared" si="69"/>
        <v>2021</v>
      </c>
    </row>
    <row r="4422" spans="1:11" x14ac:dyDescent="0.25">
      <c r="A4422" t="s">
        <v>4893</v>
      </c>
      <c r="B4422" s="36">
        <v>44420</v>
      </c>
      <c r="C4422" t="s">
        <v>1564</v>
      </c>
      <c r="D4422" t="s">
        <v>20</v>
      </c>
      <c r="E4422" t="s">
        <v>1606</v>
      </c>
      <c r="F4422">
        <v>0</v>
      </c>
      <c r="G4422" s="37">
        <v>722718.15</v>
      </c>
      <c r="H4422" s="37">
        <v>58997.4</v>
      </c>
      <c r="I4422">
        <v>2</v>
      </c>
      <c r="J4422" t="s">
        <v>26</v>
      </c>
      <c r="K4422" s="40">
        <f t="shared" si="69"/>
        <v>2021</v>
      </c>
    </row>
    <row r="4423" spans="1:11" x14ac:dyDescent="0.25">
      <c r="A4423" t="s">
        <v>4894</v>
      </c>
      <c r="B4423" s="36">
        <v>44420</v>
      </c>
      <c r="C4423" t="s">
        <v>1070</v>
      </c>
      <c r="D4423" t="s">
        <v>24</v>
      </c>
      <c r="E4423" t="s">
        <v>1658</v>
      </c>
      <c r="F4423">
        <v>0.4</v>
      </c>
      <c r="G4423" s="37">
        <v>132744.15</v>
      </c>
      <c r="H4423" s="37">
        <v>14749.35</v>
      </c>
      <c r="I4423">
        <v>1</v>
      </c>
      <c r="J4423" t="s">
        <v>22</v>
      </c>
      <c r="K4423" s="40">
        <f t="shared" si="69"/>
        <v>2021</v>
      </c>
    </row>
    <row r="4424" spans="1:11" x14ac:dyDescent="0.25">
      <c r="A4424" t="s">
        <v>4895</v>
      </c>
      <c r="B4424" s="36">
        <v>44420</v>
      </c>
      <c r="C4424" t="s">
        <v>1589</v>
      </c>
      <c r="D4424" t="s">
        <v>24</v>
      </c>
      <c r="E4424" t="s">
        <v>1738</v>
      </c>
      <c r="F4424">
        <v>0</v>
      </c>
      <c r="G4424" s="37">
        <v>560475.30000000005</v>
      </c>
      <c r="H4424" s="37">
        <v>14749.35</v>
      </c>
      <c r="I4424">
        <v>3</v>
      </c>
      <c r="J4424" t="s">
        <v>22</v>
      </c>
      <c r="K4424" s="40">
        <f t="shared" si="69"/>
        <v>2021</v>
      </c>
    </row>
    <row r="4425" spans="1:11" x14ac:dyDescent="0.25">
      <c r="A4425" t="s">
        <v>4896</v>
      </c>
      <c r="B4425" s="36">
        <v>44421</v>
      </c>
      <c r="C4425" t="s">
        <v>301</v>
      </c>
      <c r="D4425" t="s">
        <v>51</v>
      </c>
      <c r="E4425" t="s">
        <v>2354</v>
      </c>
      <c r="F4425">
        <v>0</v>
      </c>
      <c r="G4425" s="37">
        <v>3613590.75</v>
      </c>
      <c r="H4425" s="37">
        <v>221240.25</v>
      </c>
      <c r="I4425">
        <v>3</v>
      </c>
      <c r="J4425" t="s">
        <v>22</v>
      </c>
      <c r="K4425" s="40">
        <f t="shared" si="69"/>
        <v>2021</v>
      </c>
    </row>
    <row r="4426" spans="1:11" x14ac:dyDescent="0.25">
      <c r="A4426" t="s">
        <v>4897</v>
      </c>
      <c r="B4426" s="36">
        <v>44421</v>
      </c>
      <c r="C4426" t="s">
        <v>692</v>
      </c>
      <c r="D4426" t="s">
        <v>33</v>
      </c>
      <c r="E4426" t="s">
        <v>984</v>
      </c>
      <c r="F4426">
        <v>0</v>
      </c>
      <c r="G4426" s="37">
        <v>3598841.4</v>
      </c>
      <c r="H4426" s="37">
        <v>427731.15</v>
      </c>
      <c r="I4426">
        <v>5</v>
      </c>
      <c r="J4426" t="s">
        <v>26</v>
      </c>
      <c r="K4426" s="40">
        <f t="shared" si="69"/>
        <v>2021</v>
      </c>
    </row>
    <row r="4427" spans="1:11" x14ac:dyDescent="0.25">
      <c r="A4427" t="s">
        <v>4898</v>
      </c>
      <c r="B4427" s="36">
        <v>44421</v>
      </c>
      <c r="C4427" t="s">
        <v>1272</v>
      </c>
      <c r="D4427" t="s">
        <v>24</v>
      </c>
      <c r="E4427" t="s">
        <v>1732</v>
      </c>
      <c r="F4427">
        <v>0.5</v>
      </c>
      <c r="G4427" s="37">
        <v>3082614.15</v>
      </c>
      <c r="H4427" s="37">
        <v>-1784671.35</v>
      </c>
      <c r="I4427">
        <v>5</v>
      </c>
      <c r="J4427" t="s">
        <v>22</v>
      </c>
      <c r="K4427" s="40">
        <f t="shared" si="69"/>
        <v>2021</v>
      </c>
    </row>
    <row r="4428" spans="1:11" x14ac:dyDescent="0.25">
      <c r="A4428" t="s">
        <v>4898</v>
      </c>
      <c r="B4428" s="36">
        <v>44421</v>
      </c>
      <c r="C4428" t="s">
        <v>1272</v>
      </c>
      <c r="D4428" t="s">
        <v>24</v>
      </c>
      <c r="E4428" t="s">
        <v>1570</v>
      </c>
      <c r="F4428">
        <v>0.2</v>
      </c>
      <c r="G4428" s="37">
        <v>589974</v>
      </c>
      <c r="H4428" s="37">
        <v>132744.15</v>
      </c>
      <c r="I4428">
        <v>1</v>
      </c>
      <c r="J4428" t="s">
        <v>26</v>
      </c>
      <c r="K4428" s="40">
        <f t="shared" si="69"/>
        <v>2021</v>
      </c>
    </row>
    <row r="4429" spans="1:11" x14ac:dyDescent="0.25">
      <c r="A4429" t="s">
        <v>4898</v>
      </c>
      <c r="B4429" s="36">
        <v>44421</v>
      </c>
      <c r="C4429" t="s">
        <v>1272</v>
      </c>
      <c r="D4429" t="s">
        <v>24</v>
      </c>
      <c r="E4429" t="s">
        <v>1290</v>
      </c>
      <c r="F4429">
        <v>0.5</v>
      </c>
      <c r="G4429" s="37">
        <v>1578180.45</v>
      </c>
      <c r="H4429" s="37">
        <v>-1297942.8</v>
      </c>
      <c r="I4429">
        <v>7</v>
      </c>
      <c r="J4429" t="s">
        <v>22</v>
      </c>
      <c r="K4429" s="40">
        <f t="shared" si="69"/>
        <v>2021</v>
      </c>
    </row>
    <row r="4430" spans="1:11" x14ac:dyDescent="0.25">
      <c r="A4430" t="s">
        <v>4898</v>
      </c>
      <c r="B4430" s="36">
        <v>44421</v>
      </c>
      <c r="C4430" t="s">
        <v>1272</v>
      </c>
      <c r="D4430" t="s">
        <v>24</v>
      </c>
      <c r="E4430" t="s">
        <v>1731</v>
      </c>
      <c r="F4430">
        <v>0.5</v>
      </c>
      <c r="G4430" s="37">
        <v>2109157.0500000003</v>
      </c>
      <c r="H4430" s="37">
        <v>-1902666.1500000001</v>
      </c>
      <c r="I4430">
        <v>2</v>
      </c>
      <c r="J4430" t="s">
        <v>26</v>
      </c>
      <c r="K4430" s="40">
        <f t="shared" si="69"/>
        <v>2021</v>
      </c>
    </row>
    <row r="4431" spans="1:11" x14ac:dyDescent="0.25">
      <c r="A4431" t="s">
        <v>4898</v>
      </c>
      <c r="B4431" s="36">
        <v>44421</v>
      </c>
      <c r="C4431" t="s">
        <v>1272</v>
      </c>
      <c r="D4431" t="s">
        <v>24</v>
      </c>
      <c r="E4431" t="s">
        <v>2152</v>
      </c>
      <c r="F4431">
        <v>0.5</v>
      </c>
      <c r="G4431" s="37">
        <v>18952914.75</v>
      </c>
      <c r="H4431" s="37">
        <v>-4557549.1500000004</v>
      </c>
      <c r="I4431">
        <v>4</v>
      </c>
      <c r="J4431" t="s">
        <v>26</v>
      </c>
      <c r="K4431" s="40">
        <f t="shared" si="69"/>
        <v>2021</v>
      </c>
    </row>
    <row r="4432" spans="1:11" x14ac:dyDescent="0.25">
      <c r="A4432" t="s">
        <v>4899</v>
      </c>
      <c r="B4432" s="36">
        <v>44421</v>
      </c>
      <c r="C4432" t="s">
        <v>899</v>
      </c>
      <c r="D4432" t="s">
        <v>24</v>
      </c>
      <c r="E4432" t="s">
        <v>1842</v>
      </c>
      <c r="F4432">
        <v>0</v>
      </c>
      <c r="G4432" s="37">
        <v>1828919.4000000001</v>
      </c>
      <c r="H4432" s="37">
        <v>914459.70000000007</v>
      </c>
      <c r="I4432">
        <v>1</v>
      </c>
      <c r="J4432" t="s">
        <v>22</v>
      </c>
      <c r="K4432" s="40">
        <f t="shared" si="69"/>
        <v>2021</v>
      </c>
    </row>
    <row r="4433" spans="1:11" x14ac:dyDescent="0.25">
      <c r="A4433" t="s">
        <v>4900</v>
      </c>
      <c r="B4433" s="36">
        <v>44421</v>
      </c>
      <c r="C4433" t="s">
        <v>1552</v>
      </c>
      <c r="D4433" t="s">
        <v>24</v>
      </c>
      <c r="E4433" t="s">
        <v>1379</v>
      </c>
      <c r="F4433">
        <v>0.5</v>
      </c>
      <c r="G4433" s="37">
        <v>1194697.3500000001</v>
      </c>
      <c r="H4433" s="37">
        <v>-1194697.3500000001</v>
      </c>
      <c r="I4433">
        <v>3</v>
      </c>
      <c r="J4433" t="s">
        <v>26</v>
      </c>
      <c r="K4433" s="40">
        <f t="shared" si="69"/>
        <v>2021</v>
      </c>
    </row>
    <row r="4434" spans="1:11" x14ac:dyDescent="0.25">
      <c r="A4434" t="s">
        <v>4900</v>
      </c>
      <c r="B4434" s="36">
        <v>44421</v>
      </c>
      <c r="C4434" t="s">
        <v>1552</v>
      </c>
      <c r="D4434" t="s">
        <v>24</v>
      </c>
      <c r="E4434" t="s">
        <v>405</v>
      </c>
      <c r="F4434">
        <v>0.5</v>
      </c>
      <c r="G4434" s="37">
        <v>353984.4</v>
      </c>
      <c r="H4434" s="37">
        <v>-339235.05</v>
      </c>
      <c r="I4434">
        <v>8</v>
      </c>
      <c r="J4434" t="s">
        <v>26</v>
      </c>
      <c r="K4434" s="40">
        <f t="shared" si="69"/>
        <v>2021</v>
      </c>
    </row>
    <row r="4435" spans="1:11" x14ac:dyDescent="0.25">
      <c r="A4435" t="s">
        <v>4900</v>
      </c>
      <c r="B4435" s="36">
        <v>44421</v>
      </c>
      <c r="C4435" t="s">
        <v>1552</v>
      </c>
      <c r="D4435" t="s">
        <v>24</v>
      </c>
      <c r="E4435" t="s">
        <v>1128</v>
      </c>
      <c r="F4435">
        <v>0.5</v>
      </c>
      <c r="G4435" s="37">
        <v>3687337.5</v>
      </c>
      <c r="H4435" s="37">
        <v>-1769922</v>
      </c>
      <c r="I4435">
        <v>3</v>
      </c>
      <c r="J4435" t="s">
        <v>22</v>
      </c>
      <c r="K4435" s="40">
        <f t="shared" si="69"/>
        <v>2021</v>
      </c>
    </row>
    <row r="4436" spans="1:11" x14ac:dyDescent="0.25">
      <c r="A4436" t="s">
        <v>4899</v>
      </c>
      <c r="B4436" s="36">
        <v>44421</v>
      </c>
      <c r="C4436" t="s">
        <v>899</v>
      </c>
      <c r="D4436" t="s">
        <v>24</v>
      </c>
      <c r="E4436" t="s">
        <v>2064</v>
      </c>
      <c r="F4436">
        <v>0</v>
      </c>
      <c r="G4436" s="37">
        <v>3613590.75</v>
      </c>
      <c r="H4436" s="37">
        <v>943958.4</v>
      </c>
      <c r="I4436">
        <v>2</v>
      </c>
      <c r="J4436" t="s">
        <v>26</v>
      </c>
      <c r="K4436" s="40">
        <f t="shared" si="69"/>
        <v>2021</v>
      </c>
    </row>
    <row r="4437" spans="1:11" x14ac:dyDescent="0.25">
      <c r="A4437" t="s">
        <v>4901</v>
      </c>
      <c r="B4437" s="36">
        <v>44421</v>
      </c>
      <c r="C4437" t="s">
        <v>961</v>
      </c>
      <c r="D4437" t="s">
        <v>24</v>
      </c>
      <c r="E4437" t="s">
        <v>47</v>
      </c>
      <c r="F4437">
        <v>0.1</v>
      </c>
      <c r="G4437" s="37">
        <v>648971.4</v>
      </c>
      <c r="H4437" s="37">
        <v>162242.85</v>
      </c>
      <c r="I4437">
        <v>1</v>
      </c>
      <c r="J4437" t="s">
        <v>26</v>
      </c>
      <c r="K4437" s="40">
        <f t="shared" si="69"/>
        <v>2021</v>
      </c>
    </row>
    <row r="4438" spans="1:11" x14ac:dyDescent="0.25">
      <c r="A4438" t="s">
        <v>4901</v>
      </c>
      <c r="B4438" s="36">
        <v>44421</v>
      </c>
      <c r="C4438" t="s">
        <v>961</v>
      </c>
      <c r="D4438" t="s">
        <v>24</v>
      </c>
      <c r="E4438" t="s">
        <v>613</v>
      </c>
      <c r="F4438">
        <v>0</v>
      </c>
      <c r="G4438" s="37">
        <v>5781745.2000000002</v>
      </c>
      <c r="H4438" s="37">
        <v>2197653.15</v>
      </c>
      <c r="I4438">
        <v>6</v>
      </c>
      <c r="J4438" t="s">
        <v>22</v>
      </c>
      <c r="K4438" s="40">
        <f t="shared" si="69"/>
        <v>2021</v>
      </c>
    </row>
    <row r="4439" spans="1:11" x14ac:dyDescent="0.25">
      <c r="A4439" t="s">
        <v>4902</v>
      </c>
      <c r="B4439" s="36">
        <v>44421</v>
      </c>
      <c r="C4439" t="s">
        <v>2208</v>
      </c>
      <c r="D4439" t="s">
        <v>24</v>
      </c>
      <c r="E4439" t="s">
        <v>155</v>
      </c>
      <c r="F4439">
        <v>0.5</v>
      </c>
      <c r="G4439" s="37">
        <v>929209.05</v>
      </c>
      <c r="H4439" s="37">
        <v>-811214.25</v>
      </c>
      <c r="I4439">
        <v>5</v>
      </c>
      <c r="J4439" t="s">
        <v>26</v>
      </c>
      <c r="K4439" s="40">
        <f t="shared" si="69"/>
        <v>2021</v>
      </c>
    </row>
    <row r="4440" spans="1:11" x14ac:dyDescent="0.25">
      <c r="A4440" t="s">
        <v>4902</v>
      </c>
      <c r="B4440" s="36">
        <v>44421</v>
      </c>
      <c r="C4440" t="s">
        <v>2208</v>
      </c>
      <c r="D4440" t="s">
        <v>24</v>
      </c>
      <c r="E4440" t="s">
        <v>294</v>
      </c>
      <c r="F4440">
        <v>0.5</v>
      </c>
      <c r="G4440" s="37">
        <v>1460185.6500000001</v>
      </c>
      <c r="H4440" s="37">
        <v>-752216.85</v>
      </c>
      <c r="I4440">
        <v>4</v>
      </c>
      <c r="J4440" t="s">
        <v>26</v>
      </c>
      <c r="K4440" s="40">
        <f t="shared" si="69"/>
        <v>2021</v>
      </c>
    </row>
    <row r="4441" spans="1:11" x14ac:dyDescent="0.25">
      <c r="A4441" t="s">
        <v>4903</v>
      </c>
      <c r="B4441" s="36">
        <v>44422</v>
      </c>
      <c r="C4441" t="s">
        <v>2355</v>
      </c>
      <c r="D4441" t="s">
        <v>33</v>
      </c>
      <c r="E4441" t="s">
        <v>1684</v>
      </c>
      <c r="F4441">
        <v>0</v>
      </c>
      <c r="G4441" s="37">
        <v>1076702.55</v>
      </c>
      <c r="H4441" s="37">
        <v>501477.9</v>
      </c>
      <c r="I4441">
        <v>9</v>
      </c>
      <c r="J4441" t="s">
        <v>26</v>
      </c>
      <c r="K4441" s="40">
        <f t="shared" si="69"/>
        <v>2021</v>
      </c>
    </row>
    <row r="4442" spans="1:11" x14ac:dyDescent="0.25">
      <c r="A4442" t="s">
        <v>4903</v>
      </c>
      <c r="B4442" s="36">
        <v>44422</v>
      </c>
      <c r="C4442" t="s">
        <v>2355</v>
      </c>
      <c r="D4442" t="s">
        <v>33</v>
      </c>
      <c r="E4442" t="s">
        <v>2356</v>
      </c>
      <c r="F4442">
        <v>0</v>
      </c>
      <c r="G4442" s="37">
        <v>840712.95000000007</v>
      </c>
      <c r="H4442" s="37">
        <v>73746.75</v>
      </c>
      <c r="I4442">
        <v>6</v>
      </c>
      <c r="J4442" t="s">
        <v>22</v>
      </c>
      <c r="K4442" s="40">
        <f t="shared" si="69"/>
        <v>2021</v>
      </c>
    </row>
    <row r="4443" spans="1:11" x14ac:dyDescent="0.25">
      <c r="A4443" t="s">
        <v>4904</v>
      </c>
      <c r="B4443" s="36">
        <v>44422</v>
      </c>
      <c r="C4443" t="s">
        <v>1222</v>
      </c>
      <c r="D4443" t="s">
        <v>24</v>
      </c>
      <c r="E4443" t="s">
        <v>2312</v>
      </c>
      <c r="F4443">
        <v>0.5</v>
      </c>
      <c r="G4443" s="37">
        <v>14587107.15</v>
      </c>
      <c r="H4443" s="37">
        <v>-6415967.25</v>
      </c>
      <c r="I4443">
        <v>4</v>
      </c>
      <c r="J4443" t="s">
        <v>22</v>
      </c>
      <c r="K4443" s="40">
        <f t="shared" si="69"/>
        <v>2021</v>
      </c>
    </row>
    <row r="4444" spans="1:11" x14ac:dyDescent="0.25">
      <c r="A4444" t="s">
        <v>4905</v>
      </c>
      <c r="B4444" s="36">
        <v>44422</v>
      </c>
      <c r="C4444" t="s">
        <v>1713</v>
      </c>
      <c r="D4444" t="s">
        <v>24</v>
      </c>
      <c r="E4444" t="s">
        <v>693</v>
      </c>
      <c r="F4444">
        <v>0</v>
      </c>
      <c r="G4444" s="37">
        <v>250738.95</v>
      </c>
      <c r="H4444" s="37">
        <v>117994.8</v>
      </c>
      <c r="I4444">
        <v>2</v>
      </c>
      <c r="J4444" t="s">
        <v>26</v>
      </c>
      <c r="K4444" s="40">
        <f t="shared" si="69"/>
        <v>2021</v>
      </c>
    </row>
    <row r="4445" spans="1:11" x14ac:dyDescent="0.25">
      <c r="A4445" t="s">
        <v>4906</v>
      </c>
      <c r="B4445" s="36">
        <v>44422</v>
      </c>
      <c r="C4445" t="s">
        <v>515</v>
      </c>
      <c r="D4445" t="s">
        <v>24</v>
      </c>
      <c r="E4445" t="s">
        <v>992</v>
      </c>
      <c r="F4445">
        <v>0</v>
      </c>
      <c r="G4445" s="37">
        <v>2699131.0500000003</v>
      </c>
      <c r="H4445" s="37">
        <v>1238945.4000000001</v>
      </c>
      <c r="I4445">
        <v>4</v>
      </c>
      <c r="J4445" t="s">
        <v>22</v>
      </c>
      <c r="K4445" s="40">
        <f t="shared" si="69"/>
        <v>2021</v>
      </c>
    </row>
    <row r="4446" spans="1:11" x14ac:dyDescent="0.25">
      <c r="A4446" t="s">
        <v>4906</v>
      </c>
      <c r="B4446" s="36">
        <v>44422</v>
      </c>
      <c r="C4446" t="s">
        <v>515</v>
      </c>
      <c r="D4446" t="s">
        <v>24</v>
      </c>
      <c r="E4446" t="s">
        <v>1350</v>
      </c>
      <c r="F4446">
        <v>0.1</v>
      </c>
      <c r="G4446" s="37">
        <v>2286149.25</v>
      </c>
      <c r="H4446" s="37">
        <v>-73746.75</v>
      </c>
      <c r="I4446">
        <v>3</v>
      </c>
      <c r="J4446" t="s">
        <v>22</v>
      </c>
      <c r="K4446" s="40">
        <f t="shared" si="69"/>
        <v>2021</v>
      </c>
    </row>
    <row r="4447" spans="1:11" x14ac:dyDescent="0.25">
      <c r="A4447" t="s">
        <v>4907</v>
      </c>
      <c r="B4447" s="36">
        <v>44422</v>
      </c>
      <c r="C4447" t="s">
        <v>2225</v>
      </c>
      <c r="D4447" t="s">
        <v>24</v>
      </c>
      <c r="E4447" t="s">
        <v>441</v>
      </c>
      <c r="F4447">
        <v>0</v>
      </c>
      <c r="G4447" s="37">
        <v>368733.75</v>
      </c>
      <c r="H4447" s="37">
        <v>73746.75</v>
      </c>
      <c r="I4447">
        <v>2</v>
      </c>
      <c r="J4447" t="s">
        <v>22</v>
      </c>
      <c r="K4447" s="40">
        <f t="shared" si="69"/>
        <v>2021</v>
      </c>
    </row>
    <row r="4448" spans="1:11" x14ac:dyDescent="0.25">
      <c r="A4448" t="s">
        <v>4907</v>
      </c>
      <c r="B4448" s="36">
        <v>44422</v>
      </c>
      <c r="C4448" t="s">
        <v>2225</v>
      </c>
      <c r="D4448" t="s">
        <v>24</v>
      </c>
      <c r="E4448" t="s">
        <v>1858</v>
      </c>
      <c r="F4448">
        <v>0</v>
      </c>
      <c r="G4448" s="37">
        <v>324485.7</v>
      </c>
      <c r="H4448" s="37">
        <v>44248.05</v>
      </c>
      <c r="I4448">
        <v>2</v>
      </c>
      <c r="J4448" t="s">
        <v>22</v>
      </c>
      <c r="K4448" s="40">
        <f t="shared" si="69"/>
        <v>2021</v>
      </c>
    </row>
    <row r="4449" spans="1:11" x14ac:dyDescent="0.25">
      <c r="A4449" t="s">
        <v>4904</v>
      </c>
      <c r="B4449" s="36">
        <v>44422</v>
      </c>
      <c r="C4449" t="s">
        <v>1222</v>
      </c>
      <c r="D4449" t="s">
        <v>24</v>
      </c>
      <c r="E4449" t="s">
        <v>1353</v>
      </c>
      <c r="F4449">
        <v>0.4</v>
      </c>
      <c r="G4449" s="37">
        <v>1622428.5</v>
      </c>
      <c r="H4449" s="37">
        <v>-250738.95</v>
      </c>
      <c r="I4449">
        <v>3</v>
      </c>
      <c r="J4449" t="s">
        <v>22</v>
      </c>
      <c r="K4449" s="40">
        <f t="shared" si="69"/>
        <v>2021</v>
      </c>
    </row>
    <row r="4450" spans="1:11" x14ac:dyDescent="0.25">
      <c r="A4450" t="s">
        <v>4904</v>
      </c>
      <c r="B4450" s="36">
        <v>44422</v>
      </c>
      <c r="C4450" t="s">
        <v>1222</v>
      </c>
      <c r="D4450" t="s">
        <v>24</v>
      </c>
      <c r="E4450" t="s">
        <v>256</v>
      </c>
      <c r="F4450">
        <v>0.4</v>
      </c>
      <c r="G4450" s="37">
        <v>619472.70000000007</v>
      </c>
      <c r="H4450" s="37">
        <v>-73746.75</v>
      </c>
      <c r="I4450">
        <v>3</v>
      </c>
      <c r="J4450" t="s">
        <v>22</v>
      </c>
      <c r="K4450" s="40">
        <f t="shared" si="69"/>
        <v>2021</v>
      </c>
    </row>
    <row r="4451" spans="1:11" x14ac:dyDescent="0.25">
      <c r="A4451" t="s">
        <v>4906</v>
      </c>
      <c r="B4451" s="36">
        <v>44422</v>
      </c>
      <c r="C4451" t="s">
        <v>515</v>
      </c>
      <c r="D4451" t="s">
        <v>24</v>
      </c>
      <c r="E4451" t="s">
        <v>2301</v>
      </c>
      <c r="F4451">
        <v>0</v>
      </c>
      <c r="G4451" s="37">
        <v>3362851.8000000003</v>
      </c>
      <c r="H4451" s="37">
        <v>1681425.9000000001</v>
      </c>
      <c r="I4451">
        <v>2</v>
      </c>
      <c r="J4451" t="s">
        <v>22</v>
      </c>
      <c r="K4451" s="40">
        <f t="shared" si="69"/>
        <v>2021</v>
      </c>
    </row>
    <row r="4452" spans="1:11" x14ac:dyDescent="0.25">
      <c r="A4452" t="s">
        <v>4908</v>
      </c>
      <c r="B4452" s="36">
        <v>44422</v>
      </c>
      <c r="C4452" t="s">
        <v>1166</v>
      </c>
      <c r="D4452" t="s">
        <v>24</v>
      </c>
      <c r="E4452" t="s">
        <v>1495</v>
      </c>
      <c r="F4452">
        <v>0</v>
      </c>
      <c r="G4452" s="37">
        <v>825963.6</v>
      </c>
      <c r="H4452" s="37">
        <v>117994.8</v>
      </c>
      <c r="I4452">
        <v>2</v>
      </c>
      <c r="J4452" t="s">
        <v>22</v>
      </c>
      <c r="K4452" s="40">
        <f t="shared" si="69"/>
        <v>2021</v>
      </c>
    </row>
    <row r="4453" spans="1:11" x14ac:dyDescent="0.25">
      <c r="A4453" t="s">
        <v>4908</v>
      </c>
      <c r="B4453" s="36">
        <v>44422</v>
      </c>
      <c r="C4453" t="s">
        <v>1166</v>
      </c>
      <c r="D4453" t="s">
        <v>24</v>
      </c>
      <c r="E4453" t="s">
        <v>1210</v>
      </c>
      <c r="F4453">
        <v>0</v>
      </c>
      <c r="G4453" s="37">
        <v>929209.05</v>
      </c>
      <c r="H4453" s="37">
        <v>457229.85000000003</v>
      </c>
      <c r="I4453">
        <v>3</v>
      </c>
      <c r="J4453" t="s">
        <v>26</v>
      </c>
      <c r="K4453" s="40">
        <f t="shared" si="69"/>
        <v>2021</v>
      </c>
    </row>
    <row r="4454" spans="1:11" x14ac:dyDescent="0.25">
      <c r="A4454" t="s">
        <v>4909</v>
      </c>
      <c r="B4454" s="36">
        <v>44422</v>
      </c>
      <c r="C4454" t="s">
        <v>394</v>
      </c>
      <c r="D4454" t="s">
        <v>20</v>
      </c>
      <c r="E4454" t="s">
        <v>1330</v>
      </c>
      <c r="F4454">
        <v>0.15</v>
      </c>
      <c r="G4454" s="37">
        <v>12005970.9</v>
      </c>
      <c r="H4454" s="37">
        <v>1415937.6</v>
      </c>
      <c r="I4454">
        <v>5</v>
      </c>
      <c r="J4454" t="s">
        <v>22</v>
      </c>
      <c r="K4454" s="40">
        <f t="shared" si="69"/>
        <v>2021</v>
      </c>
    </row>
    <row r="4455" spans="1:11" x14ac:dyDescent="0.25">
      <c r="A4455" t="s">
        <v>4909</v>
      </c>
      <c r="B4455" s="36">
        <v>44422</v>
      </c>
      <c r="C4455" t="s">
        <v>394</v>
      </c>
      <c r="D4455" t="s">
        <v>20</v>
      </c>
      <c r="E4455" t="s">
        <v>1754</v>
      </c>
      <c r="F4455">
        <v>0.15</v>
      </c>
      <c r="G4455" s="37">
        <v>3171110.25</v>
      </c>
      <c r="H4455" s="37">
        <v>1047203.85</v>
      </c>
      <c r="I4455">
        <v>1</v>
      </c>
      <c r="J4455" t="s">
        <v>26</v>
      </c>
      <c r="K4455" s="40">
        <f t="shared" si="69"/>
        <v>2021</v>
      </c>
    </row>
    <row r="4456" spans="1:11" x14ac:dyDescent="0.25">
      <c r="A4456" t="s">
        <v>4910</v>
      </c>
      <c r="B4456" s="36">
        <v>44422</v>
      </c>
      <c r="C4456" t="s">
        <v>214</v>
      </c>
      <c r="D4456" t="s">
        <v>24</v>
      </c>
      <c r="E4456" t="s">
        <v>2357</v>
      </c>
      <c r="F4456">
        <v>0</v>
      </c>
      <c r="G4456" s="37">
        <v>398232.45</v>
      </c>
      <c r="H4456" s="37">
        <v>176992.2</v>
      </c>
      <c r="I4456">
        <v>3</v>
      </c>
      <c r="J4456" t="s">
        <v>26</v>
      </c>
      <c r="K4456" s="40">
        <f t="shared" si="69"/>
        <v>2021</v>
      </c>
    </row>
    <row r="4457" spans="1:11" x14ac:dyDescent="0.25">
      <c r="A4457" t="s">
        <v>4910</v>
      </c>
      <c r="B4457" s="36">
        <v>44422</v>
      </c>
      <c r="C4457" t="s">
        <v>214</v>
      </c>
      <c r="D4457" t="s">
        <v>24</v>
      </c>
      <c r="E4457" t="s">
        <v>1560</v>
      </c>
      <c r="F4457">
        <v>0</v>
      </c>
      <c r="G4457" s="37">
        <v>442480.5</v>
      </c>
      <c r="H4457" s="37">
        <v>73746.75</v>
      </c>
      <c r="I4457">
        <v>2</v>
      </c>
      <c r="J4457" t="s">
        <v>22</v>
      </c>
      <c r="K4457" s="40">
        <f t="shared" si="69"/>
        <v>2021</v>
      </c>
    </row>
    <row r="4458" spans="1:11" x14ac:dyDescent="0.25">
      <c r="A4458" t="s">
        <v>4911</v>
      </c>
      <c r="B4458" s="36">
        <v>44423</v>
      </c>
      <c r="C4458" t="s">
        <v>1332</v>
      </c>
      <c r="D4458" t="s">
        <v>33</v>
      </c>
      <c r="E4458" t="s">
        <v>912</v>
      </c>
      <c r="F4458">
        <v>0.5</v>
      </c>
      <c r="G4458" s="37">
        <v>4587047.8500000006</v>
      </c>
      <c r="H4458" s="37">
        <v>-4306810.2</v>
      </c>
      <c r="I4458">
        <v>2</v>
      </c>
      <c r="J4458" t="s">
        <v>22</v>
      </c>
      <c r="K4458" s="40">
        <f t="shared" si="69"/>
        <v>2021</v>
      </c>
    </row>
    <row r="4459" spans="1:11" x14ac:dyDescent="0.25">
      <c r="A4459" t="s">
        <v>4912</v>
      </c>
      <c r="B4459" s="36">
        <v>44423</v>
      </c>
      <c r="C4459" t="s">
        <v>2358</v>
      </c>
      <c r="D4459" t="s">
        <v>24</v>
      </c>
      <c r="E4459" t="s">
        <v>1223</v>
      </c>
      <c r="F4459">
        <v>0.6</v>
      </c>
      <c r="G4459" s="37">
        <v>2876123.25</v>
      </c>
      <c r="H4459" s="37">
        <v>-2802376.5</v>
      </c>
      <c r="I4459">
        <v>7</v>
      </c>
      <c r="J4459" t="s">
        <v>26</v>
      </c>
      <c r="K4459" s="40">
        <f t="shared" si="69"/>
        <v>2021</v>
      </c>
    </row>
    <row r="4460" spans="1:11" x14ac:dyDescent="0.25">
      <c r="A4460" t="s">
        <v>4913</v>
      </c>
      <c r="B4460" s="36">
        <v>44423</v>
      </c>
      <c r="C4460" t="s">
        <v>238</v>
      </c>
      <c r="D4460" t="s">
        <v>24</v>
      </c>
      <c r="E4460" t="s">
        <v>2277</v>
      </c>
      <c r="F4460">
        <v>0.1</v>
      </c>
      <c r="G4460" s="37">
        <v>12197712.450000001</v>
      </c>
      <c r="H4460" s="37">
        <v>-1356940.2</v>
      </c>
      <c r="I4460">
        <v>2</v>
      </c>
      <c r="J4460" t="s">
        <v>22</v>
      </c>
      <c r="K4460" s="40">
        <f t="shared" si="69"/>
        <v>2021</v>
      </c>
    </row>
    <row r="4461" spans="1:11" x14ac:dyDescent="0.25">
      <c r="A4461" t="s">
        <v>4913</v>
      </c>
      <c r="B4461" s="36">
        <v>44423</v>
      </c>
      <c r="C4461" t="s">
        <v>238</v>
      </c>
      <c r="D4461" t="s">
        <v>24</v>
      </c>
      <c r="E4461" t="s">
        <v>713</v>
      </c>
      <c r="F4461">
        <v>0.1</v>
      </c>
      <c r="G4461" s="37">
        <v>3377601.15</v>
      </c>
      <c r="H4461" s="37">
        <v>752216.85</v>
      </c>
      <c r="I4461">
        <v>3</v>
      </c>
      <c r="J4461" t="s">
        <v>22</v>
      </c>
      <c r="K4461" s="40">
        <f t="shared" si="69"/>
        <v>2021</v>
      </c>
    </row>
    <row r="4462" spans="1:11" x14ac:dyDescent="0.25">
      <c r="A4462" t="s">
        <v>4913</v>
      </c>
      <c r="B4462" s="36">
        <v>44423</v>
      </c>
      <c r="C4462" t="s">
        <v>238</v>
      </c>
      <c r="D4462" t="s">
        <v>24</v>
      </c>
      <c r="E4462" t="s">
        <v>989</v>
      </c>
      <c r="F4462">
        <v>0.1</v>
      </c>
      <c r="G4462" s="37">
        <v>250738.95</v>
      </c>
      <c r="H4462" s="37">
        <v>103245.45</v>
      </c>
      <c r="I4462">
        <v>1</v>
      </c>
      <c r="J4462" t="s">
        <v>22</v>
      </c>
      <c r="K4462" s="40">
        <f t="shared" si="69"/>
        <v>2021</v>
      </c>
    </row>
    <row r="4463" spans="1:11" x14ac:dyDescent="0.25">
      <c r="A4463" t="s">
        <v>4914</v>
      </c>
      <c r="B4463" s="36">
        <v>44424</v>
      </c>
      <c r="C4463" t="s">
        <v>1600</v>
      </c>
      <c r="D4463" t="s">
        <v>33</v>
      </c>
      <c r="E4463" t="s">
        <v>948</v>
      </c>
      <c r="F4463">
        <v>0</v>
      </c>
      <c r="G4463" s="37">
        <v>6386468.5499999998</v>
      </c>
      <c r="H4463" s="37">
        <v>707968.8</v>
      </c>
      <c r="I4463">
        <v>4</v>
      </c>
      <c r="J4463" t="s">
        <v>26</v>
      </c>
      <c r="K4463" s="40">
        <f t="shared" si="69"/>
        <v>2021</v>
      </c>
    </row>
    <row r="4464" spans="1:11" x14ac:dyDescent="0.25">
      <c r="A4464" t="s">
        <v>4914</v>
      </c>
      <c r="B4464" s="36">
        <v>44424</v>
      </c>
      <c r="C4464" t="s">
        <v>1600</v>
      </c>
      <c r="D4464" t="s">
        <v>33</v>
      </c>
      <c r="E4464" t="s">
        <v>2196</v>
      </c>
      <c r="F4464">
        <v>0.1</v>
      </c>
      <c r="G4464" s="37">
        <v>4321559.55</v>
      </c>
      <c r="H4464" s="37">
        <v>619472.70000000007</v>
      </c>
      <c r="I4464">
        <v>6</v>
      </c>
      <c r="J4464" t="s">
        <v>22</v>
      </c>
      <c r="K4464" s="40">
        <f t="shared" si="69"/>
        <v>2021</v>
      </c>
    </row>
    <row r="4465" spans="1:11" x14ac:dyDescent="0.25">
      <c r="A4465" t="s">
        <v>4914</v>
      </c>
      <c r="B4465" s="36">
        <v>44424</v>
      </c>
      <c r="C4465" t="s">
        <v>1600</v>
      </c>
      <c r="D4465" t="s">
        <v>33</v>
      </c>
      <c r="E4465" t="s">
        <v>1232</v>
      </c>
      <c r="F4465">
        <v>0</v>
      </c>
      <c r="G4465" s="37">
        <v>663720.75</v>
      </c>
      <c r="H4465" s="37">
        <v>250738.95</v>
      </c>
      <c r="I4465">
        <v>7</v>
      </c>
      <c r="J4465" t="s">
        <v>26</v>
      </c>
      <c r="K4465" s="40">
        <f t="shared" si="69"/>
        <v>2021</v>
      </c>
    </row>
    <row r="4466" spans="1:11" x14ac:dyDescent="0.25">
      <c r="A4466" t="s">
        <v>4914</v>
      </c>
      <c r="B4466" s="36">
        <v>44424</v>
      </c>
      <c r="C4466" t="s">
        <v>1600</v>
      </c>
      <c r="D4466" t="s">
        <v>33</v>
      </c>
      <c r="E4466" t="s">
        <v>1300</v>
      </c>
      <c r="F4466">
        <v>0</v>
      </c>
      <c r="G4466" s="37">
        <v>1017705.15</v>
      </c>
      <c r="H4466" s="37">
        <v>368733.75</v>
      </c>
      <c r="I4466">
        <v>4</v>
      </c>
      <c r="J4466" t="s">
        <v>26</v>
      </c>
      <c r="K4466" s="40">
        <f t="shared" si="69"/>
        <v>2021</v>
      </c>
    </row>
    <row r="4467" spans="1:11" x14ac:dyDescent="0.25">
      <c r="A4467" t="s">
        <v>4914</v>
      </c>
      <c r="B4467" s="36">
        <v>44424</v>
      </c>
      <c r="C4467" t="s">
        <v>1600</v>
      </c>
      <c r="D4467" t="s">
        <v>33</v>
      </c>
      <c r="E4467" t="s">
        <v>2146</v>
      </c>
      <c r="F4467">
        <v>0</v>
      </c>
      <c r="G4467" s="37">
        <v>3879079.0500000003</v>
      </c>
      <c r="H4467" s="37">
        <v>1047203.85</v>
      </c>
      <c r="I4467">
        <v>5</v>
      </c>
      <c r="J4467" t="s">
        <v>22</v>
      </c>
      <c r="K4467" s="40">
        <f t="shared" si="69"/>
        <v>2021</v>
      </c>
    </row>
    <row r="4468" spans="1:11" x14ac:dyDescent="0.25">
      <c r="A4468" t="s">
        <v>4915</v>
      </c>
      <c r="B4468" s="36">
        <v>44424</v>
      </c>
      <c r="C4468" t="s">
        <v>1621</v>
      </c>
      <c r="D4468" t="s">
        <v>24</v>
      </c>
      <c r="E4468" t="s">
        <v>230</v>
      </c>
      <c r="F4468">
        <v>0.3</v>
      </c>
      <c r="G4468" s="37">
        <v>3436598.5500000003</v>
      </c>
      <c r="H4468" s="37">
        <v>-486728.55</v>
      </c>
      <c r="I4468">
        <v>3</v>
      </c>
      <c r="J4468" t="s">
        <v>22</v>
      </c>
      <c r="K4468" s="40">
        <f t="shared" si="69"/>
        <v>2021</v>
      </c>
    </row>
    <row r="4469" spans="1:11" x14ac:dyDescent="0.25">
      <c r="A4469" t="s">
        <v>4916</v>
      </c>
      <c r="B4469" s="36">
        <v>44424</v>
      </c>
      <c r="C4469" t="s">
        <v>474</v>
      </c>
      <c r="D4469" t="s">
        <v>20</v>
      </c>
      <c r="E4469" t="s">
        <v>52</v>
      </c>
      <c r="F4469">
        <v>0.2</v>
      </c>
      <c r="G4469" s="37">
        <v>16327530.450000001</v>
      </c>
      <c r="H4469" s="37">
        <v>-3879079.0500000003</v>
      </c>
      <c r="I4469">
        <v>3</v>
      </c>
      <c r="J4469" t="s">
        <v>22</v>
      </c>
      <c r="K4469" s="40">
        <f t="shared" si="69"/>
        <v>2021</v>
      </c>
    </row>
    <row r="4470" spans="1:11" x14ac:dyDescent="0.25">
      <c r="A4470" t="s">
        <v>4917</v>
      </c>
      <c r="B4470" s="36">
        <v>44424</v>
      </c>
      <c r="C4470" t="s">
        <v>1311</v>
      </c>
      <c r="D4470" t="s">
        <v>24</v>
      </c>
      <c r="E4470" t="s">
        <v>712</v>
      </c>
      <c r="F4470">
        <v>0</v>
      </c>
      <c r="G4470" s="37">
        <v>15354073.35</v>
      </c>
      <c r="H4470" s="37">
        <v>3067864.8000000003</v>
      </c>
      <c r="I4470">
        <v>7</v>
      </c>
      <c r="J4470" t="s">
        <v>22</v>
      </c>
      <c r="K4470" s="40">
        <f t="shared" si="69"/>
        <v>2021</v>
      </c>
    </row>
    <row r="4471" spans="1:11" x14ac:dyDescent="0.25">
      <c r="A4471" t="s">
        <v>4917</v>
      </c>
      <c r="B4471" s="36">
        <v>44424</v>
      </c>
      <c r="C4471" t="s">
        <v>1311</v>
      </c>
      <c r="D4471" t="s">
        <v>24</v>
      </c>
      <c r="E4471" t="s">
        <v>105</v>
      </c>
      <c r="F4471">
        <v>0.2</v>
      </c>
      <c r="G4471" s="37">
        <v>1356940.2</v>
      </c>
      <c r="H4471" s="37">
        <v>-250738.95</v>
      </c>
      <c r="I4471">
        <v>2</v>
      </c>
      <c r="J4471" t="s">
        <v>22</v>
      </c>
      <c r="K4471" s="40">
        <f t="shared" si="69"/>
        <v>2021</v>
      </c>
    </row>
    <row r="4472" spans="1:11" x14ac:dyDescent="0.25">
      <c r="A4472" t="s">
        <v>4918</v>
      </c>
      <c r="B4472" s="36">
        <v>44424</v>
      </c>
      <c r="C4472" t="s">
        <v>566</v>
      </c>
      <c r="D4472" t="s">
        <v>24</v>
      </c>
      <c r="E4472" t="s">
        <v>118</v>
      </c>
      <c r="F4472">
        <v>0</v>
      </c>
      <c r="G4472" s="37">
        <v>383483.10000000003</v>
      </c>
      <c r="H4472" s="37">
        <v>147493.5</v>
      </c>
      <c r="I4472">
        <v>2</v>
      </c>
      <c r="J4472" t="s">
        <v>22</v>
      </c>
      <c r="K4472" s="40">
        <f t="shared" si="69"/>
        <v>2021</v>
      </c>
    </row>
    <row r="4473" spans="1:11" x14ac:dyDescent="0.25">
      <c r="A4473" t="s">
        <v>4918</v>
      </c>
      <c r="B4473" s="36">
        <v>44424</v>
      </c>
      <c r="C4473" t="s">
        <v>566</v>
      </c>
      <c r="D4473" t="s">
        <v>24</v>
      </c>
      <c r="E4473" t="s">
        <v>2359</v>
      </c>
      <c r="F4473">
        <v>0</v>
      </c>
      <c r="G4473" s="37">
        <v>1268444.1000000001</v>
      </c>
      <c r="H4473" s="37">
        <v>545725.95000000007</v>
      </c>
      <c r="I4473">
        <v>8</v>
      </c>
      <c r="J4473" t="s">
        <v>22</v>
      </c>
      <c r="K4473" s="40">
        <f t="shared" si="69"/>
        <v>2021</v>
      </c>
    </row>
    <row r="4474" spans="1:11" x14ac:dyDescent="0.25">
      <c r="A4474" t="s">
        <v>4918</v>
      </c>
      <c r="B4474" s="36">
        <v>44424</v>
      </c>
      <c r="C4474" t="s">
        <v>566</v>
      </c>
      <c r="D4474" t="s">
        <v>24</v>
      </c>
      <c r="E4474" t="s">
        <v>1353</v>
      </c>
      <c r="F4474">
        <v>0.1</v>
      </c>
      <c r="G4474" s="37">
        <v>1622428.5</v>
      </c>
      <c r="H4474" s="37">
        <v>383483.10000000003</v>
      </c>
      <c r="I4474">
        <v>2</v>
      </c>
      <c r="J4474" t="s">
        <v>22</v>
      </c>
      <c r="K4474" s="40">
        <f t="shared" si="69"/>
        <v>2021</v>
      </c>
    </row>
    <row r="4475" spans="1:11" x14ac:dyDescent="0.25">
      <c r="A4475" t="s">
        <v>4919</v>
      </c>
      <c r="B4475" s="36">
        <v>44424</v>
      </c>
      <c r="C4475" t="s">
        <v>743</v>
      </c>
      <c r="D4475" t="s">
        <v>24</v>
      </c>
      <c r="E4475" t="s">
        <v>435</v>
      </c>
      <c r="F4475">
        <v>0</v>
      </c>
      <c r="G4475" s="37">
        <v>206490.9</v>
      </c>
      <c r="H4475" s="37">
        <v>103245.45</v>
      </c>
      <c r="I4475">
        <v>3</v>
      </c>
      <c r="J4475" t="s">
        <v>22</v>
      </c>
      <c r="K4475" s="40">
        <f t="shared" si="69"/>
        <v>2021</v>
      </c>
    </row>
    <row r="4476" spans="1:11" x14ac:dyDescent="0.25">
      <c r="A4476" t="s">
        <v>4920</v>
      </c>
      <c r="B4476" s="36">
        <v>44424</v>
      </c>
      <c r="C4476" t="s">
        <v>1441</v>
      </c>
      <c r="D4476" t="s">
        <v>20</v>
      </c>
      <c r="E4476" t="s">
        <v>1243</v>
      </c>
      <c r="F4476">
        <v>0.5</v>
      </c>
      <c r="G4476" s="37">
        <v>1356940.2</v>
      </c>
      <c r="H4476" s="37">
        <v>-412981.8</v>
      </c>
      <c r="I4476">
        <v>3</v>
      </c>
      <c r="J4476" t="s">
        <v>22</v>
      </c>
      <c r="K4476" s="40">
        <f t="shared" si="69"/>
        <v>2021</v>
      </c>
    </row>
    <row r="4477" spans="1:11" x14ac:dyDescent="0.25">
      <c r="A4477" t="s">
        <v>4920</v>
      </c>
      <c r="B4477" s="36">
        <v>44424</v>
      </c>
      <c r="C4477" t="s">
        <v>1441</v>
      </c>
      <c r="D4477" t="s">
        <v>20</v>
      </c>
      <c r="E4477" t="s">
        <v>1168</v>
      </c>
      <c r="F4477">
        <v>0.5</v>
      </c>
      <c r="G4477" s="37">
        <v>294987</v>
      </c>
      <c r="H4477" s="37">
        <v>-44248.05</v>
      </c>
      <c r="I4477">
        <v>2</v>
      </c>
      <c r="J4477" t="s">
        <v>22</v>
      </c>
      <c r="K4477" s="40">
        <f t="shared" si="69"/>
        <v>2021</v>
      </c>
    </row>
    <row r="4478" spans="1:11" x14ac:dyDescent="0.25">
      <c r="A4478" t="s">
        <v>4920</v>
      </c>
      <c r="B4478" s="36">
        <v>44424</v>
      </c>
      <c r="C4478" t="s">
        <v>1441</v>
      </c>
      <c r="D4478" t="s">
        <v>20</v>
      </c>
      <c r="E4478" t="s">
        <v>137</v>
      </c>
      <c r="F4478">
        <v>0.5</v>
      </c>
      <c r="G4478" s="37">
        <v>648971.4</v>
      </c>
      <c r="H4478" s="37">
        <v>-412981.8</v>
      </c>
      <c r="I4478">
        <v>4</v>
      </c>
      <c r="J4478" t="s">
        <v>26</v>
      </c>
      <c r="K4478" s="40">
        <f t="shared" si="69"/>
        <v>2021</v>
      </c>
    </row>
    <row r="4479" spans="1:11" x14ac:dyDescent="0.25">
      <c r="A4479" t="s">
        <v>4920</v>
      </c>
      <c r="B4479" s="36">
        <v>44424</v>
      </c>
      <c r="C4479" t="s">
        <v>1441</v>
      </c>
      <c r="D4479" t="s">
        <v>20</v>
      </c>
      <c r="E4479" t="s">
        <v>568</v>
      </c>
      <c r="F4479">
        <v>0.5</v>
      </c>
      <c r="G4479" s="37">
        <v>752216.85</v>
      </c>
      <c r="H4479" s="37">
        <v>-221240.25</v>
      </c>
      <c r="I4479">
        <v>2</v>
      </c>
      <c r="J4479" t="s">
        <v>22</v>
      </c>
      <c r="K4479" s="40">
        <f t="shared" si="69"/>
        <v>2021</v>
      </c>
    </row>
    <row r="4480" spans="1:11" x14ac:dyDescent="0.25">
      <c r="A4480" t="s">
        <v>4920</v>
      </c>
      <c r="B4480" s="36">
        <v>44424</v>
      </c>
      <c r="C4480" t="s">
        <v>1441</v>
      </c>
      <c r="D4480" t="s">
        <v>20</v>
      </c>
      <c r="E4480" t="s">
        <v>65</v>
      </c>
      <c r="F4480">
        <v>0.5</v>
      </c>
      <c r="G4480" s="37">
        <v>737467.5</v>
      </c>
      <c r="H4480" s="37">
        <v>-560475.30000000005</v>
      </c>
      <c r="I4480">
        <v>2</v>
      </c>
      <c r="J4480" t="s">
        <v>26</v>
      </c>
      <c r="K4480" s="40">
        <f t="shared" si="69"/>
        <v>2021</v>
      </c>
    </row>
    <row r="4481" spans="1:11" x14ac:dyDescent="0.25">
      <c r="A4481" t="s">
        <v>4915</v>
      </c>
      <c r="B4481" s="36">
        <v>44424</v>
      </c>
      <c r="C4481" t="s">
        <v>1621</v>
      </c>
      <c r="D4481" t="s">
        <v>24</v>
      </c>
      <c r="E4481" t="s">
        <v>1577</v>
      </c>
      <c r="F4481">
        <v>0</v>
      </c>
      <c r="G4481" s="37">
        <v>3775833.6</v>
      </c>
      <c r="H4481" s="37">
        <v>1769922</v>
      </c>
      <c r="I4481">
        <v>8</v>
      </c>
      <c r="J4481" t="s">
        <v>22</v>
      </c>
      <c r="K4481" s="40">
        <f t="shared" si="69"/>
        <v>2021</v>
      </c>
    </row>
    <row r="4482" spans="1:11" x14ac:dyDescent="0.25">
      <c r="A4482" t="s">
        <v>4921</v>
      </c>
      <c r="B4482" s="36">
        <v>44424</v>
      </c>
      <c r="C4482" t="s">
        <v>2346</v>
      </c>
      <c r="D4482" t="s">
        <v>24</v>
      </c>
      <c r="E4482" t="s">
        <v>1250</v>
      </c>
      <c r="F4482">
        <v>0.35</v>
      </c>
      <c r="G4482" s="37">
        <v>17463230.400000002</v>
      </c>
      <c r="H4482" s="37">
        <v>-2684381.7</v>
      </c>
      <c r="I4482">
        <v>6</v>
      </c>
      <c r="J4482" t="s">
        <v>26</v>
      </c>
      <c r="K4482" s="40">
        <f t="shared" si="69"/>
        <v>2021</v>
      </c>
    </row>
    <row r="4483" spans="1:11" x14ac:dyDescent="0.25">
      <c r="A4483" t="s">
        <v>4921</v>
      </c>
      <c r="B4483" s="36">
        <v>44424</v>
      </c>
      <c r="C4483" t="s">
        <v>2346</v>
      </c>
      <c r="D4483" t="s">
        <v>24</v>
      </c>
      <c r="E4483" t="s">
        <v>1181</v>
      </c>
      <c r="F4483">
        <v>0</v>
      </c>
      <c r="G4483" s="37">
        <v>398232.45</v>
      </c>
      <c r="H4483" s="37">
        <v>117994.8</v>
      </c>
      <c r="I4483">
        <v>1</v>
      </c>
      <c r="J4483" t="s">
        <v>26</v>
      </c>
      <c r="K4483" s="40">
        <f t="shared" ref="K4483:K4546" si="70">YEAR(B4483)</f>
        <v>2021</v>
      </c>
    </row>
    <row r="4484" spans="1:11" x14ac:dyDescent="0.25">
      <c r="A4484" t="s">
        <v>4922</v>
      </c>
      <c r="B4484" s="36">
        <v>44424</v>
      </c>
      <c r="C4484" t="s">
        <v>890</v>
      </c>
      <c r="D4484" t="s">
        <v>24</v>
      </c>
      <c r="E4484" t="s">
        <v>1528</v>
      </c>
      <c r="F4484">
        <v>0.1</v>
      </c>
      <c r="G4484" s="37">
        <v>634222.05000000005</v>
      </c>
      <c r="H4484" s="37">
        <v>-73746.75</v>
      </c>
      <c r="I4484">
        <v>2</v>
      </c>
      <c r="J4484" t="s">
        <v>26</v>
      </c>
      <c r="K4484" s="40">
        <f t="shared" si="70"/>
        <v>2021</v>
      </c>
    </row>
    <row r="4485" spans="1:11" x14ac:dyDescent="0.25">
      <c r="A4485" t="s">
        <v>4923</v>
      </c>
      <c r="B4485" s="36">
        <v>44424</v>
      </c>
      <c r="C4485" t="s">
        <v>961</v>
      </c>
      <c r="D4485" t="s">
        <v>24</v>
      </c>
      <c r="E4485" t="s">
        <v>974</v>
      </c>
      <c r="F4485">
        <v>0</v>
      </c>
      <c r="G4485" s="37">
        <v>11755231.950000001</v>
      </c>
      <c r="H4485" s="37">
        <v>1415937.6</v>
      </c>
      <c r="I4485">
        <v>4</v>
      </c>
      <c r="J4485" t="s">
        <v>26</v>
      </c>
      <c r="K4485" s="40">
        <f t="shared" si="70"/>
        <v>2021</v>
      </c>
    </row>
    <row r="4486" spans="1:11" x14ac:dyDescent="0.25">
      <c r="A4486" t="s">
        <v>4923</v>
      </c>
      <c r="B4486" s="36">
        <v>44424</v>
      </c>
      <c r="C4486" t="s">
        <v>961</v>
      </c>
      <c r="D4486" t="s">
        <v>24</v>
      </c>
      <c r="E4486" t="s">
        <v>712</v>
      </c>
      <c r="F4486">
        <v>0</v>
      </c>
      <c r="G4486" s="37">
        <v>13156420.200000001</v>
      </c>
      <c r="H4486" s="37">
        <v>2625384.3000000003</v>
      </c>
      <c r="I4486">
        <v>6</v>
      </c>
      <c r="J4486" t="s">
        <v>22</v>
      </c>
      <c r="K4486" s="40">
        <f t="shared" si="70"/>
        <v>2021</v>
      </c>
    </row>
    <row r="4487" spans="1:11" x14ac:dyDescent="0.25">
      <c r="A4487" t="s">
        <v>4923</v>
      </c>
      <c r="B4487" s="36">
        <v>44424</v>
      </c>
      <c r="C4487" t="s">
        <v>961</v>
      </c>
      <c r="D4487" t="s">
        <v>24</v>
      </c>
      <c r="E4487" t="s">
        <v>34</v>
      </c>
      <c r="F4487">
        <v>0</v>
      </c>
      <c r="G4487" s="37">
        <v>884961</v>
      </c>
      <c r="H4487" s="37">
        <v>206490.9</v>
      </c>
      <c r="I4487">
        <v>2</v>
      </c>
      <c r="J4487" t="s">
        <v>26</v>
      </c>
      <c r="K4487" s="40">
        <f t="shared" si="70"/>
        <v>2021</v>
      </c>
    </row>
    <row r="4488" spans="1:11" x14ac:dyDescent="0.25">
      <c r="A4488" t="s">
        <v>4923</v>
      </c>
      <c r="B4488" s="36">
        <v>44424</v>
      </c>
      <c r="C4488" t="s">
        <v>961</v>
      </c>
      <c r="D4488" t="s">
        <v>24</v>
      </c>
      <c r="E4488" t="s">
        <v>1536</v>
      </c>
      <c r="F4488">
        <v>0</v>
      </c>
      <c r="G4488" s="37">
        <v>1342190.85</v>
      </c>
      <c r="H4488" s="37">
        <v>619472.70000000007</v>
      </c>
      <c r="I4488">
        <v>3</v>
      </c>
      <c r="J4488" t="s">
        <v>22</v>
      </c>
      <c r="K4488" s="40">
        <f t="shared" si="70"/>
        <v>2021</v>
      </c>
    </row>
    <row r="4489" spans="1:11" x14ac:dyDescent="0.25">
      <c r="A4489" t="s">
        <v>4924</v>
      </c>
      <c r="B4489" s="36">
        <v>44425</v>
      </c>
      <c r="C4489" t="s">
        <v>1896</v>
      </c>
      <c r="D4489" t="s">
        <v>20</v>
      </c>
      <c r="E4489" t="s">
        <v>41</v>
      </c>
      <c r="F4489">
        <v>0</v>
      </c>
      <c r="G4489" s="37">
        <v>18200697.900000002</v>
      </c>
      <c r="H4489" s="37">
        <v>3451347.9</v>
      </c>
      <c r="I4489">
        <v>3</v>
      </c>
      <c r="J4489" t="s">
        <v>26</v>
      </c>
      <c r="K4489" s="40">
        <f t="shared" si="70"/>
        <v>2021</v>
      </c>
    </row>
    <row r="4490" spans="1:11" x14ac:dyDescent="0.25">
      <c r="A4490" t="s">
        <v>4924</v>
      </c>
      <c r="B4490" s="36">
        <v>44425</v>
      </c>
      <c r="C4490" t="s">
        <v>1896</v>
      </c>
      <c r="D4490" t="s">
        <v>20</v>
      </c>
      <c r="E4490" t="s">
        <v>1220</v>
      </c>
      <c r="F4490">
        <v>0</v>
      </c>
      <c r="G4490" s="37">
        <v>1430686.95</v>
      </c>
      <c r="H4490" s="37">
        <v>353984.4</v>
      </c>
      <c r="I4490">
        <v>2</v>
      </c>
      <c r="J4490" t="s">
        <v>26</v>
      </c>
      <c r="K4490" s="40">
        <f t="shared" si="70"/>
        <v>2021</v>
      </c>
    </row>
    <row r="4491" spans="1:11" x14ac:dyDescent="0.25">
      <c r="A4491" t="s">
        <v>4924</v>
      </c>
      <c r="B4491" s="36">
        <v>44425</v>
      </c>
      <c r="C4491" t="s">
        <v>1896</v>
      </c>
      <c r="D4491" t="s">
        <v>20</v>
      </c>
      <c r="E4491" t="s">
        <v>863</v>
      </c>
      <c r="F4491">
        <v>0</v>
      </c>
      <c r="G4491" s="37">
        <v>442480.5</v>
      </c>
      <c r="H4491" s="37">
        <v>0</v>
      </c>
      <c r="I4491">
        <v>1</v>
      </c>
      <c r="J4491" t="s">
        <v>22</v>
      </c>
      <c r="K4491" s="40">
        <f t="shared" si="70"/>
        <v>2021</v>
      </c>
    </row>
    <row r="4492" spans="1:11" x14ac:dyDescent="0.25">
      <c r="A4492" t="s">
        <v>4924</v>
      </c>
      <c r="B4492" s="36">
        <v>44425</v>
      </c>
      <c r="C4492" t="s">
        <v>1896</v>
      </c>
      <c r="D4492" t="s">
        <v>20</v>
      </c>
      <c r="E4492" t="s">
        <v>1076</v>
      </c>
      <c r="F4492">
        <v>0</v>
      </c>
      <c r="G4492" s="37">
        <v>353984.4</v>
      </c>
      <c r="H4492" s="37">
        <v>88496.1</v>
      </c>
      <c r="I4492">
        <v>2</v>
      </c>
      <c r="J4492" t="s">
        <v>22</v>
      </c>
      <c r="K4492" s="40">
        <f t="shared" si="70"/>
        <v>2021</v>
      </c>
    </row>
    <row r="4493" spans="1:11" x14ac:dyDescent="0.25">
      <c r="A4493" t="s">
        <v>4924</v>
      </c>
      <c r="B4493" s="36">
        <v>44425</v>
      </c>
      <c r="C4493" t="s">
        <v>1896</v>
      </c>
      <c r="D4493" t="s">
        <v>20</v>
      </c>
      <c r="E4493" t="s">
        <v>1069</v>
      </c>
      <c r="F4493">
        <v>0</v>
      </c>
      <c r="G4493" s="37">
        <v>1253694.75</v>
      </c>
      <c r="H4493" s="37">
        <v>58997.4</v>
      </c>
      <c r="I4493">
        <v>3</v>
      </c>
      <c r="J4493" t="s">
        <v>26</v>
      </c>
      <c r="K4493" s="40">
        <f t="shared" si="70"/>
        <v>2021</v>
      </c>
    </row>
    <row r="4494" spans="1:11" x14ac:dyDescent="0.25">
      <c r="A4494" t="s">
        <v>4925</v>
      </c>
      <c r="B4494" s="36">
        <v>44425</v>
      </c>
      <c r="C4494" t="s">
        <v>361</v>
      </c>
      <c r="D4494" t="s">
        <v>24</v>
      </c>
      <c r="E4494" t="s">
        <v>216</v>
      </c>
      <c r="F4494">
        <v>0</v>
      </c>
      <c r="G4494" s="37">
        <v>1209446.7</v>
      </c>
      <c r="H4494" s="37">
        <v>353984.4</v>
      </c>
      <c r="I4494">
        <v>6</v>
      </c>
      <c r="J4494" t="s">
        <v>22</v>
      </c>
      <c r="K4494" s="40">
        <f t="shared" si="70"/>
        <v>2021</v>
      </c>
    </row>
    <row r="4495" spans="1:11" x14ac:dyDescent="0.25">
      <c r="A4495" t="s">
        <v>4925</v>
      </c>
      <c r="B4495" s="36">
        <v>44425</v>
      </c>
      <c r="C4495" t="s">
        <v>361</v>
      </c>
      <c r="D4495" t="s">
        <v>24</v>
      </c>
      <c r="E4495" t="s">
        <v>2223</v>
      </c>
      <c r="F4495">
        <v>0</v>
      </c>
      <c r="G4495" s="37">
        <v>1651927.2</v>
      </c>
      <c r="H4495" s="37">
        <v>678470.1</v>
      </c>
      <c r="I4495">
        <v>4</v>
      </c>
      <c r="J4495" t="s">
        <v>26</v>
      </c>
      <c r="K4495" s="40">
        <f t="shared" si="70"/>
        <v>2021</v>
      </c>
    </row>
    <row r="4496" spans="1:11" x14ac:dyDescent="0.25">
      <c r="A4496" t="s">
        <v>4925</v>
      </c>
      <c r="B4496" s="36">
        <v>44425</v>
      </c>
      <c r="C4496" t="s">
        <v>361</v>
      </c>
      <c r="D4496" t="s">
        <v>24</v>
      </c>
      <c r="E4496" t="s">
        <v>1893</v>
      </c>
      <c r="F4496">
        <v>0</v>
      </c>
      <c r="G4496" s="37">
        <v>10590033.300000001</v>
      </c>
      <c r="H4496" s="37">
        <v>4660794.6000000006</v>
      </c>
      <c r="I4496">
        <v>3</v>
      </c>
      <c r="J4496" t="s">
        <v>22</v>
      </c>
      <c r="K4496" s="40">
        <f t="shared" si="70"/>
        <v>2021</v>
      </c>
    </row>
    <row r="4497" spans="1:11" x14ac:dyDescent="0.25">
      <c r="A4497" t="s">
        <v>4926</v>
      </c>
      <c r="B4497" s="36">
        <v>44427</v>
      </c>
      <c r="C4497" t="s">
        <v>423</v>
      </c>
      <c r="D4497" t="s">
        <v>51</v>
      </c>
      <c r="E4497" t="s">
        <v>2117</v>
      </c>
      <c r="F4497">
        <v>0.5</v>
      </c>
      <c r="G4497" s="37">
        <v>23820200.25</v>
      </c>
      <c r="H4497" s="37">
        <v>-2389394.7000000002</v>
      </c>
      <c r="I4497">
        <v>6</v>
      </c>
      <c r="J4497" t="s">
        <v>22</v>
      </c>
      <c r="K4497" s="40">
        <f t="shared" si="70"/>
        <v>2021</v>
      </c>
    </row>
    <row r="4498" spans="1:11" x14ac:dyDescent="0.25">
      <c r="A4498" t="s">
        <v>4926</v>
      </c>
      <c r="B4498" s="36">
        <v>44427</v>
      </c>
      <c r="C4498" t="s">
        <v>423</v>
      </c>
      <c r="D4498" t="s">
        <v>51</v>
      </c>
      <c r="E4498" t="s">
        <v>266</v>
      </c>
      <c r="F4498">
        <v>0.5</v>
      </c>
      <c r="G4498" s="37">
        <v>530976.6</v>
      </c>
      <c r="H4498" s="37">
        <v>-324485.7</v>
      </c>
      <c r="I4498">
        <v>3</v>
      </c>
      <c r="J4498" t="s">
        <v>26</v>
      </c>
      <c r="K4498" s="40">
        <f t="shared" si="70"/>
        <v>2021</v>
      </c>
    </row>
    <row r="4499" spans="1:11" x14ac:dyDescent="0.25">
      <c r="A4499" t="s">
        <v>4926</v>
      </c>
      <c r="B4499" s="36">
        <v>44427</v>
      </c>
      <c r="C4499" t="s">
        <v>423</v>
      </c>
      <c r="D4499" t="s">
        <v>51</v>
      </c>
      <c r="E4499" t="s">
        <v>2360</v>
      </c>
      <c r="F4499">
        <v>0.5</v>
      </c>
      <c r="G4499" s="37">
        <v>339235.05</v>
      </c>
      <c r="H4499" s="37">
        <v>-309736.35000000003</v>
      </c>
      <c r="I4499">
        <v>7</v>
      </c>
      <c r="J4499" t="s">
        <v>26</v>
      </c>
      <c r="K4499" s="40">
        <f t="shared" si="70"/>
        <v>2021</v>
      </c>
    </row>
    <row r="4500" spans="1:11" x14ac:dyDescent="0.25">
      <c r="A4500" t="s">
        <v>4927</v>
      </c>
      <c r="B4500" s="36">
        <v>44427</v>
      </c>
      <c r="C4500" t="s">
        <v>944</v>
      </c>
      <c r="D4500" t="s">
        <v>33</v>
      </c>
      <c r="E4500" t="s">
        <v>2105</v>
      </c>
      <c r="F4500">
        <v>0.5</v>
      </c>
      <c r="G4500" s="37">
        <v>191741.55000000002</v>
      </c>
      <c r="H4500" s="37">
        <v>-191741.55000000002</v>
      </c>
      <c r="I4500">
        <v>3</v>
      </c>
      <c r="J4500" t="s">
        <v>26</v>
      </c>
      <c r="K4500" s="40">
        <f t="shared" si="70"/>
        <v>2021</v>
      </c>
    </row>
    <row r="4501" spans="1:11" x14ac:dyDescent="0.25">
      <c r="A4501" t="s">
        <v>4928</v>
      </c>
      <c r="B4501" s="36">
        <v>44427</v>
      </c>
      <c r="C4501" t="s">
        <v>687</v>
      </c>
      <c r="D4501" t="s">
        <v>24</v>
      </c>
      <c r="E4501" t="s">
        <v>953</v>
      </c>
      <c r="F4501">
        <v>0</v>
      </c>
      <c r="G4501" s="37">
        <v>560475.30000000005</v>
      </c>
      <c r="H4501" s="37">
        <v>206490.9</v>
      </c>
      <c r="I4501">
        <v>2</v>
      </c>
      <c r="J4501" t="s">
        <v>22</v>
      </c>
      <c r="K4501" s="40">
        <f t="shared" si="70"/>
        <v>2021</v>
      </c>
    </row>
    <row r="4502" spans="1:11" x14ac:dyDescent="0.25">
      <c r="A4502" t="s">
        <v>4929</v>
      </c>
      <c r="B4502" s="36">
        <v>44427</v>
      </c>
      <c r="C4502" t="s">
        <v>1530</v>
      </c>
      <c r="D4502" t="s">
        <v>24</v>
      </c>
      <c r="E4502" t="s">
        <v>363</v>
      </c>
      <c r="F4502">
        <v>0</v>
      </c>
      <c r="G4502" s="37">
        <v>3672588.15</v>
      </c>
      <c r="H4502" s="37">
        <v>1032454.5</v>
      </c>
      <c r="I4502">
        <v>5</v>
      </c>
      <c r="J4502" t="s">
        <v>26</v>
      </c>
      <c r="K4502" s="40">
        <f t="shared" si="70"/>
        <v>2021</v>
      </c>
    </row>
    <row r="4503" spans="1:11" x14ac:dyDescent="0.25">
      <c r="A4503" t="s">
        <v>4930</v>
      </c>
      <c r="B4503" s="36">
        <v>44428</v>
      </c>
      <c r="C4503" t="s">
        <v>1277</v>
      </c>
      <c r="D4503" t="s">
        <v>24</v>
      </c>
      <c r="E4503" t="s">
        <v>436</v>
      </c>
      <c r="F4503">
        <v>0</v>
      </c>
      <c r="G4503" s="37">
        <v>457229.85000000003</v>
      </c>
      <c r="H4503" s="37">
        <v>88496.1</v>
      </c>
      <c r="I4503">
        <v>3</v>
      </c>
      <c r="J4503" t="s">
        <v>26</v>
      </c>
      <c r="K4503" s="40">
        <f t="shared" si="70"/>
        <v>2021</v>
      </c>
    </row>
    <row r="4504" spans="1:11" x14ac:dyDescent="0.25">
      <c r="A4504" t="s">
        <v>4931</v>
      </c>
      <c r="B4504" s="36">
        <v>44428</v>
      </c>
      <c r="C4504" t="s">
        <v>662</v>
      </c>
      <c r="D4504" t="s">
        <v>24</v>
      </c>
      <c r="E4504" t="s">
        <v>750</v>
      </c>
      <c r="F4504">
        <v>0</v>
      </c>
      <c r="G4504" s="37">
        <v>501477.9</v>
      </c>
      <c r="H4504" s="37">
        <v>206490.9</v>
      </c>
      <c r="I4504">
        <v>2</v>
      </c>
      <c r="J4504" t="s">
        <v>22</v>
      </c>
      <c r="K4504" s="40">
        <f t="shared" si="70"/>
        <v>2021</v>
      </c>
    </row>
    <row r="4505" spans="1:11" x14ac:dyDescent="0.25">
      <c r="A4505" t="s">
        <v>4931</v>
      </c>
      <c r="B4505" s="36">
        <v>44428</v>
      </c>
      <c r="C4505" t="s">
        <v>662</v>
      </c>
      <c r="D4505" t="s">
        <v>24</v>
      </c>
      <c r="E4505" t="s">
        <v>82</v>
      </c>
      <c r="F4505">
        <v>0</v>
      </c>
      <c r="G4505" s="37">
        <v>973457.1</v>
      </c>
      <c r="H4505" s="37">
        <v>235989.6</v>
      </c>
      <c r="I4505">
        <v>5</v>
      </c>
      <c r="J4505" t="s">
        <v>26</v>
      </c>
      <c r="K4505" s="40">
        <f t="shared" si="70"/>
        <v>2021</v>
      </c>
    </row>
    <row r="4506" spans="1:11" x14ac:dyDescent="0.25">
      <c r="A4506" t="s">
        <v>4932</v>
      </c>
      <c r="B4506" s="36">
        <v>44428</v>
      </c>
      <c r="C4506" t="s">
        <v>1502</v>
      </c>
      <c r="D4506" t="s">
        <v>24</v>
      </c>
      <c r="E4506" t="s">
        <v>975</v>
      </c>
      <c r="F4506">
        <v>0.5</v>
      </c>
      <c r="G4506" s="37">
        <v>766966.20000000007</v>
      </c>
      <c r="H4506" s="37">
        <v>-353984.4</v>
      </c>
      <c r="I4506">
        <v>6</v>
      </c>
      <c r="J4506" t="s">
        <v>22</v>
      </c>
      <c r="K4506" s="40">
        <f t="shared" si="70"/>
        <v>2021</v>
      </c>
    </row>
    <row r="4507" spans="1:11" x14ac:dyDescent="0.25">
      <c r="A4507" t="s">
        <v>4932</v>
      </c>
      <c r="B4507" s="36">
        <v>44428</v>
      </c>
      <c r="C4507" t="s">
        <v>1502</v>
      </c>
      <c r="D4507" t="s">
        <v>24</v>
      </c>
      <c r="E4507" t="s">
        <v>2361</v>
      </c>
      <c r="F4507">
        <v>0.5</v>
      </c>
      <c r="G4507" s="37">
        <v>383483.10000000003</v>
      </c>
      <c r="H4507" s="37">
        <v>-29498.7</v>
      </c>
      <c r="I4507">
        <v>4</v>
      </c>
      <c r="J4507" t="s">
        <v>26</v>
      </c>
      <c r="K4507" s="40">
        <f t="shared" si="70"/>
        <v>2021</v>
      </c>
    </row>
    <row r="4508" spans="1:11" x14ac:dyDescent="0.25">
      <c r="A4508" t="s">
        <v>4932</v>
      </c>
      <c r="B4508" s="36">
        <v>44428</v>
      </c>
      <c r="C4508" t="s">
        <v>1502</v>
      </c>
      <c r="D4508" t="s">
        <v>24</v>
      </c>
      <c r="E4508" t="s">
        <v>2362</v>
      </c>
      <c r="F4508">
        <v>0.5</v>
      </c>
      <c r="G4508" s="37">
        <v>589974</v>
      </c>
      <c r="H4508" s="37">
        <v>-88496.1</v>
      </c>
      <c r="I4508">
        <v>3</v>
      </c>
      <c r="J4508" t="s">
        <v>22</v>
      </c>
      <c r="K4508" s="40">
        <f t="shared" si="70"/>
        <v>2021</v>
      </c>
    </row>
    <row r="4509" spans="1:11" x14ac:dyDescent="0.25">
      <c r="A4509" t="s">
        <v>4932</v>
      </c>
      <c r="B4509" s="36">
        <v>44428</v>
      </c>
      <c r="C4509" t="s">
        <v>1502</v>
      </c>
      <c r="D4509" t="s">
        <v>24</v>
      </c>
      <c r="E4509" t="s">
        <v>2363</v>
      </c>
      <c r="F4509">
        <v>0.65</v>
      </c>
      <c r="G4509" s="37">
        <v>3672588.15</v>
      </c>
      <c r="H4509" s="37">
        <v>-6401217.9000000004</v>
      </c>
      <c r="I4509">
        <v>2</v>
      </c>
      <c r="J4509" t="s">
        <v>26</v>
      </c>
      <c r="K4509" s="40">
        <f t="shared" si="70"/>
        <v>2021</v>
      </c>
    </row>
    <row r="4510" spans="1:11" x14ac:dyDescent="0.25">
      <c r="A4510" t="s">
        <v>4933</v>
      </c>
      <c r="B4510" s="36">
        <v>44429</v>
      </c>
      <c r="C4510" t="s">
        <v>167</v>
      </c>
      <c r="D4510" t="s">
        <v>24</v>
      </c>
      <c r="E4510" t="s">
        <v>1756</v>
      </c>
      <c r="F4510">
        <v>0.2</v>
      </c>
      <c r="G4510" s="37">
        <v>1681425.9000000001</v>
      </c>
      <c r="H4510" s="37">
        <v>44248.05</v>
      </c>
      <c r="I4510">
        <v>3</v>
      </c>
      <c r="J4510" t="s">
        <v>22</v>
      </c>
      <c r="K4510" s="40">
        <f t="shared" si="70"/>
        <v>2021</v>
      </c>
    </row>
    <row r="4511" spans="1:11" x14ac:dyDescent="0.25">
      <c r="A4511" t="s">
        <v>4934</v>
      </c>
      <c r="B4511" s="36">
        <v>44429</v>
      </c>
      <c r="C4511" t="s">
        <v>2364</v>
      </c>
      <c r="D4511" t="s">
        <v>24</v>
      </c>
      <c r="E4511" t="s">
        <v>1031</v>
      </c>
      <c r="F4511">
        <v>0</v>
      </c>
      <c r="G4511" s="37">
        <v>339235.05</v>
      </c>
      <c r="H4511" s="37">
        <v>103245.45</v>
      </c>
      <c r="I4511">
        <v>1</v>
      </c>
      <c r="J4511" t="s">
        <v>22</v>
      </c>
      <c r="K4511" s="40">
        <f t="shared" si="70"/>
        <v>2021</v>
      </c>
    </row>
    <row r="4512" spans="1:11" x14ac:dyDescent="0.25">
      <c r="A4512" t="s">
        <v>4935</v>
      </c>
      <c r="B4512" s="36">
        <v>44429</v>
      </c>
      <c r="C4512" t="s">
        <v>1274</v>
      </c>
      <c r="D4512" t="s">
        <v>20</v>
      </c>
      <c r="E4512" t="s">
        <v>2100</v>
      </c>
      <c r="F4512">
        <v>0</v>
      </c>
      <c r="G4512" s="37">
        <v>2212402.5</v>
      </c>
      <c r="H4512" s="37">
        <v>0</v>
      </c>
      <c r="I4512">
        <v>3</v>
      </c>
      <c r="J4512" t="s">
        <v>26</v>
      </c>
      <c r="K4512" s="40">
        <f t="shared" si="70"/>
        <v>2021</v>
      </c>
    </row>
    <row r="4513" spans="1:11" x14ac:dyDescent="0.25">
      <c r="A4513" t="s">
        <v>4935</v>
      </c>
      <c r="B4513" s="36">
        <v>44429</v>
      </c>
      <c r="C4513" t="s">
        <v>1274</v>
      </c>
      <c r="D4513" t="s">
        <v>20</v>
      </c>
      <c r="E4513" t="s">
        <v>523</v>
      </c>
      <c r="F4513">
        <v>0</v>
      </c>
      <c r="G4513" s="37">
        <v>560475.30000000005</v>
      </c>
      <c r="H4513" s="37">
        <v>88496.1</v>
      </c>
      <c r="I4513">
        <v>2</v>
      </c>
      <c r="J4513" t="s">
        <v>26</v>
      </c>
      <c r="K4513" s="40">
        <f t="shared" si="70"/>
        <v>2021</v>
      </c>
    </row>
    <row r="4514" spans="1:11" x14ac:dyDescent="0.25">
      <c r="A4514" t="s">
        <v>4935</v>
      </c>
      <c r="B4514" s="36">
        <v>44429</v>
      </c>
      <c r="C4514" t="s">
        <v>1274</v>
      </c>
      <c r="D4514" t="s">
        <v>20</v>
      </c>
      <c r="E4514" t="s">
        <v>1483</v>
      </c>
      <c r="F4514">
        <v>0</v>
      </c>
      <c r="G4514" s="37">
        <v>678470.1</v>
      </c>
      <c r="H4514" s="37">
        <v>206490.9</v>
      </c>
      <c r="I4514">
        <v>3</v>
      </c>
      <c r="J4514" t="s">
        <v>26</v>
      </c>
      <c r="K4514" s="40">
        <f t="shared" si="70"/>
        <v>2021</v>
      </c>
    </row>
    <row r="4515" spans="1:11" x14ac:dyDescent="0.25">
      <c r="A4515" t="s">
        <v>4935</v>
      </c>
      <c r="B4515" s="36">
        <v>44429</v>
      </c>
      <c r="C4515" t="s">
        <v>1274</v>
      </c>
      <c r="D4515" t="s">
        <v>20</v>
      </c>
      <c r="E4515" t="s">
        <v>1658</v>
      </c>
      <c r="F4515">
        <v>0.1</v>
      </c>
      <c r="G4515" s="37">
        <v>619472.70000000007</v>
      </c>
      <c r="H4515" s="37">
        <v>250738.95</v>
      </c>
      <c r="I4515">
        <v>3</v>
      </c>
      <c r="J4515" t="s">
        <v>26</v>
      </c>
      <c r="K4515" s="40">
        <f t="shared" si="70"/>
        <v>2021</v>
      </c>
    </row>
    <row r="4516" spans="1:11" x14ac:dyDescent="0.25">
      <c r="A4516" t="s">
        <v>4936</v>
      </c>
      <c r="B4516" s="36">
        <v>44429</v>
      </c>
      <c r="C4516" t="s">
        <v>1286</v>
      </c>
      <c r="D4516" t="s">
        <v>20</v>
      </c>
      <c r="E4516" t="s">
        <v>128</v>
      </c>
      <c r="F4516">
        <v>0</v>
      </c>
      <c r="G4516" s="37">
        <v>383483.10000000003</v>
      </c>
      <c r="H4516" s="37">
        <v>103245.45</v>
      </c>
      <c r="I4516">
        <v>1</v>
      </c>
      <c r="J4516" t="s">
        <v>26</v>
      </c>
      <c r="K4516" s="40">
        <f t="shared" si="70"/>
        <v>2021</v>
      </c>
    </row>
    <row r="4517" spans="1:11" x14ac:dyDescent="0.25">
      <c r="A4517" t="s">
        <v>4936</v>
      </c>
      <c r="B4517" s="36">
        <v>44429</v>
      </c>
      <c r="C4517" t="s">
        <v>1286</v>
      </c>
      <c r="D4517" t="s">
        <v>20</v>
      </c>
      <c r="E4517" t="s">
        <v>724</v>
      </c>
      <c r="F4517">
        <v>0</v>
      </c>
      <c r="G4517" s="37">
        <v>796464.9</v>
      </c>
      <c r="H4517" s="37">
        <v>309736.35000000003</v>
      </c>
      <c r="I4517">
        <v>5</v>
      </c>
      <c r="J4517" t="s">
        <v>26</v>
      </c>
      <c r="K4517" s="40">
        <f t="shared" si="70"/>
        <v>2021</v>
      </c>
    </row>
    <row r="4518" spans="1:11" x14ac:dyDescent="0.25">
      <c r="A4518" t="s">
        <v>4937</v>
      </c>
      <c r="B4518" s="36">
        <v>44429</v>
      </c>
      <c r="C4518" t="s">
        <v>1012</v>
      </c>
      <c r="D4518" t="s">
        <v>24</v>
      </c>
      <c r="E4518" t="s">
        <v>268</v>
      </c>
      <c r="F4518">
        <v>0</v>
      </c>
      <c r="G4518" s="37">
        <v>5029528.3500000006</v>
      </c>
      <c r="H4518" s="37">
        <v>2359896</v>
      </c>
      <c r="I4518">
        <v>7</v>
      </c>
      <c r="J4518" t="s">
        <v>22</v>
      </c>
      <c r="K4518" s="40">
        <f t="shared" si="70"/>
        <v>2021</v>
      </c>
    </row>
    <row r="4519" spans="1:11" x14ac:dyDescent="0.25">
      <c r="A4519" t="s">
        <v>4938</v>
      </c>
      <c r="B4519" s="36">
        <v>44429</v>
      </c>
      <c r="C4519" t="s">
        <v>1317</v>
      </c>
      <c r="D4519" t="s">
        <v>24</v>
      </c>
      <c r="E4519" t="s">
        <v>2365</v>
      </c>
      <c r="F4519">
        <v>0.1</v>
      </c>
      <c r="G4519" s="37">
        <v>3362851.8000000003</v>
      </c>
      <c r="H4519" s="37">
        <v>973457.1</v>
      </c>
      <c r="I4519">
        <v>3</v>
      </c>
      <c r="J4519" t="s">
        <v>22</v>
      </c>
      <c r="K4519" s="40">
        <f t="shared" si="70"/>
        <v>2021</v>
      </c>
    </row>
    <row r="4520" spans="1:11" x14ac:dyDescent="0.25">
      <c r="A4520" t="s">
        <v>4938</v>
      </c>
      <c r="B4520" s="36">
        <v>44429</v>
      </c>
      <c r="C4520" t="s">
        <v>1317</v>
      </c>
      <c r="D4520" t="s">
        <v>24</v>
      </c>
      <c r="E4520" t="s">
        <v>1508</v>
      </c>
      <c r="F4520">
        <v>0</v>
      </c>
      <c r="G4520" s="37">
        <v>722718.15</v>
      </c>
      <c r="H4520" s="37">
        <v>353984.4</v>
      </c>
      <c r="I4520">
        <v>1</v>
      </c>
      <c r="J4520" t="s">
        <v>22</v>
      </c>
      <c r="K4520" s="40">
        <f t="shared" si="70"/>
        <v>2021</v>
      </c>
    </row>
    <row r="4521" spans="1:11" x14ac:dyDescent="0.25">
      <c r="A4521" t="s">
        <v>4938</v>
      </c>
      <c r="B4521" s="36">
        <v>44429</v>
      </c>
      <c r="C4521" t="s">
        <v>1317</v>
      </c>
      <c r="D4521" t="s">
        <v>24</v>
      </c>
      <c r="E4521" t="s">
        <v>152</v>
      </c>
      <c r="F4521">
        <v>0</v>
      </c>
      <c r="G4521" s="37">
        <v>884961</v>
      </c>
      <c r="H4521" s="37">
        <v>147493.5</v>
      </c>
      <c r="I4521">
        <v>2</v>
      </c>
      <c r="J4521" t="s">
        <v>26</v>
      </c>
      <c r="K4521" s="40">
        <f t="shared" si="70"/>
        <v>2021</v>
      </c>
    </row>
    <row r="4522" spans="1:11" x14ac:dyDescent="0.25">
      <c r="A4522" t="s">
        <v>4938</v>
      </c>
      <c r="B4522" s="36">
        <v>44429</v>
      </c>
      <c r="C4522" t="s">
        <v>1317</v>
      </c>
      <c r="D4522" t="s">
        <v>24</v>
      </c>
      <c r="E4522" t="s">
        <v>1806</v>
      </c>
      <c r="F4522">
        <v>0</v>
      </c>
      <c r="G4522" s="37">
        <v>1666676.55</v>
      </c>
      <c r="H4522" s="37">
        <v>442480.5</v>
      </c>
      <c r="I4522">
        <v>3</v>
      </c>
      <c r="J4522" t="s">
        <v>26</v>
      </c>
      <c r="K4522" s="40">
        <f t="shared" si="70"/>
        <v>2021</v>
      </c>
    </row>
    <row r="4523" spans="1:11" x14ac:dyDescent="0.25">
      <c r="A4523" t="s">
        <v>4938</v>
      </c>
      <c r="B4523" s="36">
        <v>44429</v>
      </c>
      <c r="C4523" t="s">
        <v>1317</v>
      </c>
      <c r="D4523" t="s">
        <v>24</v>
      </c>
      <c r="E4523" t="s">
        <v>2256</v>
      </c>
      <c r="F4523">
        <v>0.15</v>
      </c>
      <c r="G4523" s="37">
        <v>7979398.3500000006</v>
      </c>
      <c r="H4523" s="37">
        <v>-471979.2</v>
      </c>
      <c r="I4523">
        <v>2</v>
      </c>
      <c r="J4523" t="s">
        <v>26</v>
      </c>
      <c r="K4523" s="40">
        <f t="shared" si="70"/>
        <v>2021</v>
      </c>
    </row>
    <row r="4524" spans="1:11" x14ac:dyDescent="0.25">
      <c r="A4524" t="s">
        <v>4939</v>
      </c>
      <c r="B4524" s="36">
        <v>44430</v>
      </c>
      <c r="C4524" t="s">
        <v>2366</v>
      </c>
      <c r="D4524" t="s">
        <v>24</v>
      </c>
      <c r="E4524" t="s">
        <v>1608</v>
      </c>
      <c r="F4524">
        <v>0</v>
      </c>
      <c r="G4524" s="37">
        <v>634222.05000000005</v>
      </c>
      <c r="H4524" s="37">
        <v>132744.15</v>
      </c>
      <c r="I4524">
        <v>3</v>
      </c>
      <c r="J4524" t="s">
        <v>22</v>
      </c>
      <c r="K4524" s="40">
        <f t="shared" si="70"/>
        <v>2021</v>
      </c>
    </row>
    <row r="4525" spans="1:11" x14ac:dyDescent="0.25">
      <c r="A4525" t="s">
        <v>4939</v>
      </c>
      <c r="B4525" s="36">
        <v>44430</v>
      </c>
      <c r="C4525" t="s">
        <v>2366</v>
      </c>
      <c r="D4525" t="s">
        <v>24</v>
      </c>
      <c r="E4525" t="s">
        <v>1340</v>
      </c>
      <c r="F4525">
        <v>0</v>
      </c>
      <c r="G4525" s="37">
        <v>1253694.75</v>
      </c>
      <c r="H4525" s="37">
        <v>368733.75</v>
      </c>
      <c r="I4525">
        <v>3</v>
      </c>
      <c r="J4525" t="s">
        <v>22</v>
      </c>
      <c r="K4525" s="40">
        <f t="shared" si="70"/>
        <v>2021</v>
      </c>
    </row>
    <row r="4526" spans="1:11" x14ac:dyDescent="0.25">
      <c r="A4526" t="s">
        <v>4940</v>
      </c>
      <c r="B4526" s="36">
        <v>44430</v>
      </c>
      <c r="C4526" t="s">
        <v>2023</v>
      </c>
      <c r="D4526" t="s">
        <v>24</v>
      </c>
      <c r="E4526" t="s">
        <v>132</v>
      </c>
      <c r="F4526">
        <v>0.15</v>
      </c>
      <c r="G4526" s="37">
        <v>7315677.6000000006</v>
      </c>
      <c r="H4526" s="37">
        <v>2581136.25</v>
      </c>
      <c r="I4526">
        <v>4</v>
      </c>
      <c r="J4526" t="s">
        <v>22</v>
      </c>
      <c r="K4526" s="40">
        <f t="shared" si="70"/>
        <v>2021</v>
      </c>
    </row>
    <row r="4527" spans="1:11" x14ac:dyDescent="0.25">
      <c r="A4527" t="s">
        <v>4941</v>
      </c>
      <c r="B4527" s="36">
        <v>44430</v>
      </c>
      <c r="C4527" t="s">
        <v>522</v>
      </c>
      <c r="D4527" t="s">
        <v>24</v>
      </c>
      <c r="E4527" t="s">
        <v>359</v>
      </c>
      <c r="F4527">
        <v>0</v>
      </c>
      <c r="G4527" s="37">
        <v>752216.85</v>
      </c>
      <c r="H4527" s="37">
        <v>206490.9</v>
      </c>
      <c r="I4527">
        <v>2</v>
      </c>
      <c r="J4527" t="s">
        <v>22</v>
      </c>
      <c r="K4527" s="40">
        <f t="shared" si="70"/>
        <v>2021</v>
      </c>
    </row>
    <row r="4528" spans="1:11" x14ac:dyDescent="0.25">
      <c r="A4528" t="s">
        <v>4942</v>
      </c>
      <c r="B4528" s="36">
        <v>44430</v>
      </c>
      <c r="C4528" t="s">
        <v>969</v>
      </c>
      <c r="D4528" t="s">
        <v>20</v>
      </c>
      <c r="E4528" t="s">
        <v>565</v>
      </c>
      <c r="F4528">
        <v>0</v>
      </c>
      <c r="G4528" s="37">
        <v>1696175.25</v>
      </c>
      <c r="H4528" s="37">
        <v>766966.20000000007</v>
      </c>
      <c r="I4528">
        <v>4</v>
      </c>
      <c r="J4528" t="s">
        <v>26</v>
      </c>
      <c r="K4528" s="40">
        <f t="shared" si="70"/>
        <v>2021</v>
      </c>
    </row>
    <row r="4529" spans="1:11" x14ac:dyDescent="0.25">
      <c r="A4529" t="s">
        <v>4942</v>
      </c>
      <c r="B4529" s="36">
        <v>44430</v>
      </c>
      <c r="C4529" t="s">
        <v>969</v>
      </c>
      <c r="D4529" t="s">
        <v>20</v>
      </c>
      <c r="E4529" t="s">
        <v>1244</v>
      </c>
      <c r="F4529">
        <v>0</v>
      </c>
      <c r="G4529" s="37">
        <v>368733.75</v>
      </c>
      <c r="H4529" s="37">
        <v>103245.45</v>
      </c>
      <c r="I4529">
        <v>3</v>
      </c>
      <c r="J4529" t="s">
        <v>22</v>
      </c>
      <c r="K4529" s="40">
        <f t="shared" si="70"/>
        <v>2021</v>
      </c>
    </row>
    <row r="4530" spans="1:11" x14ac:dyDescent="0.25">
      <c r="A4530" t="s">
        <v>4942</v>
      </c>
      <c r="B4530" s="36">
        <v>44430</v>
      </c>
      <c r="C4530" t="s">
        <v>969</v>
      </c>
      <c r="D4530" t="s">
        <v>20</v>
      </c>
      <c r="E4530" t="s">
        <v>1177</v>
      </c>
      <c r="F4530">
        <v>0</v>
      </c>
      <c r="G4530" s="37">
        <v>6504463.3500000006</v>
      </c>
      <c r="H4530" s="37">
        <v>3053115.45</v>
      </c>
      <c r="I4530">
        <v>3</v>
      </c>
      <c r="J4530" t="s">
        <v>26</v>
      </c>
      <c r="K4530" s="40">
        <f t="shared" si="70"/>
        <v>2021</v>
      </c>
    </row>
    <row r="4531" spans="1:11" x14ac:dyDescent="0.25">
      <c r="A4531" t="s">
        <v>4943</v>
      </c>
      <c r="B4531" s="36">
        <v>44431</v>
      </c>
      <c r="C4531" t="s">
        <v>1647</v>
      </c>
      <c r="D4531" t="s">
        <v>33</v>
      </c>
      <c r="E4531" t="s">
        <v>1772</v>
      </c>
      <c r="F4531">
        <v>0</v>
      </c>
      <c r="G4531" s="37">
        <v>899710.35</v>
      </c>
      <c r="H4531" s="37">
        <v>117994.8</v>
      </c>
      <c r="I4531">
        <v>4</v>
      </c>
      <c r="J4531" t="s">
        <v>26</v>
      </c>
      <c r="K4531" s="40">
        <f t="shared" si="70"/>
        <v>2021</v>
      </c>
    </row>
    <row r="4532" spans="1:11" x14ac:dyDescent="0.25">
      <c r="A4532" t="s">
        <v>4944</v>
      </c>
      <c r="B4532" s="36">
        <v>44431</v>
      </c>
      <c r="C4532" t="s">
        <v>598</v>
      </c>
      <c r="D4532" t="s">
        <v>33</v>
      </c>
      <c r="E4532" t="s">
        <v>2286</v>
      </c>
      <c r="F4532">
        <v>0</v>
      </c>
      <c r="G4532" s="37">
        <v>2595885.6</v>
      </c>
      <c r="H4532" s="37">
        <v>1165198.6500000001</v>
      </c>
      <c r="I4532">
        <v>4</v>
      </c>
      <c r="J4532" t="s">
        <v>22</v>
      </c>
      <c r="K4532" s="40">
        <f t="shared" si="70"/>
        <v>2021</v>
      </c>
    </row>
    <row r="4533" spans="1:11" x14ac:dyDescent="0.25">
      <c r="A4533" t="s">
        <v>4945</v>
      </c>
      <c r="B4533" s="36">
        <v>44431</v>
      </c>
      <c r="C4533" t="s">
        <v>1959</v>
      </c>
      <c r="D4533" t="s">
        <v>20</v>
      </c>
      <c r="E4533" t="s">
        <v>701</v>
      </c>
      <c r="F4533">
        <v>0</v>
      </c>
      <c r="G4533" s="37">
        <v>4483802.4000000004</v>
      </c>
      <c r="H4533" s="37">
        <v>1430686.95</v>
      </c>
      <c r="I4533">
        <v>6</v>
      </c>
      <c r="J4533" t="s">
        <v>22</v>
      </c>
      <c r="K4533" s="40">
        <f t="shared" si="70"/>
        <v>2021</v>
      </c>
    </row>
    <row r="4534" spans="1:11" x14ac:dyDescent="0.25">
      <c r="A4534" t="s">
        <v>4943</v>
      </c>
      <c r="B4534" s="36">
        <v>44431</v>
      </c>
      <c r="C4534" t="s">
        <v>1647</v>
      </c>
      <c r="D4534" t="s">
        <v>33</v>
      </c>
      <c r="E4534" t="s">
        <v>2367</v>
      </c>
      <c r="F4534">
        <v>0</v>
      </c>
      <c r="G4534" s="37">
        <v>1312692.1500000001</v>
      </c>
      <c r="H4534" s="37">
        <v>88496.1</v>
      </c>
      <c r="I4534">
        <v>3</v>
      </c>
      <c r="J4534" t="s">
        <v>22</v>
      </c>
      <c r="K4534" s="40">
        <f t="shared" si="70"/>
        <v>2021</v>
      </c>
    </row>
    <row r="4535" spans="1:11" x14ac:dyDescent="0.25">
      <c r="A4535" t="s">
        <v>4946</v>
      </c>
      <c r="B4535" s="36">
        <v>44431</v>
      </c>
      <c r="C4535" t="s">
        <v>330</v>
      </c>
      <c r="D4535" t="s">
        <v>24</v>
      </c>
      <c r="E4535" t="s">
        <v>2146</v>
      </c>
      <c r="F4535">
        <v>0</v>
      </c>
      <c r="G4535" s="37">
        <v>1548681.75</v>
      </c>
      <c r="H4535" s="37">
        <v>412981.8</v>
      </c>
      <c r="I4535">
        <v>2</v>
      </c>
      <c r="J4535" t="s">
        <v>22</v>
      </c>
      <c r="K4535" s="40">
        <f t="shared" si="70"/>
        <v>2021</v>
      </c>
    </row>
    <row r="4536" spans="1:11" x14ac:dyDescent="0.25">
      <c r="A4536" t="s">
        <v>4947</v>
      </c>
      <c r="B4536" s="36">
        <v>44431</v>
      </c>
      <c r="C4536" t="s">
        <v>457</v>
      </c>
      <c r="D4536" t="s">
        <v>24</v>
      </c>
      <c r="E4536" t="s">
        <v>401</v>
      </c>
      <c r="F4536">
        <v>0.4</v>
      </c>
      <c r="G4536" s="37">
        <v>5250768.6000000006</v>
      </c>
      <c r="H4536" s="37">
        <v>-2625384.3000000003</v>
      </c>
      <c r="I4536">
        <v>3</v>
      </c>
      <c r="J4536" t="s">
        <v>26</v>
      </c>
      <c r="K4536" s="40">
        <f t="shared" si="70"/>
        <v>2021</v>
      </c>
    </row>
    <row r="4537" spans="1:11" x14ac:dyDescent="0.25">
      <c r="A4537" t="s">
        <v>4948</v>
      </c>
      <c r="B4537" s="36">
        <v>44431</v>
      </c>
      <c r="C4537" t="s">
        <v>895</v>
      </c>
      <c r="D4537" t="s">
        <v>24</v>
      </c>
      <c r="E4537" t="s">
        <v>473</v>
      </c>
      <c r="F4537">
        <v>0</v>
      </c>
      <c r="G4537" s="37">
        <v>1224196.05</v>
      </c>
      <c r="H4537" s="37">
        <v>103245.45</v>
      </c>
      <c r="I4537">
        <v>3</v>
      </c>
      <c r="J4537" t="s">
        <v>26</v>
      </c>
      <c r="K4537" s="40">
        <f t="shared" si="70"/>
        <v>2021</v>
      </c>
    </row>
    <row r="4538" spans="1:11" x14ac:dyDescent="0.25">
      <c r="A4538" t="s">
        <v>4949</v>
      </c>
      <c r="B4538" s="36">
        <v>44432</v>
      </c>
      <c r="C4538" t="s">
        <v>1403</v>
      </c>
      <c r="D4538" t="s">
        <v>20</v>
      </c>
      <c r="E4538" t="s">
        <v>2368</v>
      </c>
      <c r="F4538">
        <v>0.1</v>
      </c>
      <c r="G4538" s="37">
        <v>6637207.5</v>
      </c>
      <c r="H4538" s="37">
        <v>2802376.5</v>
      </c>
      <c r="I4538">
        <v>4</v>
      </c>
      <c r="J4538" t="s">
        <v>26</v>
      </c>
      <c r="K4538" s="40">
        <f t="shared" si="70"/>
        <v>2021</v>
      </c>
    </row>
    <row r="4539" spans="1:11" x14ac:dyDescent="0.25">
      <c r="A4539" t="s">
        <v>4949</v>
      </c>
      <c r="B4539" s="36">
        <v>44432</v>
      </c>
      <c r="C4539" t="s">
        <v>1403</v>
      </c>
      <c r="D4539" t="s">
        <v>20</v>
      </c>
      <c r="E4539" t="s">
        <v>1456</v>
      </c>
      <c r="F4539">
        <v>0</v>
      </c>
      <c r="G4539" s="37">
        <v>1489684.35</v>
      </c>
      <c r="H4539" s="37">
        <v>29498.7</v>
      </c>
      <c r="I4539">
        <v>2</v>
      </c>
      <c r="J4539" t="s">
        <v>26</v>
      </c>
      <c r="K4539" s="40">
        <f t="shared" si="70"/>
        <v>2021</v>
      </c>
    </row>
    <row r="4540" spans="1:11" x14ac:dyDescent="0.25">
      <c r="A4540" t="s">
        <v>4949</v>
      </c>
      <c r="B4540" s="36">
        <v>44432</v>
      </c>
      <c r="C4540" t="s">
        <v>1403</v>
      </c>
      <c r="D4540" t="s">
        <v>20</v>
      </c>
      <c r="E4540" t="s">
        <v>857</v>
      </c>
      <c r="F4540">
        <v>0</v>
      </c>
      <c r="G4540" s="37">
        <v>1430686.95</v>
      </c>
      <c r="H4540" s="37">
        <v>530976.6</v>
      </c>
      <c r="I4540">
        <v>7</v>
      </c>
      <c r="J4540" t="s">
        <v>26</v>
      </c>
      <c r="K4540" s="40">
        <f t="shared" si="70"/>
        <v>2021</v>
      </c>
    </row>
    <row r="4541" spans="1:11" x14ac:dyDescent="0.25">
      <c r="A4541" t="s">
        <v>4949</v>
      </c>
      <c r="B4541" s="36">
        <v>44432</v>
      </c>
      <c r="C4541" t="s">
        <v>1403</v>
      </c>
      <c r="D4541" t="s">
        <v>20</v>
      </c>
      <c r="E4541" t="s">
        <v>2369</v>
      </c>
      <c r="F4541">
        <v>0</v>
      </c>
      <c r="G4541" s="37">
        <v>88496.1</v>
      </c>
      <c r="H4541" s="37">
        <v>14749.35</v>
      </c>
      <c r="I4541">
        <v>1</v>
      </c>
      <c r="J4541" t="s">
        <v>26</v>
      </c>
      <c r="K4541" s="40">
        <f t="shared" si="70"/>
        <v>2021</v>
      </c>
    </row>
    <row r="4542" spans="1:11" x14ac:dyDescent="0.25">
      <c r="A4542" t="s">
        <v>4949</v>
      </c>
      <c r="B4542" s="36">
        <v>44432</v>
      </c>
      <c r="C4542" t="s">
        <v>1403</v>
      </c>
      <c r="D4542" t="s">
        <v>20</v>
      </c>
      <c r="E4542" t="s">
        <v>2297</v>
      </c>
      <c r="F4542">
        <v>0</v>
      </c>
      <c r="G4542" s="37">
        <v>7345176.2999999998</v>
      </c>
      <c r="H4542" s="37">
        <v>2640133.65</v>
      </c>
      <c r="I4542">
        <v>2</v>
      </c>
      <c r="J4542" t="s">
        <v>26</v>
      </c>
      <c r="K4542" s="40">
        <f t="shared" si="70"/>
        <v>2021</v>
      </c>
    </row>
    <row r="4543" spans="1:11" x14ac:dyDescent="0.25">
      <c r="A4543" t="s">
        <v>4950</v>
      </c>
      <c r="B4543" s="36">
        <v>44432</v>
      </c>
      <c r="C4543" t="s">
        <v>654</v>
      </c>
      <c r="D4543" t="s">
        <v>24</v>
      </c>
      <c r="E4543" t="s">
        <v>1705</v>
      </c>
      <c r="F4543">
        <v>0</v>
      </c>
      <c r="G4543" s="37">
        <v>766966.20000000007</v>
      </c>
      <c r="H4543" s="37">
        <v>73746.75</v>
      </c>
      <c r="I4543">
        <v>3</v>
      </c>
      <c r="J4543" t="s">
        <v>22</v>
      </c>
      <c r="K4543" s="40">
        <f t="shared" si="70"/>
        <v>2021</v>
      </c>
    </row>
    <row r="4544" spans="1:11" x14ac:dyDescent="0.25">
      <c r="A4544" t="s">
        <v>4950</v>
      </c>
      <c r="B4544" s="36">
        <v>44432</v>
      </c>
      <c r="C4544" t="s">
        <v>654</v>
      </c>
      <c r="D4544" t="s">
        <v>24</v>
      </c>
      <c r="E4544" t="s">
        <v>872</v>
      </c>
      <c r="F4544">
        <v>0</v>
      </c>
      <c r="G4544" s="37">
        <v>1032454.5</v>
      </c>
      <c r="H4544" s="37">
        <v>501477.9</v>
      </c>
      <c r="I4544">
        <v>7</v>
      </c>
      <c r="J4544" t="s">
        <v>26</v>
      </c>
      <c r="K4544" s="40">
        <f t="shared" si="70"/>
        <v>2021</v>
      </c>
    </row>
    <row r="4545" spans="1:11" x14ac:dyDescent="0.25">
      <c r="A4545" t="s">
        <v>4950</v>
      </c>
      <c r="B4545" s="36">
        <v>44432</v>
      </c>
      <c r="C4545" t="s">
        <v>654</v>
      </c>
      <c r="D4545" t="s">
        <v>24</v>
      </c>
      <c r="E4545" t="s">
        <v>2339</v>
      </c>
      <c r="F4545">
        <v>0</v>
      </c>
      <c r="G4545" s="37">
        <v>1268444.1000000001</v>
      </c>
      <c r="H4545" s="37">
        <v>147493.5</v>
      </c>
      <c r="I4545">
        <v>8</v>
      </c>
      <c r="J4545" t="s">
        <v>26</v>
      </c>
      <c r="K4545" s="40">
        <f t="shared" si="70"/>
        <v>2021</v>
      </c>
    </row>
    <row r="4546" spans="1:11" x14ac:dyDescent="0.25">
      <c r="A4546" t="s">
        <v>4950</v>
      </c>
      <c r="B4546" s="36">
        <v>44432</v>
      </c>
      <c r="C4546" t="s">
        <v>654</v>
      </c>
      <c r="D4546" t="s">
        <v>24</v>
      </c>
      <c r="E4546" t="s">
        <v>874</v>
      </c>
      <c r="F4546">
        <v>0</v>
      </c>
      <c r="G4546" s="37">
        <v>693219.45000000007</v>
      </c>
      <c r="H4546" s="37">
        <v>250738.95</v>
      </c>
      <c r="I4546">
        <v>1</v>
      </c>
      <c r="J4546" t="s">
        <v>22</v>
      </c>
      <c r="K4546" s="40">
        <f t="shared" si="70"/>
        <v>2021</v>
      </c>
    </row>
    <row r="4547" spans="1:11" x14ac:dyDescent="0.25">
      <c r="A4547" t="s">
        <v>4950</v>
      </c>
      <c r="B4547" s="36">
        <v>44432</v>
      </c>
      <c r="C4547" t="s">
        <v>654</v>
      </c>
      <c r="D4547" t="s">
        <v>24</v>
      </c>
      <c r="E4547" t="s">
        <v>2370</v>
      </c>
      <c r="F4547">
        <v>0</v>
      </c>
      <c r="G4547" s="37">
        <v>722718.15</v>
      </c>
      <c r="H4547" s="37">
        <v>44248.05</v>
      </c>
      <c r="I4547">
        <v>1</v>
      </c>
      <c r="J4547" t="s">
        <v>26</v>
      </c>
      <c r="K4547" s="40">
        <f t="shared" ref="K4547:K4610" si="71">YEAR(B4547)</f>
        <v>2021</v>
      </c>
    </row>
    <row r="4548" spans="1:11" x14ac:dyDescent="0.25">
      <c r="A4548" t="s">
        <v>4950</v>
      </c>
      <c r="B4548" s="36">
        <v>44432</v>
      </c>
      <c r="C4548" t="s">
        <v>654</v>
      </c>
      <c r="D4548" t="s">
        <v>24</v>
      </c>
      <c r="E4548" t="s">
        <v>1682</v>
      </c>
      <c r="F4548">
        <v>0</v>
      </c>
      <c r="G4548" s="37">
        <v>5575254.2999999998</v>
      </c>
      <c r="H4548" s="37">
        <v>2728629.75</v>
      </c>
      <c r="I4548">
        <v>1</v>
      </c>
      <c r="J4548" t="s">
        <v>22</v>
      </c>
      <c r="K4548" s="40">
        <f t="shared" si="71"/>
        <v>2021</v>
      </c>
    </row>
    <row r="4549" spans="1:11" x14ac:dyDescent="0.25">
      <c r="A4549" t="s">
        <v>4951</v>
      </c>
      <c r="B4549" s="36">
        <v>44432</v>
      </c>
      <c r="C4549" t="s">
        <v>2348</v>
      </c>
      <c r="D4549" t="s">
        <v>24</v>
      </c>
      <c r="E4549" t="s">
        <v>1997</v>
      </c>
      <c r="F4549">
        <v>0</v>
      </c>
      <c r="G4549" s="37">
        <v>1076702.55</v>
      </c>
      <c r="H4549" s="37">
        <v>368733.75</v>
      </c>
      <c r="I4549">
        <v>5</v>
      </c>
      <c r="J4549" t="s">
        <v>26</v>
      </c>
      <c r="K4549" s="40">
        <f t="shared" si="71"/>
        <v>2021</v>
      </c>
    </row>
    <row r="4550" spans="1:11" x14ac:dyDescent="0.25">
      <c r="A4550" t="s">
        <v>4952</v>
      </c>
      <c r="B4550" s="36">
        <v>44433</v>
      </c>
      <c r="C4550" t="s">
        <v>1280</v>
      </c>
      <c r="D4550" t="s">
        <v>33</v>
      </c>
      <c r="E4550" t="s">
        <v>565</v>
      </c>
      <c r="F4550">
        <v>0</v>
      </c>
      <c r="G4550" s="37">
        <v>855462.3</v>
      </c>
      <c r="H4550" s="37">
        <v>383483.10000000003</v>
      </c>
      <c r="I4550">
        <v>2</v>
      </c>
      <c r="J4550" t="s">
        <v>22</v>
      </c>
      <c r="K4550" s="40">
        <f t="shared" si="71"/>
        <v>2021</v>
      </c>
    </row>
    <row r="4551" spans="1:11" x14ac:dyDescent="0.25">
      <c r="A4551" t="s">
        <v>4953</v>
      </c>
      <c r="B4551" s="36">
        <v>44433</v>
      </c>
      <c r="C4551" t="s">
        <v>811</v>
      </c>
      <c r="D4551" t="s">
        <v>33</v>
      </c>
      <c r="E4551" t="s">
        <v>427</v>
      </c>
      <c r="F4551">
        <v>0</v>
      </c>
      <c r="G4551" s="37">
        <v>1297942.8</v>
      </c>
      <c r="H4551" s="37">
        <v>471979.2</v>
      </c>
      <c r="I4551">
        <v>2</v>
      </c>
      <c r="J4551" t="s">
        <v>26</v>
      </c>
      <c r="K4551" s="40">
        <f t="shared" si="71"/>
        <v>2021</v>
      </c>
    </row>
    <row r="4552" spans="1:11" x14ac:dyDescent="0.25">
      <c r="A4552" t="s">
        <v>4954</v>
      </c>
      <c r="B4552" s="36">
        <v>44433</v>
      </c>
      <c r="C4552" t="s">
        <v>841</v>
      </c>
      <c r="D4552" t="s">
        <v>24</v>
      </c>
      <c r="E4552" t="s">
        <v>1608</v>
      </c>
      <c r="F4552">
        <v>0</v>
      </c>
      <c r="G4552" s="37">
        <v>412981.8</v>
      </c>
      <c r="H4552" s="37">
        <v>88496.1</v>
      </c>
      <c r="I4552">
        <v>2</v>
      </c>
      <c r="J4552" t="s">
        <v>22</v>
      </c>
      <c r="K4552" s="40">
        <f t="shared" si="71"/>
        <v>2021</v>
      </c>
    </row>
    <row r="4553" spans="1:11" x14ac:dyDescent="0.25">
      <c r="A4553" t="s">
        <v>4954</v>
      </c>
      <c r="B4553" s="36">
        <v>44433</v>
      </c>
      <c r="C4553" t="s">
        <v>841</v>
      </c>
      <c r="D4553" t="s">
        <v>24</v>
      </c>
      <c r="E4553" t="s">
        <v>1558</v>
      </c>
      <c r="F4553">
        <v>0</v>
      </c>
      <c r="G4553" s="37">
        <v>324485.7</v>
      </c>
      <c r="H4553" s="37">
        <v>88496.1</v>
      </c>
      <c r="I4553">
        <v>2</v>
      </c>
      <c r="J4553" t="s">
        <v>26</v>
      </c>
      <c r="K4553" s="40">
        <f t="shared" si="71"/>
        <v>2021</v>
      </c>
    </row>
    <row r="4554" spans="1:11" x14ac:dyDescent="0.25">
      <c r="A4554" t="s">
        <v>4954</v>
      </c>
      <c r="B4554" s="36">
        <v>44433</v>
      </c>
      <c r="C4554" t="s">
        <v>841</v>
      </c>
      <c r="D4554" t="s">
        <v>24</v>
      </c>
      <c r="E4554" t="s">
        <v>1306</v>
      </c>
      <c r="F4554">
        <v>0</v>
      </c>
      <c r="G4554" s="37">
        <v>2345146.65</v>
      </c>
      <c r="H4554" s="37">
        <v>412981.8</v>
      </c>
      <c r="I4554">
        <v>6</v>
      </c>
      <c r="J4554" t="s">
        <v>22</v>
      </c>
      <c r="K4554" s="40">
        <f t="shared" si="71"/>
        <v>2021</v>
      </c>
    </row>
    <row r="4555" spans="1:11" x14ac:dyDescent="0.25">
      <c r="A4555" t="s">
        <v>4955</v>
      </c>
      <c r="B4555" s="36">
        <v>44434</v>
      </c>
      <c r="C4555" t="s">
        <v>2252</v>
      </c>
      <c r="D4555" t="s">
        <v>24</v>
      </c>
      <c r="E4555" t="s">
        <v>2371</v>
      </c>
      <c r="F4555">
        <v>0</v>
      </c>
      <c r="G4555" s="37">
        <v>5737497.1500000004</v>
      </c>
      <c r="H4555" s="37">
        <v>1253694.75</v>
      </c>
      <c r="I4555">
        <v>2</v>
      </c>
      <c r="J4555" t="s">
        <v>22</v>
      </c>
      <c r="K4555" s="40">
        <f t="shared" si="71"/>
        <v>2021</v>
      </c>
    </row>
    <row r="4556" spans="1:11" x14ac:dyDescent="0.25">
      <c r="A4556" t="s">
        <v>4956</v>
      </c>
      <c r="B4556" s="36">
        <v>44435</v>
      </c>
      <c r="C4556" t="s">
        <v>844</v>
      </c>
      <c r="D4556" t="s">
        <v>20</v>
      </c>
      <c r="E4556" t="s">
        <v>2156</v>
      </c>
      <c r="F4556">
        <v>0</v>
      </c>
      <c r="G4556" s="37">
        <v>2300898.6</v>
      </c>
      <c r="H4556" s="37">
        <v>339235.05</v>
      </c>
      <c r="I4556">
        <v>3</v>
      </c>
      <c r="J4556" t="s">
        <v>22</v>
      </c>
      <c r="K4556" s="40">
        <f t="shared" si="71"/>
        <v>2021</v>
      </c>
    </row>
    <row r="4557" spans="1:11" x14ac:dyDescent="0.25">
      <c r="A4557" t="s">
        <v>4956</v>
      </c>
      <c r="B4557" s="36">
        <v>44435</v>
      </c>
      <c r="C4557" t="s">
        <v>844</v>
      </c>
      <c r="D4557" t="s">
        <v>20</v>
      </c>
      <c r="E4557" t="s">
        <v>772</v>
      </c>
      <c r="F4557">
        <v>0.4</v>
      </c>
      <c r="G4557" s="37">
        <v>457229.85000000003</v>
      </c>
      <c r="H4557" s="37">
        <v>-221240.25</v>
      </c>
      <c r="I4557">
        <v>3</v>
      </c>
      <c r="J4557" t="s">
        <v>26</v>
      </c>
      <c r="K4557" s="40">
        <f t="shared" si="71"/>
        <v>2021</v>
      </c>
    </row>
    <row r="4558" spans="1:11" x14ac:dyDescent="0.25">
      <c r="A4558" t="s">
        <v>4957</v>
      </c>
      <c r="B4558" s="36">
        <v>44435</v>
      </c>
      <c r="C4558" t="s">
        <v>424</v>
      </c>
      <c r="D4558" t="s">
        <v>20</v>
      </c>
      <c r="E4558" t="s">
        <v>2372</v>
      </c>
      <c r="F4558">
        <v>0</v>
      </c>
      <c r="G4558" s="37">
        <v>7979398.3500000006</v>
      </c>
      <c r="H4558" s="37">
        <v>722718.15</v>
      </c>
      <c r="I4558">
        <v>2</v>
      </c>
      <c r="J4558" t="s">
        <v>26</v>
      </c>
      <c r="K4558" s="40">
        <f t="shared" si="71"/>
        <v>2021</v>
      </c>
    </row>
    <row r="4559" spans="1:11" x14ac:dyDescent="0.25">
      <c r="A4559" t="s">
        <v>4958</v>
      </c>
      <c r="B4559" s="36">
        <v>44435</v>
      </c>
      <c r="C4559" t="s">
        <v>1476</v>
      </c>
      <c r="D4559" t="s">
        <v>24</v>
      </c>
      <c r="E4559" t="s">
        <v>672</v>
      </c>
      <c r="F4559">
        <v>0.1</v>
      </c>
      <c r="G4559" s="37">
        <v>840712.95000000007</v>
      </c>
      <c r="H4559" s="37">
        <v>294987</v>
      </c>
      <c r="I4559">
        <v>2</v>
      </c>
      <c r="J4559" t="s">
        <v>26</v>
      </c>
      <c r="K4559" s="40">
        <f t="shared" si="71"/>
        <v>2021</v>
      </c>
    </row>
    <row r="4560" spans="1:11" x14ac:dyDescent="0.25">
      <c r="A4560" t="s">
        <v>4959</v>
      </c>
      <c r="B4560" s="36">
        <v>44435</v>
      </c>
      <c r="C4560" t="s">
        <v>638</v>
      </c>
      <c r="D4560" t="s">
        <v>24</v>
      </c>
      <c r="E4560" t="s">
        <v>2178</v>
      </c>
      <c r="F4560">
        <v>0.5</v>
      </c>
      <c r="G4560" s="37">
        <v>206490.9</v>
      </c>
      <c r="H4560" s="37">
        <v>0</v>
      </c>
      <c r="I4560">
        <v>1</v>
      </c>
      <c r="J4560" t="s">
        <v>26</v>
      </c>
      <c r="K4560" s="40">
        <f t="shared" si="71"/>
        <v>2021</v>
      </c>
    </row>
    <row r="4561" spans="1:11" x14ac:dyDescent="0.25">
      <c r="A4561" t="s">
        <v>4959</v>
      </c>
      <c r="B4561" s="36">
        <v>44435</v>
      </c>
      <c r="C4561" t="s">
        <v>638</v>
      </c>
      <c r="D4561" t="s">
        <v>24</v>
      </c>
      <c r="E4561" t="s">
        <v>263</v>
      </c>
      <c r="F4561">
        <v>0.5</v>
      </c>
      <c r="G4561" s="37">
        <v>206490.9</v>
      </c>
      <c r="H4561" s="37">
        <v>-58997.4</v>
      </c>
      <c r="I4561">
        <v>2</v>
      </c>
      <c r="J4561" t="s">
        <v>22</v>
      </c>
      <c r="K4561" s="40">
        <f t="shared" si="71"/>
        <v>2021</v>
      </c>
    </row>
    <row r="4562" spans="1:11" x14ac:dyDescent="0.25">
      <c r="A4562" t="s">
        <v>4959</v>
      </c>
      <c r="B4562" s="36">
        <v>44435</v>
      </c>
      <c r="C4562" t="s">
        <v>638</v>
      </c>
      <c r="D4562" t="s">
        <v>24</v>
      </c>
      <c r="E4562" t="s">
        <v>2223</v>
      </c>
      <c r="F4562">
        <v>0.5</v>
      </c>
      <c r="G4562" s="37">
        <v>1312692.1500000001</v>
      </c>
      <c r="H4562" s="37">
        <v>-988206.45000000007</v>
      </c>
      <c r="I4562">
        <v>6</v>
      </c>
      <c r="J4562" t="s">
        <v>22</v>
      </c>
      <c r="K4562" s="40">
        <f t="shared" si="71"/>
        <v>2021</v>
      </c>
    </row>
    <row r="4563" spans="1:11" x14ac:dyDescent="0.25">
      <c r="A4563" t="s">
        <v>4960</v>
      </c>
      <c r="B4563" s="36">
        <v>44435</v>
      </c>
      <c r="C4563" t="s">
        <v>678</v>
      </c>
      <c r="D4563" t="s">
        <v>24</v>
      </c>
      <c r="E4563" t="s">
        <v>2097</v>
      </c>
      <c r="F4563">
        <v>0</v>
      </c>
      <c r="G4563" s="37">
        <v>943958.4</v>
      </c>
      <c r="H4563" s="37">
        <v>471979.2</v>
      </c>
      <c r="I4563">
        <v>4</v>
      </c>
      <c r="J4563" t="s">
        <v>26</v>
      </c>
      <c r="K4563" s="40">
        <f t="shared" si="71"/>
        <v>2021</v>
      </c>
    </row>
    <row r="4564" spans="1:11" x14ac:dyDescent="0.25">
      <c r="A4564" t="s">
        <v>4960</v>
      </c>
      <c r="B4564" s="36">
        <v>44435</v>
      </c>
      <c r="C4564" t="s">
        <v>678</v>
      </c>
      <c r="D4564" t="s">
        <v>24</v>
      </c>
      <c r="E4564" t="s">
        <v>2239</v>
      </c>
      <c r="F4564">
        <v>0</v>
      </c>
      <c r="G4564" s="37">
        <v>1725673.95</v>
      </c>
      <c r="H4564" s="37">
        <v>752216.85</v>
      </c>
      <c r="I4564">
        <v>2</v>
      </c>
      <c r="J4564" t="s">
        <v>22</v>
      </c>
      <c r="K4564" s="40">
        <f t="shared" si="71"/>
        <v>2021</v>
      </c>
    </row>
    <row r="4565" spans="1:11" x14ac:dyDescent="0.25">
      <c r="A4565" t="s">
        <v>4960</v>
      </c>
      <c r="B4565" s="36">
        <v>44435</v>
      </c>
      <c r="C4565" t="s">
        <v>678</v>
      </c>
      <c r="D4565" t="s">
        <v>24</v>
      </c>
      <c r="E4565" t="s">
        <v>1375</v>
      </c>
      <c r="F4565">
        <v>0</v>
      </c>
      <c r="G4565" s="37">
        <v>2050159.6500000001</v>
      </c>
      <c r="H4565" s="37">
        <v>855462.3</v>
      </c>
      <c r="I4565">
        <v>3</v>
      </c>
      <c r="J4565" t="s">
        <v>22</v>
      </c>
      <c r="K4565" s="40">
        <f t="shared" si="71"/>
        <v>2021</v>
      </c>
    </row>
    <row r="4566" spans="1:11" x14ac:dyDescent="0.25">
      <c r="A4566" t="s">
        <v>4960</v>
      </c>
      <c r="B4566" s="36">
        <v>44435</v>
      </c>
      <c r="C4566" t="s">
        <v>678</v>
      </c>
      <c r="D4566" t="s">
        <v>24</v>
      </c>
      <c r="E4566" t="s">
        <v>326</v>
      </c>
      <c r="F4566">
        <v>0</v>
      </c>
      <c r="G4566" s="37">
        <v>1002955.8</v>
      </c>
      <c r="H4566" s="37">
        <v>162242.85</v>
      </c>
      <c r="I4566">
        <v>6</v>
      </c>
      <c r="J4566" t="s">
        <v>22</v>
      </c>
      <c r="K4566" s="40">
        <f t="shared" si="71"/>
        <v>2021</v>
      </c>
    </row>
    <row r="4567" spans="1:11" x14ac:dyDescent="0.25">
      <c r="A4567" t="s">
        <v>4961</v>
      </c>
      <c r="B4567" s="36">
        <v>44435</v>
      </c>
      <c r="C4567" t="s">
        <v>668</v>
      </c>
      <c r="D4567" t="s">
        <v>24</v>
      </c>
      <c r="E4567" t="s">
        <v>2098</v>
      </c>
      <c r="F4567">
        <v>0</v>
      </c>
      <c r="G4567" s="37">
        <v>4867285.5</v>
      </c>
      <c r="H4567" s="37">
        <v>2138655.75</v>
      </c>
      <c r="I4567">
        <v>3</v>
      </c>
      <c r="J4567" t="s">
        <v>22</v>
      </c>
      <c r="K4567" s="40">
        <f t="shared" si="71"/>
        <v>2021</v>
      </c>
    </row>
    <row r="4568" spans="1:11" x14ac:dyDescent="0.25">
      <c r="A4568" t="s">
        <v>4962</v>
      </c>
      <c r="B4568" s="36">
        <v>44435</v>
      </c>
      <c r="C4568" t="s">
        <v>593</v>
      </c>
      <c r="D4568" t="s">
        <v>24</v>
      </c>
      <c r="E4568" t="s">
        <v>2373</v>
      </c>
      <c r="F4568">
        <v>0.35</v>
      </c>
      <c r="G4568" s="37">
        <v>22787745.75</v>
      </c>
      <c r="H4568" s="37">
        <v>-8067894.4500000002</v>
      </c>
      <c r="I4568">
        <v>5</v>
      </c>
      <c r="J4568" t="s">
        <v>26</v>
      </c>
      <c r="K4568" s="40">
        <f t="shared" si="71"/>
        <v>2021</v>
      </c>
    </row>
    <row r="4569" spans="1:11" x14ac:dyDescent="0.25">
      <c r="A4569" t="s">
        <v>4961</v>
      </c>
      <c r="B4569" s="36">
        <v>44435</v>
      </c>
      <c r="C4569" t="s">
        <v>668</v>
      </c>
      <c r="D4569" t="s">
        <v>24</v>
      </c>
      <c r="E4569" t="s">
        <v>335</v>
      </c>
      <c r="F4569">
        <v>0.1</v>
      </c>
      <c r="G4569" s="37">
        <v>648971.4</v>
      </c>
      <c r="H4569" s="37">
        <v>-73746.75</v>
      </c>
      <c r="I4569">
        <v>2</v>
      </c>
      <c r="J4569" t="s">
        <v>26</v>
      </c>
      <c r="K4569" s="40">
        <f t="shared" si="71"/>
        <v>2021</v>
      </c>
    </row>
    <row r="4570" spans="1:11" x14ac:dyDescent="0.25">
      <c r="A4570" t="s">
        <v>4961</v>
      </c>
      <c r="B4570" s="36">
        <v>44435</v>
      </c>
      <c r="C4570" t="s">
        <v>668</v>
      </c>
      <c r="D4570" t="s">
        <v>24</v>
      </c>
      <c r="E4570" t="s">
        <v>1913</v>
      </c>
      <c r="F4570">
        <v>0</v>
      </c>
      <c r="G4570" s="37">
        <v>1002955.8</v>
      </c>
      <c r="H4570" s="37">
        <v>162242.85</v>
      </c>
      <c r="I4570">
        <v>2</v>
      </c>
      <c r="J4570" t="s">
        <v>26</v>
      </c>
      <c r="K4570" s="40">
        <f t="shared" si="71"/>
        <v>2021</v>
      </c>
    </row>
    <row r="4571" spans="1:11" x14ac:dyDescent="0.25">
      <c r="A4571" t="s">
        <v>4962</v>
      </c>
      <c r="B4571" s="36">
        <v>44435</v>
      </c>
      <c r="C4571" t="s">
        <v>593</v>
      </c>
      <c r="D4571" t="s">
        <v>24</v>
      </c>
      <c r="E4571" t="s">
        <v>2374</v>
      </c>
      <c r="F4571">
        <v>0</v>
      </c>
      <c r="G4571" s="37">
        <v>398232.45</v>
      </c>
      <c r="H4571" s="37">
        <v>88496.1</v>
      </c>
      <c r="I4571">
        <v>2</v>
      </c>
      <c r="J4571" t="s">
        <v>26</v>
      </c>
      <c r="K4571" s="40">
        <f t="shared" si="71"/>
        <v>2021</v>
      </c>
    </row>
    <row r="4572" spans="1:11" x14ac:dyDescent="0.25">
      <c r="A4572" t="s">
        <v>4961</v>
      </c>
      <c r="B4572" s="36">
        <v>44435</v>
      </c>
      <c r="C4572" t="s">
        <v>668</v>
      </c>
      <c r="D4572" t="s">
        <v>24</v>
      </c>
      <c r="E4572" t="s">
        <v>828</v>
      </c>
      <c r="F4572">
        <v>0</v>
      </c>
      <c r="G4572" s="37">
        <v>1814170.05</v>
      </c>
      <c r="H4572" s="37">
        <v>103245.45</v>
      </c>
      <c r="I4572">
        <v>1</v>
      </c>
      <c r="J4572" t="s">
        <v>22</v>
      </c>
      <c r="K4572" s="40">
        <f t="shared" si="71"/>
        <v>2021</v>
      </c>
    </row>
    <row r="4573" spans="1:11" x14ac:dyDescent="0.25">
      <c r="A4573" t="s">
        <v>4963</v>
      </c>
      <c r="B4573" s="36">
        <v>44435</v>
      </c>
      <c r="C4573" t="s">
        <v>2057</v>
      </c>
      <c r="D4573" t="s">
        <v>24</v>
      </c>
      <c r="E4573" t="s">
        <v>2067</v>
      </c>
      <c r="F4573">
        <v>0</v>
      </c>
      <c r="G4573" s="37">
        <v>9380586.5999999996</v>
      </c>
      <c r="H4573" s="37">
        <v>2153405.1</v>
      </c>
      <c r="I4573">
        <v>2</v>
      </c>
      <c r="J4573" t="s">
        <v>26</v>
      </c>
      <c r="K4573" s="40">
        <f t="shared" si="71"/>
        <v>2021</v>
      </c>
    </row>
    <row r="4574" spans="1:11" x14ac:dyDescent="0.25">
      <c r="A4574" t="s">
        <v>4964</v>
      </c>
      <c r="B4574" s="36">
        <v>44436</v>
      </c>
      <c r="C4574" t="s">
        <v>1647</v>
      </c>
      <c r="D4574" t="s">
        <v>24</v>
      </c>
      <c r="E4574" t="s">
        <v>1342</v>
      </c>
      <c r="F4574">
        <v>0</v>
      </c>
      <c r="G4574" s="37">
        <v>2890872.6</v>
      </c>
      <c r="H4574" s="37">
        <v>398232.45</v>
      </c>
      <c r="I4574">
        <v>4</v>
      </c>
      <c r="J4574" t="s">
        <v>22</v>
      </c>
      <c r="K4574" s="40">
        <f t="shared" si="71"/>
        <v>2021</v>
      </c>
    </row>
    <row r="4575" spans="1:11" x14ac:dyDescent="0.25">
      <c r="A4575" t="s">
        <v>4965</v>
      </c>
      <c r="B4575" s="36">
        <v>44436</v>
      </c>
      <c r="C4575" t="s">
        <v>2375</v>
      </c>
      <c r="D4575" t="s">
        <v>24</v>
      </c>
      <c r="E4575" t="s">
        <v>2043</v>
      </c>
      <c r="F4575">
        <v>0</v>
      </c>
      <c r="G4575" s="37">
        <v>3185859.6</v>
      </c>
      <c r="H4575" s="37">
        <v>693219.45000000007</v>
      </c>
      <c r="I4575">
        <v>4</v>
      </c>
      <c r="J4575" t="s">
        <v>22</v>
      </c>
      <c r="K4575" s="40">
        <f t="shared" si="71"/>
        <v>2021</v>
      </c>
    </row>
    <row r="4576" spans="1:11" x14ac:dyDescent="0.25">
      <c r="A4576" t="s">
        <v>4965</v>
      </c>
      <c r="B4576" s="36">
        <v>44436</v>
      </c>
      <c r="C4576" t="s">
        <v>2375</v>
      </c>
      <c r="D4576" t="s">
        <v>24</v>
      </c>
      <c r="E4576" t="s">
        <v>469</v>
      </c>
      <c r="F4576">
        <v>0</v>
      </c>
      <c r="G4576" s="37">
        <v>648971.4</v>
      </c>
      <c r="H4576" s="37">
        <v>206490.9</v>
      </c>
      <c r="I4576">
        <v>5</v>
      </c>
      <c r="J4576" t="s">
        <v>26</v>
      </c>
      <c r="K4576" s="40">
        <f t="shared" si="71"/>
        <v>2021</v>
      </c>
    </row>
    <row r="4577" spans="1:11" x14ac:dyDescent="0.25">
      <c r="A4577" t="s">
        <v>4966</v>
      </c>
      <c r="B4577" s="36">
        <v>44436</v>
      </c>
      <c r="C4577" t="s">
        <v>1298</v>
      </c>
      <c r="D4577" t="s">
        <v>24</v>
      </c>
      <c r="E4577" t="s">
        <v>2376</v>
      </c>
      <c r="F4577">
        <v>0.1</v>
      </c>
      <c r="G4577" s="37">
        <v>9115098.3000000007</v>
      </c>
      <c r="H4577" s="37">
        <v>398232.45</v>
      </c>
      <c r="I4577">
        <v>4</v>
      </c>
      <c r="J4577" t="s">
        <v>26</v>
      </c>
      <c r="K4577" s="40">
        <f t="shared" si="71"/>
        <v>2021</v>
      </c>
    </row>
    <row r="4578" spans="1:11" x14ac:dyDescent="0.25">
      <c r="A4578" t="s">
        <v>4967</v>
      </c>
      <c r="B4578" s="36">
        <v>44436</v>
      </c>
      <c r="C4578" t="s">
        <v>1552</v>
      </c>
      <c r="D4578" t="s">
        <v>24</v>
      </c>
      <c r="E4578" t="s">
        <v>1075</v>
      </c>
      <c r="F4578">
        <v>0</v>
      </c>
      <c r="G4578" s="37">
        <v>796464.9</v>
      </c>
      <c r="H4578" s="37">
        <v>58997.4</v>
      </c>
      <c r="I4578">
        <v>1</v>
      </c>
      <c r="J4578" t="s">
        <v>26</v>
      </c>
      <c r="K4578" s="40">
        <f t="shared" si="71"/>
        <v>2021</v>
      </c>
    </row>
    <row r="4579" spans="1:11" x14ac:dyDescent="0.25">
      <c r="A4579" t="s">
        <v>4967</v>
      </c>
      <c r="B4579" s="36">
        <v>44436</v>
      </c>
      <c r="C4579" t="s">
        <v>1552</v>
      </c>
      <c r="D4579" t="s">
        <v>24</v>
      </c>
      <c r="E4579" t="s">
        <v>1828</v>
      </c>
      <c r="F4579">
        <v>0</v>
      </c>
      <c r="G4579" s="37">
        <v>7581165.9000000004</v>
      </c>
      <c r="H4579" s="37">
        <v>2876123.25</v>
      </c>
      <c r="I4579">
        <v>13</v>
      </c>
      <c r="J4579" t="s">
        <v>26</v>
      </c>
      <c r="K4579" s="40">
        <f t="shared" si="71"/>
        <v>2021</v>
      </c>
    </row>
    <row r="4580" spans="1:11" x14ac:dyDescent="0.25">
      <c r="A4580" t="s">
        <v>4968</v>
      </c>
      <c r="B4580" s="36">
        <v>44436</v>
      </c>
      <c r="C4580" t="s">
        <v>1344</v>
      </c>
      <c r="D4580" t="s">
        <v>24</v>
      </c>
      <c r="E4580" t="s">
        <v>1865</v>
      </c>
      <c r="F4580">
        <v>0.5</v>
      </c>
      <c r="G4580" s="37">
        <v>988206.45000000007</v>
      </c>
      <c r="H4580" s="37">
        <v>-530976.6</v>
      </c>
      <c r="I4580">
        <v>5</v>
      </c>
      <c r="J4580" t="s">
        <v>22</v>
      </c>
      <c r="K4580" s="40">
        <f t="shared" si="71"/>
        <v>2021</v>
      </c>
    </row>
    <row r="4581" spans="1:11" x14ac:dyDescent="0.25">
      <c r="A4581" t="s">
        <v>4969</v>
      </c>
      <c r="B4581" s="36">
        <v>44436</v>
      </c>
      <c r="C4581" t="s">
        <v>510</v>
      </c>
      <c r="D4581" t="s">
        <v>24</v>
      </c>
      <c r="E4581" t="s">
        <v>2377</v>
      </c>
      <c r="F4581">
        <v>0</v>
      </c>
      <c r="G4581" s="37">
        <v>486728.55</v>
      </c>
      <c r="H4581" s="37">
        <v>73746.75</v>
      </c>
      <c r="I4581">
        <v>2</v>
      </c>
      <c r="J4581" t="s">
        <v>22</v>
      </c>
      <c r="K4581" s="40">
        <f t="shared" si="71"/>
        <v>2021</v>
      </c>
    </row>
    <row r="4582" spans="1:11" x14ac:dyDescent="0.25">
      <c r="A4582" t="s">
        <v>4970</v>
      </c>
      <c r="B4582" s="36">
        <v>44436</v>
      </c>
      <c r="C4582" t="s">
        <v>174</v>
      </c>
      <c r="D4582" t="s">
        <v>24</v>
      </c>
      <c r="E4582" t="s">
        <v>2164</v>
      </c>
      <c r="F4582">
        <v>0.1</v>
      </c>
      <c r="G4582" s="37">
        <v>560475.30000000005</v>
      </c>
      <c r="H4582" s="37">
        <v>117994.8</v>
      </c>
      <c r="I4582">
        <v>2</v>
      </c>
      <c r="J4582" t="s">
        <v>22</v>
      </c>
      <c r="K4582" s="40">
        <f t="shared" si="71"/>
        <v>2021</v>
      </c>
    </row>
    <row r="4583" spans="1:11" x14ac:dyDescent="0.25">
      <c r="A4583" t="s">
        <v>4971</v>
      </c>
      <c r="B4583" s="36">
        <v>44436</v>
      </c>
      <c r="C4583" t="s">
        <v>1237</v>
      </c>
      <c r="D4583" t="s">
        <v>24</v>
      </c>
      <c r="E4583" t="s">
        <v>2323</v>
      </c>
      <c r="F4583">
        <v>0</v>
      </c>
      <c r="G4583" s="37">
        <v>5088525.75</v>
      </c>
      <c r="H4583" s="37">
        <v>0</v>
      </c>
      <c r="I4583">
        <v>3</v>
      </c>
      <c r="J4583" t="s">
        <v>26</v>
      </c>
      <c r="K4583" s="40">
        <f t="shared" si="71"/>
        <v>2021</v>
      </c>
    </row>
    <row r="4584" spans="1:11" x14ac:dyDescent="0.25">
      <c r="A4584" t="s">
        <v>4972</v>
      </c>
      <c r="B4584" s="36">
        <v>44437</v>
      </c>
      <c r="C4584" t="s">
        <v>1714</v>
      </c>
      <c r="D4584" t="s">
        <v>33</v>
      </c>
      <c r="E4584" t="s">
        <v>482</v>
      </c>
      <c r="F4584">
        <v>0</v>
      </c>
      <c r="G4584" s="37">
        <v>501477.9</v>
      </c>
      <c r="H4584" s="37">
        <v>0</v>
      </c>
      <c r="I4584">
        <v>3</v>
      </c>
      <c r="J4584" t="s">
        <v>26</v>
      </c>
      <c r="K4584" s="40">
        <f t="shared" si="71"/>
        <v>2021</v>
      </c>
    </row>
    <row r="4585" spans="1:11" x14ac:dyDescent="0.25">
      <c r="A4585" t="s">
        <v>4972</v>
      </c>
      <c r="B4585" s="36">
        <v>44437</v>
      </c>
      <c r="C4585" t="s">
        <v>1714</v>
      </c>
      <c r="D4585" t="s">
        <v>33</v>
      </c>
      <c r="E4585" t="s">
        <v>1102</v>
      </c>
      <c r="F4585">
        <v>0.4</v>
      </c>
      <c r="G4585" s="37">
        <v>2241901.2000000002</v>
      </c>
      <c r="H4585" s="37">
        <v>-1430686.95</v>
      </c>
      <c r="I4585">
        <v>2</v>
      </c>
      <c r="J4585" t="s">
        <v>22</v>
      </c>
      <c r="K4585" s="40">
        <f t="shared" si="71"/>
        <v>2021</v>
      </c>
    </row>
    <row r="4586" spans="1:11" x14ac:dyDescent="0.25">
      <c r="A4586" t="s">
        <v>4973</v>
      </c>
      <c r="B4586" s="36">
        <v>44437</v>
      </c>
      <c r="C4586" t="s">
        <v>880</v>
      </c>
      <c r="D4586" t="s">
        <v>20</v>
      </c>
      <c r="E4586" t="s">
        <v>848</v>
      </c>
      <c r="F4586">
        <v>0</v>
      </c>
      <c r="G4586" s="37">
        <v>162242.85</v>
      </c>
      <c r="H4586" s="37">
        <v>73746.75</v>
      </c>
      <c r="I4586">
        <v>2</v>
      </c>
      <c r="J4586" t="s">
        <v>22</v>
      </c>
      <c r="K4586" s="40">
        <f t="shared" si="71"/>
        <v>2021</v>
      </c>
    </row>
    <row r="4587" spans="1:11" x14ac:dyDescent="0.25">
      <c r="A4587" t="s">
        <v>4974</v>
      </c>
      <c r="B4587" s="36">
        <v>44437</v>
      </c>
      <c r="C4587" t="s">
        <v>1699</v>
      </c>
      <c r="D4587" t="s">
        <v>24</v>
      </c>
      <c r="E4587" t="s">
        <v>872</v>
      </c>
      <c r="F4587">
        <v>0</v>
      </c>
      <c r="G4587" s="37">
        <v>442480.5</v>
      </c>
      <c r="H4587" s="37">
        <v>221240.25</v>
      </c>
      <c r="I4587">
        <v>3</v>
      </c>
      <c r="J4587" t="s">
        <v>22</v>
      </c>
      <c r="K4587" s="40">
        <f t="shared" si="71"/>
        <v>2021</v>
      </c>
    </row>
    <row r="4588" spans="1:11" x14ac:dyDescent="0.25">
      <c r="A4588" t="s">
        <v>4974</v>
      </c>
      <c r="B4588" s="36">
        <v>44437</v>
      </c>
      <c r="C4588" t="s">
        <v>1699</v>
      </c>
      <c r="D4588" t="s">
        <v>24</v>
      </c>
      <c r="E4588" t="s">
        <v>1984</v>
      </c>
      <c r="F4588">
        <v>0</v>
      </c>
      <c r="G4588" s="37">
        <v>221240.25</v>
      </c>
      <c r="H4588" s="37">
        <v>88496.1</v>
      </c>
      <c r="I4588">
        <v>1</v>
      </c>
      <c r="J4588" t="s">
        <v>26</v>
      </c>
      <c r="K4588" s="40">
        <f t="shared" si="71"/>
        <v>2021</v>
      </c>
    </row>
    <row r="4589" spans="1:11" x14ac:dyDescent="0.25">
      <c r="A4589" t="s">
        <v>4974</v>
      </c>
      <c r="B4589" s="36">
        <v>44437</v>
      </c>
      <c r="C4589" t="s">
        <v>1699</v>
      </c>
      <c r="D4589" t="s">
        <v>24</v>
      </c>
      <c r="E4589" t="s">
        <v>1137</v>
      </c>
      <c r="F4589">
        <v>0</v>
      </c>
      <c r="G4589" s="37">
        <v>309736.35000000003</v>
      </c>
      <c r="H4589" s="37">
        <v>88496.1</v>
      </c>
      <c r="I4589">
        <v>2</v>
      </c>
      <c r="J4589" t="s">
        <v>26</v>
      </c>
      <c r="K4589" s="40">
        <f t="shared" si="71"/>
        <v>2021</v>
      </c>
    </row>
    <row r="4590" spans="1:11" x14ac:dyDescent="0.25">
      <c r="A4590" t="s">
        <v>4974</v>
      </c>
      <c r="B4590" s="36">
        <v>44437</v>
      </c>
      <c r="C4590" t="s">
        <v>1699</v>
      </c>
      <c r="D4590" t="s">
        <v>24</v>
      </c>
      <c r="E4590" t="s">
        <v>374</v>
      </c>
      <c r="F4590">
        <v>0.4</v>
      </c>
      <c r="G4590" s="37">
        <v>4070820.6</v>
      </c>
      <c r="H4590" s="37">
        <v>678470.1</v>
      </c>
      <c r="I4590">
        <v>8</v>
      </c>
      <c r="J4590" t="s">
        <v>22</v>
      </c>
      <c r="K4590" s="40">
        <f t="shared" si="71"/>
        <v>2021</v>
      </c>
    </row>
    <row r="4591" spans="1:11" x14ac:dyDescent="0.25">
      <c r="A4591" t="s">
        <v>4974</v>
      </c>
      <c r="B4591" s="36">
        <v>44437</v>
      </c>
      <c r="C4591" t="s">
        <v>1699</v>
      </c>
      <c r="D4591" t="s">
        <v>24</v>
      </c>
      <c r="E4591" t="s">
        <v>2378</v>
      </c>
      <c r="F4591">
        <v>0.4</v>
      </c>
      <c r="G4591" s="37">
        <v>2153405.1</v>
      </c>
      <c r="H4591" s="37">
        <v>-1224196.05</v>
      </c>
      <c r="I4591">
        <v>2</v>
      </c>
      <c r="J4591" t="s">
        <v>26</v>
      </c>
      <c r="K4591" s="40">
        <f t="shared" si="71"/>
        <v>2021</v>
      </c>
    </row>
    <row r="4592" spans="1:11" x14ac:dyDescent="0.25">
      <c r="A4592" t="s">
        <v>4975</v>
      </c>
      <c r="B4592" s="36">
        <v>44437</v>
      </c>
      <c r="C4592" t="s">
        <v>1874</v>
      </c>
      <c r="D4592" t="s">
        <v>24</v>
      </c>
      <c r="E4592" t="s">
        <v>1497</v>
      </c>
      <c r="F4592">
        <v>0</v>
      </c>
      <c r="G4592" s="37">
        <v>6401217.9000000004</v>
      </c>
      <c r="H4592" s="37">
        <v>2374645.35</v>
      </c>
      <c r="I4592">
        <v>4</v>
      </c>
      <c r="J4592" t="s">
        <v>22</v>
      </c>
      <c r="K4592" s="40">
        <f t="shared" si="71"/>
        <v>2021</v>
      </c>
    </row>
    <row r="4593" spans="1:11" x14ac:dyDescent="0.25">
      <c r="A4593" t="s">
        <v>4975</v>
      </c>
      <c r="B4593" s="36">
        <v>44437</v>
      </c>
      <c r="C4593" t="s">
        <v>1874</v>
      </c>
      <c r="D4593" t="s">
        <v>24</v>
      </c>
      <c r="E4593" t="s">
        <v>42</v>
      </c>
      <c r="F4593">
        <v>0</v>
      </c>
      <c r="G4593" s="37">
        <v>2050159.6500000001</v>
      </c>
      <c r="H4593" s="37">
        <v>530976.6</v>
      </c>
      <c r="I4593">
        <v>3</v>
      </c>
      <c r="J4593" t="s">
        <v>26</v>
      </c>
      <c r="K4593" s="40">
        <f t="shared" si="71"/>
        <v>2021</v>
      </c>
    </row>
    <row r="4594" spans="1:11" x14ac:dyDescent="0.25">
      <c r="A4594" t="s">
        <v>4975</v>
      </c>
      <c r="B4594" s="36">
        <v>44437</v>
      </c>
      <c r="C4594" t="s">
        <v>1874</v>
      </c>
      <c r="D4594" t="s">
        <v>24</v>
      </c>
      <c r="E4594" t="s">
        <v>530</v>
      </c>
      <c r="F4594">
        <v>0</v>
      </c>
      <c r="G4594" s="37">
        <v>2994118.0500000003</v>
      </c>
      <c r="H4594" s="37">
        <v>383483.10000000003</v>
      </c>
      <c r="I4594">
        <v>4</v>
      </c>
      <c r="J4594" t="s">
        <v>22</v>
      </c>
      <c r="K4594" s="40">
        <f t="shared" si="71"/>
        <v>2021</v>
      </c>
    </row>
    <row r="4595" spans="1:11" x14ac:dyDescent="0.25">
      <c r="A4595" t="s">
        <v>4976</v>
      </c>
      <c r="B4595" s="36">
        <v>44438</v>
      </c>
      <c r="C4595" t="s">
        <v>1008</v>
      </c>
      <c r="D4595" t="s">
        <v>33</v>
      </c>
      <c r="E4595" t="s">
        <v>1536</v>
      </c>
      <c r="F4595">
        <v>0</v>
      </c>
      <c r="G4595" s="37">
        <v>1784671.35</v>
      </c>
      <c r="H4595" s="37">
        <v>825963.6</v>
      </c>
      <c r="I4595">
        <v>4</v>
      </c>
      <c r="J4595" t="s">
        <v>22</v>
      </c>
      <c r="K4595" s="40">
        <f t="shared" si="71"/>
        <v>2021</v>
      </c>
    </row>
    <row r="4596" spans="1:11" x14ac:dyDescent="0.25">
      <c r="A4596" t="s">
        <v>4977</v>
      </c>
      <c r="B4596" s="36">
        <v>44438</v>
      </c>
      <c r="C4596" t="s">
        <v>510</v>
      </c>
      <c r="D4596" t="s">
        <v>33</v>
      </c>
      <c r="E4596" t="s">
        <v>42</v>
      </c>
      <c r="F4596">
        <v>0</v>
      </c>
      <c r="G4596" s="37">
        <v>1371689.55</v>
      </c>
      <c r="H4596" s="37">
        <v>353984.4</v>
      </c>
      <c r="I4596">
        <v>2</v>
      </c>
      <c r="J4596" t="s">
        <v>26</v>
      </c>
      <c r="K4596" s="40">
        <f t="shared" si="71"/>
        <v>2021</v>
      </c>
    </row>
    <row r="4597" spans="1:11" x14ac:dyDescent="0.25">
      <c r="A4597" t="s">
        <v>4977</v>
      </c>
      <c r="B4597" s="36">
        <v>44438</v>
      </c>
      <c r="C4597" t="s">
        <v>510</v>
      </c>
      <c r="D4597" t="s">
        <v>33</v>
      </c>
      <c r="E4597" t="s">
        <v>234</v>
      </c>
      <c r="F4597">
        <v>0.4</v>
      </c>
      <c r="G4597" s="37">
        <v>501477.9</v>
      </c>
      <c r="H4597" s="37">
        <v>14749.35</v>
      </c>
      <c r="I4597">
        <v>1</v>
      </c>
      <c r="J4597" t="s">
        <v>26</v>
      </c>
      <c r="K4597" s="40">
        <f t="shared" si="71"/>
        <v>2021</v>
      </c>
    </row>
    <row r="4598" spans="1:11" x14ac:dyDescent="0.25">
      <c r="A4598" t="s">
        <v>4978</v>
      </c>
      <c r="B4598" s="36">
        <v>44438</v>
      </c>
      <c r="C4598" t="s">
        <v>1995</v>
      </c>
      <c r="D4598" t="s">
        <v>33</v>
      </c>
      <c r="E4598" t="s">
        <v>807</v>
      </c>
      <c r="F4598">
        <v>0.1</v>
      </c>
      <c r="G4598" s="37">
        <v>5516256.9000000004</v>
      </c>
      <c r="H4598" s="37">
        <v>619472.70000000007</v>
      </c>
      <c r="I4598">
        <v>3</v>
      </c>
      <c r="J4598" t="s">
        <v>22</v>
      </c>
      <c r="K4598" s="40">
        <f t="shared" si="71"/>
        <v>2021</v>
      </c>
    </row>
    <row r="4599" spans="1:11" x14ac:dyDescent="0.25">
      <c r="A4599" t="s">
        <v>4978</v>
      </c>
      <c r="B4599" s="36">
        <v>44438</v>
      </c>
      <c r="C4599" t="s">
        <v>1995</v>
      </c>
      <c r="D4599" t="s">
        <v>33</v>
      </c>
      <c r="E4599" t="s">
        <v>1507</v>
      </c>
      <c r="F4599">
        <v>0</v>
      </c>
      <c r="G4599" s="37">
        <v>117994.8</v>
      </c>
      <c r="H4599" s="37">
        <v>14749.35</v>
      </c>
      <c r="I4599">
        <v>2</v>
      </c>
      <c r="J4599" t="s">
        <v>22</v>
      </c>
      <c r="K4599" s="40">
        <f t="shared" si="71"/>
        <v>2021</v>
      </c>
    </row>
    <row r="4600" spans="1:11" x14ac:dyDescent="0.25">
      <c r="A4600" t="s">
        <v>4978</v>
      </c>
      <c r="B4600" s="36">
        <v>44438</v>
      </c>
      <c r="C4600" t="s">
        <v>1995</v>
      </c>
      <c r="D4600" t="s">
        <v>33</v>
      </c>
      <c r="E4600" t="s">
        <v>2131</v>
      </c>
      <c r="F4600">
        <v>0</v>
      </c>
      <c r="G4600" s="37">
        <v>619472.70000000007</v>
      </c>
      <c r="H4600" s="37">
        <v>250738.95</v>
      </c>
      <c r="I4600">
        <v>2</v>
      </c>
      <c r="J4600" t="s">
        <v>22</v>
      </c>
      <c r="K4600" s="40">
        <f t="shared" si="71"/>
        <v>2021</v>
      </c>
    </row>
    <row r="4601" spans="1:11" x14ac:dyDescent="0.25">
      <c r="A4601" t="s">
        <v>4979</v>
      </c>
      <c r="B4601" s="36">
        <v>44438</v>
      </c>
      <c r="C4601" t="s">
        <v>2379</v>
      </c>
      <c r="D4601" t="s">
        <v>24</v>
      </c>
      <c r="E4601" t="s">
        <v>957</v>
      </c>
      <c r="F4601">
        <v>0</v>
      </c>
      <c r="G4601" s="37">
        <v>1342190.85</v>
      </c>
      <c r="H4601" s="37">
        <v>457229.85000000003</v>
      </c>
      <c r="I4601">
        <v>3</v>
      </c>
      <c r="J4601" t="s">
        <v>22</v>
      </c>
      <c r="K4601" s="40">
        <f t="shared" si="71"/>
        <v>2021</v>
      </c>
    </row>
    <row r="4602" spans="1:11" x14ac:dyDescent="0.25">
      <c r="A4602" t="s">
        <v>4979</v>
      </c>
      <c r="B4602" s="36">
        <v>44438</v>
      </c>
      <c r="C4602" t="s">
        <v>2379</v>
      </c>
      <c r="D4602" t="s">
        <v>24</v>
      </c>
      <c r="E4602" t="s">
        <v>878</v>
      </c>
      <c r="F4602">
        <v>0</v>
      </c>
      <c r="G4602" s="37">
        <v>914459.70000000007</v>
      </c>
      <c r="H4602" s="37">
        <v>294987</v>
      </c>
      <c r="I4602">
        <v>4</v>
      </c>
      <c r="J4602" t="s">
        <v>22</v>
      </c>
      <c r="K4602" s="40">
        <f t="shared" si="71"/>
        <v>2021</v>
      </c>
    </row>
    <row r="4603" spans="1:11" x14ac:dyDescent="0.25">
      <c r="A4603" t="s">
        <v>4979</v>
      </c>
      <c r="B4603" s="36">
        <v>44438</v>
      </c>
      <c r="C4603" t="s">
        <v>2379</v>
      </c>
      <c r="D4603" t="s">
        <v>24</v>
      </c>
      <c r="E4603" t="s">
        <v>34</v>
      </c>
      <c r="F4603">
        <v>0</v>
      </c>
      <c r="G4603" s="37">
        <v>1991162.25</v>
      </c>
      <c r="H4603" s="37">
        <v>914459.70000000007</v>
      </c>
      <c r="I4603">
        <v>5</v>
      </c>
      <c r="J4603" t="s">
        <v>22</v>
      </c>
      <c r="K4603" s="40">
        <f t="shared" si="71"/>
        <v>2021</v>
      </c>
    </row>
    <row r="4604" spans="1:11" x14ac:dyDescent="0.25">
      <c r="A4604" t="s">
        <v>4979</v>
      </c>
      <c r="B4604" s="36">
        <v>44438</v>
      </c>
      <c r="C4604" t="s">
        <v>2379</v>
      </c>
      <c r="D4604" t="s">
        <v>24</v>
      </c>
      <c r="E4604" t="s">
        <v>319</v>
      </c>
      <c r="F4604">
        <v>0</v>
      </c>
      <c r="G4604" s="37">
        <v>1297942.8</v>
      </c>
      <c r="H4604" s="37">
        <v>265488.3</v>
      </c>
      <c r="I4604">
        <v>6</v>
      </c>
      <c r="J4604" t="s">
        <v>22</v>
      </c>
      <c r="K4604" s="40">
        <f t="shared" si="71"/>
        <v>2021</v>
      </c>
    </row>
    <row r="4605" spans="1:11" x14ac:dyDescent="0.25">
      <c r="A4605" t="s">
        <v>4979</v>
      </c>
      <c r="B4605" s="36">
        <v>44438</v>
      </c>
      <c r="C4605" t="s">
        <v>2379</v>
      </c>
      <c r="D4605" t="s">
        <v>24</v>
      </c>
      <c r="E4605" t="s">
        <v>1512</v>
      </c>
      <c r="F4605">
        <v>0</v>
      </c>
      <c r="G4605" s="37">
        <v>1135699.95</v>
      </c>
      <c r="H4605" s="37">
        <v>457229.85000000003</v>
      </c>
      <c r="I4605">
        <v>4</v>
      </c>
      <c r="J4605" t="s">
        <v>26</v>
      </c>
      <c r="K4605" s="40">
        <f t="shared" si="71"/>
        <v>2021</v>
      </c>
    </row>
    <row r="4606" spans="1:11" x14ac:dyDescent="0.25">
      <c r="A4606" t="s">
        <v>4979</v>
      </c>
      <c r="B4606" s="36">
        <v>44438</v>
      </c>
      <c r="C4606" t="s">
        <v>2379</v>
      </c>
      <c r="D4606" t="s">
        <v>24</v>
      </c>
      <c r="E4606" t="s">
        <v>107</v>
      </c>
      <c r="F4606">
        <v>0</v>
      </c>
      <c r="G4606" s="37">
        <v>471979.2</v>
      </c>
      <c r="H4606" s="37">
        <v>73746.75</v>
      </c>
      <c r="I4606">
        <v>3</v>
      </c>
      <c r="J4606" t="s">
        <v>26</v>
      </c>
      <c r="K4606" s="40">
        <f t="shared" si="71"/>
        <v>2021</v>
      </c>
    </row>
    <row r="4607" spans="1:11" x14ac:dyDescent="0.25">
      <c r="A4607" t="s">
        <v>4979</v>
      </c>
      <c r="B4607" s="36">
        <v>44438</v>
      </c>
      <c r="C4607" t="s">
        <v>2379</v>
      </c>
      <c r="D4607" t="s">
        <v>24</v>
      </c>
      <c r="E4607" t="s">
        <v>2380</v>
      </c>
      <c r="F4607">
        <v>0</v>
      </c>
      <c r="G4607" s="37">
        <v>796464.9</v>
      </c>
      <c r="H4607" s="37">
        <v>250738.95</v>
      </c>
      <c r="I4607">
        <v>3</v>
      </c>
      <c r="J4607" t="s">
        <v>22</v>
      </c>
      <c r="K4607" s="40">
        <f t="shared" si="71"/>
        <v>2021</v>
      </c>
    </row>
    <row r="4608" spans="1:11" x14ac:dyDescent="0.25">
      <c r="A4608" t="s">
        <v>4979</v>
      </c>
      <c r="B4608" s="36">
        <v>44438</v>
      </c>
      <c r="C4608" t="s">
        <v>2379</v>
      </c>
      <c r="D4608" t="s">
        <v>24</v>
      </c>
      <c r="E4608" t="s">
        <v>147</v>
      </c>
      <c r="F4608">
        <v>0</v>
      </c>
      <c r="G4608" s="37">
        <v>3746334.9</v>
      </c>
      <c r="H4608" s="37">
        <v>1312692.1500000001</v>
      </c>
      <c r="I4608">
        <v>3</v>
      </c>
      <c r="J4608" t="s">
        <v>22</v>
      </c>
      <c r="K4608" s="40">
        <f t="shared" si="71"/>
        <v>2021</v>
      </c>
    </row>
    <row r="4609" spans="1:11" x14ac:dyDescent="0.25">
      <c r="A4609" t="s">
        <v>4980</v>
      </c>
      <c r="B4609" s="36">
        <v>44438</v>
      </c>
      <c r="C4609" t="s">
        <v>1033</v>
      </c>
      <c r="D4609" t="s">
        <v>20</v>
      </c>
      <c r="E4609" t="s">
        <v>540</v>
      </c>
      <c r="F4609">
        <v>0.4</v>
      </c>
      <c r="G4609" s="37">
        <v>6268473.75</v>
      </c>
      <c r="H4609" s="37">
        <v>-1460185.6500000001</v>
      </c>
      <c r="I4609">
        <v>5</v>
      </c>
      <c r="J4609" t="s">
        <v>22</v>
      </c>
      <c r="K4609" s="40">
        <f t="shared" si="71"/>
        <v>2021</v>
      </c>
    </row>
    <row r="4610" spans="1:11" x14ac:dyDescent="0.25">
      <c r="A4610" t="s">
        <v>4981</v>
      </c>
      <c r="B4610" s="36">
        <v>44439</v>
      </c>
      <c r="C4610" t="s">
        <v>846</v>
      </c>
      <c r="D4610" t="s">
        <v>20</v>
      </c>
      <c r="E4610" t="s">
        <v>521</v>
      </c>
      <c r="F4610">
        <v>0</v>
      </c>
      <c r="G4610" s="37">
        <v>457229.85000000003</v>
      </c>
      <c r="H4610" s="37">
        <v>103245.45</v>
      </c>
      <c r="I4610">
        <v>1</v>
      </c>
      <c r="J4610" t="s">
        <v>26</v>
      </c>
      <c r="K4610" s="40">
        <f t="shared" si="71"/>
        <v>2021</v>
      </c>
    </row>
    <row r="4611" spans="1:11" x14ac:dyDescent="0.25">
      <c r="A4611" t="s">
        <v>4981</v>
      </c>
      <c r="B4611" s="36">
        <v>44439</v>
      </c>
      <c r="C4611" t="s">
        <v>846</v>
      </c>
      <c r="D4611" t="s">
        <v>20</v>
      </c>
      <c r="E4611" t="s">
        <v>1730</v>
      </c>
      <c r="F4611">
        <v>0</v>
      </c>
      <c r="G4611" s="37">
        <v>8849610</v>
      </c>
      <c r="H4611" s="37">
        <v>3539844</v>
      </c>
      <c r="I4611">
        <v>2</v>
      </c>
      <c r="J4611" t="s">
        <v>22</v>
      </c>
      <c r="K4611" s="40">
        <f t="shared" ref="K4611:K4674" si="72">YEAR(B4611)</f>
        <v>2021</v>
      </c>
    </row>
    <row r="4612" spans="1:11" x14ac:dyDescent="0.25">
      <c r="A4612" t="s">
        <v>4982</v>
      </c>
      <c r="B4612" s="36">
        <v>44439</v>
      </c>
      <c r="C4612" t="s">
        <v>1673</v>
      </c>
      <c r="D4612" t="s">
        <v>33</v>
      </c>
      <c r="E4612" t="s">
        <v>1549</v>
      </c>
      <c r="F4612">
        <v>0.1</v>
      </c>
      <c r="G4612" s="37">
        <v>4410055.6500000004</v>
      </c>
      <c r="H4612" s="37">
        <v>678470.1</v>
      </c>
      <c r="I4612">
        <v>2</v>
      </c>
      <c r="J4612" t="s">
        <v>22</v>
      </c>
      <c r="K4612" s="40">
        <f t="shared" si="72"/>
        <v>2021</v>
      </c>
    </row>
    <row r="4613" spans="1:11" x14ac:dyDescent="0.25">
      <c r="A4613" t="s">
        <v>4982</v>
      </c>
      <c r="B4613" s="36">
        <v>44439</v>
      </c>
      <c r="C4613" t="s">
        <v>1673</v>
      </c>
      <c r="D4613" t="s">
        <v>33</v>
      </c>
      <c r="E4613" t="s">
        <v>807</v>
      </c>
      <c r="F4613">
        <v>0.1</v>
      </c>
      <c r="G4613" s="37">
        <v>3672588.15</v>
      </c>
      <c r="H4613" s="37">
        <v>412981.8</v>
      </c>
      <c r="I4613">
        <v>2</v>
      </c>
      <c r="J4613" t="s">
        <v>22</v>
      </c>
      <c r="K4613" s="40">
        <f t="shared" si="72"/>
        <v>2021</v>
      </c>
    </row>
    <row r="4614" spans="1:11" x14ac:dyDescent="0.25">
      <c r="A4614" t="s">
        <v>4982</v>
      </c>
      <c r="B4614" s="36">
        <v>44439</v>
      </c>
      <c r="C4614" t="s">
        <v>1673</v>
      </c>
      <c r="D4614" t="s">
        <v>33</v>
      </c>
      <c r="E4614" t="s">
        <v>1168</v>
      </c>
      <c r="F4614">
        <v>0</v>
      </c>
      <c r="G4614" s="37">
        <v>1755172.6500000001</v>
      </c>
      <c r="H4614" s="37">
        <v>737467.5</v>
      </c>
      <c r="I4614">
        <v>6</v>
      </c>
      <c r="J4614" t="s">
        <v>26</v>
      </c>
      <c r="K4614" s="40">
        <f t="shared" si="72"/>
        <v>2021</v>
      </c>
    </row>
    <row r="4615" spans="1:11" x14ac:dyDescent="0.25">
      <c r="A4615" t="s">
        <v>4982</v>
      </c>
      <c r="B4615" s="36">
        <v>44439</v>
      </c>
      <c r="C4615" t="s">
        <v>1673</v>
      </c>
      <c r="D4615" t="s">
        <v>33</v>
      </c>
      <c r="E4615" t="s">
        <v>2381</v>
      </c>
      <c r="F4615">
        <v>0</v>
      </c>
      <c r="G4615" s="37">
        <v>1784671.35</v>
      </c>
      <c r="H4615" s="37">
        <v>88496.1</v>
      </c>
      <c r="I4615">
        <v>9</v>
      </c>
      <c r="J4615" t="s">
        <v>26</v>
      </c>
      <c r="K4615" s="40">
        <f t="shared" si="72"/>
        <v>2021</v>
      </c>
    </row>
    <row r="4616" spans="1:11" x14ac:dyDescent="0.25">
      <c r="A4616" t="s">
        <v>4982</v>
      </c>
      <c r="B4616" s="36">
        <v>44439</v>
      </c>
      <c r="C4616" t="s">
        <v>1673</v>
      </c>
      <c r="D4616" t="s">
        <v>33</v>
      </c>
      <c r="E4616" t="s">
        <v>2172</v>
      </c>
      <c r="F4616">
        <v>0</v>
      </c>
      <c r="G4616" s="37">
        <v>501477.9</v>
      </c>
      <c r="H4616" s="37">
        <v>58997.4</v>
      </c>
      <c r="I4616">
        <v>3</v>
      </c>
      <c r="J4616" t="s">
        <v>26</v>
      </c>
      <c r="K4616" s="40">
        <f t="shared" si="72"/>
        <v>2021</v>
      </c>
    </row>
    <row r="4617" spans="1:11" x14ac:dyDescent="0.25">
      <c r="A4617" t="s">
        <v>4982</v>
      </c>
      <c r="B4617" s="36">
        <v>44439</v>
      </c>
      <c r="C4617" t="s">
        <v>1673</v>
      </c>
      <c r="D4617" t="s">
        <v>33</v>
      </c>
      <c r="E4617" t="s">
        <v>313</v>
      </c>
      <c r="F4617">
        <v>0</v>
      </c>
      <c r="G4617" s="37">
        <v>2846624.5500000003</v>
      </c>
      <c r="H4617" s="37">
        <v>117994.8</v>
      </c>
      <c r="I4617">
        <v>4</v>
      </c>
      <c r="J4617" t="s">
        <v>26</v>
      </c>
      <c r="K4617" s="40">
        <f t="shared" si="72"/>
        <v>2021</v>
      </c>
    </row>
    <row r="4618" spans="1:11" x14ac:dyDescent="0.25">
      <c r="A4618" t="s">
        <v>4982</v>
      </c>
      <c r="B4618" s="36">
        <v>44439</v>
      </c>
      <c r="C4618" t="s">
        <v>1673</v>
      </c>
      <c r="D4618" t="s">
        <v>33</v>
      </c>
      <c r="E4618" t="s">
        <v>1543</v>
      </c>
      <c r="F4618">
        <v>0.1</v>
      </c>
      <c r="G4618" s="37">
        <v>22522257.449999999</v>
      </c>
      <c r="H4618" s="37">
        <v>7005941.25</v>
      </c>
      <c r="I4618">
        <v>8</v>
      </c>
      <c r="J4618" t="s">
        <v>26</v>
      </c>
      <c r="K4618" s="40">
        <f t="shared" si="72"/>
        <v>2021</v>
      </c>
    </row>
    <row r="4619" spans="1:11" x14ac:dyDescent="0.25">
      <c r="A4619" t="s">
        <v>4982</v>
      </c>
      <c r="B4619" s="36">
        <v>44439</v>
      </c>
      <c r="C4619" t="s">
        <v>1673</v>
      </c>
      <c r="D4619" t="s">
        <v>33</v>
      </c>
      <c r="E4619" t="s">
        <v>2382</v>
      </c>
      <c r="F4619">
        <v>0</v>
      </c>
      <c r="G4619" s="37">
        <v>11725733.25</v>
      </c>
      <c r="H4619" s="37">
        <v>2581136.25</v>
      </c>
      <c r="I4619">
        <v>3</v>
      </c>
      <c r="J4619" t="s">
        <v>26</v>
      </c>
      <c r="K4619" s="40">
        <f t="shared" si="72"/>
        <v>2021</v>
      </c>
    </row>
    <row r="4620" spans="1:11" x14ac:dyDescent="0.25">
      <c r="A4620" t="s">
        <v>4982</v>
      </c>
      <c r="B4620" s="36">
        <v>44439</v>
      </c>
      <c r="C4620" t="s">
        <v>1673</v>
      </c>
      <c r="D4620" t="s">
        <v>33</v>
      </c>
      <c r="E4620" t="s">
        <v>1703</v>
      </c>
      <c r="F4620">
        <v>0</v>
      </c>
      <c r="G4620" s="37">
        <v>22153523.699999999</v>
      </c>
      <c r="H4620" s="37">
        <v>3318603.75</v>
      </c>
      <c r="I4620">
        <v>9</v>
      </c>
      <c r="J4620" t="s">
        <v>26</v>
      </c>
      <c r="K4620" s="40">
        <f t="shared" si="72"/>
        <v>2021</v>
      </c>
    </row>
    <row r="4621" spans="1:11" x14ac:dyDescent="0.25">
      <c r="A4621" t="s">
        <v>4983</v>
      </c>
      <c r="B4621" s="36">
        <v>44439</v>
      </c>
      <c r="C4621" t="s">
        <v>1645</v>
      </c>
      <c r="D4621" t="s">
        <v>24</v>
      </c>
      <c r="E4621" t="s">
        <v>117</v>
      </c>
      <c r="F4621">
        <v>0</v>
      </c>
      <c r="G4621" s="37">
        <v>383483.10000000003</v>
      </c>
      <c r="H4621" s="37">
        <v>162242.85</v>
      </c>
      <c r="I4621">
        <v>2</v>
      </c>
      <c r="J4621" t="s">
        <v>22</v>
      </c>
      <c r="K4621" s="40">
        <f t="shared" si="72"/>
        <v>2021</v>
      </c>
    </row>
    <row r="4622" spans="1:11" x14ac:dyDescent="0.25">
      <c r="A4622" t="s">
        <v>4984</v>
      </c>
      <c r="B4622" s="36">
        <v>44441</v>
      </c>
      <c r="C4622" t="s">
        <v>1614</v>
      </c>
      <c r="D4622" t="s">
        <v>33</v>
      </c>
      <c r="E4622" t="s">
        <v>1952</v>
      </c>
      <c r="F4622">
        <v>0</v>
      </c>
      <c r="G4622" s="37">
        <v>1519183.05</v>
      </c>
      <c r="H4622" s="37">
        <v>737467.5</v>
      </c>
      <c r="I4622">
        <v>2</v>
      </c>
      <c r="J4622" t="s">
        <v>26</v>
      </c>
      <c r="K4622" s="40">
        <f t="shared" si="72"/>
        <v>2021</v>
      </c>
    </row>
    <row r="4623" spans="1:11" x14ac:dyDescent="0.25">
      <c r="A4623" t="s">
        <v>4985</v>
      </c>
      <c r="B4623" s="36">
        <v>44441</v>
      </c>
      <c r="C4623" t="s">
        <v>699</v>
      </c>
      <c r="D4623" t="s">
        <v>33</v>
      </c>
      <c r="E4623" t="s">
        <v>822</v>
      </c>
      <c r="F4623">
        <v>0.1</v>
      </c>
      <c r="G4623" s="37">
        <v>3171110.25</v>
      </c>
      <c r="H4623" s="37">
        <v>250738.95</v>
      </c>
      <c r="I4623">
        <v>3</v>
      </c>
      <c r="J4623" t="s">
        <v>26</v>
      </c>
      <c r="K4623" s="40">
        <f t="shared" si="72"/>
        <v>2021</v>
      </c>
    </row>
    <row r="4624" spans="1:11" x14ac:dyDescent="0.25">
      <c r="A4624" t="s">
        <v>4985</v>
      </c>
      <c r="B4624" s="36">
        <v>44441</v>
      </c>
      <c r="C4624" t="s">
        <v>699</v>
      </c>
      <c r="D4624" t="s">
        <v>33</v>
      </c>
      <c r="E4624" t="s">
        <v>2223</v>
      </c>
      <c r="F4624">
        <v>0</v>
      </c>
      <c r="G4624" s="37">
        <v>412981.8</v>
      </c>
      <c r="H4624" s="37">
        <v>162242.85</v>
      </c>
      <c r="I4624">
        <v>1</v>
      </c>
      <c r="J4624" t="s">
        <v>26</v>
      </c>
      <c r="K4624" s="40">
        <f t="shared" si="72"/>
        <v>2021</v>
      </c>
    </row>
    <row r="4625" spans="1:11" x14ac:dyDescent="0.25">
      <c r="A4625" t="s">
        <v>4986</v>
      </c>
      <c r="B4625" s="36">
        <v>44441</v>
      </c>
      <c r="C4625" t="s">
        <v>1471</v>
      </c>
      <c r="D4625" t="s">
        <v>24</v>
      </c>
      <c r="E4625" t="s">
        <v>2383</v>
      </c>
      <c r="F4625">
        <v>0</v>
      </c>
      <c r="G4625" s="37">
        <v>575224.65</v>
      </c>
      <c r="H4625" s="37">
        <v>265488.3</v>
      </c>
      <c r="I4625">
        <v>2</v>
      </c>
      <c r="J4625" t="s">
        <v>22</v>
      </c>
      <c r="K4625" s="40">
        <f t="shared" si="72"/>
        <v>2021</v>
      </c>
    </row>
    <row r="4626" spans="1:11" x14ac:dyDescent="0.25">
      <c r="A4626" t="s">
        <v>4987</v>
      </c>
      <c r="B4626" s="36">
        <v>44441</v>
      </c>
      <c r="C4626" t="s">
        <v>1472</v>
      </c>
      <c r="D4626" t="s">
        <v>24</v>
      </c>
      <c r="E4626" t="s">
        <v>2325</v>
      </c>
      <c r="F4626">
        <v>0</v>
      </c>
      <c r="G4626" s="37">
        <v>8761113.9000000004</v>
      </c>
      <c r="H4626" s="37">
        <v>1666676.55</v>
      </c>
      <c r="I4626">
        <v>4</v>
      </c>
      <c r="J4626" t="s">
        <v>22</v>
      </c>
      <c r="K4626" s="40">
        <f t="shared" si="72"/>
        <v>2021</v>
      </c>
    </row>
    <row r="4627" spans="1:11" x14ac:dyDescent="0.25">
      <c r="A4627" t="s">
        <v>4988</v>
      </c>
      <c r="B4627" s="36">
        <v>44442</v>
      </c>
      <c r="C4627" t="s">
        <v>536</v>
      </c>
      <c r="D4627" t="s">
        <v>20</v>
      </c>
      <c r="E4627" t="s">
        <v>1218</v>
      </c>
      <c r="F4627">
        <v>0</v>
      </c>
      <c r="G4627" s="37">
        <v>501477.9</v>
      </c>
      <c r="H4627" s="37">
        <v>117994.8</v>
      </c>
      <c r="I4627">
        <v>3</v>
      </c>
      <c r="J4627" t="s">
        <v>26</v>
      </c>
      <c r="K4627" s="40">
        <f t="shared" si="72"/>
        <v>2021</v>
      </c>
    </row>
    <row r="4628" spans="1:11" x14ac:dyDescent="0.25">
      <c r="A4628" t="s">
        <v>4989</v>
      </c>
      <c r="B4628" s="36">
        <v>44442</v>
      </c>
      <c r="C4628" t="s">
        <v>1844</v>
      </c>
      <c r="D4628" t="s">
        <v>20</v>
      </c>
      <c r="E4628" t="s">
        <v>2384</v>
      </c>
      <c r="F4628">
        <v>0.1</v>
      </c>
      <c r="G4628" s="37">
        <v>46548948.600000001</v>
      </c>
      <c r="H4628" s="37">
        <v>516227.25</v>
      </c>
      <c r="I4628">
        <v>7</v>
      </c>
      <c r="J4628" t="s">
        <v>22</v>
      </c>
      <c r="K4628" s="40">
        <f t="shared" si="72"/>
        <v>2021</v>
      </c>
    </row>
    <row r="4629" spans="1:11" x14ac:dyDescent="0.25">
      <c r="A4629" t="s">
        <v>4989</v>
      </c>
      <c r="B4629" s="36">
        <v>44442</v>
      </c>
      <c r="C4629" t="s">
        <v>1844</v>
      </c>
      <c r="D4629" t="s">
        <v>20</v>
      </c>
      <c r="E4629" t="s">
        <v>248</v>
      </c>
      <c r="F4629">
        <v>0</v>
      </c>
      <c r="G4629" s="37">
        <v>560475.30000000005</v>
      </c>
      <c r="H4629" s="37">
        <v>280237.65000000002</v>
      </c>
      <c r="I4629">
        <v>2</v>
      </c>
      <c r="J4629" t="s">
        <v>22</v>
      </c>
      <c r="K4629" s="40">
        <f t="shared" si="72"/>
        <v>2021</v>
      </c>
    </row>
    <row r="4630" spans="1:11" x14ac:dyDescent="0.25">
      <c r="A4630" t="s">
        <v>4990</v>
      </c>
      <c r="B4630" s="36">
        <v>44442</v>
      </c>
      <c r="C4630" t="s">
        <v>483</v>
      </c>
      <c r="D4630" t="s">
        <v>20</v>
      </c>
      <c r="E4630" t="s">
        <v>95</v>
      </c>
      <c r="F4630">
        <v>0.5</v>
      </c>
      <c r="G4630" s="37">
        <v>132744.15</v>
      </c>
      <c r="H4630" s="37">
        <v>-132744.15</v>
      </c>
      <c r="I4630">
        <v>3</v>
      </c>
      <c r="J4630" t="s">
        <v>22</v>
      </c>
      <c r="K4630" s="40">
        <f t="shared" si="72"/>
        <v>2021</v>
      </c>
    </row>
    <row r="4631" spans="1:11" x14ac:dyDescent="0.25">
      <c r="A4631" t="s">
        <v>4990</v>
      </c>
      <c r="B4631" s="36">
        <v>44442</v>
      </c>
      <c r="C4631" t="s">
        <v>483</v>
      </c>
      <c r="D4631" t="s">
        <v>20</v>
      </c>
      <c r="E4631" t="s">
        <v>1065</v>
      </c>
      <c r="F4631">
        <v>0.5</v>
      </c>
      <c r="G4631" s="37">
        <v>1622428.5</v>
      </c>
      <c r="H4631" s="37">
        <v>-265488.3</v>
      </c>
      <c r="I4631">
        <v>3</v>
      </c>
      <c r="J4631" t="s">
        <v>26</v>
      </c>
      <c r="K4631" s="40">
        <f t="shared" si="72"/>
        <v>2021</v>
      </c>
    </row>
    <row r="4632" spans="1:11" x14ac:dyDescent="0.25">
      <c r="A4632" t="s">
        <v>4991</v>
      </c>
      <c r="B4632" s="36">
        <v>44442</v>
      </c>
      <c r="C4632" t="s">
        <v>746</v>
      </c>
      <c r="D4632" t="s">
        <v>20</v>
      </c>
      <c r="E4632" t="s">
        <v>217</v>
      </c>
      <c r="F4632">
        <v>0.5</v>
      </c>
      <c r="G4632" s="37">
        <v>339235.05</v>
      </c>
      <c r="H4632" s="37">
        <v>-88496.1</v>
      </c>
      <c r="I4632">
        <v>4</v>
      </c>
      <c r="J4632" t="s">
        <v>22</v>
      </c>
      <c r="K4632" s="40">
        <f t="shared" si="72"/>
        <v>2021</v>
      </c>
    </row>
    <row r="4633" spans="1:11" x14ac:dyDescent="0.25">
      <c r="A4633" t="s">
        <v>4992</v>
      </c>
      <c r="B4633" s="36">
        <v>44442</v>
      </c>
      <c r="C4633" t="s">
        <v>297</v>
      </c>
      <c r="D4633" t="s">
        <v>24</v>
      </c>
      <c r="E4633" t="s">
        <v>42</v>
      </c>
      <c r="F4633">
        <v>0</v>
      </c>
      <c r="G4633" s="37">
        <v>3421849.2</v>
      </c>
      <c r="H4633" s="37">
        <v>884961</v>
      </c>
      <c r="I4633">
        <v>5</v>
      </c>
      <c r="J4633" t="s">
        <v>26</v>
      </c>
      <c r="K4633" s="40">
        <f t="shared" si="72"/>
        <v>2021</v>
      </c>
    </row>
    <row r="4634" spans="1:11" x14ac:dyDescent="0.25">
      <c r="A4634" t="s">
        <v>4993</v>
      </c>
      <c r="B4634" s="36">
        <v>44443</v>
      </c>
      <c r="C4634" t="s">
        <v>1066</v>
      </c>
      <c r="D4634" t="s">
        <v>20</v>
      </c>
      <c r="E4634" t="s">
        <v>1921</v>
      </c>
      <c r="F4634">
        <v>0</v>
      </c>
      <c r="G4634" s="37">
        <v>398232.45</v>
      </c>
      <c r="H4634" s="37">
        <v>132744.15</v>
      </c>
      <c r="I4634">
        <v>2</v>
      </c>
      <c r="J4634" t="s">
        <v>26</v>
      </c>
      <c r="K4634" s="40">
        <f t="shared" si="72"/>
        <v>2021</v>
      </c>
    </row>
    <row r="4635" spans="1:11" x14ac:dyDescent="0.25">
      <c r="A4635" t="s">
        <v>4993</v>
      </c>
      <c r="B4635" s="36">
        <v>44443</v>
      </c>
      <c r="C4635" t="s">
        <v>1066</v>
      </c>
      <c r="D4635" t="s">
        <v>20</v>
      </c>
      <c r="E4635" t="s">
        <v>1809</v>
      </c>
      <c r="F4635">
        <v>0</v>
      </c>
      <c r="G4635" s="37">
        <v>457229.85000000003</v>
      </c>
      <c r="H4635" s="37">
        <v>29498.7</v>
      </c>
      <c r="I4635">
        <v>2</v>
      </c>
      <c r="J4635" t="s">
        <v>26</v>
      </c>
      <c r="K4635" s="40">
        <f t="shared" si="72"/>
        <v>2021</v>
      </c>
    </row>
    <row r="4636" spans="1:11" x14ac:dyDescent="0.25">
      <c r="A4636" t="s">
        <v>4994</v>
      </c>
      <c r="B4636" s="36">
        <v>44443</v>
      </c>
      <c r="C4636" t="s">
        <v>1955</v>
      </c>
      <c r="D4636" t="s">
        <v>20</v>
      </c>
      <c r="E4636" t="s">
        <v>646</v>
      </c>
      <c r="F4636">
        <v>0.1</v>
      </c>
      <c r="G4636" s="37">
        <v>8244886.6500000004</v>
      </c>
      <c r="H4636" s="37">
        <v>-280237.65000000002</v>
      </c>
      <c r="I4636">
        <v>2</v>
      </c>
      <c r="J4636" t="s">
        <v>26</v>
      </c>
      <c r="K4636" s="40">
        <f t="shared" si="72"/>
        <v>2021</v>
      </c>
    </row>
    <row r="4637" spans="1:11" x14ac:dyDescent="0.25">
      <c r="A4637" t="s">
        <v>4994</v>
      </c>
      <c r="B4637" s="36">
        <v>44443</v>
      </c>
      <c r="C4637" t="s">
        <v>1955</v>
      </c>
      <c r="D4637" t="s">
        <v>20</v>
      </c>
      <c r="E4637" t="s">
        <v>296</v>
      </c>
      <c r="F4637">
        <v>0</v>
      </c>
      <c r="G4637" s="37">
        <v>1946914.2</v>
      </c>
      <c r="H4637" s="37">
        <v>162242.85</v>
      </c>
      <c r="I4637">
        <v>7</v>
      </c>
      <c r="J4637" t="s">
        <v>26</v>
      </c>
      <c r="K4637" s="40">
        <f t="shared" si="72"/>
        <v>2021</v>
      </c>
    </row>
    <row r="4638" spans="1:11" x14ac:dyDescent="0.25">
      <c r="A4638" t="s">
        <v>4995</v>
      </c>
      <c r="B4638" s="36">
        <v>44443</v>
      </c>
      <c r="C4638" t="s">
        <v>1647</v>
      </c>
      <c r="D4638" t="s">
        <v>24</v>
      </c>
      <c r="E4638" t="s">
        <v>1255</v>
      </c>
      <c r="F4638">
        <v>0.2</v>
      </c>
      <c r="G4638" s="37">
        <v>2020660.95</v>
      </c>
      <c r="H4638" s="37">
        <v>678470.1</v>
      </c>
      <c r="I4638">
        <v>2</v>
      </c>
      <c r="J4638" t="s">
        <v>26</v>
      </c>
      <c r="K4638" s="40">
        <f t="shared" si="72"/>
        <v>2021</v>
      </c>
    </row>
    <row r="4639" spans="1:11" x14ac:dyDescent="0.25">
      <c r="A4639" t="s">
        <v>4996</v>
      </c>
      <c r="B4639" s="36">
        <v>44443</v>
      </c>
      <c r="C4639" t="s">
        <v>151</v>
      </c>
      <c r="D4639" t="s">
        <v>24</v>
      </c>
      <c r="E4639" t="s">
        <v>1357</v>
      </c>
      <c r="F4639">
        <v>0</v>
      </c>
      <c r="G4639" s="37">
        <v>12994177.35</v>
      </c>
      <c r="H4639" s="37">
        <v>4941032.25</v>
      </c>
      <c r="I4639">
        <v>2</v>
      </c>
      <c r="J4639" t="s">
        <v>26</v>
      </c>
      <c r="K4639" s="40">
        <f t="shared" si="72"/>
        <v>2021</v>
      </c>
    </row>
    <row r="4640" spans="1:11" x14ac:dyDescent="0.25">
      <c r="A4640" t="s">
        <v>4995</v>
      </c>
      <c r="B4640" s="36">
        <v>44443</v>
      </c>
      <c r="C4640" t="s">
        <v>1647</v>
      </c>
      <c r="D4640" t="s">
        <v>24</v>
      </c>
      <c r="E4640" t="s">
        <v>2049</v>
      </c>
      <c r="F4640">
        <v>0.1</v>
      </c>
      <c r="G4640" s="37">
        <v>5693249.1000000006</v>
      </c>
      <c r="H4640" s="37">
        <v>-383483.10000000003</v>
      </c>
      <c r="I4640">
        <v>6</v>
      </c>
      <c r="J4640" t="s">
        <v>26</v>
      </c>
      <c r="K4640" s="40">
        <f t="shared" si="72"/>
        <v>2021</v>
      </c>
    </row>
    <row r="4641" spans="1:11" x14ac:dyDescent="0.25">
      <c r="A4641" t="s">
        <v>4997</v>
      </c>
      <c r="B4641" s="36">
        <v>44443</v>
      </c>
      <c r="C4641" t="s">
        <v>1400</v>
      </c>
      <c r="D4641" t="s">
        <v>24</v>
      </c>
      <c r="E4641" t="s">
        <v>188</v>
      </c>
      <c r="F4641">
        <v>0.4</v>
      </c>
      <c r="G4641" s="37">
        <v>545725.95000000007</v>
      </c>
      <c r="H4641" s="37">
        <v>-132744.15</v>
      </c>
      <c r="I4641">
        <v>6</v>
      </c>
      <c r="J4641" t="s">
        <v>22</v>
      </c>
      <c r="K4641" s="40">
        <f t="shared" si="72"/>
        <v>2021</v>
      </c>
    </row>
    <row r="4642" spans="1:11" x14ac:dyDescent="0.25">
      <c r="A4642" t="s">
        <v>4998</v>
      </c>
      <c r="B4642" s="36">
        <v>44443</v>
      </c>
      <c r="C4642" t="s">
        <v>669</v>
      </c>
      <c r="D4642" t="s">
        <v>24</v>
      </c>
      <c r="E4642" t="s">
        <v>1510</v>
      </c>
      <c r="F4642">
        <v>0.1</v>
      </c>
      <c r="G4642" s="37">
        <v>10280296.950000001</v>
      </c>
      <c r="H4642" s="37">
        <v>2625384.3000000003</v>
      </c>
      <c r="I4642">
        <v>2</v>
      </c>
      <c r="J4642" t="s">
        <v>22</v>
      </c>
      <c r="K4642" s="40">
        <f t="shared" si="72"/>
        <v>2021</v>
      </c>
    </row>
    <row r="4643" spans="1:11" x14ac:dyDescent="0.25">
      <c r="A4643" t="s">
        <v>4998</v>
      </c>
      <c r="B4643" s="36">
        <v>44443</v>
      </c>
      <c r="C4643" t="s">
        <v>669</v>
      </c>
      <c r="D4643" t="s">
        <v>24</v>
      </c>
      <c r="E4643" t="s">
        <v>254</v>
      </c>
      <c r="F4643">
        <v>0</v>
      </c>
      <c r="G4643" s="37">
        <v>943958.4</v>
      </c>
      <c r="H4643" s="37">
        <v>353984.4</v>
      </c>
      <c r="I4643">
        <v>2</v>
      </c>
      <c r="J4643" t="s">
        <v>26</v>
      </c>
      <c r="K4643" s="40">
        <f t="shared" si="72"/>
        <v>2021</v>
      </c>
    </row>
    <row r="4644" spans="1:11" x14ac:dyDescent="0.25">
      <c r="A4644" t="s">
        <v>4998</v>
      </c>
      <c r="B4644" s="36">
        <v>44443</v>
      </c>
      <c r="C4644" t="s">
        <v>669</v>
      </c>
      <c r="D4644" t="s">
        <v>24</v>
      </c>
      <c r="E4644" t="s">
        <v>475</v>
      </c>
      <c r="F4644">
        <v>0.15</v>
      </c>
      <c r="G4644" s="37">
        <v>4793538.75</v>
      </c>
      <c r="H4644" s="37">
        <v>-58997.4</v>
      </c>
      <c r="I4644">
        <v>2</v>
      </c>
      <c r="J4644" t="s">
        <v>26</v>
      </c>
      <c r="K4644" s="40">
        <f t="shared" si="72"/>
        <v>2021</v>
      </c>
    </row>
    <row r="4645" spans="1:11" x14ac:dyDescent="0.25">
      <c r="A4645" t="s">
        <v>4999</v>
      </c>
      <c r="B4645" s="36">
        <v>44444</v>
      </c>
      <c r="C4645" t="s">
        <v>1974</v>
      </c>
      <c r="D4645" t="s">
        <v>33</v>
      </c>
      <c r="E4645" t="s">
        <v>46</v>
      </c>
      <c r="F4645">
        <v>0</v>
      </c>
      <c r="G4645" s="37">
        <v>7286178.9000000004</v>
      </c>
      <c r="H4645" s="37">
        <v>1312692.1500000001</v>
      </c>
      <c r="I4645">
        <v>9</v>
      </c>
      <c r="J4645" t="s">
        <v>22</v>
      </c>
      <c r="K4645" s="40">
        <f t="shared" si="72"/>
        <v>2021</v>
      </c>
    </row>
    <row r="4646" spans="1:11" x14ac:dyDescent="0.25">
      <c r="A4646" t="s">
        <v>4999</v>
      </c>
      <c r="B4646" s="36">
        <v>44444</v>
      </c>
      <c r="C4646" t="s">
        <v>1974</v>
      </c>
      <c r="D4646" t="s">
        <v>33</v>
      </c>
      <c r="E4646" t="s">
        <v>2100</v>
      </c>
      <c r="F4646">
        <v>0</v>
      </c>
      <c r="G4646" s="37">
        <v>2212402.5</v>
      </c>
      <c r="H4646" s="37">
        <v>0</v>
      </c>
      <c r="I4646">
        <v>3</v>
      </c>
      <c r="J4646" t="s">
        <v>26</v>
      </c>
      <c r="K4646" s="40">
        <f t="shared" si="72"/>
        <v>2021</v>
      </c>
    </row>
    <row r="4647" spans="1:11" x14ac:dyDescent="0.25">
      <c r="A4647" t="s">
        <v>4999</v>
      </c>
      <c r="B4647" s="36">
        <v>44444</v>
      </c>
      <c r="C4647" t="s">
        <v>1974</v>
      </c>
      <c r="D4647" t="s">
        <v>33</v>
      </c>
      <c r="E4647" t="s">
        <v>2385</v>
      </c>
      <c r="F4647">
        <v>0</v>
      </c>
      <c r="G4647" s="37">
        <v>1047203.85</v>
      </c>
      <c r="H4647" s="37">
        <v>206490.9</v>
      </c>
      <c r="I4647">
        <v>5</v>
      </c>
      <c r="J4647" t="s">
        <v>26</v>
      </c>
      <c r="K4647" s="40">
        <f t="shared" si="72"/>
        <v>2021</v>
      </c>
    </row>
    <row r="4648" spans="1:11" x14ac:dyDescent="0.25">
      <c r="A4648" t="s">
        <v>4999</v>
      </c>
      <c r="B4648" s="36">
        <v>44444</v>
      </c>
      <c r="C4648" t="s">
        <v>1974</v>
      </c>
      <c r="D4648" t="s">
        <v>33</v>
      </c>
      <c r="E4648" t="s">
        <v>1466</v>
      </c>
      <c r="F4648">
        <v>0.1</v>
      </c>
      <c r="G4648" s="37">
        <v>3215358.3000000003</v>
      </c>
      <c r="H4648" s="37">
        <v>1327441.5</v>
      </c>
      <c r="I4648">
        <v>5</v>
      </c>
      <c r="J4648" t="s">
        <v>22</v>
      </c>
      <c r="K4648" s="40">
        <f t="shared" si="72"/>
        <v>2021</v>
      </c>
    </row>
    <row r="4649" spans="1:11" x14ac:dyDescent="0.25">
      <c r="A4649" t="s">
        <v>5000</v>
      </c>
      <c r="B4649" s="36">
        <v>44444</v>
      </c>
      <c r="C4649" t="s">
        <v>2336</v>
      </c>
      <c r="D4649" t="s">
        <v>20</v>
      </c>
      <c r="E4649" t="s">
        <v>1188</v>
      </c>
      <c r="F4649">
        <v>0</v>
      </c>
      <c r="G4649" s="37">
        <v>2271399.9</v>
      </c>
      <c r="H4649" s="37">
        <v>206490.9</v>
      </c>
      <c r="I4649">
        <v>3</v>
      </c>
      <c r="J4649" t="s">
        <v>22</v>
      </c>
      <c r="K4649" s="40">
        <f t="shared" si="72"/>
        <v>2021</v>
      </c>
    </row>
    <row r="4650" spans="1:11" x14ac:dyDescent="0.25">
      <c r="A4650" t="s">
        <v>5001</v>
      </c>
      <c r="B4650" s="36">
        <v>44444</v>
      </c>
      <c r="C4650" t="s">
        <v>2386</v>
      </c>
      <c r="D4650" t="s">
        <v>20</v>
      </c>
      <c r="E4650" t="s">
        <v>1677</v>
      </c>
      <c r="F4650">
        <v>0.4</v>
      </c>
      <c r="G4650" s="37">
        <v>1017705.15</v>
      </c>
      <c r="H4650" s="37">
        <v>-235989.6</v>
      </c>
      <c r="I4650">
        <v>2</v>
      </c>
      <c r="J4650" t="s">
        <v>22</v>
      </c>
      <c r="K4650" s="40">
        <f t="shared" si="72"/>
        <v>2021</v>
      </c>
    </row>
    <row r="4651" spans="1:11" x14ac:dyDescent="0.25">
      <c r="A4651" t="s">
        <v>5001</v>
      </c>
      <c r="B4651" s="36">
        <v>44444</v>
      </c>
      <c r="C4651" t="s">
        <v>2386</v>
      </c>
      <c r="D4651" t="s">
        <v>20</v>
      </c>
      <c r="E4651" t="s">
        <v>2387</v>
      </c>
      <c r="F4651">
        <v>0</v>
      </c>
      <c r="G4651" s="37">
        <v>39395513.850000001</v>
      </c>
      <c r="H4651" s="37">
        <v>7876152.9000000004</v>
      </c>
      <c r="I4651">
        <v>7</v>
      </c>
      <c r="J4651" t="s">
        <v>22</v>
      </c>
      <c r="K4651" s="40">
        <f t="shared" si="72"/>
        <v>2021</v>
      </c>
    </row>
    <row r="4652" spans="1:11" x14ac:dyDescent="0.25">
      <c r="A4652" t="s">
        <v>5002</v>
      </c>
      <c r="B4652" s="36">
        <v>44444</v>
      </c>
      <c r="C4652" t="s">
        <v>930</v>
      </c>
      <c r="D4652" t="s">
        <v>33</v>
      </c>
      <c r="E4652" t="s">
        <v>1658</v>
      </c>
      <c r="F4652">
        <v>0.5</v>
      </c>
      <c r="G4652" s="37">
        <v>339235.05</v>
      </c>
      <c r="H4652" s="37">
        <v>-29498.7</v>
      </c>
      <c r="I4652">
        <v>3</v>
      </c>
      <c r="J4652" t="s">
        <v>22</v>
      </c>
      <c r="K4652" s="40">
        <f t="shared" si="72"/>
        <v>2021</v>
      </c>
    </row>
    <row r="4653" spans="1:11" x14ac:dyDescent="0.25">
      <c r="A4653" t="s">
        <v>5003</v>
      </c>
      <c r="B4653" s="36">
        <v>44444</v>
      </c>
      <c r="C4653" t="s">
        <v>1282</v>
      </c>
      <c r="D4653" t="s">
        <v>24</v>
      </c>
      <c r="E4653" t="s">
        <v>1167</v>
      </c>
      <c r="F4653">
        <v>0.3</v>
      </c>
      <c r="G4653" s="37">
        <v>1002955.8</v>
      </c>
      <c r="H4653" s="37">
        <v>-339235.05</v>
      </c>
      <c r="I4653">
        <v>2</v>
      </c>
      <c r="J4653" t="s">
        <v>22</v>
      </c>
      <c r="K4653" s="40">
        <f t="shared" si="72"/>
        <v>2021</v>
      </c>
    </row>
    <row r="4654" spans="1:11" x14ac:dyDescent="0.25">
      <c r="A4654" t="s">
        <v>5004</v>
      </c>
      <c r="B4654" s="36">
        <v>44444</v>
      </c>
      <c r="C4654" t="s">
        <v>1378</v>
      </c>
      <c r="D4654" t="s">
        <v>24</v>
      </c>
      <c r="E4654" t="s">
        <v>962</v>
      </c>
      <c r="F4654">
        <v>0.1</v>
      </c>
      <c r="G4654" s="37">
        <v>2713880.4</v>
      </c>
      <c r="H4654" s="37">
        <v>870211.65</v>
      </c>
      <c r="I4654">
        <v>3</v>
      </c>
      <c r="J4654" t="s">
        <v>26</v>
      </c>
      <c r="K4654" s="40">
        <f t="shared" si="72"/>
        <v>2021</v>
      </c>
    </row>
    <row r="4655" spans="1:11" x14ac:dyDescent="0.25">
      <c r="A4655" t="s">
        <v>5004</v>
      </c>
      <c r="B4655" s="36">
        <v>44444</v>
      </c>
      <c r="C4655" t="s">
        <v>1378</v>
      </c>
      <c r="D4655" t="s">
        <v>24</v>
      </c>
      <c r="E4655" t="s">
        <v>1860</v>
      </c>
      <c r="F4655">
        <v>0</v>
      </c>
      <c r="G4655" s="37">
        <v>678470.1</v>
      </c>
      <c r="H4655" s="37">
        <v>132744.15</v>
      </c>
      <c r="I4655">
        <v>4</v>
      </c>
      <c r="J4655" t="s">
        <v>26</v>
      </c>
      <c r="K4655" s="40">
        <f t="shared" si="72"/>
        <v>2021</v>
      </c>
    </row>
    <row r="4656" spans="1:11" x14ac:dyDescent="0.25">
      <c r="A4656" t="s">
        <v>5004</v>
      </c>
      <c r="B4656" s="36">
        <v>44444</v>
      </c>
      <c r="C4656" t="s">
        <v>1378</v>
      </c>
      <c r="D4656" t="s">
        <v>24</v>
      </c>
      <c r="E4656" t="s">
        <v>2131</v>
      </c>
      <c r="F4656">
        <v>0</v>
      </c>
      <c r="G4656" s="37">
        <v>2758128.45</v>
      </c>
      <c r="H4656" s="37">
        <v>1135699.95</v>
      </c>
      <c r="I4656">
        <v>9</v>
      </c>
      <c r="J4656" t="s">
        <v>26</v>
      </c>
      <c r="K4656" s="40">
        <f t="shared" si="72"/>
        <v>2021</v>
      </c>
    </row>
    <row r="4657" spans="1:11" x14ac:dyDescent="0.25">
      <c r="A4657" t="s">
        <v>5004</v>
      </c>
      <c r="B4657" s="36">
        <v>44444</v>
      </c>
      <c r="C4657" t="s">
        <v>1378</v>
      </c>
      <c r="D4657" t="s">
        <v>24</v>
      </c>
      <c r="E4657" t="s">
        <v>1899</v>
      </c>
      <c r="F4657">
        <v>0</v>
      </c>
      <c r="G4657" s="37">
        <v>1120950.6000000001</v>
      </c>
      <c r="H4657" s="37">
        <v>103245.45</v>
      </c>
      <c r="I4657">
        <v>3</v>
      </c>
      <c r="J4657" t="s">
        <v>22</v>
      </c>
      <c r="K4657" s="40">
        <f t="shared" si="72"/>
        <v>2021</v>
      </c>
    </row>
    <row r="4658" spans="1:11" x14ac:dyDescent="0.25">
      <c r="A4658" t="s">
        <v>5004</v>
      </c>
      <c r="B4658" s="36">
        <v>44444</v>
      </c>
      <c r="C4658" t="s">
        <v>1378</v>
      </c>
      <c r="D4658" t="s">
        <v>24</v>
      </c>
      <c r="E4658" t="s">
        <v>1576</v>
      </c>
      <c r="F4658">
        <v>0.15</v>
      </c>
      <c r="G4658" s="37">
        <v>4601797.2</v>
      </c>
      <c r="H4658" s="37">
        <v>752216.85</v>
      </c>
      <c r="I4658">
        <v>3</v>
      </c>
      <c r="J4658" t="s">
        <v>22</v>
      </c>
      <c r="K4658" s="40">
        <f t="shared" si="72"/>
        <v>2021</v>
      </c>
    </row>
    <row r="4659" spans="1:11" x14ac:dyDescent="0.25">
      <c r="A4659" t="s">
        <v>5004</v>
      </c>
      <c r="B4659" s="36">
        <v>44444</v>
      </c>
      <c r="C4659" t="s">
        <v>1378</v>
      </c>
      <c r="D4659" t="s">
        <v>24</v>
      </c>
      <c r="E4659" t="s">
        <v>1026</v>
      </c>
      <c r="F4659">
        <v>0.15</v>
      </c>
      <c r="G4659" s="37">
        <v>10634281.35</v>
      </c>
      <c r="H4659" s="37">
        <v>501477.9</v>
      </c>
      <c r="I4659">
        <v>5</v>
      </c>
      <c r="J4659" t="s">
        <v>22</v>
      </c>
      <c r="K4659" s="40">
        <f t="shared" si="72"/>
        <v>2021</v>
      </c>
    </row>
    <row r="4660" spans="1:11" x14ac:dyDescent="0.25">
      <c r="A4660" t="s">
        <v>5005</v>
      </c>
      <c r="B4660" s="36">
        <v>44444</v>
      </c>
      <c r="C4660" t="s">
        <v>917</v>
      </c>
      <c r="D4660" t="s">
        <v>24</v>
      </c>
      <c r="E4660" t="s">
        <v>1930</v>
      </c>
      <c r="F4660">
        <v>0</v>
      </c>
      <c r="G4660" s="37">
        <v>2448392.1</v>
      </c>
      <c r="H4660" s="37">
        <v>398232.45</v>
      </c>
      <c r="I4660">
        <v>3</v>
      </c>
      <c r="J4660" t="s">
        <v>26</v>
      </c>
      <c r="K4660" s="40">
        <f t="shared" si="72"/>
        <v>2021</v>
      </c>
    </row>
    <row r="4661" spans="1:11" x14ac:dyDescent="0.25">
      <c r="A4661" t="s">
        <v>5006</v>
      </c>
      <c r="B4661" s="36">
        <v>44444</v>
      </c>
      <c r="C4661" t="s">
        <v>1547</v>
      </c>
      <c r="D4661" t="s">
        <v>24</v>
      </c>
      <c r="E4661" t="s">
        <v>1982</v>
      </c>
      <c r="F4661">
        <v>0</v>
      </c>
      <c r="G4661" s="37">
        <v>21534051</v>
      </c>
      <c r="H4661" s="37">
        <v>4955781.6000000006</v>
      </c>
      <c r="I4661">
        <v>4</v>
      </c>
      <c r="J4661" t="s">
        <v>22</v>
      </c>
      <c r="K4661" s="40">
        <f t="shared" si="72"/>
        <v>2021</v>
      </c>
    </row>
    <row r="4662" spans="1:11" x14ac:dyDescent="0.25">
      <c r="A4662" t="s">
        <v>5006</v>
      </c>
      <c r="B4662" s="36">
        <v>44444</v>
      </c>
      <c r="C4662" t="s">
        <v>1547</v>
      </c>
      <c r="D4662" t="s">
        <v>24</v>
      </c>
      <c r="E4662" t="s">
        <v>2031</v>
      </c>
      <c r="F4662">
        <v>0</v>
      </c>
      <c r="G4662" s="37">
        <v>3672588.15</v>
      </c>
      <c r="H4662" s="37">
        <v>1651927.2</v>
      </c>
      <c r="I4662">
        <v>3</v>
      </c>
      <c r="J4662" t="s">
        <v>22</v>
      </c>
      <c r="K4662" s="40">
        <f t="shared" si="72"/>
        <v>2021</v>
      </c>
    </row>
    <row r="4663" spans="1:11" x14ac:dyDescent="0.25">
      <c r="A4663" t="s">
        <v>5006</v>
      </c>
      <c r="B4663" s="36">
        <v>44444</v>
      </c>
      <c r="C4663" t="s">
        <v>1547</v>
      </c>
      <c r="D4663" t="s">
        <v>24</v>
      </c>
      <c r="E4663" t="s">
        <v>780</v>
      </c>
      <c r="F4663">
        <v>0</v>
      </c>
      <c r="G4663" s="37">
        <v>324485.7</v>
      </c>
      <c r="H4663" s="37">
        <v>117994.8</v>
      </c>
      <c r="I4663">
        <v>3</v>
      </c>
      <c r="J4663" t="s">
        <v>22</v>
      </c>
      <c r="K4663" s="40">
        <f t="shared" si="72"/>
        <v>2021</v>
      </c>
    </row>
    <row r="4664" spans="1:11" x14ac:dyDescent="0.25">
      <c r="A4664" t="s">
        <v>5006</v>
      </c>
      <c r="B4664" s="36">
        <v>44444</v>
      </c>
      <c r="C4664" t="s">
        <v>1547</v>
      </c>
      <c r="D4664" t="s">
        <v>24</v>
      </c>
      <c r="E4664" t="s">
        <v>1829</v>
      </c>
      <c r="F4664">
        <v>0</v>
      </c>
      <c r="G4664" s="37">
        <v>678470.1</v>
      </c>
      <c r="H4664" s="37">
        <v>44248.05</v>
      </c>
      <c r="I4664">
        <v>4</v>
      </c>
      <c r="J4664" t="s">
        <v>22</v>
      </c>
      <c r="K4664" s="40">
        <f t="shared" si="72"/>
        <v>2021</v>
      </c>
    </row>
    <row r="4665" spans="1:11" x14ac:dyDescent="0.25">
      <c r="A4665" t="s">
        <v>5007</v>
      </c>
      <c r="B4665" s="36">
        <v>44445</v>
      </c>
      <c r="C4665" t="s">
        <v>201</v>
      </c>
      <c r="D4665" t="s">
        <v>24</v>
      </c>
      <c r="E4665" t="s">
        <v>1721</v>
      </c>
      <c r="F4665">
        <v>0</v>
      </c>
      <c r="G4665" s="37">
        <v>6769951.6500000004</v>
      </c>
      <c r="H4665" s="37">
        <v>1489684.35</v>
      </c>
      <c r="I4665">
        <v>4</v>
      </c>
      <c r="J4665" t="s">
        <v>22</v>
      </c>
      <c r="K4665" s="40">
        <f t="shared" si="72"/>
        <v>2021</v>
      </c>
    </row>
    <row r="4666" spans="1:11" x14ac:dyDescent="0.25">
      <c r="A4666" t="s">
        <v>5007</v>
      </c>
      <c r="B4666" s="36">
        <v>44445</v>
      </c>
      <c r="C4666" t="s">
        <v>201</v>
      </c>
      <c r="D4666" t="s">
        <v>24</v>
      </c>
      <c r="E4666" t="s">
        <v>2388</v>
      </c>
      <c r="F4666">
        <v>0</v>
      </c>
      <c r="G4666" s="37">
        <v>10206550.200000001</v>
      </c>
      <c r="H4666" s="37">
        <v>4277311.5</v>
      </c>
      <c r="I4666">
        <v>4</v>
      </c>
      <c r="J4666" t="s">
        <v>22</v>
      </c>
      <c r="K4666" s="40">
        <f t="shared" si="72"/>
        <v>2021</v>
      </c>
    </row>
    <row r="4667" spans="1:11" x14ac:dyDescent="0.25">
      <c r="A4667" t="s">
        <v>5008</v>
      </c>
      <c r="B4667" s="36">
        <v>44445</v>
      </c>
      <c r="C4667" t="s">
        <v>936</v>
      </c>
      <c r="D4667" t="s">
        <v>20</v>
      </c>
      <c r="E4667" t="s">
        <v>625</v>
      </c>
      <c r="F4667">
        <v>0</v>
      </c>
      <c r="G4667" s="37">
        <v>2168154.4500000002</v>
      </c>
      <c r="H4667" s="37">
        <v>1061953.2</v>
      </c>
      <c r="I4667">
        <v>5</v>
      </c>
      <c r="J4667" t="s">
        <v>26</v>
      </c>
      <c r="K4667" s="40">
        <f t="shared" si="72"/>
        <v>2021</v>
      </c>
    </row>
    <row r="4668" spans="1:11" x14ac:dyDescent="0.25">
      <c r="A4668" t="s">
        <v>5009</v>
      </c>
      <c r="B4668" s="36">
        <v>44446</v>
      </c>
      <c r="C4668" t="s">
        <v>1046</v>
      </c>
      <c r="D4668" t="s">
        <v>20</v>
      </c>
      <c r="E4668" t="s">
        <v>1757</v>
      </c>
      <c r="F4668">
        <v>0.6</v>
      </c>
      <c r="G4668" s="37">
        <v>530976.6</v>
      </c>
      <c r="H4668" s="37">
        <v>-722718.15</v>
      </c>
      <c r="I4668">
        <v>2</v>
      </c>
      <c r="J4668" t="s">
        <v>26</v>
      </c>
      <c r="K4668" s="40">
        <f t="shared" si="72"/>
        <v>2021</v>
      </c>
    </row>
    <row r="4669" spans="1:11" x14ac:dyDescent="0.25">
      <c r="A4669" t="s">
        <v>5009</v>
      </c>
      <c r="B4669" s="36">
        <v>44446</v>
      </c>
      <c r="C4669" t="s">
        <v>1046</v>
      </c>
      <c r="D4669" t="s">
        <v>20</v>
      </c>
      <c r="E4669" t="s">
        <v>1168</v>
      </c>
      <c r="F4669">
        <v>0.5</v>
      </c>
      <c r="G4669" s="37">
        <v>294987</v>
      </c>
      <c r="H4669" s="37">
        <v>-44248.05</v>
      </c>
      <c r="I4669">
        <v>2</v>
      </c>
      <c r="J4669" t="s">
        <v>22</v>
      </c>
      <c r="K4669" s="40">
        <f t="shared" si="72"/>
        <v>2021</v>
      </c>
    </row>
    <row r="4670" spans="1:11" x14ac:dyDescent="0.25">
      <c r="A4670" t="s">
        <v>5009</v>
      </c>
      <c r="B4670" s="36">
        <v>44446</v>
      </c>
      <c r="C4670" t="s">
        <v>1046</v>
      </c>
      <c r="D4670" t="s">
        <v>20</v>
      </c>
      <c r="E4670" t="s">
        <v>1668</v>
      </c>
      <c r="F4670">
        <v>0.5</v>
      </c>
      <c r="G4670" s="37">
        <v>206490.9</v>
      </c>
      <c r="H4670" s="37">
        <v>-58997.4</v>
      </c>
      <c r="I4670">
        <v>2</v>
      </c>
      <c r="J4670" t="s">
        <v>22</v>
      </c>
      <c r="K4670" s="40">
        <f t="shared" si="72"/>
        <v>2021</v>
      </c>
    </row>
    <row r="4671" spans="1:11" x14ac:dyDescent="0.25">
      <c r="A4671" t="s">
        <v>5010</v>
      </c>
      <c r="B4671" s="36">
        <v>44446</v>
      </c>
      <c r="C4671" t="s">
        <v>1371</v>
      </c>
      <c r="D4671" t="s">
        <v>24</v>
      </c>
      <c r="E4671" t="s">
        <v>558</v>
      </c>
      <c r="F4671">
        <v>0</v>
      </c>
      <c r="G4671" s="37">
        <v>2404144.0500000003</v>
      </c>
      <c r="H4671" s="37">
        <v>545725.95000000007</v>
      </c>
      <c r="I4671">
        <v>6</v>
      </c>
      <c r="J4671" t="s">
        <v>26</v>
      </c>
      <c r="K4671" s="40">
        <f t="shared" si="72"/>
        <v>2021</v>
      </c>
    </row>
    <row r="4672" spans="1:11" x14ac:dyDescent="0.25">
      <c r="A4672" t="s">
        <v>5011</v>
      </c>
      <c r="B4672" s="36">
        <v>44446</v>
      </c>
      <c r="C4672" t="s">
        <v>911</v>
      </c>
      <c r="D4672" t="s">
        <v>24</v>
      </c>
      <c r="E4672" t="s">
        <v>884</v>
      </c>
      <c r="F4672">
        <v>0.1</v>
      </c>
      <c r="G4672" s="37">
        <v>2640133.65</v>
      </c>
      <c r="H4672" s="37">
        <v>1017705.15</v>
      </c>
      <c r="I4672">
        <v>1</v>
      </c>
      <c r="J4672" t="s">
        <v>26</v>
      </c>
      <c r="K4672" s="40">
        <f t="shared" si="72"/>
        <v>2021</v>
      </c>
    </row>
    <row r="4673" spans="1:11" x14ac:dyDescent="0.25">
      <c r="A4673" t="s">
        <v>5012</v>
      </c>
      <c r="B4673" s="36">
        <v>44448</v>
      </c>
      <c r="C4673" t="s">
        <v>1710</v>
      </c>
      <c r="D4673" t="s">
        <v>33</v>
      </c>
      <c r="E4673" t="s">
        <v>1794</v>
      </c>
      <c r="F4673">
        <v>0</v>
      </c>
      <c r="G4673" s="37">
        <v>663720.75</v>
      </c>
      <c r="H4673" s="37">
        <v>0</v>
      </c>
      <c r="I4673">
        <v>5</v>
      </c>
      <c r="J4673" t="s">
        <v>22</v>
      </c>
      <c r="K4673" s="40">
        <f t="shared" si="72"/>
        <v>2021</v>
      </c>
    </row>
    <row r="4674" spans="1:11" x14ac:dyDescent="0.25">
      <c r="A4674" t="s">
        <v>5012</v>
      </c>
      <c r="B4674" s="36">
        <v>44448</v>
      </c>
      <c r="C4674" t="s">
        <v>1710</v>
      </c>
      <c r="D4674" t="s">
        <v>33</v>
      </c>
      <c r="E4674" t="s">
        <v>540</v>
      </c>
      <c r="F4674">
        <v>0.1</v>
      </c>
      <c r="G4674" s="37">
        <v>16917504.449999999</v>
      </c>
      <c r="H4674" s="37">
        <v>3008867.4</v>
      </c>
      <c r="I4674">
        <v>9</v>
      </c>
      <c r="J4674" t="s">
        <v>22</v>
      </c>
      <c r="K4674" s="40">
        <f t="shared" si="72"/>
        <v>2021</v>
      </c>
    </row>
    <row r="4675" spans="1:11" x14ac:dyDescent="0.25">
      <c r="A4675" t="s">
        <v>5012</v>
      </c>
      <c r="B4675" s="36">
        <v>44448</v>
      </c>
      <c r="C4675" t="s">
        <v>1710</v>
      </c>
      <c r="D4675" t="s">
        <v>33</v>
      </c>
      <c r="E4675" t="s">
        <v>1216</v>
      </c>
      <c r="F4675">
        <v>0.1</v>
      </c>
      <c r="G4675" s="37">
        <v>4129818</v>
      </c>
      <c r="H4675" s="37">
        <v>1371689.55</v>
      </c>
      <c r="I4675">
        <v>5</v>
      </c>
      <c r="J4675" t="s">
        <v>22</v>
      </c>
      <c r="K4675" s="40">
        <f t="shared" ref="K4675:K4738" si="73">YEAR(B4675)</f>
        <v>2021</v>
      </c>
    </row>
    <row r="4676" spans="1:11" x14ac:dyDescent="0.25">
      <c r="A4676" t="s">
        <v>5012</v>
      </c>
      <c r="B4676" s="36">
        <v>44448</v>
      </c>
      <c r="C4676" t="s">
        <v>1710</v>
      </c>
      <c r="D4676" t="s">
        <v>33</v>
      </c>
      <c r="E4676" t="s">
        <v>2234</v>
      </c>
      <c r="F4676">
        <v>0</v>
      </c>
      <c r="G4676" s="37">
        <v>471979.2</v>
      </c>
      <c r="H4676" s="37">
        <v>162242.85</v>
      </c>
      <c r="I4676">
        <v>2</v>
      </c>
      <c r="J4676" t="s">
        <v>22</v>
      </c>
      <c r="K4676" s="40">
        <f t="shared" si="73"/>
        <v>2021</v>
      </c>
    </row>
    <row r="4677" spans="1:11" x14ac:dyDescent="0.25">
      <c r="A4677" t="s">
        <v>5013</v>
      </c>
      <c r="B4677" s="36">
        <v>44448</v>
      </c>
      <c r="C4677" t="s">
        <v>2389</v>
      </c>
      <c r="D4677" t="s">
        <v>20</v>
      </c>
      <c r="E4677" t="s">
        <v>2390</v>
      </c>
      <c r="F4677">
        <v>0</v>
      </c>
      <c r="G4677" s="37">
        <v>1061953.2</v>
      </c>
      <c r="H4677" s="37">
        <v>280237.65000000002</v>
      </c>
      <c r="I4677">
        <v>3</v>
      </c>
      <c r="J4677" t="s">
        <v>26</v>
      </c>
      <c r="K4677" s="40">
        <f t="shared" si="73"/>
        <v>2021</v>
      </c>
    </row>
    <row r="4678" spans="1:11" x14ac:dyDescent="0.25">
      <c r="A4678" t="s">
        <v>5014</v>
      </c>
      <c r="B4678" s="36">
        <v>44448</v>
      </c>
      <c r="C4678" t="s">
        <v>1564</v>
      </c>
      <c r="D4678" t="s">
        <v>24</v>
      </c>
      <c r="E4678" t="s">
        <v>1656</v>
      </c>
      <c r="F4678">
        <v>0</v>
      </c>
      <c r="G4678" s="37">
        <v>5029528.3500000006</v>
      </c>
      <c r="H4678" s="37">
        <v>457229.85000000003</v>
      </c>
      <c r="I4678">
        <v>2</v>
      </c>
      <c r="J4678" t="s">
        <v>22</v>
      </c>
      <c r="K4678" s="40">
        <f t="shared" si="73"/>
        <v>2021</v>
      </c>
    </row>
    <row r="4679" spans="1:11" x14ac:dyDescent="0.25">
      <c r="A4679" t="s">
        <v>5015</v>
      </c>
      <c r="B4679" s="36">
        <v>44448</v>
      </c>
      <c r="C4679" t="s">
        <v>265</v>
      </c>
      <c r="D4679" t="s">
        <v>24</v>
      </c>
      <c r="E4679" t="s">
        <v>2288</v>
      </c>
      <c r="F4679">
        <v>0</v>
      </c>
      <c r="G4679" s="37">
        <v>29469201.300000001</v>
      </c>
      <c r="H4679" s="37">
        <v>5309766</v>
      </c>
      <c r="I4679">
        <v>4</v>
      </c>
      <c r="J4679" t="s">
        <v>22</v>
      </c>
      <c r="K4679" s="40">
        <f t="shared" si="73"/>
        <v>2021</v>
      </c>
    </row>
    <row r="4680" spans="1:11" x14ac:dyDescent="0.25">
      <c r="A4680" t="s">
        <v>5015</v>
      </c>
      <c r="B4680" s="36">
        <v>44448</v>
      </c>
      <c r="C4680" t="s">
        <v>265</v>
      </c>
      <c r="D4680" t="s">
        <v>24</v>
      </c>
      <c r="E4680" t="s">
        <v>1094</v>
      </c>
      <c r="F4680">
        <v>0</v>
      </c>
      <c r="G4680" s="37">
        <v>1622428.5</v>
      </c>
      <c r="H4680" s="37">
        <v>560475.30000000005</v>
      </c>
      <c r="I4680">
        <v>2</v>
      </c>
      <c r="J4680" t="s">
        <v>26</v>
      </c>
      <c r="K4680" s="40">
        <f t="shared" si="73"/>
        <v>2021</v>
      </c>
    </row>
    <row r="4681" spans="1:11" x14ac:dyDescent="0.25">
      <c r="A4681" t="s">
        <v>5016</v>
      </c>
      <c r="B4681" s="36">
        <v>44448</v>
      </c>
      <c r="C4681" t="s">
        <v>1690</v>
      </c>
      <c r="D4681" t="s">
        <v>24</v>
      </c>
      <c r="E4681" t="s">
        <v>386</v>
      </c>
      <c r="F4681">
        <v>0.1</v>
      </c>
      <c r="G4681" s="37">
        <v>2182903.8000000003</v>
      </c>
      <c r="H4681" s="37">
        <v>796464.9</v>
      </c>
      <c r="I4681">
        <v>2</v>
      </c>
      <c r="J4681" t="s">
        <v>26</v>
      </c>
      <c r="K4681" s="40">
        <f t="shared" si="73"/>
        <v>2021</v>
      </c>
    </row>
    <row r="4682" spans="1:11" x14ac:dyDescent="0.25">
      <c r="A4682" t="s">
        <v>5017</v>
      </c>
      <c r="B4682" s="36">
        <v>44448</v>
      </c>
      <c r="C4682" t="s">
        <v>19</v>
      </c>
      <c r="D4682" t="s">
        <v>24</v>
      </c>
      <c r="E4682" t="s">
        <v>1116</v>
      </c>
      <c r="F4682">
        <v>0.1</v>
      </c>
      <c r="G4682" s="37">
        <v>619472.70000000007</v>
      </c>
      <c r="H4682" s="37">
        <v>44248.05</v>
      </c>
      <c r="I4682">
        <v>1</v>
      </c>
      <c r="J4682" t="s">
        <v>26</v>
      </c>
      <c r="K4682" s="40">
        <f t="shared" si="73"/>
        <v>2021</v>
      </c>
    </row>
    <row r="4683" spans="1:11" x14ac:dyDescent="0.25">
      <c r="A4683" t="s">
        <v>5018</v>
      </c>
      <c r="B4683" s="36">
        <v>44448</v>
      </c>
      <c r="C4683" t="s">
        <v>927</v>
      </c>
      <c r="D4683" t="s">
        <v>24</v>
      </c>
      <c r="E4683" t="s">
        <v>276</v>
      </c>
      <c r="F4683">
        <v>0</v>
      </c>
      <c r="G4683" s="37">
        <v>3333353.1</v>
      </c>
      <c r="H4683" s="37">
        <v>1061953.2</v>
      </c>
      <c r="I4683">
        <v>7</v>
      </c>
      <c r="J4683" t="s">
        <v>22</v>
      </c>
      <c r="K4683" s="40">
        <f t="shared" si="73"/>
        <v>2021</v>
      </c>
    </row>
    <row r="4684" spans="1:11" x14ac:dyDescent="0.25">
      <c r="A4684" t="s">
        <v>5017</v>
      </c>
      <c r="B4684" s="36">
        <v>44448</v>
      </c>
      <c r="C4684" t="s">
        <v>19</v>
      </c>
      <c r="D4684" t="s">
        <v>24</v>
      </c>
      <c r="E4684" t="s">
        <v>698</v>
      </c>
      <c r="F4684">
        <v>0</v>
      </c>
      <c r="G4684" s="37">
        <v>2005911.6</v>
      </c>
      <c r="H4684" s="37">
        <v>176992.2</v>
      </c>
      <c r="I4684">
        <v>2</v>
      </c>
      <c r="J4684" t="s">
        <v>22</v>
      </c>
      <c r="K4684" s="40">
        <f t="shared" si="73"/>
        <v>2021</v>
      </c>
    </row>
    <row r="4685" spans="1:11" x14ac:dyDescent="0.25">
      <c r="A4685" t="s">
        <v>5019</v>
      </c>
      <c r="B4685" s="36">
        <v>44449</v>
      </c>
      <c r="C4685" t="s">
        <v>2391</v>
      </c>
      <c r="D4685" t="s">
        <v>20</v>
      </c>
      <c r="E4685" t="s">
        <v>1864</v>
      </c>
      <c r="F4685">
        <v>0.5</v>
      </c>
      <c r="G4685" s="37">
        <v>3244857</v>
      </c>
      <c r="H4685" s="37">
        <v>-2979368.7</v>
      </c>
      <c r="I4685">
        <v>1</v>
      </c>
      <c r="J4685" t="s">
        <v>26</v>
      </c>
      <c r="K4685" s="40">
        <f t="shared" si="73"/>
        <v>2021</v>
      </c>
    </row>
    <row r="4686" spans="1:11" x14ac:dyDescent="0.25">
      <c r="A4686" t="s">
        <v>5019</v>
      </c>
      <c r="B4686" s="36">
        <v>44449</v>
      </c>
      <c r="C4686" t="s">
        <v>2391</v>
      </c>
      <c r="D4686" t="s">
        <v>20</v>
      </c>
      <c r="E4686" t="s">
        <v>1157</v>
      </c>
      <c r="F4686">
        <v>0.2</v>
      </c>
      <c r="G4686" s="37">
        <v>604723.35</v>
      </c>
      <c r="H4686" s="37">
        <v>191741.55000000002</v>
      </c>
      <c r="I4686">
        <v>2</v>
      </c>
      <c r="J4686" t="s">
        <v>22</v>
      </c>
      <c r="K4686" s="40">
        <f t="shared" si="73"/>
        <v>2021</v>
      </c>
    </row>
    <row r="4687" spans="1:11" x14ac:dyDescent="0.25">
      <c r="A4687" t="s">
        <v>5019</v>
      </c>
      <c r="B4687" s="36">
        <v>44449</v>
      </c>
      <c r="C4687" t="s">
        <v>2391</v>
      </c>
      <c r="D4687" t="s">
        <v>20</v>
      </c>
      <c r="E4687" t="s">
        <v>2392</v>
      </c>
      <c r="F4687">
        <v>0.5</v>
      </c>
      <c r="G4687" s="37">
        <v>280237.65000000002</v>
      </c>
      <c r="H4687" s="37">
        <v>-132744.15</v>
      </c>
      <c r="I4687">
        <v>9</v>
      </c>
      <c r="J4687" t="s">
        <v>22</v>
      </c>
      <c r="K4687" s="40">
        <f t="shared" si="73"/>
        <v>2021</v>
      </c>
    </row>
    <row r="4688" spans="1:11" x14ac:dyDescent="0.25">
      <c r="A4688" t="s">
        <v>5020</v>
      </c>
      <c r="B4688" s="36">
        <v>44449</v>
      </c>
      <c r="C4688" t="s">
        <v>452</v>
      </c>
      <c r="D4688" t="s">
        <v>24</v>
      </c>
      <c r="E4688" t="s">
        <v>1004</v>
      </c>
      <c r="F4688">
        <v>0</v>
      </c>
      <c r="G4688" s="37">
        <v>9321589.2000000011</v>
      </c>
      <c r="H4688" s="37">
        <v>840712.95000000007</v>
      </c>
      <c r="I4688">
        <v>9</v>
      </c>
      <c r="J4688" t="s">
        <v>26</v>
      </c>
      <c r="K4688" s="40">
        <f t="shared" si="73"/>
        <v>2021</v>
      </c>
    </row>
    <row r="4689" spans="1:11" x14ac:dyDescent="0.25">
      <c r="A4689" t="s">
        <v>5021</v>
      </c>
      <c r="B4689" s="36">
        <v>44449</v>
      </c>
      <c r="C4689" t="s">
        <v>1139</v>
      </c>
      <c r="D4689" t="s">
        <v>20</v>
      </c>
      <c r="E4689" t="s">
        <v>686</v>
      </c>
      <c r="F4689">
        <v>0</v>
      </c>
      <c r="G4689" s="37">
        <v>35118202.350000001</v>
      </c>
      <c r="H4689" s="37">
        <v>14041381.200000001</v>
      </c>
      <c r="I4689">
        <v>5</v>
      </c>
      <c r="J4689" t="s">
        <v>22</v>
      </c>
      <c r="K4689" s="40">
        <f t="shared" si="73"/>
        <v>2021</v>
      </c>
    </row>
    <row r="4690" spans="1:11" x14ac:dyDescent="0.25">
      <c r="A4690" t="s">
        <v>5021</v>
      </c>
      <c r="B4690" s="36">
        <v>44449</v>
      </c>
      <c r="C4690" t="s">
        <v>1139</v>
      </c>
      <c r="D4690" t="s">
        <v>20</v>
      </c>
      <c r="E4690" t="s">
        <v>1811</v>
      </c>
      <c r="F4690">
        <v>0</v>
      </c>
      <c r="G4690" s="37">
        <v>3849580.35</v>
      </c>
      <c r="H4690" s="37">
        <v>457229.85000000003</v>
      </c>
      <c r="I4690">
        <v>7</v>
      </c>
      <c r="J4690" t="s">
        <v>22</v>
      </c>
      <c r="K4690" s="40">
        <f t="shared" si="73"/>
        <v>2021</v>
      </c>
    </row>
    <row r="4691" spans="1:11" x14ac:dyDescent="0.25">
      <c r="A4691" t="s">
        <v>5021</v>
      </c>
      <c r="B4691" s="36">
        <v>44449</v>
      </c>
      <c r="C4691" t="s">
        <v>1139</v>
      </c>
      <c r="D4691" t="s">
        <v>20</v>
      </c>
      <c r="E4691" t="s">
        <v>1613</v>
      </c>
      <c r="F4691">
        <v>0</v>
      </c>
      <c r="G4691" s="37">
        <v>5634251.7000000002</v>
      </c>
      <c r="H4691" s="37">
        <v>58997.4</v>
      </c>
      <c r="I4691">
        <v>3</v>
      </c>
      <c r="J4691" t="s">
        <v>22</v>
      </c>
      <c r="K4691" s="40">
        <f t="shared" si="73"/>
        <v>2021</v>
      </c>
    </row>
    <row r="4692" spans="1:11" x14ac:dyDescent="0.25">
      <c r="A4692" t="s">
        <v>5022</v>
      </c>
      <c r="B4692" s="36">
        <v>44449</v>
      </c>
      <c r="C4692" t="s">
        <v>2353</v>
      </c>
      <c r="D4692" t="s">
        <v>24</v>
      </c>
      <c r="E4692" t="s">
        <v>1684</v>
      </c>
      <c r="F4692">
        <v>0.5</v>
      </c>
      <c r="G4692" s="37">
        <v>294987</v>
      </c>
      <c r="H4692" s="37">
        <v>-14749.35</v>
      </c>
      <c r="I4692">
        <v>5</v>
      </c>
      <c r="J4692" t="s">
        <v>26</v>
      </c>
      <c r="K4692" s="40">
        <f t="shared" si="73"/>
        <v>2021</v>
      </c>
    </row>
    <row r="4693" spans="1:11" x14ac:dyDescent="0.25">
      <c r="A4693" t="s">
        <v>5021</v>
      </c>
      <c r="B4693" s="36">
        <v>44449</v>
      </c>
      <c r="C4693" t="s">
        <v>1139</v>
      </c>
      <c r="D4693" t="s">
        <v>20</v>
      </c>
      <c r="E4693" t="s">
        <v>673</v>
      </c>
      <c r="F4693">
        <v>0</v>
      </c>
      <c r="G4693" s="37">
        <v>8923356.75</v>
      </c>
      <c r="H4693" s="37">
        <v>3923327.1</v>
      </c>
      <c r="I4693">
        <v>5</v>
      </c>
      <c r="J4693" t="s">
        <v>22</v>
      </c>
      <c r="K4693" s="40">
        <f t="shared" si="73"/>
        <v>2021</v>
      </c>
    </row>
    <row r="4694" spans="1:11" x14ac:dyDescent="0.25">
      <c r="A4694" t="s">
        <v>5021</v>
      </c>
      <c r="B4694" s="36">
        <v>44449</v>
      </c>
      <c r="C4694" t="s">
        <v>1139</v>
      </c>
      <c r="D4694" t="s">
        <v>20</v>
      </c>
      <c r="E4694" t="s">
        <v>461</v>
      </c>
      <c r="F4694">
        <v>0</v>
      </c>
      <c r="G4694" s="37">
        <v>4483802.4000000004</v>
      </c>
      <c r="H4694" s="37">
        <v>943958.4</v>
      </c>
      <c r="I4694">
        <v>4</v>
      </c>
      <c r="J4694" t="s">
        <v>22</v>
      </c>
      <c r="K4694" s="40">
        <f t="shared" si="73"/>
        <v>2021</v>
      </c>
    </row>
    <row r="4695" spans="1:11" x14ac:dyDescent="0.25">
      <c r="A4695" t="s">
        <v>5023</v>
      </c>
      <c r="B4695" s="36">
        <v>44449</v>
      </c>
      <c r="C4695" t="s">
        <v>1044</v>
      </c>
      <c r="D4695" t="s">
        <v>24</v>
      </c>
      <c r="E4695" t="s">
        <v>1735</v>
      </c>
      <c r="F4695">
        <v>0</v>
      </c>
      <c r="G4695" s="37">
        <v>6283223.1000000006</v>
      </c>
      <c r="H4695" s="37">
        <v>2005911.6</v>
      </c>
      <c r="I4695">
        <v>9</v>
      </c>
      <c r="J4695" t="s">
        <v>22</v>
      </c>
      <c r="K4695" s="40">
        <f t="shared" si="73"/>
        <v>2021</v>
      </c>
    </row>
    <row r="4696" spans="1:11" x14ac:dyDescent="0.25">
      <c r="A4696" t="s">
        <v>5023</v>
      </c>
      <c r="B4696" s="36">
        <v>44449</v>
      </c>
      <c r="C4696" t="s">
        <v>1044</v>
      </c>
      <c r="D4696" t="s">
        <v>24</v>
      </c>
      <c r="E4696" t="s">
        <v>319</v>
      </c>
      <c r="F4696">
        <v>0</v>
      </c>
      <c r="G4696" s="37">
        <v>648971.4</v>
      </c>
      <c r="H4696" s="37">
        <v>132744.15</v>
      </c>
      <c r="I4696">
        <v>3</v>
      </c>
      <c r="J4696" t="s">
        <v>22</v>
      </c>
      <c r="K4696" s="40">
        <f t="shared" si="73"/>
        <v>2021</v>
      </c>
    </row>
    <row r="4697" spans="1:11" x14ac:dyDescent="0.25">
      <c r="A4697" t="s">
        <v>5023</v>
      </c>
      <c r="B4697" s="36">
        <v>44449</v>
      </c>
      <c r="C4697" t="s">
        <v>1044</v>
      </c>
      <c r="D4697" t="s">
        <v>24</v>
      </c>
      <c r="E4697" t="s">
        <v>2393</v>
      </c>
      <c r="F4697">
        <v>0</v>
      </c>
      <c r="G4697" s="37">
        <v>427731.15</v>
      </c>
      <c r="H4697" s="37">
        <v>14749.35</v>
      </c>
      <c r="I4697">
        <v>3</v>
      </c>
      <c r="J4697" t="s">
        <v>22</v>
      </c>
      <c r="K4697" s="40">
        <f t="shared" si="73"/>
        <v>2021</v>
      </c>
    </row>
    <row r="4698" spans="1:11" x14ac:dyDescent="0.25">
      <c r="A4698" t="s">
        <v>5023</v>
      </c>
      <c r="B4698" s="36">
        <v>44449</v>
      </c>
      <c r="C4698" t="s">
        <v>1044</v>
      </c>
      <c r="D4698" t="s">
        <v>24</v>
      </c>
      <c r="E4698" t="s">
        <v>1225</v>
      </c>
      <c r="F4698">
        <v>0.15</v>
      </c>
      <c r="G4698" s="37">
        <v>1578180.45</v>
      </c>
      <c r="H4698" s="37">
        <v>132744.15</v>
      </c>
      <c r="I4698">
        <v>1</v>
      </c>
      <c r="J4698" t="s">
        <v>22</v>
      </c>
      <c r="K4698" s="40">
        <f t="shared" si="73"/>
        <v>2021</v>
      </c>
    </row>
    <row r="4699" spans="1:11" x14ac:dyDescent="0.25">
      <c r="A4699" t="s">
        <v>5024</v>
      </c>
      <c r="B4699" s="36">
        <v>44450</v>
      </c>
      <c r="C4699" t="s">
        <v>2394</v>
      </c>
      <c r="D4699" t="s">
        <v>20</v>
      </c>
      <c r="E4699" t="s">
        <v>818</v>
      </c>
      <c r="F4699">
        <v>0.1</v>
      </c>
      <c r="G4699" s="37">
        <v>2654883</v>
      </c>
      <c r="H4699" s="37">
        <v>737467.5</v>
      </c>
      <c r="I4699">
        <v>2</v>
      </c>
      <c r="J4699" t="s">
        <v>22</v>
      </c>
      <c r="K4699" s="40">
        <f t="shared" si="73"/>
        <v>2021</v>
      </c>
    </row>
    <row r="4700" spans="1:11" x14ac:dyDescent="0.25">
      <c r="A4700" t="s">
        <v>5024</v>
      </c>
      <c r="B4700" s="36">
        <v>44450</v>
      </c>
      <c r="C4700" t="s">
        <v>2394</v>
      </c>
      <c r="D4700" t="s">
        <v>20</v>
      </c>
      <c r="E4700" t="s">
        <v>869</v>
      </c>
      <c r="F4700">
        <v>0.1</v>
      </c>
      <c r="G4700" s="37">
        <v>1047203.85</v>
      </c>
      <c r="H4700" s="37">
        <v>-14749.35</v>
      </c>
      <c r="I4700">
        <v>3</v>
      </c>
      <c r="J4700" t="s">
        <v>22</v>
      </c>
      <c r="K4700" s="40">
        <f t="shared" si="73"/>
        <v>2021</v>
      </c>
    </row>
    <row r="4701" spans="1:11" x14ac:dyDescent="0.25">
      <c r="A4701" t="s">
        <v>5025</v>
      </c>
      <c r="B4701" s="36">
        <v>44450</v>
      </c>
      <c r="C4701" t="s">
        <v>914</v>
      </c>
      <c r="D4701" t="s">
        <v>20</v>
      </c>
      <c r="E4701" t="s">
        <v>2395</v>
      </c>
      <c r="F4701">
        <v>0</v>
      </c>
      <c r="G4701" s="37">
        <v>3761084.25</v>
      </c>
      <c r="H4701" s="37">
        <v>191741.55000000002</v>
      </c>
      <c r="I4701">
        <v>5</v>
      </c>
      <c r="J4701" t="s">
        <v>26</v>
      </c>
      <c r="K4701" s="40">
        <f t="shared" si="73"/>
        <v>2021</v>
      </c>
    </row>
    <row r="4702" spans="1:11" x14ac:dyDescent="0.25">
      <c r="A4702" t="s">
        <v>5025</v>
      </c>
      <c r="B4702" s="36">
        <v>44450</v>
      </c>
      <c r="C4702" t="s">
        <v>914</v>
      </c>
      <c r="D4702" t="s">
        <v>20</v>
      </c>
      <c r="E4702" t="s">
        <v>1593</v>
      </c>
      <c r="F4702">
        <v>0</v>
      </c>
      <c r="G4702" s="37">
        <v>648971.4</v>
      </c>
      <c r="H4702" s="37">
        <v>147493.5</v>
      </c>
      <c r="I4702">
        <v>1</v>
      </c>
      <c r="J4702" t="s">
        <v>26</v>
      </c>
      <c r="K4702" s="40">
        <f t="shared" si="73"/>
        <v>2021</v>
      </c>
    </row>
    <row r="4703" spans="1:11" x14ac:dyDescent="0.25">
      <c r="A4703" t="s">
        <v>5026</v>
      </c>
      <c r="B4703" s="36">
        <v>44450</v>
      </c>
      <c r="C4703" t="s">
        <v>1145</v>
      </c>
      <c r="D4703" t="s">
        <v>33</v>
      </c>
      <c r="E4703" t="s">
        <v>870</v>
      </c>
      <c r="F4703">
        <v>0</v>
      </c>
      <c r="G4703" s="37">
        <v>766966.20000000007</v>
      </c>
      <c r="H4703" s="37">
        <v>132744.15</v>
      </c>
      <c r="I4703">
        <v>1</v>
      </c>
      <c r="J4703" t="s">
        <v>26</v>
      </c>
      <c r="K4703" s="40">
        <f t="shared" si="73"/>
        <v>2021</v>
      </c>
    </row>
    <row r="4704" spans="1:11" x14ac:dyDescent="0.25">
      <c r="A4704" t="s">
        <v>5027</v>
      </c>
      <c r="B4704" s="36">
        <v>44451</v>
      </c>
      <c r="C4704" t="s">
        <v>674</v>
      </c>
      <c r="D4704" t="s">
        <v>51</v>
      </c>
      <c r="E4704" t="s">
        <v>2190</v>
      </c>
      <c r="F4704">
        <v>0.4</v>
      </c>
      <c r="G4704" s="37">
        <v>1076702.55</v>
      </c>
      <c r="H4704" s="37">
        <v>-486728.55</v>
      </c>
      <c r="I4704">
        <v>3</v>
      </c>
      <c r="J4704" t="s">
        <v>26</v>
      </c>
      <c r="K4704" s="40">
        <f t="shared" si="73"/>
        <v>2021</v>
      </c>
    </row>
    <row r="4705" spans="1:11" x14ac:dyDescent="0.25">
      <c r="A4705" t="s">
        <v>5028</v>
      </c>
      <c r="B4705" s="36">
        <v>44451</v>
      </c>
      <c r="C4705" t="s">
        <v>2035</v>
      </c>
      <c r="D4705" t="s">
        <v>33</v>
      </c>
      <c r="E4705" t="s">
        <v>1028</v>
      </c>
      <c r="F4705">
        <v>0.1</v>
      </c>
      <c r="G4705" s="37">
        <v>9646074.9000000004</v>
      </c>
      <c r="H4705" s="37">
        <v>3643089.45</v>
      </c>
      <c r="I4705">
        <v>2</v>
      </c>
      <c r="J4705" t="s">
        <v>22</v>
      </c>
      <c r="K4705" s="40">
        <f t="shared" si="73"/>
        <v>2021</v>
      </c>
    </row>
    <row r="4706" spans="1:11" x14ac:dyDescent="0.25">
      <c r="A4706" t="s">
        <v>5028</v>
      </c>
      <c r="B4706" s="36">
        <v>44451</v>
      </c>
      <c r="C4706" t="s">
        <v>2035</v>
      </c>
      <c r="D4706" t="s">
        <v>33</v>
      </c>
      <c r="E4706" t="s">
        <v>2396</v>
      </c>
      <c r="F4706">
        <v>0.1</v>
      </c>
      <c r="G4706" s="37">
        <v>2020660.95</v>
      </c>
      <c r="H4706" s="37">
        <v>811214.25</v>
      </c>
      <c r="I4706">
        <v>4</v>
      </c>
      <c r="J4706" t="s">
        <v>26</v>
      </c>
      <c r="K4706" s="40">
        <f t="shared" si="73"/>
        <v>2021</v>
      </c>
    </row>
    <row r="4707" spans="1:11" x14ac:dyDescent="0.25">
      <c r="A4707" t="s">
        <v>5028</v>
      </c>
      <c r="B4707" s="36">
        <v>44451</v>
      </c>
      <c r="C4707" t="s">
        <v>2035</v>
      </c>
      <c r="D4707" t="s">
        <v>33</v>
      </c>
      <c r="E4707" t="s">
        <v>983</v>
      </c>
      <c r="F4707">
        <v>0</v>
      </c>
      <c r="G4707" s="37">
        <v>1032454.5</v>
      </c>
      <c r="H4707" s="37">
        <v>383483.10000000003</v>
      </c>
      <c r="I4707">
        <v>5</v>
      </c>
      <c r="J4707" t="s">
        <v>26</v>
      </c>
      <c r="K4707" s="40">
        <f t="shared" si="73"/>
        <v>2021</v>
      </c>
    </row>
    <row r="4708" spans="1:11" x14ac:dyDescent="0.25">
      <c r="A4708" t="s">
        <v>5028</v>
      </c>
      <c r="B4708" s="36">
        <v>44451</v>
      </c>
      <c r="C4708" t="s">
        <v>2035</v>
      </c>
      <c r="D4708" t="s">
        <v>33</v>
      </c>
      <c r="E4708" t="s">
        <v>2397</v>
      </c>
      <c r="F4708">
        <v>0</v>
      </c>
      <c r="G4708" s="37">
        <v>1106201.25</v>
      </c>
      <c r="H4708" s="37">
        <v>88496.1</v>
      </c>
      <c r="I4708">
        <v>6</v>
      </c>
      <c r="J4708" t="s">
        <v>26</v>
      </c>
      <c r="K4708" s="40">
        <f t="shared" si="73"/>
        <v>2021</v>
      </c>
    </row>
    <row r="4709" spans="1:11" x14ac:dyDescent="0.25">
      <c r="A4709" t="s">
        <v>5029</v>
      </c>
      <c r="B4709" s="36">
        <v>44451</v>
      </c>
      <c r="C4709" t="s">
        <v>1908</v>
      </c>
      <c r="D4709" t="s">
        <v>20</v>
      </c>
      <c r="E4709" t="s">
        <v>2105</v>
      </c>
      <c r="F4709">
        <v>0.5</v>
      </c>
      <c r="G4709" s="37">
        <v>265488.3</v>
      </c>
      <c r="H4709" s="37">
        <v>-265488.3</v>
      </c>
      <c r="I4709">
        <v>4</v>
      </c>
      <c r="J4709" t="s">
        <v>26</v>
      </c>
      <c r="K4709" s="40">
        <f t="shared" si="73"/>
        <v>2021</v>
      </c>
    </row>
    <row r="4710" spans="1:11" x14ac:dyDescent="0.25">
      <c r="A4710" t="s">
        <v>5029</v>
      </c>
      <c r="B4710" s="36">
        <v>44451</v>
      </c>
      <c r="C4710" t="s">
        <v>1908</v>
      </c>
      <c r="D4710" t="s">
        <v>20</v>
      </c>
      <c r="E4710" t="s">
        <v>1913</v>
      </c>
      <c r="F4710">
        <v>0.5</v>
      </c>
      <c r="G4710" s="37">
        <v>2005911.6</v>
      </c>
      <c r="H4710" s="37">
        <v>-1371689.55</v>
      </c>
      <c r="I4710">
        <v>8</v>
      </c>
      <c r="J4710" t="s">
        <v>26</v>
      </c>
      <c r="K4710" s="40">
        <f t="shared" si="73"/>
        <v>2021</v>
      </c>
    </row>
    <row r="4711" spans="1:11" x14ac:dyDescent="0.25">
      <c r="A4711" t="s">
        <v>5030</v>
      </c>
      <c r="B4711" s="36">
        <v>44451</v>
      </c>
      <c r="C4711" t="s">
        <v>1547</v>
      </c>
      <c r="D4711" t="s">
        <v>33</v>
      </c>
      <c r="E4711" t="s">
        <v>1385</v>
      </c>
      <c r="F4711">
        <v>0</v>
      </c>
      <c r="G4711" s="37">
        <v>1076702.55</v>
      </c>
      <c r="H4711" s="37">
        <v>58997.4</v>
      </c>
      <c r="I4711">
        <v>1</v>
      </c>
      <c r="J4711" t="s">
        <v>22</v>
      </c>
      <c r="K4711" s="40">
        <f t="shared" si="73"/>
        <v>2021</v>
      </c>
    </row>
    <row r="4712" spans="1:11" x14ac:dyDescent="0.25">
      <c r="A4712" t="s">
        <v>5031</v>
      </c>
      <c r="B4712" s="36">
        <v>44451</v>
      </c>
      <c r="C4712" t="s">
        <v>288</v>
      </c>
      <c r="D4712" t="s">
        <v>24</v>
      </c>
      <c r="E4712" t="s">
        <v>1597</v>
      </c>
      <c r="F4712">
        <v>0</v>
      </c>
      <c r="G4712" s="37">
        <v>1415937.6</v>
      </c>
      <c r="H4712" s="37">
        <v>250738.95</v>
      </c>
      <c r="I4712">
        <v>2</v>
      </c>
      <c r="J4712" t="s">
        <v>22</v>
      </c>
      <c r="K4712" s="40">
        <f t="shared" si="73"/>
        <v>2021</v>
      </c>
    </row>
    <row r="4713" spans="1:11" x14ac:dyDescent="0.25">
      <c r="A4713" t="s">
        <v>5031</v>
      </c>
      <c r="B4713" s="36">
        <v>44451</v>
      </c>
      <c r="C4713" t="s">
        <v>288</v>
      </c>
      <c r="D4713" t="s">
        <v>24</v>
      </c>
      <c r="E4713" t="s">
        <v>971</v>
      </c>
      <c r="F4713">
        <v>0</v>
      </c>
      <c r="G4713" s="37">
        <v>678470.1</v>
      </c>
      <c r="H4713" s="37">
        <v>88496.1</v>
      </c>
      <c r="I4713">
        <v>2</v>
      </c>
      <c r="J4713" t="s">
        <v>22</v>
      </c>
      <c r="K4713" s="40">
        <f t="shared" si="73"/>
        <v>2021</v>
      </c>
    </row>
    <row r="4714" spans="1:11" x14ac:dyDescent="0.25">
      <c r="A4714" t="s">
        <v>5032</v>
      </c>
      <c r="B4714" s="36">
        <v>44451</v>
      </c>
      <c r="C4714" t="s">
        <v>1472</v>
      </c>
      <c r="D4714" t="s">
        <v>24</v>
      </c>
      <c r="E4714" t="s">
        <v>1484</v>
      </c>
      <c r="F4714">
        <v>0</v>
      </c>
      <c r="G4714" s="37">
        <v>309736.35000000003</v>
      </c>
      <c r="H4714" s="37">
        <v>58997.4</v>
      </c>
      <c r="I4714">
        <v>3</v>
      </c>
      <c r="J4714" t="s">
        <v>26</v>
      </c>
      <c r="K4714" s="40">
        <f t="shared" si="73"/>
        <v>2021</v>
      </c>
    </row>
    <row r="4715" spans="1:11" x14ac:dyDescent="0.25">
      <c r="A4715" t="s">
        <v>5032</v>
      </c>
      <c r="B4715" s="36">
        <v>44451</v>
      </c>
      <c r="C4715" t="s">
        <v>1472</v>
      </c>
      <c r="D4715" t="s">
        <v>24</v>
      </c>
      <c r="E4715" t="s">
        <v>884</v>
      </c>
      <c r="F4715">
        <v>0.1</v>
      </c>
      <c r="G4715" s="37">
        <v>7905651.6000000006</v>
      </c>
      <c r="H4715" s="37">
        <v>3067864.8000000003</v>
      </c>
      <c r="I4715">
        <v>3</v>
      </c>
      <c r="J4715" t="s">
        <v>26</v>
      </c>
      <c r="K4715" s="40">
        <f t="shared" si="73"/>
        <v>2021</v>
      </c>
    </row>
    <row r="4716" spans="1:11" x14ac:dyDescent="0.25">
      <c r="A4716" t="s">
        <v>5031</v>
      </c>
      <c r="B4716" s="36">
        <v>44451</v>
      </c>
      <c r="C4716" t="s">
        <v>288</v>
      </c>
      <c r="D4716" t="s">
        <v>24</v>
      </c>
      <c r="E4716" t="s">
        <v>143</v>
      </c>
      <c r="F4716">
        <v>0</v>
      </c>
      <c r="G4716" s="37">
        <v>3967575.15</v>
      </c>
      <c r="H4716" s="37">
        <v>1342190.85</v>
      </c>
      <c r="I4716">
        <v>3</v>
      </c>
      <c r="J4716" t="s">
        <v>22</v>
      </c>
      <c r="K4716" s="40">
        <f t="shared" si="73"/>
        <v>2021</v>
      </c>
    </row>
    <row r="4717" spans="1:11" x14ac:dyDescent="0.25">
      <c r="A4717" t="s">
        <v>5032</v>
      </c>
      <c r="B4717" s="36">
        <v>44451</v>
      </c>
      <c r="C4717" t="s">
        <v>1472</v>
      </c>
      <c r="D4717" t="s">
        <v>24</v>
      </c>
      <c r="E4717" t="s">
        <v>1940</v>
      </c>
      <c r="F4717">
        <v>0</v>
      </c>
      <c r="G4717" s="37">
        <v>7374675</v>
      </c>
      <c r="H4717" s="37">
        <v>1327441.5</v>
      </c>
      <c r="I4717">
        <v>5</v>
      </c>
      <c r="J4717" t="s">
        <v>26</v>
      </c>
      <c r="K4717" s="40">
        <f t="shared" si="73"/>
        <v>2021</v>
      </c>
    </row>
    <row r="4718" spans="1:11" x14ac:dyDescent="0.25">
      <c r="A4718" t="s">
        <v>5033</v>
      </c>
      <c r="B4718" s="36">
        <v>44451</v>
      </c>
      <c r="C4718" t="s">
        <v>1503</v>
      </c>
      <c r="D4718" t="s">
        <v>24</v>
      </c>
      <c r="E4718" t="s">
        <v>1147</v>
      </c>
      <c r="F4718">
        <v>0.5</v>
      </c>
      <c r="G4718" s="37">
        <v>9631325.5500000007</v>
      </c>
      <c r="H4718" s="37">
        <v>-6740452.9500000002</v>
      </c>
      <c r="I4718">
        <v>3</v>
      </c>
      <c r="J4718" t="s">
        <v>26</v>
      </c>
      <c r="K4718" s="40">
        <f t="shared" si="73"/>
        <v>2021</v>
      </c>
    </row>
    <row r="4719" spans="1:11" x14ac:dyDescent="0.25">
      <c r="A4719" t="s">
        <v>5033</v>
      </c>
      <c r="B4719" s="36">
        <v>44451</v>
      </c>
      <c r="C4719" t="s">
        <v>1503</v>
      </c>
      <c r="D4719" t="s">
        <v>24</v>
      </c>
      <c r="E4719" t="s">
        <v>2398</v>
      </c>
      <c r="F4719">
        <v>0.5</v>
      </c>
      <c r="G4719" s="37">
        <v>1607679.1500000001</v>
      </c>
      <c r="H4719" s="37">
        <v>-265488.3</v>
      </c>
      <c r="I4719">
        <v>3</v>
      </c>
      <c r="J4719" t="s">
        <v>22</v>
      </c>
      <c r="K4719" s="40">
        <f t="shared" si="73"/>
        <v>2021</v>
      </c>
    </row>
    <row r="4720" spans="1:11" x14ac:dyDescent="0.25">
      <c r="A4720" t="s">
        <v>5034</v>
      </c>
      <c r="B4720" s="36">
        <v>44452</v>
      </c>
      <c r="C4720" t="s">
        <v>1192</v>
      </c>
      <c r="D4720" t="s">
        <v>24</v>
      </c>
      <c r="E4720" t="s">
        <v>655</v>
      </c>
      <c r="F4720">
        <v>0</v>
      </c>
      <c r="G4720" s="37">
        <v>943958.4</v>
      </c>
      <c r="H4720" s="37">
        <v>353984.4</v>
      </c>
      <c r="I4720">
        <v>4</v>
      </c>
      <c r="J4720" t="s">
        <v>26</v>
      </c>
      <c r="K4720" s="40">
        <f t="shared" si="73"/>
        <v>2021</v>
      </c>
    </row>
    <row r="4721" spans="1:11" x14ac:dyDescent="0.25">
      <c r="A4721" t="s">
        <v>5034</v>
      </c>
      <c r="B4721" s="36">
        <v>44452</v>
      </c>
      <c r="C4721" t="s">
        <v>1192</v>
      </c>
      <c r="D4721" t="s">
        <v>24</v>
      </c>
      <c r="E4721" t="s">
        <v>2146</v>
      </c>
      <c r="F4721">
        <v>0</v>
      </c>
      <c r="G4721" s="37">
        <v>1548681.75</v>
      </c>
      <c r="H4721" s="37">
        <v>412981.8</v>
      </c>
      <c r="I4721">
        <v>2</v>
      </c>
      <c r="J4721" t="s">
        <v>22</v>
      </c>
      <c r="K4721" s="40">
        <f t="shared" si="73"/>
        <v>2021</v>
      </c>
    </row>
    <row r="4722" spans="1:11" x14ac:dyDescent="0.25">
      <c r="A4722" t="s">
        <v>5035</v>
      </c>
      <c r="B4722" s="36">
        <v>44452</v>
      </c>
      <c r="C4722" t="s">
        <v>1422</v>
      </c>
      <c r="D4722" t="s">
        <v>24</v>
      </c>
      <c r="E4722" t="s">
        <v>168</v>
      </c>
      <c r="F4722">
        <v>0</v>
      </c>
      <c r="G4722" s="37">
        <v>1179948</v>
      </c>
      <c r="H4722" s="37">
        <v>44248.05</v>
      </c>
      <c r="I4722">
        <v>3</v>
      </c>
      <c r="J4722" t="s">
        <v>26</v>
      </c>
      <c r="K4722" s="40">
        <f t="shared" si="73"/>
        <v>2021</v>
      </c>
    </row>
    <row r="4723" spans="1:11" x14ac:dyDescent="0.25">
      <c r="A4723" t="s">
        <v>5036</v>
      </c>
      <c r="B4723" s="36">
        <v>44453</v>
      </c>
      <c r="C4723" t="s">
        <v>1294</v>
      </c>
      <c r="D4723" t="s">
        <v>33</v>
      </c>
      <c r="E4723" t="s">
        <v>1820</v>
      </c>
      <c r="F4723">
        <v>0.2</v>
      </c>
      <c r="G4723" s="37">
        <v>10531035.9</v>
      </c>
      <c r="H4723" s="37">
        <v>-2640133.65</v>
      </c>
      <c r="I4723">
        <v>10</v>
      </c>
      <c r="J4723" t="s">
        <v>26</v>
      </c>
      <c r="K4723" s="40">
        <f t="shared" si="73"/>
        <v>2021</v>
      </c>
    </row>
    <row r="4724" spans="1:11" x14ac:dyDescent="0.25">
      <c r="A4724" t="s">
        <v>5036</v>
      </c>
      <c r="B4724" s="36">
        <v>44453</v>
      </c>
      <c r="C4724" t="s">
        <v>1294</v>
      </c>
      <c r="D4724" t="s">
        <v>33</v>
      </c>
      <c r="E4724" t="s">
        <v>666</v>
      </c>
      <c r="F4724">
        <v>0</v>
      </c>
      <c r="G4724" s="37">
        <v>18156449.850000001</v>
      </c>
      <c r="H4724" s="37">
        <v>6902695.7999999998</v>
      </c>
      <c r="I4724">
        <v>5</v>
      </c>
      <c r="J4724" t="s">
        <v>26</v>
      </c>
      <c r="K4724" s="40">
        <f t="shared" si="73"/>
        <v>2021</v>
      </c>
    </row>
    <row r="4725" spans="1:11" x14ac:dyDescent="0.25">
      <c r="A4725" t="s">
        <v>5037</v>
      </c>
      <c r="B4725" s="36">
        <v>44453</v>
      </c>
      <c r="C4725" t="s">
        <v>1148</v>
      </c>
      <c r="D4725" t="s">
        <v>20</v>
      </c>
      <c r="E4725" t="s">
        <v>1353</v>
      </c>
      <c r="F4725">
        <v>0</v>
      </c>
      <c r="G4725" s="37">
        <v>6312721.7999999998</v>
      </c>
      <c r="H4725" s="37">
        <v>1961663.55</v>
      </c>
      <c r="I4725">
        <v>7</v>
      </c>
      <c r="J4725" t="s">
        <v>22</v>
      </c>
      <c r="K4725" s="40">
        <f t="shared" si="73"/>
        <v>2021</v>
      </c>
    </row>
    <row r="4726" spans="1:11" x14ac:dyDescent="0.25">
      <c r="A4726" t="s">
        <v>5038</v>
      </c>
      <c r="B4726" s="36">
        <v>44453</v>
      </c>
      <c r="C4726" t="s">
        <v>27</v>
      </c>
      <c r="D4726" t="s">
        <v>24</v>
      </c>
      <c r="E4726" t="s">
        <v>573</v>
      </c>
      <c r="F4726">
        <v>0</v>
      </c>
      <c r="G4726" s="37">
        <v>486728.55</v>
      </c>
      <c r="H4726" s="37">
        <v>147493.5</v>
      </c>
      <c r="I4726">
        <v>3</v>
      </c>
      <c r="J4726" t="s">
        <v>26</v>
      </c>
      <c r="K4726" s="40">
        <f t="shared" si="73"/>
        <v>2021</v>
      </c>
    </row>
    <row r="4727" spans="1:11" x14ac:dyDescent="0.25">
      <c r="A4727" t="s">
        <v>5038</v>
      </c>
      <c r="B4727" s="36">
        <v>44453</v>
      </c>
      <c r="C4727" t="s">
        <v>27</v>
      </c>
      <c r="D4727" t="s">
        <v>24</v>
      </c>
      <c r="E4727" t="s">
        <v>1454</v>
      </c>
      <c r="F4727">
        <v>0.4</v>
      </c>
      <c r="G4727" s="37">
        <v>1415937.6</v>
      </c>
      <c r="H4727" s="37">
        <v>-442480.5</v>
      </c>
      <c r="I4727">
        <v>2</v>
      </c>
      <c r="J4727" t="s">
        <v>26</v>
      </c>
      <c r="K4727" s="40">
        <f t="shared" si="73"/>
        <v>2021</v>
      </c>
    </row>
    <row r="4728" spans="1:11" x14ac:dyDescent="0.25">
      <c r="A4728" t="s">
        <v>5039</v>
      </c>
      <c r="B4728" s="36">
        <v>44453</v>
      </c>
      <c r="C4728" t="s">
        <v>803</v>
      </c>
      <c r="D4728" t="s">
        <v>24</v>
      </c>
      <c r="E4728" t="s">
        <v>792</v>
      </c>
      <c r="F4728">
        <v>0</v>
      </c>
      <c r="G4728" s="37">
        <v>3805332.3000000003</v>
      </c>
      <c r="H4728" s="37">
        <v>648971.4</v>
      </c>
      <c r="I4728">
        <v>5</v>
      </c>
      <c r="J4728" t="s">
        <v>22</v>
      </c>
      <c r="K4728" s="40">
        <f t="shared" si="73"/>
        <v>2021</v>
      </c>
    </row>
    <row r="4729" spans="1:11" x14ac:dyDescent="0.25">
      <c r="A4729" t="s">
        <v>5040</v>
      </c>
      <c r="B4729" s="36">
        <v>44454</v>
      </c>
      <c r="C4729" t="s">
        <v>633</v>
      </c>
      <c r="D4729" t="s">
        <v>24</v>
      </c>
      <c r="E4729" t="s">
        <v>2399</v>
      </c>
      <c r="F4729">
        <v>0</v>
      </c>
      <c r="G4729" s="37">
        <v>1209446.7</v>
      </c>
      <c r="H4729" s="37">
        <v>176992.2</v>
      </c>
      <c r="I4729">
        <v>2</v>
      </c>
      <c r="J4729" t="s">
        <v>22</v>
      </c>
      <c r="K4729" s="40">
        <f t="shared" si="73"/>
        <v>2021</v>
      </c>
    </row>
    <row r="4730" spans="1:11" x14ac:dyDescent="0.25">
      <c r="A4730" t="s">
        <v>5041</v>
      </c>
      <c r="B4730" s="36">
        <v>44455</v>
      </c>
      <c r="C4730" t="s">
        <v>2222</v>
      </c>
      <c r="D4730" t="s">
        <v>33</v>
      </c>
      <c r="E4730" t="s">
        <v>1671</v>
      </c>
      <c r="F4730">
        <v>0</v>
      </c>
      <c r="G4730" s="37">
        <v>1622428.5</v>
      </c>
      <c r="H4730" s="37">
        <v>235989.6</v>
      </c>
      <c r="I4730">
        <v>3</v>
      </c>
      <c r="J4730" t="s">
        <v>26</v>
      </c>
      <c r="K4730" s="40">
        <f t="shared" si="73"/>
        <v>2021</v>
      </c>
    </row>
    <row r="4731" spans="1:11" x14ac:dyDescent="0.25">
      <c r="A4731" t="s">
        <v>5042</v>
      </c>
      <c r="B4731" s="36">
        <v>44455</v>
      </c>
      <c r="C4731" t="s">
        <v>114</v>
      </c>
      <c r="D4731" t="s">
        <v>33</v>
      </c>
      <c r="E4731" t="s">
        <v>2113</v>
      </c>
      <c r="F4731">
        <v>0.1</v>
      </c>
      <c r="G4731" s="37">
        <v>3362851.8000000003</v>
      </c>
      <c r="H4731" s="37">
        <v>1194697.3500000001</v>
      </c>
      <c r="I4731">
        <v>2</v>
      </c>
      <c r="J4731" t="s">
        <v>26</v>
      </c>
      <c r="K4731" s="40">
        <f t="shared" si="73"/>
        <v>2021</v>
      </c>
    </row>
    <row r="4732" spans="1:11" x14ac:dyDescent="0.25">
      <c r="A4732" t="s">
        <v>5042</v>
      </c>
      <c r="B4732" s="36">
        <v>44455</v>
      </c>
      <c r="C4732" t="s">
        <v>114</v>
      </c>
      <c r="D4732" t="s">
        <v>33</v>
      </c>
      <c r="E4732" t="s">
        <v>656</v>
      </c>
      <c r="F4732">
        <v>0</v>
      </c>
      <c r="G4732" s="37">
        <v>884961</v>
      </c>
      <c r="H4732" s="37">
        <v>162242.85</v>
      </c>
      <c r="I4732">
        <v>2</v>
      </c>
      <c r="J4732" t="s">
        <v>26</v>
      </c>
      <c r="K4732" s="40">
        <f t="shared" si="73"/>
        <v>2021</v>
      </c>
    </row>
    <row r="4733" spans="1:11" x14ac:dyDescent="0.25">
      <c r="A4733" t="s">
        <v>5042</v>
      </c>
      <c r="B4733" s="36">
        <v>44455</v>
      </c>
      <c r="C4733" t="s">
        <v>114</v>
      </c>
      <c r="D4733" t="s">
        <v>33</v>
      </c>
      <c r="E4733" t="s">
        <v>1002</v>
      </c>
      <c r="F4733">
        <v>0</v>
      </c>
      <c r="G4733" s="37">
        <v>634222.05000000005</v>
      </c>
      <c r="H4733" s="37">
        <v>29498.7</v>
      </c>
      <c r="I4733">
        <v>3</v>
      </c>
      <c r="J4733" t="s">
        <v>26</v>
      </c>
      <c r="K4733" s="40">
        <f t="shared" si="73"/>
        <v>2021</v>
      </c>
    </row>
    <row r="4734" spans="1:11" x14ac:dyDescent="0.25">
      <c r="A4734" t="s">
        <v>5042</v>
      </c>
      <c r="B4734" s="36">
        <v>44455</v>
      </c>
      <c r="C4734" t="s">
        <v>114</v>
      </c>
      <c r="D4734" t="s">
        <v>33</v>
      </c>
      <c r="E4734" t="s">
        <v>848</v>
      </c>
      <c r="F4734">
        <v>0</v>
      </c>
      <c r="G4734" s="37">
        <v>339235.05</v>
      </c>
      <c r="H4734" s="37">
        <v>132744.15</v>
      </c>
      <c r="I4734">
        <v>4</v>
      </c>
      <c r="J4734" t="s">
        <v>22</v>
      </c>
      <c r="K4734" s="40">
        <f t="shared" si="73"/>
        <v>2021</v>
      </c>
    </row>
    <row r="4735" spans="1:11" x14ac:dyDescent="0.25">
      <c r="A4735" t="s">
        <v>5042</v>
      </c>
      <c r="B4735" s="36">
        <v>44455</v>
      </c>
      <c r="C4735" t="s">
        <v>114</v>
      </c>
      <c r="D4735" t="s">
        <v>33</v>
      </c>
      <c r="E4735" t="s">
        <v>721</v>
      </c>
      <c r="F4735">
        <v>0.1</v>
      </c>
      <c r="G4735" s="37">
        <v>27168302.699999999</v>
      </c>
      <c r="H4735" s="37">
        <v>5427760.7999999998</v>
      </c>
      <c r="I4735">
        <v>10</v>
      </c>
      <c r="J4735" t="s">
        <v>26</v>
      </c>
      <c r="K4735" s="40">
        <f t="shared" si="73"/>
        <v>2021</v>
      </c>
    </row>
    <row r="4736" spans="1:11" x14ac:dyDescent="0.25">
      <c r="A4736" t="s">
        <v>5042</v>
      </c>
      <c r="B4736" s="36">
        <v>44455</v>
      </c>
      <c r="C4736" t="s">
        <v>114</v>
      </c>
      <c r="D4736" t="s">
        <v>33</v>
      </c>
      <c r="E4736" t="s">
        <v>910</v>
      </c>
      <c r="F4736">
        <v>0</v>
      </c>
      <c r="G4736" s="37">
        <v>5014779</v>
      </c>
      <c r="H4736" s="37">
        <v>752216.85</v>
      </c>
      <c r="I4736">
        <v>5</v>
      </c>
      <c r="J4736" t="s">
        <v>26</v>
      </c>
      <c r="K4736" s="40">
        <f t="shared" si="73"/>
        <v>2021</v>
      </c>
    </row>
    <row r="4737" spans="1:11" x14ac:dyDescent="0.25">
      <c r="A4737" t="s">
        <v>5043</v>
      </c>
      <c r="B4737" s="36">
        <v>44455</v>
      </c>
      <c r="C4737" t="s">
        <v>806</v>
      </c>
      <c r="D4737" t="s">
        <v>24</v>
      </c>
      <c r="E4737" t="s">
        <v>1022</v>
      </c>
      <c r="F4737">
        <v>0</v>
      </c>
      <c r="G4737" s="37">
        <v>353984.4</v>
      </c>
      <c r="H4737" s="37">
        <v>29498.7</v>
      </c>
      <c r="I4737">
        <v>1</v>
      </c>
      <c r="J4737" t="s">
        <v>26</v>
      </c>
      <c r="K4737" s="40">
        <f t="shared" si="73"/>
        <v>2021</v>
      </c>
    </row>
    <row r="4738" spans="1:11" x14ac:dyDescent="0.25">
      <c r="A4738" t="s">
        <v>5044</v>
      </c>
      <c r="B4738" s="36">
        <v>44455</v>
      </c>
      <c r="C4738" t="s">
        <v>1547</v>
      </c>
      <c r="D4738" t="s">
        <v>24</v>
      </c>
      <c r="E4738" t="s">
        <v>2400</v>
      </c>
      <c r="F4738">
        <v>0.5</v>
      </c>
      <c r="G4738" s="37">
        <v>2831875.2</v>
      </c>
      <c r="H4738" s="37">
        <v>-1592929.8</v>
      </c>
      <c r="I4738">
        <v>9</v>
      </c>
      <c r="J4738" t="s">
        <v>22</v>
      </c>
      <c r="K4738" s="40">
        <f t="shared" si="73"/>
        <v>2021</v>
      </c>
    </row>
    <row r="4739" spans="1:11" x14ac:dyDescent="0.25">
      <c r="A4739" t="s">
        <v>5043</v>
      </c>
      <c r="B4739" s="36">
        <v>44455</v>
      </c>
      <c r="C4739" t="s">
        <v>806</v>
      </c>
      <c r="D4739" t="s">
        <v>24</v>
      </c>
      <c r="E4739" t="s">
        <v>1694</v>
      </c>
      <c r="F4739">
        <v>0</v>
      </c>
      <c r="G4739" s="37">
        <v>501477.9</v>
      </c>
      <c r="H4739" s="37">
        <v>44248.05</v>
      </c>
      <c r="I4739">
        <v>3</v>
      </c>
      <c r="J4739" t="s">
        <v>26</v>
      </c>
      <c r="K4739" s="40">
        <f t="shared" ref="K4739:K4802" si="74">YEAR(B4739)</f>
        <v>2021</v>
      </c>
    </row>
    <row r="4740" spans="1:11" x14ac:dyDescent="0.25">
      <c r="A4740" t="s">
        <v>5043</v>
      </c>
      <c r="B4740" s="36">
        <v>44455</v>
      </c>
      <c r="C4740" t="s">
        <v>806</v>
      </c>
      <c r="D4740" t="s">
        <v>24</v>
      </c>
      <c r="E4740" t="s">
        <v>1343</v>
      </c>
      <c r="F4740">
        <v>0</v>
      </c>
      <c r="G4740" s="37">
        <v>604723.35</v>
      </c>
      <c r="H4740" s="37">
        <v>162242.85</v>
      </c>
      <c r="I4740">
        <v>6</v>
      </c>
      <c r="J4740" t="s">
        <v>26</v>
      </c>
      <c r="K4740" s="40">
        <f t="shared" si="74"/>
        <v>2021</v>
      </c>
    </row>
    <row r="4741" spans="1:11" x14ac:dyDescent="0.25">
      <c r="A4741" t="s">
        <v>5043</v>
      </c>
      <c r="B4741" s="36">
        <v>44455</v>
      </c>
      <c r="C4741" t="s">
        <v>806</v>
      </c>
      <c r="D4741" t="s">
        <v>24</v>
      </c>
      <c r="E4741" t="s">
        <v>889</v>
      </c>
      <c r="F4741">
        <v>0</v>
      </c>
      <c r="G4741" s="37">
        <v>1179948</v>
      </c>
      <c r="H4741" s="37">
        <v>324485.7</v>
      </c>
      <c r="I4741">
        <v>5</v>
      </c>
      <c r="J4741" t="s">
        <v>22</v>
      </c>
      <c r="K4741" s="40">
        <f t="shared" si="74"/>
        <v>2021</v>
      </c>
    </row>
    <row r="4742" spans="1:11" x14ac:dyDescent="0.25">
      <c r="A4742" t="s">
        <v>5043</v>
      </c>
      <c r="B4742" s="36">
        <v>44455</v>
      </c>
      <c r="C4742" t="s">
        <v>806</v>
      </c>
      <c r="D4742" t="s">
        <v>24</v>
      </c>
      <c r="E4742" t="s">
        <v>1719</v>
      </c>
      <c r="F4742">
        <v>0</v>
      </c>
      <c r="G4742" s="37">
        <v>191741.55000000002</v>
      </c>
      <c r="H4742" s="37">
        <v>73746.75</v>
      </c>
      <c r="I4742">
        <v>2</v>
      </c>
      <c r="J4742" t="s">
        <v>26</v>
      </c>
      <c r="K4742" s="40">
        <f t="shared" si="74"/>
        <v>2021</v>
      </c>
    </row>
    <row r="4743" spans="1:11" x14ac:dyDescent="0.25">
      <c r="A4743" t="s">
        <v>5043</v>
      </c>
      <c r="B4743" s="36">
        <v>44455</v>
      </c>
      <c r="C4743" t="s">
        <v>806</v>
      </c>
      <c r="D4743" t="s">
        <v>24</v>
      </c>
      <c r="E4743" t="s">
        <v>1888</v>
      </c>
      <c r="F4743">
        <v>0</v>
      </c>
      <c r="G4743" s="37">
        <v>825963.6</v>
      </c>
      <c r="H4743" s="37">
        <v>383483.10000000003</v>
      </c>
      <c r="I4743">
        <v>9</v>
      </c>
      <c r="J4743" t="s">
        <v>26</v>
      </c>
      <c r="K4743" s="40">
        <f t="shared" si="74"/>
        <v>2021</v>
      </c>
    </row>
    <row r="4744" spans="1:11" x14ac:dyDescent="0.25">
      <c r="A4744" t="s">
        <v>5045</v>
      </c>
      <c r="B4744" s="36">
        <v>44455</v>
      </c>
      <c r="C4744" t="s">
        <v>1673</v>
      </c>
      <c r="D4744" t="s">
        <v>24</v>
      </c>
      <c r="E4744" t="s">
        <v>632</v>
      </c>
      <c r="F4744">
        <v>0</v>
      </c>
      <c r="G4744" s="37">
        <v>929209.05</v>
      </c>
      <c r="H4744" s="37">
        <v>412981.8</v>
      </c>
      <c r="I4744">
        <v>4</v>
      </c>
      <c r="J4744" t="s">
        <v>22</v>
      </c>
      <c r="K4744" s="40">
        <f t="shared" si="74"/>
        <v>2021</v>
      </c>
    </row>
    <row r="4745" spans="1:11" x14ac:dyDescent="0.25">
      <c r="A4745" t="s">
        <v>5043</v>
      </c>
      <c r="B4745" s="36">
        <v>44455</v>
      </c>
      <c r="C4745" t="s">
        <v>806</v>
      </c>
      <c r="D4745" t="s">
        <v>24</v>
      </c>
      <c r="E4745" t="s">
        <v>1190</v>
      </c>
      <c r="F4745">
        <v>0</v>
      </c>
      <c r="G4745" s="37">
        <v>3156360.9</v>
      </c>
      <c r="H4745" s="37">
        <v>442480.5</v>
      </c>
      <c r="I4745">
        <v>3</v>
      </c>
      <c r="J4745" t="s">
        <v>22</v>
      </c>
      <c r="K4745" s="40">
        <f t="shared" si="74"/>
        <v>2021</v>
      </c>
    </row>
    <row r="4746" spans="1:11" x14ac:dyDescent="0.25">
      <c r="A4746" t="s">
        <v>5043</v>
      </c>
      <c r="B4746" s="36">
        <v>44455</v>
      </c>
      <c r="C4746" t="s">
        <v>806</v>
      </c>
      <c r="D4746" t="s">
        <v>24</v>
      </c>
      <c r="E4746" t="s">
        <v>682</v>
      </c>
      <c r="F4746">
        <v>0.15</v>
      </c>
      <c r="G4746" s="37">
        <v>15457318.800000001</v>
      </c>
      <c r="H4746" s="37">
        <v>-722718.15</v>
      </c>
      <c r="I4746">
        <v>4</v>
      </c>
      <c r="J4746" t="s">
        <v>26</v>
      </c>
      <c r="K4746" s="40">
        <f t="shared" si="74"/>
        <v>2021</v>
      </c>
    </row>
    <row r="4747" spans="1:11" x14ac:dyDescent="0.25">
      <c r="A4747" t="s">
        <v>5043</v>
      </c>
      <c r="B4747" s="36">
        <v>44455</v>
      </c>
      <c r="C4747" t="s">
        <v>806</v>
      </c>
      <c r="D4747" t="s">
        <v>24</v>
      </c>
      <c r="E4747" t="s">
        <v>1759</v>
      </c>
      <c r="F4747">
        <v>0.15</v>
      </c>
      <c r="G4747" s="37">
        <v>11710983.9</v>
      </c>
      <c r="H4747" s="37">
        <v>-280237.65000000002</v>
      </c>
      <c r="I4747">
        <v>3</v>
      </c>
      <c r="J4747" t="s">
        <v>26</v>
      </c>
      <c r="K4747" s="40">
        <f t="shared" si="74"/>
        <v>2021</v>
      </c>
    </row>
    <row r="4748" spans="1:11" x14ac:dyDescent="0.25">
      <c r="A4748" t="s">
        <v>5043</v>
      </c>
      <c r="B4748" s="36">
        <v>44455</v>
      </c>
      <c r="C4748" t="s">
        <v>806</v>
      </c>
      <c r="D4748" t="s">
        <v>24</v>
      </c>
      <c r="E4748" t="s">
        <v>304</v>
      </c>
      <c r="F4748">
        <v>0.15</v>
      </c>
      <c r="G4748" s="37">
        <v>1710924.6</v>
      </c>
      <c r="H4748" s="37">
        <v>707968.8</v>
      </c>
      <c r="I4748">
        <v>2</v>
      </c>
      <c r="J4748" t="s">
        <v>26</v>
      </c>
      <c r="K4748" s="40">
        <f t="shared" si="74"/>
        <v>2021</v>
      </c>
    </row>
    <row r="4749" spans="1:11" x14ac:dyDescent="0.25">
      <c r="A4749" t="s">
        <v>5046</v>
      </c>
      <c r="B4749" s="36">
        <v>44455</v>
      </c>
      <c r="C4749" t="s">
        <v>2236</v>
      </c>
      <c r="D4749" t="s">
        <v>24</v>
      </c>
      <c r="E4749" t="s">
        <v>2010</v>
      </c>
      <c r="F4749">
        <v>0</v>
      </c>
      <c r="G4749" s="37">
        <v>7522168.5</v>
      </c>
      <c r="H4749" s="37">
        <v>1047203.85</v>
      </c>
      <c r="I4749">
        <v>3</v>
      </c>
      <c r="J4749" t="s">
        <v>22</v>
      </c>
      <c r="K4749" s="40">
        <f t="shared" si="74"/>
        <v>2021</v>
      </c>
    </row>
    <row r="4750" spans="1:11" x14ac:dyDescent="0.25">
      <c r="A4750" t="s">
        <v>5047</v>
      </c>
      <c r="B4750" s="36">
        <v>44456</v>
      </c>
      <c r="C4750" t="s">
        <v>1701</v>
      </c>
      <c r="D4750" t="s">
        <v>20</v>
      </c>
      <c r="E4750" t="s">
        <v>354</v>
      </c>
      <c r="F4750">
        <v>0</v>
      </c>
      <c r="G4750" s="37">
        <v>2330397.3000000003</v>
      </c>
      <c r="H4750" s="37">
        <v>1017705.15</v>
      </c>
      <c r="I4750">
        <v>3</v>
      </c>
      <c r="J4750" t="s">
        <v>26</v>
      </c>
      <c r="K4750" s="40">
        <f t="shared" si="74"/>
        <v>2021</v>
      </c>
    </row>
    <row r="4751" spans="1:11" x14ac:dyDescent="0.25">
      <c r="A4751" t="s">
        <v>5048</v>
      </c>
      <c r="B4751" s="36">
        <v>44456</v>
      </c>
      <c r="C4751" t="s">
        <v>995</v>
      </c>
      <c r="D4751" t="s">
        <v>33</v>
      </c>
      <c r="E4751" t="s">
        <v>2154</v>
      </c>
      <c r="F4751">
        <v>0.1</v>
      </c>
      <c r="G4751" s="37">
        <v>6843698.4000000004</v>
      </c>
      <c r="H4751" s="37">
        <v>1297942.8</v>
      </c>
      <c r="I4751">
        <v>3</v>
      </c>
      <c r="J4751" t="s">
        <v>26</v>
      </c>
      <c r="K4751" s="40">
        <f t="shared" si="74"/>
        <v>2021</v>
      </c>
    </row>
    <row r="4752" spans="1:11" x14ac:dyDescent="0.25">
      <c r="A4752" t="s">
        <v>5048</v>
      </c>
      <c r="B4752" s="36">
        <v>44456</v>
      </c>
      <c r="C4752" t="s">
        <v>995</v>
      </c>
      <c r="D4752" t="s">
        <v>33</v>
      </c>
      <c r="E4752" t="s">
        <v>1667</v>
      </c>
      <c r="F4752">
        <v>0.1</v>
      </c>
      <c r="G4752" s="37">
        <v>36017912.700000003</v>
      </c>
      <c r="H4752" s="37">
        <v>-3598841.4</v>
      </c>
      <c r="I4752">
        <v>7</v>
      </c>
      <c r="J4752" t="s">
        <v>26</v>
      </c>
      <c r="K4752" s="40">
        <f t="shared" si="74"/>
        <v>2021</v>
      </c>
    </row>
    <row r="4753" spans="1:11" x14ac:dyDescent="0.25">
      <c r="A4753" t="s">
        <v>5048</v>
      </c>
      <c r="B4753" s="36">
        <v>44456</v>
      </c>
      <c r="C4753" t="s">
        <v>995</v>
      </c>
      <c r="D4753" t="s">
        <v>33</v>
      </c>
      <c r="E4753" t="s">
        <v>719</v>
      </c>
      <c r="F4753">
        <v>0</v>
      </c>
      <c r="G4753" s="37">
        <v>678470.1</v>
      </c>
      <c r="H4753" s="37">
        <v>309736.35000000003</v>
      </c>
      <c r="I4753">
        <v>6</v>
      </c>
      <c r="J4753" t="s">
        <v>26</v>
      </c>
      <c r="K4753" s="40">
        <f t="shared" si="74"/>
        <v>2021</v>
      </c>
    </row>
    <row r="4754" spans="1:11" x14ac:dyDescent="0.25">
      <c r="A4754" t="s">
        <v>5048</v>
      </c>
      <c r="B4754" s="36">
        <v>44456</v>
      </c>
      <c r="C4754" t="s">
        <v>995</v>
      </c>
      <c r="D4754" t="s">
        <v>33</v>
      </c>
      <c r="E4754" t="s">
        <v>599</v>
      </c>
      <c r="F4754">
        <v>0</v>
      </c>
      <c r="G4754" s="37">
        <v>1002955.8</v>
      </c>
      <c r="H4754" s="37">
        <v>353984.4</v>
      </c>
      <c r="I4754">
        <v>5</v>
      </c>
      <c r="J4754" t="s">
        <v>26</v>
      </c>
      <c r="K4754" s="40">
        <f t="shared" si="74"/>
        <v>2021</v>
      </c>
    </row>
    <row r="4755" spans="1:11" x14ac:dyDescent="0.25">
      <c r="A4755" t="s">
        <v>5049</v>
      </c>
      <c r="B4755" s="36">
        <v>44456</v>
      </c>
      <c r="C4755" t="s">
        <v>743</v>
      </c>
      <c r="D4755" t="s">
        <v>24</v>
      </c>
      <c r="E4755" t="s">
        <v>1846</v>
      </c>
      <c r="F4755">
        <v>0.1</v>
      </c>
      <c r="G4755" s="37">
        <v>6814199.7000000002</v>
      </c>
      <c r="H4755" s="37">
        <v>1356940.2</v>
      </c>
      <c r="I4755">
        <v>4</v>
      </c>
      <c r="J4755" t="s">
        <v>22</v>
      </c>
      <c r="K4755" s="40">
        <f t="shared" si="74"/>
        <v>2021</v>
      </c>
    </row>
    <row r="4756" spans="1:11" x14ac:dyDescent="0.25">
      <c r="A4756" t="s">
        <v>5050</v>
      </c>
      <c r="B4756" s="36">
        <v>44456</v>
      </c>
      <c r="C4756" t="s">
        <v>1355</v>
      </c>
      <c r="D4756" t="s">
        <v>24</v>
      </c>
      <c r="E4756" t="s">
        <v>1297</v>
      </c>
      <c r="F4756">
        <v>0</v>
      </c>
      <c r="G4756" s="37">
        <v>914459.70000000007</v>
      </c>
      <c r="H4756" s="37">
        <v>88496.1</v>
      </c>
      <c r="I4756">
        <v>5</v>
      </c>
      <c r="J4756" t="s">
        <v>22</v>
      </c>
      <c r="K4756" s="40">
        <f t="shared" si="74"/>
        <v>2021</v>
      </c>
    </row>
    <row r="4757" spans="1:11" x14ac:dyDescent="0.25">
      <c r="A4757" t="s">
        <v>5051</v>
      </c>
      <c r="B4757" s="36">
        <v>44456</v>
      </c>
      <c r="C4757" t="s">
        <v>702</v>
      </c>
      <c r="D4757" t="s">
        <v>24</v>
      </c>
      <c r="E4757" t="s">
        <v>1031</v>
      </c>
      <c r="F4757">
        <v>0.5</v>
      </c>
      <c r="G4757" s="37">
        <v>516227.25</v>
      </c>
      <c r="H4757" s="37">
        <v>-191741.55000000002</v>
      </c>
      <c r="I4757">
        <v>3</v>
      </c>
      <c r="J4757" t="s">
        <v>26</v>
      </c>
      <c r="K4757" s="40">
        <f t="shared" si="74"/>
        <v>2021</v>
      </c>
    </row>
    <row r="4758" spans="1:11" x14ac:dyDescent="0.25">
      <c r="A4758" t="s">
        <v>5051</v>
      </c>
      <c r="B4758" s="36">
        <v>44456</v>
      </c>
      <c r="C4758" t="s">
        <v>702</v>
      </c>
      <c r="D4758" t="s">
        <v>24</v>
      </c>
      <c r="E4758" t="s">
        <v>507</v>
      </c>
      <c r="F4758">
        <v>0.5</v>
      </c>
      <c r="G4758" s="37">
        <v>1268444.1000000001</v>
      </c>
      <c r="H4758" s="37">
        <v>-693219.45000000007</v>
      </c>
      <c r="I4758">
        <v>5</v>
      </c>
      <c r="J4758" t="s">
        <v>22</v>
      </c>
      <c r="K4758" s="40">
        <f t="shared" si="74"/>
        <v>2021</v>
      </c>
    </row>
    <row r="4759" spans="1:11" x14ac:dyDescent="0.25">
      <c r="A4759" t="s">
        <v>5051</v>
      </c>
      <c r="B4759" s="36">
        <v>44456</v>
      </c>
      <c r="C4759" t="s">
        <v>702</v>
      </c>
      <c r="D4759" t="s">
        <v>24</v>
      </c>
      <c r="E4759" t="s">
        <v>370</v>
      </c>
      <c r="F4759">
        <v>0.5</v>
      </c>
      <c r="G4759" s="37">
        <v>1194697.3500000001</v>
      </c>
      <c r="H4759" s="37">
        <v>-619472.70000000007</v>
      </c>
      <c r="I4759">
        <v>6</v>
      </c>
      <c r="J4759" t="s">
        <v>26</v>
      </c>
      <c r="K4759" s="40">
        <f t="shared" si="74"/>
        <v>2021</v>
      </c>
    </row>
    <row r="4760" spans="1:11" x14ac:dyDescent="0.25">
      <c r="A4760" t="s">
        <v>5052</v>
      </c>
      <c r="B4760" s="36">
        <v>44457</v>
      </c>
      <c r="C4760" t="s">
        <v>1857</v>
      </c>
      <c r="D4760" t="s">
        <v>24</v>
      </c>
      <c r="E4760" t="s">
        <v>161</v>
      </c>
      <c r="F4760">
        <v>0</v>
      </c>
      <c r="G4760" s="37">
        <v>280237.65000000002</v>
      </c>
      <c r="H4760" s="37">
        <v>132744.15</v>
      </c>
      <c r="I4760">
        <v>1</v>
      </c>
      <c r="J4760" t="s">
        <v>22</v>
      </c>
      <c r="K4760" s="40">
        <f t="shared" si="74"/>
        <v>2021</v>
      </c>
    </row>
    <row r="4761" spans="1:11" x14ac:dyDescent="0.25">
      <c r="A4761" t="s">
        <v>5052</v>
      </c>
      <c r="B4761" s="36">
        <v>44457</v>
      </c>
      <c r="C4761" t="s">
        <v>1857</v>
      </c>
      <c r="D4761" t="s">
        <v>24</v>
      </c>
      <c r="E4761" t="s">
        <v>2401</v>
      </c>
      <c r="F4761">
        <v>0</v>
      </c>
      <c r="G4761" s="37">
        <v>1312692.1500000001</v>
      </c>
      <c r="H4761" s="37">
        <v>339235.05</v>
      </c>
      <c r="I4761">
        <v>3</v>
      </c>
      <c r="J4761" t="s">
        <v>26</v>
      </c>
      <c r="K4761" s="40">
        <f t="shared" si="74"/>
        <v>2021</v>
      </c>
    </row>
    <row r="4762" spans="1:11" x14ac:dyDescent="0.25">
      <c r="A4762" t="s">
        <v>5053</v>
      </c>
      <c r="B4762" s="36">
        <v>44457</v>
      </c>
      <c r="C4762" t="s">
        <v>1392</v>
      </c>
      <c r="D4762" t="s">
        <v>24</v>
      </c>
      <c r="E4762" t="s">
        <v>2402</v>
      </c>
      <c r="F4762">
        <v>0</v>
      </c>
      <c r="G4762" s="37">
        <v>3171110.25</v>
      </c>
      <c r="H4762" s="37">
        <v>1297942.8</v>
      </c>
      <c r="I4762">
        <v>3</v>
      </c>
      <c r="J4762" t="s">
        <v>26</v>
      </c>
      <c r="K4762" s="40">
        <f t="shared" si="74"/>
        <v>2021</v>
      </c>
    </row>
    <row r="4763" spans="1:11" x14ac:dyDescent="0.25">
      <c r="A4763" t="s">
        <v>5052</v>
      </c>
      <c r="B4763" s="36">
        <v>44457</v>
      </c>
      <c r="C4763" t="s">
        <v>1857</v>
      </c>
      <c r="D4763" t="s">
        <v>24</v>
      </c>
      <c r="E4763" t="s">
        <v>2129</v>
      </c>
      <c r="F4763">
        <v>0</v>
      </c>
      <c r="G4763" s="37">
        <v>8451377.5500000007</v>
      </c>
      <c r="H4763" s="37">
        <v>2035410.3</v>
      </c>
      <c r="I4763">
        <v>3</v>
      </c>
      <c r="J4763" t="s">
        <v>26</v>
      </c>
      <c r="K4763" s="40">
        <f t="shared" si="74"/>
        <v>2021</v>
      </c>
    </row>
    <row r="4764" spans="1:11" x14ac:dyDescent="0.25">
      <c r="A4764" t="s">
        <v>5054</v>
      </c>
      <c r="B4764" s="36">
        <v>44457</v>
      </c>
      <c r="C4764" t="s">
        <v>1645</v>
      </c>
      <c r="D4764" t="s">
        <v>24</v>
      </c>
      <c r="E4764" t="s">
        <v>2114</v>
      </c>
      <c r="F4764">
        <v>0</v>
      </c>
      <c r="G4764" s="37">
        <v>1828919.4000000001</v>
      </c>
      <c r="H4764" s="37">
        <v>560475.30000000005</v>
      </c>
      <c r="I4764">
        <v>4</v>
      </c>
      <c r="J4764" t="s">
        <v>22</v>
      </c>
      <c r="K4764" s="40">
        <f t="shared" si="74"/>
        <v>2021</v>
      </c>
    </row>
    <row r="4765" spans="1:11" x14ac:dyDescent="0.25">
      <c r="A4765" t="s">
        <v>5055</v>
      </c>
      <c r="B4765" s="36">
        <v>44458</v>
      </c>
      <c r="C4765" t="s">
        <v>1666</v>
      </c>
      <c r="D4765" t="s">
        <v>20</v>
      </c>
      <c r="E4765" t="s">
        <v>929</v>
      </c>
      <c r="F4765">
        <v>0</v>
      </c>
      <c r="G4765" s="37">
        <v>235989.6</v>
      </c>
      <c r="H4765" s="37">
        <v>88496.1</v>
      </c>
      <c r="I4765">
        <v>2</v>
      </c>
      <c r="J4765" t="s">
        <v>22</v>
      </c>
      <c r="K4765" s="40">
        <f t="shared" si="74"/>
        <v>2021</v>
      </c>
    </row>
    <row r="4766" spans="1:11" x14ac:dyDescent="0.25">
      <c r="A4766" t="s">
        <v>5055</v>
      </c>
      <c r="B4766" s="36">
        <v>44458</v>
      </c>
      <c r="C4766" t="s">
        <v>1666</v>
      </c>
      <c r="D4766" t="s">
        <v>20</v>
      </c>
      <c r="E4766" t="s">
        <v>595</v>
      </c>
      <c r="F4766">
        <v>0</v>
      </c>
      <c r="G4766" s="37">
        <v>162242.85</v>
      </c>
      <c r="H4766" s="37">
        <v>58997.4</v>
      </c>
      <c r="I4766">
        <v>1</v>
      </c>
      <c r="J4766" t="s">
        <v>26</v>
      </c>
      <c r="K4766" s="40">
        <f t="shared" si="74"/>
        <v>2021</v>
      </c>
    </row>
    <row r="4767" spans="1:11" x14ac:dyDescent="0.25">
      <c r="A4767" t="s">
        <v>5056</v>
      </c>
      <c r="B4767" s="36">
        <v>44458</v>
      </c>
      <c r="C4767" t="s">
        <v>1052</v>
      </c>
      <c r="D4767" t="s">
        <v>20</v>
      </c>
      <c r="E4767" t="s">
        <v>335</v>
      </c>
      <c r="F4767">
        <v>0.4</v>
      </c>
      <c r="G4767" s="37">
        <v>1076702.55</v>
      </c>
      <c r="H4767" s="37">
        <v>-722718.15</v>
      </c>
      <c r="I4767">
        <v>5</v>
      </c>
      <c r="J4767" t="s">
        <v>22</v>
      </c>
      <c r="K4767" s="40">
        <f t="shared" si="74"/>
        <v>2021</v>
      </c>
    </row>
    <row r="4768" spans="1:11" x14ac:dyDescent="0.25">
      <c r="A4768" t="s">
        <v>5055</v>
      </c>
      <c r="B4768" s="36">
        <v>44458</v>
      </c>
      <c r="C4768" t="s">
        <v>1666</v>
      </c>
      <c r="D4768" t="s">
        <v>20</v>
      </c>
      <c r="E4768" t="s">
        <v>231</v>
      </c>
      <c r="F4768">
        <v>0</v>
      </c>
      <c r="G4768" s="37">
        <v>2345146.65</v>
      </c>
      <c r="H4768" s="37">
        <v>781715.55</v>
      </c>
      <c r="I4768">
        <v>2</v>
      </c>
      <c r="J4768" t="s">
        <v>22</v>
      </c>
      <c r="K4768" s="40">
        <f t="shared" si="74"/>
        <v>2021</v>
      </c>
    </row>
    <row r="4769" spans="1:11" x14ac:dyDescent="0.25">
      <c r="A4769" t="s">
        <v>5057</v>
      </c>
      <c r="B4769" s="36">
        <v>44458</v>
      </c>
      <c r="C4769" t="s">
        <v>614</v>
      </c>
      <c r="D4769" t="s">
        <v>20</v>
      </c>
      <c r="E4769" t="s">
        <v>2027</v>
      </c>
      <c r="F4769">
        <v>0</v>
      </c>
      <c r="G4769" s="37">
        <v>619472.70000000007</v>
      </c>
      <c r="H4769" s="37">
        <v>0</v>
      </c>
      <c r="I4769">
        <v>5</v>
      </c>
      <c r="J4769" t="s">
        <v>26</v>
      </c>
      <c r="K4769" s="40">
        <f t="shared" si="74"/>
        <v>2021</v>
      </c>
    </row>
    <row r="4770" spans="1:11" x14ac:dyDescent="0.25">
      <c r="A4770" t="s">
        <v>5058</v>
      </c>
      <c r="B4770" s="36">
        <v>44458</v>
      </c>
      <c r="C4770" t="s">
        <v>1441</v>
      </c>
      <c r="D4770" t="s">
        <v>24</v>
      </c>
      <c r="E4770" t="s">
        <v>246</v>
      </c>
      <c r="F4770">
        <v>0.5</v>
      </c>
      <c r="G4770" s="37">
        <v>1076702.55</v>
      </c>
      <c r="H4770" s="37">
        <v>-103245.45</v>
      </c>
      <c r="I4770">
        <v>3</v>
      </c>
      <c r="J4770" t="s">
        <v>26</v>
      </c>
      <c r="K4770" s="40">
        <f t="shared" si="74"/>
        <v>2021</v>
      </c>
    </row>
    <row r="4771" spans="1:11" x14ac:dyDescent="0.25">
      <c r="A4771" t="s">
        <v>5059</v>
      </c>
      <c r="B4771" s="36">
        <v>44459</v>
      </c>
      <c r="C4771" t="s">
        <v>1019</v>
      </c>
      <c r="D4771" t="s">
        <v>51</v>
      </c>
      <c r="E4771" t="s">
        <v>1132</v>
      </c>
      <c r="F4771">
        <v>0.1</v>
      </c>
      <c r="G4771" s="37">
        <v>3274355.7</v>
      </c>
      <c r="H4771" s="37">
        <v>1017705.15</v>
      </c>
      <c r="I4771">
        <v>2</v>
      </c>
      <c r="J4771" t="s">
        <v>22</v>
      </c>
      <c r="K4771" s="40">
        <f t="shared" si="74"/>
        <v>2021</v>
      </c>
    </row>
    <row r="4772" spans="1:11" x14ac:dyDescent="0.25">
      <c r="A4772" t="s">
        <v>5059</v>
      </c>
      <c r="B4772" s="36">
        <v>44459</v>
      </c>
      <c r="C4772" t="s">
        <v>1019</v>
      </c>
      <c r="D4772" t="s">
        <v>51</v>
      </c>
      <c r="E4772" t="s">
        <v>1515</v>
      </c>
      <c r="F4772">
        <v>0</v>
      </c>
      <c r="G4772" s="37">
        <v>265488.3</v>
      </c>
      <c r="H4772" s="37">
        <v>117994.8</v>
      </c>
      <c r="I4772">
        <v>2</v>
      </c>
      <c r="J4772" t="s">
        <v>26</v>
      </c>
      <c r="K4772" s="40">
        <f t="shared" si="74"/>
        <v>2021</v>
      </c>
    </row>
    <row r="4773" spans="1:11" x14ac:dyDescent="0.25">
      <c r="A4773" t="s">
        <v>5060</v>
      </c>
      <c r="B4773" s="36">
        <v>44459</v>
      </c>
      <c r="C4773" t="s">
        <v>180</v>
      </c>
      <c r="D4773" t="s">
        <v>33</v>
      </c>
      <c r="E4773" t="s">
        <v>2083</v>
      </c>
      <c r="F4773">
        <v>0</v>
      </c>
      <c r="G4773" s="37">
        <v>2035410.3</v>
      </c>
      <c r="H4773" s="37">
        <v>530976.6</v>
      </c>
      <c r="I4773">
        <v>3</v>
      </c>
      <c r="J4773" t="s">
        <v>26</v>
      </c>
      <c r="K4773" s="40">
        <f t="shared" si="74"/>
        <v>2021</v>
      </c>
    </row>
    <row r="4774" spans="1:11" x14ac:dyDescent="0.25">
      <c r="A4774" t="s">
        <v>5061</v>
      </c>
      <c r="B4774" s="36">
        <v>44459</v>
      </c>
      <c r="C4774" t="s">
        <v>1713</v>
      </c>
      <c r="D4774" t="s">
        <v>33</v>
      </c>
      <c r="E4774" t="s">
        <v>2403</v>
      </c>
      <c r="F4774">
        <v>0.6</v>
      </c>
      <c r="G4774" s="37">
        <v>722718.15</v>
      </c>
      <c r="H4774" s="37">
        <v>-294987</v>
      </c>
      <c r="I4774">
        <v>3</v>
      </c>
      <c r="J4774" t="s">
        <v>26</v>
      </c>
      <c r="K4774" s="40">
        <f t="shared" si="74"/>
        <v>2021</v>
      </c>
    </row>
    <row r="4775" spans="1:11" x14ac:dyDescent="0.25">
      <c r="A4775" t="s">
        <v>5061</v>
      </c>
      <c r="B4775" s="36">
        <v>44459</v>
      </c>
      <c r="C4775" t="s">
        <v>1713</v>
      </c>
      <c r="D4775" t="s">
        <v>33</v>
      </c>
      <c r="E4775" t="s">
        <v>46</v>
      </c>
      <c r="F4775">
        <v>0.5</v>
      </c>
      <c r="G4775" s="37">
        <v>1622428.5</v>
      </c>
      <c r="H4775" s="37">
        <v>-1032454.5</v>
      </c>
      <c r="I4775">
        <v>4</v>
      </c>
      <c r="J4775" t="s">
        <v>22</v>
      </c>
      <c r="K4775" s="40">
        <f t="shared" si="74"/>
        <v>2021</v>
      </c>
    </row>
    <row r="4776" spans="1:11" x14ac:dyDescent="0.25">
      <c r="A4776" t="s">
        <v>5061</v>
      </c>
      <c r="B4776" s="36">
        <v>44459</v>
      </c>
      <c r="C4776" t="s">
        <v>1713</v>
      </c>
      <c r="D4776" t="s">
        <v>33</v>
      </c>
      <c r="E4776" t="s">
        <v>715</v>
      </c>
      <c r="F4776">
        <v>0.5</v>
      </c>
      <c r="G4776" s="37">
        <v>206490.9</v>
      </c>
      <c r="H4776" s="37">
        <v>0</v>
      </c>
      <c r="I4776">
        <v>1</v>
      </c>
      <c r="J4776" t="s">
        <v>22</v>
      </c>
      <c r="K4776" s="40">
        <f t="shared" si="74"/>
        <v>2021</v>
      </c>
    </row>
    <row r="4777" spans="1:11" x14ac:dyDescent="0.25">
      <c r="A4777" t="s">
        <v>5061</v>
      </c>
      <c r="B4777" s="36">
        <v>44459</v>
      </c>
      <c r="C4777" t="s">
        <v>1713</v>
      </c>
      <c r="D4777" t="s">
        <v>33</v>
      </c>
      <c r="E4777" t="s">
        <v>1180</v>
      </c>
      <c r="F4777">
        <v>0.5</v>
      </c>
      <c r="G4777" s="37">
        <v>1076702.55</v>
      </c>
      <c r="H4777" s="37">
        <v>-457229.85000000003</v>
      </c>
      <c r="I4777">
        <v>5</v>
      </c>
      <c r="J4777" t="s">
        <v>26</v>
      </c>
      <c r="K4777" s="40">
        <f t="shared" si="74"/>
        <v>2021</v>
      </c>
    </row>
    <row r="4778" spans="1:11" x14ac:dyDescent="0.25">
      <c r="A4778" t="s">
        <v>5061</v>
      </c>
      <c r="B4778" s="36">
        <v>44459</v>
      </c>
      <c r="C4778" t="s">
        <v>1713</v>
      </c>
      <c r="D4778" t="s">
        <v>33</v>
      </c>
      <c r="E4778" t="s">
        <v>287</v>
      </c>
      <c r="F4778">
        <v>0.5</v>
      </c>
      <c r="G4778" s="37">
        <v>471979.2</v>
      </c>
      <c r="H4778" s="37">
        <v>-457229.85000000003</v>
      </c>
      <c r="I4778">
        <v>5</v>
      </c>
      <c r="J4778" t="s">
        <v>26</v>
      </c>
      <c r="K4778" s="40">
        <f t="shared" si="74"/>
        <v>2021</v>
      </c>
    </row>
    <row r="4779" spans="1:11" x14ac:dyDescent="0.25">
      <c r="A4779" t="s">
        <v>5060</v>
      </c>
      <c r="B4779" s="36">
        <v>44459</v>
      </c>
      <c r="C4779" t="s">
        <v>180</v>
      </c>
      <c r="D4779" t="s">
        <v>33</v>
      </c>
      <c r="E4779" t="s">
        <v>466</v>
      </c>
      <c r="F4779">
        <v>0</v>
      </c>
      <c r="G4779" s="37">
        <v>2197653.15</v>
      </c>
      <c r="H4779" s="37">
        <v>722718.15</v>
      </c>
      <c r="I4779">
        <v>3</v>
      </c>
      <c r="J4779" t="s">
        <v>26</v>
      </c>
      <c r="K4779" s="40">
        <f t="shared" si="74"/>
        <v>2021</v>
      </c>
    </row>
    <row r="4780" spans="1:11" x14ac:dyDescent="0.25">
      <c r="A4780" t="s">
        <v>5060</v>
      </c>
      <c r="B4780" s="36">
        <v>44459</v>
      </c>
      <c r="C4780" t="s">
        <v>180</v>
      </c>
      <c r="D4780" t="s">
        <v>33</v>
      </c>
      <c r="E4780" t="s">
        <v>2404</v>
      </c>
      <c r="F4780">
        <v>0</v>
      </c>
      <c r="G4780" s="37">
        <v>516227.25</v>
      </c>
      <c r="H4780" s="37">
        <v>88496.1</v>
      </c>
      <c r="I4780">
        <v>7</v>
      </c>
      <c r="J4780" t="s">
        <v>22</v>
      </c>
      <c r="K4780" s="40">
        <f t="shared" si="74"/>
        <v>2021</v>
      </c>
    </row>
    <row r="4781" spans="1:11" x14ac:dyDescent="0.25">
      <c r="A4781" t="s">
        <v>5061</v>
      </c>
      <c r="B4781" s="36">
        <v>44459</v>
      </c>
      <c r="C4781" t="s">
        <v>1713</v>
      </c>
      <c r="D4781" t="s">
        <v>33</v>
      </c>
      <c r="E4781" t="s">
        <v>2405</v>
      </c>
      <c r="F4781">
        <v>0.65</v>
      </c>
      <c r="G4781" s="37">
        <v>10000059.300000001</v>
      </c>
      <c r="H4781" s="37">
        <v>-11991221.550000001</v>
      </c>
      <c r="I4781">
        <v>3</v>
      </c>
      <c r="J4781" t="s">
        <v>22</v>
      </c>
      <c r="K4781" s="40">
        <f t="shared" si="74"/>
        <v>2021</v>
      </c>
    </row>
    <row r="4782" spans="1:11" x14ac:dyDescent="0.25">
      <c r="A4782" t="s">
        <v>5062</v>
      </c>
      <c r="B4782" s="36">
        <v>44459</v>
      </c>
      <c r="C4782" t="s">
        <v>1476</v>
      </c>
      <c r="D4782" t="s">
        <v>20</v>
      </c>
      <c r="E4782" t="s">
        <v>1116</v>
      </c>
      <c r="F4782">
        <v>0.5</v>
      </c>
      <c r="G4782" s="37">
        <v>1740423.3</v>
      </c>
      <c r="H4782" s="37">
        <v>-1150449.3</v>
      </c>
      <c r="I4782">
        <v>5</v>
      </c>
      <c r="J4782" t="s">
        <v>22</v>
      </c>
      <c r="K4782" s="40">
        <f t="shared" si="74"/>
        <v>2021</v>
      </c>
    </row>
    <row r="4783" spans="1:11" x14ac:dyDescent="0.25">
      <c r="A4783" t="s">
        <v>5062</v>
      </c>
      <c r="B4783" s="36">
        <v>44459</v>
      </c>
      <c r="C4783" t="s">
        <v>1476</v>
      </c>
      <c r="D4783" t="s">
        <v>20</v>
      </c>
      <c r="E4783" t="s">
        <v>2406</v>
      </c>
      <c r="F4783">
        <v>0.5</v>
      </c>
      <c r="G4783" s="37">
        <v>663720.75</v>
      </c>
      <c r="H4783" s="37">
        <v>-604723.35</v>
      </c>
      <c r="I4783">
        <v>1</v>
      </c>
      <c r="J4783" t="s">
        <v>26</v>
      </c>
      <c r="K4783" s="40">
        <f t="shared" si="74"/>
        <v>2021</v>
      </c>
    </row>
    <row r="4784" spans="1:11" x14ac:dyDescent="0.25">
      <c r="A4784" t="s">
        <v>5062</v>
      </c>
      <c r="B4784" s="36">
        <v>44459</v>
      </c>
      <c r="C4784" t="s">
        <v>1476</v>
      </c>
      <c r="D4784" t="s">
        <v>20</v>
      </c>
      <c r="E4784" t="s">
        <v>869</v>
      </c>
      <c r="F4784">
        <v>0.5</v>
      </c>
      <c r="G4784" s="37">
        <v>383483.10000000003</v>
      </c>
      <c r="H4784" s="37">
        <v>-324485.7</v>
      </c>
      <c r="I4784">
        <v>2</v>
      </c>
      <c r="J4784" t="s">
        <v>26</v>
      </c>
      <c r="K4784" s="40">
        <f t="shared" si="74"/>
        <v>2021</v>
      </c>
    </row>
    <row r="4785" spans="1:11" x14ac:dyDescent="0.25">
      <c r="A4785" t="s">
        <v>5062</v>
      </c>
      <c r="B4785" s="36">
        <v>44459</v>
      </c>
      <c r="C4785" t="s">
        <v>1476</v>
      </c>
      <c r="D4785" t="s">
        <v>20</v>
      </c>
      <c r="E4785" t="s">
        <v>354</v>
      </c>
      <c r="F4785">
        <v>0.5</v>
      </c>
      <c r="G4785" s="37">
        <v>1946914.2</v>
      </c>
      <c r="H4785" s="37">
        <v>-235989.6</v>
      </c>
      <c r="I4785">
        <v>5</v>
      </c>
      <c r="J4785" t="s">
        <v>22</v>
      </c>
      <c r="K4785" s="40">
        <f t="shared" si="74"/>
        <v>2021</v>
      </c>
    </row>
    <row r="4786" spans="1:11" x14ac:dyDescent="0.25">
      <c r="A4786" t="s">
        <v>5062</v>
      </c>
      <c r="B4786" s="36">
        <v>44459</v>
      </c>
      <c r="C4786" t="s">
        <v>1476</v>
      </c>
      <c r="D4786" t="s">
        <v>20</v>
      </c>
      <c r="E4786" t="s">
        <v>348</v>
      </c>
      <c r="F4786">
        <v>0.5</v>
      </c>
      <c r="G4786" s="37">
        <v>221240.25</v>
      </c>
      <c r="H4786" s="37">
        <v>-29498.7</v>
      </c>
      <c r="I4786">
        <v>3</v>
      </c>
      <c r="J4786" t="s">
        <v>22</v>
      </c>
      <c r="K4786" s="40">
        <f t="shared" si="74"/>
        <v>2021</v>
      </c>
    </row>
    <row r="4787" spans="1:11" x14ac:dyDescent="0.25">
      <c r="A4787" t="s">
        <v>5062</v>
      </c>
      <c r="B4787" s="36">
        <v>44459</v>
      </c>
      <c r="C4787" t="s">
        <v>1476</v>
      </c>
      <c r="D4787" t="s">
        <v>20</v>
      </c>
      <c r="E4787" t="s">
        <v>1236</v>
      </c>
      <c r="F4787">
        <v>0.5</v>
      </c>
      <c r="G4787" s="37">
        <v>442480.5</v>
      </c>
      <c r="H4787" s="37">
        <v>-294987</v>
      </c>
      <c r="I4787">
        <v>2</v>
      </c>
      <c r="J4787" t="s">
        <v>26</v>
      </c>
      <c r="K4787" s="40">
        <f t="shared" si="74"/>
        <v>2021</v>
      </c>
    </row>
    <row r="4788" spans="1:11" x14ac:dyDescent="0.25">
      <c r="A4788" t="s">
        <v>5062</v>
      </c>
      <c r="B4788" s="36">
        <v>44459</v>
      </c>
      <c r="C4788" t="s">
        <v>1476</v>
      </c>
      <c r="D4788" t="s">
        <v>20</v>
      </c>
      <c r="E4788" t="s">
        <v>1458</v>
      </c>
      <c r="F4788">
        <v>0.5</v>
      </c>
      <c r="G4788" s="37">
        <v>176992.2</v>
      </c>
      <c r="H4788" s="37">
        <v>-147493.5</v>
      </c>
      <c r="I4788">
        <v>4</v>
      </c>
      <c r="J4788" t="s">
        <v>22</v>
      </c>
      <c r="K4788" s="40">
        <f t="shared" si="74"/>
        <v>2021</v>
      </c>
    </row>
    <row r="4789" spans="1:11" x14ac:dyDescent="0.25">
      <c r="A4789" t="s">
        <v>5062</v>
      </c>
      <c r="B4789" s="36">
        <v>44459</v>
      </c>
      <c r="C4789" t="s">
        <v>1476</v>
      </c>
      <c r="D4789" t="s">
        <v>20</v>
      </c>
      <c r="E4789" t="s">
        <v>1651</v>
      </c>
      <c r="F4789">
        <v>0.5</v>
      </c>
      <c r="G4789" s="37">
        <v>766966.20000000007</v>
      </c>
      <c r="H4789" s="37">
        <v>-250738.95</v>
      </c>
      <c r="I4789">
        <v>8</v>
      </c>
      <c r="J4789" t="s">
        <v>26</v>
      </c>
      <c r="K4789" s="40">
        <f t="shared" si="74"/>
        <v>2021</v>
      </c>
    </row>
    <row r="4790" spans="1:11" x14ac:dyDescent="0.25">
      <c r="A4790" t="s">
        <v>5063</v>
      </c>
      <c r="B4790" s="36">
        <v>44459</v>
      </c>
      <c r="C4790" t="s">
        <v>1556</v>
      </c>
      <c r="D4790" t="s">
        <v>24</v>
      </c>
      <c r="E4790" t="s">
        <v>2307</v>
      </c>
      <c r="F4790">
        <v>0</v>
      </c>
      <c r="G4790" s="37">
        <v>1769922</v>
      </c>
      <c r="H4790" s="37">
        <v>44248.05</v>
      </c>
      <c r="I4790">
        <v>4</v>
      </c>
      <c r="J4790" t="s">
        <v>26</v>
      </c>
      <c r="K4790" s="40">
        <f t="shared" si="74"/>
        <v>2021</v>
      </c>
    </row>
    <row r="4791" spans="1:11" x14ac:dyDescent="0.25">
      <c r="A4791" t="s">
        <v>5064</v>
      </c>
      <c r="B4791" s="36">
        <v>44459</v>
      </c>
      <c r="C4791" t="s">
        <v>2407</v>
      </c>
      <c r="D4791" t="s">
        <v>20</v>
      </c>
      <c r="E4791" t="s">
        <v>2408</v>
      </c>
      <c r="F4791">
        <v>0.15</v>
      </c>
      <c r="G4791" s="37">
        <v>4882034.8500000006</v>
      </c>
      <c r="H4791" s="37">
        <v>398232.45</v>
      </c>
      <c r="I4791">
        <v>3</v>
      </c>
      <c r="J4791" t="s">
        <v>22</v>
      </c>
      <c r="K4791" s="40">
        <f t="shared" si="74"/>
        <v>2021</v>
      </c>
    </row>
    <row r="4792" spans="1:11" x14ac:dyDescent="0.25">
      <c r="A4792" t="s">
        <v>5062</v>
      </c>
      <c r="B4792" s="36">
        <v>44459</v>
      </c>
      <c r="C4792" t="s">
        <v>1476</v>
      </c>
      <c r="D4792" t="s">
        <v>20</v>
      </c>
      <c r="E4792" t="s">
        <v>2409</v>
      </c>
      <c r="F4792">
        <v>0.5</v>
      </c>
      <c r="G4792" s="37">
        <v>3716836.2</v>
      </c>
      <c r="H4792" s="37">
        <v>-516227.25</v>
      </c>
      <c r="I4792">
        <v>4</v>
      </c>
      <c r="J4792" t="s">
        <v>26</v>
      </c>
      <c r="K4792" s="40">
        <f t="shared" si="74"/>
        <v>2021</v>
      </c>
    </row>
    <row r="4793" spans="1:11" x14ac:dyDescent="0.25">
      <c r="A4793" t="s">
        <v>5065</v>
      </c>
      <c r="B4793" s="36">
        <v>44459</v>
      </c>
      <c r="C4793" t="s">
        <v>341</v>
      </c>
      <c r="D4793" t="s">
        <v>24</v>
      </c>
      <c r="E4793" t="s">
        <v>2410</v>
      </c>
      <c r="F4793">
        <v>0</v>
      </c>
      <c r="G4793" s="37">
        <v>1814170.05</v>
      </c>
      <c r="H4793" s="37">
        <v>486728.55</v>
      </c>
      <c r="I4793">
        <v>4</v>
      </c>
      <c r="J4793" t="s">
        <v>26</v>
      </c>
      <c r="K4793" s="40">
        <f t="shared" si="74"/>
        <v>2021</v>
      </c>
    </row>
    <row r="4794" spans="1:11" x14ac:dyDescent="0.25">
      <c r="A4794" t="s">
        <v>5066</v>
      </c>
      <c r="B4794" s="36">
        <v>44460</v>
      </c>
      <c r="C4794" t="s">
        <v>1411</v>
      </c>
      <c r="D4794" t="s">
        <v>33</v>
      </c>
      <c r="E4794" t="s">
        <v>1144</v>
      </c>
      <c r="F4794">
        <v>0</v>
      </c>
      <c r="G4794" s="37">
        <v>855462.3</v>
      </c>
      <c r="H4794" s="37">
        <v>191741.55000000002</v>
      </c>
      <c r="I4794">
        <v>3</v>
      </c>
      <c r="J4794" t="s">
        <v>22</v>
      </c>
      <c r="K4794" s="40">
        <f t="shared" si="74"/>
        <v>2021</v>
      </c>
    </row>
    <row r="4795" spans="1:11" x14ac:dyDescent="0.25">
      <c r="A4795" t="s">
        <v>5067</v>
      </c>
      <c r="B4795" s="36">
        <v>44460</v>
      </c>
      <c r="C4795" t="s">
        <v>1795</v>
      </c>
      <c r="D4795" t="s">
        <v>33</v>
      </c>
      <c r="E4795" t="s">
        <v>1758</v>
      </c>
      <c r="F4795">
        <v>0.5</v>
      </c>
      <c r="G4795" s="37">
        <v>412981.8</v>
      </c>
      <c r="H4795" s="37">
        <v>-294987</v>
      </c>
      <c r="I4795">
        <v>1</v>
      </c>
      <c r="J4795" t="s">
        <v>26</v>
      </c>
      <c r="K4795" s="40">
        <f t="shared" si="74"/>
        <v>2021</v>
      </c>
    </row>
    <row r="4796" spans="1:11" x14ac:dyDescent="0.25">
      <c r="A4796" t="s">
        <v>5067</v>
      </c>
      <c r="B4796" s="36">
        <v>44460</v>
      </c>
      <c r="C4796" t="s">
        <v>1795</v>
      </c>
      <c r="D4796" t="s">
        <v>33</v>
      </c>
      <c r="E4796" t="s">
        <v>1011</v>
      </c>
      <c r="F4796">
        <v>0.6</v>
      </c>
      <c r="G4796" s="37">
        <v>589974</v>
      </c>
      <c r="H4796" s="37">
        <v>-693219.45000000007</v>
      </c>
      <c r="I4796">
        <v>4</v>
      </c>
      <c r="J4796" t="s">
        <v>26</v>
      </c>
      <c r="K4796" s="40">
        <f t="shared" si="74"/>
        <v>2021</v>
      </c>
    </row>
    <row r="4797" spans="1:11" x14ac:dyDescent="0.25">
      <c r="A4797" t="s">
        <v>5067</v>
      </c>
      <c r="B4797" s="36">
        <v>44460</v>
      </c>
      <c r="C4797" t="s">
        <v>1795</v>
      </c>
      <c r="D4797" t="s">
        <v>33</v>
      </c>
      <c r="E4797" t="s">
        <v>613</v>
      </c>
      <c r="F4797">
        <v>0.5</v>
      </c>
      <c r="G4797" s="37">
        <v>2404144.0500000003</v>
      </c>
      <c r="H4797" s="37">
        <v>-575224.65</v>
      </c>
      <c r="I4797">
        <v>5</v>
      </c>
      <c r="J4797" t="s">
        <v>26</v>
      </c>
      <c r="K4797" s="40">
        <f t="shared" si="74"/>
        <v>2021</v>
      </c>
    </row>
    <row r="4798" spans="1:11" x14ac:dyDescent="0.25">
      <c r="A4798" t="s">
        <v>5068</v>
      </c>
      <c r="B4798" s="36">
        <v>44460</v>
      </c>
      <c r="C4798" t="s">
        <v>823</v>
      </c>
      <c r="D4798" t="s">
        <v>24</v>
      </c>
      <c r="E4798" t="s">
        <v>397</v>
      </c>
      <c r="F4798">
        <v>0</v>
      </c>
      <c r="G4798" s="37">
        <v>988206.45000000007</v>
      </c>
      <c r="H4798" s="37">
        <v>294987</v>
      </c>
      <c r="I4798">
        <v>4</v>
      </c>
      <c r="J4798" t="s">
        <v>26</v>
      </c>
      <c r="K4798" s="40">
        <f t="shared" si="74"/>
        <v>2021</v>
      </c>
    </row>
    <row r="4799" spans="1:11" x14ac:dyDescent="0.25">
      <c r="A4799" t="s">
        <v>5069</v>
      </c>
      <c r="B4799" s="36">
        <v>44460</v>
      </c>
      <c r="C4799" t="s">
        <v>148</v>
      </c>
      <c r="D4799" t="s">
        <v>24</v>
      </c>
      <c r="E4799" t="s">
        <v>1236</v>
      </c>
      <c r="F4799">
        <v>0.5</v>
      </c>
      <c r="G4799" s="37">
        <v>648971.4</v>
      </c>
      <c r="H4799" s="37">
        <v>-427731.15</v>
      </c>
      <c r="I4799">
        <v>3</v>
      </c>
      <c r="J4799" t="s">
        <v>22</v>
      </c>
      <c r="K4799" s="40">
        <f t="shared" si="74"/>
        <v>2021</v>
      </c>
    </row>
    <row r="4800" spans="1:11" x14ac:dyDescent="0.25">
      <c r="A4800" t="s">
        <v>5068</v>
      </c>
      <c r="B4800" s="36">
        <v>44460</v>
      </c>
      <c r="C4800" t="s">
        <v>823</v>
      </c>
      <c r="D4800" t="s">
        <v>24</v>
      </c>
      <c r="E4800" t="s">
        <v>428</v>
      </c>
      <c r="F4800">
        <v>0</v>
      </c>
      <c r="G4800" s="37">
        <v>5398262.1000000006</v>
      </c>
      <c r="H4800" s="37">
        <v>648971.4</v>
      </c>
      <c r="I4800">
        <v>5</v>
      </c>
      <c r="J4800" t="s">
        <v>26</v>
      </c>
      <c r="K4800" s="40">
        <f t="shared" si="74"/>
        <v>2021</v>
      </c>
    </row>
    <row r="4801" spans="1:11" x14ac:dyDescent="0.25">
      <c r="A4801" t="s">
        <v>5070</v>
      </c>
      <c r="B4801" s="36">
        <v>44460</v>
      </c>
      <c r="C4801" t="s">
        <v>299</v>
      </c>
      <c r="D4801" t="s">
        <v>24</v>
      </c>
      <c r="E4801" t="s">
        <v>1783</v>
      </c>
      <c r="F4801">
        <v>0.2</v>
      </c>
      <c r="G4801" s="37">
        <v>4616546.55</v>
      </c>
      <c r="H4801" s="37">
        <v>398232.45</v>
      </c>
      <c r="I4801">
        <v>4</v>
      </c>
      <c r="J4801" t="s">
        <v>26</v>
      </c>
      <c r="K4801" s="40">
        <f t="shared" si="74"/>
        <v>2021</v>
      </c>
    </row>
    <row r="4802" spans="1:11" x14ac:dyDescent="0.25">
      <c r="A4802" t="s">
        <v>5071</v>
      </c>
      <c r="B4802" s="36">
        <v>44460</v>
      </c>
      <c r="C4802" t="s">
        <v>1166</v>
      </c>
      <c r="D4802" t="s">
        <v>24</v>
      </c>
      <c r="E4802" t="s">
        <v>25</v>
      </c>
      <c r="F4802">
        <v>0</v>
      </c>
      <c r="G4802" s="37">
        <v>5398262.1000000006</v>
      </c>
      <c r="H4802" s="37">
        <v>1828919.4000000001</v>
      </c>
      <c r="I4802">
        <v>3</v>
      </c>
      <c r="J4802" t="s">
        <v>22</v>
      </c>
      <c r="K4802" s="40">
        <f t="shared" si="74"/>
        <v>2021</v>
      </c>
    </row>
    <row r="4803" spans="1:11" x14ac:dyDescent="0.25">
      <c r="A4803" t="s">
        <v>5071</v>
      </c>
      <c r="B4803" s="36">
        <v>44460</v>
      </c>
      <c r="C4803" t="s">
        <v>1166</v>
      </c>
      <c r="D4803" t="s">
        <v>24</v>
      </c>
      <c r="E4803" t="s">
        <v>1119</v>
      </c>
      <c r="F4803">
        <v>0</v>
      </c>
      <c r="G4803" s="37">
        <v>14277370.800000001</v>
      </c>
      <c r="H4803" s="37">
        <v>6002985.4500000002</v>
      </c>
      <c r="I4803">
        <v>8</v>
      </c>
      <c r="J4803" t="s">
        <v>26</v>
      </c>
      <c r="K4803" s="40">
        <f t="shared" ref="K4803:K4866" si="75">YEAR(B4803)</f>
        <v>2021</v>
      </c>
    </row>
    <row r="4804" spans="1:11" x14ac:dyDescent="0.25">
      <c r="A4804" t="s">
        <v>5070</v>
      </c>
      <c r="B4804" s="36">
        <v>44460</v>
      </c>
      <c r="C4804" t="s">
        <v>299</v>
      </c>
      <c r="D4804" t="s">
        <v>24</v>
      </c>
      <c r="E4804" t="s">
        <v>876</v>
      </c>
      <c r="F4804">
        <v>0.1</v>
      </c>
      <c r="G4804" s="37">
        <v>1991162.25</v>
      </c>
      <c r="H4804" s="37">
        <v>501477.9</v>
      </c>
      <c r="I4804">
        <v>3</v>
      </c>
      <c r="J4804" t="s">
        <v>22</v>
      </c>
      <c r="K4804" s="40">
        <f t="shared" si="75"/>
        <v>2021</v>
      </c>
    </row>
    <row r="4805" spans="1:11" x14ac:dyDescent="0.25">
      <c r="A4805" t="s">
        <v>5070</v>
      </c>
      <c r="B4805" s="36">
        <v>44460</v>
      </c>
      <c r="C4805" t="s">
        <v>299</v>
      </c>
      <c r="D4805" t="s">
        <v>24</v>
      </c>
      <c r="E4805" t="s">
        <v>875</v>
      </c>
      <c r="F4805">
        <v>0.1</v>
      </c>
      <c r="G4805" s="37">
        <v>3171110.25</v>
      </c>
      <c r="H4805" s="37">
        <v>737467.5</v>
      </c>
      <c r="I4805">
        <v>2</v>
      </c>
      <c r="J4805" t="s">
        <v>26</v>
      </c>
      <c r="K4805" s="40">
        <f t="shared" si="75"/>
        <v>2021</v>
      </c>
    </row>
    <row r="4806" spans="1:11" x14ac:dyDescent="0.25">
      <c r="A4806" t="s">
        <v>5072</v>
      </c>
      <c r="B4806" s="36">
        <v>44462</v>
      </c>
      <c r="C4806" t="s">
        <v>2132</v>
      </c>
      <c r="D4806" t="s">
        <v>24</v>
      </c>
      <c r="E4806" t="s">
        <v>2411</v>
      </c>
      <c r="F4806">
        <v>0.1</v>
      </c>
      <c r="G4806" s="37">
        <v>4513301.1000000006</v>
      </c>
      <c r="H4806" s="37">
        <v>294987</v>
      </c>
      <c r="I4806">
        <v>2</v>
      </c>
      <c r="J4806" t="s">
        <v>22</v>
      </c>
      <c r="K4806" s="40">
        <f t="shared" si="75"/>
        <v>2021</v>
      </c>
    </row>
    <row r="4807" spans="1:11" x14ac:dyDescent="0.25">
      <c r="A4807" t="s">
        <v>5072</v>
      </c>
      <c r="B4807" s="36">
        <v>44462</v>
      </c>
      <c r="C4807" t="s">
        <v>2132</v>
      </c>
      <c r="D4807" t="s">
        <v>24</v>
      </c>
      <c r="E4807" t="s">
        <v>418</v>
      </c>
      <c r="F4807">
        <v>0</v>
      </c>
      <c r="G4807" s="37">
        <v>471979.2</v>
      </c>
      <c r="H4807" s="37">
        <v>117994.8</v>
      </c>
      <c r="I4807">
        <v>5</v>
      </c>
      <c r="J4807" t="s">
        <v>22</v>
      </c>
      <c r="K4807" s="40">
        <f t="shared" si="75"/>
        <v>2021</v>
      </c>
    </row>
    <row r="4808" spans="1:11" x14ac:dyDescent="0.25">
      <c r="A4808" t="s">
        <v>5073</v>
      </c>
      <c r="B4808" s="36">
        <v>44462</v>
      </c>
      <c r="C4808" t="s">
        <v>1337</v>
      </c>
      <c r="D4808" t="s">
        <v>24</v>
      </c>
      <c r="E4808" t="s">
        <v>237</v>
      </c>
      <c r="F4808">
        <v>0.5</v>
      </c>
      <c r="G4808" s="37">
        <v>1578180.45</v>
      </c>
      <c r="H4808" s="37">
        <v>-693219.45000000007</v>
      </c>
      <c r="I4808">
        <v>8</v>
      </c>
      <c r="J4808" t="s">
        <v>26</v>
      </c>
      <c r="K4808" s="40">
        <f t="shared" si="75"/>
        <v>2021</v>
      </c>
    </row>
    <row r="4809" spans="1:11" x14ac:dyDescent="0.25">
      <c r="A4809" t="s">
        <v>5073</v>
      </c>
      <c r="B4809" s="36">
        <v>44462</v>
      </c>
      <c r="C4809" t="s">
        <v>1337</v>
      </c>
      <c r="D4809" t="s">
        <v>24</v>
      </c>
      <c r="E4809" t="s">
        <v>2412</v>
      </c>
      <c r="F4809">
        <v>0.5</v>
      </c>
      <c r="G4809" s="37">
        <v>309736.35000000003</v>
      </c>
      <c r="H4809" s="37">
        <v>-73746.75</v>
      </c>
      <c r="I4809">
        <v>5</v>
      </c>
      <c r="J4809" t="s">
        <v>22</v>
      </c>
      <c r="K4809" s="40">
        <f t="shared" si="75"/>
        <v>2021</v>
      </c>
    </row>
    <row r="4810" spans="1:11" x14ac:dyDescent="0.25">
      <c r="A4810" t="s">
        <v>5074</v>
      </c>
      <c r="B4810" s="36">
        <v>44462</v>
      </c>
      <c r="C4810" t="s">
        <v>1005</v>
      </c>
      <c r="D4810" t="s">
        <v>24</v>
      </c>
      <c r="E4810" t="s">
        <v>1983</v>
      </c>
      <c r="F4810">
        <v>0</v>
      </c>
      <c r="G4810" s="37">
        <v>398232.45</v>
      </c>
      <c r="H4810" s="37">
        <v>73746.75</v>
      </c>
      <c r="I4810">
        <v>2</v>
      </c>
      <c r="J4810" t="s">
        <v>26</v>
      </c>
      <c r="K4810" s="40">
        <f t="shared" si="75"/>
        <v>2021</v>
      </c>
    </row>
    <row r="4811" spans="1:11" x14ac:dyDescent="0.25">
      <c r="A4811" t="s">
        <v>5075</v>
      </c>
      <c r="B4811" s="36">
        <v>44462</v>
      </c>
      <c r="C4811" t="s">
        <v>340</v>
      </c>
      <c r="D4811" t="s">
        <v>24</v>
      </c>
      <c r="E4811" t="s">
        <v>942</v>
      </c>
      <c r="F4811">
        <v>0.5</v>
      </c>
      <c r="G4811" s="37">
        <v>1017705.15</v>
      </c>
      <c r="H4811" s="37">
        <v>-958707.75</v>
      </c>
      <c r="I4811">
        <v>2</v>
      </c>
      <c r="J4811" t="s">
        <v>26</v>
      </c>
      <c r="K4811" s="40">
        <f t="shared" si="75"/>
        <v>2021</v>
      </c>
    </row>
    <row r="4812" spans="1:11" x14ac:dyDescent="0.25">
      <c r="A4812" t="s">
        <v>5076</v>
      </c>
      <c r="B4812" s="36">
        <v>44463</v>
      </c>
      <c r="C4812" t="s">
        <v>2229</v>
      </c>
      <c r="D4812" t="s">
        <v>24</v>
      </c>
      <c r="E4812" t="s">
        <v>1075</v>
      </c>
      <c r="F4812">
        <v>0</v>
      </c>
      <c r="G4812" s="37">
        <v>5545755.6000000006</v>
      </c>
      <c r="H4812" s="37">
        <v>442480.5</v>
      </c>
      <c r="I4812">
        <v>7</v>
      </c>
      <c r="J4812" t="s">
        <v>22</v>
      </c>
      <c r="K4812" s="40">
        <f t="shared" si="75"/>
        <v>2021</v>
      </c>
    </row>
    <row r="4813" spans="1:11" x14ac:dyDescent="0.25">
      <c r="A4813" t="s">
        <v>5077</v>
      </c>
      <c r="B4813" s="36">
        <v>44463</v>
      </c>
      <c r="C4813" t="s">
        <v>120</v>
      </c>
      <c r="D4813" t="s">
        <v>24</v>
      </c>
      <c r="E4813" t="s">
        <v>2413</v>
      </c>
      <c r="F4813">
        <v>0.5</v>
      </c>
      <c r="G4813" s="37">
        <v>870211.65</v>
      </c>
      <c r="H4813" s="37">
        <v>-14749.35</v>
      </c>
      <c r="I4813">
        <v>3</v>
      </c>
      <c r="J4813" t="s">
        <v>22</v>
      </c>
      <c r="K4813" s="40">
        <f t="shared" si="75"/>
        <v>2021</v>
      </c>
    </row>
    <row r="4814" spans="1:11" x14ac:dyDescent="0.25">
      <c r="A4814" t="s">
        <v>5077</v>
      </c>
      <c r="B4814" s="36">
        <v>44463</v>
      </c>
      <c r="C4814" t="s">
        <v>120</v>
      </c>
      <c r="D4814" t="s">
        <v>24</v>
      </c>
      <c r="E4814" t="s">
        <v>1105</v>
      </c>
      <c r="F4814">
        <v>0.5</v>
      </c>
      <c r="G4814" s="37">
        <v>294987</v>
      </c>
      <c r="H4814" s="37">
        <v>-73746.75</v>
      </c>
      <c r="I4814">
        <v>3</v>
      </c>
      <c r="J4814" t="s">
        <v>26</v>
      </c>
      <c r="K4814" s="40">
        <f t="shared" si="75"/>
        <v>2021</v>
      </c>
    </row>
    <row r="4815" spans="1:11" x14ac:dyDescent="0.25">
      <c r="A4815" t="s">
        <v>5077</v>
      </c>
      <c r="B4815" s="36">
        <v>44463</v>
      </c>
      <c r="C4815" t="s">
        <v>120</v>
      </c>
      <c r="D4815" t="s">
        <v>24</v>
      </c>
      <c r="E4815" t="s">
        <v>728</v>
      </c>
      <c r="F4815">
        <v>0.5</v>
      </c>
      <c r="G4815" s="37">
        <v>3893828.4</v>
      </c>
      <c r="H4815" s="37">
        <v>-1946914.2</v>
      </c>
      <c r="I4815">
        <v>2</v>
      </c>
      <c r="J4815" t="s">
        <v>26</v>
      </c>
      <c r="K4815" s="40">
        <f t="shared" si="75"/>
        <v>2021</v>
      </c>
    </row>
    <row r="4816" spans="1:11" x14ac:dyDescent="0.25">
      <c r="A4816" t="s">
        <v>5077</v>
      </c>
      <c r="B4816" s="36">
        <v>44463</v>
      </c>
      <c r="C4816" t="s">
        <v>120</v>
      </c>
      <c r="D4816" t="s">
        <v>24</v>
      </c>
      <c r="E4816" t="s">
        <v>357</v>
      </c>
      <c r="F4816">
        <v>0.5</v>
      </c>
      <c r="G4816" s="37">
        <v>1017705.15</v>
      </c>
      <c r="H4816" s="37">
        <v>-914459.70000000007</v>
      </c>
      <c r="I4816">
        <v>1</v>
      </c>
      <c r="J4816" t="s">
        <v>26</v>
      </c>
      <c r="K4816" s="40">
        <f t="shared" si="75"/>
        <v>2021</v>
      </c>
    </row>
    <row r="4817" spans="1:11" x14ac:dyDescent="0.25">
      <c r="A4817" t="s">
        <v>5077</v>
      </c>
      <c r="B4817" s="36">
        <v>44463</v>
      </c>
      <c r="C4817" t="s">
        <v>120</v>
      </c>
      <c r="D4817" t="s">
        <v>24</v>
      </c>
      <c r="E4817" t="s">
        <v>2414</v>
      </c>
      <c r="F4817">
        <v>0.5</v>
      </c>
      <c r="G4817" s="37">
        <v>1312692.1500000001</v>
      </c>
      <c r="H4817" s="37">
        <v>-1194697.3500000001</v>
      </c>
      <c r="I4817">
        <v>2</v>
      </c>
      <c r="J4817" t="s">
        <v>22</v>
      </c>
      <c r="K4817" s="40">
        <f t="shared" si="75"/>
        <v>2021</v>
      </c>
    </row>
    <row r="4818" spans="1:11" x14ac:dyDescent="0.25">
      <c r="A4818" t="s">
        <v>5077</v>
      </c>
      <c r="B4818" s="36">
        <v>44463</v>
      </c>
      <c r="C4818" t="s">
        <v>120</v>
      </c>
      <c r="D4818" t="s">
        <v>24</v>
      </c>
      <c r="E4818" t="s">
        <v>636</v>
      </c>
      <c r="F4818">
        <v>0.5</v>
      </c>
      <c r="G4818" s="37">
        <v>2890872.6</v>
      </c>
      <c r="H4818" s="37">
        <v>-1563431.1</v>
      </c>
      <c r="I4818">
        <v>6</v>
      </c>
      <c r="J4818" t="s">
        <v>22</v>
      </c>
      <c r="K4818" s="40">
        <f t="shared" si="75"/>
        <v>2021</v>
      </c>
    </row>
    <row r="4819" spans="1:11" x14ac:dyDescent="0.25">
      <c r="A4819" t="s">
        <v>5078</v>
      </c>
      <c r="B4819" s="36">
        <v>44463</v>
      </c>
      <c r="C4819" t="s">
        <v>1498</v>
      </c>
      <c r="D4819" t="s">
        <v>24</v>
      </c>
      <c r="E4819" t="s">
        <v>1216</v>
      </c>
      <c r="F4819">
        <v>0.6</v>
      </c>
      <c r="G4819" s="37">
        <v>737467.5</v>
      </c>
      <c r="H4819" s="37">
        <v>-368733.75</v>
      </c>
      <c r="I4819">
        <v>2</v>
      </c>
      <c r="J4819" t="s">
        <v>22</v>
      </c>
      <c r="K4819" s="40">
        <f t="shared" si="75"/>
        <v>2021</v>
      </c>
    </row>
    <row r="4820" spans="1:11" x14ac:dyDescent="0.25">
      <c r="A4820" t="s">
        <v>5079</v>
      </c>
      <c r="B4820" s="36">
        <v>44463</v>
      </c>
      <c r="C4820" t="s">
        <v>1463</v>
      </c>
      <c r="D4820" t="s">
        <v>24</v>
      </c>
      <c r="E4820" t="s">
        <v>2156</v>
      </c>
      <c r="F4820">
        <v>0</v>
      </c>
      <c r="G4820" s="37">
        <v>3053115.45</v>
      </c>
      <c r="H4820" s="37">
        <v>457229.85000000003</v>
      </c>
      <c r="I4820">
        <v>4</v>
      </c>
      <c r="J4820" t="s">
        <v>26</v>
      </c>
      <c r="K4820" s="40">
        <f t="shared" si="75"/>
        <v>2021</v>
      </c>
    </row>
    <row r="4821" spans="1:11" x14ac:dyDescent="0.25">
      <c r="A4821" t="s">
        <v>5080</v>
      </c>
      <c r="B4821" s="36">
        <v>44463</v>
      </c>
      <c r="C4821" t="s">
        <v>1046</v>
      </c>
      <c r="D4821" t="s">
        <v>24</v>
      </c>
      <c r="E4821" t="s">
        <v>2415</v>
      </c>
      <c r="F4821">
        <v>0</v>
      </c>
      <c r="G4821" s="37">
        <v>3333353.1</v>
      </c>
      <c r="H4821" s="37">
        <v>899710.35</v>
      </c>
      <c r="I4821">
        <v>5</v>
      </c>
      <c r="J4821" t="s">
        <v>22</v>
      </c>
      <c r="K4821" s="40">
        <f t="shared" si="75"/>
        <v>2021</v>
      </c>
    </row>
    <row r="4822" spans="1:11" x14ac:dyDescent="0.25">
      <c r="A4822" t="s">
        <v>5081</v>
      </c>
      <c r="B4822" s="36">
        <v>44463</v>
      </c>
      <c r="C4822" t="s">
        <v>936</v>
      </c>
      <c r="D4822" t="s">
        <v>24</v>
      </c>
      <c r="E4822" t="s">
        <v>1507</v>
      </c>
      <c r="F4822">
        <v>0</v>
      </c>
      <c r="G4822" s="37">
        <v>235989.6</v>
      </c>
      <c r="H4822" s="37">
        <v>29498.7</v>
      </c>
      <c r="I4822">
        <v>4</v>
      </c>
      <c r="J4822" t="s">
        <v>26</v>
      </c>
      <c r="K4822" s="40">
        <f t="shared" si="75"/>
        <v>2021</v>
      </c>
    </row>
    <row r="4823" spans="1:11" x14ac:dyDescent="0.25">
      <c r="A4823" t="s">
        <v>5081</v>
      </c>
      <c r="B4823" s="36">
        <v>44463</v>
      </c>
      <c r="C4823" t="s">
        <v>936</v>
      </c>
      <c r="D4823" t="s">
        <v>24</v>
      </c>
      <c r="E4823" t="s">
        <v>1791</v>
      </c>
      <c r="F4823">
        <v>0</v>
      </c>
      <c r="G4823" s="37">
        <v>1061953.2</v>
      </c>
      <c r="H4823" s="37">
        <v>44248.05</v>
      </c>
      <c r="I4823">
        <v>6</v>
      </c>
      <c r="J4823" t="s">
        <v>26</v>
      </c>
      <c r="K4823" s="40">
        <f t="shared" si="75"/>
        <v>2021</v>
      </c>
    </row>
    <row r="4824" spans="1:11" x14ac:dyDescent="0.25">
      <c r="A4824" t="s">
        <v>5082</v>
      </c>
      <c r="B4824" s="36">
        <v>44464</v>
      </c>
      <c r="C4824" t="s">
        <v>308</v>
      </c>
      <c r="D4824" t="s">
        <v>51</v>
      </c>
      <c r="E4824" t="s">
        <v>1297</v>
      </c>
      <c r="F4824">
        <v>0</v>
      </c>
      <c r="G4824" s="37">
        <v>914459.70000000007</v>
      </c>
      <c r="H4824" s="37">
        <v>88496.1</v>
      </c>
      <c r="I4824">
        <v>5</v>
      </c>
      <c r="J4824" t="s">
        <v>26</v>
      </c>
      <c r="K4824" s="40">
        <f t="shared" si="75"/>
        <v>2021</v>
      </c>
    </row>
    <row r="4825" spans="1:11" x14ac:dyDescent="0.25">
      <c r="A4825" t="s">
        <v>5083</v>
      </c>
      <c r="B4825" s="36">
        <v>44464</v>
      </c>
      <c r="C4825" t="s">
        <v>2416</v>
      </c>
      <c r="D4825" t="s">
        <v>33</v>
      </c>
      <c r="E4825" t="s">
        <v>1387</v>
      </c>
      <c r="F4825">
        <v>0</v>
      </c>
      <c r="G4825" s="37">
        <v>294987</v>
      </c>
      <c r="H4825" s="37">
        <v>88496.1</v>
      </c>
      <c r="I4825">
        <v>2</v>
      </c>
      <c r="J4825" t="s">
        <v>26</v>
      </c>
      <c r="K4825" s="40">
        <f t="shared" si="75"/>
        <v>2021</v>
      </c>
    </row>
    <row r="4826" spans="1:11" x14ac:dyDescent="0.25">
      <c r="A4826" t="s">
        <v>5083</v>
      </c>
      <c r="B4826" s="36">
        <v>44464</v>
      </c>
      <c r="C4826" t="s">
        <v>2416</v>
      </c>
      <c r="D4826" t="s">
        <v>33</v>
      </c>
      <c r="E4826" t="s">
        <v>1226</v>
      </c>
      <c r="F4826">
        <v>0</v>
      </c>
      <c r="G4826" s="37">
        <v>2507389.5</v>
      </c>
      <c r="H4826" s="37">
        <v>1047203.85</v>
      </c>
      <c r="I4826">
        <v>5</v>
      </c>
      <c r="J4826" t="s">
        <v>22</v>
      </c>
      <c r="K4826" s="40">
        <f t="shared" si="75"/>
        <v>2021</v>
      </c>
    </row>
    <row r="4827" spans="1:11" x14ac:dyDescent="0.25">
      <c r="A4827" t="s">
        <v>5083</v>
      </c>
      <c r="B4827" s="36">
        <v>44464</v>
      </c>
      <c r="C4827" t="s">
        <v>2416</v>
      </c>
      <c r="D4827" t="s">
        <v>33</v>
      </c>
      <c r="E4827" t="s">
        <v>1722</v>
      </c>
      <c r="F4827">
        <v>0</v>
      </c>
      <c r="G4827" s="37">
        <v>3613590.75</v>
      </c>
      <c r="H4827" s="37">
        <v>648971.4</v>
      </c>
      <c r="I4827">
        <v>1</v>
      </c>
      <c r="J4827" t="s">
        <v>22</v>
      </c>
      <c r="K4827" s="40">
        <f t="shared" si="75"/>
        <v>2021</v>
      </c>
    </row>
    <row r="4828" spans="1:11" x14ac:dyDescent="0.25">
      <c r="A4828" t="s">
        <v>5084</v>
      </c>
      <c r="B4828" s="36">
        <v>44464</v>
      </c>
      <c r="C4828" t="s">
        <v>1498</v>
      </c>
      <c r="D4828" t="s">
        <v>20</v>
      </c>
      <c r="E4828" t="s">
        <v>937</v>
      </c>
      <c r="F4828">
        <v>0.5</v>
      </c>
      <c r="G4828" s="37">
        <v>3495595.95</v>
      </c>
      <c r="H4828" s="37">
        <v>-2168154.4500000002</v>
      </c>
      <c r="I4828">
        <v>9</v>
      </c>
      <c r="J4828" t="s">
        <v>22</v>
      </c>
      <c r="K4828" s="40">
        <f t="shared" si="75"/>
        <v>2021</v>
      </c>
    </row>
    <row r="4829" spans="1:11" x14ac:dyDescent="0.25">
      <c r="A4829" t="s">
        <v>5084</v>
      </c>
      <c r="B4829" s="36">
        <v>44464</v>
      </c>
      <c r="C4829" t="s">
        <v>1498</v>
      </c>
      <c r="D4829" t="s">
        <v>20</v>
      </c>
      <c r="E4829" t="s">
        <v>1319</v>
      </c>
      <c r="F4829">
        <v>0.5</v>
      </c>
      <c r="G4829" s="37">
        <v>221240.25</v>
      </c>
      <c r="H4829" s="37">
        <v>-147493.5</v>
      </c>
      <c r="I4829">
        <v>2</v>
      </c>
      <c r="J4829" t="s">
        <v>22</v>
      </c>
      <c r="K4829" s="40">
        <f t="shared" si="75"/>
        <v>2021</v>
      </c>
    </row>
    <row r="4830" spans="1:11" x14ac:dyDescent="0.25">
      <c r="A4830" t="s">
        <v>5085</v>
      </c>
      <c r="B4830" s="36">
        <v>44464</v>
      </c>
      <c r="C4830" t="s">
        <v>1461</v>
      </c>
      <c r="D4830" t="s">
        <v>24</v>
      </c>
      <c r="E4830" t="s">
        <v>1656</v>
      </c>
      <c r="F4830">
        <v>0.1</v>
      </c>
      <c r="G4830" s="37">
        <v>6799450.3500000006</v>
      </c>
      <c r="H4830" s="37">
        <v>-73746.75</v>
      </c>
      <c r="I4830">
        <v>3</v>
      </c>
      <c r="J4830" t="s">
        <v>26</v>
      </c>
      <c r="K4830" s="40">
        <f t="shared" si="75"/>
        <v>2021</v>
      </c>
    </row>
    <row r="4831" spans="1:11" x14ac:dyDescent="0.25">
      <c r="A4831" t="s">
        <v>5085</v>
      </c>
      <c r="B4831" s="36">
        <v>44464</v>
      </c>
      <c r="C4831" t="s">
        <v>1461</v>
      </c>
      <c r="D4831" t="s">
        <v>24</v>
      </c>
      <c r="E4831" t="s">
        <v>261</v>
      </c>
      <c r="F4831">
        <v>0.1</v>
      </c>
      <c r="G4831" s="37">
        <v>3952825.8000000003</v>
      </c>
      <c r="H4831" s="37">
        <v>1224196.05</v>
      </c>
      <c r="I4831">
        <v>4</v>
      </c>
      <c r="J4831" t="s">
        <v>22</v>
      </c>
      <c r="K4831" s="40">
        <f t="shared" si="75"/>
        <v>2021</v>
      </c>
    </row>
    <row r="4832" spans="1:11" x14ac:dyDescent="0.25">
      <c r="A4832" t="s">
        <v>5086</v>
      </c>
      <c r="B4832" s="36">
        <v>44464</v>
      </c>
      <c r="C4832" t="s">
        <v>2015</v>
      </c>
      <c r="D4832" t="s">
        <v>24</v>
      </c>
      <c r="E4832" t="s">
        <v>571</v>
      </c>
      <c r="F4832">
        <v>0.1</v>
      </c>
      <c r="G4832" s="37">
        <v>1342190.85</v>
      </c>
      <c r="H4832" s="37">
        <v>427731.15</v>
      </c>
      <c r="I4832">
        <v>2</v>
      </c>
      <c r="J4832" t="s">
        <v>26</v>
      </c>
      <c r="K4832" s="40">
        <f t="shared" si="75"/>
        <v>2021</v>
      </c>
    </row>
    <row r="4833" spans="1:11" x14ac:dyDescent="0.25">
      <c r="A4833" t="s">
        <v>5086</v>
      </c>
      <c r="B4833" s="36">
        <v>44464</v>
      </c>
      <c r="C4833" t="s">
        <v>2015</v>
      </c>
      <c r="D4833" t="s">
        <v>24</v>
      </c>
      <c r="E4833" t="s">
        <v>1637</v>
      </c>
      <c r="F4833">
        <v>0.2</v>
      </c>
      <c r="G4833" s="37">
        <v>2831875.2</v>
      </c>
      <c r="H4833" s="37">
        <v>457229.85000000003</v>
      </c>
      <c r="I4833">
        <v>5</v>
      </c>
      <c r="J4833" t="s">
        <v>22</v>
      </c>
      <c r="K4833" s="40">
        <f t="shared" si="75"/>
        <v>2021</v>
      </c>
    </row>
    <row r="4834" spans="1:11" x14ac:dyDescent="0.25">
      <c r="A4834" t="s">
        <v>5087</v>
      </c>
      <c r="B4834" s="36">
        <v>44464</v>
      </c>
      <c r="C4834" t="s">
        <v>620</v>
      </c>
      <c r="D4834" t="s">
        <v>24</v>
      </c>
      <c r="E4834" t="s">
        <v>1630</v>
      </c>
      <c r="F4834">
        <v>0</v>
      </c>
      <c r="G4834" s="37">
        <v>3053115.45</v>
      </c>
      <c r="H4834" s="37">
        <v>88496.1</v>
      </c>
      <c r="I4834">
        <v>4</v>
      </c>
      <c r="J4834" t="s">
        <v>26</v>
      </c>
      <c r="K4834" s="40">
        <f t="shared" si="75"/>
        <v>2021</v>
      </c>
    </row>
    <row r="4835" spans="1:11" x14ac:dyDescent="0.25">
      <c r="A4835" t="s">
        <v>5087</v>
      </c>
      <c r="B4835" s="36">
        <v>44464</v>
      </c>
      <c r="C4835" t="s">
        <v>620</v>
      </c>
      <c r="D4835" t="s">
        <v>24</v>
      </c>
      <c r="E4835" t="s">
        <v>451</v>
      </c>
      <c r="F4835">
        <v>0</v>
      </c>
      <c r="G4835" s="37">
        <v>973457.1</v>
      </c>
      <c r="H4835" s="37">
        <v>206490.9</v>
      </c>
      <c r="I4835">
        <v>3</v>
      </c>
      <c r="J4835" t="s">
        <v>22</v>
      </c>
      <c r="K4835" s="40">
        <f t="shared" si="75"/>
        <v>2021</v>
      </c>
    </row>
    <row r="4836" spans="1:11" x14ac:dyDescent="0.25">
      <c r="A4836" t="s">
        <v>5087</v>
      </c>
      <c r="B4836" s="36">
        <v>44464</v>
      </c>
      <c r="C4836" t="s">
        <v>620</v>
      </c>
      <c r="D4836" t="s">
        <v>24</v>
      </c>
      <c r="E4836" t="s">
        <v>467</v>
      </c>
      <c r="F4836">
        <v>0.15</v>
      </c>
      <c r="G4836" s="37">
        <v>4749290.7</v>
      </c>
      <c r="H4836" s="37">
        <v>-442480.5</v>
      </c>
      <c r="I4836">
        <v>2</v>
      </c>
      <c r="J4836" t="s">
        <v>22</v>
      </c>
      <c r="K4836" s="40">
        <f t="shared" si="75"/>
        <v>2021</v>
      </c>
    </row>
    <row r="4837" spans="1:11" x14ac:dyDescent="0.25">
      <c r="A4837" t="s">
        <v>5088</v>
      </c>
      <c r="B4837" s="36">
        <v>44464</v>
      </c>
      <c r="C4837" t="s">
        <v>390</v>
      </c>
      <c r="D4837" t="s">
        <v>24</v>
      </c>
      <c r="E4837" t="s">
        <v>1346</v>
      </c>
      <c r="F4837">
        <v>0.4</v>
      </c>
      <c r="G4837" s="37">
        <v>1342190.85</v>
      </c>
      <c r="H4837" s="37">
        <v>-206490.9</v>
      </c>
      <c r="I4837">
        <v>3</v>
      </c>
      <c r="J4837" t="s">
        <v>22</v>
      </c>
      <c r="K4837" s="40">
        <f t="shared" si="75"/>
        <v>2021</v>
      </c>
    </row>
    <row r="4838" spans="1:11" x14ac:dyDescent="0.25">
      <c r="A4838" t="s">
        <v>5089</v>
      </c>
      <c r="B4838" s="36">
        <v>44464</v>
      </c>
      <c r="C4838" t="s">
        <v>43</v>
      </c>
      <c r="D4838" t="s">
        <v>24</v>
      </c>
      <c r="E4838" t="s">
        <v>502</v>
      </c>
      <c r="F4838">
        <v>0.5</v>
      </c>
      <c r="G4838" s="37">
        <v>2050159.6500000001</v>
      </c>
      <c r="H4838" s="37">
        <v>-294987</v>
      </c>
      <c r="I4838">
        <v>5</v>
      </c>
      <c r="J4838" t="s">
        <v>26</v>
      </c>
      <c r="K4838" s="40">
        <f t="shared" si="75"/>
        <v>2021</v>
      </c>
    </row>
    <row r="4839" spans="1:11" x14ac:dyDescent="0.25">
      <c r="A4839" t="s">
        <v>5089</v>
      </c>
      <c r="B4839" s="36">
        <v>44464</v>
      </c>
      <c r="C4839" t="s">
        <v>43</v>
      </c>
      <c r="D4839" t="s">
        <v>24</v>
      </c>
      <c r="E4839" t="s">
        <v>937</v>
      </c>
      <c r="F4839">
        <v>0.5</v>
      </c>
      <c r="G4839" s="37">
        <v>781715.55</v>
      </c>
      <c r="H4839" s="37">
        <v>-486728.55</v>
      </c>
      <c r="I4839">
        <v>2</v>
      </c>
      <c r="J4839" t="s">
        <v>26</v>
      </c>
      <c r="K4839" s="40">
        <f t="shared" si="75"/>
        <v>2021</v>
      </c>
    </row>
    <row r="4840" spans="1:11" x14ac:dyDescent="0.25">
      <c r="A4840" t="s">
        <v>5089</v>
      </c>
      <c r="B4840" s="36">
        <v>44464</v>
      </c>
      <c r="C4840" t="s">
        <v>43</v>
      </c>
      <c r="D4840" t="s">
        <v>24</v>
      </c>
      <c r="E4840" t="s">
        <v>1236</v>
      </c>
      <c r="F4840">
        <v>0.5</v>
      </c>
      <c r="G4840" s="37">
        <v>1091451.9000000001</v>
      </c>
      <c r="H4840" s="37">
        <v>-722718.15</v>
      </c>
      <c r="I4840">
        <v>5</v>
      </c>
      <c r="J4840" t="s">
        <v>26</v>
      </c>
      <c r="K4840" s="40">
        <f t="shared" si="75"/>
        <v>2021</v>
      </c>
    </row>
    <row r="4841" spans="1:11" x14ac:dyDescent="0.25">
      <c r="A4841" t="s">
        <v>5089</v>
      </c>
      <c r="B4841" s="36">
        <v>44464</v>
      </c>
      <c r="C4841" t="s">
        <v>43</v>
      </c>
      <c r="D4841" t="s">
        <v>24</v>
      </c>
      <c r="E4841" t="s">
        <v>1684</v>
      </c>
      <c r="F4841">
        <v>0.5</v>
      </c>
      <c r="G4841" s="37">
        <v>427731.15</v>
      </c>
      <c r="H4841" s="37">
        <v>-29498.7</v>
      </c>
      <c r="I4841">
        <v>7</v>
      </c>
      <c r="J4841" t="s">
        <v>26</v>
      </c>
      <c r="K4841" s="40">
        <f t="shared" si="75"/>
        <v>2021</v>
      </c>
    </row>
    <row r="4842" spans="1:11" x14ac:dyDescent="0.25">
      <c r="A4842" t="s">
        <v>5089</v>
      </c>
      <c r="B4842" s="36">
        <v>44464</v>
      </c>
      <c r="C4842" t="s">
        <v>43</v>
      </c>
      <c r="D4842" t="s">
        <v>24</v>
      </c>
      <c r="E4842" t="s">
        <v>505</v>
      </c>
      <c r="F4842">
        <v>0.5</v>
      </c>
      <c r="G4842" s="37">
        <v>737467.5</v>
      </c>
      <c r="H4842" s="37">
        <v>-663720.75</v>
      </c>
      <c r="I4842">
        <v>5</v>
      </c>
      <c r="J4842" t="s">
        <v>22</v>
      </c>
      <c r="K4842" s="40">
        <f t="shared" si="75"/>
        <v>2021</v>
      </c>
    </row>
    <row r="4843" spans="1:11" x14ac:dyDescent="0.25">
      <c r="A4843" t="s">
        <v>5090</v>
      </c>
      <c r="B4843" s="36">
        <v>44464</v>
      </c>
      <c r="C4843" t="s">
        <v>890</v>
      </c>
      <c r="D4843" t="s">
        <v>24</v>
      </c>
      <c r="E4843" t="s">
        <v>778</v>
      </c>
      <c r="F4843">
        <v>0</v>
      </c>
      <c r="G4843" s="37">
        <v>6047233.5</v>
      </c>
      <c r="H4843" s="37">
        <v>545725.95000000007</v>
      </c>
      <c r="I4843">
        <v>3</v>
      </c>
      <c r="J4843" t="s">
        <v>26</v>
      </c>
      <c r="K4843" s="40">
        <f t="shared" si="75"/>
        <v>2021</v>
      </c>
    </row>
    <row r="4844" spans="1:11" x14ac:dyDescent="0.25">
      <c r="A4844" t="s">
        <v>5089</v>
      </c>
      <c r="B4844" s="36">
        <v>44464</v>
      </c>
      <c r="C4844" t="s">
        <v>43</v>
      </c>
      <c r="D4844" t="s">
        <v>24</v>
      </c>
      <c r="E4844" t="s">
        <v>2387</v>
      </c>
      <c r="F4844">
        <v>0.5</v>
      </c>
      <c r="G4844" s="37">
        <v>2817125.85</v>
      </c>
      <c r="H4844" s="37">
        <v>-1681425.9000000001</v>
      </c>
      <c r="I4844">
        <v>1</v>
      </c>
      <c r="J4844" t="s">
        <v>22</v>
      </c>
      <c r="K4844" s="40">
        <f t="shared" si="75"/>
        <v>2021</v>
      </c>
    </row>
    <row r="4845" spans="1:11" x14ac:dyDescent="0.25">
      <c r="A4845" t="s">
        <v>5091</v>
      </c>
      <c r="B4845" s="36">
        <v>44465</v>
      </c>
      <c r="C4845" t="s">
        <v>1453</v>
      </c>
      <c r="D4845" t="s">
        <v>20</v>
      </c>
      <c r="E4845" t="s">
        <v>1175</v>
      </c>
      <c r="F4845">
        <v>0.5</v>
      </c>
      <c r="G4845" s="37">
        <v>2020660.95</v>
      </c>
      <c r="H4845" s="37">
        <v>-412981.8</v>
      </c>
      <c r="I4845">
        <v>2</v>
      </c>
      <c r="J4845" t="s">
        <v>26</v>
      </c>
      <c r="K4845" s="40">
        <f t="shared" si="75"/>
        <v>2021</v>
      </c>
    </row>
    <row r="4846" spans="1:11" x14ac:dyDescent="0.25">
      <c r="A4846" t="s">
        <v>5092</v>
      </c>
      <c r="B4846" s="36">
        <v>44465</v>
      </c>
      <c r="C4846" t="s">
        <v>1054</v>
      </c>
      <c r="D4846" t="s">
        <v>20</v>
      </c>
      <c r="E4846" t="s">
        <v>983</v>
      </c>
      <c r="F4846">
        <v>0</v>
      </c>
      <c r="G4846" s="37">
        <v>619472.70000000007</v>
      </c>
      <c r="H4846" s="37">
        <v>221240.25</v>
      </c>
      <c r="I4846">
        <v>3</v>
      </c>
      <c r="J4846" t="s">
        <v>26</v>
      </c>
      <c r="K4846" s="40">
        <f t="shared" si="75"/>
        <v>2021</v>
      </c>
    </row>
    <row r="4847" spans="1:11" x14ac:dyDescent="0.25">
      <c r="A4847" t="s">
        <v>5093</v>
      </c>
      <c r="B4847" s="36">
        <v>44465</v>
      </c>
      <c r="C4847" t="s">
        <v>882</v>
      </c>
      <c r="D4847" t="s">
        <v>24</v>
      </c>
      <c r="E4847" t="s">
        <v>473</v>
      </c>
      <c r="F4847">
        <v>0</v>
      </c>
      <c r="G4847" s="37">
        <v>811214.25</v>
      </c>
      <c r="H4847" s="37">
        <v>58997.4</v>
      </c>
      <c r="I4847">
        <v>2</v>
      </c>
      <c r="J4847" t="s">
        <v>26</v>
      </c>
      <c r="K4847" s="40">
        <f t="shared" si="75"/>
        <v>2021</v>
      </c>
    </row>
    <row r="4848" spans="1:11" x14ac:dyDescent="0.25">
      <c r="A4848" t="s">
        <v>5094</v>
      </c>
      <c r="B4848" s="36">
        <v>44465</v>
      </c>
      <c r="C4848" t="s">
        <v>223</v>
      </c>
      <c r="D4848" t="s">
        <v>24</v>
      </c>
      <c r="E4848" t="s">
        <v>1213</v>
      </c>
      <c r="F4848">
        <v>0</v>
      </c>
      <c r="G4848" s="37">
        <v>619472.70000000007</v>
      </c>
      <c r="H4848" s="37">
        <v>235989.6</v>
      </c>
      <c r="I4848">
        <v>5</v>
      </c>
      <c r="J4848" t="s">
        <v>26</v>
      </c>
      <c r="K4848" s="40">
        <f t="shared" si="75"/>
        <v>2021</v>
      </c>
    </row>
    <row r="4849" spans="1:11" x14ac:dyDescent="0.25">
      <c r="A4849" t="s">
        <v>5095</v>
      </c>
      <c r="B4849" s="36">
        <v>44465</v>
      </c>
      <c r="C4849" t="s">
        <v>2035</v>
      </c>
      <c r="D4849" t="s">
        <v>24</v>
      </c>
      <c r="E4849" t="s">
        <v>2053</v>
      </c>
      <c r="F4849">
        <v>0.15</v>
      </c>
      <c r="G4849" s="37">
        <v>2772877.8000000003</v>
      </c>
      <c r="H4849" s="37">
        <v>-265488.3</v>
      </c>
      <c r="I4849">
        <v>2</v>
      </c>
      <c r="J4849" t="s">
        <v>26</v>
      </c>
      <c r="K4849" s="40">
        <f t="shared" si="75"/>
        <v>2021</v>
      </c>
    </row>
    <row r="4850" spans="1:11" x14ac:dyDescent="0.25">
      <c r="A4850" t="s">
        <v>5094</v>
      </c>
      <c r="B4850" s="36">
        <v>44465</v>
      </c>
      <c r="C4850" t="s">
        <v>223</v>
      </c>
      <c r="D4850" t="s">
        <v>24</v>
      </c>
      <c r="E4850" t="s">
        <v>575</v>
      </c>
      <c r="F4850">
        <v>0</v>
      </c>
      <c r="G4850" s="37">
        <v>3392350.5</v>
      </c>
      <c r="H4850" s="37">
        <v>781715.55</v>
      </c>
      <c r="I4850">
        <v>4</v>
      </c>
      <c r="J4850" t="s">
        <v>26</v>
      </c>
      <c r="K4850" s="40">
        <f t="shared" si="75"/>
        <v>2021</v>
      </c>
    </row>
    <row r="4851" spans="1:11" x14ac:dyDescent="0.25">
      <c r="A4851" t="s">
        <v>5094</v>
      </c>
      <c r="B4851" s="36">
        <v>44465</v>
      </c>
      <c r="C4851" t="s">
        <v>223</v>
      </c>
      <c r="D4851" t="s">
        <v>24</v>
      </c>
      <c r="E4851" t="s">
        <v>357</v>
      </c>
      <c r="F4851">
        <v>0.4</v>
      </c>
      <c r="G4851" s="37">
        <v>9764069.7000000011</v>
      </c>
      <c r="H4851" s="37">
        <v>-5693249.1000000006</v>
      </c>
      <c r="I4851">
        <v>8</v>
      </c>
      <c r="J4851" t="s">
        <v>22</v>
      </c>
      <c r="K4851" s="40">
        <f t="shared" si="75"/>
        <v>2021</v>
      </c>
    </row>
    <row r="4852" spans="1:11" x14ac:dyDescent="0.25">
      <c r="A4852" t="s">
        <v>5096</v>
      </c>
      <c r="B4852" s="36">
        <v>44466</v>
      </c>
      <c r="C4852" t="s">
        <v>1713</v>
      </c>
      <c r="D4852" t="s">
        <v>51</v>
      </c>
      <c r="E4852" t="s">
        <v>1238</v>
      </c>
      <c r="F4852">
        <v>0</v>
      </c>
      <c r="G4852" s="37">
        <v>16091540.85</v>
      </c>
      <c r="H4852" s="37">
        <v>1769922</v>
      </c>
      <c r="I4852">
        <v>3</v>
      </c>
      <c r="J4852" t="s">
        <v>26</v>
      </c>
      <c r="K4852" s="40">
        <f t="shared" si="75"/>
        <v>2021</v>
      </c>
    </row>
    <row r="4853" spans="1:11" x14ac:dyDescent="0.25">
      <c r="A4853" t="s">
        <v>5096</v>
      </c>
      <c r="B4853" s="36">
        <v>44466</v>
      </c>
      <c r="C4853" t="s">
        <v>1713</v>
      </c>
      <c r="D4853" t="s">
        <v>51</v>
      </c>
      <c r="E4853" t="s">
        <v>2061</v>
      </c>
      <c r="F4853">
        <v>0</v>
      </c>
      <c r="G4853" s="37">
        <v>707968.8</v>
      </c>
      <c r="H4853" s="37">
        <v>280237.65000000002</v>
      </c>
      <c r="I4853">
        <v>3</v>
      </c>
      <c r="J4853" t="s">
        <v>26</v>
      </c>
      <c r="K4853" s="40">
        <f t="shared" si="75"/>
        <v>2021</v>
      </c>
    </row>
    <row r="4854" spans="1:11" x14ac:dyDescent="0.25">
      <c r="A4854" t="s">
        <v>5097</v>
      </c>
      <c r="B4854" s="36">
        <v>44466</v>
      </c>
      <c r="C4854" t="s">
        <v>1834</v>
      </c>
      <c r="D4854" t="s">
        <v>51</v>
      </c>
      <c r="E4854" t="s">
        <v>1586</v>
      </c>
      <c r="F4854">
        <v>0</v>
      </c>
      <c r="G4854" s="37">
        <v>3938076.45</v>
      </c>
      <c r="H4854" s="37">
        <v>1297942.8</v>
      </c>
      <c r="I4854">
        <v>6</v>
      </c>
      <c r="J4854" t="s">
        <v>22</v>
      </c>
      <c r="K4854" s="40">
        <f t="shared" si="75"/>
        <v>2021</v>
      </c>
    </row>
    <row r="4855" spans="1:11" x14ac:dyDescent="0.25">
      <c r="A4855" t="s">
        <v>5097</v>
      </c>
      <c r="B4855" s="36">
        <v>44466</v>
      </c>
      <c r="C4855" t="s">
        <v>1834</v>
      </c>
      <c r="D4855" t="s">
        <v>51</v>
      </c>
      <c r="E4855" t="s">
        <v>2392</v>
      </c>
      <c r="F4855">
        <v>0</v>
      </c>
      <c r="G4855" s="37">
        <v>191741.55000000002</v>
      </c>
      <c r="H4855" s="37">
        <v>44248.05</v>
      </c>
      <c r="I4855">
        <v>3</v>
      </c>
      <c r="J4855" t="s">
        <v>26</v>
      </c>
      <c r="K4855" s="40">
        <f t="shared" si="75"/>
        <v>2021</v>
      </c>
    </row>
    <row r="4856" spans="1:11" x14ac:dyDescent="0.25">
      <c r="A4856" t="s">
        <v>5097</v>
      </c>
      <c r="B4856" s="36">
        <v>44466</v>
      </c>
      <c r="C4856" t="s">
        <v>1834</v>
      </c>
      <c r="D4856" t="s">
        <v>51</v>
      </c>
      <c r="E4856" t="s">
        <v>642</v>
      </c>
      <c r="F4856">
        <v>0</v>
      </c>
      <c r="G4856" s="37">
        <v>4837786.8</v>
      </c>
      <c r="H4856" s="37">
        <v>1209446.7</v>
      </c>
      <c r="I4856">
        <v>6</v>
      </c>
      <c r="J4856" t="s">
        <v>26</v>
      </c>
      <c r="K4856" s="40">
        <f t="shared" si="75"/>
        <v>2021</v>
      </c>
    </row>
    <row r="4857" spans="1:11" x14ac:dyDescent="0.25">
      <c r="A4857" t="s">
        <v>5096</v>
      </c>
      <c r="B4857" s="36">
        <v>44466</v>
      </c>
      <c r="C4857" t="s">
        <v>1713</v>
      </c>
      <c r="D4857" t="s">
        <v>51</v>
      </c>
      <c r="E4857" t="s">
        <v>354</v>
      </c>
      <c r="F4857">
        <v>0</v>
      </c>
      <c r="G4857" s="37">
        <v>2330397.3000000003</v>
      </c>
      <c r="H4857" s="37">
        <v>1017705.15</v>
      </c>
      <c r="I4857">
        <v>3</v>
      </c>
      <c r="J4857" t="s">
        <v>22</v>
      </c>
      <c r="K4857" s="40">
        <f t="shared" si="75"/>
        <v>2021</v>
      </c>
    </row>
    <row r="4858" spans="1:11" x14ac:dyDescent="0.25">
      <c r="A4858" t="s">
        <v>5096</v>
      </c>
      <c r="B4858" s="36">
        <v>44466</v>
      </c>
      <c r="C4858" t="s">
        <v>1713</v>
      </c>
      <c r="D4858" t="s">
        <v>51</v>
      </c>
      <c r="E4858" t="s">
        <v>570</v>
      </c>
      <c r="F4858">
        <v>0</v>
      </c>
      <c r="G4858" s="37">
        <v>2064909</v>
      </c>
      <c r="H4858" s="37">
        <v>678470.1</v>
      </c>
      <c r="I4858">
        <v>5</v>
      </c>
      <c r="J4858" t="s">
        <v>26</v>
      </c>
      <c r="K4858" s="40">
        <f t="shared" si="75"/>
        <v>2021</v>
      </c>
    </row>
    <row r="4859" spans="1:11" x14ac:dyDescent="0.25">
      <c r="A4859" t="s">
        <v>5098</v>
      </c>
      <c r="B4859" s="36">
        <v>44466</v>
      </c>
      <c r="C4859" t="s">
        <v>1443</v>
      </c>
      <c r="D4859" t="s">
        <v>33</v>
      </c>
      <c r="E4859" t="s">
        <v>1229</v>
      </c>
      <c r="F4859">
        <v>0</v>
      </c>
      <c r="G4859" s="37">
        <v>530976.6</v>
      </c>
      <c r="H4859" s="37">
        <v>147493.5</v>
      </c>
      <c r="I4859">
        <v>2</v>
      </c>
      <c r="J4859" t="s">
        <v>26</v>
      </c>
      <c r="K4859" s="40">
        <f t="shared" si="75"/>
        <v>2021</v>
      </c>
    </row>
    <row r="4860" spans="1:11" x14ac:dyDescent="0.25">
      <c r="A4860" t="s">
        <v>5099</v>
      </c>
      <c r="B4860" s="36">
        <v>44466</v>
      </c>
      <c r="C4860" t="s">
        <v>770</v>
      </c>
      <c r="D4860" t="s">
        <v>24</v>
      </c>
      <c r="E4860" t="s">
        <v>216</v>
      </c>
      <c r="F4860">
        <v>0</v>
      </c>
      <c r="G4860" s="37">
        <v>398232.45</v>
      </c>
      <c r="H4860" s="37">
        <v>117994.8</v>
      </c>
      <c r="I4860">
        <v>2</v>
      </c>
      <c r="J4860" t="s">
        <v>22</v>
      </c>
      <c r="K4860" s="40">
        <f t="shared" si="75"/>
        <v>2021</v>
      </c>
    </row>
    <row r="4861" spans="1:11" x14ac:dyDescent="0.25">
      <c r="A4861" t="s">
        <v>5100</v>
      </c>
      <c r="B4861" s="36">
        <v>44466</v>
      </c>
      <c r="C4861" t="s">
        <v>1762</v>
      </c>
      <c r="D4861" t="s">
        <v>24</v>
      </c>
      <c r="E4861" t="s">
        <v>105</v>
      </c>
      <c r="F4861">
        <v>0.1</v>
      </c>
      <c r="G4861" s="37">
        <v>6887946.4500000002</v>
      </c>
      <c r="H4861" s="37">
        <v>-383483.10000000003</v>
      </c>
      <c r="I4861">
        <v>9</v>
      </c>
      <c r="J4861" t="s">
        <v>22</v>
      </c>
      <c r="K4861" s="40">
        <f t="shared" si="75"/>
        <v>2021</v>
      </c>
    </row>
    <row r="4862" spans="1:11" x14ac:dyDescent="0.25">
      <c r="A4862" t="s">
        <v>5101</v>
      </c>
      <c r="B4862" s="36">
        <v>44466</v>
      </c>
      <c r="C4862" t="s">
        <v>1272</v>
      </c>
      <c r="D4862" t="s">
        <v>24</v>
      </c>
      <c r="E4862" t="s">
        <v>473</v>
      </c>
      <c r="F4862">
        <v>0.5</v>
      </c>
      <c r="G4862" s="37">
        <v>2448392.1</v>
      </c>
      <c r="H4862" s="37">
        <v>-2064909</v>
      </c>
      <c r="I4862">
        <v>12</v>
      </c>
      <c r="J4862" t="s">
        <v>26</v>
      </c>
      <c r="K4862" s="40">
        <f t="shared" si="75"/>
        <v>2021</v>
      </c>
    </row>
    <row r="4863" spans="1:11" x14ac:dyDescent="0.25">
      <c r="A4863" t="s">
        <v>5102</v>
      </c>
      <c r="B4863" s="36">
        <v>44466</v>
      </c>
      <c r="C4863" t="s">
        <v>1867</v>
      </c>
      <c r="D4863" t="s">
        <v>24</v>
      </c>
      <c r="E4863" t="s">
        <v>1797</v>
      </c>
      <c r="F4863">
        <v>0.1</v>
      </c>
      <c r="G4863" s="37">
        <v>2802376.5</v>
      </c>
      <c r="H4863" s="37">
        <v>471979.2</v>
      </c>
      <c r="I4863">
        <v>1</v>
      </c>
      <c r="J4863" t="s">
        <v>26</v>
      </c>
      <c r="K4863" s="40">
        <f t="shared" si="75"/>
        <v>2021</v>
      </c>
    </row>
    <row r="4864" spans="1:11" x14ac:dyDescent="0.25">
      <c r="A4864" t="s">
        <v>5103</v>
      </c>
      <c r="B4864" s="36">
        <v>44466</v>
      </c>
      <c r="C4864" t="s">
        <v>804</v>
      </c>
      <c r="D4864" t="s">
        <v>24</v>
      </c>
      <c r="E4864" t="s">
        <v>1684</v>
      </c>
      <c r="F4864">
        <v>0</v>
      </c>
      <c r="G4864" s="37">
        <v>353984.4</v>
      </c>
      <c r="H4864" s="37">
        <v>162242.85</v>
      </c>
      <c r="I4864">
        <v>3</v>
      </c>
      <c r="J4864" t="s">
        <v>22</v>
      </c>
      <c r="K4864" s="40">
        <f t="shared" si="75"/>
        <v>2021</v>
      </c>
    </row>
    <row r="4865" spans="1:11" x14ac:dyDescent="0.25">
      <c r="A4865" t="s">
        <v>5103</v>
      </c>
      <c r="B4865" s="36">
        <v>44466</v>
      </c>
      <c r="C4865" t="s">
        <v>804</v>
      </c>
      <c r="D4865" t="s">
        <v>24</v>
      </c>
      <c r="E4865" t="s">
        <v>1350</v>
      </c>
      <c r="F4865">
        <v>0.1</v>
      </c>
      <c r="G4865" s="37">
        <v>2286149.25</v>
      </c>
      <c r="H4865" s="37">
        <v>-73746.75</v>
      </c>
      <c r="I4865">
        <v>3</v>
      </c>
      <c r="J4865" t="s">
        <v>26</v>
      </c>
      <c r="K4865" s="40">
        <f t="shared" si="75"/>
        <v>2021</v>
      </c>
    </row>
    <row r="4866" spans="1:11" x14ac:dyDescent="0.25">
      <c r="A4866" t="s">
        <v>5100</v>
      </c>
      <c r="B4866" s="36">
        <v>44466</v>
      </c>
      <c r="C4866" t="s">
        <v>1762</v>
      </c>
      <c r="D4866" t="s">
        <v>24</v>
      </c>
      <c r="E4866" t="s">
        <v>2071</v>
      </c>
      <c r="F4866">
        <v>0.1</v>
      </c>
      <c r="G4866" s="37">
        <v>870211.65</v>
      </c>
      <c r="H4866" s="37">
        <v>103245.45</v>
      </c>
      <c r="I4866">
        <v>2</v>
      </c>
      <c r="J4866" t="s">
        <v>22</v>
      </c>
      <c r="K4866" s="40">
        <f t="shared" si="75"/>
        <v>2021</v>
      </c>
    </row>
    <row r="4867" spans="1:11" x14ac:dyDescent="0.25">
      <c r="A4867" t="s">
        <v>5100</v>
      </c>
      <c r="B4867" s="36">
        <v>44466</v>
      </c>
      <c r="C4867" t="s">
        <v>1762</v>
      </c>
      <c r="D4867" t="s">
        <v>24</v>
      </c>
      <c r="E4867" t="s">
        <v>879</v>
      </c>
      <c r="F4867">
        <v>0.1</v>
      </c>
      <c r="G4867" s="37">
        <v>678470.1</v>
      </c>
      <c r="H4867" s="37">
        <v>117994.8</v>
      </c>
      <c r="I4867">
        <v>2</v>
      </c>
      <c r="J4867" t="s">
        <v>22</v>
      </c>
      <c r="K4867" s="40">
        <f t="shared" ref="K4867:K4930" si="76">YEAR(B4867)</f>
        <v>2021</v>
      </c>
    </row>
    <row r="4868" spans="1:11" x14ac:dyDescent="0.25">
      <c r="A4868" t="s">
        <v>5101</v>
      </c>
      <c r="B4868" s="36">
        <v>44466</v>
      </c>
      <c r="C4868" t="s">
        <v>1272</v>
      </c>
      <c r="D4868" t="s">
        <v>24</v>
      </c>
      <c r="E4868" t="s">
        <v>2417</v>
      </c>
      <c r="F4868">
        <v>0.5</v>
      </c>
      <c r="G4868" s="37">
        <v>1327441.5</v>
      </c>
      <c r="H4868" s="37">
        <v>-1106201.25</v>
      </c>
      <c r="I4868">
        <v>4</v>
      </c>
      <c r="J4868" t="s">
        <v>26</v>
      </c>
      <c r="K4868" s="40">
        <f t="shared" si="76"/>
        <v>2021</v>
      </c>
    </row>
    <row r="4869" spans="1:11" x14ac:dyDescent="0.25">
      <c r="A4869" t="s">
        <v>5103</v>
      </c>
      <c r="B4869" s="36">
        <v>44466</v>
      </c>
      <c r="C4869" t="s">
        <v>804</v>
      </c>
      <c r="D4869" t="s">
        <v>24</v>
      </c>
      <c r="E4869" t="s">
        <v>1273</v>
      </c>
      <c r="F4869">
        <v>0</v>
      </c>
      <c r="G4869" s="37">
        <v>22920489.900000002</v>
      </c>
      <c r="H4869" s="37">
        <v>10767025.5</v>
      </c>
      <c r="I4869">
        <v>6</v>
      </c>
      <c r="J4869" t="s">
        <v>26</v>
      </c>
      <c r="K4869" s="40">
        <f t="shared" si="76"/>
        <v>2021</v>
      </c>
    </row>
    <row r="4870" spans="1:11" x14ac:dyDescent="0.25">
      <c r="A4870" t="s">
        <v>5103</v>
      </c>
      <c r="B4870" s="36">
        <v>44466</v>
      </c>
      <c r="C4870" t="s">
        <v>804</v>
      </c>
      <c r="D4870" t="s">
        <v>24</v>
      </c>
      <c r="E4870" t="s">
        <v>630</v>
      </c>
      <c r="F4870">
        <v>0</v>
      </c>
      <c r="G4870" s="37">
        <v>1238945.4000000001</v>
      </c>
      <c r="H4870" s="37">
        <v>0</v>
      </c>
      <c r="I4870">
        <v>2</v>
      </c>
      <c r="J4870" t="s">
        <v>22</v>
      </c>
      <c r="K4870" s="40">
        <f t="shared" si="76"/>
        <v>2021</v>
      </c>
    </row>
    <row r="4871" spans="1:11" x14ac:dyDescent="0.25">
      <c r="A4871" t="s">
        <v>5103</v>
      </c>
      <c r="B4871" s="36">
        <v>44466</v>
      </c>
      <c r="C4871" t="s">
        <v>804</v>
      </c>
      <c r="D4871" t="s">
        <v>24</v>
      </c>
      <c r="E4871" t="s">
        <v>222</v>
      </c>
      <c r="F4871">
        <v>0.15</v>
      </c>
      <c r="G4871" s="37">
        <v>4631295.9000000004</v>
      </c>
      <c r="H4871" s="37">
        <v>545725.95000000007</v>
      </c>
      <c r="I4871">
        <v>3</v>
      </c>
      <c r="J4871" t="s">
        <v>26</v>
      </c>
      <c r="K4871" s="40">
        <f t="shared" si="76"/>
        <v>2021</v>
      </c>
    </row>
    <row r="4872" spans="1:11" x14ac:dyDescent="0.25">
      <c r="A4872" t="s">
        <v>5104</v>
      </c>
      <c r="B4872" s="36">
        <v>44466</v>
      </c>
      <c r="C4872" t="s">
        <v>1422</v>
      </c>
      <c r="D4872" t="s">
        <v>24</v>
      </c>
      <c r="E4872" t="s">
        <v>449</v>
      </c>
      <c r="F4872">
        <v>0</v>
      </c>
      <c r="G4872" s="37">
        <v>2064909</v>
      </c>
      <c r="H4872" s="37">
        <v>973457.1</v>
      </c>
      <c r="I4872">
        <v>3</v>
      </c>
      <c r="J4872" t="s">
        <v>22</v>
      </c>
      <c r="K4872" s="40">
        <f t="shared" si="76"/>
        <v>2021</v>
      </c>
    </row>
    <row r="4873" spans="1:11" x14ac:dyDescent="0.25">
      <c r="A4873" t="s">
        <v>5105</v>
      </c>
      <c r="B4873" s="36">
        <v>44467</v>
      </c>
      <c r="C4873" t="s">
        <v>590</v>
      </c>
      <c r="D4873" t="s">
        <v>51</v>
      </c>
      <c r="E4873" t="s">
        <v>947</v>
      </c>
      <c r="F4873">
        <v>0.1</v>
      </c>
      <c r="G4873" s="37">
        <v>6622458.1500000004</v>
      </c>
      <c r="H4873" s="37">
        <v>2138655.75</v>
      </c>
      <c r="I4873">
        <v>4</v>
      </c>
      <c r="J4873" t="s">
        <v>22</v>
      </c>
      <c r="K4873" s="40">
        <f t="shared" si="76"/>
        <v>2021</v>
      </c>
    </row>
    <row r="4874" spans="1:11" x14ac:dyDescent="0.25">
      <c r="A4874" t="s">
        <v>5105</v>
      </c>
      <c r="B4874" s="36">
        <v>44467</v>
      </c>
      <c r="C4874" t="s">
        <v>590</v>
      </c>
      <c r="D4874" t="s">
        <v>51</v>
      </c>
      <c r="E4874" t="s">
        <v>1174</v>
      </c>
      <c r="F4874">
        <v>0.1</v>
      </c>
      <c r="G4874" s="37">
        <v>11239004.700000001</v>
      </c>
      <c r="H4874" s="37">
        <v>-117994.8</v>
      </c>
      <c r="I4874">
        <v>5</v>
      </c>
      <c r="J4874" t="s">
        <v>22</v>
      </c>
      <c r="K4874" s="40">
        <f t="shared" si="76"/>
        <v>2021</v>
      </c>
    </row>
    <row r="4875" spans="1:11" x14ac:dyDescent="0.25">
      <c r="A4875" t="s">
        <v>5105</v>
      </c>
      <c r="B4875" s="36">
        <v>44467</v>
      </c>
      <c r="C4875" t="s">
        <v>590</v>
      </c>
      <c r="D4875" t="s">
        <v>51</v>
      </c>
      <c r="E4875" t="s">
        <v>2217</v>
      </c>
      <c r="F4875">
        <v>0</v>
      </c>
      <c r="G4875" s="37">
        <v>560475.30000000005</v>
      </c>
      <c r="H4875" s="37">
        <v>88496.1</v>
      </c>
      <c r="I4875">
        <v>2</v>
      </c>
      <c r="J4875" t="s">
        <v>22</v>
      </c>
      <c r="K4875" s="40">
        <f t="shared" si="76"/>
        <v>2021</v>
      </c>
    </row>
    <row r="4876" spans="1:11" x14ac:dyDescent="0.25">
      <c r="A4876" t="s">
        <v>5105</v>
      </c>
      <c r="B4876" s="36">
        <v>44467</v>
      </c>
      <c r="C4876" t="s">
        <v>590</v>
      </c>
      <c r="D4876" t="s">
        <v>51</v>
      </c>
      <c r="E4876" t="s">
        <v>250</v>
      </c>
      <c r="F4876">
        <v>0</v>
      </c>
      <c r="G4876" s="37">
        <v>3982324.5</v>
      </c>
      <c r="H4876" s="37">
        <v>1356940.2</v>
      </c>
      <c r="I4876">
        <v>5</v>
      </c>
      <c r="J4876" t="s">
        <v>26</v>
      </c>
      <c r="K4876" s="40">
        <f t="shared" si="76"/>
        <v>2021</v>
      </c>
    </row>
    <row r="4877" spans="1:11" x14ac:dyDescent="0.25">
      <c r="A4877" t="s">
        <v>5105</v>
      </c>
      <c r="B4877" s="36">
        <v>44467</v>
      </c>
      <c r="C4877" t="s">
        <v>590</v>
      </c>
      <c r="D4877" t="s">
        <v>51</v>
      </c>
      <c r="E4877" t="s">
        <v>1379</v>
      </c>
      <c r="F4877">
        <v>0</v>
      </c>
      <c r="G4877" s="37">
        <v>1578180.45</v>
      </c>
      <c r="H4877" s="37">
        <v>0</v>
      </c>
      <c r="I4877">
        <v>2</v>
      </c>
      <c r="J4877" t="s">
        <v>22</v>
      </c>
      <c r="K4877" s="40">
        <f t="shared" si="76"/>
        <v>2021</v>
      </c>
    </row>
    <row r="4878" spans="1:11" x14ac:dyDescent="0.25">
      <c r="A4878" t="s">
        <v>5105</v>
      </c>
      <c r="B4878" s="36">
        <v>44467</v>
      </c>
      <c r="C4878" t="s">
        <v>590</v>
      </c>
      <c r="D4878" t="s">
        <v>51</v>
      </c>
      <c r="E4878" t="s">
        <v>869</v>
      </c>
      <c r="F4878">
        <v>0</v>
      </c>
      <c r="G4878" s="37">
        <v>781715.55</v>
      </c>
      <c r="H4878" s="37">
        <v>73746.75</v>
      </c>
      <c r="I4878">
        <v>2</v>
      </c>
      <c r="J4878" t="s">
        <v>26</v>
      </c>
      <c r="K4878" s="40">
        <f t="shared" si="76"/>
        <v>2021</v>
      </c>
    </row>
    <row r="4879" spans="1:11" x14ac:dyDescent="0.25">
      <c r="A4879" t="s">
        <v>5105</v>
      </c>
      <c r="B4879" s="36">
        <v>44467</v>
      </c>
      <c r="C4879" t="s">
        <v>590</v>
      </c>
      <c r="D4879" t="s">
        <v>51</v>
      </c>
      <c r="E4879" t="s">
        <v>2036</v>
      </c>
      <c r="F4879">
        <v>0</v>
      </c>
      <c r="G4879" s="37">
        <v>988206.45000000007</v>
      </c>
      <c r="H4879" s="37">
        <v>103245.45</v>
      </c>
      <c r="I4879">
        <v>3</v>
      </c>
      <c r="J4879" t="s">
        <v>26</v>
      </c>
      <c r="K4879" s="40">
        <f t="shared" si="76"/>
        <v>2021</v>
      </c>
    </row>
    <row r="4880" spans="1:11" x14ac:dyDescent="0.25">
      <c r="A4880" t="s">
        <v>5105</v>
      </c>
      <c r="B4880" s="36">
        <v>44467</v>
      </c>
      <c r="C4880" t="s">
        <v>590</v>
      </c>
      <c r="D4880" t="s">
        <v>51</v>
      </c>
      <c r="E4880" t="s">
        <v>482</v>
      </c>
      <c r="F4880">
        <v>0</v>
      </c>
      <c r="G4880" s="37">
        <v>501477.9</v>
      </c>
      <c r="H4880" s="37">
        <v>0</v>
      </c>
      <c r="I4880">
        <v>3</v>
      </c>
      <c r="J4880" t="s">
        <v>26</v>
      </c>
      <c r="K4880" s="40">
        <f t="shared" si="76"/>
        <v>2021</v>
      </c>
    </row>
    <row r="4881" spans="1:11" x14ac:dyDescent="0.25">
      <c r="A4881" t="s">
        <v>5105</v>
      </c>
      <c r="B4881" s="36">
        <v>44467</v>
      </c>
      <c r="C4881" t="s">
        <v>590</v>
      </c>
      <c r="D4881" t="s">
        <v>51</v>
      </c>
      <c r="E4881" t="s">
        <v>2418</v>
      </c>
      <c r="F4881">
        <v>0.15</v>
      </c>
      <c r="G4881" s="37">
        <v>16017794.1</v>
      </c>
      <c r="H4881" s="37">
        <v>3952825.8000000003</v>
      </c>
      <c r="I4881">
        <v>2</v>
      </c>
      <c r="J4881" t="s">
        <v>26</v>
      </c>
      <c r="K4881" s="40">
        <f t="shared" si="76"/>
        <v>2021</v>
      </c>
    </row>
    <row r="4882" spans="1:11" x14ac:dyDescent="0.25">
      <c r="A4882" t="s">
        <v>5106</v>
      </c>
      <c r="B4882" s="36">
        <v>44467</v>
      </c>
      <c r="C4882" t="s">
        <v>1861</v>
      </c>
      <c r="D4882" t="s">
        <v>24</v>
      </c>
      <c r="E4882" t="s">
        <v>2357</v>
      </c>
      <c r="F4882">
        <v>0</v>
      </c>
      <c r="G4882" s="37">
        <v>781715.55</v>
      </c>
      <c r="H4882" s="37">
        <v>353984.4</v>
      </c>
      <c r="I4882">
        <v>6</v>
      </c>
      <c r="J4882" t="s">
        <v>26</v>
      </c>
      <c r="K4882" s="40">
        <f t="shared" si="76"/>
        <v>2021</v>
      </c>
    </row>
    <row r="4883" spans="1:11" x14ac:dyDescent="0.25">
      <c r="A4883" t="s">
        <v>5107</v>
      </c>
      <c r="B4883" s="36">
        <v>44467</v>
      </c>
      <c r="C4883" t="s">
        <v>2203</v>
      </c>
      <c r="D4883" t="s">
        <v>24</v>
      </c>
      <c r="E4883" t="s">
        <v>1758</v>
      </c>
      <c r="F4883">
        <v>0.6</v>
      </c>
      <c r="G4883" s="37">
        <v>988206.45000000007</v>
      </c>
      <c r="H4883" s="37">
        <v>-1135699.95</v>
      </c>
      <c r="I4883">
        <v>3</v>
      </c>
      <c r="J4883" t="s">
        <v>22</v>
      </c>
      <c r="K4883" s="40">
        <f t="shared" si="76"/>
        <v>2021</v>
      </c>
    </row>
    <row r="4884" spans="1:11" x14ac:dyDescent="0.25">
      <c r="A4884" t="s">
        <v>5108</v>
      </c>
      <c r="B4884" s="36">
        <v>44468</v>
      </c>
      <c r="C4884" t="s">
        <v>1711</v>
      </c>
      <c r="D4884" t="s">
        <v>24</v>
      </c>
      <c r="E4884" t="s">
        <v>342</v>
      </c>
      <c r="F4884">
        <v>0.1</v>
      </c>
      <c r="G4884" s="37">
        <v>12905681.25</v>
      </c>
      <c r="H4884" s="37">
        <v>-1002955.8</v>
      </c>
      <c r="I4884">
        <v>6</v>
      </c>
      <c r="J4884" t="s">
        <v>22</v>
      </c>
      <c r="K4884" s="40">
        <f t="shared" si="76"/>
        <v>2021</v>
      </c>
    </row>
    <row r="4885" spans="1:11" x14ac:dyDescent="0.25">
      <c r="A4885" t="s">
        <v>5109</v>
      </c>
      <c r="B4885" s="36">
        <v>44469</v>
      </c>
      <c r="C4885" t="s">
        <v>321</v>
      </c>
      <c r="D4885" t="s">
        <v>51</v>
      </c>
      <c r="E4885" t="s">
        <v>1414</v>
      </c>
      <c r="F4885">
        <v>0.1</v>
      </c>
      <c r="G4885" s="37">
        <v>8834860.6500000004</v>
      </c>
      <c r="H4885" s="37">
        <v>3731585.5500000003</v>
      </c>
      <c r="I4885">
        <v>5</v>
      </c>
      <c r="J4885" t="s">
        <v>22</v>
      </c>
      <c r="K4885" s="40">
        <f t="shared" si="76"/>
        <v>2021</v>
      </c>
    </row>
    <row r="4886" spans="1:11" x14ac:dyDescent="0.25">
      <c r="A4886" t="s">
        <v>5109</v>
      </c>
      <c r="B4886" s="36">
        <v>44469</v>
      </c>
      <c r="C4886" t="s">
        <v>321</v>
      </c>
      <c r="D4886" t="s">
        <v>51</v>
      </c>
      <c r="E4886" t="s">
        <v>744</v>
      </c>
      <c r="F4886">
        <v>0</v>
      </c>
      <c r="G4886" s="37">
        <v>707968.8</v>
      </c>
      <c r="H4886" s="37">
        <v>88496.1</v>
      </c>
      <c r="I4886">
        <v>3</v>
      </c>
      <c r="J4886" t="s">
        <v>22</v>
      </c>
      <c r="K4886" s="40">
        <f t="shared" si="76"/>
        <v>2021</v>
      </c>
    </row>
    <row r="4887" spans="1:11" x14ac:dyDescent="0.25">
      <c r="A4887" t="s">
        <v>5109</v>
      </c>
      <c r="B4887" s="36">
        <v>44469</v>
      </c>
      <c r="C4887" t="s">
        <v>321</v>
      </c>
      <c r="D4887" t="s">
        <v>51</v>
      </c>
      <c r="E4887" t="s">
        <v>1778</v>
      </c>
      <c r="F4887">
        <v>0</v>
      </c>
      <c r="G4887" s="37">
        <v>2581136.25</v>
      </c>
      <c r="H4887" s="37">
        <v>132744.15</v>
      </c>
      <c r="I4887">
        <v>7</v>
      </c>
      <c r="J4887" t="s">
        <v>22</v>
      </c>
      <c r="K4887" s="40">
        <f t="shared" si="76"/>
        <v>2021</v>
      </c>
    </row>
    <row r="4888" spans="1:11" x14ac:dyDescent="0.25">
      <c r="A4888" t="s">
        <v>5109</v>
      </c>
      <c r="B4888" s="36">
        <v>44469</v>
      </c>
      <c r="C4888" t="s">
        <v>321</v>
      </c>
      <c r="D4888" t="s">
        <v>51</v>
      </c>
      <c r="E4888" t="s">
        <v>2335</v>
      </c>
      <c r="F4888">
        <v>0</v>
      </c>
      <c r="G4888" s="37">
        <v>368733.75</v>
      </c>
      <c r="H4888" s="37">
        <v>88496.1</v>
      </c>
      <c r="I4888">
        <v>2</v>
      </c>
      <c r="J4888" t="s">
        <v>22</v>
      </c>
      <c r="K4888" s="40">
        <f t="shared" si="76"/>
        <v>2021</v>
      </c>
    </row>
    <row r="4889" spans="1:11" x14ac:dyDescent="0.25">
      <c r="A4889" t="s">
        <v>5109</v>
      </c>
      <c r="B4889" s="36">
        <v>44469</v>
      </c>
      <c r="C4889" t="s">
        <v>321</v>
      </c>
      <c r="D4889" t="s">
        <v>51</v>
      </c>
      <c r="E4889" t="s">
        <v>1846</v>
      </c>
      <c r="F4889">
        <v>0.1</v>
      </c>
      <c r="G4889" s="37">
        <v>5118024.45</v>
      </c>
      <c r="H4889" s="37">
        <v>1017705.15</v>
      </c>
      <c r="I4889">
        <v>3</v>
      </c>
      <c r="J4889" t="s">
        <v>26</v>
      </c>
      <c r="K4889" s="40">
        <f t="shared" si="76"/>
        <v>2021</v>
      </c>
    </row>
    <row r="4890" spans="1:11" x14ac:dyDescent="0.25">
      <c r="A4890" t="s">
        <v>5110</v>
      </c>
      <c r="B4890" s="36">
        <v>44469</v>
      </c>
      <c r="C4890" t="s">
        <v>893</v>
      </c>
      <c r="D4890" t="s">
        <v>24</v>
      </c>
      <c r="E4890" t="s">
        <v>1362</v>
      </c>
      <c r="F4890">
        <v>0</v>
      </c>
      <c r="G4890" s="37">
        <v>22094526.300000001</v>
      </c>
      <c r="H4890" s="37">
        <v>0</v>
      </c>
      <c r="I4890">
        <v>5</v>
      </c>
      <c r="J4890" t="s">
        <v>22</v>
      </c>
      <c r="K4890" s="40">
        <f t="shared" si="76"/>
        <v>2021</v>
      </c>
    </row>
    <row r="4891" spans="1:11" x14ac:dyDescent="0.25">
      <c r="A4891" t="s">
        <v>5111</v>
      </c>
      <c r="B4891" s="36">
        <v>44470</v>
      </c>
      <c r="C4891" t="s">
        <v>675</v>
      </c>
      <c r="D4891" t="s">
        <v>24</v>
      </c>
      <c r="E4891" t="s">
        <v>1566</v>
      </c>
      <c r="F4891">
        <v>0.5</v>
      </c>
      <c r="G4891" s="37">
        <v>589974</v>
      </c>
      <c r="H4891" s="37">
        <v>-457229.85000000003</v>
      </c>
      <c r="I4891">
        <v>3</v>
      </c>
      <c r="J4891" t="s">
        <v>22</v>
      </c>
      <c r="K4891" s="40">
        <f t="shared" si="76"/>
        <v>2021</v>
      </c>
    </row>
    <row r="4892" spans="1:11" x14ac:dyDescent="0.25">
      <c r="A4892" t="s">
        <v>5112</v>
      </c>
      <c r="B4892" s="36">
        <v>44470</v>
      </c>
      <c r="C4892" t="s">
        <v>486</v>
      </c>
      <c r="D4892" t="s">
        <v>24</v>
      </c>
      <c r="E4892" t="s">
        <v>587</v>
      </c>
      <c r="F4892">
        <v>0</v>
      </c>
      <c r="G4892" s="37">
        <v>1327441.5</v>
      </c>
      <c r="H4892" s="37">
        <v>663720.75</v>
      </c>
      <c r="I4892">
        <v>2</v>
      </c>
      <c r="J4892" t="s">
        <v>22</v>
      </c>
      <c r="K4892" s="40">
        <f t="shared" si="76"/>
        <v>2021</v>
      </c>
    </row>
    <row r="4893" spans="1:11" x14ac:dyDescent="0.25">
      <c r="A4893" t="s">
        <v>5113</v>
      </c>
      <c r="B4893" s="36">
        <v>44472</v>
      </c>
      <c r="C4893" t="s">
        <v>746</v>
      </c>
      <c r="D4893" t="s">
        <v>24</v>
      </c>
      <c r="E4893" t="s">
        <v>1364</v>
      </c>
      <c r="F4893">
        <v>0</v>
      </c>
      <c r="G4893" s="37">
        <v>722718.15</v>
      </c>
      <c r="H4893" s="37">
        <v>353984.4</v>
      </c>
      <c r="I4893">
        <v>3</v>
      </c>
      <c r="J4893" t="s">
        <v>26</v>
      </c>
      <c r="K4893" s="40">
        <f t="shared" si="76"/>
        <v>2021</v>
      </c>
    </row>
    <row r="4894" spans="1:11" x14ac:dyDescent="0.25">
      <c r="A4894" t="s">
        <v>5114</v>
      </c>
      <c r="B4894" s="36">
        <v>44472</v>
      </c>
      <c r="C4894" t="s">
        <v>258</v>
      </c>
      <c r="D4894" t="s">
        <v>24</v>
      </c>
      <c r="E4894" t="s">
        <v>473</v>
      </c>
      <c r="F4894">
        <v>0</v>
      </c>
      <c r="G4894" s="37">
        <v>1637177.85</v>
      </c>
      <c r="H4894" s="37">
        <v>132744.15</v>
      </c>
      <c r="I4894">
        <v>4</v>
      </c>
      <c r="J4894" t="s">
        <v>26</v>
      </c>
      <c r="K4894" s="40">
        <f t="shared" si="76"/>
        <v>2021</v>
      </c>
    </row>
    <row r="4895" spans="1:11" x14ac:dyDescent="0.25">
      <c r="A4895" t="s">
        <v>5114</v>
      </c>
      <c r="B4895" s="36">
        <v>44472</v>
      </c>
      <c r="C4895" t="s">
        <v>258</v>
      </c>
      <c r="D4895" t="s">
        <v>24</v>
      </c>
      <c r="E4895" t="s">
        <v>1045</v>
      </c>
      <c r="F4895">
        <v>0</v>
      </c>
      <c r="G4895" s="37">
        <v>221240.25</v>
      </c>
      <c r="H4895" s="37">
        <v>44248.05</v>
      </c>
      <c r="I4895">
        <v>1</v>
      </c>
      <c r="J4895" t="s">
        <v>26</v>
      </c>
      <c r="K4895" s="40">
        <f t="shared" si="76"/>
        <v>2021</v>
      </c>
    </row>
    <row r="4896" spans="1:11" x14ac:dyDescent="0.25">
      <c r="A4896" t="s">
        <v>5115</v>
      </c>
      <c r="B4896" s="36">
        <v>44472</v>
      </c>
      <c r="C4896" t="s">
        <v>860</v>
      </c>
      <c r="D4896" t="s">
        <v>24</v>
      </c>
      <c r="E4896" t="s">
        <v>1144</v>
      </c>
      <c r="F4896">
        <v>0</v>
      </c>
      <c r="G4896" s="37">
        <v>2271399.9</v>
      </c>
      <c r="H4896" s="37">
        <v>516227.25</v>
      </c>
      <c r="I4896">
        <v>8</v>
      </c>
      <c r="J4896" t="s">
        <v>22</v>
      </c>
      <c r="K4896" s="40">
        <f t="shared" si="76"/>
        <v>2021</v>
      </c>
    </row>
    <row r="4897" spans="1:11" x14ac:dyDescent="0.25">
      <c r="A4897" t="s">
        <v>5115</v>
      </c>
      <c r="B4897" s="36">
        <v>44472</v>
      </c>
      <c r="C4897" t="s">
        <v>860</v>
      </c>
      <c r="D4897" t="s">
        <v>24</v>
      </c>
      <c r="E4897" t="s">
        <v>107</v>
      </c>
      <c r="F4897">
        <v>0</v>
      </c>
      <c r="G4897" s="37">
        <v>1120950.6000000001</v>
      </c>
      <c r="H4897" s="37">
        <v>162242.85</v>
      </c>
      <c r="I4897">
        <v>7</v>
      </c>
      <c r="J4897" t="s">
        <v>26</v>
      </c>
      <c r="K4897" s="40">
        <f t="shared" si="76"/>
        <v>2021</v>
      </c>
    </row>
    <row r="4898" spans="1:11" x14ac:dyDescent="0.25">
      <c r="A4898" t="s">
        <v>5116</v>
      </c>
      <c r="B4898" s="36">
        <v>44473</v>
      </c>
      <c r="C4898" t="s">
        <v>717</v>
      </c>
      <c r="D4898" t="s">
        <v>33</v>
      </c>
      <c r="E4898" t="s">
        <v>1494</v>
      </c>
      <c r="F4898">
        <v>0</v>
      </c>
      <c r="G4898" s="37">
        <v>1401188.25</v>
      </c>
      <c r="H4898" s="37">
        <v>442480.5</v>
      </c>
      <c r="I4898">
        <v>4</v>
      </c>
      <c r="J4898" t="s">
        <v>22</v>
      </c>
      <c r="K4898" s="40">
        <f t="shared" si="76"/>
        <v>2021</v>
      </c>
    </row>
    <row r="4899" spans="1:11" x14ac:dyDescent="0.25">
      <c r="A4899" t="s">
        <v>5117</v>
      </c>
      <c r="B4899" s="36">
        <v>44473</v>
      </c>
      <c r="C4899" t="s">
        <v>1135</v>
      </c>
      <c r="D4899" t="s">
        <v>20</v>
      </c>
      <c r="E4899" t="s">
        <v>1862</v>
      </c>
      <c r="F4899">
        <v>0.1</v>
      </c>
      <c r="G4899" s="37">
        <v>7728659.4000000004</v>
      </c>
      <c r="H4899" s="37">
        <v>1194697.3500000001</v>
      </c>
      <c r="I4899">
        <v>3</v>
      </c>
      <c r="J4899" t="s">
        <v>22</v>
      </c>
      <c r="K4899" s="40">
        <f t="shared" si="76"/>
        <v>2021</v>
      </c>
    </row>
    <row r="4900" spans="1:11" x14ac:dyDescent="0.25">
      <c r="A4900" t="s">
        <v>5118</v>
      </c>
      <c r="B4900" s="36">
        <v>44473</v>
      </c>
      <c r="C4900" t="s">
        <v>1645</v>
      </c>
      <c r="D4900" t="s">
        <v>24</v>
      </c>
      <c r="E4900" t="s">
        <v>1535</v>
      </c>
      <c r="F4900">
        <v>0</v>
      </c>
      <c r="G4900" s="37">
        <v>6460215.2999999998</v>
      </c>
      <c r="H4900" s="37">
        <v>973457.1</v>
      </c>
      <c r="I4900">
        <v>3</v>
      </c>
      <c r="J4900" t="s">
        <v>22</v>
      </c>
      <c r="K4900" s="40">
        <f t="shared" si="76"/>
        <v>2021</v>
      </c>
    </row>
    <row r="4901" spans="1:11" x14ac:dyDescent="0.25">
      <c r="A4901" t="s">
        <v>5119</v>
      </c>
      <c r="B4901" s="36">
        <v>44474</v>
      </c>
      <c r="C4901" t="s">
        <v>699</v>
      </c>
      <c r="D4901" t="s">
        <v>24</v>
      </c>
      <c r="E4901" t="s">
        <v>1191</v>
      </c>
      <c r="F4901">
        <v>0.1</v>
      </c>
      <c r="G4901" s="37">
        <v>6209476.3500000006</v>
      </c>
      <c r="H4901" s="37">
        <v>-206490.9</v>
      </c>
      <c r="I4901">
        <v>1</v>
      </c>
      <c r="J4901" t="s">
        <v>22</v>
      </c>
      <c r="K4901" s="40">
        <f t="shared" si="76"/>
        <v>2021</v>
      </c>
    </row>
    <row r="4902" spans="1:11" x14ac:dyDescent="0.25">
      <c r="A4902" t="s">
        <v>5120</v>
      </c>
      <c r="B4902" s="36">
        <v>44474</v>
      </c>
      <c r="C4902" t="s">
        <v>450</v>
      </c>
      <c r="D4902" t="s">
        <v>24</v>
      </c>
      <c r="E4902" t="s">
        <v>2419</v>
      </c>
      <c r="F4902">
        <v>0.5</v>
      </c>
      <c r="G4902" s="37">
        <v>353984.4</v>
      </c>
      <c r="H4902" s="37">
        <v>-147493.5</v>
      </c>
      <c r="I4902">
        <v>1</v>
      </c>
      <c r="J4902" t="s">
        <v>26</v>
      </c>
      <c r="K4902" s="40">
        <f t="shared" si="76"/>
        <v>2021</v>
      </c>
    </row>
    <row r="4903" spans="1:11" x14ac:dyDescent="0.25">
      <c r="A4903" t="s">
        <v>5121</v>
      </c>
      <c r="B4903" s="36">
        <v>44474</v>
      </c>
      <c r="C4903" t="s">
        <v>429</v>
      </c>
      <c r="D4903" t="s">
        <v>24</v>
      </c>
      <c r="E4903" t="s">
        <v>1850</v>
      </c>
      <c r="F4903">
        <v>0</v>
      </c>
      <c r="G4903" s="37">
        <v>7197682.7999999998</v>
      </c>
      <c r="H4903" s="37">
        <v>3598841.4</v>
      </c>
      <c r="I4903">
        <v>6</v>
      </c>
      <c r="J4903" t="s">
        <v>22</v>
      </c>
      <c r="K4903" s="40">
        <f t="shared" si="76"/>
        <v>2021</v>
      </c>
    </row>
    <row r="4904" spans="1:11" x14ac:dyDescent="0.25">
      <c r="A4904" t="s">
        <v>5120</v>
      </c>
      <c r="B4904" s="36">
        <v>44474</v>
      </c>
      <c r="C4904" t="s">
        <v>450</v>
      </c>
      <c r="D4904" t="s">
        <v>24</v>
      </c>
      <c r="E4904" t="s">
        <v>403</v>
      </c>
      <c r="F4904">
        <v>0.5</v>
      </c>
      <c r="G4904" s="37">
        <v>1150449.3</v>
      </c>
      <c r="H4904" s="37">
        <v>-1061953.2</v>
      </c>
      <c r="I4904">
        <v>6</v>
      </c>
      <c r="J4904" t="s">
        <v>26</v>
      </c>
      <c r="K4904" s="40">
        <f t="shared" si="76"/>
        <v>2021</v>
      </c>
    </row>
    <row r="4905" spans="1:11" x14ac:dyDescent="0.25">
      <c r="A4905" t="s">
        <v>5122</v>
      </c>
      <c r="B4905" s="36">
        <v>44476</v>
      </c>
      <c r="C4905" t="s">
        <v>967</v>
      </c>
      <c r="D4905" t="s">
        <v>24</v>
      </c>
      <c r="E4905" t="s">
        <v>1410</v>
      </c>
      <c r="F4905">
        <v>0.4</v>
      </c>
      <c r="G4905" s="37">
        <v>2448392.1</v>
      </c>
      <c r="H4905" s="37">
        <v>-1474935</v>
      </c>
      <c r="I4905">
        <v>2</v>
      </c>
      <c r="J4905" t="s">
        <v>22</v>
      </c>
      <c r="K4905" s="40">
        <f t="shared" si="76"/>
        <v>2021</v>
      </c>
    </row>
    <row r="4906" spans="1:11" x14ac:dyDescent="0.25">
      <c r="A4906" t="s">
        <v>5123</v>
      </c>
      <c r="B4906" s="36">
        <v>44477</v>
      </c>
      <c r="C4906" t="s">
        <v>1398</v>
      </c>
      <c r="D4906" t="s">
        <v>33</v>
      </c>
      <c r="E4906" t="s">
        <v>873</v>
      </c>
      <c r="F4906">
        <v>0</v>
      </c>
      <c r="G4906" s="37">
        <v>8451377.5500000007</v>
      </c>
      <c r="H4906" s="37">
        <v>1858418.1</v>
      </c>
      <c r="I4906">
        <v>4</v>
      </c>
      <c r="J4906" t="s">
        <v>26</v>
      </c>
      <c r="K4906" s="40">
        <f t="shared" si="76"/>
        <v>2021</v>
      </c>
    </row>
    <row r="4907" spans="1:11" x14ac:dyDescent="0.25">
      <c r="A4907" t="s">
        <v>5123</v>
      </c>
      <c r="B4907" s="36">
        <v>44477</v>
      </c>
      <c r="C4907" t="s">
        <v>1398</v>
      </c>
      <c r="D4907" t="s">
        <v>33</v>
      </c>
      <c r="E4907" t="s">
        <v>1236</v>
      </c>
      <c r="F4907">
        <v>0</v>
      </c>
      <c r="G4907" s="37">
        <v>870211.65</v>
      </c>
      <c r="H4907" s="37">
        <v>147493.5</v>
      </c>
      <c r="I4907">
        <v>2</v>
      </c>
      <c r="J4907" t="s">
        <v>22</v>
      </c>
      <c r="K4907" s="40">
        <f t="shared" si="76"/>
        <v>2021</v>
      </c>
    </row>
    <row r="4908" spans="1:11" x14ac:dyDescent="0.25">
      <c r="A4908" t="s">
        <v>5123</v>
      </c>
      <c r="B4908" s="36">
        <v>44477</v>
      </c>
      <c r="C4908" t="s">
        <v>1398</v>
      </c>
      <c r="D4908" t="s">
        <v>33</v>
      </c>
      <c r="E4908" t="s">
        <v>794</v>
      </c>
      <c r="F4908">
        <v>0</v>
      </c>
      <c r="G4908" s="37">
        <v>176992.2</v>
      </c>
      <c r="H4908" s="37">
        <v>14749.35</v>
      </c>
      <c r="I4908">
        <v>3</v>
      </c>
      <c r="J4908" t="s">
        <v>22</v>
      </c>
      <c r="K4908" s="40">
        <f t="shared" si="76"/>
        <v>2021</v>
      </c>
    </row>
    <row r="4909" spans="1:11" x14ac:dyDescent="0.25">
      <c r="A4909" t="s">
        <v>5123</v>
      </c>
      <c r="B4909" s="36">
        <v>44477</v>
      </c>
      <c r="C4909" t="s">
        <v>1398</v>
      </c>
      <c r="D4909" t="s">
        <v>33</v>
      </c>
      <c r="E4909" t="s">
        <v>1115</v>
      </c>
      <c r="F4909">
        <v>0</v>
      </c>
      <c r="G4909" s="37">
        <v>1799420.7</v>
      </c>
      <c r="H4909" s="37">
        <v>14749.35</v>
      </c>
      <c r="I4909">
        <v>4</v>
      </c>
      <c r="J4909" t="s">
        <v>26</v>
      </c>
      <c r="K4909" s="40">
        <f t="shared" si="76"/>
        <v>2021</v>
      </c>
    </row>
    <row r="4910" spans="1:11" x14ac:dyDescent="0.25">
      <c r="A4910" t="s">
        <v>5123</v>
      </c>
      <c r="B4910" s="36">
        <v>44477</v>
      </c>
      <c r="C4910" t="s">
        <v>1398</v>
      </c>
      <c r="D4910" t="s">
        <v>33</v>
      </c>
      <c r="E4910" t="s">
        <v>1876</v>
      </c>
      <c r="F4910">
        <v>0.1</v>
      </c>
      <c r="G4910" s="37">
        <v>929209.05</v>
      </c>
      <c r="H4910" s="37">
        <v>117994.8</v>
      </c>
      <c r="I4910">
        <v>3</v>
      </c>
      <c r="J4910" t="s">
        <v>22</v>
      </c>
      <c r="K4910" s="40">
        <f t="shared" si="76"/>
        <v>2021</v>
      </c>
    </row>
    <row r="4911" spans="1:11" x14ac:dyDescent="0.25">
      <c r="A4911" t="s">
        <v>5123</v>
      </c>
      <c r="B4911" s="36">
        <v>44477</v>
      </c>
      <c r="C4911" t="s">
        <v>1398</v>
      </c>
      <c r="D4911" t="s">
        <v>33</v>
      </c>
      <c r="E4911" t="s">
        <v>731</v>
      </c>
      <c r="F4911">
        <v>0</v>
      </c>
      <c r="G4911" s="37">
        <v>6637207.5</v>
      </c>
      <c r="H4911" s="37">
        <v>3318603.75</v>
      </c>
      <c r="I4911">
        <v>4</v>
      </c>
      <c r="J4911" t="s">
        <v>22</v>
      </c>
      <c r="K4911" s="40">
        <f t="shared" si="76"/>
        <v>2021</v>
      </c>
    </row>
    <row r="4912" spans="1:11" x14ac:dyDescent="0.25">
      <c r="A4912" t="s">
        <v>5124</v>
      </c>
      <c r="B4912" s="36">
        <v>44477</v>
      </c>
      <c r="C4912" t="s">
        <v>223</v>
      </c>
      <c r="D4912" t="s">
        <v>24</v>
      </c>
      <c r="E4912" t="s">
        <v>2303</v>
      </c>
      <c r="F4912">
        <v>0</v>
      </c>
      <c r="G4912" s="37">
        <v>25177140.449999999</v>
      </c>
      <c r="H4912" s="37">
        <v>5029528.3500000006</v>
      </c>
      <c r="I4912">
        <v>9</v>
      </c>
      <c r="J4912" t="s">
        <v>22</v>
      </c>
      <c r="K4912" s="40">
        <f t="shared" si="76"/>
        <v>2021</v>
      </c>
    </row>
    <row r="4913" spans="1:11" x14ac:dyDescent="0.25">
      <c r="A4913" t="s">
        <v>5125</v>
      </c>
      <c r="B4913" s="36">
        <v>44477</v>
      </c>
      <c r="C4913" t="s">
        <v>626</v>
      </c>
      <c r="D4913" t="s">
        <v>24</v>
      </c>
      <c r="E4913" t="s">
        <v>1926</v>
      </c>
      <c r="F4913">
        <v>0</v>
      </c>
      <c r="G4913" s="37">
        <v>2418893.4</v>
      </c>
      <c r="H4913" s="37">
        <v>457229.85000000003</v>
      </c>
      <c r="I4913">
        <v>2</v>
      </c>
      <c r="J4913" t="s">
        <v>26</v>
      </c>
      <c r="K4913" s="40">
        <f t="shared" si="76"/>
        <v>2021</v>
      </c>
    </row>
    <row r="4914" spans="1:11" x14ac:dyDescent="0.25">
      <c r="A4914" t="s">
        <v>5126</v>
      </c>
      <c r="B4914" s="36">
        <v>44478</v>
      </c>
      <c r="C4914" t="s">
        <v>221</v>
      </c>
      <c r="D4914" t="s">
        <v>33</v>
      </c>
      <c r="E4914" t="s">
        <v>387</v>
      </c>
      <c r="F4914">
        <v>0.5</v>
      </c>
      <c r="G4914" s="37">
        <v>398232.45</v>
      </c>
      <c r="H4914" s="37">
        <v>-339235.05</v>
      </c>
      <c r="I4914">
        <v>3</v>
      </c>
      <c r="J4914" t="s">
        <v>26</v>
      </c>
      <c r="K4914" s="40">
        <f t="shared" si="76"/>
        <v>2021</v>
      </c>
    </row>
    <row r="4915" spans="1:11" x14ac:dyDescent="0.25">
      <c r="A4915" t="s">
        <v>5126</v>
      </c>
      <c r="B4915" s="36">
        <v>44478</v>
      </c>
      <c r="C4915" t="s">
        <v>221</v>
      </c>
      <c r="D4915" t="s">
        <v>33</v>
      </c>
      <c r="E4915" t="s">
        <v>813</v>
      </c>
      <c r="F4915">
        <v>0.5</v>
      </c>
      <c r="G4915" s="37">
        <v>206490.9</v>
      </c>
      <c r="H4915" s="37">
        <v>-162242.85</v>
      </c>
      <c r="I4915">
        <v>2</v>
      </c>
      <c r="J4915" t="s">
        <v>22</v>
      </c>
      <c r="K4915" s="40">
        <f t="shared" si="76"/>
        <v>2021</v>
      </c>
    </row>
    <row r="4916" spans="1:11" x14ac:dyDescent="0.25">
      <c r="A4916" t="s">
        <v>5126</v>
      </c>
      <c r="B4916" s="36">
        <v>44478</v>
      </c>
      <c r="C4916" t="s">
        <v>221</v>
      </c>
      <c r="D4916" t="s">
        <v>33</v>
      </c>
      <c r="E4916" t="s">
        <v>1773</v>
      </c>
      <c r="F4916">
        <v>0.5</v>
      </c>
      <c r="G4916" s="37">
        <v>6902695.7999999998</v>
      </c>
      <c r="H4916" s="37">
        <v>-4144567.35</v>
      </c>
      <c r="I4916">
        <v>3</v>
      </c>
      <c r="J4916" t="s">
        <v>22</v>
      </c>
      <c r="K4916" s="40">
        <f t="shared" si="76"/>
        <v>2021</v>
      </c>
    </row>
    <row r="4917" spans="1:11" x14ac:dyDescent="0.25">
      <c r="A4917" t="s">
        <v>5127</v>
      </c>
      <c r="B4917" s="36">
        <v>44478</v>
      </c>
      <c r="C4917" t="s">
        <v>788</v>
      </c>
      <c r="D4917" t="s">
        <v>24</v>
      </c>
      <c r="E4917" t="s">
        <v>2014</v>
      </c>
      <c r="F4917">
        <v>0</v>
      </c>
      <c r="G4917" s="37">
        <v>5811243.9000000004</v>
      </c>
      <c r="H4917" s="37">
        <v>2153405.1</v>
      </c>
      <c r="I4917">
        <v>2</v>
      </c>
      <c r="J4917" t="s">
        <v>22</v>
      </c>
      <c r="K4917" s="40">
        <f t="shared" si="76"/>
        <v>2021</v>
      </c>
    </row>
    <row r="4918" spans="1:11" x14ac:dyDescent="0.25">
      <c r="A4918" t="s">
        <v>5127</v>
      </c>
      <c r="B4918" s="36">
        <v>44478</v>
      </c>
      <c r="C4918" t="s">
        <v>788</v>
      </c>
      <c r="D4918" t="s">
        <v>24</v>
      </c>
      <c r="E4918" t="s">
        <v>268</v>
      </c>
      <c r="F4918">
        <v>0</v>
      </c>
      <c r="G4918" s="37">
        <v>4306810.2</v>
      </c>
      <c r="H4918" s="37">
        <v>2020660.95</v>
      </c>
      <c r="I4918">
        <v>6</v>
      </c>
      <c r="J4918" t="s">
        <v>22</v>
      </c>
      <c r="K4918" s="40">
        <f t="shared" si="76"/>
        <v>2021</v>
      </c>
    </row>
    <row r="4919" spans="1:11" x14ac:dyDescent="0.25">
      <c r="A4919" t="s">
        <v>5128</v>
      </c>
      <c r="B4919" s="36">
        <v>44479</v>
      </c>
      <c r="C4919" t="s">
        <v>2187</v>
      </c>
      <c r="D4919" t="s">
        <v>20</v>
      </c>
      <c r="E4919" t="s">
        <v>1132</v>
      </c>
      <c r="F4919">
        <v>0</v>
      </c>
      <c r="G4919" s="37">
        <v>5442510.1500000004</v>
      </c>
      <c r="H4919" s="37">
        <v>2064909</v>
      </c>
      <c r="I4919">
        <v>3</v>
      </c>
      <c r="J4919" t="s">
        <v>26</v>
      </c>
      <c r="K4919" s="40">
        <f t="shared" si="76"/>
        <v>2021</v>
      </c>
    </row>
    <row r="4920" spans="1:11" x14ac:dyDescent="0.25">
      <c r="A4920" t="s">
        <v>5129</v>
      </c>
      <c r="B4920" s="36">
        <v>44479</v>
      </c>
      <c r="C4920" t="s">
        <v>543</v>
      </c>
      <c r="D4920" t="s">
        <v>24</v>
      </c>
      <c r="E4920" t="s">
        <v>2420</v>
      </c>
      <c r="F4920">
        <v>0.15</v>
      </c>
      <c r="G4920" s="37">
        <v>4262562.1500000004</v>
      </c>
      <c r="H4920" s="37">
        <v>1710924.6</v>
      </c>
      <c r="I4920">
        <v>2</v>
      </c>
      <c r="J4920" t="s">
        <v>22</v>
      </c>
      <c r="K4920" s="40">
        <f t="shared" si="76"/>
        <v>2021</v>
      </c>
    </row>
    <row r="4921" spans="1:11" x14ac:dyDescent="0.25">
      <c r="A4921" t="s">
        <v>5130</v>
      </c>
      <c r="B4921" s="36">
        <v>44479</v>
      </c>
      <c r="C4921" t="s">
        <v>1540</v>
      </c>
      <c r="D4921" t="s">
        <v>20</v>
      </c>
      <c r="E4921" t="s">
        <v>2010</v>
      </c>
      <c r="F4921">
        <v>0.4</v>
      </c>
      <c r="G4921" s="37">
        <v>10531035.9</v>
      </c>
      <c r="H4921" s="37">
        <v>-4557549.1500000004</v>
      </c>
      <c r="I4921">
        <v>7</v>
      </c>
      <c r="J4921" t="s">
        <v>22</v>
      </c>
      <c r="K4921" s="40">
        <f t="shared" si="76"/>
        <v>2021</v>
      </c>
    </row>
    <row r="4922" spans="1:11" x14ac:dyDescent="0.25">
      <c r="A4922" t="s">
        <v>5131</v>
      </c>
      <c r="B4922" s="36">
        <v>44480</v>
      </c>
      <c r="C4922" t="s">
        <v>1052</v>
      </c>
      <c r="D4922" t="s">
        <v>20</v>
      </c>
      <c r="E4922" t="s">
        <v>1537</v>
      </c>
      <c r="F4922">
        <v>0</v>
      </c>
      <c r="G4922" s="37">
        <v>13967634.450000001</v>
      </c>
      <c r="H4922" s="37">
        <v>4056071.25</v>
      </c>
      <c r="I4922">
        <v>2</v>
      </c>
      <c r="J4922" t="s">
        <v>22</v>
      </c>
      <c r="K4922" s="40">
        <f t="shared" si="76"/>
        <v>2021</v>
      </c>
    </row>
    <row r="4923" spans="1:11" x14ac:dyDescent="0.25">
      <c r="A4923" t="s">
        <v>5131</v>
      </c>
      <c r="B4923" s="36">
        <v>44480</v>
      </c>
      <c r="C4923" t="s">
        <v>1052</v>
      </c>
      <c r="D4923" t="s">
        <v>20</v>
      </c>
      <c r="E4923" t="s">
        <v>2395</v>
      </c>
      <c r="F4923">
        <v>0</v>
      </c>
      <c r="G4923" s="37">
        <v>1504433.7</v>
      </c>
      <c r="H4923" s="37">
        <v>73746.75</v>
      </c>
      <c r="I4923">
        <v>2</v>
      </c>
      <c r="J4923" t="s">
        <v>26</v>
      </c>
      <c r="K4923" s="40">
        <f t="shared" si="76"/>
        <v>2021</v>
      </c>
    </row>
    <row r="4924" spans="1:11" x14ac:dyDescent="0.25">
      <c r="A4924" t="s">
        <v>5131</v>
      </c>
      <c r="B4924" s="36">
        <v>44480</v>
      </c>
      <c r="C4924" t="s">
        <v>1052</v>
      </c>
      <c r="D4924" t="s">
        <v>20</v>
      </c>
      <c r="E4924" t="s">
        <v>460</v>
      </c>
      <c r="F4924">
        <v>0</v>
      </c>
      <c r="G4924" s="37">
        <v>5840742.6000000006</v>
      </c>
      <c r="H4924" s="37">
        <v>2861373.9</v>
      </c>
      <c r="I4924">
        <v>2</v>
      </c>
      <c r="J4924" t="s">
        <v>22</v>
      </c>
      <c r="K4924" s="40">
        <f t="shared" si="76"/>
        <v>2021</v>
      </c>
    </row>
    <row r="4925" spans="1:11" x14ac:dyDescent="0.25">
      <c r="A4925" t="s">
        <v>5132</v>
      </c>
      <c r="B4925" s="36">
        <v>44480</v>
      </c>
      <c r="C4925" t="s">
        <v>437</v>
      </c>
      <c r="D4925" t="s">
        <v>24</v>
      </c>
      <c r="E4925" t="s">
        <v>1494</v>
      </c>
      <c r="F4925">
        <v>0</v>
      </c>
      <c r="G4925" s="37">
        <v>988206.45000000007</v>
      </c>
      <c r="H4925" s="37">
        <v>0</v>
      </c>
      <c r="I4925">
        <v>3</v>
      </c>
      <c r="J4925" t="s">
        <v>26</v>
      </c>
      <c r="K4925" s="40">
        <f t="shared" si="76"/>
        <v>2021</v>
      </c>
    </row>
    <row r="4926" spans="1:11" x14ac:dyDescent="0.25">
      <c r="A4926" t="s">
        <v>5132</v>
      </c>
      <c r="B4926" s="36">
        <v>44480</v>
      </c>
      <c r="C4926" t="s">
        <v>437</v>
      </c>
      <c r="D4926" t="s">
        <v>24</v>
      </c>
      <c r="E4926" t="s">
        <v>1250</v>
      </c>
      <c r="F4926">
        <v>0.35</v>
      </c>
      <c r="G4926" s="37">
        <v>2905621.95</v>
      </c>
      <c r="H4926" s="37">
        <v>-442480.5</v>
      </c>
      <c r="I4926">
        <v>1</v>
      </c>
      <c r="J4926" t="s">
        <v>22</v>
      </c>
      <c r="K4926" s="40">
        <f t="shared" si="76"/>
        <v>2021</v>
      </c>
    </row>
    <row r="4927" spans="1:11" x14ac:dyDescent="0.25">
      <c r="A4927" t="s">
        <v>5133</v>
      </c>
      <c r="B4927" s="36">
        <v>44480</v>
      </c>
      <c r="C4927" t="s">
        <v>2285</v>
      </c>
      <c r="D4927" t="s">
        <v>24</v>
      </c>
      <c r="E4927" t="s">
        <v>1793</v>
      </c>
      <c r="F4927">
        <v>0</v>
      </c>
      <c r="G4927" s="37">
        <v>471979.2</v>
      </c>
      <c r="H4927" s="37">
        <v>29498.7</v>
      </c>
      <c r="I4927">
        <v>3</v>
      </c>
      <c r="J4927" t="s">
        <v>26</v>
      </c>
      <c r="K4927" s="40">
        <f t="shared" si="76"/>
        <v>2021</v>
      </c>
    </row>
    <row r="4928" spans="1:11" x14ac:dyDescent="0.25">
      <c r="A4928" t="s">
        <v>5134</v>
      </c>
      <c r="B4928" s="36">
        <v>44480</v>
      </c>
      <c r="C4928" t="s">
        <v>1489</v>
      </c>
      <c r="D4928" t="s">
        <v>24</v>
      </c>
      <c r="E4928" t="s">
        <v>1353</v>
      </c>
      <c r="F4928">
        <v>0.4</v>
      </c>
      <c r="G4928" s="37">
        <v>545725.95000000007</v>
      </c>
      <c r="H4928" s="37">
        <v>-88496.1</v>
      </c>
      <c r="I4928">
        <v>1</v>
      </c>
      <c r="J4928" t="s">
        <v>26</v>
      </c>
      <c r="K4928" s="40">
        <f t="shared" si="76"/>
        <v>2021</v>
      </c>
    </row>
    <row r="4929" spans="1:11" x14ac:dyDescent="0.25">
      <c r="A4929" t="s">
        <v>5135</v>
      </c>
      <c r="B4929" s="36">
        <v>44480</v>
      </c>
      <c r="C4929" t="s">
        <v>142</v>
      </c>
      <c r="D4929" t="s">
        <v>24</v>
      </c>
      <c r="E4929" t="s">
        <v>1273</v>
      </c>
      <c r="F4929">
        <v>0</v>
      </c>
      <c r="G4929" s="37">
        <v>22920489.900000002</v>
      </c>
      <c r="H4929" s="37">
        <v>10767025.5</v>
      </c>
      <c r="I4929">
        <v>6</v>
      </c>
      <c r="J4929" t="s">
        <v>22</v>
      </c>
      <c r="K4929" s="40">
        <f t="shared" si="76"/>
        <v>2021</v>
      </c>
    </row>
    <row r="4930" spans="1:11" x14ac:dyDescent="0.25">
      <c r="A4930" t="s">
        <v>5135</v>
      </c>
      <c r="B4930" s="36">
        <v>44480</v>
      </c>
      <c r="C4930" t="s">
        <v>142</v>
      </c>
      <c r="D4930" t="s">
        <v>24</v>
      </c>
      <c r="E4930" t="s">
        <v>2244</v>
      </c>
      <c r="F4930">
        <v>0.15</v>
      </c>
      <c r="G4930" s="37">
        <v>1666676.55</v>
      </c>
      <c r="H4930" s="37">
        <v>575224.65</v>
      </c>
      <c r="I4930">
        <v>2</v>
      </c>
      <c r="J4930" t="s">
        <v>26</v>
      </c>
      <c r="K4930" s="40">
        <f t="shared" si="76"/>
        <v>2021</v>
      </c>
    </row>
    <row r="4931" spans="1:11" x14ac:dyDescent="0.25">
      <c r="A4931" t="s">
        <v>5135</v>
      </c>
      <c r="B4931" s="36">
        <v>44480</v>
      </c>
      <c r="C4931" t="s">
        <v>142</v>
      </c>
      <c r="D4931" t="s">
        <v>24</v>
      </c>
      <c r="E4931" t="s">
        <v>2421</v>
      </c>
      <c r="F4931">
        <v>0.15</v>
      </c>
      <c r="G4931" s="37">
        <v>2802376.5</v>
      </c>
      <c r="H4931" s="37">
        <v>-427731.15</v>
      </c>
      <c r="I4931">
        <v>3</v>
      </c>
      <c r="J4931" t="s">
        <v>22</v>
      </c>
      <c r="K4931" s="40">
        <f t="shared" ref="K4931:K4994" si="77">YEAR(B4931)</f>
        <v>2021</v>
      </c>
    </row>
    <row r="4932" spans="1:11" x14ac:dyDescent="0.25">
      <c r="A4932" t="s">
        <v>5136</v>
      </c>
      <c r="B4932" s="36">
        <v>44481</v>
      </c>
      <c r="C4932" t="s">
        <v>836</v>
      </c>
      <c r="D4932" t="s">
        <v>51</v>
      </c>
      <c r="E4932" t="s">
        <v>2173</v>
      </c>
      <c r="F4932">
        <v>0</v>
      </c>
      <c r="G4932" s="37">
        <v>22861492.5</v>
      </c>
      <c r="H4932" s="37">
        <v>2050159.6500000001</v>
      </c>
      <c r="I4932">
        <v>6</v>
      </c>
      <c r="J4932" t="s">
        <v>22</v>
      </c>
      <c r="K4932" s="40">
        <f t="shared" si="77"/>
        <v>2021</v>
      </c>
    </row>
    <row r="4933" spans="1:11" x14ac:dyDescent="0.25">
      <c r="A4933" t="s">
        <v>5137</v>
      </c>
      <c r="B4933" s="36">
        <v>44481</v>
      </c>
      <c r="C4933" t="s">
        <v>1305</v>
      </c>
      <c r="D4933" t="s">
        <v>24</v>
      </c>
      <c r="E4933" t="s">
        <v>56</v>
      </c>
      <c r="F4933">
        <v>0.5</v>
      </c>
      <c r="G4933" s="37">
        <v>265488.3</v>
      </c>
      <c r="H4933" s="37">
        <v>-162242.85</v>
      </c>
      <c r="I4933">
        <v>4</v>
      </c>
      <c r="J4933" t="s">
        <v>26</v>
      </c>
      <c r="K4933" s="40">
        <f t="shared" si="77"/>
        <v>2021</v>
      </c>
    </row>
    <row r="4934" spans="1:11" x14ac:dyDescent="0.25">
      <c r="A4934" t="s">
        <v>5138</v>
      </c>
      <c r="B4934" s="36">
        <v>44481</v>
      </c>
      <c r="C4934" t="s">
        <v>2006</v>
      </c>
      <c r="D4934" t="s">
        <v>24</v>
      </c>
      <c r="E4934" t="s">
        <v>989</v>
      </c>
      <c r="F4934">
        <v>0.1</v>
      </c>
      <c r="G4934" s="37">
        <v>752216.85</v>
      </c>
      <c r="H4934" s="37">
        <v>294987</v>
      </c>
      <c r="I4934">
        <v>3</v>
      </c>
      <c r="J4934" t="s">
        <v>22</v>
      </c>
      <c r="K4934" s="40">
        <f t="shared" si="77"/>
        <v>2021</v>
      </c>
    </row>
    <row r="4935" spans="1:11" x14ac:dyDescent="0.25">
      <c r="A4935" t="s">
        <v>5139</v>
      </c>
      <c r="B4935" s="36">
        <v>44483</v>
      </c>
      <c r="C4935" t="s">
        <v>2416</v>
      </c>
      <c r="D4935" t="s">
        <v>24</v>
      </c>
      <c r="E4935" t="s">
        <v>713</v>
      </c>
      <c r="F4935">
        <v>0</v>
      </c>
      <c r="G4935" s="37">
        <v>2507389.5</v>
      </c>
      <c r="H4935" s="37">
        <v>752216.85</v>
      </c>
      <c r="I4935">
        <v>2</v>
      </c>
      <c r="J4935" t="s">
        <v>22</v>
      </c>
      <c r="K4935" s="40">
        <f t="shared" si="77"/>
        <v>2021</v>
      </c>
    </row>
    <row r="4936" spans="1:11" x14ac:dyDescent="0.25">
      <c r="A4936" t="s">
        <v>5139</v>
      </c>
      <c r="B4936" s="36">
        <v>44483</v>
      </c>
      <c r="C4936" t="s">
        <v>2416</v>
      </c>
      <c r="D4936" t="s">
        <v>24</v>
      </c>
      <c r="E4936" t="s">
        <v>130</v>
      </c>
      <c r="F4936">
        <v>0</v>
      </c>
      <c r="G4936" s="37">
        <v>3495595.95</v>
      </c>
      <c r="H4936" s="37">
        <v>693219.45000000007</v>
      </c>
      <c r="I4936">
        <v>9</v>
      </c>
      <c r="J4936" t="s">
        <v>26</v>
      </c>
      <c r="K4936" s="40">
        <f t="shared" si="77"/>
        <v>2021</v>
      </c>
    </row>
    <row r="4937" spans="1:11" x14ac:dyDescent="0.25">
      <c r="A4937" t="s">
        <v>5140</v>
      </c>
      <c r="B4937" s="36">
        <v>44483</v>
      </c>
      <c r="C4937" t="s">
        <v>1869</v>
      </c>
      <c r="D4937" t="s">
        <v>20</v>
      </c>
      <c r="E4937" t="s">
        <v>659</v>
      </c>
      <c r="F4937">
        <v>0</v>
      </c>
      <c r="G4937" s="37">
        <v>1238945.4000000001</v>
      </c>
      <c r="H4937" s="37">
        <v>604723.35</v>
      </c>
      <c r="I4937">
        <v>3</v>
      </c>
      <c r="J4937" t="s">
        <v>22</v>
      </c>
      <c r="K4937" s="40">
        <f t="shared" si="77"/>
        <v>2021</v>
      </c>
    </row>
    <row r="4938" spans="1:11" x14ac:dyDescent="0.25">
      <c r="A4938" t="s">
        <v>5141</v>
      </c>
      <c r="B4938" s="36">
        <v>44483</v>
      </c>
      <c r="C4938" t="s">
        <v>514</v>
      </c>
      <c r="D4938" t="s">
        <v>24</v>
      </c>
      <c r="E4938" t="s">
        <v>1777</v>
      </c>
      <c r="F4938">
        <v>0.4</v>
      </c>
      <c r="G4938" s="37">
        <v>737467.5</v>
      </c>
      <c r="H4938" s="37">
        <v>-176992.2</v>
      </c>
      <c r="I4938">
        <v>5</v>
      </c>
      <c r="J4938" t="s">
        <v>26</v>
      </c>
      <c r="K4938" s="40">
        <f t="shared" si="77"/>
        <v>2021</v>
      </c>
    </row>
    <row r="4939" spans="1:11" x14ac:dyDescent="0.25">
      <c r="A4939" t="s">
        <v>5142</v>
      </c>
      <c r="B4939" s="36">
        <v>44484</v>
      </c>
      <c r="C4939" t="s">
        <v>1696</v>
      </c>
      <c r="D4939" t="s">
        <v>20</v>
      </c>
      <c r="E4939" t="s">
        <v>2422</v>
      </c>
      <c r="F4939">
        <v>0.1</v>
      </c>
      <c r="G4939" s="37">
        <v>6047233.5</v>
      </c>
      <c r="H4939" s="37">
        <v>206490.9</v>
      </c>
      <c r="I4939">
        <v>1</v>
      </c>
      <c r="J4939" t="s">
        <v>26</v>
      </c>
      <c r="K4939" s="40">
        <f t="shared" si="77"/>
        <v>2021</v>
      </c>
    </row>
    <row r="4940" spans="1:11" x14ac:dyDescent="0.25">
      <c r="A4940" t="s">
        <v>5143</v>
      </c>
      <c r="B4940" s="36">
        <v>44484</v>
      </c>
      <c r="C4940" t="s">
        <v>1547</v>
      </c>
      <c r="D4940" t="s">
        <v>24</v>
      </c>
      <c r="E4940" t="s">
        <v>2076</v>
      </c>
      <c r="F4940">
        <v>0.1</v>
      </c>
      <c r="G4940" s="37">
        <v>4410055.6500000004</v>
      </c>
      <c r="H4940" s="37">
        <v>147493.5</v>
      </c>
      <c r="I4940">
        <v>2</v>
      </c>
      <c r="J4940" t="s">
        <v>26</v>
      </c>
      <c r="K4940" s="40">
        <f t="shared" si="77"/>
        <v>2021</v>
      </c>
    </row>
    <row r="4941" spans="1:11" x14ac:dyDescent="0.25">
      <c r="A4941" t="s">
        <v>5143</v>
      </c>
      <c r="B4941" s="36">
        <v>44484</v>
      </c>
      <c r="C4941" t="s">
        <v>1547</v>
      </c>
      <c r="D4941" t="s">
        <v>24</v>
      </c>
      <c r="E4941" t="s">
        <v>2423</v>
      </c>
      <c r="F4941">
        <v>0</v>
      </c>
      <c r="G4941" s="37">
        <v>1268444.1000000001</v>
      </c>
      <c r="H4941" s="37">
        <v>265488.3</v>
      </c>
      <c r="I4941">
        <v>3</v>
      </c>
      <c r="J4941" t="s">
        <v>22</v>
      </c>
      <c r="K4941" s="40">
        <f t="shared" si="77"/>
        <v>2021</v>
      </c>
    </row>
    <row r="4942" spans="1:11" x14ac:dyDescent="0.25">
      <c r="A4942" t="s">
        <v>5143</v>
      </c>
      <c r="B4942" s="36">
        <v>44484</v>
      </c>
      <c r="C4942" t="s">
        <v>1547</v>
      </c>
      <c r="D4942" t="s">
        <v>24</v>
      </c>
      <c r="E4942" t="s">
        <v>953</v>
      </c>
      <c r="F4942">
        <v>0</v>
      </c>
      <c r="G4942" s="37">
        <v>2507389.5</v>
      </c>
      <c r="H4942" s="37">
        <v>899710.35</v>
      </c>
      <c r="I4942">
        <v>9</v>
      </c>
      <c r="J4942" t="s">
        <v>26</v>
      </c>
      <c r="K4942" s="40">
        <f t="shared" si="77"/>
        <v>2021</v>
      </c>
    </row>
    <row r="4943" spans="1:11" x14ac:dyDescent="0.25">
      <c r="A4943" t="s">
        <v>5143</v>
      </c>
      <c r="B4943" s="36">
        <v>44484</v>
      </c>
      <c r="C4943" t="s">
        <v>1547</v>
      </c>
      <c r="D4943" t="s">
        <v>24</v>
      </c>
      <c r="E4943" t="s">
        <v>350</v>
      </c>
      <c r="F4943">
        <v>0</v>
      </c>
      <c r="G4943" s="37">
        <v>663720.75</v>
      </c>
      <c r="H4943" s="37">
        <v>147493.5</v>
      </c>
      <c r="I4943">
        <v>4</v>
      </c>
      <c r="J4943" t="s">
        <v>22</v>
      </c>
      <c r="K4943" s="40">
        <f t="shared" si="77"/>
        <v>2021</v>
      </c>
    </row>
    <row r="4944" spans="1:11" x14ac:dyDescent="0.25">
      <c r="A4944" t="s">
        <v>5143</v>
      </c>
      <c r="B4944" s="36">
        <v>44484</v>
      </c>
      <c r="C4944" t="s">
        <v>1547</v>
      </c>
      <c r="D4944" t="s">
        <v>24</v>
      </c>
      <c r="E4944" t="s">
        <v>1001</v>
      </c>
      <c r="F4944">
        <v>0</v>
      </c>
      <c r="G4944" s="37">
        <v>3097363.5</v>
      </c>
      <c r="H4944" s="37">
        <v>589974</v>
      </c>
      <c r="I4944">
        <v>7</v>
      </c>
      <c r="J4944" t="s">
        <v>26</v>
      </c>
      <c r="K4944" s="40">
        <f t="shared" si="77"/>
        <v>2021</v>
      </c>
    </row>
    <row r="4945" spans="1:11" x14ac:dyDescent="0.25">
      <c r="A4945" t="s">
        <v>5144</v>
      </c>
      <c r="B4945" s="36">
        <v>44485</v>
      </c>
      <c r="C4945" t="s">
        <v>1087</v>
      </c>
      <c r="D4945" t="s">
        <v>33</v>
      </c>
      <c r="E4945" t="s">
        <v>2424</v>
      </c>
      <c r="F4945">
        <v>0.5</v>
      </c>
      <c r="G4945" s="37">
        <v>221240.25</v>
      </c>
      <c r="H4945" s="37">
        <v>-29498.7</v>
      </c>
      <c r="I4945">
        <v>3</v>
      </c>
      <c r="J4945" t="s">
        <v>22</v>
      </c>
      <c r="K4945" s="40">
        <f t="shared" si="77"/>
        <v>2021</v>
      </c>
    </row>
    <row r="4946" spans="1:11" x14ac:dyDescent="0.25">
      <c r="A4946" t="s">
        <v>5144</v>
      </c>
      <c r="B4946" s="36">
        <v>44485</v>
      </c>
      <c r="C4946" t="s">
        <v>1087</v>
      </c>
      <c r="D4946" t="s">
        <v>33</v>
      </c>
      <c r="E4946" t="s">
        <v>234</v>
      </c>
      <c r="F4946">
        <v>0.5</v>
      </c>
      <c r="G4946" s="37">
        <v>1253694.75</v>
      </c>
      <c r="H4946" s="37">
        <v>-221240.25</v>
      </c>
      <c r="I4946">
        <v>3</v>
      </c>
      <c r="J4946" t="s">
        <v>22</v>
      </c>
      <c r="K4946" s="40">
        <f t="shared" si="77"/>
        <v>2021</v>
      </c>
    </row>
    <row r="4947" spans="1:11" x14ac:dyDescent="0.25">
      <c r="A4947" t="s">
        <v>5145</v>
      </c>
      <c r="B4947" s="36">
        <v>44485</v>
      </c>
      <c r="C4947" t="s">
        <v>1046</v>
      </c>
      <c r="D4947" t="s">
        <v>33</v>
      </c>
      <c r="E4947" t="s">
        <v>2330</v>
      </c>
      <c r="F4947">
        <v>0.15</v>
      </c>
      <c r="G4947" s="37">
        <v>19262651.100000001</v>
      </c>
      <c r="H4947" s="37">
        <v>1578180.45</v>
      </c>
      <c r="I4947">
        <v>6</v>
      </c>
      <c r="J4947" t="s">
        <v>22</v>
      </c>
      <c r="K4947" s="40">
        <f t="shared" si="77"/>
        <v>2021</v>
      </c>
    </row>
    <row r="4948" spans="1:11" x14ac:dyDescent="0.25">
      <c r="A4948" t="s">
        <v>5146</v>
      </c>
      <c r="B4948" s="36">
        <v>44485</v>
      </c>
      <c r="C4948" t="s">
        <v>1683</v>
      </c>
      <c r="D4948" t="s">
        <v>24</v>
      </c>
      <c r="E4948" t="s">
        <v>273</v>
      </c>
      <c r="F4948">
        <v>0</v>
      </c>
      <c r="G4948" s="37">
        <v>25191889.800000001</v>
      </c>
      <c r="H4948" s="37">
        <v>7551667.2000000002</v>
      </c>
      <c r="I4948">
        <v>7</v>
      </c>
      <c r="J4948" t="s">
        <v>26</v>
      </c>
      <c r="K4948" s="40">
        <f t="shared" si="77"/>
        <v>2021</v>
      </c>
    </row>
    <row r="4949" spans="1:11" x14ac:dyDescent="0.25">
      <c r="A4949" t="s">
        <v>5147</v>
      </c>
      <c r="B4949" s="36">
        <v>44486</v>
      </c>
      <c r="C4949" t="s">
        <v>680</v>
      </c>
      <c r="D4949" t="s">
        <v>20</v>
      </c>
      <c r="E4949" t="s">
        <v>237</v>
      </c>
      <c r="F4949">
        <v>0</v>
      </c>
      <c r="G4949" s="37">
        <v>781715.55</v>
      </c>
      <c r="H4949" s="37">
        <v>221240.25</v>
      </c>
      <c r="I4949">
        <v>2</v>
      </c>
      <c r="J4949" t="s">
        <v>26</v>
      </c>
      <c r="K4949" s="40">
        <f t="shared" si="77"/>
        <v>2021</v>
      </c>
    </row>
    <row r="4950" spans="1:11" x14ac:dyDescent="0.25">
      <c r="A4950" t="s">
        <v>5148</v>
      </c>
      <c r="B4950" s="36">
        <v>44487</v>
      </c>
      <c r="C4950" t="s">
        <v>1683</v>
      </c>
      <c r="D4950" t="s">
        <v>51</v>
      </c>
      <c r="E4950" t="s">
        <v>213</v>
      </c>
      <c r="F4950">
        <v>0.1</v>
      </c>
      <c r="G4950" s="37">
        <v>147493.5</v>
      </c>
      <c r="H4950" s="37">
        <v>29498.7</v>
      </c>
      <c r="I4950">
        <v>1</v>
      </c>
      <c r="J4950" t="s">
        <v>22</v>
      </c>
      <c r="K4950" s="40">
        <f t="shared" si="77"/>
        <v>2021</v>
      </c>
    </row>
    <row r="4951" spans="1:11" x14ac:dyDescent="0.25">
      <c r="A4951" t="s">
        <v>5149</v>
      </c>
      <c r="B4951" s="36">
        <v>44487</v>
      </c>
      <c r="C4951" t="s">
        <v>301</v>
      </c>
      <c r="D4951" t="s">
        <v>20</v>
      </c>
      <c r="E4951" t="s">
        <v>2425</v>
      </c>
      <c r="F4951">
        <v>0.15</v>
      </c>
      <c r="G4951" s="37">
        <v>9321589.2000000011</v>
      </c>
      <c r="H4951" s="37">
        <v>103245.45</v>
      </c>
      <c r="I4951">
        <v>6</v>
      </c>
      <c r="J4951" t="s">
        <v>26</v>
      </c>
      <c r="K4951" s="40">
        <f t="shared" si="77"/>
        <v>2021</v>
      </c>
    </row>
    <row r="4952" spans="1:11" x14ac:dyDescent="0.25">
      <c r="A4952" t="s">
        <v>5149</v>
      </c>
      <c r="B4952" s="36">
        <v>44487</v>
      </c>
      <c r="C4952" t="s">
        <v>301</v>
      </c>
      <c r="D4952" t="s">
        <v>20</v>
      </c>
      <c r="E4952" t="s">
        <v>2041</v>
      </c>
      <c r="F4952">
        <v>0.15</v>
      </c>
      <c r="G4952" s="37">
        <v>1637177.85</v>
      </c>
      <c r="H4952" s="37">
        <v>398232.45</v>
      </c>
      <c r="I4952">
        <v>3</v>
      </c>
      <c r="J4952" t="s">
        <v>26</v>
      </c>
      <c r="K4952" s="40">
        <f t="shared" si="77"/>
        <v>2021</v>
      </c>
    </row>
    <row r="4953" spans="1:11" x14ac:dyDescent="0.25">
      <c r="A4953" t="s">
        <v>5150</v>
      </c>
      <c r="B4953" s="36">
        <v>44487</v>
      </c>
      <c r="C4953" t="s">
        <v>1857</v>
      </c>
      <c r="D4953" t="s">
        <v>24</v>
      </c>
      <c r="E4953" t="s">
        <v>21</v>
      </c>
      <c r="F4953">
        <v>0</v>
      </c>
      <c r="G4953" s="37">
        <v>1268444.1000000001</v>
      </c>
      <c r="H4953" s="37">
        <v>132744.15</v>
      </c>
      <c r="I4953">
        <v>3</v>
      </c>
      <c r="J4953" t="s">
        <v>26</v>
      </c>
      <c r="K4953" s="40">
        <f t="shared" si="77"/>
        <v>2021</v>
      </c>
    </row>
    <row r="4954" spans="1:11" x14ac:dyDescent="0.25">
      <c r="A4954" t="s">
        <v>5151</v>
      </c>
      <c r="B4954" s="36">
        <v>44487</v>
      </c>
      <c r="C4954" t="s">
        <v>2092</v>
      </c>
      <c r="D4954" t="s">
        <v>24</v>
      </c>
      <c r="E4954" t="s">
        <v>1507</v>
      </c>
      <c r="F4954">
        <v>0</v>
      </c>
      <c r="G4954" s="37">
        <v>176992.2</v>
      </c>
      <c r="H4954" s="37">
        <v>14749.35</v>
      </c>
      <c r="I4954">
        <v>3</v>
      </c>
      <c r="J4954" t="s">
        <v>22</v>
      </c>
      <c r="K4954" s="40">
        <f t="shared" si="77"/>
        <v>2021</v>
      </c>
    </row>
    <row r="4955" spans="1:11" x14ac:dyDescent="0.25">
      <c r="A4955" t="s">
        <v>5151</v>
      </c>
      <c r="B4955" s="36">
        <v>44487</v>
      </c>
      <c r="C4955" t="s">
        <v>2092</v>
      </c>
      <c r="D4955" t="s">
        <v>24</v>
      </c>
      <c r="E4955" t="s">
        <v>1876</v>
      </c>
      <c r="F4955">
        <v>0.1</v>
      </c>
      <c r="G4955" s="37">
        <v>619472.70000000007</v>
      </c>
      <c r="H4955" s="37">
        <v>73746.75</v>
      </c>
      <c r="I4955">
        <v>2</v>
      </c>
      <c r="J4955" t="s">
        <v>22</v>
      </c>
      <c r="K4955" s="40">
        <f t="shared" si="77"/>
        <v>2021</v>
      </c>
    </row>
    <row r="4956" spans="1:11" x14ac:dyDescent="0.25">
      <c r="A4956" t="s">
        <v>5152</v>
      </c>
      <c r="B4956" s="36">
        <v>44487</v>
      </c>
      <c r="C4956" t="s">
        <v>2262</v>
      </c>
      <c r="D4956" t="s">
        <v>24</v>
      </c>
      <c r="E4956" t="s">
        <v>1997</v>
      </c>
      <c r="F4956">
        <v>0</v>
      </c>
      <c r="G4956" s="37">
        <v>1076702.55</v>
      </c>
      <c r="H4956" s="37">
        <v>368733.75</v>
      </c>
      <c r="I4956">
        <v>5</v>
      </c>
      <c r="J4956" t="s">
        <v>26</v>
      </c>
      <c r="K4956" s="40">
        <f t="shared" si="77"/>
        <v>2021</v>
      </c>
    </row>
    <row r="4957" spans="1:11" x14ac:dyDescent="0.25">
      <c r="A4957" t="s">
        <v>5153</v>
      </c>
      <c r="B4957" s="36">
        <v>44490</v>
      </c>
      <c r="C4957" t="s">
        <v>1482</v>
      </c>
      <c r="D4957" t="s">
        <v>33</v>
      </c>
      <c r="E4957" t="s">
        <v>1531</v>
      </c>
      <c r="F4957">
        <v>0</v>
      </c>
      <c r="G4957" s="37">
        <v>6283223.1000000006</v>
      </c>
      <c r="H4957" s="37">
        <v>58997.4</v>
      </c>
      <c r="I4957">
        <v>5</v>
      </c>
      <c r="J4957" t="s">
        <v>22</v>
      </c>
      <c r="K4957" s="40">
        <f t="shared" si="77"/>
        <v>2021</v>
      </c>
    </row>
    <row r="4958" spans="1:11" x14ac:dyDescent="0.25">
      <c r="A4958" t="s">
        <v>5153</v>
      </c>
      <c r="B4958" s="36">
        <v>44490</v>
      </c>
      <c r="C4958" t="s">
        <v>1482</v>
      </c>
      <c r="D4958" t="s">
        <v>33</v>
      </c>
      <c r="E4958" t="s">
        <v>2426</v>
      </c>
      <c r="F4958">
        <v>0</v>
      </c>
      <c r="G4958" s="37">
        <v>11887976.1</v>
      </c>
      <c r="H4958" s="37">
        <v>4041321.9</v>
      </c>
      <c r="I4958">
        <v>3</v>
      </c>
      <c r="J4958" t="s">
        <v>26</v>
      </c>
      <c r="K4958" s="40">
        <f t="shared" si="77"/>
        <v>2021</v>
      </c>
    </row>
    <row r="4959" spans="1:11" x14ac:dyDescent="0.25">
      <c r="A4959" t="s">
        <v>5154</v>
      </c>
      <c r="B4959" s="36">
        <v>44491</v>
      </c>
      <c r="C4959" t="s">
        <v>1305</v>
      </c>
      <c r="D4959" t="s">
        <v>51</v>
      </c>
      <c r="E4959" t="s">
        <v>1117</v>
      </c>
      <c r="F4959">
        <v>0</v>
      </c>
      <c r="G4959" s="37">
        <v>2212402.5</v>
      </c>
      <c r="H4959" s="37">
        <v>471979.2</v>
      </c>
      <c r="I4959">
        <v>3</v>
      </c>
      <c r="J4959" t="s">
        <v>26</v>
      </c>
      <c r="K4959" s="40">
        <f t="shared" si="77"/>
        <v>2021</v>
      </c>
    </row>
    <row r="4960" spans="1:11" x14ac:dyDescent="0.25">
      <c r="A4960" t="s">
        <v>5155</v>
      </c>
      <c r="B4960" s="36">
        <v>44492</v>
      </c>
      <c r="C4960" t="s">
        <v>1590</v>
      </c>
      <c r="D4960" t="s">
        <v>33</v>
      </c>
      <c r="E4960" t="s">
        <v>91</v>
      </c>
      <c r="F4960">
        <v>0</v>
      </c>
      <c r="G4960" s="37">
        <v>855462.3</v>
      </c>
      <c r="H4960" s="37">
        <v>117994.8</v>
      </c>
      <c r="I4960">
        <v>2</v>
      </c>
      <c r="J4960" t="s">
        <v>22</v>
      </c>
      <c r="K4960" s="40">
        <f t="shared" si="77"/>
        <v>2021</v>
      </c>
    </row>
    <row r="4961" spans="1:11" x14ac:dyDescent="0.25">
      <c r="A4961" t="s">
        <v>5156</v>
      </c>
      <c r="B4961" s="36">
        <v>44492</v>
      </c>
      <c r="C4961" t="s">
        <v>1712</v>
      </c>
      <c r="D4961" t="s">
        <v>24</v>
      </c>
      <c r="E4961" t="s">
        <v>2283</v>
      </c>
      <c r="F4961">
        <v>0</v>
      </c>
      <c r="G4961" s="37">
        <v>4734541.3500000006</v>
      </c>
      <c r="H4961" s="37">
        <v>1946914.2</v>
      </c>
      <c r="I4961">
        <v>3</v>
      </c>
      <c r="J4961" t="s">
        <v>26</v>
      </c>
      <c r="K4961" s="40">
        <f t="shared" si="77"/>
        <v>2021</v>
      </c>
    </row>
    <row r="4962" spans="1:11" x14ac:dyDescent="0.25">
      <c r="A4962" t="s">
        <v>5156</v>
      </c>
      <c r="B4962" s="36">
        <v>44492</v>
      </c>
      <c r="C4962" t="s">
        <v>1712</v>
      </c>
      <c r="D4962" t="s">
        <v>24</v>
      </c>
      <c r="E4962" t="s">
        <v>1773</v>
      </c>
      <c r="F4962">
        <v>0.1</v>
      </c>
      <c r="G4962" s="37">
        <v>16578269.4</v>
      </c>
      <c r="H4962" s="37">
        <v>1843668.75</v>
      </c>
      <c r="I4962">
        <v>4</v>
      </c>
      <c r="J4962" t="s">
        <v>22</v>
      </c>
      <c r="K4962" s="40">
        <f t="shared" si="77"/>
        <v>2021</v>
      </c>
    </row>
    <row r="4963" spans="1:11" x14ac:dyDescent="0.25">
      <c r="A4963" t="s">
        <v>5157</v>
      </c>
      <c r="B4963" s="36">
        <v>44492</v>
      </c>
      <c r="C4963" t="s">
        <v>2048</v>
      </c>
      <c r="D4963" t="s">
        <v>24</v>
      </c>
      <c r="E4963" t="s">
        <v>1601</v>
      </c>
      <c r="F4963">
        <v>0</v>
      </c>
      <c r="G4963" s="37">
        <v>1814170.05</v>
      </c>
      <c r="H4963" s="37">
        <v>825963.6</v>
      </c>
      <c r="I4963">
        <v>4</v>
      </c>
      <c r="J4963" t="s">
        <v>26</v>
      </c>
      <c r="K4963" s="40">
        <f t="shared" si="77"/>
        <v>2021</v>
      </c>
    </row>
    <row r="4964" spans="1:11" x14ac:dyDescent="0.25">
      <c r="A4964" t="s">
        <v>5157</v>
      </c>
      <c r="B4964" s="36">
        <v>44492</v>
      </c>
      <c r="C4964" t="s">
        <v>2048</v>
      </c>
      <c r="D4964" t="s">
        <v>24</v>
      </c>
      <c r="E4964" t="s">
        <v>93</v>
      </c>
      <c r="F4964">
        <v>0</v>
      </c>
      <c r="G4964" s="37">
        <v>18274444.650000002</v>
      </c>
      <c r="H4964" s="37">
        <v>8584121.7000000011</v>
      </c>
      <c r="I4964">
        <v>5</v>
      </c>
      <c r="J4964" t="s">
        <v>22</v>
      </c>
      <c r="K4964" s="40">
        <f t="shared" si="77"/>
        <v>2021</v>
      </c>
    </row>
    <row r="4965" spans="1:11" x14ac:dyDescent="0.25">
      <c r="A4965" t="s">
        <v>5158</v>
      </c>
      <c r="B4965" s="36">
        <v>44493</v>
      </c>
      <c r="C4965" t="s">
        <v>577</v>
      </c>
      <c r="D4965" t="s">
        <v>24</v>
      </c>
      <c r="E4965" t="s">
        <v>1390</v>
      </c>
      <c r="F4965">
        <v>0.5</v>
      </c>
      <c r="G4965" s="37">
        <v>147493.5</v>
      </c>
      <c r="H4965" s="37">
        <v>-44248.05</v>
      </c>
      <c r="I4965">
        <v>2</v>
      </c>
      <c r="J4965" t="s">
        <v>22</v>
      </c>
      <c r="K4965" s="40">
        <f t="shared" si="77"/>
        <v>2021</v>
      </c>
    </row>
    <row r="4966" spans="1:11" x14ac:dyDescent="0.25">
      <c r="A4966" t="s">
        <v>5158</v>
      </c>
      <c r="B4966" s="36">
        <v>44493</v>
      </c>
      <c r="C4966" t="s">
        <v>577</v>
      </c>
      <c r="D4966" t="s">
        <v>24</v>
      </c>
      <c r="E4966" t="s">
        <v>1637</v>
      </c>
      <c r="F4966">
        <v>0.5</v>
      </c>
      <c r="G4966" s="37">
        <v>353984.4</v>
      </c>
      <c r="H4966" s="37">
        <v>-117994.8</v>
      </c>
      <c r="I4966">
        <v>1</v>
      </c>
      <c r="J4966" t="s">
        <v>22</v>
      </c>
      <c r="K4966" s="40">
        <f t="shared" si="77"/>
        <v>2021</v>
      </c>
    </row>
    <row r="4967" spans="1:11" x14ac:dyDescent="0.25">
      <c r="A4967" t="s">
        <v>5158</v>
      </c>
      <c r="B4967" s="36">
        <v>44493</v>
      </c>
      <c r="C4967" t="s">
        <v>577</v>
      </c>
      <c r="D4967" t="s">
        <v>24</v>
      </c>
      <c r="E4967" t="s">
        <v>209</v>
      </c>
      <c r="F4967">
        <v>0.5</v>
      </c>
      <c r="G4967" s="37">
        <v>3938076.45</v>
      </c>
      <c r="H4967" s="37">
        <v>-2905621.95</v>
      </c>
      <c r="I4967">
        <v>11</v>
      </c>
      <c r="J4967" t="s">
        <v>26</v>
      </c>
      <c r="K4967" s="40">
        <f t="shared" si="77"/>
        <v>2021</v>
      </c>
    </row>
    <row r="4968" spans="1:11" x14ac:dyDescent="0.25">
      <c r="A4968" t="s">
        <v>5159</v>
      </c>
      <c r="B4968" s="36">
        <v>44493</v>
      </c>
      <c r="C4968" t="s">
        <v>2427</v>
      </c>
      <c r="D4968" t="s">
        <v>20</v>
      </c>
      <c r="E4968" t="s">
        <v>1837</v>
      </c>
      <c r="F4968">
        <v>0</v>
      </c>
      <c r="G4968" s="37">
        <v>5206520.55</v>
      </c>
      <c r="H4968" s="37">
        <v>103245.45</v>
      </c>
      <c r="I4968">
        <v>7</v>
      </c>
      <c r="J4968" t="s">
        <v>26</v>
      </c>
      <c r="K4968" s="40">
        <f t="shared" si="77"/>
        <v>2021</v>
      </c>
    </row>
    <row r="4969" spans="1:11" x14ac:dyDescent="0.25">
      <c r="A4969" t="s">
        <v>5160</v>
      </c>
      <c r="B4969" s="36">
        <v>44494</v>
      </c>
      <c r="C4969" t="s">
        <v>1260</v>
      </c>
      <c r="D4969" t="s">
        <v>20</v>
      </c>
      <c r="E4969" t="s">
        <v>489</v>
      </c>
      <c r="F4969">
        <v>0</v>
      </c>
      <c r="G4969" s="37">
        <v>1519183.05</v>
      </c>
      <c r="H4969" s="37">
        <v>530976.6</v>
      </c>
      <c r="I4969">
        <v>4</v>
      </c>
      <c r="J4969" t="s">
        <v>22</v>
      </c>
      <c r="K4969" s="40">
        <f t="shared" si="77"/>
        <v>2021</v>
      </c>
    </row>
    <row r="4970" spans="1:11" x14ac:dyDescent="0.25">
      <c r="A4970" t="s">
        <v>5160</v>
      </c>
      <c r="B4970" s="36">
        <v>44494</v>
      </c>
      <c r="C4970" t="s">
        <v>1260</v>
      </c>
      <c r="D4970" t="s">
        <v>20</v>
      </c>
      <c r="E4970" t="s">
        <v>2216</v>
      </c>
      <c r="F4970">
        <v>0</v>
      </c>
      <c r="G4970" s="37">
        <v>8657868.4500000011</v>
      </c>
      <c r="H4970" s="37">
        <v>958707.75</v>
      </c>
      <c r="I4970">
        <v>4</v>
      </c>
      <c r="J4970" t="s">
        <v>26</v>
      </c>
      <c r="K4970" s="40">
        <f t="shared" si="77"/>
        <v>2021</v>
      </c>
    </row>
    <row r="4971" spans="1:11" x14ac:dyDescent="0.25">
      <c r="A4971" t="s">
        <v>5161</v>
      </c>
      <c r="B4971" s="36">
        <v>44494</v>
      </c>
      <c r="C4971" t="s">
        <v>2189</v>
      </c>
      <c r="D4971" t="s">
        <v>24</v>
      </c>
      <c r="E4971" t="s">
        <v>276</v>
      </c>
      <c r="F4971">
        <v>0</v>
      </c>
      <c r="G4971" s="37">
        <v>2846624.5500000003</v>
      </c>
      <c r="H4971" s="37">
        <v>914459.70000000007</v>
      </c>
      <c r="I4971">
        <v>6</v>
      </c>
      <c r="J4971" t="s">
        <v>26</v>
      </c>
      <c r="K4971" s="40">
        <f t="shared" si="77"/>
        <v>2021</v>
      </c>
    </row>
    <row r="4972" spans="1:11" x14ac:dyDescent="0.25">
      <c r="A4972" t="s">
        <v>5162</v>
      </c>
      <c r="B4972" s="36">
        <v>44497</v>
      </c>
      <c r="C4972" t="s">
        <v>608</v>
      </c>
      <c r="D4972" t="s">
        <v>24</v>
      </c>
      <c r="E4972" t="s">
        <v>1846</v>
      </c>
      <c r="F4972">
        <v>0.1</v>
      </c>
      <c r="G4972" s="37">
        <v>3407099.85</v>
      </c>
      <c r="H4972" s="37">
        <v>678470.1</v>
      </c>
      <c r="I4972">
        <v>2</v>
      </c>
      <c r="J4972" t="s">
        <v>26</v>
      </c>
      <c r="K4972" s="40">
        <f t="shared" si="77"/>
        <v>2021</v>
      </c>
    </row>
    <row r="4973" spans="1:11" x14ac:dyDescent="0.25">
      <c r="A4973" t="s">
        <v>5163</v>
      </c>
      <c r="B4973" s="36">
        <v>44497</v>
      </c>
      <c r="C4973" t="s">
        <v>2057</v>
      </c>
      <c r="D4973" t="s">
        <v>20</v>
      </c>
      <c r="E4973" t="s">
        <v>1391</v>
      </c>
      <c r="F4973">
        <v>0</v>
      </c>
      <c r="G4973" s="37">
        <v>634222.05000000005</v>
      </c>
      <c r="H4973" s="37">
        <v>73746.75</v>
      </c>
      <c r="I4973">
        <v>3</v>
      </c>
      <c r="J4973" t="s">
        <v>26</v>
      </c>
      <c r="K4973" s="40">
        <f t="shared" si="77"/>
        <v>2021</v>
      </c>
    </row>
    <row r="4974" spans="1:11" x14ac:dyDescent="0.25">
      <c r="A4974" t="s">
        <v>5163</v>
      </c>
      <c r="B4974" s="36">
        <v>44497</v>
      </c>
      <c r="C4974" t="s">
        <v>2057</v>
      </c>
      <c r="D4974" t="s">
        <v>20</v>
      </c>
      <c r="E4974" t="s">
        <v>1064</v>
      </c>
      <c r="F4974">
        <v>0</v>
      </c>
      <c r="G4974" s="37">
        <v>8716865.8499999996</v>
      </c>
      <c r="H4974" s="37">
        <v>1740423.3</v>
      </c>
      <c r="I4974">
        <v>3</v>
      </c>
      <c r="J4974" t="s">
        <v>26</v>
      </c>
      <c r="K4974" s="40">
        <f t="shared" si="77"/>
        <v>2021</v>
      </c>
    </row>
    <row r="4975" spans="1:11" x14ac:dyDescent="0.25">
      <c r="A4975" t="s">
        <v>5163</v>
      </c>
      <c r="B4975" s="36">
        <v>44497</v>
      </c>
      <c r="C4975" t="s">
        <v>2057</v>
      </c>
      <c r="D4975" t="s">
        <v>20</v>
      </c>
      <c r="E4975" t="s">
        <v>540</v>
      </c>
      <c r="F4975">
        <v>0</v>
      </c>
      <c r="G4975" s="37">
        <v>6268473.75</v>
      </c>
      <c r="H4975" s="37">
        <v>1622428.5</v>
      </c>
      <c r="I4975">
        <v>3</v>
      </c>
      <c r="J4975" t="s">
        <v>26</v>
      </c>
      <c r="K4975" s="40">
        <f t="shared" si="77"/>
        <v>2021</v>
      </c>
    </row>
    <row r="4976" spans="1:11" x14ac:dyDescent="0.25">
      <c r="A4976" t="s">
        <v>5164</v>
      </c>
      <c r="B4976" s="36">
        <v>44498</v>
      </c>
      <c r="C4976" t="s">
        <v>361</v>
      </c>
      <c r="D4976" t="s">
        <v>20</v>
      </c>
      <c r="E4976" t="s">
        <v>1528</v>
      </c>
      <c r="F4976">
        <v>0.1</v>
      </c>
      <c r="G4976" s="37">
        <v>1253694.75</v>
      </c>
      <c r="H4976" s="37">
        <v>-132744.15</v>
      </c>
      <c r="I4976">
        <v>4</v>
      </c>
      <c r="J4976" t="s">
        <v>22</v>
      </c>
      <c r="K4976" s="40">
        <f t="shared" si="77"/>
        <v>2021</v>
      </c>
    </row>
    <row r="4977" spans="1:11" x14ac:dyDescent="0.25">
      <c r="A4977" t="s">
        <v>5164</v>
      </c>
      <c r="B4977" s="36">
        <v>44498</v>
      </c>
      <c r="C4977" t="s">
        <v>361</v>
      </c>
      <c r="D4977" t="s">
        <v>20</v>
      </c>
      <c r="E4977" t="s">
        <v>2428</v>
      </c>
      <c r="F4977">
        <v>0.15</v>
      </c>
      <c r="G4977" s="37">
        <v>5236019.25</v>
      </c>
      <c r="H4977" s="37">
        <v>929209.05</v>
      </c>
      <c r="I4977">
        <v>3</v>
      </c>
      <c r="J4977" t="s">
        <v>26</v>
      </c>
      <c r="K4977" s="40">
        <f t="shared" si="77"/>
        <v>2021</v>
      </c>
    </row>
    <row r="4978" spans="1:11" x14ac:dyDescent="0.25">
      <c r="A4978" t="s">
        <v>5165</v>
      </c>
      <c r="B4978" s="36">
        <v>44498</v>
      </c>
      <c r="C4978" t="s">
        <v>1925</v>
      </c>
      <c r="D4978" t="s">
        <v>20</v>
      </c>
      <c r="E4978" t="s">
        <v>1608</v>
      </c>
      <c r="F4978">
        <v>0</v>
      </c>
      <c r="G4978" s="37">
        <v>634222.05000000005</v>
      </c>
      <c r="H4978" s="37">
        <v>132744.15</v>
      </c>
      <c r="I4978">
        <v>3</v>
      </c>
      <c r="J4978" t="s">
        <v>22</v>
      </c>
      <c r="K4978" s="40">
        <f t="shared" si="77"/>
        <v>2021</v>
      </c>
    </row>
    <row r="4979" spans="1:11" x14ac:dyDescent="0.25">
      <c r="A4979" t="s">
        <v>5165</v>
      </c>
      <c r="B4979" s="36">
        <v>44498</v>
      </c>
      <c r="C4979" t="s">
        <v>1925</v>
      </c>
      <c r="D4979" t="s">
        <v>20</v>
      </c>
      <c r="E4979" t="s">
        <v>2257</v>
      </c>
      <c r="F4979">
        <v>0</v>
      </c>
      <c r="G4979" s="37">
        <v>22404262.650000002</v>
      </c>
      <c r="H4979" s="37">
        <v>2684381.7</v>
      </c>
      <c r="I4979">
        <v>4</v>
      </c>
      <c r="J4979" t="s">
        <v>22</v>
      </c>
      <c r="K4979" s="40">
        <f t="shared" si="77"/>
        <v>2021</v>
      </c>
    </row>
    <row r="4980" spans="1:11" x14ac:dyDescent="0.25">
      <c r="A4980" t="s">
        <v>5165</v>
      </c>
      <c r="B4980" s="36">
        <v>44498</v>
      </c>
      <c r="C4980" t="s">
        <v>1925</v>
      </c>
      <c r="D4980" t="s">
        <v>20</v>
      </c>
      <c r="E4980" t="s">
        <v>2429</v>
      </c>
      <c r="F4980">
        <v>0</v>
      </c>
      <c r="G4980" s="37">
        <v>1533932.4000000001</v>
      </c>
      <c r="H4980" s="37">
        <v>88496.1</v>
      </c>
      <c r="I4980">
        <v>2</v>
      </c>
      <c r="J4980" t="s">
        <v>26</v>
      </c>
      <c r="K4980" s="40">
        <f t="shared" si="77"/>
        <v>2021</v>
      </c>
    </row>
    <row r="4981" spans="1:11" x14ac:dyDescent="0.25">
      <c r="A4981" t="s">
        <v>5166</v>
      </c>
      <c r="B4981" s="36">
        <v>44498</v>
      </c>
      <c r="C4981" t="s">
        <v>1596</v>
      </c>
      <c r="D4981" t="s">
        <v>20</v>
      </c>
      <c r="E4981" t="s">
        <v>2410</v>
      </c>
      <c r="F4981">
        <v>0</v>
      </c>
      <c r="G4981" s="37">
        <v>914459.70000000007</v>
      </c>
      <c r="H4981" s="37">
        <v>250738.95</v>
      </c>
      <c r="I4981">
        <v>2</v>
      </c>
      <c r="J4981" t="s">
        <v>22</v>
      </c>
      <c r="K4981" s="40">
        <f t="shared" si="77"/>
        <v>2021</v>
      </c>
    </row>
    <row r="4982" spans="1:11" x14ac:dyDescent="0.25">
      <c r="A4982" t="s">
        <v>5166</v>
      </c>
      <c r="B4982" s="36">
        <v>44498</v>
      </c>
      <c r="C4982" t="s">
        <v>1596</v>
      </c>
      <c r="D4982" t="s">
        <v>20</v>
      </c>
      <c r="E4982" t="s">
        <v>470</v>
      </c>
      <c r="F4982">
        <v>0.15</v>
      </c>
      <c r="G4982" s="37">
        <v>1637177.85</v>
      </c>
      <c r="H4982" s="37">
        <v>-206490.9</v>
      </c>
      <c r="I4982">
        <v>2</v>
      </c>
      <c r="J4982" t="s">
        <v>22</v>
      </c>
      <c r="K4982" s="40">
        <f t="shared" si="77"/>
        <v>2021</v>
      </c>
    </row>
    <row r="4983" spans="1:11" x14ac:dyDescent="0.25">
      <c r="A4983" t="s">
        <v>5167</v>
      </c>
      <c r="B4983" s="36">
        <v>44498</v>
      </c>
      <c r="C4983" t="s">
        <v>2407</v>
      </c>
      <c r="D4983" t="s">
        <v>24</v>
      </c>
      <c r="E4983" t="s">
        <v>1749</v>
      </c>
      <c r="F4983">
        <v>0</v>
      </c>
      <c r="G4983" s="37">
        <v>5309766</v>
      </c>
      <c r="H4983" s="37">
        <v>324485.7</v>
      </c>
      <c r="I4983">
        <v>3</v>
      </c>
      <c r="J4983" t="s">
        <v>22</v>
      </c>
      <c r="K4983" s="40">
        <f t="shared" si="77"/>
        <v>2021</v>
      </c>
    </row>
    <row r="4984" spans="1:11" x14ac:dyDescent="0.25">
      <c r="A4984" t="s">
        <v>5167</v>
      </c>
      <c r="B4984" s="36">
        <v>44498</v>
      </c>
      <c r="C4984" t="s">
        <v>2407</v>
      </c>
      <c r="D4984" t="s">
        <v>24</v>
      </c>
      <c r="E4984" t="s">
        <v>673</v>
      </c>
      <c r="F4984">
        <v>0.1</v>
      </c>
      <c r="G4984" s="37">
        <v>6430716.6000000006</v>
      </c>
      <c r="H4984" s="37">
        <v>2418893.4</v>
      </c>
      <c r="I4984">
        <v>4</v>
      </c>
      <c r="J4984" t="s">
        <v>26</v>
      </c>
      <c r="K4984" s="40">
        <f t="shared" si="77"/>
        <v>2021</v>
      </c>
    </row>
    <row r="4985" spans="1:11" x14ac:dyDescent="0.25">
      <c r="A4985" t="s">
        <v>5168</v>
      </c>
      <c r="B4985" s="36">
        <v>44499</v>
      </c>
      <c r="C4985" t="s">
        <v>412</v>
      </c>
      <c r="D4985" t="s">
        <v>51</v>
      </c>
      <c r="E4985" t="s">
        <v>2430</v>
      </c>
      <c r="F4985">
        <v>0</v>
      </c>
      <c r="G4985" s="37">
        <v>604723.35</v>
      </c>
      <c r="H4985" s="37">
        <v>294987</v>
      </c>
      <c r="I4985">
        <v>1</v>
      </c>
      <c r="J4985" t="s">
        <v>22</v>
      </c>
      <c r="K4985" s="40">
        <f t="shared" si="77"/>
        <v>2021</v>
      </c>
    </row>
    <row r="4986" spans="1:11" x14ac:dyDescent="0.25">
      <c r="A4986" t="s">
        <v>5169</v>
      </c>
      <c r="B4986" s="36">
        <v>44499</v>
      </c>
      <c r="C4986" t="s">
        <v>1991</v>
      </c>
      <c r="D4986" t="s">
        <v>24</v>
      </c>
      <c r="E4986" t="s">
        <v>857</v>
      </c>
      <c r="F4986">
        <v>0.5</v>
      </c>
      <c r="G4986" s="37">
        <v>604723.35</v>
      </c>
      <c r="H4986" s="37">
        <v>-162242.85</v>
      </c>
      <c r="I4986">
        <v>6</v>
      </c>
      <c r="J4986" t="s">
        <v>26</v>
      </c>
      <c r="K4986" s="40">
        <f t="shared" si="77"/>
        <v>2021</v>
      </c>
    </row>
    <row r="4987" spans="1:11" x14ac:dyDescent="0.25">
      <c r="A4987" t="s">
        <v>5170</v>
      </c>
      <c r="B4987" s="36">
        <v>44500</v>
      </c>
      <c r="C4987" t="s">
        <v>1901</v>
      </c>
      <c r="D4987" t="s">
        <v>24</v>
      </c>
      <c r="E4987" t="s">
        <v>2431</v>
      </c>
      <c r="F4987">
        <v>0</v>
      </c>
      <c r="G4987" s="37">
        <v>221240.25</v>
      </c>
      <c r="H4987" s="37">
        <v>0</v>
      </c>
      <c r="I4987">
        <v>2</v>
      </c>
      <c r="J4987" t="s">
        <v>22</v>
      </c>
      <c r="K4987" s="40">
        <f t="shared" si="77"/>
        <v>2021</v>
      </c>
    </row>
    <row r="4988" spans="1:11" x14ac:dyDescent="0.25">
      <c r="A4988" t="s">
        <v>5171</v>
      </c>
      <c r="B4988" s="36">
        <v>44500</v>
      </c>
      <c r="C4988" t="s">
        <v>751</v>
      </c>
      <c r="D4988" t="s">
        <v>24</v>
      </c>
      <c r="E4988" t="s">
        <v>1643</v>
      </c>
      <c r="F4988">
        <v>0</v>
      </c>
      <c r="G4988" s="37">
        <v>855462.3</v>
      </c>
      <c r="H4988" s="37">
        <v>44248.05</v>
      </c>
      <c r="I4988">
        <v>3</v>
      </c>
      <c r="J4988" t="s">
        <v>22</v>
      </c>
      <c r="K4988" s="40">
        <f t="shared" si="77"/>
        <v>2021</v>
      </c>
    </row>
    <row r="4989" spans="1:11" x14ac:dyDescent="0.25">
      <c r="A4989" t="s">
        <v>5172</v>
      </c>
      <c r="B4989" s="36">
        <v>44501</v>
      </c>
      <c r="C4989" t="s">
        <v>1628</v>
      </c>
      <c r="D4989" t="s">
        <v>33</v>
      </c>
      <c r="E4989" t="s">
        <v>518</v>
      </c>
      <c r="F4989">
        <v>0.5</v>
      </c>
      <c r="G4989" s="37">
        <v>2256650.5500000003</v>
      </c>
      <c r="H4989" s="37">
        <v>-766966.20000000007</v>
      </c>
      <c r="I4989">
        <v>4</v>
      </c>
      <c r="J4989" t="s">
        <v>22</v>
      </c>
      <c r="K4989" s="40">
        <f t="shared" si="77"/>
        <v>2021</v>
      </c>
    </row>
    <row r="4990" spans="1:11" x14ac:dyDescent="0.25">
      <c r="A4990" t="s">
        <v>5172</v>
      </c>
      <c r="B4990" s="36">
        <v>44501</v>
      </c>
      <c r="C4990" t="s">
        <v>1628</v>
      </c>
      <c r="D4990" t="s">
        <v>33</v>
      </c>
      <c r="E4990" t="s">
        <v>792</v>
      </c>
      <c r="F4990">
        <v>0.5</v>
      </c>
      <c r="G4990" s="37">
        <v>1135699.95</v>
      </c>
      <c r="H4990" s="37">
        <v>-752216.85</v>
      </c>
      <c r="I4990">
        <v>3</v>
      </c>
      <c r="J4990" t="s">
        <v>26</v>
      </c>
      <c r="K4990" s="40">
        <f t="shared" si="77"/>
        <v>2021</v>
      </c>
    </row>
    <row r="4991" spans="1:11" x14ac:dyDescent="0.25">
      <c r="A4991" t="s">
        <v>5172</v>
      </c>
      <c r="B4991" s="36">
        <v>44501</v>
      </c>
      <c r="C4991" t="s">
        <v>1628</v>
      </c>
      <c r="D4991" t="s">
        <v>33</v>
      </c>
      <c r="E4991" t="s">
        <v>1117</v>
      </c>
      <c r="F4991">
        <v>0.5</v>
      </c>
      <c r="G4991" s="37">
        <v>1106201.25</v>
      </c>
      <c r="H4991" s="37">
        <v>-648971.4</v>
      </c>
      <c r="I4991">
        <v>3</v>
      </c>
      <c r="J4991" t="s">
        <v>22</v>
      </c>
      <c r="K4991" s="40">
        <f t="shared" si="77"/>
        <v>2021</v>
      </c>
    </row>
    <row r="4992" spans="1:11" x14ac:dyDescent="0.25">
      <c r="A4992" t="s">
        <v>5173</v>
      </c>
      <c r="B4992" s="36">
        <v>44501</v>
      </c>
      <c r="C4992" t="s">
        <v>1922</v>
      </c>
      <c r="D4992" t="s">
        <v>24</v>
      </c>
      <c r="E4992" t="s">
        <v>2126</v>
      </c>
      <c r="F4992">
        <v>0</v>
      </c>
      <c r="G4992" s="37">
        <v>899710.35</v>
      </c>
      <c r="H4992" s="37">
        <v>427731.15</v>
      </c>
      <c r="I4992">
        <v>3</v>
      </c>
      <c r="J4992" t="s">
        <v>22</v>
      </c>
      <c r="K4992" s="40">
        <f t="shared" si="77"/>
        <v>2021</v>
      </c>
    </row>
    <row r="4993" spans="1:11" x14ac:dyDescent="0.25">
      <c r="A4993" t="s">
        <v>5174</v>
      </c>
      <c r="B4993" s="36">
        <v>44501</v>
      </c>
      <c r="C4993" t="s">
        <v>192</v>
      </c>
      <c r="D4993" t="s">
        <v>20</v>
      </c>
      <c r="E4993" t="s">
        <v>2426</v>
      </c>
      <c r="F4993">
        <v>0.15</v>
      </c>
      <c r="G4993" s="37">
        <v>6740452.9500000002</v>
      </c>
      <c r="H4993" s="37">
        <v>1504433.7</v>
      </c>
      <c r="I4993">
        <v>2</v>
      </c>
      <c r="J4993" t="s">
        <v>22</v>
      </c>
      <c r="K4993" s="40">
        <f t="shared" si="77"/>
        <v>2021</v>
      </c>
    </row>
    <row r="4994" spans="1:11" x14ac:dyDescent="0.25">
      <c r="A4994" t="s">
        <v>5175</v>
      </c>
      <c r="B4994" s="36">
        <v>44501</v>
      </c>
      <c r="C4994" t="s">
        <v>2229</v>
      </c>
      <c r="D4994" t="s">
        <v>24</v>
      </c>
      <c r="E4994" t="s">
        <v>55</v>
      </c>
      <c r="F4994">
        <v>0.1</v>
      </c>
      <c r="G4994" s="37">
        <v>8141641.2000000002</v>
      </c>
      <c r="H4994" s="37">
        <v>2433642.75</v>
      </c>
      <c r="I4994">
        <v>5</v>
      </c>
      <c r="J4994" t="s">
        <v>22</v>
      </c>
      <c r="K4994" s="40">
        <f t="shared" si="77"/>
        <v>2021</v>
      </c>
    </row>
    <row r="4995" spans="1:11" x14ac:dyDescent="0.25">
      <c r="A4995" t="s">
        <v>5176</v>
      </c>
      <c r="B4995" s="36">
        <v>44501</v>
      </c>
      <c r="C4995" t="s">
        <v>1859</v>
      </c>
      <c r="D4995" t="s">
        <v>24</v>
      </c>
      <c r="E4995" t="s">
        <v>2432</v>
      </c>
      <c r="F4995">
        <v>0</v>
      </c>
      <c r="G4995" s="37">
        <v>14601856.5</v>
      </c>
      <c r="H4995" s="37">
        <v>7005941.25</v>
      </c>
      <c r="I4995">
        <v>7</v>
      </c>
      <c r="J4995" t="s">
        <v>26</v>
      </c>
      <c r="K4995" s="40">
        <f t="shared" ref="K4995:K5058" si="78">YEAR(B4995)</f>
        <v>2021</v>
      </c>
    </row>
    <row r="4996" spans="1:11" x14ac:dyDescent="0.25">
      <c r="A4996" t="s">
        <v>5176</v>
      </c>
      <c r="B4996" s="36">
        <v>44501</v>
      </c>
      <c r="C4996" t="s">
        <v>1859</v>
      </c>
      <c r="D4996" t="s">
        <v>24</v>
      </c>
      <c r="E4996" t="s">
        <v>653</v>
      </c>
      <c r="F4996">
        <v>0</v>
      </c>
      <c r="G4996" s="37">
        <v>4336308.9000000004</v>
      </c>
      <c r="H4996" s="37">
        <v>1253694.75</v>
      </c>
      <c r="I4996">
        <v>2</v>
      </c>
      <c r="J4996" t="s">
        <v>22</v>
      </c>
      <c r="K4996" s="40">
        <f t="shared" si="78"/>
        <v>2021</v>
      </c>
    </row>
    <row r="4997" spans="1:11" x14ac:dyDescent="0.25">
      <c r="A4997" t="s">
        <v>5177</v>
      </c>
      <c r="B4997" s="36">
        <v>44501</v>
      </c>
      <c r="C4997" t="s">
        <v>177</v>
      </c>
      <c r="D4997" t="s">
        <v>20</v>
      </c>
      <c r="E4997" t="s">
        <v>1176</v>
      </c>
      <c r="F4997">
        <v>0</v>
      </c>
      <c r="G4997" s="37">
        <v>707968.8</v>
      </c>
      <c r="H4997" s="37">
        <v>58997.4</v>
      </c>
      <c r="I4997">
        <v>1</v>
      </c>
      <c r="J4997" t="s">
        <v>22</v>
      </c>
      <c r="K4997" s="40">
        <f t="shared" si="78"/>
        <v>2021</v>
      </c>
    </row>
    <row r="4998" spans="1:11" x14ac:dyDescent="0.25">
      <c r="A4998" t="s">
        <v>5178</v>
      </c>
      <c r="B4998" s="36">
        <v>44501</v>
      </c>
      <c r="C4998" t="s">
        <v>1669</v>
      </c>
      <c r="D4998" t="s">
        <v>24</v>
      </c>
      <c r="E4998" t="s">
        <v>1657</v>
      </c>
      <c r="F4998">
        <v>0</v>
      </c>
      <c r="G4998" s="37">
        <v>2330397.3000000003</v>
      </c>
      <c r="H4998" s="37">
        <v>412981.8</v>
      </c>
      <c r="I4998">
        <v>3</v>
      </c>
      <c r="J4998" t="s">
        <v>22</v>
      </c>
      <c r="K4998" s="40">
        <f t="shared" si="78"/>
        <v>2021</v>
      </c>
    </row>
    <row r="4999" spans="1:11" x14ac:dyDescent="0.25">
      <c r="A4999" t="s">
        <v>5178</v>
      </c>
      <c r="B4999" s="36">
        <v>44501</v>
      </c>
      <c r="C4999" t="s">
        <v>1669</v>
      </c>
      <c r="D4999" t="s">
        <v>24</v>
      </c>
      <c r="E4999" t="s">
        <v>123</v>
      </c>
      <c r="F4999">
        <v>0.1</v>
      </c>
      <c r="G4999" s="37">
        <v>811214.25</v>
      </c>
      <c r="H4999" s="37">
        <v>-14749.35</v>
      </c>
      <c r="I4999">
        <v>2</v>
      </c>
      <c r="J4999" t="s">
        <v>26</v>
      </c>
      <c r="K4999" s="40">
        <f t="shared" si="78"/>
        <v>2021</v>
      </c>
    </row>
    <row r="5000" spans="1:11" x14ac:dyDescent="0.25">
      <c r="A5000" t="s">
        <v>5176</v>
      </c>
      <c r="B5000" s="36">
        <v>44501</v>
      </c>
      <c r="C5000" t="s">
        <v>1859</v>
      </c>
      <c r="D5000" t="s">
        <v>24</v>
      </c>
      <c r="E5000" t="s">
        <v>611</v>
      </c>
      <c r="F5000">
        <v>0</v>
      </c>
      <c r="G5000" s="37">
        <v>766966.20000000007</v>
      </c>
      <c r="H5000" s="37">
        <v>58997.4</v>
      </c>
      <c r="I5000">
        <v>4</v>
      </c>
      <c r="J5000" t="s">
        <v>22</v>
      </c>
      <c r="K5000" s="40">
        <f t="shared" si="78"/>
        <v>2021</v>
      </c>
    </row>
    <row r="5001" spans="1:11" x14ac:dyDescent="0.25">
      <c r="A5001" t="s">
        <v>5176</v>
      </c>
      <c r="B5001" s="36">
        <v>44501</v>
      </c>
      <c r="C5001" t="s">
        <v>1859</v>
      </c>
      <c r="D5001" t="s">
        <v>24</v>
      </c>
      <c r="E5001" t="s">
        <v>1560</v>
      </c>
      <c r="F5001">
        <v>0</v>
      </c>
      <c r="G5001" s="37">
        <v>442480.5</v>
      </c>
      <c r="H5001" s="37">
        <v>73746.75</v>
      </c>
      <c r="I5001">
        <v>2</v>
      </c>
      <c r="J5001" t="s">
        <v>22</v>
      </c>
      <c r="K5001" s="40">
        <f t="shared" si="78"/>
        <v>2021</v>
      </c>
    </row>
    <row r="5002" spans="1:11" x14ac:dyDescent="0.25">
      <c r="A5002" t="s">
        <v>5176</v>
      </c>
      <c r="B5002" s="36">
        <v>44501</v>
      </c>
      <c r="C5002" t="s">
        <v>1859</v>
      </c>
      <c r="D5002" t="s">
        <v>24</v>
      </c>
      <c r="E5002" t="s">
        <v>909</v>
      </c>
      <c r="F5002">
        <v>0</v>
      </c>
      <c r="G5002" s="37">
        <v>442480.5</v>
      </c>
      <c r="H5002" s="37">
        <v>73746.75</v>
      </c>
      <c r="I5002">
        <v>3</v>
      </c>
      <c r="J5002" t="s">
        <v>22</v>
      </c>
      <c r="K5002" s="40">
        <f t="shared" si="78"/>
        <v>2021</v>
      </c>
    </row>
    <row r="5003" spans="1:11" x14ac:dyDescent="0.25">
      <c r="A5003" t="s">
        <v>5179</v>
      </c>
      <c r="B5003" s="36">
        <v>44501</v>
      </c>
      <c r="C5003" t="s">
        <v>1294</v>
      </c>
      <c r="D5003" t="s">
        <v>24</v>
      </c>
      <c r="E5003" t="s">
        <v>619</v>
      </c>
      <c r="F5003">
        <v>0</v>
      </c>
      <c r="G5003" s="37">
        <v>1297942.8</v>
      </c>
      <c r="H5003" s="37">
        <v>58997.4</v>
      </c>
      <c r="I5003">
        <v>3</v>
      </c>
      <c r="J5003" t="s">
        <v>22</v>
      </c>
      <c r="K5003" s="40">
        <f t="shared" si="78"/>
        <v>2021</v>
      </c>
    </row>
    <row r="5004" spans="1:11" x14ac:dyDescent="0.25">
      <c r="A5004" t="s">
        <v>5179</v>
      </c>
      <c r="B5004" s="36">
        <v>44501</v>
      </c>
      <c r="C5004" t="s">
        <v>1294</v>
      </c>
      <c r="D5004" t="s">
        <v>24</v>
      </c>
      <c r="E5004" t="s">
        <v>128</v>
      </c>
      <c r="F5004">
        <v>0</v>
      </c>
      <c r="G5004" s="37">
        <v>1283193.45</v>
      </c>
      <c r="H5004" s="37">
        <v>147493.5</v>
      </c>
      <c r="I5004">
        <v>3</v>
      </c>
      <c r="J5004" t="s">
        <v>26</v>
      </c>
      <c r="K5004" s="40">
        <f t="shared" si="78"/>
        <v>2021</v>
      </c>
    </row>
    <row r="5005" spans="1:11" x14ac:dyDescent="0.25">
      <c r="A5005" t="s">
        <v>5180</v>
      </c>
      <c r="B5005" s="36">
        <v>44502</v>
      </c>
      <c r="C5005" t="s">
        <v>697</v>
      </c>
      <c r="D5005" t="s">
        <v>20</v>
      </c>
      <c r="E5005" t="s">
        <v>446</v>
      </c>
      <c r="F5005">
        <v>0.2</v>
      </c>
      <c r="G5005" s="37">
        <v>368733.75</v>
      </c>
      <c r="H5005" s="37">
        <v>44248.05</v>
      </c>
      <c r="I5005">
        <v>3</v>
      </c>
      <c r="J5005" t="s">
        <v>26</v>
      </c>
      <c r="K5005" s="40">
        <f t="shared" si="78"/>
        <v>2021</v>
      </c>
    </row>
    <row r="5006" spans="1:11" x14ac:dyDescent="0.25">
      <c r="A5006" t="s">
        <v>5181</v>
      </c>
      <c r="B5006" s="36">
        <v>44502</v>
      </c>
      <c r="C5006" t="s">
        <v>1692</v>
      </c>
      <c r="D5006" t="s">
        <v>20</v>
      </c>
      <c r="E5006" t="s">
        <v>586</v>
      </c>
      <c r="F5006">
        <v>0.5</v>
      </c>
      <c r="G5006" s="37">
        <v>1843668.75</v>
      </c>
      <c r="H5006" s="37">
        <v>-1548681.75</v>
      </c>
      <c r="I5006">
        <v>3</v>
      </c>
      <c r="J5006" t="s">
        <v>26</v>
      </c>
      <c r="K5006" s="40">
        <f t="shared" si="78"/>
        <v>2021</v>
      </c>
    </row>
    <row r="5007" spans="1:11" x14ac:dyDescent="0.25">
      <c r="A5007" t="s">
        <v>5181</v>
      </c>
      <c r="B5007" s="36">
        <v>44502</v>
      </c>
      <c r="C5007" t="s">
        <v>1692</v>
      </c>
      <c r="D5007" t="s">
        <v>20</v>
      </c>
      <c r="E5007" t="s">
        <v>96</v>
      </c>
      <c r="F5007">
        <v>0.5</v>
      </c>
      <c r="G5007" s="37">
        <v>5899740</v>
      </c>
      <c r="H5007" s="37">
        <v>-3775833.6</v>
      </c>
      <c r="I5007">
        <v>6</v>
      </c>
      <c r="J5007" t="s">
        <v>26</v>
      </c>
      <c r="K5007" s="40">
        <f t="shared" si="78"/>
        <v>2021</v>
      </c>
    </row>
    <row r="5008" spans="1:11" x14ac:dyDescent="0.25">
      <c r="A5008" t="s">
        <v>5182</v>
      </c>
      <c r="B5008" s="36">
        <v>44502</v>
      </c>
      <c r="C5008" t="s">
        <v>593</v>
      </c>
      <c r="D5008" t="s">
        <v>24</v>
      </c>
      <c r="E5008" t="s">
        <v>1946</v>
      </c>
      <c r="F5008">
        <v>0</v>
      </c>
      <c r="G5008" s="37">
        <v>2345146.65</v>
      </c>
      <c r="H5008" s="37">
        <v>309736.35000000003</v>
      </c>
      <c r="I5008">
        <v>2</v>
      </c>
      <c r="J5008" t="s">
        <v>26</v>
      </c>
      <c r="K5008" s="40">
        <f t="shared" si="78"/>
        <v>2021</v>
      </c>
    </row>
    <row r="5009" spans="1:11" x14ac:dyDescent="0.25">
      <c r="A5009" t="s">
        <v>5183</v>
      </c>
      <c r="B5009" s="36">
        <v>44502</v>
      </c>
      <c r="C5009" t="s">
        <v>1280</v>
      </c>
      <c r="D5009" t="s">
        <v>24</v>
      </c>
      <c r="E5009" t="s">
        <v>1340</v>
      </c>
      <c r="F5009">
        <v>0</v>
      </c>
      <c r="G5009" s="37">
        <v>840712.95000000007</v>
      </c>
      <c r="H5009" s="37">
        <v>250738.95</v>
      </c>
      <c r="I5009">
        <v>2</v>
      </c>
      <c r="J5009" t="s">
        <v>26</v>
      </c>
      <c r="K5009" s="40">
        <f t="shared" si="78"/>
        <v>2021</v>
      </c>
    </row>
    <row r="5010" spans="1:11" x14ac:dyDescent="0.25">
      <c r="A5010" t="s">
        <v>5183</v>
      </c>
      <c r="B5010" s="36">
        <v>44502</v>
      </c>
      <c r="C5010" t="s">
        <v>1280</v>
      </c>
      <c r="D5010" t="s">
        <v>24</v>
      </c>
      <c r="E5010" t="s">
        <v>2433</v>
      </c>
      <c r="F5010">
        <v>0</v>
      </c>
      <c r="G5010" s="37">
        <v>3421849.2</v>
      </c>
      <c r="H5010" s="37">
        <v>339235.05</v>
      </c>
      <c r="I5010">
        <v>5</v>
      </c>
      <c r="J5010" t="s">
        <v>26</v>
      </c>
      <c r="K5010" s="40">
        <f t="shared" si="78"/>
        <v>2021</v>
      </c>
    </row>
    <row r="5011" spans="1:11" x14ac:dyDescent="0.25">
      <c r="A5011" t="s">
        <v>5184</v>
      </c>
      <c r="B5011" s="36">
        <v>44504</v>
      </c>
      <c r="C5011" t="s">
        <v>1748</v>
      </c>
      <c r="D5011" t="s">
        <v>20</v>
      </c>
      <c r="E5011" t="s">
        <v>2434</v>
      </c>
      <c r="F5011">
        <v>0</v>
      </c>
      <c r="G5011" s="37">
        <v>27374793.600000001</v>
      </c>
      <c r="H5011" s="37">
        <v>13421908.5</v>
      </c>
      <c r="I5011">
        <v>6</v>
      </c>
      <c r="J5011" t="s">
        <v>26</v>
      </c>
      <c r="K5011" s="40">
        <f t="shared" si="78"/>
        <v>2021</v>
      </c>
    </row>
    <row r="5012" spans="1:11" x14ac:dyDescent="0.25">
      <c r="A5012" t="s">
        <v>5184</v>
      </c>
      <c r="B5012" s="36">
        <v>44504</v>
      </c>
      <c r="C5012" t="s">
        <v>1748</v>
      </c>
      <c r="D5012" t="s">
        <v>20</v>
      </c>
      <c r="E5012" t="s">
        <v>2435</v>
      </c>
      <c r="F5012">
        <v>0</v>
      </c>
      <c r="G5012" s="37">
        <v>1135699.95</v>
      </c>
      <c r="H5012" s="37">
        <v>14749.35</v>
      </c>
      <c r="I5012">
        <v>2</v>
      </c>
      <c r="J5012" t="s">
        <v>22</v>
      </c>
      <c r="K5012" s="40">
        <f t="shared" si="78"/>
        <v>2021</v>
      </c>
    </row>
    <row r="5013" spans="1:11" x14ac:dyDescent="0.25">
      <c r="A5013" t="s">
        <v>5185</v>
      </c>
      <c r="B5013" s="36">
        <v>44504</v>
      </c>
      <c r="C5013" t="s">
        <v>1286</v>
      </c>
      <c r="D5013" t="s">
        <v>33</v>
      </c>
      <c r="E5013" t="s">
        <v>2421</v>
      </c>
      <c r="F5013">
        <v>0.1</v>
      </c>
      <c r="G5013" s="37">
        <v>4941032.25</v>
      </c>
      <c r="H5013" s="37">
        <v>-442480.5</v>
      </c>
      <c r="I5013">
        <v>5</v>
      </c>
      <c r="J5013" t="s">
        <v>26</v>
      </c>
      <c r="K5013" s="40">
        <f t="shared" si="78"/>
        <v>2021</v>
      </c>
    </row>
    <row r="5014" spans="1:11" x14ac:dyDescent="0.25">
      <c r="A5014" t="s">
        <v>5186</v>
      </c>
      <c r="B5014" s="36">
        <v>44504</v>
      </c>
      <c r="C5014" t="s">
        <v>614</v>
      </c>
      <c r="D5014" t="s">
        <v>24</v>
      </c>
      <c r="E5014" t="s">
        <v>1735</v>
      </c>
      <c r="F5014">
        <v>0.5</v>
      </c>
      <c r="G5014" s="37">
        <v>693219.45000000007</v>
      </c>
      <c r="H5014" s="37">
        <v>-250738.95</v>
      </c>
      <c r="I5014">
        <v>2</v>
      </c>
      <c r="J5014" t="s">
        <v>26</v>
      </c>
      <c r="K5014" s="40">
        <f t="shared" si="78"/>
        <v>2021</v>
      </c>
    </row>
    <row r="5015" spans="1:11" x14ac:dyDescent="0.25">
      <c r="A5015" t="s">
        <v>5187</v>
      </c>
      <c r="B5015" s="36">
        <v>44505</v>
      </c>
      <c r="C5015" t="s">
        <v>1344</v>
      </c>
      <c r="D5015" t="s">
        <v>20</v>
      </c>
      <c r="E5015" t="s">
        <v>942</v>
      </c>
      <c r="F5015">
        <v>0</v>
      </c>
      <c r="G5015" s="37">
        <v>5073776.4000000004</v>
      </c>
      <c r="H5015" s="37">
        <v>147493.5</v>
      </c>
      <c r="I5015">
        <v>5</v>
      </c>
      <c r="J5015" t="s">
        <v>22</v>
      </c>
      <c r="K5015" s="40">
        <f t="shared" si="78"/>
        <v>2021</v>
      </c>
    </row>
    <row r="5016" spans="1:11" x14ac:dyDescent="0.25">
      <c r="A5016" t="s">
        <v>5187</v>
      </c>
      <c r="B5016" s="36">
        <v>44505</v>
      </c>
      <c r="C5016" t="s">
        <v>1344</v>
      </c>
      <c r="D5016" t="s">
        <v>20</v>
      </c>
      <c r="E5016" t="s">
        <v>619</v>
      </c>
      <c r="F5016">
        <v>0</v>
      </c>
      <c r="G5016" s="37">
        <v>427731.15</v>
      </c>
      <c r="H5016" s="37">
        <v>14749.35</v>
      </c>
      <c r="I5016">
        <v>1</v>
      </c>
      <c r="J5016" t="s">
        <v>26</v>
      </c>
      <c r="K5016" s="40">
        <f t="shared" si="78"/>
        <v>2021</v>
      </c>
    </row>
    <row r="5017" spans="1:11" x14ac:dyDescent="0.25">
      <c r="A5017" t="s">
        <v>5187</v>
      </c>
      <c r="B5017" s="36">
        <v>44505</v>
      </c>
      <c r="C5017" t="s">
        <v>1344</v>
      </c>
      <c r="D5017" t="s">
        <v>20</v>
      </c>
      <c r="E5017" t="s">
        <v>1608</v>
      </c>
      <c r="F5017">
        <v>0</v>
      </c>
      <c r="G5017" s="37">
        <v>206490.9</v>
      </c>
      <c r="H5017" s="37">
        <v>44248.05</v>
      </c>
      <c r="I5017">
        <v>1</v>
      </c>
      <c r="J5017" t="s">
        <v>22</v>
      </c>
      <c r="K5017" s="40">
        <f t="shared" si="78"/>
        <v>2021</v>
      </c>
    </row>
    <row r="5018" spans="1:11" x14ac:dyDescent="0.25">
      <c r="A5018" t="s">
        <v>5187</v>
      </c>
      <c r="B5018" s="36">
        <v>44505</v>
      </c>
      <c r="C5018" t="s">
        <v>1344</v>
      </c>
      <c r="D5018" t="s">
        <v>20</v>
      </c>
      <c r="E5018" t="s">
        <v>2003</v>
      </c>
      <c r="F5018">
        <v>0</v>
      </c>
      <c r="G5018" s="37">
        <v>3038366.1</v>
      </c>
      <c r="H5018" s="37">
        <v>398232.45</v>
      </c>
      <c r="I5018">
        <v>7</v>
      </c>
      <c r="J5018" t="s">
        <v>26</v>
      </c>
      <c r="K5018" s="40">
        <f t="shared" si="78"/>
        <v>2021</v>
      </c>
    </row>
    <row r="5019" spans="1:11" x14ac:dyDescent="0.25">
      <c r="A5019" t="s">
        <v>5188</v>
      </c>
      <c r="B5019" s="36">
        <v>44505</v>
      </c>
      <c r="C5019" t="s">
        <v>1584</v>
      </c>
      <c r="D5019" t="s">
        <v>20</v>
      </c>
      <c r="E5019" t="s">
        <v>922</v>
      </c>
      <c r="F5019">
        <v>0.1</v>
      </c>
      <c r="G5019" s="37">
        <v>18716925.150000002</v>
      </c>
      <c r="H5019" s="37">
        <v>206490.9</v>
      </c>
      <c r="I5019">
        <v>3</v>
      </c>
      <c r="J5019" t="s">
        <v>26</v>
      </c>
      <c r="K5019" s="40">
        <f t="shared" si="78"/>
        <v>2021</v>
      </c>
    </row>
    <row r="5020" spans="1:11" x14ac:dyDescent="0.25">
      <c r="A5020" t="s">
        <v>5189</v>
      </c>
      <c r="B5020" s="36">
        <v>44505</v>
      </c>
      <c r="C5020" t="s">
        <v>2222</v>
      </c>
      <c r="D5020" t="s">
        <v>20</v>
      </c>
      <c r="E5020" t="s">
        <v>466</v>
      </c>
      <c r="F5020">
        <v>0.5</v>
      </c>
      <c r="G5020" s="37">
        <v>1828919.4000000001</v>
      </c>
      <c r="H5020" s="37">
        <v>-619472.70000000007</v>
      </c>
      <c r="I5020">
        <v>5</v>
      </c>
      <c r="J5020" t="s">
        <v>22</v>
      </c>
      <c r="K5020" s="40">
        <f t="shared" si="78"/>
        <v>2021</v>
      </c>
    </row>
    <row r="5021" spans="1:11" x14ac:dyDescent="0.25">
      <c r="A5021" t="s">
        <v>5190</v>
      </c>
      <c r="B5021" s="36">
        <v>44505</v>
      </c>
      <c r="C5021" t="s">
        <v>192</v>
      </c>
      <c r="D5021" t="s">
        <v>24</v>
      </c>
      <c r="E5021" t="s">
        <v>688</v>
      </c>
      <c r="F5021">
        <v>0.2</v>
      </c>
      <c r="G5021" s="37">
        <v>3643089.45</v>
      </c>
      <c r="H5021" s="37">
        <v>457229.85000000003</v>
      </c>
      <c r="I5021">
        <v>5</v>
      </c>
      <c r="J5021" t="s">
        <v>26</v>
      </c>
      <c r="K5021" s="40">
        <f t="shared" si="78"/>
        <v>2021</v>
      </c>
    </row>
    <row r="5022" spans="1:11" x14ac:dyDescent="0.25">
      <c r="A5022" t="s">
        <v>5191</v>
      </c>
      <c r="B5022" s="36">
        <v>44506</v>
      </c>
      <c r="C5022" t="s">
        <v>1308</v>
      </c>
      <c r="D5022" t="s">
        <v>20</v>
      </c>
      <c r="E5022" t="s">
        <v>941</v>
      </c>
      <c r="F5022">
        <v>0</v>
      </c>
      <c r="G5022" s="37">
        <v>13805391.6</v>
      </c>
      <c r="H5022" s="37">
        <v>1519183.05</v>
      </c>
      <c r="I5022">
        <v>7</v>
      </c>
      <c r="J5022" t="s">
        <v>26</v>
      </c>
      <c r="K5022" s="40">
        <f t="shared" si="78"/>
        <v>2021</v>
      </c>
    </row>
    <row r="5023" spans="1:11" x14ac:dyDescent="0.25">
      <c r="A5023" t="s">
        <v>5191</v>
      </c>
      <c r="B5023" s="36">
        <v>44506</v>
      </c>
      <c r="C5023" t="s">
        <v>1308</v>
      </c>
      <c r="D5023" t="s">
        <v>20</v>
      </c>
      <c r="E5023" t="s">
        <v>2436</v>
      </c>
      <c r="F5023">
        <v>0</v>
      </c>
      <c r="G5023" s="37">
        <v>589974</v>
      </c>
      <c r="H5023" s="37">
        <v>265488.3</v>
      </c>
      <c r="I5023">
        <v>3</v>
      </c>
      <c r="J5023" t="s">
        <v>22</v>
      </c>
      <c r="K5023" s="40">
        <f t="shared" si="78"/>
        <v>2021</v>
      </c>
    </row>
    <row r="5024" spans="1:11" x14ac:dyDescent="0.25">
      <c r="A5024" t="s">
        <v>5192</v>
      </c>
      <c r="B5024" s="36">
        <v>44506</v>
      </c>
      <c r="C5024" t="s">
        <v>2437</v>
      </c>
      <c r="D5024" t="s">
        <v>33</v>
      </c>
      <c r="E5024" t="s">
        <v>2302</v>
      </c>
      <c r="F5024">
        <v>0.1</v>
      </c>
      <c r="G5024" s="37">
        <v>9970560.5999999996</v>
      </c>
      <c r="H5024" s="37">
        <v>442480.5</v>
      </c>
      <c r="I5024">
        <v>5</v>
      </c>
      <c r="J5024" t="s">
        <v>22</v>
      </c>
      <c r="K5024" s="40">
        <f t="shared" si="78"/>
        <v>2021</v>
      </c>
    </row>
    <row r="5025" spans="1:11" x14ac:dyDescent="0.25">
      <c r="A5025" t="s">
        <v>5193</v>
      </c>
      <c r="B5025" s="36">
        <v>44506</v>
      </c>
      <c r="C5025" t="s">
        <v>282</v>
      </c>
      <c r="D5025" t="s">
        <v>24</v>
      </c>
      <c r="E5025" t="s">
        <v>2175</v>
      </c>
      <c r="F5025">
        <v>0</v>
      </c>
      <c r="G5025" s="37">
        <v>1887916.8</v>
      </c>
      <c r="H5025" s="37">
        <v>870211.65</v>
      </c>
      <c r="I5025">
        <v>2</v>
      </c>
      <c r="J5025" t="s">
        <v>26</v>
      </c>
      <c r="K5025" s="40">
        <f t="shared" si="78"/>
        <v>2021</v>
      </c>
    </row>
    <row r="5026" spans="1:11" x14ac:dyDescent="0.25">
      <c r="A5026" t="s">
        <v>5194</v>
      </c>
      <c r="B5026" s="36">
        <v>44506</v>
      </c>
      <c r="C5026" t="s">
        <v>2296</v>
      </c>
      <c r="D5026" t="s">
        <v>24</v>
      </c>
      <c r="E5026" t="s">
        <v>715</v>
      </c>
      <c r="F5026">
        <v>0</v>
      </c>
      <c r="G5026" s="37">
        <v>1592929.8</v>
      </c>
      <c r="H5026" s="37">
        <v>796464.9</v>
      </c>
      <c r="I5026">
        <v>4</v>
      </c>
      <c r="J5026" t="s">
        <v>26</v>
      </c>
      <c r="K5026" s="40">
        <f t="shared" si="78"/>
        <v>2021</v>
      </c>
    </row>
    <row r="5027" spans="1:11" x14ac:dyDescent="0.25">
      <c r="A5027" t="s">
        <v>5194</v>
      </c>
      <c r="B5027" s="36">
        <v>44506</v>
      </c>
      <c r="C5027" t="s">
        <v>2296</v>
      </c>
      <c r="D5027" t="s">
        <v>24</v>
      </c>
      <c r="E5027" t="s">
        <v>2304</v>
      </c>
      <c r="F5027">
        <v>0</v>
      </c>
      <c r="G5027" s="37">
        <v>147493.5</v>
      </c>
      <c r="H5027" s="37">
        <v>44248.05</v>
      </c>
      <c r="I5027">
        <v>2</v>
      </c>
      <c r="J5027" t="s">
        <v>22</v>
      </c>
      <c r="K5027" s="40">
        <f t="shared" si="78"/>
        <v>2021</v>
      </c>
    </row>
    <row r="5028" spans="1:11" x14ac:dyDescent="0.25">
      <c r="A5028" t="s">
        <v>5194</v>
      </c>
      <c r="B5028" s="36">
        <v>44506</v>
      </c>
      <c r="C5028" t="s">
        <v>2296</v>
      </c>
      <c r="D5028" t="s">
        <v>24</v>
      </c>
      <c r="E5028" t="s">
        <v>1490</v>
      </c>
      <c r="F5028">
        <v>0.1</v>
      </c>
      <c r="G5028" s="37">
        <v>2566386.9</v>
      </c>
      <c r="H5028" s="37">
        <v>486728.55</v>
      </c>
      <c r="I5028">
        <v>4</v>
      </c>
      <c r="J5028" t="s">
        <v>22</v>
      </c>
      <c r="K5028" s="40">
        <f t="shared" si="78"/>
        <v>2021</v>
      </c>
    </row>
    <row r="5029" spans="1:11" x14ac:dyDescent="0.25">
      <c r="A5029" t="s">
        <v>5195</v>
      </c>
      <c r="B5029" s="36">
        <v>44506</v>
      </c>
      <c r="C5029" t="s">
        <v>1068</v>
      </c>
      <c r="D5029" t="s">
        <v>24</v>
      </c>
      <c r="E5029" t="s">
        <v>2438</v>
      </c>
      <c r="F5029">
        <v>0</v>
      </c>
      <c r="G5029" s="37">
        <v>176992.2</v>
      </c>
      <c r="H5029" s="37">
        <v>29498.7</v>
      </c>
      <c r="I5029">
        <v>1</v>
      </c>
      <c r="J5029" t="s">
        <v>22</v>
      </c>
      <c r="K5029" s="40">
        <f t="shared" si="78"/>
        <v>2021</v>
      </c>
    </row>
    <row r="5030" spans="1:11" x14ac:dyDescent="0.25">
      <c r="A5030" t="s">
        <v>5196</v>
      </c>
      <c r="B5030" s="36">
        <v>44506</v>
      </c>
      <c r="C5030" t="s">
        <v>694</v>
      </c>
      <c r="D5030" t="s">
        <v>24</v>
      </c>
      <c r="E5030" t="s">
        <v>2034</v>
      </c>
      <c r="F5030">
        <v>0</v>
      </c>
      <c r="G5030" s="37">
        <v>235989.6</v>
      </c>
      <c r="H5030" s="37">
        <v>0</v>
      </c>
      <c r="I5030">
        <v>2</v>
      </c>
      <c r="J5030" t="s">
        <v>22</v>
      </c>
      <c r="K5030" s="40">
        <f t="shared" si="78"/>
        <v>2021</v>
      </c>
    </row>
    <row r="5031" spans="1:11" x14ac:dyDescent="0.25">
      <c r="A5031" t="s">
        <v>5196</v>
      </c>
      <c r="B5031" s="36">
        <v>44506</v>
      </c>
      <c r="C5031" t="s">
        <v>694</v>
      </c>
      <c r="D5031" t="s">
        <v>24</v>
      </c>
      <c r="E5031" t="s">
        <v>772</v>
      </c>
      <c r="F5031">
        <v>0</v>
      </c>
      <c r="G5031" s="37">
        <v>1799420.7</v>
      </c>
      <c r="H5031" s="37">
        <v>206490.9</v>
      </c>
      <c r="I5031">
        <v>7</v>
      </c>
      <c r="J5031" t="s">
        <v>22</v>
      </c>
      <c r="K5031" s="40">
        <f t="shared" si="78"/>
        <v>2021</v>
      </c>
    </row>
    <row r="5032" spans="1:11" x14ac:dyDescent="0.25">
      <c r="A5032" t="s">
        <v>5193</v>
      </c>
      <c r="B5032" s="36">
        <v>44506</v>
      </c>
      <c r="C5032" t="s">
        <v>282</v>
      </c>
      <c r="D5032" t="s">
        <v>24</v>
      </c>
      <c r="E5032" t="s">
        <v>1652</v>
      </c>
      <c r="F5032">
        <v>0</v>
      </c>
      <c r="G5032" s="37">
        <v>2463141.4500000002</v>
      </c>
      <c r="H5032" s="37">
        <v>929209.05</v>
      </c>
      <c r="I5032">
        <v>10</v>
      </c>
      <c r="J5032" t="s">
        <v>26</v>
      </c>
      <c r="K5032" s="40">
        <f t="shared" si="78"/>
        <v>2021</v>
      </c>
    </row>
    <row r="5033" spans="1:11" x14ac:dyDescent="0.25">
      <c r="A5033" t="s">
        <v>5195</v>
      </c>
      <c r="B5033" s="36">
        <v>44506</v>
      </c>
      <c r="C5033" t="s">
        <v>1068</v>
      </c>
      <c r="D5033" t="s">
        <v>24</v>
      </c>
      <c r="E5033" t="s">
        <v>393</v>
      </c>
      <c r="F5033">
        <v>0</v>
      </c>
      <c r="G5033" s="37">
        <v>9218343.75</v>
      </c>
      <c r="H5033" s="37">
        <v>88496.1</v>
      </c>
      <c r="I5033">
        <v>2</v>
      </c>
      <c r="J5033" t="s">
        <v>26</v>
      </c>
      <c r="K5033" s="40">
        <f t="shared" si="78"/>
        <v>2021</v>
      </c>
    </row>
    <row r="5034" spans="1:11" x14ac:dyDescent="0.25">
      <c r="A5034" t="s">
        <v>5193</v>
      </c>
      <c r="B5034" s="36">
        <v>44506</v>
      </c>
      <c r="C5034" t="s">
        <v>282</v>
      </c>
      <c r="D5034" t="s">
        <v>24</v>
      </c>
      <c r="E5034" t="s">
        <v>1532</v>
      </c>
      <c r="F5034">
        <v>0</v>
      </c>
      <c r="G5034" s="37">
        <v>5649001.0499999998</v>
      </c>
      <c r="H5034" s="37">
        <v>2654883</v>
      </c>
      <c r="I5034">
        <v>2</v>
      </c>
      <c r="J5034" t="s">
        <v>26</v>
      </c>
      <c r="K5034" s="40">
        <f t="shared" si="78"/>
        <v>2021</v>
      </c>
    </row>
    <row r="5035" spans="1:11" x14ac:dyDescent="0.25">
      <c r="A5035" t="s">
        <v>5197</v>
      </c>
      <c r="B5035" s="36">
        <v>44506</v>
      </c>
      <c r="C5035" t="s">
        <v>917</v>
      </c>
      <c r="D5035" t="s">
        <v>24</v>
      </c>
      <c r="E5035" t="s">
        <v>1175</v>
      </c>
      <c r="F5035">
        <v>0.1</v>
      </c>
      <c r="G5035" s="37">
        <v>9115098.3000000007</v>
      </c>
      <c r="H5035" s="37">
        <v>3038366.1</v>
      </c>
      <c r="I5035">
        <v>5</v>
      </c>
      <c r="J5035" t="s">
        <v>22</v>
      </c>
      <c r="K5035" s="40">
        <f t="shared" si="78"/>
        <v>2021</v>
      </c>
    </row>
    <row r="5036" spans="1:11" x14ac:dyDescent="0.25">
      <c r="A5036" t="s">
        <v>5198</v>
      </c>
      <c r="B5036" s="36">
        <v>44507</v>
      </c>
      <c r="C5036" t="s">
        <v>1012</v>
      </c>
      <c r="D5036" t="s">
        <v>33</v>
      </c>
      <c r="E5036" t="s">
        <v>1276</v>
      </c>
      <c r="F5036">
        <v>0.3</v>
      </c>
      <c r="G5036" s="37">
        <v>1032454.5</v>
      </c>
      <c r="H5036" s="37">
        <v>-398232.45</v>
      </c>
      <c r="I5036">
        <v>2</v>
      </c>
      <c r="J5036" t="s">
        <v>26</v>
      </c>
      <c r="K5036" s="40">
        <f t="shared" si="78"/>
        <v>2021</v>
      </c>
    </row>
    <row r="5037" spans="1:11" x14ac:dyDescent="0.25">
      <c r="A5037" t="s">
        <v>5198</v>
      </c>
      <c r="B5037" s="36">
        <v>44507</v>
      </c>
      <c r="C5037" t="s">
        <v>1012</v>
      </c>
      <c r="D5037" t="s">
        <v>33</v>
      </c>
      <c r="E5037" t="s">
        <v>34</v>
      </c>
      <c r="F5037">
        <v>0</v>
      </c>
      <c r="G5037" s="37">
        <v>1194697.3500000001</v>
      </c>
      <c r="H5037" s="37">
        <v>545725.95000000007</v>
      </c>
      <c r="I5037">
        <v>3</v>
      </c>
      <c r="J5037" t="s">
        <v>22</v>
      </c>
      <c r="K5037" s="40">
        <f t="shared" si="78"/>
        <v>2021</v>
      </c>
    </row>
    <row r="5038" spans="1:11" x14ac:dyDescent="0.25">
      <c r="A5038" t="s">
        <v>5199</v>
      </c>
      <c r="B5038" s="36">
        <v>44507</v>
      </c>
      <c r="C5038" t="s">
        <v>897</v>
      </c>
      <c r="D5038" t="s">
        <v>24</v>
      </c>
      <c r="E5038" t="s">
        <v>835</v>
      </c>
      <c r="F5038">
        <v>0</v>
      </c>
      <c r="G5038" s="37">
        <v>560475.30000000005</v>
      </c>
      <c r="H5038" s="37">
        <v>162242.85</v>
      </c>
      <c r="I5038">
        <v>2</v>
      </c>
      <c r="J5038" t="s">
        <v>22</v>
      </c>
      <c r="K5038" s="40">
        <f t="shared" si="78"/>
        <v>2021</v>
      </c>
    </row>
    <row r="5039" spans="1:11" x14ac:dyDescent="0.25">
      <c r="A5039" t="s">
        <v>5200</v>
      </c>
      <c r="B5039" s="36">
        <v>44507</v>
      </c>
      <c r="C5039" t="s">
        <v>277</v>
      </c>
      <c r="D5039" t="s">
        <v>24</v>
      </c>
      <c r="E5039" t="s">
        <v>453</v>
      </c>
      <c r="F5039">
        <v>0.5</v>
      </c>
      <c r="G5039" s="37">
        <v>1283193.45</v>
      </c>
      <c r="H5039" s="37">
        <v>-235989.6</v>
      </c>
      <c r="I5039">
        <v>6</v>
      </c>
      <c r="J5039" t="s">
        <v>26</v>
      </c>
      <c r="K5039" s="40">
        <f t="shared" si="78"/>
        <v>2021</v>
      </c>
    </row>
    <row r="5040" spans="1:11" x14ac:dyDescent="0.25">
      <c r="A5040" t="s">
        <v>5200</v>
      </c>
      <c r="B5040" s="36">
        <v>44507</v>
      </c>
      <c r="C5040" t="s">
        <v>277</v>
      </c>
      <c r="D5040" t="s">
        <v>24</v>
      </c>
      <c r="E5040" t="s">
        <v>636</v>
      </c>
      <c r="F5040">
        <v>0.5</v>
      </c>
      <c r="G5040" s="37">
        <v>2404144.0500000003</v>
      </c>
      <c r="H5040" s="37">
        <v>-1297942.8</v>
      </c>
      <c r="I5040">
        <v>5</v>
      </c>
      <c r="J5040" t="s">
        <v>22</v>
      </c>
      <c r="K5040" s="40">
        <f t="shared" si="78"/>
        <v>2021</v>
      </c>
    </row>
    <row r="5041" spans="1:11" x14ac:dyDescent="0.25">
      <c r="A5041" t="s">
        <v>5201</v>
      </c>
      <c r="B5041" s="36">
        <v>44508</v>
      </c>
      <c r="C5041" t="s">
        <v>961</v>
      </c>
      <c r="D5041" t="s">
        <v>33</v>
      </c>
      <c r="E5041" t="s">
        <v>372</v>
      </c>
      <c r="F5041">
        <v>0.5</v>
      </c>
      <c r="G5041" s="37">
        <v>486728.55</v>
      </c>
      <c r="H5041" s="37">
        <v>-176992.2</v>
      </c>
      <c r="I5041">
        <v>5</v>
      </c>
      <c r="J5041" t="s">
        <v>22</v>
      </c>
      <c r="K5041" s="40">
        <f t="shared" si="78"/>
        <v>2021</v>
      </c>
    </row>
    <row r="5042" spans="1:11" x14ac:dyDescent="0.25">
      <c r="A5042" t="s">
        <v>5201</v>
      </c>
      <c r="B5042" s="36">
        <v>44508</v>
      </c>
      <c r="C5042" t="s">
        <v>961</v>
      </c>
      <c r="D5042" t="s">
        <v>33</v>
      </c>
      <c r="E5042" t="s">
        <v>125</v>
      </c>
      <c r="F5042">
        <v>0.5</v>
      </c>
      <c r="G5042" s="37">
        <v>206490.9</v>
      </c>
      <c r="H5042" s="37">
        <v>0</v>
      </c>
      <c r="I5042">
        <v>4</v>
      </c>
      <c r="J5042" t="s">
        <v>22</v>
      </c>
      <c r="K5042" s="40">
        <f t="shared" si="78"/>
        <v>2021</v>
      </c>
    </row>
    <row r="5043" spans="1:11" x14ac:dyDescent="0.25">
      <c r="A5043" t="s">
        <v>5201</v>
      </c>
      <c r="B5043" s="36">
        <v>44508</v>
      </c>
      <c r="C5043" t="s">
        <v>961</v>
      </c>
      <c r="D5043" t="s">
        <v>33</v>
      </c>
      <c r="E5043" t="s">
        <v>1001</v>
      </c>
      <c r="F5043">
        <v>0.5</v>
      </c>
      <c r="G5043" s="37">
        <v>221240.25</v>
      </c>
      <c r="H5043" s="37">
        <v>-132744.15</v>
      </c>
      <c r="I5043">
        <v>1</v>
      </c>
      <c r="J5043" t="s">
        <v>22</v>
      </c>
      <c r="K5043" s="40">
        <f t="shared" si="78"/>
        <v>2021</v>
      </c>
    </row>
    <row r="5044" spans="1:11" x14ac:dyDescent="0.25">
      <c r="A5044" t="s">
        <v>5202</v>
      </c>
      <c r="B5044" s="36">
        <v>44508</v>
      </c>
      <c r="C5044" t="s">
        <v>445</v>
      </c>
      <c r="D5044" t="s">
        <v>24</v>
      </c>
      <c r="E5044" t="s">
        <v>873</v>
      </c>
      <c r="F5044">
        <v>0.5</v>
      </c>
      <c r="G5044" s="37">
        <v>3171110.25</v>
      </c>
      <c r="H5044" s="37">
        <v>-1769922</v>
      </c>
      <c r="I5044">
        <v>3</v>
      </c>
      <c r="J5044" t="s">
        <v>26</v>
      </c>
      <c r="K5044" s="40">
        <f t="shared" si="78"/>
        <v>2021</v>
      </c>
    </row>
    <row r="5045" spans="1:11" x14ac:dyDescent="0.25">
      <c r="A5045" t="s">
        <v>5202</v>
      </c>
      <c r="B5045" s="36">
        <v>44508</v>
      </c>
      <c r="C5045" t="s">
        <v>445</v>
      </c>
      <c r="D5045" t="s">
        <v>24</v>
      </c>
      <c r="E5045" t="s">
        <v>575</v>
      </c>
      <c r="F5045">
        <v>0.5</v>
      </c>
      <c r="G5045" s="37">
        <v>2109157.0500000003</v>
      </c>
      <c r="H5045" s="37">
        <v>-383483.10000000003</v>
      </c>
      <c r="I5045">
        <v>5</v>
      </c>
      <c r="J5045" t="s">
        <v>22</v>
      </c>
      <c r="K5045" s="40">
        <f t="shared" si="78"/>
        <v>2021</v>
      </c>
    </row>
    <row r="5046" spans="1:11" x14ac:dyDescent="0.25">
      <c r="A5046" t="s">
        <v>5203</v>
      </c>
      <c r="B5046" s="36">
        <v>44508</v>
      </c>
      <c r="C5046" t="s">
        <v>1746</v>
      </c>
      <c r="D5046" t="s">
        <v>24</v>
      </c>
      <c r="E5046" t="s">
        <v>978</v>
      </c>
      <c r="F5046">
        <v>0.2</v>
      </c>
      <c r="G5046" s="37">
        <v>8392380.1500000004</v>
      </c>
      <c r="H5046" s="37">
        <v>1356940.2</v>
      </c>
      <c r="I5046">
        <v>4</v>
      </c>
      <c r="J5046" t="s">
        <v>26</v>
      </c>
      <c r="K5046" s="40">
        <f t="shared" si="78"/>
        <v>2021</v>
      </c>
    </row>
    <row r="5047" spans="1:11" x14ac:dyDescent="0.25">
      <c r="A5047" t="s">
        <v>5204</v>
      </c>
      <c r="B5047" s="36">
        <v>44509</v>
      </c>
      <c r="C5047" t="s">
        <v>685</v>
      </c>
      <c r="D5047" t="s">
        <v>24</v>
      </c>
      <c r="E5047" t="s">
        <v>401</v>
      </c>
      <c r="F5047">
        <v>0.5</v>
      </c>
      <c r="G5047" s="37">
        <v>5840742.6000000006</v>
      </c>
      <c r="H5047" s="37">
        <v>-4675543.95</v>
      </c>
      <c r="I5047">
        <v>4</v>
      </c>
      <c r="J5047" t="s">
        <v>22</v>
      </c>
      <c r="K5047" s="40">
        <f t="shared" si="78"/>
        <v>2021</v>
      </c>
    </row>
    <row r="5048" spans="1:11" x14ac:dyDescent="0.25">
      <c r="A5048" t="s">
        <v>5204</v>
      </c>
      <c r="B5048" s="36">
        <v>44509</v>
      </c>
      <c r="C5048" t="s">
        <v>685</v>
      </c>
      <c r="D5048" t="s">
        <v>24</v>
      </c>
      <c r="E5048" t="s">
        <v>2418</v>
      </c>
      <c r="F5048">
        <v>0.5</v>
      </c>
      <c r="G5048" s="37">
        <v>18849669.300000001</v>
      </c>
      <c r="H5048" s="37">
        <v>-5280267.3</v>
      </c>
      <c r="I5048">
        <v>4</v>
      </c>
      <c r="J5048" t="s">
        <v>22</v>
      </c>
      <c r="K5048" s="40">
        <f t="shared" si="78"/>
        <v>2021</v>
      </c>
    </row>
    <row r="5049" spans="1:11" x14ac:dyDescent="0.25">
      <c r="A5049" t="s">
        <v>5205</v>
      </c>
      <c r="B5049" s="36">
        <v>44509</v>
      </c>
      <c r="C5049" t="s">
        <v>122</v>
      </c>
      <c r="D5049" t="s">
        <v>24</v>
      </c>
      <c r="E5049" t="s">
        <v>1799</v>
      </c>
      <c r="F5049">
        <v>0.5</v>
      </c>
      <c r="G5049" s="37">
        <v>2654883</v>
      </c>
      <c r="H5049" s="37">
        <v>-796464.9</v>
      </c>
      <c r="I5049">
        <v>2</v>
      </c>
      <c r="J5049" t="s">
        <v>22</v>
      </c>
      <c r="K5049" s="40">
        <f t="shared" si="78"/>
        <v>2021</v>
      </c>
    </row>
    <row r="5050" spans="1:11" x14ac:dyDescent="0.25">
      <c r="A5050" t="s">
        <v>5205</v>
      </c>
      <c r="B5050" s="36">
        <v>44509</v>
      </c>
      <c r="C5050" t="s">
        <v>122</v>
      </c>
      <c r="D5050" t="s">
        <v>24</v>
      </c>
      <c r="E5050" t="s">
        <v>1168</v>
      </c>
      <c r="F5050">
        <v>0.5</v>
      </c>
      <c r="G5050" s="37">
        <v>147493.5</v>
      </c>
      <c r="H5050" s="37">
        <v>-29498.7</v>
      </c>
      <c r="I5050">
        <v>1</v>
      </c>
      <c r="J5050" t="s">
        <v>22</v>
      </c>
      <c r="K5050" s="40">
        <f t="shared" si="78"/>
        <v>2021</v>
      </c>
    </row>
    <row r="5051" spans="1:11" x14ac:dyDescent="0.25">
      <c r="A5051" t="s">
        <v>5205</v>
      </c>
      <c r="B5051" s="36">
        <v>44509</v>
      </c>
      <c r="C5051" t="s">
        <v>122</v>
      </c>
      <c r="D5051" t="s">
        <v>24</v>
      </c>
      <c r="E5051" t="s">
        <v>227</v>
      </c>
      <c r="F5051">
        <v>0.5</v>
      </c>
      <c r="G5051" s="37">
        <v>3790582.95</v>
      </c>
      <c r="H5051" s="37">
        <v>-1902666.1500000001</v>
      </c>
      <c r="I5051">
        <v>10</v>
      </c>
      <c r="J5051" t="s">
        <v>22</v>
      </c>
      <c r="K5051" s="40">
        <f t="shared" si="78"/>
        <v>2021</v>
      </c>
    </row>
    <row r="5052" spans="1:11" x14ac:dyDescent="0.25">
      <c r="A5052" t="s">
        <v>5205</v>
      </c>
      <c r="B5052" s="36">
        <v>44509</v>
      </c>
      <c r="C5052" t="s">
        <v>122</v>
      </c>
      <c r="D5052" t="s">
        <v>24</v>
      </c>
      <c r="E5052" t="s">
        <v>252</v>
      </c>
      <c r="F5052">
        <v>0.5</v>
      </c>
      <c r="G5052" s="37">
        <v>619472.70000000007</v>
      </c>
      <c r="H5052" s="37">
        <v>-457229.85000000003</v>
      </c>
      <c r="I5052">
        <v>5</v>
      </c>
      <c r="J5052" t="s">
        <v>26</v>
      </c>
      <c r="K5052" s="40">
        <f t="shared" si="78"/>
        <v>2021</v>
      </c>
    </row>
    <row r="5053" spans="1:11" x14ac:dyDescent="0.25">
      <c r="A5053" t="s">
        <v>5205</v>
      </c>
      <c r="B5053" s="36">
        <v>44509</v>
      </c>
      <c r="C5053" t="s">
        <v>122</v>
      </c>
      <c r="D5053" t="s">
        <v>24</v>
      </c>
      <c r="E5053" t="s">
        <v>200</v>
      </c>
      <c r="F5053">
        <v>0.5</v>
      </c>
      <c r="G5053" s="37">
        <v>339235.05</v>
      </c>
      <c r="H5053" s="37">
        <v>-73746.75</v>
      </c>
      <c r="I5053">
        <v>4</v>
      </c>
      <c r="J5053" t="s">
        <v>22</v>
      </c>
      <c r="K5053" s="40">
        <f t="shared" si="78"/>
        <v>2021</v>
      </c>
    </row>
    <row r="5054" spans="1:11" x14ac:dyDescent="0.25">
      <c r="A5054" t="s">
        <v>5205</v>
      </c>
      <c r="B5054" s="36">
        <v>44509</v>
      </c>
      <c r="C5054" t="s">
        <v>122</v>
      </c>
      <c r="D5054" t="s">
        <v>24</v>
      </c>
      <c r="E5054" t="s">
        <v>2424</v>
      </c>
      <c r="F5054">
        <v>0.5</v>
      </c>
      <c r="G5054" s="37">
        <v>73746.75</v>
      </c>
      <c r="H5054" s="37">
        <v>-14749.35</v>
      </c>
      <c r="I5054">
        <v>1</v>
      </c>
      <c r="J5054" t="s">
        <v>22</v>
      </c>
      <c r="K5054" s="40">
        <f t="shared" si="78"/>
        <v>2021</v>
      </c>
    </row>
    <row r="5055" spans="1:11" x14ac:dyDescent="0.25">
      <c r="A5055" t="s">
        <v>5205</v>
      </c>
      <c r="B5055" s="36">
        <v>44509</v>
      </c>
      <c r="C5055" t="s">
        <v>122</v>
      </c>
      <c r="D5055" t="s">
        <v>24</v>
      </c>
      <c r="E5055" t="s">
        <v>621</v>
      </c>
      <c r="F5055">
        <v>0.5</v>
      </c>
      <c r="G5055" s="37">
        <v>7094437.3500000006</v>
      </c>
      <c r="H5055" s="37">
        <v>-7094437.3500000006</v>
      </c>
      <c r="I5055">
        <v>7</v>
      </c>
      <c r="J5055" t="s">
        <v>22</v>
      </c>
      <c r="K5055" s="40">
        <f t="shared" si="78"/>
        <v>2021</v>
      </c>
    </row>
    <row r="5056" spans="1:11" x14ac:dyDescent="0.25">
      <c r="A5056" t="s">
        <v>5205</v>
      </c>
      <c r="B5056" s="36">
        <v>44509</v>
      </c>
      <c r="C5056" t="s">
        <v>122</v>
      </c>
      <c r="D5056" t="s">
        <v>24</v>
      </c>
      <c r="E5056" t="s">
        <v>329</v>
      </c>
      <c r="F5056">
        <v>0.5</v>
      </c>
      <c r="G5056" s="37">
        <v>6017734.7999999998</v>
      </c>
      <c r="H5056" s="37">
        <v>-2890872.6</v>
      </c>
      <c r="I5056">
        <v>4</v>
      </c>
      <c r="J5056" t="s">
        <v>26</v>
      </c>
      <c r="K5056" s="40">
        <f t="shared" si="78"/>
        <v>2021</v>
      </c>
    </row>
    <row r="5057" spans="1:11" x14ac:dyDescent="0.25">
      <c r="A5057" t="s">
        <v>5206</v>
      </c>
      <c r="B5057" s="36">
        <v>44511</v>
      </c>
      <c r="C5057" t="s">
        <v>811</v>
      </c>
      <c r="D5057" t="s">
        <v>51</v>
      </c>
      <c r="E5057" t="s">
        <v>1459</v>
      </c>
      <c r="F5057">
        <v>0</v>
      </c>
      <c r="G5057" s="37">
        <v>1445436.3</v>
      </c>
      <c r="H5057" s="37">
        <v>412981.8</v>
      </c>
      <c r="I5057">
        <v>2</v>
      </c>
      <c r="J5057" t="s">
        <v>26</v>
      </c>
      <c r="K5057" s="40">
        <f t="shared" si="78"/>
        <v>2021</v>
      </c>
    </row>
    <row r="5058" spans="1:11" x14ac:dyDescent="0.25">
      <c r="A5058" t="s">
        <v>5206</v>
      </c>
      <c r="B5058" s="36">
        <v>44511</v>
      </c>
      <c r="C5058" t="s">
        <v>811</v>
      </c>
      <c r="D5058" t="s">
        <v>51</v>
      </c>
      <c r="E5058" t="s">
        <v>562</v>
      </c>
      <c r="F5058">
        <v>0</v>
      </c>
      <c r="G5058" s="37">
        <v>3333353.1</v>
      </c>
      <c r="H5058" s="37">
        <v>825963.6</v>
      </c>
      <c r="I5058">
        <v>4</v>
      </c>
      <c r="J5058" t="s">
        <v>26</v>
      </c>
      <c r="K5058" s="40">
        <f t="shared" si="78"/>
        <v>2021</v>
      </c>
    </row>
    <row r="5059" spans="1:11" x14ac:dyDescent="0.25">
      <c r="A5059" t="s">
        <v>5207</v>
      </c>
      <c r="B5059" s="36">
        <v>44511</v>
      </c>
      <c r="C5059" t="s">
        <v>1873</v>
      </c>
      <c r="D5059" t="s">
        <v>20</v>
      </c>
      <c r="E5059" t="s">
        <v>2175</v>
      </c>
      <c r="F5059">
        <v>0.2</v>
      </c>
      <c r="G5059" s="37">
        <v>4542799.8</v>
      </c>
      <c r="H5059" s="37">
        <v>1474935</v>
      </c>
      <c r="I5059">
        <v>6</v>
      </c>
      <c r="J5059" t="s">
        <v>26</v>
      </c>
      <c r="K5059" s="40">
        <f t="shared" ref="K5059:K5122" si="79">YEAR(B5059)</f>
        <v>2021</v>
      </c>
    </row>
    <row r="5060" spans="1:11" x14ac:dyDescent="0.25">
      <c r="A5060" t="s">
        <v>5208</v>
      </c>
      <c r="B5060" s="36">
        <v>44511</v>
      </c>
      <c r="C5060" t="s">
        <v>1279</v>
      </c>
      <c r="D5060" t="s">
        <v>20</v>
      </c>
      <c r="E5060" t="s">
        <v>1319</v>
      </c>
      <c r="F5060">
        <v>0</v>
      </c>
      <c r="G5060" s="37">
        <v>678470.1</v>
      </c>
      <c r="H5060" s="37">
        <v>117994.8</v>
      </c>
      <c r="I5060">
        <v>3</v>
      </c>
      <c r="J5060" t="s">
        <v>22</v>
      </c>
      <c r="K5060" s="40">
        <f t="shared" si="79"/>
        <v>2021</v>
      </c>
    </row>
    <row r="5061" spans="1:11" x14ac:dyDescent="0.25">
      <c r="A5061" t="s">
        <v>5208</v>
      </c>
      <c r="B5061" s="36">
        <v>44511</v>
      </c>
      <c r="C5061" t="s">
        <v>1279</v>
      </c>
      <c r="D5061" t="s">
        <v>20</v>
      </c>
      <c r="E5061" t="s">
        <v>479</v>
      </c>
      <c r="F5061">
        <v>0</v>
      </c>
      <c r="G5061" s="37">
        <v>825963.6</v>
      </c>
      <c r="H5061" s="37">
        <v>250738.95</v>
      </c>
      <c r="I5061">
        <v>2</v>
      </c>
      <c r="J5061" t="s">
        <v>26</v>
      </c>
      <c r="K5061" s="40">
        <f t="shared" si="79"/>
        <v>2021</v>
      </c>
    </row>
    <row r="5062" spans="1:11" x14ac:dyDescent="0.25">
      <c r="A5062" t="s">
        <v>5209</v>
      </c>
      <c r="B5062" s="36">
        <v>44511</v>
      </c>
      <c r="C5062" t="s">
        <v>1960</v>
      </c>
      <c r="D5062" t="s">
        <v>20</v>
      </c>
      <c r="E5062" t="s">
        <v>401</v>
      </c>
      <c r="F5062">
        <v>0.4</v>
      </c>
      <c r="G5062" s="37">
        <v>3495595.95</v>
      </c>
      <c r="H5062" s="37">
        <v>-1755172.6500000001</v>
      </c>
      <c r="I5062">
        <v>2</v>
      </c>
      <c r="J5062" t="s">
        <v>26</v>
      </c>
      <c r="K5062" s="40">
        <f t="shared" si="79"/>
        <v>2021</v>
      </c>
    </row>
    <row r="5063" spans="1:11" x14ac:dyDescent="0.25">
      <c r="A5063" t="s">
        <v>5207</v>
      </c>
      <c r="B5063" s="36">
        <v>44511</v>
      </c>
      <c r="C5063" t="s">
        <v>1873</v>
      </c>
      <c r="D5063" t="s">
        <v>20</v>
      </c>
      <c r="E5063" t="s">
        <v>143</v>
      </c>
      <c r="F5063">
        <v>0.1</v>
      </c>
      <c r="G5063" s="37">
        <v>1194697.3500000001</v>
      </c>
      <c r="H5063" s="37">
        <v>324485.7</v>
      </c>
      <c r="I5063">
        <v>1</v>
      </c>
      <c r="J5063" t="s">
        <v>26</v>
      </c>
      <c r="K5063" s="40">
        <f t="shared" si="79"/>
        <v>2021</v>
      </c>
    </row>
    <row r="5064" spans="1:11" x14ac:dyDescent="0.25">
      <c r="A5064" t="s">
        <v>5210</v>
      </c>
      <c r="B5064" s="36">
        <v>44511</v>
      </c>
      <c r="C5064" t="s">
        <v>488</v>
      </c>
      <c r="D5064" t="s">
        <v>24</v>
      </c>
      <c r="E5064" t="s">
        <v>1494</v>
      </c>
      <c r="F5064">
        <v>0</v>
      </c>
      <c r="G5064" s="37">
        <v>648971.4</v>
      </c>
      <c r="H5064" s="37">
        <v>0</v>
      </c>
      <c r="I5064">
        <v>2</v>
      </c>
      <c r="J5064" t="s">
        <v>22</v>
      </c>
      <c r="K5064" s="40">
        <f t="shared" si="79"/>
        <v>2021</v>
      </c>
    </row>
    <row r="5065" spans="1:11" x14ac:dyDescent="0.25">
      <c r="A5065" t="s">
        <v>5211</v>
      </c>
      <c r="B5065" s="36">
        <v>44511</v>
      </c>
      <c r="C5065" t="s">
        <v>1648</v>
      </c>
      <c r="D5065" t="s">
        <v>24</v>
      </c>
      <c r="E5065" t="s">
        <v>2439</v>
      </c>
      <c r="F5065">
        <v>0.5</v>
      </c>
      <c r="G5065" s="37">
        <v>5000029.6500000004</v>
      </c>
      <c r="H5065" s="37">
        <v>-3200608.95</v>
      </c>
      <c r="I5065">
        <v>4</v>
      </c>
      <c r="J5065" t="s">
        <v>26</v>
      </c>
      <c r="K5065" s="40">
        <f t="shared" si="79"/>
        <v>2021</v>
      </c>
    </row>
    <row r="5066" spans="1:11" x14ac:dyDescent="0.25">
      <c r="A5066" t="s">
        <v>5212</v>
      </c>
      <c r="B5066" s="36">
        <v>44511</v>
      </c>
      <c r="C5066" t="s">
        <v>23</v>
      </c>
      <c r="D5066" t="s">
        <v>24</v>
      </c>
      <c r="E5066" t="s">
        <v>977</v>
      </c>
      <c r="F5066">
        <v>0.1</v>
      </c>
      <c r="G5066" s="37">
        <v>11371748.85</v>
      </c>
      <c r="H5066" s="37">
        <v>2404144.0500000003</v>
      </c>
      <c r="I5066">
        <v>6</v>
      </c>
      <c r="J5066" t="s">
        <v>26</v>
      </c>
      <c r="K5066" s="40">
        <f t="shared" si="79"/>
        <v>2021</v>
      </c>
    </row>
    <row r="5067" spans="1:11" x14ac:dyDescent="0.25">
      <c r="A5067" t="s">
        <v>5213</v>
      </c>
      <c r="B5067" s="36">
        <v>44511</v>
      </c>
      <c r="C5067" t="s">
        <v>167</v>
      </c>
      <c r="D5067" t="s">
        <v>20</v>
      </c>
      <c r="E5067" t="s">
        <v>652</v>
      </c>
      <c r="F5067">
        <v>0.5</v>
      </c>
      <c r="G5067" s="37">
        <v>2684381.7</v>
      </c>
      <c r="H5067" s="37">
        <v>-324485.7</v>
      </c>
      <c r="I5067">
        <v>3</v>
      </c>
      <c r="J5067" t="s">
        <v>26</v>
      </c>
      <c r="K5067" s="40">
        <f t="shared" si="79"/>
        <v>2021</v>
      </c>
    </row>
    <row r="5068" spans="1:11" x14ac:dyDescent="0.25">
      <c r="A5068" t="s">
        <v>5213</v>
      </c>
      <c r="B5068" s="36">
        <v>44511</v>
      </c>
      <c r="C5068" t="s">
        <v>167</v>
      </c>
      <c r="D5068" t="s">
        <v>20</v>
      </c>
      <c r="E5068" t="s">
        <v>2440</v>
      </c>
      <c r="F5068">
        <v>0.7</v>
      </c>
      <c r="G5068" s="37">
        <v>14070879.9</v>
      </c>
      <c r="H5068" s="37">
        <v>-22979487.300000001</v>
      </c>
      <c r="I5068">
        <v>7</v>
      </c>
      <c r="J5068" t="s">
        <v>22</v>
      </c>
      <c r="K5068" s="40">
        <f t="shared" si="79"/>
        <v>2021</v>
      </c>
    </row>
    <row r="5069" spans="1:11" x14ac:dyDescent="0.25">
      <c r="A5069" t="s">
        <v>5212</v>
      </c>
      <c r="B5069" s="36">
        <v>44511</v>
      </c>
      <c r="C5069" t="s">
        <v>23</v>
      </c>
      <c r="D5069" t="s">
        <v>24</v>
      </c>
      <c r="E5069" t="s">
        <v>213</v>
      </c>
      <c r="F5069">
        <v>0.1</v>
      </c>
      <c r="G5069" s="37">
        <v>722718.15</v>
      </c>
      <c r="H5069" s="37">
        <v>132744.15</v>
      </c>
      <c r="I5069">
        <v>5</v>
      </c>
      <c r="J5069" t="s">
        <v>26</v>
      </c>
      <c r="K5069" s="40">
        <f t="shared" si="79"/>
        <v>2021</v>
      </c>
    </row>
    <row r="5070" spans="1:11" x14ac:dyDescent="0.25">
      <c r="A5070" t="s">
        <v>5213</v>
      </c>
      <c r="B5070" s="36">
        <v>44511</v>
      </c>
      <c r="C5070" t="s">
        <v>167</v>
      </c>
      <c r="D5070" t="s">
        <v>20</v>
      </c>
      <c r="E5070" t="s">
        <v>2275</v>
      </c>
      <c r="F5070">
        <v>0.5</v>
      </c>
      <c r="G5070" s="37">
        <v>2876123.25</v>
      </c>
      <c r="H5070" s="37">
        <v>-693219.45000000007</v>
      </c>
      <c r="I5070">
        <v>6</v>
      </c>
      <c r="J5070" t="s">
        <v>26</v>
      </c>
      <c r="K5070" s="40">
        <f t="shared" si="79"/>
        <v>2021</v>
      </c>
    </row>
    <row r="5071" spans="1:11" x14ac:dyDescent="0.25">
      <c r="A5071" t="s">
        <v>5212</v>
      </c>
      <c r="B5071" s="36">
        <v>44511</v>
      </c>
      <c r="C5071" t="s">
        <v>23</v>
      </c>
      <c r="D5071" t="s">
        <v>24</v>
      </c>
      <c r="E5071" t="s">
        <v>739</v>
      </c>
      <c r="F5071">
        <v>0</v>
      </c>
      <c r="G5071" s="37">
        <v>3185859.6</v>
      </c>
      <c r="H5071" s="37">
        <v>1401188.25</v>
      </c>
      <c r="I5071">
        <v>3</v>
      </c>
      <c r="J5071" t="s">
        <v>22</v>
      </c>
      <c r="K5071" s="40">
        <f t="shared" si="79"/>
        <v>2021</v>
      </c>
    </row>
    <row r="5072" spans="1:11" x14ac:dyDescent="0.25">
      <c r="A5072" t="s">
        <v>5212</v>
      </c>
      <c r="B5072" s="36">
        <v>44511</v>
      </c>
      <c r="C5072" t="s">
        <v>23</v>
      </c>
      <c r="D5072" t="s">
        <v>24</v>
      </c>
      <c r="E5072" t="s">
        <v>2441</v>
      </c>
      <c r="F5072">
        <v>0</v>
      </c>
      <c r="G5072" s="37">
        <v>1961663.55</v>
      </c>
      <c r="H5072" s="37">
        <v>103245.45</v>
      </c>
      <c r="I5072">
        <v>1</v>
      </c>
      <c r="J5072" t="s">
        <v>26</v>
      </c>
      <c r="K5072" s="40">
        <f t="shared" si="79"/>
        <v>2021</v>
      </c>
    </row>
    <row r="5073" spans="1:11" x14ac:dyDescent="0.25">
      <c r="A5073" t="s">
        <v>5212</v>
      </c>
      <c r="B5073" s="36">
        <v>44511</v>
      </c>
      <c r="C5073" t="s">
        <v>23</v>
      </c>
      <c r="D5073" t="s">
        <v>24</v>
      </c>
      <c r="E5073" t="s">
        <v>345</v>
      </c>
      <c r="F5073">
        <v>0</v>
      </c>
      <c r="G5073" s="37">
        <v>5752246.5</v>
      </c>
      <c r="H5073" s="37">
        <v>235989.6</v>
      </c>
      <c r="I5073">
        <v>3</v>
      </c>
      <c r="J5073" t="s">
        <v>26</v>
      </c>
      <c r="K5073" s="40">
        <f t="shared" si="79"/>
        <v>2021</v>
      </c>
    </row>
    <row r="5074" spans="1:11" x14ac:dyDescent="0.25">
      <c r="A5074" t="s">
        <v>5212</v>
      </c>
      <c r="B5074" s="36">
        <v>44511</v>
      </c>
      <c r="C5074" t="s">
        <v>23</v>
      </c>
      <c r="D5074" t="s">
        <v>24</v>
      </c>
      <c r="E5074" t="s">
        <v>1841</v>
      </c>
      <c r="F5074">
        <v>0</v>
      </c>
      <c r="G5074" s="37">
        <v>16268533.050000001</v>
      </c>
      <c r="H5074" s="37">
        <v>7802406.1500000004</v>
      </c>
      <c r="I5074">
        <v>8</v>
      </c>
      <c r="J5074" t="s">
        <v>26</v>
      </c>
      <c r="K5074" s="40">
        <f t="shared" si="79"/>
        <v>2021</v>
      </c>
    </row>
    <row r="5075" spans="1:11" x14ac:dyDescent="0.25">
      <c r="A5075" t="s">
        <v>5214</v>
      </c>
      <c r="B5075" s="36">
        <v>44512</v>
      </c>
      <c r="C5075" t="s">
        <v>1461</v>
      </c>
      <c r="D5075" t="s">
        <v>33</v>
      </c>
      <c r="E5075" t="s">
        <v>106</v>
      </c>
      <c r="F5075">
        <v>0</v>
      </c>
      <c r="G5075" s="37">
        <v>309736.35000000003</v>
      </c>
      <c r="H5075" s="37">
        <v>14749.35</v>
      </c>
      <c r="I5075">
        <v>2</v>
      </c>
      <c r="J5075" t="s">
        <v>22</v>
      </c>
      <c r="K5075" s="40">
        <f t="shared" si="79"/>
        <v>2021</v>
      </c>
    </row>
    <row r="5076" spans="1:11" x14ac:dyDescent="0.25">
      <c r="A5076" t="s">
        <v>5214</v>
      </c>
      <c r="B5076" s="36">
        <v>44512</v>
      </c>
      <c r="C5076" t="s">
        <v>1461</v>
      </c>
      <c r="D5076" t="s">
        <v>33</v>
      </c>
      <c r="E5076" t="s">
        <v>1823</v>
      </c>
      <c r="F5076">
        <v>0</v>
      </c>
      <c r="G5076" s="37">
        <v>4793538.75</v>
      </c>
      <c r="H5076" s="37">
        <v>958707.75</v>
      </c>
      <c r="I5076">
        <v>9</v>
      </c>
      <c r="J5076" t="s">
        <v>26</v>
      </c>
      <c r="K5076" s="40">
        <f t="shared" si="79"/>
        <v>2021</v>
      </c>
    </row>
    <row r="5077" spans="1:11" x14ac:dyDescent="0.25">
      <c r="A5077" t="s">
        <v>5215</v>
      </c>
      <c r="B5077" s="36">
        <v>44512</v>
      </c>
      <c r="C5077" t="s">
        <v>1912</v>
      </c>
      <c r="D5077" t="s">
        <v>33</v>
      </c>
      <c r="E5077" t="s">
        <v>2442</v>
      </c>
      <c r="F5077">
        <v>0</v>
      </c>
      <c r="G5077" s="37">
        <v>265488.3</v>
      </c>
      <c r="H5077" s="37">
        <v>132744.15</v>
      </c>
      <c r="I5077">
        <v>2</v>
      </c>
      <c r="J5077" t="s">
        <v>26</v>
      </c>
      <c r="K5077" s="40">
        <f t="shared" si="79"/>
        <v>2021</v>
      </c>
    </row>
    <row r="5078" spans="1:11" x14ac:dyDescent="0.25">
      <c r="A5078" t="s">
        <v>5216</v>
      </c>
      <c r="B5078" s="36">
        <v>44512</v>
      </c>
      <c r="C5078" t="s">
        <v>1857</v>
      </c>
      <c r="D5078" t="s">
        <v>24</v>
      </c>
      <c r="E5078" t="s">
        <v>1870</v>
      </c>
      <c r="F5078">
        <v>0</v>
      </c>
      <c r="G5078" s="37">
        <v>1002955.8</v>
      </c>
      <c r="H5078" s="37">
        <v>486728.55</v>
      </c>
      <c r="I5078">
        <v>6</v>
      </c>
      <c r="J5078" t="s">
        <v>26</v>
      </c>
      <c r="K5078" s="40">
        <f t="shared" si="79"/>
        <v>2021</v>
      </c>
    </row>
    <row r="5079" spans="1:11" x14ac:dyDescent="0.25">
      <c r="A5079" t="s">
        <v>5217</v>
      </c>
      <c r="B5079" s="36">
        <v>44512</v>
      </c>
      <c r="C5079" t="s">
        <v>340</v>
      </c>
      <c r="D5079" t="s">
        <v>24</v>
      </c>
      <c r="E5079" t="s">
        <v>2351</v>
      </c>
      <c r="F5079">
        <v>0.1</v>
      </c>
      <c r="G5079" s="37">
        <v>634222.05000000005</v>
      </c>
      <c r="H5079" s="37">
        <v>-29498.7</v>
      </c>
      <c r="I5079">
        <v>7</v>
      </c>
      <c r="J5079" t="s">
        <v>26</v>
      </c>
      <c r="K5079" s="40">
        <f t="shared" si="79"/>
        <v>2021</v>
      </c>
    </row>
    <row r="5080" spans="1:11" x14ac:dyDescent="0.25">
      <c r="A5080" t="s">
        <v>5218</v>
      </c>
      <c r="B5080" s="36">
        <v>44512</v>
      </c>
      <c r="C5080" t="s">
        <v>773</v>
      </c>
      <c r="D5080" t="s">
        <v>24</v>
      </c>
      <c r="E5080" t="s">
        <v>923</v>
      </c>
      <c r="F5080">
        <v>0.1</v>
      </c>
      <c r="G5080" s="37">
        <v>5265517.95</v>
      </c>
      <c r="H5080" s="37">
        <v>2286149.25</v>
      </c>
      <c r="I5080">
        <v>2</v>
      </c>
      <c r="J5080" t="s">
        <v>26</v>
      </c>
      <c r="K5080" s="40">
        <f t="shared" si="79"/>
        <v>2021</v>
      </c>
    </row>
    <row r="5081" spans="1:11" x14ac:dyDescent="0.25">
      <c r="A5081" t="s">
        <v>5219</v>
      </c>
      <c r="B5081" s="36">
        <v>44513</v>
      </c>
      <c r="C5081" t="s">
        <v>2060</v>
      </c>
      <c r="D5081" t="s">
        <v>33</v>
      </c>
      <c r="E5081" t="s">
        <v>2289</v>
      </c>
      <c r="F5081">
        <v>0</v>
      </c>
      <c r="G5081" s="37">
        <v>1710924.6</v>
      </c>
      <c r="H5081" s="37">
        <v>825963.6</v>
      </c>
      <c r="I5081">
        <v>5</v>
      </c>
      <c r="J5081" t="s">
        <v>26</v>
      </c>
      <c r="K5081" s="40">
        <f t="shared" si="79"/>
        <v>2021</v>
      </c>
    </row>
    <row r="5082" spans="1:11" x14ac:dyDescent="0.25">
      <c r="A5082" t="s">
        <v>5220</v>
      </c>
      <c r="B5082" s="36">
        <v>44513</v>
      </c>
      <c r="C5082" t="s">
        <v>45</v>
      </c>
      <c r="D5082" t="s">
        <v>24</v>
      </c>
      <c r="E5082" t="s">
        <v>419</v>
      </c>
      <c r="F5082">
        <v>0</v>
      </c>
      <c r="G5082" s="37">
        <v>3643089.45</v>
      </c>
      <c r="H5082" s="37">
        <v>1017705.15</v>
      </c>
      <c r="I5082">
        <v>2</v>
      </c>
      <c r="J5082" t="s">
        <v>22</v>
      </c>
      <c r="K5082" s="40">
        <f t="shared" si="79"/>
        <v>2021</v>
      </c>
    </row>
    <row r="5083" spans="1:11" x14ac:dyDescent="0.25">
      <c r="A5083" t="s">
        <v>5221</v>
      </c>
      <c r="B5083" s="36">
        <v>44513</v>
      </c>
      <c r="C5083" t="s">
        <v>722</v>
      </c>
      <c r="D5083" t="s">
        <v>24</v>
      </c>
      <c r="E5083" t="s">
        <v>196</v>
      </c>
      <c r="F5083">
        <v>0.1</v>
      </c>
      <c r="G5083" s="37">
        <v>42655120.200000003</v>
      </c>
      <c r="H5083" s="37">
        <v>17536977.150000002</v>
      </c>
      <c r="I5083">
        <v>7</v>
      </c>
      <c r="J5083" t="s">
        <v>22</v>
      </c>
      <c r="K5083" s="40">
        <f t="shared" si="79"/>
        <v>2021</v>
      </c>
    </row>
    <row r="5084" spans="1:11" x14ac:dyDescent="0.25">
      <c r="A5084" t="s">
        <v>5222</v>
      </c>
      <c r="B5084" s="36">
        <v>44513</v>
      </c>
      <c r="C5084" t="s">
        <v>1472</v>
      </c>
      <c r="D5084" t="s">
        <v>24</v>
      </c>
      <c r="E5084" t="s">
        <v>1786</v>
      </c>
      <c r="F5084">
        <v>0.6</v>
      </c>
      <c r="G5084" s="37">
        <v>4233063.45</v>
      </c>
      <c r="H5084" s="37">
        <v>-2536888.2000000002</v>
      </c>
      <c r="I5084">
        <v>5</v>
      </c>
      <c r="J5084" t="s">
        <v>22</v>
      </c>
      <c r="K5084" s="40">
        <f t="shared" si="79"/>
        <v>2021</v>
      </c>
    </row>
    <row r="5085" spans="1:11" x14ac:dyDescent="0.25">
      <c r="A5085" t="s">
        <v>5223</v>
      </c>
      <c r="B5085" s="36">
        <v>44513</v>
      </c>
      <c r="C5085" t="s">
        <v>1541</v>
      </c>
      <c r="D5085" t="s">
        <v>24</v>
      </c>
      <c r="E5085" t="s">
        <v>2133</v>
      </c>
      <c r="F5085">
        <v>0.1</v>
      </c>
      <c r="G5085" s="37">
        <v>22610753.550000001</v>
      </c>
      <c r="H5085" s="37">
        <v>-501477.9</v>
      </c>
      <c r="I5085">
        <v>3</v>
      </c>
      <c r="J5085" t="s">
        <v>26</v>
      </c>
      <c r="K5085" s="40">
        <f t="shared" si="79"/>
        <v>2021</v>
      </c>
    </row>
    <row r="5086" spans="1:11" x14ac:dyDescent="0.25">
      <c r="A5086" t="s">
        <v>5223</v>
      </c>
      <c r="B5086" s="36">
        <v>44513</v>
      </c>
      <c r="C5086" t="s">
        <v>1541</v>
      </c>
      <c r="D5086" t="s">
        <v>24</v>
      </c>
      <c r="E5086" t="s">
        <v>2315</v>
      </c>
      <c r="F5086">
        <v>0.1</v>
      </c>
      <c r="G5086" s="37">
        <v>3834831</v>
      </c>
      <c r="H5086" s="37">
        <v>1150449.3</v>
      </c>
      <c r="I5086">
        <v>5</v>
      </c>
      <c r="J5086" t="s">
        <v>26</v>
      </c>
      <c r="K5086" s="40">
        <f t="shared" si="79"/>
        <v>2021</v>
      </c>
    </row>
    <row r="5087" spans="1:11" x14ac:dyDescent="0.25">
      <c r="A5087" t="s">
        <v>5221</v>
      </c>
      <c r="B5087" s="36">
        <v>44513</v>
      </c>
      <c r="C5087" t="s">
        <v>722</v>
      </c>
      <c r="D5087" t="s">
        <v>24</v>
      </c>
      <c r="E5087" t="s">
        <v>1153</v>
      </c>
      <c r="F5087">
        <v>0.1</v>
      </c>
      <c r="G5087" s="37">
        <v>6843698.4000000004</v>
      </c>
      <c r="H5087" s="37">
        <v>-235989.6</v>
      </c>
      <c r="I5087">
        <v>4</v>
      </c>
      <c r="J5087" t="s">
        <v>26</v>
      </c>
      <c r="K5087" s="40">
        <f t="shared" si="79"/>
        <v>2021</v>
      </c>
    </row>
    <row r="5088" spans="1:11" x14ac:dyDescent="0.25">
      <c r="A5088" t="s">
        <v>5221</v>
      </c>
      <c r="B5088" s="36">
        <v>44513</v>
      </c>
      <c r="C5088" t="s">
        <v>722</v>
      </c>
      <c r="D5088" t="s">
        <v>24</v>
      </c>
      <c r="E5088" t="s">
        <v>1160</v>
      </c>
      <c r="F5088">
        <v>0</v>
      </c>
      <c r="G5088" s="37">
        <v>973457.1</v>
      </c>
      <c r="H5088" s="37">
        <v>58997.4</v>
      </c>
      <c r="I5088">
        <v>3</v>
      </c>
      <c r="J5088" t="s">
        <v>22</v>
      </c>
      <c r="K5088" s="40">
        <f t="shared" si="79"/>
        <v>2021</v>
      </c>
    </row>
    <row r="5089" spans="1:11" x14ac:dyDescent="0.25">
      <c r="A5089" t="s">
        <v>5222</v>
      </c>
      <c r="B5089" s="36">
        <v>44513</v>
      </c>
      <c r="C5089" t="s">
        <v>1472</v>
      </c>
      <c r="D5089" t="s">
        <v>24</v>
      </c>
      <c r="E5089" t="s">
        <v>573</v>
      </c>
      <c r="F5089">
        <v>0</v>
      </c>
      <c r="G5089" s="37">
        <v>1135699.95</v>
      </c>
      <c r="H5089" s="37">
        <v>353984.4</v>
      </c>
      <c r="I5089">
        <v>7</v>
      </c>
      <c r="J5089" t="s">
        <v>26</v>
      </c>
      <c r="K5089" s="40">
        <f t="shared" si="79"/>
        <v>2021</v>
      </c>
    </row>
    <row r="5090" spans="1:11" x14ac:dyDescent="0.25">
      <c r="A5090" t="s">
        <v>5222</v>
      </c>
      <c r="B5090" s="36">
        <v>44513</v>
      </c>
      <c r="C5090" t="s">
        <v>1472</v>
      </c>
      <c r="D5090" t="s">
        <v>24</v>
      </c>
      <c r="E5090" t="s">
        <v>1777</v>
      </c>
      <c r="F5090">
        <v>0.4</v>
      </c>
      <c r="G5090" s="37">
        <v>442480.5</v>
      </c>
      <c r="H5090" s="37">
        <v>-103245.45</v>
      </c>
      <c r="I5090">
        <v>3</v>
      </c>
      <c r="J5090" t="s">
        <v>26</v>
      </c>
      <c r="K5090" s="40">
        <f t="shared" si="79"/>
        <v>2021</v>
      </c>
    </row>
    <row r="5091" spans="1:11" x14ac:dyDescent="0.25">
      <c r="A5091" t="s">
        <v>5221</v>
      </c>
      <c r="B5091" s="36">
        <v>44513</v>
      </c>
      <c r="C5091" t="s">
        <v>722</v>
      </c>
      <c r="D5091" t="s">
        <v>24</v>
      </c>
      <c r="E5091" t="s">
        <v>2123</v>
      </c>
      <c r="F5091">
        <v>0.15</v>
      </c>
      <c r="G5091" s="37">
        <v>4660794.6000000006</v>
      </c>
      <c r="H5091" s="37">
        <v>1814170.05</v>
      </c>
      <c r="I5091">
        <v>3</v>
      </c>
      <c r="J5091" t="s">
        <v>22</v>
      </c>
      <c r="K5091" s="40">
        <f t="shared" si="79"/>
        <v>2021</v>
      </c>
    </row>
    <row r="5092" spans="1:11" x14ac:dyDescent="0.25">
      <c r="A5092" t="s">
        <v>5224</v>
      </c>
      <c r="B5092" s="36">
        <v>44513</v>
      </c>
      <c r="C5092" t="s">
        <v>935</v>
      </c>
      <c r="D5092" t="s">
        <v>24</v>
      </c>
      <c r="E5092" t="s">
        <v>1787</v>
      </c>
      <c r="F5092">
        <v>0</v>
      </c>
      <c r="G5092" s="37">
        <v>1106201.25</v>
      </c>
      <c r="H5092" s="37">
        <v>132744.15</v>
      </c>
      <c r="I5092">
        <v>3</v>
      </c>
      <c r="J5092" t="s">
        <v>26</v>
      </c>
      <c r="K5092" s="40">
        <f t="shared" si="79"/>
        <v>2021</v>
      </c>
    </row>
    <row r="5093" spans="1:11" x14ac:dyDescent="0.25">
      <c r="A5093" t="s">
        <v>5225</v>
      </c>
      <c r="B5093" s="36">
        <v>44514</v>
      </c>
      <c r="C5093" t="s">
        <v>1499</v>
      </c>
      <c r="D5093" t="s">
        <v>33</v>
      </c>
      <c r="E5093" t="s">
        <v>629</v>
      </c>
      <c r="F5093">
        <v>0</v>
      </c>
      <c r="G5093" s="37">
        <v>1091451.9000000001</v>
      </c>
      <c r="H5093" s="37">
        <v>486728.55</v>
      </c>
      <c r="I5093">
        <v>6</v>
      </c>
      <c r="J5093" t="s">
        <v>22</v>
      </c>
      <c r="K5093" s="40">
        <f t="shared" si="79"/>
        <v>2021</v>
      </c>
    </row>
    <row r="5094" spans="1:11" x14ac:dyDescent="0.25">
      <c r="A5094" t="s">
        <v>5225</v>
      </c>
      <c r="B5094" s="36">
        <v>44514</v>
      </c>
      <c r="C5094" t="s">
        <v>1499</v>
      </c>
      <c r="D5094" t="s">
        <v>33</v>
      </c>
      <c r="E5094" t="s">
        <v>688</v>
      </c>
      <c r="F5094">
        <v>0.1</v>
      </c>
      <c r="G5094" s="37">
        <v>2463141.4500000002</v>
      </c>
      <c r="H5094" s="37">
        <v>545725.95000000007</v>
      </c>
      <c r="I5094">
        <v>3</v>
      </c>
      <c r="J5094" t="s">
        <v>22</v>
      </c>
      <c r="K5094" s="40">
        <f t="shared" si="79"/>
        <v>2021</v>
      </c>
    </row>
    <row r="5095" spans="1:11" x14ac:dyDescent="0.25">
      <c r="A5095" t="s">
        <v>5226</v>
      </c>
      <c r="B5095" s="36">
        <v>44514</v>
      </c>
      <c r="C5095" t="s">
        <v>1088</v>
      </c>
      <c r="D5095" t="s">
        <v>20</v>
      </c>
      <c r="E5095" t="s">
        <v>2419</v>
      </c>
      <c r="F5095">
        <v>0</v>
      </c>
      <c r="G5095" s="37">
        <v>2079658.35</v>
      </c>
      <c r="H5095" s="37">
        <v>604723.35</v>
      </c>
      <c r="I5095">
        <v>3</v>
      </c>
      <c r="J5095" t="s">
        <v>22</v>
      </c>
      <c r="K5095" s="40">
        <f t="shared" si="79"/>
        <v>2021</v>
      </c>
    </row>
    <row r="5096" spans="1:11" x14ac:dyDescent="0.25">
      <c r="A5096" t="s">
        <v>5225</v>
      </c>
      <c r="B5096" s="36">
        <v>44514</v>
      </c>
      <c r="C5096" t="s">
        <v>1499</v>
      </c>
      <c r="D5096" t="s">
        <v>33</v>
      </c>
      <c r="E5096" t="s">
        <v>327</v>
      </c>
      <c r="F5096">
        <v>0.15</v>
      </c>
      <c r="G5096" s="37">
        <v>6312721.7999999998</v>
      </c>
      <c r="H5096" s="37">
        <v>147493.5</v>
      </c>
      <c r="I5096">
        <v>3</v>
      </c>
      <c r="J5096" t="s">
        <v>26</v>
      </c>
      <c r="K5096" s="40">
        <f t="shared" si="79"/>
        <v>2021</v>
      </c>
    </row>
    <row r="5097" spans="1:11" x14ac:dyDescent="0.25">
      <c r="A5097" t="s">
        <v>5227</v>
      </c>
      <c r="B5097" s="36">
        <v>44514</v>
      </c>
      <c r="C5097" t="s">
        <v>1873</v>
      </c>
      <c r="D5097" t="s">
        <v>24</v>
      </c>
      <c r="E5097" t="s">
        <v>812</v>
      </c>
      <c r="F5097">
        <v>0</v>
      </c>
      <c r="G5097" s="37">
        <v>4174066.0500000003</v>
      </c>
      <c r="H5097" s="37">
        <v>1371689.55</v>
      </c>
      <c r="I5097">
        <v>14</v>
      </c>
      <c r="J5097" t="s">
        <v>22</v>
      </c>
      <c r="K5097" s="40">
        <f t="shared" si="79"/>
        <v>2021</v>
      </c>
    </row>
    <row r="5098" spans="1:11" x14ac:dyDescent="0.25">
      <c r="A5098" t="s">
        <v>5227</v>
      </c>
      <c r="B5098" s="36">
        <v>44514</v>
      </c>
      <c r="C5098" t="s">
        <v>1873</v>
      </c>
      <c r="D5098" t="s">
        <v>24</v>
      </c>
      <c r="E5098" t="s">
        <v>205</v>
      </c>
      <c r="F5098">
        <v>0</v>
      </c>
      <c r="G5098" s="37">
        <v>265488.3</v>
      </c>
      <c r="H5098" s="37">
        <v>103245.45</v>
      </c>
      <c r="I5098">
        <v>2</v>
      </c>
      <c r="J5098" t="s">
        <v>22</v>
      </c>
      <c r="K5098" s="40">
        <f t="shared" si="79"/>
        <v>2021</v>
      </c>
    </row>
    <row r="5099" spans="1:11" x14ac:dyDescent="0.25">
      <c r="A5099" t="s">
        <v>5228</v>
      </c>
      <c r="B5099" s="36">
        <v>44515</v>
      </c>
      <c r="C5099" t="s">
        <v>1254</v>
      </c>
      <c r="D5099" t="s">
        <v>33</v>
      </c>
      <c r="E5099" t="s">
        <v>245</v>
      </c>
      <c r="F5099">
        <v>0.1</v>
      </c>
      <c r="G5099" s="37">
        <v>3775833.6</v>
      </c>
      <c r="H5099" s="37">
        <v>840712.95000000007</v>
      </c>
      <c r="I5099">
        <v>5</v>
      </c>
      <c r="J5099" t="s">
        <v>26</v>
      </c>
      <c r="K5099" s="40">
        <f t="shared" si="79"/>
        <v>2021</v>
      </c>
    </row>
    <row r="5100" spans="1:11" x14ac:dyDescent="0.25">
      <c r="A5100" t="s">
        <v>5228</v>
      </c>
      <c r="B5100" s="36">
        <v>44515</v>
      </c>
      <c r="C5100" t="s">
        <v>1254</v>
      </c>
      <c r="D5100" t="s">
        <v>33</v>
      </c>
      <c r="E5100" t="s">
        <v>2443</v>
      </c>
      <c r="F5100">
        <v>0</v>
      </c>
      <c r="G5100" s="37">
        <v>191741.55000000002</v>
      </c>
      <c r="H5100" s="37">
        <v>0</v>
      </c>
      <c r="I5100">
        <v>3</v>
      </c>
      <c r="J5100" t="s">
        <v>22</v>
      </c>
      <c r="K5100" s="40">
        <f t="shared" si="79"/>
        <v>2021</v>
      </c>
    </row>
    <row r="5101" spans="1:11" x14ac:dyDescent="0.25">
      <c r="A5101" t="s">
        <v>5228</v>
      </c>
      <c r="B5101" s="36">
        <v>44515</v>
      </c>
      <c r="C5101" t="s">
        <v>1254</v>
      </c>
      <c r="D5101" t="s">
        <v>33</v>
      </c>
      <c r="E5101" t="s">
        <v>505</v>
      </c>
      <c r="F5101">
        <v>0.1</v>
      </c>
      <c r="G5101" s="37">
        <v>796464.9</v>
      </c>
      <c r="H5101" s="37">
        <v>-44248.05</v>
      </c>
      <c r="I5101">
        <v>3</v>
      </c>
      <c r="J5101" t="s">
        <v>26</v>
      </c>
      <c r="K5101" s="40">
        <f t="shared" si="79"/>
        <v>2021</v>
      </c>
    </row>
    <row r="5102" spans="1:11" x14ac:dyDescent="0.25">
      <c r="A5102" t="s">
        <v>5229</v>
      </c>
      <c r="B5102" s="36">
        <v>44515</v>
      </c>
      <c r="C5102" t="s">
        <v>1356</v>
      </c>
      <c r="D5102" t="s">
        <v>33</v>
      </c>
      <c r="E5102" t="s">
        <v>212</v>
      </c>
      <c r="F5102">
        <v>0</v>
      </c>
      <c r="G5102" s="37">
        <v>324485.7</v>
      </c>
      <c r="H5102" s="37">
        <v>117994.8</v>
      </c>
      <c r="I5102">
        <v>2</v>
      </c>
      <c r="J5102" t="s">
        <v>26</v>
      </c>
      <c r="K5102" s="40">
        <f t="shared" si="79"/>
        <v>2021</v>
      </c>
    </row>
    <row r="5103" spans="1:11" x14ac:dyDescent="0.25">
      <c r="A5103" t="s">
        <v>5229</v>
      </c>
      <c r="B5103" s="36">
        <v>44515</v>
      </c>
      <c r="C5103" t="s">
        <v>1356</v>
      </c>
      <c r="D5103" t="s">
        <v>33</v>
      </c>
      <c r="E5103" t="s">
        <v>289</v>
      </c>
      <c r="F5103">
        <v>0</v>
      </c>
      <c r="G5103" s="37">
        <v>7994147.7000000002</v>
      </c>
      <c r="H5103" s="37">
        <v>958707.75</v>
      </c>
      <c r="I5103">
        <v>13</v>
      </c>
      <c r="J5103" t="s">
        <v>26</v>
      </c>
      <c r="K5103" s="40">
        <f t="shared" si="79"/>
        <v>2021</v>
      </c>
    </row>
    <row r="5104" spans="1:11" x14ac:dyDescent="0.25">
      <c r="A5104" t="s">
        <v>5230</v>
      </c>
      <c r="B5104" s="36">
        <v>44515</v>
      </c>
      <c r="C5104" t="s">
        <v>1863</v>
      </c>
      <c r="D5104" t="s">
        <v>24</v>
      </c>
      <c r="E5104" t="s">
        <v>822</v>
      </c>
      <c r="F5104">
        <v>0.6</v>
      </c>
      <c r="G5104" s="37">
        <v>1415937.6</v>
      </c>
      <c r="H5104" s="37">
        <v>-1519183.05</v>
      </c>
      <c r="I5104">
        <v>3</v>
      </c>
      <c r="J5104" t="s">
        <v>22</v>
      </c>
      <c r="K5104" s="40">
        <f t="shared" si="79"/>
        <v>2021</v>
      </c>
    </row>
    <row r="5105" spans="1:11" x14ac:dyDescent="0.25">
      <c r="A5105" t="s">
        <v>5231</v>
      </c>
      <c r="B5105" s="36">
        <v>44515</v>
      </c>
      <c r="C5105" t="s">
        <v>2057</v>
      </c>
      <c r="D5105" t="s">
        <v>24</v>
      </c>
      <c r="E5105" t="s">
        <v>496</v>
      </c>
      <c r="F5105">
        <v>0</v>
      </c>
      <c r="G5105" s="37">
        <v>1297942.8</v>
      </c>
      <c r="H5105" s="37">
        <v>471979.2</v>
      </c>
      <c r="I5105">
        <v>2</v>
      </c>
      <c r="J5105" t="s">
        <v>22</v>
      </c>
      <c r="K5105" s="40">
        <f t="shared" si="79"/>
        <v>2021</v>
      </c>
    </row>
    <row r="5106" spans="1:11" x14ac:dyDescent="0.25">
      <c r="A5106" t="s">
        <v>5231</v>
      </c>
      <c r="B5106" s="36">
        <v>44515</v>
      </c>
      <c r="C5106" t="s">
        <v>2057</v>
      </c>
      <c r="D5106" t="s">
        <v>24</v>
      </c>
      <c r="E5106" t="s">
        <v>2444</v>
      </c>
      <c r="F5106">
        <v>0.35</v>
      </c>
      <c r="G5106" s="37">
        <v>19041410.850000001</v>
      </c>
      <c r="H5106" s="37">
        <v>-589974</v>
      </c>
      <c r="I5106">
        <v>4</v>
      </c>
      <c r="J5106" t="s">
        <v>22</v>
      </c>
      <c r="K5106" s="40">
        <f t="shared" si="79"/>
        <v>2021</v>
      </c>
    </row>
    <row r="5107" spans="1:11" x14ac:dyDescent="0.25">
      <c r="A5107" t="s">
        <v>5232</v>
      </c>
      <c r="B5107" s="36">
        <v>44516</v>
      </c>
      <c r="C5107" t="s">
        <v>177</v>
      </c>
      <c r="D5107" t="s">
        <v>33</v>
      </c>
      <c r="E5107" t="s">
        <v>1151</v>
      </c>
      <c r="F5107">
        <v>0</v>
      </c>
      <c r="G5107" s="37">
        <v>5000029.6500000004</v>
      </c>
      <c r="H5107" s="37">
        <v>1401188.25</v>
      </c>
      <c r="I5107">
        <v>6</v>
      </c>
      <c r="J5107" t="s">
        <v>22</v>
      </c>
      <c r="K5107" s="40">
        <f t="shared" si="79"/>
        <v>2021</v>
      </c>
    </row>
    <row r="5108" spans="1:11" x14ac:dyDescent="0.25">
      <c r="A5108" t="s">
        <v>5232</v>
      </c>
      <c r="B5108" s="36">
        <v>44516</v>
      </c>
      <c r="C5108" t="s">
        <v>177</v>
      </c>
      <c r="D5108" t="s">
        <v>33</v>
      </c>
      <c r="E5108" t="s">
        <v>208</v>
      </c>
      <c r="F5108">
        <v>0</v>
      </c>
      <c r="G5108" s="37">
        <v>811214.25</v>
      </c>
      <c r="H5108" s="37">
        <v>383483.10000000003</v>
      </c>
      <c r="I5108">
        <v>1</v>
      </c>
      <c r="J5108" t="s">
        <v>26</v>
      </c>
      <c r="K5108" s="40">
        <f t="shared" si="79"/>
        <v>2021</v>
      </c>
    </row>
    <row r="5109" spans="1:11" x14ac:dyDescent="0.25">
      <c r="A5109" t="s">
        <v>5232</v>
      </c>
      <c r="B5109" s="36">
        <v>44516</v>
      </c>
      <c r="C5109" t="s">
        <v>177</v>
      </c>
      <c r="D5109" t="s">
        <v>33</v>
      </c>
      <c r="E5109" t="s">
        <v>986</v>
      </c>
      <c r="F5109">
        <v>0</v>
      </c>
      <c r="G5109" s="37">
        <v>2079658.35</v>
      </c>
      <c r="H5109" s="37">
        <v>0</v>
      </c>
      <c r="I5109">
        <v>5</v>
      </c>
      <c r="J5109" t="s">
        <v>26</v>
      </c>
      <c r="K5109" s="40">
        <f t="shared" si="79"/>
        <v>2021</v>
      </c>
    </row>
    <row r="5110" spans="1:11" x14ac:dyDescent="0.25">
      <c r="A5110" t="s">
        <v>5232</v>
      </c>
      <c r="B5110" s="36">
        <v>44516</v>
      </c>
      <c r="C5110" t="s">
        <v>177</v>
      </c>
      <c r="D5110" t="s">
        <v>33</v>
      </c>
      <c r="E5110" t="s">
        <v>606</v>
      </c>
      <c r="F5110">
        <v>0.1</v>
      </c>
      <c r="G5110" s="37">
        <v>3569342.7</v>
      </c>
      <c r="H5110" s="37">
        <v>1474935</v>
      </c>
      <c r="I5110">
        <v>2</v>
      </c>
      <c r="J5110" t="s">
        <v>22</v>
      </c>
      <c r="K5110" s="40">
        <f t="shared" si="79"/>
        <v>2021</v>
      </c>
    </row>
    <row r="5111" spans="1:11" x14ac:dyDescent="0.25">
      <c r="A5111" t="s">
        <v>5232</v>
      </c>
      <c r="B5111" s="36">
        <v>44516</v>
      </c>
      <c r="C5111" t="s">
        <v>177</v>
      </c>
      <c r="D5111" t="s">
        <v>33</v>
      </c>
      <c r="E5111" t="s">
        <v>461</v>
      </c>
      <c r="F5111">
        <v>0.15</v>
      </c>
      <c r="G5111" s="37">
        <v>2861373.9</v>
      </c>
      <c r="H5111" s="37">
        <v>206490.9</v>
      </c>
      <c r="I5111">
        <v>3</v>
      </c>
      <c r="J5111" t="s">
        <v>22</v>
      </c>
      <c r="K5111" s="40">
        <f t="shared" si="79"/>
        <v>2021</v>
      </c>
    </row>
    <row r="5112" spans="1:11" x14ac:dyDescent="0.25">
      <c r="A5112" t="s">
        <v>5233</v>
      </c>
      <c r="B5112" s="36">
        <v>44516</v>
      </c>
      <c r="C5112" t="s">
        <v>1655</v>
      </c>
      <c r="D5112" t="s">
        <v>24</v>
      </c>
      <c r="E5112" t="s">
        <v>831</v>
      </c>
      <c r="F5112">
        <v>0.6</v>
      </c>
      <c r="G5112" s="37">
        <v>1533932.4000000001</v>
      </c>
      <c r="H5112" s="37">
        <v>-2005911.6</v>
      </c>
      <c r="I5112">
        <v>2</v>
      </c>
      <c r="J5112" t="s">
        <v>26</v>
      </c>
      <c r="K5112" s="40">
        <f t="shared" si="79"/>
        <v>2021</v>
      </c>
    </row>
    <row r="5113" spans="1:11" x14ac:dyDescent="0.25">
      <c r="A5113" t="s">
        <v>5234</v>
      </c>
      <c r="B5113" s="36">
        <v>44516</v>
      </c>
      <c r="C5113" t="s">
        <v>927</v>
      </c>
      <c r="D5113" t="s">
        <v>24</v>
      </c>
      <c r="E5113" t="s">
        <v>686</v>
      </c>
      <c r="F5113">
        <v>0.1</v>
      </c>
      <c r="G5113" s="37">
        <v>12507448.800000001</v>
      </c>
      <c r="H5113" s="37">
        <v>5413011.4500000002</v>
      </c>
      <c r="I5113">
        <v>2</v>
      </c>
      <c r="J5113" t="s">
        <v>22</v>
      </c>
      <c r="K5113" s="40">
        <f t="shared" si="79"/>
        <v>2021</v>
      </c>
    </row>
    <row r="5114" spans="1:11" x14ac:dyDescent="0.25">
      <c r="A5114" t="s">
        <v>5235</v>
      </c>
      <c r="B5114" s="36">
        <v>44517</v>
      </c>
      <c r="C5114" t="s">
        <v>566</v>
      </c>
      <c r="D5114" t="s">
        <v>24</v>
      </c>
      <c r="E5114" t="s">
        <v>402</v>
      </c>
      <c r="F5114">
        <v>0</v>
      </c>
      <c r="G5114" s="37">
        <v>1415937.6</v>
      </c>
      <c r="H5114" s="37">
        <v>29498.7</v>
      </c>
      <c r="I5114">
        <v>4</v>
      </c>
      <c r="J5114" t="s">
        <v>26</v>
      </c>
      <c r="K5114" s="40">
        <f t="shared" si="79"/>
        <v>2021</v>
      </c>
    </row>
    <row r="5115" spans="1:11" x14ac:dyDescent="0.25">
      <c r="A5115" t="s">
        <v>5236</v>
      </c>
      <c r="B5115" s="36">
        <v>44517</v>
      </c>
      <c r="C5115" t="s">
        <v>1517</v>
      </c>
      <c r="D5115" t="s">
        <v>24</v>
      </c>
      <c r="E5115" t="s">
        <v>887</v>
      </c>
      <c r="F5115">
        <v>0.1</v>
      </c>
      <c r="G5115" s="37">
        <v>33776011.5</v>
      </c>
      <c r="H5115" s="37">
        <v>8259636</v>
      </c>
      <c r="I5115">
        <v>4</v>
      </c>
      <c r="J5115" t="s">
        <v>26</v>
      </c>
      <c r="K5115" s="40">
        <f t="shared" si="79"/>
        <v>2021</v>
      </c>
    </row>
    <row r="5116" spans="1:11" x14ac:dyDescent="0.25">
      <c r="A5116" t="s">
        <v>5237</v>
      </c>
      <c r="B5116" s="36">
        <v>44518</v>
      </c>
      <c r="C5116" t="s">
        <v>1321</v>
      </c>
      <c r="D5116" t="s">
        <v>33</v>
      </c>
      <c r="E5116" t="s">
        <v>540</v>
      </c>
      <c r="F5116">
        <v>0</v>
      </c>
      <c r="G5116" s="37">
        <v>10442539.800000001</v>
      </c>
      <c r="H5116" s="37">
        <v>2713880.4</v>
      </c>
      <c r="I5116">
        <v>5</v>
      </c>
      <c r="J5116" t="s">
        <v>26</v>
      </c>
      <c r="K5116" s="40">
        <f t="shared" si="79"/>
        <v>2021</v>
      </c>
    </row>
    <row r="5117" spans="1:11" x14ac:dyDescent="0.25">
      <c r="A5117" t="s">
        <v>5238</v>
      </c>
      <c r="B5117" s="36">
        <v>44518</v>
      </c>
      <c r="C5117" t="s">
        <v>1519</v>
      </c>
      <c r="D5117" t="s">
        <v>33</v>
      </c>
      <c r="E5117" t="s">
        <v>1045</v>
      </c>
      <c r="F5117">
        <v>0</v>
      </c>
      <c r="G5117" s="37">
        <v>427731.15</v>
      </c>
      <c r="H5117" s="37">
        <v>88496.1</v>
      </c>
      <c r="I5117">
        <v>2</v>
      </c>
      <c r="J5117" t="s">
        <v>26</v>
      </c>
      <c r="K5117" s="40">
        <f t="shared" si="79"/>
        <v>2021</v>
      </c>
    </row>
    <row r="5118" spans="1:11" x14ac:dyDescent="0.25">
      <c r="A5118" t="s">
        <v>5238</v>
      </c>
      <c r="B5118" s="36">
        <v>44518</v>
      </c>
      <c r="C5118" t="s">
        <v>1519</v>
      </c>
      <c r="D5118" t="s">
        <v>33</v>
      </c>
      <c r="E5118" t="s">
        <v>926</v>
      </c>
      <c r="F5118">
        <v>0</v>
      </c>
      <c r="G5118" s="37">
        <v>1120950.6000000001</v>
      </c>
      <c r="H5118" s="37">
        <v>29498.7</v>
      </c>
      <c r="I5118">
        <v>5</v>
      </c>
      <c r="J5118" t="s">
        <v>22</v>
      </c>
      <c r="K5118" s="40">
        <f t="shared" si="79"/>
        <v>2021</v>
      </c>
    </row>
    <row r="5119" spans="1:11" x14ac:dyDescent="0.25">
      <c r="A5119" t="s">
        <v>5239</v>
      </c>
      <c r="B5119" s="36">
        <v>44518</v>
      </c>
      <c r="C5119" t="s">
        <v>2166</v>
      </c>
      <c r="D5119" t="s">
        <v>24</v>
      </c>
      <c r="E5119" t="s">
        <v>1142</v>
      </c>
      <c r="F5119">
        <v>0.5</v>
      </c>
      <c r="G5119" s="37">
        <v>4365807.6000000006</v>
      </c>
      <c r="H5119" s="37">
        <v>-3584092.0500000003</v>
      </c>
      <c r="I5119">
        <v>3</v>
      </c>
      <c r="J5119" t="s">
        <v>22</v>
      </c>
      <c r="K5119" s="40">
        <f t="shared" si="79"/>
        <v>2021</v>
      </c>
    </row>
    <row r="5120" spans="1:11" x14ac:dyDescent="0.25">
      <c r="A5120" t="s">
        <v>5239</v>
      </c>
      <c r="B5120" s="36">
        <v>44518</v>
      </c>
      <c r="C5120" t="s">
        <v>2166</v>
      </c>
      <c r="D5120" t="s">
        <v>24</v>
      </c>
      <c r="E5120" t="s">
        <v>1636</v>
      </c>
      <c r="F5120">
        <v>0.5</v>
      </c>
      <c r="G5120" s="37">
        <v>339235.05</v>
      </c>
      <c r="H5120" s="37">
        <v>-14749.35</v>
      </c>
      <c r="I5120">
        <v>2</v>
      </c>
      <c r="J5120" t="s">
        <v>26</v>
      </c>
      <c r="K5120" s="40">
        <f t="shared" si="79"/>
        <v>2021</v>
      </c>
    </row>
    <row r="5121" spans="1:11" x14ac:dyDescent="0.25">
      <c r="A5121" t="s">
        <v>5240</v>
      </c>
      <c r="B5121" s="36">
        <v>44518</v>
      </c>
      <c r="C5121" t="s">
        <v>497</v>
      </c>
      <c r="D5121" t="s">
        <v>24</v>
      </c>
      <c r="E5121" t="s">
        <v>470</v>
      </c>
      <c r="F5121">
        <v>0.15</v>
      </c>
      <c r="G5121" s="37">
        <v>2448392.1</v>
      </c>
      <c r="H5121" s="37">
        <v>-324485.7</v>
      </c>
      <c r="I5121">
        <v>3</v>
      </c>
      <c r="J5121" t="s">
        <v>22</v>
      </c>
      <c r="K5121" s="40">
        <f t="shared" si="79"/>
        <v>2021</v>
      </c>
    </row>
    <row r="5122" spans="1:11" x14ac:dyDescent="0.25">
      <c r="A5122" t="s">
        <v>5241</v>
      </c>
      <c r="B5122" s="36">
        <v>44518</v>
      </c>
      <c r="C5122" t="s">
        <v>1487</v>
      </c>
      <c r="D5122" t="s">
        <v>24</v>
      </c>
      <c r="E5122" t="s">
        <v>2165</v>
      </c>
      <c r="F5122">
        <v>0.3</v>
      </c>
      <c r="G5122" s="37">
        <v>3318603.75</v>
      </c>
      <c r="H5122" s="37">
        <v>0</v>
      </c>
      <c r="I5122">
        <v>6</v>
      </c>
      <c r="J5122" t="s">
        <v>22</v>
      </c>
      <c r="K5122" s="40">
        <f t="shared" si="79"/>
        <v>2021</v>
      </c>
    </row>
    <row r="5123" spans="1:11" x14ac:dyDescent="0.25">
      <c r="A5123" t="s">
        <v>5242</v>
      </c>
      <c r="B5123" s="36">
        <v>44519</v>
      </c>
      <c r="C5123" t="s">
        <v>1971</v>
      </c>
      <c r="D5123" t="s">
        <v>33</v>
      </c>
      <c r="E5123" t="s">
        <v>440</v>
      </c>
      <c r="F5123">
        <v>0</v>
      </c>
      <c r="G5123" s="37">
        <v>2920371.3000000003</v>
      </c>
      <c r="H5123" s="37">
        <v>929209.05</v>
      </c>
      <c r="I5123">
        <v>8</v>
      </c>
      <c r="J5123" t="s">
        <v>22</v>
      </c>
      <c r="K5123" s="40">
        <f t="shared" ref="K5123:K5186" si="80">YEAR(B5123)</f>
        <v>2021</v>
      </c>
    </row>
    <row r="5124" spans="1:11" x14ac:dyDescent="0.25">
      <c r="A5124" t="s">
        <v>5242</v>
      </c>
      <c r="B5124" s="36">
        <v>44519</v>
      </c>
      <c r="C5124" t="s">
        <v>1971</v>
      </c>
      <c r="D5124" t="s">
        <v>33</v>
      </c>
      <c r="E5124" t="s">
        <v>923</v>
      </c>
      <c r="F5124">
        <v>0</v>
      </c>
      <c r="G5124" s="37">
        <v>11710983.9</v>
      </c>
      <c r="H5124" s="37">
        <v>5737497.1500000004</v>
      </c>
      <c r="I5124">
        <v>4</v>
      </c>
      <c r="J5124" t="s">
        <v>26</v>
      </c>
      <c r="K5124" s="40">
        <f t="shared" si="80"/>
        <v>2021</v>
      </c>
    </row>
    <row r="5125" spans="1:11" x14ac:dyDescent="0.25">
      <c r="A5125" t="s">
        <v>5242</v>
      </c>
      <c r="B5125" s="36">
        <v>44519</v>
      </c>
      <c r="C5125" t="s">
        <v>1971</v>
      </c>
      <c r="D5125" t="s">
        <v>33</v>
      </c>
      <c r="E5125" t="s">
        <v>864</v>
      </c>
      <c r="F5125">
        <v>0</v>
      </c>
      <c r="G5125" s="37">
        <v>7286178.9000000004</v>
      </c>
      <c r="H5125" s="37">
        <v>501477.9</v>
      </c>
      <c r="I5125">
        <v>8</v>
      </c>
      <c r="J5125" t="s">
        <v>22</v>
      </c>
      <c r="K5125" s="40">
        <f t="shared" si="80"/>
        <v>2021</v>
      </c>
    </row>
    <row r="5126" spans="1:11" x14ac:dyDescent="0.25">
      <c r="A5126" t="s">
        <v>5242</v>
      </c>
      <c r="B5126" s="36">
        <v>44519</v>
      </c>
      <c r="C5126" t="s">
        <v>1971</v>
      </c>
      <c r="D5126" t="s">
        <v>33</v>
      </c>
      <c r="E5126" t="s">
        <v>2445</v>
      </c>
      <c r="F5126">
        <v>0</v>
      </c>
      <c r="G5126" s="37">
        <v>1165198.6500000001</v>
      </c>
      <c r="H5126" s="37">
        <v>412981.8</v>
      </c>
      <c r="I5126">
        <v>3</v>
      </c>
      <c r="J5126" t="s">
        <v>22</v>
      </c>
      <c r="K5126" s="40">
        <f t="shared" si="80"/>
        <v>2021</v>
      </c>
    </row>
    <row r="5127" spans="1:11" x14ac:dyDescent="0.25">
      <c r="A5127" t="s">
        <v>5243</v>
      </c>
      <c r="B5127" s="36">
        <v>44519</v>
      </c>
      <c r="C5127" t="s">
        <v>2205</v>
      </c>
      <c r="D5127" t="s">
        <v>20</v>
      </c>
      <c r="E5127" t="s">
        <v>2399</v>
      </c>
      <c r="F5127">
        <v>0</v>
      </c>
      <c r="G5127" s="37">
        <v>2418893.4</v>
      </c>
      <c r="H5127" s="37">
        <v>353984.4</v>
      </c>
      <c r="I5127">
        <v>4</v>
      </c>
      <c r="J5127" t="s">
        <v>22</v>
      </c>
      <c r="K5127" s="40">
        <f t="shared" si="80"/>
        <v>2021</v>
      </c>
    </row>
    <row r="5128" spans="1:11" x14ac:dyDescent="0.25">
      <c r="A5128" t="s">
        <v>5244</v>
      </c>
      <c r="B5128" s="36">
        <v>44519</v>
      </c>
      <c r="C5128" t="s">
        <v>2446</v>
      </c>
      <c r="D5128" t="s">
        <v>24</v>
      </c>
      <c r="E5128" t="s">
        <v>2447</v>
      </c>
      <c r="F5128">
        <v>0.5</v>
      </c>
      <c r="G5128" s="37">
        <v>693219.45000000007</v>
      </c>
      <c r="H5128" s="37">
        <v>-471979.2</v>
      </c>
      <c r="I5128">
        <v>5</v>
      </c>
      <c r="J5128" t="s">
        <v>22</v>
      </c>
      <c r="K5128" s="40">
        <f t="shared" si="80"/>
        <v>2021</v>
      </c>
    </row>
    <row r="5129" spans="1:11" x14ac:dyDescent="0.25">
      <c r="A5129" t="s">
        <v>5245</v>
      </c>
      <c r="B5129" s="36">
        <v>44519</v>
      </c>
      <c r="C5129" t="s">
        <v>1971</v>
      </c>
      <c r="D5129" t="s">
        <v>24</v>
      </c>
      <c r="E5129" t="s">
        <v>95</v>
      </c>
      <c r="F5129">
        <v>0</v>
      </c>
      <c r="G5129" s="37">
        <v>280237.65000000002</v>
      </c>
      <c r="H5129" s="37">
        <v>14749.35</v>
      </c>
      <c r="I5129">
        <v>3</v>
      </c>
      <c r="J5129" t="s">
        <v>22</v>
      </c>
      <c r="K5129" s="40">
        <f t="shared" si="80"/>
        <v>2021</v>
      </c>
    </row>
    <row r="5130" spans="1:11" x14ac:dyDescent="0.25">
      <c r="A5130" t="s">
        <v>5245</v>
      </c>
      <c r="B5130" s="36">
        <v>44519</v>
      </c>
      <c r="C5130" t="s">
        <v>1971</v>
      </c>
      <c r="D5130" t="s">
        <v>24</v>
      </c>
      <c r="E5130" t="s">
        <v>1057</v>
      </c>
      <c r="F5130">
        <v>0</v>
      </c>
      <c r="G5130" s="37">
        <v>309736.35000000003</v>
      </c>
      <c r="H5130" s="37">
        <v>132744.15</v>
      </c>
      <c r="I5130">
        <v>4</v>
      </c>
      <c r="J5130" t="s">
        <v>22</v>
      </c>
      <c r="K5130" s="40">
        <f t="shared" si="80"/>
        <v>2021</v>
      </c>
    </row>
    <row r="5131" spans="1:11" x14ac:dyDescent="0.25">
      <c r="A5131" t="s">
        <v>5246</v>
      </c>
      <c r="B5131" s="36">
        <v>44519</v>
      </c>
      <c r="C5131" t="s">
        <v>1824</v>
      </c>
      <c r="D5131" t="s">
        <v>24</v>
      </c>
      <c r="E5131" t="s">
        <v>1363</v>
      </c>
      <c r="F5131">
        <v>0</v>
      </c>
      <c r="G5131" s="37">
        <v>11799480</v>
      </c>
      <c r="H5131" s="37">
        <v>2477890.8000000003</v>
      </c>
      <c r="I5131">
        <v>3</v>
      </c>
      <c r="J5131" t="s">
        <v>22</v>
      </c>
      <c r="K5131" s="40">
        <f t="shared" si="80"/>
        <v>2021</v>
      </c>
    </row>
    <row r="5132" spans="1:11" x14ac:dyDescent="0.25">
      <c r="A5132" t="s">
        <v>5246</v>
      </c>
      <c r="B5132" s="36">
        <v>44519</v>
      </c>
      <c r="C5132" t="s">
        <v>1824</v>
      </c>
      <c r="D5132" t="s">
        <v>24</v>
      </c>
      <c r="E5132" t="s">
        <v>661</v>
      </c>
      <c r="F5132">
        <v>0</v>
      </c>
      <c r="G5132" s="37">
        <v>28141759.800000001</v>
      </c>
      <c r="H5132" s="37">
        <v>12094467</v>
      </c>
      <c r="I5132">
        <v>3</v>
      </c>
      <c r="J5132" t="s">
        <v>26</v>
      </c>
      <c r="K5132" s="40">
        <f t="shared" si="80"/>
        <v>2021</v>
      </c>
    </row>
    <row r="5133" spans="1:11" x14ac:dyDescent="0.25">
      <c r="A5133" t="s">
        <v>5247</v>
      </c>
      <c r="B5133" s="36">
        <v>44519</v>
      </c>
      <c r="C5133" t="s">
        <v>727</v>
      </c>
      <c r="D5133" t="s">
        <v>24</v>
      </c>
      <c r="E5133" t="s">
        <v>89</v>
      </c>
      <c r="F5133">
        <v>0.2</v>
      </c>
      <c r="G5133" s="37">
        <v>1873167.45</v>
      </c>
      <c r="H5133" s="37">
        <v>707968.8</v>
      </c>
      <c r="I5133">
        <v>6</v>
      </c>
      <c r="J5133" t="s">
        <v>26</v>
      </c>
      <c r="K5133" s="40">
        <f t="shared" si="80"/>
        <v>2021</v>
      </c>
    </row>
    <row r="5134" spans="1:11" x14ac:dyDescent="0.25">
      <c r="A5134" t="s">
        <v>5248</v>
      </c>
      <c r="B5134" s="36">
        <v>44519</v>
      </c>
      <c r="C5134" t="s">
        <v>431</v>
      </c>
      <c r="D5134" t="s">
        <v>24</v>
      </c>
      <c r="E5134" t="s">
        <v>1309</v>
      </c>
      <c r="F5134">
        <v>0</v>
      </c>
      <c r="G5134" s="37">
        <v>693219.45000000007</v>
      </c>
      <c r="H5134" s="37">
        <v>14749.35</v>
      </c>
      <c r="I5134">
        <v>2</v>
      </c>
      <c r="J5134" t="s">
        <v>22</v>
      </c>
      <c r="K5134" s="40">
        <f t="shared" si="80"/>
        <v>2021</v>
      </c>
    </row>
    <row r="5135" spans="1:11" x14ac:dyDescent="0.25">
      <c r="A5135" t="s">
        <v>5249</v>
      </c>
      <c r="B5135" s="36">
        <v>44519</v>
      </c>
      <c r="C5135" t="s">
        <v>1377</v>
      </c>
      <c r="D5135" t="s">
        <v>24</v>
      </c>
      <c r="E5135" t="s">
        <v>164</v>
      </c>
      <c r="F5135">
        <v>0</v>
      </c>
      <c r="G5135" s="37">
        <v>2920371.3000000003</v>
      </c>
      <c r="H5135" s="37">
        <v>604723.35</v>
      </c>
      <c r="I5135">
        <v>7</v>
      </c>
      <c r="J5135" t="s">
        <v>22</v>
      </c>
      <c r="K5135" s="40">
        <f t="shared" si="80"/>
        <v>2021</v>
      </c>
    </row>
    <row r="5136" spans="1:11" x14ac:dyDescent="0.25">
      <c r="A5136" t="s">
        <v>5248</v>
      </c>
      <c r="B5136" s="36">
        <v>44519</v>
      </c>
      <c r="C5136" t="s">
        <v>431</v>
      </c>
      <c r="D5136" t="s">
        <v>24</v>
      </c>
      <c r="E5136" t="s">
        <v>630</v>
      </c>
      <c r="F5136">
        <v>0</v>
      </c>
      <c r="G5136" s="37">
        <v>4321559.55</v>
      </c>
      <c r="H5136" s="37">
        <v>0</v>
      </c>
      <c r="I5136">
        <v>7</v>
      </c>
      <c r="J5136" t="s">
        <v>22</v>
      </c>
      <c r="K5136" s="40">
        <f t="shared" si="80"/>
        <v>2021</v>
      </c>
    </row>
    <row r="5137" spans="1:11" x14ac:dyDescent="0.25">
      <c r="A5137" t="s">
        <v>5249</v>
      </c>
      <c r="B5137" s="36">
        <v>44519</v>
      </c>
      <c r="C5137" t="s">
        <v>1377</v>
      </c>
      <c r="D5137" t="s">
        <v>24</v>
      </c>
      <c r="E5137" t="s">
        <v>1841</v>
      </c>
      <c r="F5137">
        <v>0.15</v>
      </c>
      <c r="G5137" s="37">
        <v>6917445.1500000004</v>
      </c>
      <c r="H5137" s="37">
        <v>2684381.7</v>
      </c>
      <c r="I5137">
        <v>4</v>
      </c>
      <c r="J5137" t="s">
        <v>22</v>
      </c>
      <c r="K5137" s="40">
        <f t="shared" si="80"/>
        <v>2021</v>
      </c>
    </row>
    <row r="5138" spans="1:11" x14ac:dyDescent="0.25">
      <c r="A5138" t="s">
        <v>5250</v>
      </c>
      <c r="B5138" s="36">
        <v>44520</v>
      </c>
      <c r="C5138" t="s">
        <v>1389</v>
      </c>
      <c r="D5138" t="s">
        <v>51</v>
      </c>
      <c r="E5138" t="s">
        <v>2097</v>
      </c>
      <c r="F5138">
        <v>0.3</v>
      </c>
      <c r="G5138" s="37">
        <v>162242.85</v>
      </c>
      <c r="H5138" s="37">
        <v>44248.05</v>
      </c>
      <c r="I5138">
        <v>1</v>
      </c>
      <c r="J5138" t="s">
        <v>26</v>
      </c>
      <c r="K5138" s="40">
        <f t="shared" si="80"/>
        <v>2021</v>
      </c>
    </row>
    <row r="5139" spans="1:11" x14ac:dyDescent="0.25">
      <c r="A5139" t="s">
        <v>5251</v>
      </c>
      <c r="B5139" s="36">
        <v>44520</v>
      </c>
      <c r="C5139" t="s">
        <v>841</v>
      </c>
      <c r="D5139" t="s">
        <v>20</v>
      </c>
      <c r="E5139" t="s">
        <v>2311</v>
      </c>
      <c r="F5139">
        <v>0.1</v>
      </c>
      <c r="G5139" s="37">
        <v>3259606.35</v>
      </c>
      <c r="H5139" s="37">
        <v>-324485.7</v>
      </c>
      <c r="I5139">
        <v>2</v>
      </c>
      <c r="J5139" t="s">
        <v>22</v>
      </c>
      <c r="K5139" s="40">
        <f t="shared" si="80"/>
        <v>2021</v>
      </c>
    </row>
    <row r="5140" spans="1:11" x14ac:dyDescent="0.25">
      <c r="A5140" t="s">
        <v>5251</v>
      </c>
      <c r="B5140" s="36">
        <v>44520</v>
      </c>
      <c r="C5140" t="s">
        <v>841</v>
      </c>
      <c r="D5140" t="s">
        <v>20</v>
      </c>
      <c r="E5140" t="s">
        <v>2448</v>
      </c>
      <c r="F5140">
        <v>0</v>
      </c>
      <c r="G5140" s="37">
        <v>766966.20000000007</v>
      </c>
      <c r="H5140" s="37">
        <v>309736.35000000003</v>
      </c>
      <c r="I5140">
        <v>2</v>
      </c>
      <c r="J5140" t="s">
        <v>22</v>
      </c>
      <c r="K5140" s="40">
        <f t="shared" si="80"/>
        <v>2021</v>
      </c>
    </row>
    <row r="5141" spans="1:11" x14ac:dyDescent="0.25">
      <c r="A5141" t="s">
        <v>5252</v>
      </c>
      <c r="B5141" s="36">
        <v>44520</v>
      </c>
      <c r="C5141" t="s">
        <v>2015</v>
      </c>
      <c r="D5141" t="s">
        <v>20</v>
      </c>
      <c r="E5141" t="s">
        <v>2079</v>
      </c>
      <c r="F5141">
        <v>0</v>
      </c>
      <c r="G5141" s="37">
        <v>604723.35</v>
      </c>
      <c r="H5141" s="37">
        <v>235989.6</v>
      </c>
      <c r="I5141">
        <v>1</v>
      </c>
      <c r="J5141" t="s">
        <v>26</v>
      </c>
      <c r="K5141" s="40">
        <f t="shared" si="80"/>
        <v>2021</v>
      </c>
    </row>
    <row r="5142" spans="1:11" x14ac:dyDescent="0.25">
      <c r="A5142" t="s">
        <v>5253</v>
      </c>
      <c r="B5142" s="36">
        <v>44521</v>
      </c>
      <c r="C5142" t="s">
        <v>336</v>
      </c>
      <c r="D5142" t="s">
        <v>51</v>
      </c>
      <c r="E5142" t="s">
        <v>2159</v>
      </c>
      <c r="F5142">
        <v>0</v>
      </c>
      <c r="G5142" s="37">
        <v>1179948</v>
      </c>
      <c r="H5142" s="37">
        <v>427731.15</v>
      </c>
      <c r="I5142">
        <v>7</v>
      </c>
      <c r="J5142" t="s">
        <v>22</v>
      </c>
      <c r="K5142" s="40">
        <f t="shared" si="80"/>
        <v>2021</v>
      </c>
    </row>
    <row r="5143" spans="1:11" x14ac:dyDescent="0.25">
      <c r="A5143" t="s">
        <v>5254</v>
      </c>
      <c r="B5143" s="36">
        <v>44521</v>
      </c>
      <c r="C5143" t="s">
        <v>154</v>
      </c>
      <c r="D5143" t="s">
        <v>24</v>
      </c>
      <c r="E5143" t="s">
        <v>955</v>
      </c>
      <c r="F5143">
        <v>0</v>
      </c>
      <c r="G5143" s="37">
        <v>1342190.85</v>
      </c>
      <c r="H5143" s="37">
        <v>604723.35</v>
      </c>
      <c r="I5143">
        <v>7</v>
      </c>
      <c r="J5143" t="s">
        <v>22</v>
      </c>
      <c r="K5143" s="40">
        <f t="shared" si="80"/>
        <v>2021</v>
      </c>
    </row>
    <row r="5144" spans="1:11" x14ac:dyDescent="0.25">
      <c r="A5144" t="s">
        <v>5255</v>
      </c>
      <c r="B5144" s="36">
        <v>44521</v>
      </c>
      <c r="C5144" t="s">
        <v>1170</v>
      </c>
      <c r="D5144" t="s">
        <v>24</v>
      </c>
      <c r="E5144" t="s">
        <v>661</v>
      </c>
      <c r="F5144">
        <v>0</v>
      </c>
      <c r="G5144" s="37">
        <v>18805421.25</v>
      </c>
      <c r="H5144" s="37">
        <v>2064909</v>
      </c>
      <c r="I5144">
        <v>2</v>
      </c>
      <c r="J5144" t="s">
        <v>26</v>
      </c>
      <c r="K5144" s="40">
        <f t="shared" si="80"/>
        <v>2021</v>
      </c>
    </row>
    <row r="5145" spans="1:11" x14ac:dyDescent="0.25">
      <c r="A5145" t="s">
        <v>5256</v>
      </c>
      <c r="B5145" s="36">
        <v>44521</v>
      </c>
      <c r="C5145" t="s">
        <v>2262</v>
      </c>
      <c r="D5145" t="s">
        <v>24</v>
      </c>
      <c r="E5145" t="s">
        <v>1682</v>
      </c>
      <c r="F5145">
        <v>0</v>
      </c>
      <c r="G5145" s="37">
        <v>11165257.950000001</v>
      </c>
      <c r="H5145" s="37">
        <v>5472008.8500000006</v>
      </c>
      <c r="I5145">
        <v>2</v>
      </c>
      <c r="J5145" t="s">
        <v>22</v>
      </c>
      <c r="K5145" s="40">
        <f t="shared" si="80"/>
        <v>2021</v>
      </c>
    </row>
    <row r="5146" spans="1:11" x14ac:dyDescent="0.25">
      <c r="A5146" t="s">
        <v>5257</v>
      </c>
      <c r="B5146" s="36">
        <v>44522</v>
      </c>
      <c r="C5146" t="s">
        <v>1999</v>
      </c>
      <c r="D5146" t="s">
        <v>33</v>
      </c>
      <c r="E5146" t="s">
        <v>1265</v>
      </c>
      <c r="F5146">
        <v>0</v>
      </c>
      <c r="G5146" s="37">
        <v>766966.20000000007</v>
      </c>
      <c r="H5146" s="37">
        <v>280237.65000000002</v>
      </c>
      <c r="I5146">
        <v>1</v>
      </c>
      <c r="J5146" t="s">
        <v>26</v>
      </c>
      <c r="K5146" s="40">
        <f t="shared" si="80"/>
        <v>2021</v>
      </c>
    </row>
    <row r="5147" spans="1:11" x14ac:dyDescent="0.25">
      <c r="A5147" t="s">
        <v>5258</v>
      </c>
      <c r="B5147" s="36">
        <v>44522</v>
      </c>
      <c r="C5147" t="s">
        <v>1135</v>
      </c>
      <c r="D5147" t="s">
        <v>33</v>
      </c>
      <c r="E5147" t="s">
        <v>2000</v>
      </c>
      <c r="F5147">
        <v>0</v>
      </c>
      <c r="G5147" s="37">
        <v>3008867.4</v>
      </c>
      <c r="H5147" s="37">
        <v>1135699.95</v>
      </c>
      <c r="I5147">
        <v>12</v>
      </c>
      <c r="J5147" t="s">
        <v>22</v>
      </c>
      <c r="K5147" s="40">
        <f t="shared" si="80"/>
        <v>2021</v>
      </c>
    </row>
    <row r="5148" spans="1:11" x14ac:dyDescent="0.25">
      <c r="A5148" t="s">
        <v>5257</v>
      </c>
      <c r="B5148" s="36">
        <v>44522</v>
      </c>
      <c r="C5148" t="s">
        <v>1999</v>
      </c>
      <c r="D5148" t="s">
        <v>33</v>
      </c>
      <c r="E5148" t="s">
        <v>909</v>
      </c>
      <c r="F5148">
        <v>0.1</v>
      </c>
      <c r="G5148" s="37">
        <v>132744.15</v>
      </c>
      <c r="H5148" s="37">
        <v>14749.35</v>
      </c>
      <c r="I5148">
        <v>1</v>
      </c>
      <c r="J5148" t="s">
        <v>22</v>
      </c>
      <c r="K5148" s="40">
        <f t="shared" si="80"/>
        <v>2021</v>
      </c>
    </row>
    <row r="5149" spans="1:11" x14ac:dyDescent="0.25">
      <c r="A5149" t="s">
        <v>5259</v>
      </c>
      <c r="B5149" s="36">
        <v>44522</v>
      </c>
      <c r="C5149" t="s">
        <v>396</v>
      </c>
      <c r="D5149" t="s">
        <v>20</v>
      </c>
      <c r="E5149" t="s">
        <v>2449</v>
      </c>
      <c r="F5149">
        <v>0.1</v>
      </c>
      <c r="G5149" s="37">
        <v>3997073.85</v>
      </c>
      <c r="H5149" s="37">
        <v>-442480.5</v>
      </c>
      <c r="I5149">
        <v>1</v>
      </c>
      <c r="J5149" t="s">
        <v>22</v>
      </c>
      <c r="K5149" s="40">
        <f t="shared" si="80"/>
        <v>2021</v>
      </c>
    </row>
    <row r="5150" spans="1:11" x14ac:dyDescent="0.25">
      <c r="A5150" t="s">
        <v>5260</v>
      </c>
      <c r="B5150" s="36">
        <v>44522</v>
      </c>
      <c r="C5150" t="s">
        <v>1150</v>
      </c>
      <c r="D5150" t="s">
        <v>24</v>
      </c>
      <c r="E5150" t="s">
        <v>581</v>
      </c>
      <c r="F5150">
        <v>0.1</v>
      </c>
      <c r="G5150" s="37">
        <v>68112498.299999997</v>
      </c>
      <c r="H5150" s="37">
        <v>13628399.4</v>
      </c>
      <c r="I5150">
        <v>9</v>
      </c>
      <c r="J5150" t="s">
        <v>22</v>
      </c>
      <c r="K5150" s="40">
        <f t="shared" si="80"/>
        <v>2021</v>
      </c>
    </row>
    <row r="5151" spans="1:11" x14ac:dyDescent="0.25">
      <c r="A5151" t="s">
        <v>5261</v>
      </c>
      <c r="B5151" s="36">
        <v>44522</v>
      </c>
      <c r="C5151" t="s">
        <v>839</v>
      </c>
      <c r="D5151" t="s">
        <v>24</v>
      </c>
      <c r="E5151" t="s">
        <v>30</v>
      </c>
      <c r="F5151">
        <v>0</v>
      </c>
      <c r="G5151" s="37">
        <v>1578180.45</v>
      </c>
      <c r="H5151" s="37">
        <v>132744.15</v>
      </c>
      <c r="I5151">
        <v>4</v>
      </c>
      <c r="J5151" t="s">
        <v>26</v>
      </c>
      <c r="K5151" s="40">
        <f t="shared" si="80"/>
        <v>2021</v>
      </c>
    </row>
    <row r="5152" spans="1:11" x14ac:dyDescent="0.25">
      <c r="A5152" t="s">
        <v>5261</v>
      </c>
      <c r="B5152" s="36">
        <v>44522</v>
      </c>
      <c r="C5152" t="s">
        <v>839</v>
      </c>
      <c r="D5152" t="s">
        <v>24</v>
      </c>
      <c r="E5152" t="s">
        <v>1485</v>
      </c>
      <c r="F5152">
        <v>0</v>
      </c>
      <c r="G5152" s="37">
        <v>2241901.2000000002</v>
      </c>
      <c r="H5152" s="37">
        <v>648971.4</v>
      </c>
      <c r="I5152">
        <v>3</v>
      </c>
      <c r="J5152" t="s">
        <v>26</v>
      </c>
      <c r="K5152" s="40">
        <f t="shared" si="80"/>
        <v>2021</v>
      </c>
    </row>
    <row r="5153" spans="1:11" x14ac:dyDescent="0.25">
      <c r="A5153" t="s">
        <v>5261</v>
      </c>
      <c r="B5153" s="36">
        <v>44522</v>
      </c>
      <c r="C5153" t="s">
        <v>839</v>
      </c>
      <c r="D5153" t="s">
        <v>24</v>
      </c>
      <c r="E5153" t="s">
        <v>993</v>
      </c>
      <c r="F5153">
        <v>0</v>
      </c>
      <c r="G5153" s="37">
        <v>663720.75</v>
      </c>
      <c r="H5153" s="37">
        <v>29498.7</v>
      </c>
      <c r="I5153">
        <v>2</v>
      </c>
      <c r="J5153" t="s">
        <v>26</v>
      </c>
      <c r="K5153" s="40">
        <f t="shared" si="80"/>
        <v>2021</v>
      </c>
    </row>
    <row r="5154" spans="1:11" x14ac:dyDescent="0.25">
      <c r="A5154" t="s">
        <v>5261</v>
      </c>
      <c r="B5154" s="36">
        <v>44522</v>
      </c>
      <c r="C5154" t="s">
        <v>839</v>
      </c>
      <c r="D5154" t="s">
        <v>24</v>
      </c>
      <c r="E5154" t="s">
        <v>2315</v>
      </c>
      <c r="F5154">
        <v>0.1</v>
      </c>
      <c r="G5154" s="37">
        <v>2300898.6</v>
      </c>
      <c r="H5154" s="37">
        <v>693219.45000000007</v>
      </c>
      <c r="I5154">
        <v>3</v>
      </c>
      <c r="J5154" t="s">
        <v>26</v>
      </c>
      <c r="K5154" s="40">
        <f t="shared" si="80"/>
        <v>2021</v>
      </c>
    </row>
    <row r="5155" spans="1:11" x14ac:dyDescent="0.25">
      <c r="A5155" t="s">
        <v>5260</v>
      </c>
      <c r="B5155" s="36">
        <v>44522</v>
      </c>
      <c r="C5155" t="s">
        <v>1150</v>
      </c>
      <c r="D5155" t="s">
        <v>24</v>
      </c>
      <c r="E5155" t="s">
        <v>425</v>
      </c>
      <c r="F5155">
        <v>0.1</v>
      </c>
      <c r="G5155" s="37">
        <v>1047203.85</v>
      </c>
      <c r="H5155" s="37">
        <v>368733.75</v>
      </c>
      <c r="I5155">
        <v>3</v>
      </c>
      <c r="J5155" t="s">
        <v>22</v>
      </c>
      <c r="K5155" s="40">
        <f t="shared" si="80"/>
        <v>2021</v>
      </c>
    </row>
    <row r="5156" spans="1:11" x14ac:dyDescent="0.25">
      <c r="A5156" t="s">
        <v>5261</v>
      </c>
      <c r="B5156" s="36">
        <v>44522</v>
      </c>
      <c r="C5156" t="s">
        <v>839</v>
      </c>
      <c r="D5156" t="s">
        <v>24</v>
      </c>
      <c r="E5156" t="s">
        <v>2450</v>
      </c>
      <c r="F5156">
        <v>0</v>
      </c>
      <c r="G5156" s="37">
        <v>4070820.6</v>
      </c>
      <c r="H5156" s="37">
        <v>1179948</v>
      </c>
      <c r="I5156">
        <v>5</v>
      </c>
      <c r="J5156" t="s">
        <v>22</v>
      </c>
      <c r="K5156" s="40">
        <f t="shared" si="80"/>
        <v>2021</v>
      </c>
    </row>
    <row r="5157" spans="1:11" x14ac:dyDescent="0.25">
      <c r="A5157" t="s">
        <v>5262</v>
      </c>
      <c r="B5157" s="36">
        <v>44522</v>
      </c>
      <c r="C5157" t="s">
        <v>50</v>
      </c>
      <c r="D5157" t="s">
        <v>24</v>
      </c>
      <c r="E5157" t="s">
        <v>2088</v>
      </c>
      <c r="F5157">
        <v>0.1</v>
      </c>
      <c r="G5157" s="37">
        <v>15501566.85</v>
      </c>
      <c r="H5157" s="37">
        <v>4646045.25</v>
      </c>
      <c r="I5157">
        <v>6</v>
      </c>
      <c r="J5157" t="s">
        <v>22</v>
      </c>
      <c r="K5157" s="40">
        <f t="shared" si="80"/>
        <v>2021</v>
      </c>
    </row>
    <row r="5158" spans="1:11" x14ac:dyDescent="0.25">
      <c r="A5158" t="s">
        <v>5262</v>
      </c>
      <c r="B5158" s="36">
        <v>44522</v>
      </c>
      <c r="C5158" t="s">
        <v>50</v>
      </c>
      <c r="D5158" t="s">
        <v>24</v>
      </c>
      <c r="E5158" t="s">
        <v>56</v>
      </c>
      <c r="F5158">
        <v>0</v>
      </c>
      <c r="G5158" s="37">
        <v>870211.65</v>
      </c>
      <c r="H5158" s="37">
        <v>324485.7</v>
      </c>
      <c r="I5158">
        <v>7</v>
      </c>
      <c r="J5158" t="s">
        <v>26</v>
      </c>
      <c r="K5158" s="40">
        <f t="shared" si="80"/>
        <v>2021</v>
      </c>
    </row>
    <row r="5159" spans="1:11" x14ac:dyDescent="0.25">
      <c r="A5159" t="s">
        <v>5263</v>
      </c>
      <c r="B5159" s="36">
        <v>44522</v>
      </c>
      <c r="C5159" t="s">
        <v>2203</v>
      </c>
      <c r="D5159" t="s">
        <v>24</v>
      </c>
      <c r="E5159" t="s">
        <v>919</v>
      </c>
      <c r="F5159">
        <v>0</v>
      </c>
      <c r="G5159" s="37">
        <v>560475.30000000005</v>
      </c>
      <c r="H5159" s="37">
        <v>73746.75</v>
      </c>
      <c r="I5159">
        <v>2</v>
      </c>
      <c r="J5159" t="s">
        <v>22</v>
      </c>
      <c r="K5159" s="40">
        <f t="shared" si="80"/>
        <v>2021</v>
      </c>
    </row>
    <row r="5160" spans="1:11" x14ac:dyDescent="0.25">
      <c r="A5160" t="s">
        <v>5264</v>
      </c>
      <c r="B5160" s="36">
        <v>44522</v>
      </c>
      <c r="C5160" t="s">
        <v>1770</v>
      </c>
      <c r="D5160" t="s">
        <v>24</v>
      </c>
      <c r="E5160" t="s">
        <v>1508</v>
      </c>
      <c r="F5160">
        <v>0</v>
      </c>
      <c r="G5160" s="37">
        <v>4336308.9000000004</v>
      </c>
      <c r="H5160" s="37">
        <v>2168154.4500000002</v>
      </c>
      <c r="I5160">
        <v>6</v>
      </c>
      <c r="J5160" t="s">
        <v>22</v>
      </c>
      <c r="K5160" s="40">
        <f t="shared" si="80"/>
        <v>2021</v>
      </c>
    </row>
    <row r="5161" spans="1:11" x14ac:dyDescent="0.25">
      <c r="A5161" t="s">
        <v>5264</v>
      </c>
      <c r="B5161" s="36">
        <v>44522</v>
      </c>
      <c r="C5161" t="s">
        <v>1770</v>
      </c>
      <c r="D5161" t="s">
        <v>24</v>
      </c>
      <c r="E5161" t="s">
        <v>544</v>
      </c>
      <c r="F5161">
        <v>0</v>
      </c>
      <c r="G5161" s="37">
        <v>412981.8</v>
      </c>
      <c r="H5161" s="37">
        <v>14749.35</v>
      </c>
      <c r="I5161">
        <v>2</v>
      </c>
      <c r="J5161" t="s">
        <v>26</v>
      </c>
      <c r="K5161" s="40">
        <f t="shared" si="80"/>
        <v>2021</v>
      </c>
    </row>
    <row r="5162" spans="1:11" x14ac:dyDescent="0.25">
      <c r="A5162" t="s">
        <v>5264</v>
      </c>
      <c r="B5162" s="36">
        <v>44522</v>
      </c>
      <c r="C5162" t="s">
        <v>1770</v>
      </c>
      <c r="D5162" t="s">
        <v>24</v>
      </c>
      <c r="E5162" t="s">
        <v>1352</v>
      </c>
      <c r="F5162">
        <v>0</v>
      </c>
      <c r="G5162" s="37">
        <v>457229.85000000003</v>
      </c>
      <c r="H5162" s="37">
        <v>88496.1</v>
      </c>
      <c r="I5162">
        <v>3</v>
      </c>
      <c r="J5162" t="s">
        <v>22</v>
      </c>
      <c r="K5162" s="40">
        <f t="shared" si="80"/>
        <v>2021</v>
      </c>
    </row>
    <row r="5163" spans="1:11" x14ac:dyDescent="0.25">
      <c r="A5163" t="s">
        <v>5264</v>
      </c>
      <c r="B5163" s="36">
        <v>44522</v>
      </c>
      <c r="C5163" t="s">
        <v>1770</v>
      </c>
      <c r="D5163" t="s">
        <v>24</v>
      </c>
      <c r="E5163" t="s">
        <v>281</v>
      </c>
      <c r="F5163">
        <v>0</v>
      </c>
      <c r="G5163" s="37">
        <v>206490.9</v>
      </c>
      <c r="H5163" s="37">
        <v>58997.4</v>
      </c>
      <c r="I5163">
        <v>3</v>
      </c>
      <c r="J5163" t="s">
        <v>22</v>
      </c>
      <c r="K5163" s="40">
        <f t="shared" si="80"/>
        <v>2021</v>
      </c>
    </row>
    <row r="5164" spans="1:11" x14ac:dyDescent="0.25">
      <c r="A5164" t="s">
        <v>5264</v>
      </c>
      <c r="B5164" s="36">
        <v>44522</v>
      </c>
      <c r="C5164" t="s">
        <v>1770</v>
      </c>
      <c r="D5164" t="s">
        <v>24</v>
      </c>
      <c r="E5164" t="s">
        <v>1229</v>
      </c>
      <c r="F5164">
        <v>0</v>
      </c>
      <c r="G5164" s="37">
        <v>1061953.2</v>
      </c>
      <c r="H5164" s="37">
        <v>280237.65000000002</v>
      </c>
      <c r="I5164">
        <v>4</v>
      </c>
      <c r="J5164" t="s">
        <v>22</v>
      </c>
      <c r="K5164" s="40">
        <f t="shared" si="80"/>
        <v>2021</v>
      </c>
    </row>
    <row r="5165" spans="1:11" x14ac:dyDescent="0.25">
      <c r="A5165" t="s">
        <v>5264</v>
      </c>
      <c r="B5165" s="36">
        <v>44522</v>
      </c>
      <c r="C5165" t="s">
        <v>1770</v>
      </c>
      <c r="D5165" t="s">
        <v>24</v>
      </c>
      <c r="E5165" t="s">
        <v>2314</v>
      </c>
      <c r="F5165">
        <v>0</v>
      </c>
      <c r="G5165" s="37">
        <v>2168154.4500000002</v>
      </c>
      <c r="H5165" s="37">
        <v>339235.05</v>
      </c>
      <c r="I5165">
        <v>3</v>
      </c>
      <c r="J5165" t="s">
        <v>22</v>
      </c>
      <c r="K5165" s="40">
        <f t="shared" si="80"/>
        <v>2021</v>
      </c>
    </row>
    <row r="5166" spans="1:11" x14ac:dyDescent="0.25">
      <c r="A5166" t="s">
        <v>5264</v>
      </c>
      <c r="B5166" s="36">
        <v>44522</v>
      </c>
      <c r="C5166" t="s">
        <v>1770</v>
      </c>
      <c r="D5166" t="s">
        <v>24</v>
      </c>
      <c r="E5166" t="s">
        <v>173</v>
      </c>
      <c r="F5166">
        <v>0.1</v>
      </c>
      <c r="G5166" s="37">
        <v>5649001.0499999998</v>
      </c>
      <c r="H5166" s="37">
        <v>2448392.1</v>
      </c>
      <c r="I5166">
        <v>7</v>
      </c>
      <c r="J5166" t="s">
        <v>22</v>
      </c>
      <c r="K5166" s="40">
        <f t="shared" si="80"/>
        <v>2021</v>
      </c>
    </row>
    <row r="5167" spans="1:11" x14ac:dyDescent="0.25">
      <c r="A5167" t="s">
        <v>5264</v>
      </c>
      <c r="B5167" s="36">
        <v>44522</v>
      </c>
      <c r="C5167" t="s">
        <v>1770</v>
      </c>
      <c r="D5167" t="s">
        <v>24</v>
      </c>
      <c r="E5167" t="s">
        <v>2451</v>
      </c>
      <c r="F5167">
        <v>0</v>
      </c>
      <c r="G5167" s="37">
        <v>545725.95000000007</v>
      </c>
      <c r="H5167" s="37">
        <v>191741.55000000002</v>
      </c>
      <c r="I5167">
        <v>1</v>
      </c>
      <c r="J5167" t="s">
        <v>22</v>
      </c>
      <c r="K5167" s="40">
        <f t="shared" si="80"/>
        <v>2021</v>
      </c>
    </row>
    <row r="5168" spans="1:11" x14ac:dyDescent="0.25">
      <c r="A5168" t="s">
        <v>5263</v>
      </c>
      <c r="B5168" s="36">
        <v>44522</v>
      </c>
      <c r="C5168" t="s">
        <v>2203</v>
      </c>
      <c r="D5168" t="s">
        <v>24</v>
      </c>
      <c r="E5168" t="s">
        <v>477</v>
      </c>
      <c r="F5168">
        <v>0</v>
      </c>
      <c r="G5168" s="37">
        <v>870211.65</v>
      </c>
      <c r="H5168" s="37">
        <v>309736.35000000003</v>
      </c>
      <c r="I5168">
        <v>2</v>
      </c>
      <c r="J5168" t="s">
        <v>22</v>
      </c>
      <c r="K5168" s="40">
        <f t="shared" si="80"/>
        <v>2021</v>
      </c>
    </row>
    <row r="5169" spans="1:11" x14ac:dyDescent="0.25">
      <c r="A5169" t="s">
        <v>5264</v>
      </c>
      <c r="B5169" s="36">
        <v>44522</v>
      </c>
      <c r="C5169" t="s">
        <v>1770</v>
      </c>
      <c r="D5169" t="s">
        <v>24</v>
      </c>
      <c r="E5169" t="s">
        <v>784</v>
      </c>
      <c r="F5169">
        <v>0</v>
      </c>
      <c r="G5169" s="37">
        <v>22256769.150000002</v>
      </c>
      <c r="H5169" s="37">
        <v>663720.75</v>
      </c>
      <c r="I5169">
        <v>5</v>
      </c>
      <c r="J5169" t="s">
        <v>22</v>
      </c>
      <c r="K5169" s="40">
        <f t="shared" si="80"/>
        <v>2021</v>
      </c>
    </row>
    <row r="5170" spans="1:11" x14ac:dyDescent="0.25">
      <c r="A5170" t="s">
        <v>5265</v>
      </c>
      <c r="B5170" s="36">
        <v>44524</v>
      </c>
      <c r="C5170" t="s">
        <v>566</v>
      </c>
      <c r="D5170" t="s">
        <v>24</v>
      </c>
      <c r="E5170" t="s">
        <v>425</v>
      </c>
      <c r="F5170">
        <v>0.1</v>
      </c>
      <c r="G5170" s="37">
        <v>353984.4</v>
      </c>
      <c r="H5170" s="37">
        <v>117994.8</v>
      </c>
      <c r="I5170">
        <v>1</v>
      </c>
      <c r="J5170" t="s">
        <v>26</v>
      </c>
      <c r="K5170" s="40">
        <f t="shared" si="80"/>
        <v>2021</v>
      </c>
    </row>
    <row r="5171" spans="1:11" x14ac:dyDescent="0.25">
      <c r="A5171" t="s">
        <v>5266</v>
      </c>
      <c r="B5171" s="36">
        <v>44524</v>
      </c>
      <c r="C5171" t="s">
        <v>404</v>
      </c>
      <c r="D5171" t="s">
        <v>24</v>
      </c>
      <c r="E5171" t="s">
        <v>220</v>
      </c>
      <c r="F5171">
        <v>0</v>
      </c>
      <c r="G5171" s="37">
        <v>294987</v>
      </c>
      <c r="H5171" s="37">
        <v>73746.75</v>
      </c>
      <c r="I5171">
        <v>4</v>
      </c>
      <c r="J5171" t="s">
        <v>22</v>
      </c>
      <c r="K5171" s="40">
        <f t="shared" si="80"/>
        <v>2021</v>
      </c>
    </row>
    <row r="5172" spans="1:11" x14ac:dyDescent="0.25">
      <c r="A5172" t="s">
        <v>5267</v>
      </c>
      <c r="B5172" s="36">
        <v>44525</v>
      </c>
      <c r="C5172" t="s">
        <v>936</v>
      </c>
      <c r="D5172" t="s">
        <v>20</v>
      </c>
      <c r="E5172" t="s">
        <v>1550</v>
      </c>
      <c r="F5172">
        <v>0.1</v>
      </c>
      <c r="G5172" s="37">
        <v>2109157.0500000003</v>
      </c>
      <c r="H5172" s="37">
        <v>722718.15</v>
      </c>
      <c r="I5172">
        <v>3</v>
      </c>
      <c r="J5172" t="s">
        <v>26</v>
      </c>
      <c r="K5172" s="40">
        <f t="shared" si="80"/>
        <v>2021</v>
      </c>
    </row>
    <row r="5173" spans="1:11" x14ac:dyDescent="0.25">
      <c r="A5173" t="s">
        <v>5267</v>
      </c>
      <c r="B5173" s="36">
        <v>44525</v>
      </c>
      <c r="C5173" t="s">
        <v>936</v>
      </c>
      <c r="D5173" t="s">
        <v>20</v>
      </c>
      <c r="E5173" t="s">
        <v>1677</v>
      </c>
      <c r="F5173">
        <v>0.1</v>
      </c>
      <c r="G5173" s="37">
        <v>3834831</v>
      </c>
      <c r="H5173" s="37">
        <v>678470.1</v>
      </c>
      <c r="I5173">
        <v>5</v>
      </c>
      <c r="J5173" t="s">
        <v>22</v>
      </c>
      <c r="K5173" s="40">
        <f t="shared" si="80"/>
        <v>2021</v>
      </c>
    </row>
    <row r="5174" spans="1:11" x14ac:dyDescent="0.25">
      <c r="A5174" t="s">
        <v>5267</v>
      </c>
      <c r="B5174" s="36">
        <v>44525</v>
      </c>
      <c r="C5174" t="s">
        <v>936</v>
      </c>
      <c r="D5174" t="s">
        <v>20</v>
      </c>
      <c r="E5174" t="s">
        <v>66</v>
      </c>
      <c r="F5174">
        <v>0.1</v>
      </c>
      <c r="G5174" s="37">
        <v>26342339.100000001</v>
      </c>
      <c r="H5174" s="37">
        <v>2050159.6500000001</v>
      </c>
      <c r="I5174">
        <v>10</v>
      </c>
      <c r="J5174" t="s">
        <v>26</v>
      </c>
      <c r="K5174" s="40">
        <f t="shared" si="80"/>
        <v>2021</v>
      </c>
    </row>
    <row r="5175" spans="1:11" x14ac:dyDescent="0.25">
      <c r="A5175" t="s">
        <v>5268</v>
      </c>
      <c r="B5175" s="36">
        <v>44525</v>
      </c>
      <c r="C5175" t="s">
        <v>1696</v>
      </c>
      <c r="D5175" t="s">
        <v>20</v>
      </c>
      <c r="E5175" t="s">
        <v>89</v>
      </c>
      <c r="F5175">
        <v>0.5</v>
      </c>
      <c r="G5175" s="37">
        <v>1563431.1</v>
      </c>
      <c r="H5175" s="37">
        <v>0</v>
      </c>
      <c r="I5175">
        <v>8</v>
      </c>
      <c r="J5175" t="s">
        <v>26</v>
      </c>
      <c r="K5175" s="40">
        <f t="shared" si="80"/>
        <v>2021</v>
      </c>
    </row>
    <row r="5176" spans="1:11" x14ac:dyDescent="0.25">
      <c r="A5176" t="s">
        <v>5269</v>
      </c>
      <c r="B5176" s="36">
        <v>44525</v>
      </c>
      <c r="C5176" t="s">
        <v>959</v>
      </c>
      <c r="D5176" t="s">
        <v>20</v>
      </c>
      <c r="E5176" t="s">
        <v>113</v>
      </c>
      <c r="F5176">
        <v>0</v>
      </c>
      <c r="G5176" s="37">
        <v>1120950.6000000001</v>
      </c>
      <c r="H5176" s="37">
        <v>368733.75</v>
      </c>
      <c r="I5176">
        <v>3</v>
      </c>
      <c r="J5176" t="s">
        <v>22</v>
      </c>
      <c r="K5176" s="40">
        <f t="shared" si="80"/>
        <v>2021</v>
      </c>
    </row>
    <row r="5177" spans="1:11" x14ac:dyDescent="0.25">
      <c r="A5177" t="s">
        <v>5267</v>
      </c>
      <c r="B5177" s="36">
        <v>44525</v>
      </c>
      <c r="C5177" t="s">
        <v>936</v>
      </c>
      <c r="D5177" t="s">
        <v>20</v>
      </c>
      <c r="E5177" t="s">
        <v>1905</v>
      </c>
      <c r="F5177">
        <v>0.15</v>
      </c>
      <c r="G5177" s="37">
        <v>8967604.8000000007</v>
      </c>
      <c r="H5177" s="37">
        <v>1902666.1500000001</v>
      </c>
      <c r="I5177">
        <v>2</v>
      </c>
      <c r="J5177" t="s">
        <v>26</v>
      </c>
      <c r="K5177" s="40">
        <f t="shared" si="80"/>
        <v>2021</v>
      </c>
    </row>
    <row r="5178" spans="1:11" x14ac:dyDescent="0.25">
      <c r="A5178" t="s">
        <v>5270</v>
      </c>
      <c r="B5178" s="36">
        <v>44525</v>
      </c>
      <c r="C5178" t="s">
        <v>1015</v>
      </c>
      <c r="D5178" t="s">
        <v>20</v>
      </c>
      <c r="E5178" t="s">
        <v>1022</v>
      </c>
      <c r="F5178">
        <v>0.6</v>
      </c>
      <c r="G5178" s="37">
        <v>398232.45</v>
      </c>
      <c r="H5178" s="37">
        <v>-147493.5</v>
      </c>
      <c r="I5178">
        <v>3</v>
      </c>
      <c r="J5178" t="s">
        <v>22</v>
      </c>
      <c r="K5178" s="40">
        <f t="shared" si="80"/>
        <v>2021</v>
      </c>
    </row>
    <row r="5179" spans="1:11" x14ac:dyDescent="0.25">
      <c r="A5179" t="s">
        <v>5271</v>
      </c>
      <c r="B5179" s="36">
        <v>44525</v>
      </c>
      <c r="C5179" t="s">
        <v>1621</v>
      </c>
      <c r="D5179" t="s">
        <v>33</v>
      </c>
      <c r="E5179" t="s">
        <v>473</v>
      </c>
      <c r="F5179">
        <v>0</v>
      </c>
      <c r="G5179" s="37">
        <v>2861373.9</v>
      </c>
      <c r="H5179" s="37">
        <v>221240.25</v>
      </c>
      <c r="I5179">
        <v>7</v>
      </c>
      <c r="J5179" t="s">
        <v>22</v>
      </c>
      <c r="K5179" s="40">
        <f t="shared" si="80"/>
        <v>2021</v>
      </c>
    </row>
    <row r="5180" spans="1:11" x14ac:dyDescent="0.25">
      <c r="A5180" t="s">
        <v>5272</v>
      </c>
      <c r="B5180" s="36">
        <v>44525</v>
      </c>
      <c r="C5180" t="s">
        <v>346</v>
      </c>
      <c r="D5180" t="s">
        <v>24</v>
      </c>
      <c r="E5180" t="s">
        <v>100</v>
      </c>
      <c r="F5180">
        <v>0</v>
      </c>
      <c r="G5180" s="37">
        <v>9365837.25</v>
      </c>
      <c r="H5180" s="37">
        <v>4115068.65</v>
      </c>
      <c r="I5180">
        <v>3</v>
      </c>
      <c r="J5180" t="s">
        <v>26</v>
      </c>
      <c r="K5180" s="40">
        <f t="shared" si="80"/>
        <v>2021</v>
      </c>
    </row>
    <row r="5181" spans="1:11" x14ac:dyDescent="0.25">
      <c r="A5181" t="s">
        <v>5272</v>
      </c>
      <c r="B5181" s="36">
        <v>44525</v>
      </c>
      <c r="C5181" t="s">
        <v>346</v>
      </c>
      <c r="D5181" t="s">
        <v>24</v>
      </c>
      <c r="E5181" t="s">
        <v>1703</v>
      </c>
      <c r="F5181">
        <v>0</v>
      </c>
      <c r="G5181" s="37">
        <v>2463141.4500000002</v>
      </c>
      <c r="H5181" s="37">
        <v>368733.75</v>
      </c>
      <c r="I5181">
        <v>1</v>
      </c>
      <c r="J5181" t="s">
        <v>22</v>
      </c>
      <c r="K5181" s="40">
        <f t="shared" si="80"/>
        <v>2021</v>
      </c>
    </row>
    <row r="5182" spans="1:11" x14ac:dyDescent="0.25">
      <c r="A5182" t="s">
        <v>5273</v>
      </c>
      <c r="B5182" s="36">
        <v>44525</v>
      </c>
      <c r="C5182" t="s">
        <v>1242</v>
      </c>
      <c r="D5182" t="s">
        <v>24</v>
      </c>
      <c r="E5182" t="s">
        <v>845</v>
      </c>
      <c r="F5182">
        <v>0</v>
      </c>
      <c r="G5182" s="37">
        <v>2153405.1</v>
      </c>
      <c r="H5182" s="37">
        <v>929209.05</v>
      </c>
      <c r="I5182">
        <v>3</v>
      </c>
      <c r="J5182" t="s">
        <v>26</v>
      </c>
      <c r="K5182" s="40">
        <f t="shared" si="80"/>
        <v>2021</v>
      </c>
    </row>
    <row r="5183" spans="1:11" x14ac:dyDescent="0.25">
      <c r="A5183" t="s">
        <v>5273</v>
      </c>
      <c r="B5183" s="36">
        <v>44525</v>
      </c>
      <c r="C5183" t="s">
        <v>1242</v>
      </c>
      <c r="D5183" t="s">
        <v>24</v>
      </c>
      <c r="E5183" t="s">
        <v>1465</v>
      </c>
      <c r="F5183">
        <v>0</v>
      </c>
      <c r="G5183" s="37">
        <v>634222.05000000005</v>
      </c>
      <c r="H5183" s="37">
        <v>309736.35000000003</v>
      </c>
      <c r="I5183">
        <v>3</v>
      </c>
      <c r="J5183" t="s">
        <v>22</v>
      </c>
      <c r="K5183" s="40">
        <f t="shared" si="80"/>
        <v>2021</v>
      </c>
    </row>
    <row r="5184" spans="1:11" x14ac:dyDescent="0.25">
      <c r="A5184" t="s">
        <v>5274</v>
      </c>
      <c r="B5184" s="36">
        <v>44525</v>
      </c>
      <c r="C5184" t="s">
        <v>1708</v>
      </c>
      <c r="D5184" t="s">
        <v>24</v>
      </c>
      <c r="E5184" t="s">
        <v>2452</v>
      </c>
      <c r="F5184">
        <v>0</v>
      </c>
      <c r="G5184" s="37">
        <v>870211.65</v>
      </c>
      <c r="H5184" s="37">
        <v>0</v>
      </c>
      <c r="I5184">
        <v>3</v>
      </c>
      <c r="J5184" t="s">
        <v>22</v>
      </c>
      <c r="K5184" s="40">
        <f t="shared" si="80"/>
        <v>2021</v>
      </c>
    </row>
    <row r="5185" spans="1:11" x14ac:dyDescent="0.25">
      <c r="A5185" t="s">
        <v>5275</v>
      </c>
      <c r="B5185" s="36">
        <v>44526</v>
      </c>
      <c r="C5185" t="s">
        <v>2453</v>
      </c>
      <c r="D5185" t="s">
        <v>51</v>
      </c>
      <c r="E5185" t="s">
        <v>1786</v>
      </c>
      <c r="F5185">
        <v>0</v>
      </c>
      <c r="G5185" s="37">
        <v>4233063.45</v>
      </c>
      <c r="H5185" s="37">
        <v>1519183.05</v>
      </c>
      <c r="I5185">
        <v>2</v>
      </c>
      <c r="J5185" t="s">
        <v>22</v>
      </c>
      <c r="K5185" s="40">
        <f t="shared" si="80"/>
        <v>2021</v>
      </c>
    </row>
    <row r="5186" spans="1:11" x14ac:dyDescent="0.25">
      <c r="A5186" t="s">
        <v>5275</v>
      </c>
      <c r="B5186" s="36">
        <v>44526</v>
      </c>
      <c r="C5186" t="s">
        <v>2453</v>
      </c>
      <c r="D5186" t="s">
        <v>51</v>
      </c>
      <c r="E5186" t="s">
        <v>1362</v>
      </c>
      <c r="F5186">
        <v>0</v>
      </c>
      <c r="G5186" s="37">
        <v>8834860.6500000004</v>
      </c>
      <c r="H5186" s="37">
        <v>0</v>
      </c>
      <c r="I5186">
        <v>2</v>
      </c>
      <c r="J5186" t="s">
        <v>22</v>
      </c>
      <c r="K5186" s="40">
        <f t="shared" si="80"/>
        <v>2021</v>
      </c>
    </row>
    <row r="5187" spans="1:11" x14ac:dyDescent="0.25">
      <c r="A5187" t="s">
        <v>5276</v>
      </c>
      <c r="B5187" s="36">
        <v>44526</v>
      </c>
      <c r="C5187" t="s">
        <v>2106</v>
      </c>
      <c r="D5187" t="s">
        <v>33</v>
      </c>
      <c r="E5187" t="s">
        <v>2454</v>
      </c>
      <c r="F5187">
        <v>0.5</v>
      </c>
      <c r="G5187" s="37">
        <v>442480.5</v>
      </c>
      <c r="H5187" s="37">
        <v>-58997.4</v>
      </c>
      <c r="I5187">
        <v>2</v>
      </c>
      <c r="J5187" t="s">
        <v>22</v>
      </c>
      <c r="K5187" s="40">
        <f t="shared" ref="K5187:K5250" si="81">YEAR(B5187)</f>
        <v>2021</v>
      </c>
    </row>
    <row r="5188" spans="1:11" x14ac:dyDescent="0.25">
      <c r="A5188" t="s">
        <v>5277</v>
      </c>
      <c r="B5188" s="36">
        <v>44526</v>
      </c>
      <c r="C5188" t="s">
        <v>1890</v>
      </c>
      <c r="D5188" t="s">
        <v>24</v>
      </c>
      <c r="E5188" t="s">
        <v>565</v>
      </c>
      <c r="F5188">
        <v>0.1</v>
      </c>
      <c r="G5188" s="37">
        <v>766966.20000000007</v>
      </c>
      <c r="H5188" s="37">
        <v>294987</v>
      </c>
      <c r="I5188">
        <v>2</v>
      </c>
      <c r="J5188" t="s">
        <v>26</v>
      </c>
      <c r="K5188" s="40">
        <f t="shared" si="81"/>
        <v>2021</v>
      </c>
    </row>
    <row r="5189" spans="1:11" x14ac:dyDescent="0.25">
      <c r="A5189" t="s">
        <v>5277</v>
      </c>
      <c r="B5189" s="36">
        <v>44526</v>
      </c>
      <c r="C5189" t="s">
        <v>1890</v>
      </c>
      <c r="D5189" t="s">
        <v>24</v>
      </c>
      <c r="E5189" t="s">
        <v>1266</v>
      </c>
      <c r="F5189">
        <v>0.1</v>
      </c>
      <c r="G5189" s="37">
        <v>1268444.1000000001</v>
      </c>
      <c r="H5189" s="37">
        <v>383483.10000000003</v>
      </c>
      <c r="I5189">
        <v>3</v>
      </c>
      <c r="J5189" t="s">
        <v>26</v>
      </c>
      <c r="K5189" s="40">
        <f t="shared" si="81"/>
        <v>2021</v>
      </c>
    </row>
    <row r="5190" spans="1:11" x14ac:dyDescent="0.25">
      <c r="A5190" t="s">
        <v>5277</v>
      </c>
      <c r="B5190" s="36">
        <v>44526</v>
      </c>
      <c r="C5190" t="s">
        <v>1890</v>
      </c>
      <c r="D5190" t="s">
        <v>24</v>
      </c>
      <c r="E5190" t="s">
        <v>2455</v>
      </c>
      <c r="F5190">
        <v>0.1</v>
      </c>
      <c r="G5190" s="37">
        <v>132744.15</v>
      </c>
      <c r="H5190" s="37">
        <v>14749.35</v>
      </c>
      <c r="I5190">
        <v>1</v>
      </c>
      <c r="J5190" t="s">
        <v>22</v>
      </c>
      <c r="K5190" s="40">
        <f t="shared" si="81"/>
        <v>2021</v>
      </c>
    </row>
    <row r="5191" spans="1:11" x14ac:dyDescent="0.25">
      <c r="A5191" t="s">
        <v>5278</v>
      </c>
      <c r="B5191" s="36">
        <v>44527</v>
      </c>
      <c r="C5191" t="s">
        <v>664</v>
      </c>
      <c r="D5191" t="s">
        <v>33</v>
      </c>
      <c r="E5191" t="s">
        <v>737</v>
      </c>
      <c r="F5191">
        <v>0</v>
      </c>
      <c r="G5191" s="37">
        <v>42773115</v>
      </c>
      <c r="H5191" s="37">
        <v>13687396.800000001</v>
      </c>
      <c r="I5191">
        <v>7</v>
      </c>
      <c r="J5191" t="s">
        <v>26</v>
      </c>
      <c r="K5191" s="40">
        <f t="shared" si="81"/>
        <v>2021</v>
      </c>
    </row>
    <row r="5192" spans="1:11" x14ac:dyDescent="0.25">
      <c r="A5192" t="s">
        <v>5279</v>
      </c>
      <c r="B5192" s="36">
        <v>44527</v>
      </c>
      <c r="C5192" t="s">
        <v>1666</v>
      </c>
      <c r="D5192" t="s">
        <v>33</v>
      </c>
      <c r="E5192" t="s">
        <v>46</v>
      </c>
      <c r="F5192">
        <v>0</v>
      </c>
      <c r="G5192" s="37">
        <v>2433642.75</v>
      </c>
      <c r="H5192" s="37">
        <v>442480.5</v>
      </c>
      <c r="I5192">
        <v>3</v>
      </c>
      <c r="J5192" t="s">
        <v>26</v>
      </c>
      <c r="K5192" s="40">
        <f t="shared" si="81"/>
        <v>2021</v>
      </c>
    </row>
    <row r="5193" spans="1:11" x14ac:dyDescent="0.25">
      <c r="A5193" t="s">
        <v>5280</v>
      </c>
      <c r="B5193" s="36">
        <v>44527</v>
      </c>
      <c r="C5193" t="s">
        <v>353</v>
      </c>
      <c r="D5193" t="s">
        <v>24</v>
      </c>
      <c r="E5193" t="s">
        <v>2441</v>
      </c>
      <c r="F5193">
        <v>0</v>
      </c>
      <c r="G5193" s="37">
        <v>3908577.75</v>
      </c>
      <c r="H5193" s="37">
        <v>191741.55000000002</v>
      </c>
      <c r="I5193">
        <v>2</v>
      </c>
      <c r="J5193" t="s">
        <v>22</v>
      </c>
      <c r="K5193" s="40">
        <f t="shared" si="81"/>
        <v>2021</v>
      </c>
    </row>
    <row r="5194" spans="1:11" x14ac:dyDescent="0.25">
      <c r="A5194" t="s">
        <v>5281</v>
      </c>
      <c r="B5194" s="36">
        <v>44528</v>
      </c>
      <c r="C5194" t="s">
        <v>2456</v>
      </c>
      <c r="D5194" t="s">
        <v>20</v>
      </c>
      <c r="E5194" t="s">
        <v>1840</v>
      </c>
      <c r="F5194">
        <v>0</v>
      </c>
      <c r="G5194" s="37">
        <v>7330426.9500000002</v>
      </c>
      <c r="H5194" s="37">
        <v>2492640.15</v>
      </c>
      <c r="I5194">
        <v>4</v>
      </c>
      <c r="J5194" t="s">
        <v>26</v>
      </c>
      <c r="K5194" s="40">
        <f t="shared" si="81"/>
        <v>2021</v>
      </c>
    </row>
    <row r="5195" spans="1:11" x14ac:dyDescent="0.25">
      <c r="A5195" t="s">
        <v>5282</v>
      </c>
      <c r="B5195" s="36">
        <v>44528</v>
      </c>
      <c r="C5195" t="s">
        <v>846</v>
      </c>
      <c r="D5195" t="s">
        <v>24</v>
      </c>
      <c r="E5195" t="s">
        <v>2457</v>
      </c>
      <c r="F5195">
        <v>0</v>
      </c>
      <c r="G5195" s="37">
        <v>1755172.6500000001</v>
      </c>
      <c r="H5195" s="37">
        <v>162242.85</v>
      </c>
      <c r="I5195">
        <v>4</v>
      </c>
      <c r="J5195" t="s">
        <v>22</v>
      </c>
      <c r="K5195" s="40">
        <f t="shared" si="81"/>
        <v>2021</v>
      </c>
    </row>
    <row r="5196" spans="1:11" x14ac:dyDescent="0.25">
      <c r="A5196" t="s">
        <v>5283</v>
      </c>
      <c r="B5196" s="36">
        <v>44528</v>
      </c>
      <c r="C5196" t="s">
        <v>1143</v>
      </c>
      <c r="D5196" t="s">
        <v>24</v>
      </c>
      <c r="E5196" t="s">
        <v>960</v>
      </c>
      <c r="F5196">
        <v>0</v>
      </c>
      <c r="G5196" s="37">
        <v>280237.65000000002</v>
      </c>
      <c r="H5196" s="37">
        <v>117994.8</v>
      </c>
      <c r="I5196">
        <v>2</v>
      </c>
      <c r="J5196" t="s">
        <v>22</v>
      </c>
      <c r="K5196" s="40">
        <f t="shared" si="81"/>
        <v>2021</v>
      </c>
    </row>
    <row r="5197" spans="1:11" x14ac:dyDescent="0.25">
      <c r="A5197" t="s">
        <v>5283</v>
      </c>
      <c r="B5197" s="36">
        <v>44528</v>
      </c>
      <c r="C5197" t="s">
        <v>1143</v>
      </c>
      <c r="D5197" t="s">
        <v>24</v>
      </c>
      <c r="E5197" t="s">
        <v>294</v>
      </c>
      <c r="F5197">
        <v>0.1</v>
      </c>
      <c r="G5197" s="37">
        <v>648971.4</v>
      </c>
      <c r="H5197" s="37">
        <v>103245.45</v>
      </c>
      <c r="I5197">
        <v>1</v>
      </c>
      <c r="J5197" t="s">
        <v>22</v>
      </c>
      <c r="K5197" s="40">
        <f t="shared" si="81"/>
        <v>2021</v>
      </c>
    </row>
    <row r="5198" spans="1:11" x14ac:dyDescent="0.25">
      <c r="A5198" t="s">
        <v>5284</v>
      </c>
      <c r="B5198" s="36">
        <v>44528</v>
      </c>
      <c r="C5198" t="s">
        <v>1859</v>
      </c>
      <c r="D5198" t="s">
        <v>24</v>
      </c>
      <c r="E5198" t="s">
        <v>96</v>
      </c>
      <c r="F5198">
        <v>0.5</v>
      </c>
      <c r="G5198" s="37">
        <v>1961663.55</v>
      </c>
      <c r="H5198" s="37">
        <v>-1253694.75</v>
      </c>
      <c r="I5198">
        <v>2</v>
      </c>
      <c r="J5198" t="s">
        <v>22</v>
      </c>
      <c r="K5198" s="40">
        <f t="shared" si="81"/>
        <v>2021</v>
      </c>
    </row>
    <row r="5199" spans="1:11" x14ac:dyDescent="0.25">
      <c r="A5199" t="s">
        <v>5283</v>
      </c>
      <c r="B5199" s="36">
        <v>44528</v>
      </c>
      <c r="C5199" t="s">
        <v>1143</v>
      </c>
      <c r="D5199" t="s">
        <v>24</v>
      </c>
      <c r="E5199" t="s">
        <v>1853</v>
      </c>
      <c r="F5199">
        <v>0</v>
      </c>
      <c r="G5199" s="37">
        <v>4941032.25</v>
      </c>
      <c r="H5199" s="37">
        <v>634222.05000000005</v>
      </c>
      <c r="I5199">
        <v>7</v>
      </c>
      <c r="J5199" t="s">
        <v>26</v>
      </c>
      <c r="K5199" s="40">
        <f t="shared" si="81"/>
        <v>2021</v>
      </c>
    </row>
    <row r="5200" spans="1:11" x14ac:dyDescent="0.25">
      <c r="A5200" t="s">
        <v>5285</v>
      </c>
      <c r="B5200" s="36">
        <v>44528</v>
      </c>
      <c r="C5200" t="s">
        <v>265</v>
      </c>
      <c r="D5200" t="s">
        <v>24</v>
      </c>
      <c r="E5200" t="s">
        <v>943</v>
      </c>
      <c r="F5200">
        <v>0</v>
      </c>
      <c r="G5200" s="37">
        <v>73746.75</v>
      </c>
      <c r="H5200" s="37">
        <v>29498.7</v>
      </c>
      <c r="I5200">
        <v>1</v>
      </c>
      <c r="J5200" t="s">
        <v>22</v>
      </c>
      <c r="K5200" s="40">
        <f t="shared" si="81"/>
        <v>2021</v>
      </c>
    </row>
    <row r="5201" spans="1:11" x14ac:dyDescent="0.25">
      <c r="A5201" t="s">
        <v>5286</v>
      </c>
      <c r="B5201" s="36">
        <v>44528</v>
      </c>
      <c r="C5201" t="s">
        <v>1286</v>
      </c>
      <c r="D5201" t="s">
        <v>24</v>
      </c>
      <c r="E5201" t="s">
        <v>1056</v>
      </c>
      <c r="F5201">
        <v>0</v>
      </c>
      <c r="G5201" s="37">
        <v>45177259.050000004</v>
      </c>
      <c r="H5201" s="37">
        <v>21681544.5</v>
      </c>
      <c r="I5201">
        <v>7</v>
      </c>
      <c r="J5201" t="s">
        <v>26</v>
      </c>
      <c r="K5201" s="40">
        <f t="shared" si="81"/>
        <v>2021</v>
      </c>
    </row>
    <row r="5202" spans="1:11" x14ac:dyDescent="0.25">
      <c r="A5202" t="s">
        <v>5286</v>
      </c>
      <c r="B5202" s="36">
        <v>44528</v>
      </c>
      <c r="C5202" t="s">
        <v>1286</v>
      </c>
      <c r="D5202" t="s">
        <v>24</v>
      </c>
      <c r="E5202" t="s">
        <v>2403</v>
      </c>
      <c r="F5202">
        <v>0</v>
      </c>
      <c r="G5202" s="37">
        <v>1209446.7</v>
      </c>
      <c r="H5202" s="37">
        <v>530976.6</v>
      </c>
      <c r="I5202">
        <v>2</v>
      </c>
      <c r="J5202" t="s">
        <v>22</v>
      </c>
      <c r="K5202" s="40">
        <f t="shared" si="81"/>
        <v>2021</v>
      </c>
    </row>
    <row r="5203" spans="1:11" x14ac:dyDescent="0.25">
      <c r="A5203" t="s">
        <v>5286</v>
      </c>
      <c r="B5203" s="36">
        <v>44528</v>
      </c>
      <c r="C5203" t="s">
        <v>1286</v>
      </c>
      <c r="D5203" t="s">
        <v>24</v>
      </c>
      <c r="E5203" t="s">
        <v>95</v>
      </c>
      <c r="F5203">
        <v>0</v>
      </c>
      <c r="G5203" s="37">
        <v>280237.65000000002</v>
      </c>
      <c r="H5203" s="37">
        <v>14749.35</v>
      </c>
      <c r="I5203">
        <v>3</v>
      </c>
      <c r="J5203" t="s">
        <v>22</v>
      </c>
      <c r="K5203" s="40">
        <f t="shared" si="81"/>
        <v>2021</v>
      </c>
    </row>
    <row r="5204" spans="1:11" x14ac:dyDescent="0.25">
      <c r="A5204" t="s">
        <v>5286</v>
      </c>
      <c r="B5204" s="36">
        <v>44528</v>
      </c>
      <c r="C5204" t="s">
        <v>1286</v>
      </c>
      <c r="D5204" t="s">
        <v>24</v>
      </c>
      <c r="E5204" t="s">
        <v>983</v>
      </c>
      <c r="F5204">
        <v>0</v>
      </c>
      <c r="G5204" s="37">
        <v>412981.8</v>
      </c>
      <c r="H5204" s="37">
        <v>147493.5</v>
      </c>
      <c r="I5204">
        <v>2</v>
      </c>
      <c r="J5204" t="s">
        <v>22</v>
      </c>
      <c r="K5204" s="40">
        <f t="shared" si="81"/>
        <v>2021</v>
      </c>
    </row>
    <row r="5205" spans="1:11" x14ac:dyDescent="0.25">
      <c r="A5205" t="s">
        <v>5286</v>
      </c>
      <c r="B5205" s="36">
        <v>44528</v>
      </c>
      <c r="C5205" t="s">
        <v>1286</v>
      </c>
      <c r="D5205" t="s">
        <v>24</v>
      </c>
      <c r="E5205" t="s">
        <v>80</v>
      </c>
      <c r="F5205">
        <v>0</v>
      </c>
      <c r="G5205" s="37">
        <v>840712.95000000007</v>
      </c>
      <c r="H5205" s="37">
        <v>235989.6</v>
      </c>
      <c r="I5205">
        <v>5</v>
      </c>
      <c r="J5205" t="s">
        <v>22</v>
      </c>
      <c r="K5205" s="40">
        <f t="shared" si="81"/>
        <v>2021</v>
      </c>
    </row>
    <row r="5206" spans="1:11" x14ac:dyDescent="0.25">
      <c r="A5206" t="s">
        <v>5287</v>
      </c>
      <c r="B5206" s="36">
        <v>44529</v>
      </c>
      <c r="C5206" t="s">
        <v>262</v>
      </c>
      <c r="D5206" t="s">
        <v>24</v>
      </c>
      <c r="E5206" t="s">
        <v>1818</v>
      </c>
      <c r="F5206">
        <v>0</v>
      </c>
      <c r="G5206" s="37">
        <v>5044277.7</v>
      </c>
      <c r="H5206" s="37">
        <v>2271399.9</v>
      </c>
      <c r="I5206">
        <v>7</v>
      </c>
      <c r="J5206" t="s">
        <v>26</v>
      </c>
      <c r="K5206" s="40">
        <f t="shared" si="81"/>
        <v>2021</v>
      </c>
    </row>
    <row r="5207" spans="1:11" x14ac:dyDescent="0.25">
      <c r="A5207" t="s">
        <v>5288</v>
      </c>
      <c r="B5207" s="36">
        <v>44529</v>
      </c>
      <c r="C5207" t="s">
        <v>498</v>
      </c>
      <c r="D5207" t="s">
        <v>24</v>
      </c>
      <c r="E5207" t="s">
        <v>196</v>
      </c>
      <c r="F5207">
        <v>0.1</v>
      </c>
      <c r="G5207" s="37">
        <v>36563638.649999999</v>
      </c>
      <c r="H5207" s="37">
        <v>15029587.65</v>
      </c>
      <c r="I5207">
        <v>6</v>
      </c>
      <c r="J5207" t="s">
        <v>22</v>
      </c>
      <c r="K5207" s="40">
        <f t="shared" si="81"/>
        <v>2021</v>
      </c>
    </row>
    <row r="5208" spans="1:11" x14ac:dyDescent="0.25">
      <c r="A5208" t="s">
        <v>5288</v>
      </c>
      <c r="B5208" s="36">
        <v>44529</v>
      </c>
      <c r="C5208" t="s">
        <v>498</v>
      </c>
      <c r="D5208" t="s">
        <v>24</v>
      </c>
      <c r="E5208" t="s">
        <v>624</v>
      </c>
      <c r="F5208">
        <v>0</v>
      </c>
      <c r="G5208" s="37">
        <v>3038366.1</v>
      </c>
      <c r="H5208" s="37">
        <v>368733.75</v>
      </c>
      <c r="I5208">
        <v>4</v>
      </c>
      <c r="J5208" t="s">
        <v>26</v>
      </c>
      <c r="K5208" s="40">
        <f t="shared" si="81"/>
        <v>2021</v>
      </c>
    </row>
    <row r="5209" spans="1:11" x14ac:dyDescent="0.25">
      <c r="A5209" t="s">
        <v>5288</v>
      </c>
      <c r="B5209" s="36">
        <v>44529</v>
      </c>
      <c r="C5209" t="s">
        <v>498</v>
      </c>
      <c r="D5209" t="s">
        <v>24</v>
      </c>
      <c r="E5209" t="s">
        <v>744</v>
      </c>
      <c r="F5209">
        <v>0</v>
      </c>
      <c r="G5209" s="37">
        <v>707968.8</v>
      </c>
      <c r="H5209" s="37">
        <v>88496.1</v>
      </c>
      <c r="I5209">
        <v>3</v>
      </c>
      <c r="J5209" t="s">
        <v>22</v>
      </c>
      <c r="K5209" s="40">
        <f t="shared" si="81"/>
        <v>2021</v>
      </c>
    </row>
    <row r="5210" spans="1:11" x14ac:dyDescent="0.25">
      <c r="A5210" t="s">
        <v>5288</v>
      </c>
      <c r="B5210" s="36">
        <v>44529</v>
      </c>
      <c r="C5210" t="s">
        <v>498</v>
      </c>
      <c r="D5210" t="s">
        <v>24</v>
      </c>
      <c r="E5210" t="s">
        <v>2053</v>
      </c>
      <c r="F5210">
        <v>0.15</v>
      </c>
      <c r="G5210" s="37">
        <v>2772877.8000000003</v>
      </c>
      <c r="H5210" s="37">
        <v>-265488.3</v>
      </c>
      <c r="I5210">
        <v>2</v>
      </c>
      <c r="J5210" t="s">
        <v>22</v>
      </c>
      <c r="K5210" s="40">
        <f t="shared" si="81"/>
        <v>2021</v>
      </c>
    </row>
    <row r="5211" spans="1:11" x14ac:dyDescent="0.25">
      <c r="A5211" t="s">
        <v>5289</v>
      </c>
      <c r="B5211" s="36">
        <v>44530</v>
      </c>
      <c r="C5211" t="s">
        <v>658</v>
      </c>
      <c r="D5211" t="s">
        <v>33</v>
      </c>
      <c r="E5211" t="s">
        <v>465</v>
      </c>
      <c r="F5211">
        <v>0.5</v>
      </c>
      <c r="G5211" s="37">
        <v>9262591.8000000007</v>
      </c>
      <c r="H5211" s="37">
        <v>-9085599.5999999996</v>
      </c>
      <c r="I5211">
        <v>4</v>
      </c>
      <c r="J5211" t="s">
        <v>26</v>
      </c>
      <c r="K5211" s="40">
        <f t="shared" si="81"/>
        <v>2021</v>
      </c>
    </row>
    <row r="5212" spans="1:11" x14ac:dyDescent="0.25">
      <c r="A5212" t="s">
        <v>5290</v>
      </c>
      <c r="B5212" s="36">
        <v>44530</v>
      </c>
      <c r="C5212" t="s">
        <v>678</v>
      </c>
      <c r="D5212" t="s">
        <v>20</v>
      </c>
      <c r="E5212" t="s">
        <v>1570</v>
      </c>
      <c r="F5212">
        <v>0</v>
      </c>
      <c r="G5212" s="37">
        <v>2964619.35</v>
      </c>
      <c r="H5212" s="37">
        <v>1120950.6000000001</v>
      </c>
      <c r="I5212">
        <v>4</v>
      </c>
      <c r="J5212" t="s">
        <v>22</v>
      </c>
      <c r="K5212" s="40">
        <f t="shared" si="81"/>
        <v>2021</v>
      </c>
    </row>
    <row r="5213" spans="1:11" x14ac:dyDescent="0.25">
      <c r="A5213" t="s">
        <v>5291</v>
      </c>
      <c r="B5213" s="36">
        <v>44530</v>
      </c>
      <c r="C5213" t="s">
        <v>1035</v>
      </c>
      <c r="D5213" t="s">
        <v>24</v>
      </c>
      <c r="E5213" t="s">
        <v>2001</v>
      </c>
      <c r="F5213">
        <v>0</v>
      </c>
      <c r="G5213" s="37">
        <v>4469053.05</v>
      </c>
      <c r="H5213" s="37">
        <v>486728.55</v>
      </c>
      <c r="I5213">
        <v>6</v>
      </c>
      <c r="J5213" t="s">
        <v>22</v>
      </c>
      <c r="K5213" s="40">
        <f t="shared" si="81"/>
        <v>2021</v>
      </c>
    </row>
    <row r="5214" spans="1:11" x14ac:dyDescent="0.25">
      <c r="A5214" t="s">
        <v>5291</v>
      </c>
      <c r="B5214" s="36">
        <v>44530</v>
      </c>
      <c r="C5214" t="s">
        <v>1035</v>
      </c>
      <c r="D5214" t="s">
        <v>24</v>
      </c>
      <c r="E5214" t="s">
        <v>500</v>
      </c>
      <c r="F5214">
        <v>0</v>
      </c>
      <c r="G5214" s="37">
        <v>26976561.150000002</v>
      </c>
      <c r="H5214" s="37">
        <v>8362881.4500000002</v>
      </c>
      <c r="I5214">
        <v>9</v>
      </c>
      <c r="J5214" t="s">
        <v>26</v>
      </c>
      <c r="K5214" s="40">
        <f t="shared" si="81"/>
        <v>2021</v>
      </c>
    </row>
    <row r="5215" spans="1:11" x14ac:dyDescent="0.25">
      <c r="A5215" t="s">
        <v>5291</v>
      </c>
      <c r="B5215" s="36">
        <v>44530</v>
      </c>
      <c r="C5215" t="s">
        <v>1035</v>
      </c>
      <c r="D5215" t="s">
        <v>24</v>
      </c>
      <c r="E5215" t="s">
        <v>2458</v>
      </c>
      <c r="F5215">
        <v>0</v>
      </c>
      <c r="G5215" s="37">
        <v>3171110.25</v>
      </c>
      <c r="H5215" s="37">
        <v>766966.20000000007</v>
      </c>
      <c r="I5215">
        <v>5</v>
      </c>
      <c r="J5215" t="s">
        <v>26</v>
      </c>
      <c r="K5215" s="40">
        <f t="shared" si="81"/>
        <v>2021</v>
      </c>
    </row>
    <row r="5216" spans="1:11" x14ac:dyDescent="0.25">
      <c r="A5216" t="s">
        <v>5292</v>
      </c>
      <c r="B5216" s="36">
        <v>44530</v>
      </c>
      <c r="C5216" t="s">
        <v>697</v>
      </c>
      <c r="D5216" t="s">
        <v>24</v>
      </c>
      <c r="E5216" t="s">
        <v>1031</v>
      </c>
      <c r="F5216">
        <v>0</v>
      </c>
      <c r="G5216" s="37">
        <v>737467.5</v>
      </c>
      <c r="H5216" s="37">
        <v>221240.25</v>
      </c>
      <c r="I5216">
        <v>2</v>
      </c>
      <c r="J5216" t="s">
        <v>22</v>
      </c>
      <c r="K5216" s="40">
        <f t="shared" si="81"/>
        <v>2021</v>
      </c>
    </row>
    <row r="5217" spans="1:11" x14ac:dyDescent="0.25">
      <c r="A5217" t="s">
        <v>5292</v>
      </c>
      <c r="B5217" s="36">
        <v>44530</v>
      </c>
      <c r="C5217" t="s">
        <v>697</v>
      </c>
      <c r="D5217" t="s">
        <v>24</v>
      </c>
      <c r="E5217" t="s">
        <v>1876</v>
      </c>
      <c r="F5217">
        <v>0.1</v>
      </c>
      <c r="G5217" s="37">
        <v>2153405.1</v>
      </c>
      <c r="H5217" s="37">
        <v>265488.3</v>
      </c>
      <c r="I5217">
        <v>7</v>
      </c>
      <c r="J5217" t="s">
        <v>22</v>
      </c>
      <c r="K5217" s="40">
        <f t="shared" si="81"/>
        <v>2021</v>
      </c>
    </row>
    <row r="5218" spans="1:11" x14ac:dyDescent="0.25">
      <c r="A5218" t="s">
        <v>5293</v>
      </c>
      <c r="B5218" s="36">
        <v>44530</v>
      </c>
      <c r="C5218" t="s">
        <v>1612</v>
      </c>
      <c r="D5218" t="s">
        <v>24</v>
      </c>
      <c r="E5218" t="s">
        <v>822</v>
      </c>
      <c r="F5218">
        <v>0.1</v>
      </c>
      <c r="G5218" s="37">
        <v>5295016.6500000004</v>
      </c>
      <c r="H5218" s="37">
        <v>412981.8</v>
      </c>
      <c r="I5218">
        <v>5</v>
      </c>
      <c r="J5218" t="s">
        <v>22</v>
      </c>
      <c r="K5218" s="40">
        <f t="shared" si="81"/>
        <v>2021</v>
      </c>
    </row>
    <row r="5219" spans="1:11" x14ac:dyDescent="0.25">
      <c r="A5219" t="s">
        <v>5293</v>
      </c>
      <c r="B5219" s="36">
        <v>44530</v>
      </c>
      <c r="C5219" t="s">
        <v>1612</v>
      </c>
      <c r="D5219" t="s">
        <v>24</v>
      </c>
      <c r="E5219" t="s">
        <v>2156</v>
      </c>
      <c r="F5219">
        <v>0</v>
      </c>
      <c r="G5219" s="37">
        <v>4587047.8500000006</v>
      </c>
      <c r="H5219" s="37">
        <v>693219.45000000007</v>
      </c>
      <c r="I5219">
        <v>6</v>
      </c>
      <c r="J5219" t="s">
        <v>22</v>
      </c>
      <c r="K5219" s="40">
        <f t="shared" si="81"/>
        <v>2021</v>
      </c>
    </row>
    <row r="5220" spans="1:11" x14ac:dyDescent="0.25">
      <c r="A5220" t="s">
        <v>5293</v>
      </c>
      <c r="B5220" s="36">
        <v>44530</v>
      </c>
      <c r="C5220" t="s">
        <v>1612</v>
      </c>
      <c r="D5220" t="s">
        <v>24</v>
      </c>
      <c r="E5220" t="s">
        <v>1257</v>
      </c>
      <c r="F5220">
        <v>0</v>
      </c>
      <c r="G5220" s="37">
        <v>781715.55</v>
      </c>
      <c r="H5220" s="37">
        <v>324485.7</v>
      </c>
      <c r="I5220">
        <v>2</v>
      </c>
      <c r="J5220" t="s">
        <v>22</v>
      </c>
      <c r="K5220" s="40">
        <f t="shared" si="81"/>
        <v>2021</v>
      </c>
    </row>
    <row r="5221" spans="1:11" x14ac:dyDescent="0.25">
      <c r="A5221" t="s">
        <v>5293</v>
      </c>
      <c r="B5221" s="36">
        <v>44530</v>
      </c>
      <c r="C5221" t="s">
        <v>1612</v>
      </c>
      <c r="D5221" t="s">
        <v>24</v>
      </c>
      <c r="E5221" t="s">
        <v>1944</v>
      </c>
      <c r="F5221">
        <v>0.15</v>
      </c>
      <c r="G5221" s="37">
        <v>3348102.45</v>
      </c>
      <c r="H5221" s="37">
        <v>-545725.95000000007</v>
      </c>
      <c r="I5221">
        <v>1</v>
      </c>
      <c r="J5221" t="s">
        <v>26</v>
      </c>
      <c r="K5221" s="40">
        <f t="shared" si="81"/>
        <v>2021</v>
      </c>
    </row>
    <row r="5222" spans="1:11" x14ac:dyDescent="0.25">
      <c r="A5222" t="s">
        <v>5294</v>
      </c>
      <c r="B5222" s="36">
        <v>44532</v>
      </c>
      <c r="C5222" t="s">
        <v>793</v>
      </c>
      <c r="D5222" t="s">
        <v>51</v>
      </c>
      <c r="E5222" t="s">
        <v>2459</v>
      </c>
      <c r="F5222">
        <v>0.1</v>
      </c>
      <c r="G5222" s="37">
        <v>35870419.200000003</v>
      </c>
      <c r="H5222" s="37">
        <v>7566416.5499999998</v>
      </c>
      <c r="I5222">
        <v>5</v>
      </c>
      <c r="J5222" t="s">
        <v>26</v>
      </c>
      <c r="K5222" s="40">
        <f t="shared" si="81"/>
        <v>2021</v>
      </c>
    </row>
    <row r="5223" spans="1:11" x14ac:dyDescent="0.25">
      <c r="A5223" t="s">
        <v>5294</v>
      </c>
      <c r="B5223" s="36">
        <v>44532</v>
      </c>
      <c r="C5223" t="s">
        <v>793</v>
      </c>
      <c r="D5223" t="s">
        <v>51</v>
      </c>
      <c r="E5223" t="s">
        <v>63</v>
      </c>
      <c r="F5223">
        <v>0</v>
      </c>
      <c r="G5223" s="37">
        <v>353984.4</v>
      </c>
      <c r="H5223" s="37">
        <v>103245.45</v>
      </c>
      <c r="I5223">
        <v>4</v>
      </c>
      <c r="J5223" t="s">
        <v>22</v>
      </c>
      <c r="K5223" s="40">
        <f t="shared" si="81"/>
        <v>2021</v>
      </c>
    </row>
    <row r="5224" spans="1:11" x14ac:dyDescent="0.25">
      <c r="A5224" t="s">
        <v>5294</v>
      </c>
      <c r="B5224" s="36">
        <v>44532</v>
      </c>
      <c r="C5224" t="s">
        <v>793</v>
      </c>
      <c r="D5224" t="s">
        <v>51</v>
      </c>
      <c r="E5224" t="s">
        <v>1750</v>
      </c>
      <c r="F5224">
        <v>0</v>
      </c>
      <c r="G5224" s="37">
        <v>1460185.6500000001</v>
      </c>
      <c r="H5224" s="37">
        <v>147493.5</v>
      </c>
      <c r="I5224">
        <v>2</v>
      </c>
      <c r="J5224" t="s">
        <v>22</v>
      </c>
      <c r="K5224" s="40">
        <f t="shared" si="81"/>
        <v>2021</v>
      </c>
    </row>
    <row r="5225" spans="1:11" x14ac:dyDescent="0.25">
      <c r="A5225" t="s">
        <v>5294</v>
      </c>
      <c r="B5225" s="36">
        <v>44532</v>
      </c>
      <c r="C5225" t="s">
        <v>793</v>
      </c>
      <c r="D5225" t="s">
        <v>51</v>
      </c>
      <c r="E5225" t="s">
        <v>2460</v>
      </c>
      <c r="F5225">
        <v>0</v>
      </c>
      <c r="G5225" s="37">
        <v>2654883</v>
      </c>
      <c r="H5225" s="37">
        <v>1297942.8</v>
      </c>
      <c r="I5225">
        <v>6</v>
      </c>
      <c r="J5225" t="s">
        <v>26</v>
      </c>
      <c r="K5225" s="40">
        <f t="shared" si="81"/>
        <v>2021</v>
      </c>
    </row>
    <row r="5226" spans="1:11" x14ac:dyDescent="0.25">
      <c r="A5226" t="s">
        <v>5294</v>
      </c>
      <c r="B5226" s="36">
        <v>44532</v>
      </c>
      <c r="C5226" t="s">
        <v>793</v>
      </c>
      <c r="D5226" t="s">
        <v>51</v>
      </c>
      <c r="E5226" t="s">
        <v>2461</v>
      </c>
      <c r="F5226">
        <v>0</v>
      </c>
      <c r="G5226" s="37">
        <v>1651927.2</v>
      </c>
      <c r="H5226" s="37">
        <v>722718.15</v>
      </c>
      <c r="I5226">
        <v>5</v>
      </c>
      <c r="J5226" t="s">
        <v>22</v>
      </c>
      <c r="K5226" s="40">
        <f t="shared" si="81"/>
        <v>2021</v>
      </c>
    </row>
    <row r="5227" spans="1:11" x14ac:dyDescent="0.25">
      <c r="A5227" t="s">
        <v>5294</v>
      </c>
      <c r="B5227" s="36">
        <v>44532</v>
      </c>
      <c r="C5227" t="s">
        <v>793</v>
      </c>
      <c r="D5227" t="s">
        <v>51</v>
      </c>
      <c r="E5227" t="s">
        <v>130</v>
      </c>
      <c r="F5227">
        <v>0</v>
      </c>
      <c r="G5227" s="37">
        <v>1548681.75</v>
      </c>
      <c r="H5227" s="37">
        <v>309736.35000000003</v>
      </c>
      <c r="I5227">
        <v>4</v>
      </c>
      <c r="J5227" t="s">
        <v>22</v>
      </c>
      <c r="K5227" s="40">
        <f t="shared" si="81"/>
        <v>2021</v>
      </c>
    </row>
    <row r="5228" spans="1:11" x14ac:dyDescent="0.25">
      <c r="A5228" t="s">
        <v>5295</v>
      </c>
      <c r="B5228" s="36">
        <v>44532</v>
      </c>
      <c r="C5228" t="s">
        <v>219</v>
      </c>
      <c r="D5228" t="s">
        <v>24</v>
      </c>
      <c r="E5228" t="s">
        <v>465</v>
      </c>
      <c r="F5228">
        <v>0.5</v>
      </c>
      <c r="G5228" s="37">
        <v>6946943.8500000006</v>
      </c>
      <c r="H5228" s="37">
        <v>-6814199.7000000002</v>
      </c>
      <c r="I5228">
        <v>3</v>
      </c>
      <c r="J5228" t="s">
        <v>22</v>
      </c>
      <c r="K5228" s="40">
        <f t="shared" si="81"/>
        <v>2021</v>
      </c>
    </row>
    <row r="5229" spans="1:11" x14ac:dyDescent="0.25">
      <c r="A5229" t="s">
        <v>5296</v>
      </c>
      <c r="B5229" s="36">
        <v>44533</v>
      </c>
      <c r="C5229" t="s">
        <v>346</v>
      </c>
      <c r="D5229" t="s">
        <v>51</v>
      </c>
      <c r="E5229" t="s">
        <v>1882</v>
      </c>
      <c r="F5229">
        <v>0</v>
      </c>
      <c r="G5229" s="37">
        <v>722718.15</v>
      </c>
      <c r="H5229" s="37">
        <v>324485.7</v>
      </c>
      <c r="I5229">
        <v>2</v>
      </c>
      <c r="J5229" t="s">
        <v>22</v>
      </c>
      <c r="K5229" s="40">
        <f t="shared" si="81"/>
        <v>2021</v>
      </c>
    </row>
    <row r="5230" spans="1:11" x14ac:dyDescent="0.25">
      <c r="A5230" t="s">
        <v>5297</v>
      </c>
      <c r="B5230" s="36">
        <v>44533</v>
      </c>
      <c r="C5230" t="s">
        <v>2092</v>
      </c>
      <c r="D5230" t="s">
        <v>33</v>
      </c>
      <c r="E5230" t="s">
        <v>432</v>
      </c>
      <c r="F5230">
        <v>0</v>
      </c>
      <c r="G5230" s="37">
        <v>8480876.25</v>
      </c>
      <c r="H5230" s="37">
        <v>250738.95</v>
      </c>
      <c r="I5230">
        <v>4</v>
      </c>
      <c r="J5230" t="s">
        <v>26</v>
      </c>
      <c r="K5230" s="40">
        <f t="shared" si="81"/>
        <v>2021</v>
      </c>
    </row>
    <row r="5231" spans="1:11" x14ac:dyDescent="0.25">
      <c r="A5231" t="s">
        <v>5297</v>
      </c>
      <c r="B5231" s="36">
        <v>44533</v>
      </c>
      <c r="C5231" t="s">
        <v>2092</v>
      </c>
      <c r="D5231" t="s">
        <v>33</v>
      </c>
      <c r="E5231" t="s">
        <v>1438</v>
      </c>
      <c r="F5231">
        <v>0</v>
      </c>
      <c r="G5231" s="37">
        <v>2507389.5</v>
      </c>
      <c r="H5231" s="37">
        <v>147493.5</v>
      </c>
      <c r="I5231">
        <v>1</v>
      </c>
      <c r="J5231" t="s">
        <v>22</v>
      </c>
      <c r="K5231" s="40">
        <f t="shared" si="81"/>
        <v>2021</v>
      </c>
    </row>
    <row r="5232" spans="1:11" x14ac:dyDescent="0.25">
      <c r="A5232" t="s">
        <v>5298</v>
      </c>
      <c r="B5232" s="36">
        <v>44533</v>
      </c>
      <c r="C5232" t="s">
        <v>1762</v>
      </c>
      <c r="D5232" t="s">
        <v>24</v>
      </c>
      <c r="E5232" t="s">
        <v>31</v>
      </c>
      <c r="F5232">
        <v>0</v>
      </c>
      <c r="G5232" s="37">
        <v>752216.85</v>
      </c>
      <c r="H5232" s="37">
        <v>353984.4</v>
      </c>
      <c r="I5232">
        <v>3</v>
      </c>
      <c r="J5232" t="s">
        <v>26</v>
      </c>
      <c r="K5232" s="40">
        <f t="shared" si="81"/>
        <v>2021</v>
      </c>
    </row>
    <row r="5233" spans="1:11" x14ac:dyDescent="0.25">
      <c r="A5233" t="s">
        <v>5299</v>
      </c>
      <c r="B5233" s="36">
        <v>44533</v>
      </c>
      <c r="C5233" t="s">
        <v>129</v>
      </c>
      <c r="D5233" t="s">
        <v>20</v>
      </c>
      <c r="E5233" t="s">
        <v>391</v>
      </c>
      <c r="F5233">
        <v>0.15</v>
      </c>
      <c r="G5233" s="37">
        <v>3672588.15</v>
      </c>
      <c r="H5233" s="37">
        <v>1165198.6500000001</v>
      </c>
      <c r="I5233">
        <v>4</v>
      </c>
      <c r="J5233" t="s">
        <v>22</v>
      </c>
      <c r="K5233" s="40">
        <f t="shared" si="81"/>
        <v>2021</v>
      </c>
    </row>
    <row r="5234" spans="1:11" x14ac:dyDescent="0.25">
      <c r="A5234" t="s">
        <v>5298</v>
      </c>
      <c r="B5234" s="36">
        <v>44533</v>
      </c>
      <c r="C5234" t="s">
        <v>1762</v>
      </c>
      <c r="D5234" t="s">
        <v>24</v>
      </c>
      <c r="E5234" t="s">
        <v>2420</v>
      </c>
      <c r="F5234">
        <v>0</v>
      </c>
      <c r="G5234" s="37">
        <v>7522168.5</v>
      </c>
      <c r="H5234" s="37">
        <v>3687337.5</v>
      </c>
      <c r="I5234">
        <v>3</v>
      </c>
      <c r="J5234" t="s">
        <v>22</v>
      </c>
      <c r="K5234" s="40">
        <f t="shared" si="81"/>
        <v>2021</v>
      </c>
    </row>
    <row r="5235" spans="1:11" x14ac:dyDescent="0.25">
      <c r="A5235" t="s">
        <v>5300</v>
      </c>
      <c r="B5235" s="36">
        <v>44533</v>
      </c>
      <c r="C5235" t="s">
        <v>880</v>
      </c>
      <c r="D5235" t="s">
        <v>24</v>
      </c>
      <c r="E5235" t="s">
        <v>2283</v>
      </c>
      <c r="F5235">
        <v>0</v>
      </c>
      <c r="G5235" s="37">
        <v>14218373.4</v>
      </c>
      <c r="H5235" s="37">
        <v>5825993.25</v>
      </c>
      <c r="I5235">
        <v>9</v>
      </c>
      <c r="J5235" t="s">
        <v>22</v>
      </c>
      <c r="K5235" s="40">
        <f t="shared" si="81"/>
        <v>2021</v>
      </c>
    </row>
    <row r="5236" spans="1:11" x14ac:dyDescent="0.25">
      <c r="A5236" t="s">
        <v>5301</v>
      </c>
      <c r="B5236" s="36">
        <v>44533</v>
      </c>
      <c r="C5236" t="s">
        <v>1169</v>
      </c>
      <c r="D5236" t="s">
        <v>24</v>
      </c>
      <c r="E5236" t="s">
        <v>1586</v>
      </c>
      <c r="F5236">
        <v>0</v>
      </c>
      <c r="G5236" s="37">
        <v>1961663.55</v>
      </c>
      <c r="H5236" s="37">
        <v>648971.4</v>
      </c>
      <c r="I5236">
        <v>3</v>
      </c>
      <c r="J5236" t="s">
        <v>22</v>
      </c>
      <c r="K5236" s="40">
        <f t="shared" si="81"/>
        <v>2021</v>
      </c>
    </row>
    <row r="5237" spans="1:11" x14ac:dyDescent="0.25">
      <c r="A5237" t="s">
        <v>5302</v>
      </c>
      <c r="B5237" s="36">
        <v>44533</v>
      </c>
      <c r="C5237" t="s">
        <v>877</v>
      </c>
      <c r="D5237" t="s">
        <v>24</v>
      </c>
      <c r="E5237" t="s">
        <v>146</v>
      </c>
      <c r="F5237">
        <v>0</v>
      </c>
      <c r="G5237" s="37">
        <v>11725733.25</v>
      </c>
      <c r="H5237" s="37">
        <v>3982324.5</v>
      </c>
      <c r="I5237">
        <v>3</v>
      </c>
      <c r="J5237" t="s">
        <v>22</v>
      </c>
      <c r="K5237" s="40">
        <f t="shared" si="81"/>
        <v>2021</v>
      </c>
    </row>
    <row r="5238" spans="1:11" x14ac:dyDescent="0.25">
      <c r="A5238" t="s">
        <v>5303</v>
      </c>
      <c r="B5238" s="36">
        <v>44533</v>
      </c>
      <c r="C5238" t="s">
        <v>2062</v>
      </c>
      <c r="D5238" t="s">
        <v>24</v>
      </c>
      <c r="E5238" t="s">
        <v>905</v>
      </c>
      <c r="F5238">
        <v>0.3</v>
      </c>
      <c r="G5238" s="37">
        <v>1165198.6500000001</v>
      </c>
      <c r="H5238" s="37">
        <v>235989.6</v>
      </c>
      <c r="I5238">
        <v>2</v>
      </c>
      <c r="J5238" t="s">
        <v>22</v>
      </c>
      <c r="K5238" s="40">
        <f t="shared" si="81"/>
        <v>2021</v>
      </c>
    </row>
    <row r="5239" spans="1:11" x14ac:dyDescent="0.25">
      <c r="A5239" t="s">
        <v>5304</v>
      </c>
      <c r="B5239" s="36">
        <v>44534</v>
      </c>
      <c r="C5239" t="s">
        <v>806</v>
      </c>
      <c r="D5239" t="s">
        <v>33</v>
      </c>
      <c r="E5239" t="s">
        <v>712</v>
      </c>
      <c r="F5239">
        <v>0.1</v>
      </c>
      <c r="G5239" s="37">
        <v>5914489.3500000006</v>
      </c>
      <c r="H5239" s="37">
        <v>663720.75</v>
      </c>
      <c r="I5239">
        <v>3</v>
      </c>
      <c r="J5239" t="s">
        <v>22</v>
      </c>
      <c r="K5239" s="40">
        <f t="shared" si="81"/>
        <v>2021</v>
      </c>
    </row>
    <row r="5240" spans="1:11" x14ac:dyDescent="0.25">
      <c r="A5240" t="s">
        <v>5304</v>
      </c>
      <c r="B5240" s="36">
        <v>44534</v>
      </c>
      <c r="C5240" t="s">
        <v>806</v>
      </c>
      <c r="D5240" t="s">
        <v>33</v>
      </c>
      <c r="E5240" t="s">
        <v>1750</v>
      </c>
      <c r="F5240">
        <v>0</v>
      </c>
      <c r="G5240" s="37">
        <v>722718.15</v>
      </c>
      <c r="H5240" s="37">
        <v>73746.75</v>
      </c>
      <c r="I5240">
        <v>1</v>
      </c>
      <c r="J5240" t="s">
        <v>22</v>
      </c>
      <c r="K5240" s="40">
        <f t="shared" si="81"/>
        <v>2021</v>
      </c>
    </row>
    <row r="5241" spans="1:11" x14ac:dyDescent="0.25">
      <c r="A5241" t="s">
        <v>5305</v>
      </c>
      <c r="B5241" s="36">
        <v>44534</v>
      </c>
      <c r="C5241" t="s">
        <v>1834</v>
      </c>
      <c r="D5241" t="s">
        <v>33</v>
      </c>
      <c r="E5241" t="s">
        <v>2335</v>
      </c>
      <c r="F5241">
        <v>0</v>
      </c>
      <c r="G5241" s="37">
        <v>914459.70000000007</v>
      </c>
      <c r="H5241" s="37">
        <v>221240.25</v>
      </c>
      <c r="I5241">
        <v>5</v>
      </c>
      <c r="J5241" t="s">
        <v>22</v>
      </c>
      <c r="K5241" s="40">
        <f t="shared" si="81"/>
        <v>2021</v>
      </c>
    </row>
    <row r="5242" spans="1:11" x14ac:dyDescent="0.25">
      <c r="A5242" t="s">
        <v>5306</v>
      </c>
      <c r="B5242" s="36">
        <v>44534</v>
      </c>
      <c r="C5242" t="s">
        <v>1779</v>
      </c>
      <c r="D5242" t="s">
        <v>24</v>
      </c>
      <c r="E5242" t="s">
        <v>978</v>
      </c>
      <c r="F5242">
        <v>0.6</v>
      </c>
      <c r="G5242" s="37">
        <v>3141611.5500000003</v>
      </c>
      <c r="H5242" s="37">
        <v>-2123906.4</v>
      </c>
      <c r="I5242">
        <v>3</v>
      </c>
      <c r="J5242" t="s">
        <v>22</v>
      </c>
      <c r="K5242" s="40">
        <f t="shared" si="81"/>
        <v>2021</v>
      </c>
    </row>
    <row r="5243" spans="1:11" x14ac:dyDescent="0.25">
      <c r="A5243" t="s">
        <v>5307</v>
      </c>
      <c r="B5243" s="36">
        <v>44534</v>
      </c>
      <c r="C5243" t="s">
        <v>2231</v>
      </c>
      <c r="D5243" t="s">
        <v>24</v>
      </c>
      <c r="E5243" t="s">
        <v>2074</v>
      </c>
      <c r="F5243">
        <v>0</v>
      </c>
      <c r="G5243" s="37">
        <v>1696175.25</v>
      </c>
      <c r="H5243" s="37">
        <v>88496.1</v>
      </c>
      <c r="I5243">
        <v>2</v>
      </c>
      <c r="J5243" t="s">
        <v>26</v>
      </c>
      <c r="K5243" s="40">
        <f t="shared" si="81"/>
        <v>2021</v>
      </c>
    </row>
    <row r="5244" spans="1:11" x14ac:dyDescent="0.25">
      <c r="A5244" t="s">
        <v>5307</v>
      </c>
      <c r="B5244" s="36">
        <v>44534</v>
      </c>
      <c r="C5244" t="s">
        <v>2231</v>
      </c>
      <c r="D5244" t="s">
        <v>24</v>
      </c>
      <c r="E5244" t="s">
        <v>241</v>
      </c>
      <c r="F5244">
        <v>0</v>
      </c>
      <c r="G5244" s="37">
        <v>4306810.2</v>
      </c>
      <c r="H5244" s="37">
        <v>766966.20000000007</v>
      </c>
      <c r="I5244">
        <v>6</v>
      </c>
      <c r="J5244" t="s">
        <v>26</v>
      </c>
      <c r="K5244" s="40">
        <f t="shared" si="81"/>
        <v>2021</v>
      </c>
    </row>
    <row r="5245" spans="1:11" x14ac:dyDescent="0.25">
      <c r="A5245" t="s">
        <v>5307</v>
      </c>
      <c r="B5245" s="36">
        <v>44534</v>
      </c>
      <c r="C5245" t="s">
        <v>2231</v>
      </c>
      <c r="D5245" t="s">
        <v>24</v>
      </c>
      <c r="E5245" t="s">
        <v>845</v>
      </c>
      <c r="F5245">
        <v>0</v>
      </c>
      <c r="G5245" s="37">
        <v>1430686.95</v>
      </c>
      <c r="H5245" s="37">
        <v>619472.70000000007</v>
      </c>
      <c r="I5245">
        <v>2</v>
      </c>
      <c r="J5245" t="s">
        <v>22</v>
      </c>
      <c r="K5245" s="40">
        <f t="shared" si="81"/>
        <v>2021</v>
      </c>
    </row>
    <row r="5246" spans="1:11" x14ac:dyDescent="0.25">
      <c r="A5246" t="s">
        <v>5307</v>
      </c>
      <c r="B5246" s="36">
        <v>44534</v>
      </c>
      <c r="C5246" t="s">
        <v>2231</v>
      </c>
      <c r="D5246" t="s">
        <v>24</v>
      </c>
      <c r="E5246" t="s">
        <v>953</v>
      </c>
      <c r="F5246">
        <v>0</v>
      </c>
      <c r="G5246" s="37">
        <v>560475.30000000005</v>
      </c>
      <c r="H5246" s="37">
        <v>206490.9</v>
      </c>
      <c r="I5246">
        <v>2</v>
      </c>
      <c r="J5246" t="s">
        <v>26</v>
      </c>
      <c r="K5246" s="40">
        <f t="shared" si="81"/>
        <v>2021</v>
      </c>
    </row>
    <row r="5247" spans="1:11" x14ac:dyDescent="0.25">
      <c r="A5247" t="s">
        <v>5307</v>
      </c>
      <c r="B5247" s="36">
        <v>44534</v>
      </c>
      <c r="C5247" t="s">
        <v>2231</v>
      </c>
      <c r="D5247" t="s">
        <v>24</v>
      </c>
      <c r="E5247" t="s">
        <v>2332</v>
      </c>
      <c r="F5247">
        <v>0</v>
      </c>
      <c r="G5247" s="37">
        <v>604723.35</v>
      </c>
      <c r="H5247" s="37">
        <v>294987</v>
      </c>
      <c r="I5247">
        <v>3</v>
      </c>
      <c r="J5247" t="s">
        <v>22</v>
      </c>
      <c r="K5247" s="40">
        <f t="shared" si="81"/>
        <v>2021</v>
      </c>
    </row>
    <row r="5248" spans="1:11" x14ac:dyDescent="0.25">
      <c r="A5248" t="s">
        <v>5308</v>
      </c>
      <c r="B5248" s="36">
        <v>44534</v>
      </c>
      <c r="C5248" t="s">
        <v>2236</v>
      </c>
      <c r="D5248" t="s">
        <v>24</v>
      </c>
      <c r="E5248" t="s">
        <v>609</v>
      </c>
      <c r="F5248">
        <v>0</v>
      </c>
      <c r="G5248" s="37">
        <v>3038366.1</v>
      </c>
      <c r="H5248" s="37">
        <v>486728.55</v>
      </c>
      <c r="I5248">
        <v>9</v>
      </c>
      <c r="J5248" t="s">
        <v>22</v>
      </c>
      <c r="K5248" s="40">
        <f t="shared" si="81"/>
        <v>2021</v>
      </c>
    </row>
    <row r="5249" spans="1:11" x14ac:dyDescent="0.25">
      <c r="A5249" t="s">
        <v>5309</v>
      </c>
      <c r="B5249" s="36">
        <v>44534</v>
      </c>
      <c r="C5249" t="s">
        <v>2462</v>
      </c>
      <c r="D5249" t="s">
        <v>24</v>
      </c>
      <c r="E5249" t="s">
        <v>28</v>
      </c>
      <c r="F5249">
        <v>0</v>
      </c>
      <c r="G5249" s="37">
        <v>3436598.5500000003</v>
      </c>
      <c r="H5249" s="37">
        <v>516227.25</v>
      </c>
      <c r="I5249">
        <v>5</v>
      </c>
      <c r="J5249" t="s">
        <v>26</v>
      </c>
      <c r="K5249" s="40">
        <f t="shared" si="81"/>
        <v>2021</v>
      </c>
    </row>
    <row r="5250" spans="1:11" x14ac:dyDescent="0.25">
      <c r="A5250" t="s">
        <v>5309</v>
      </c>
      <c r="B5250" s="36">
        <v>44534</v>
      </c>
      <c r="C5250" t="s">
        <v>2462</v>
      </c>
      <c r="D5250" t="s">
        <v>24</v>
      </c>
      <c r="E5250" t="s">
        <v>1772</v>
      </c>
      <c r="F5250">
        <v>0</v>
      </c>
      <c r="G5250" s="37">
        <v>663720.75</v>
      </c>
      <c r="H5250" s="37">
        <v>88496.1</v>
      </c>
      <c r="I5250">
        <v>3</v>
      </c>
      <c r="J5250" t="s">
        <v>26</v>
      </c>
      <c r="K5250" s="40">
        <f t="shared" si="81"/>
        <v>2021</v>
      </c>
    </row>
    <row r="5251" spans="1:11" x14ac:dyDescent="0.25">
      <c r="A5251" t="s">
        <v>5310</v>
      </c>
      <c r="B5251" s="36">
        <v>44535</v>
      </c>
      <c r="C5251" t="s">
        <v>1644</v>
      </c>
      <c r="D5251" t="s">
        <v>51</v>
      </c>
      <c r="E5251" t="s">
        <v>1508</v>
      </c>
      <c r="F5251">
        <v>0</v>
      </c>
      <c r="G5251" s="37">
        <v>3613590.75</v>
      </c>
      <c r="H5251" s="37">
        <v>1799420.7</v>
      </c>
      <c r="I5251">
        <v>5</v>
      </c>
      <c r="J5251" t="s">
        <v>26</v>
      </c>
      <c r="K5251" s="40">
        <f t="shared" ref="K5251:K5314" si="82">YEAR(B5251)</f>
        <v>2021</v>
      </c>
    </row>
    <row r="5252" spans="1:11" x14ac:dyDescent="0.25">
      <c r="A5252" t="s">
        <v>5311</v>
      </c>
      <c r="B5252" s="36">
        <v>44535</v>
      </c>
      <c r="C5252" t="s">
        <v>314</v>
      </c>
      <c r="D5252" t="s">
        <v>33</v>
      </c>
      <c r="E5252" t="s">
        <v>1181</v>
      </c>
      <c r="F5252">
        <v>0</v>
      </c>
      <c r="G5252" s="37">
        <v>1209446.7</v>
      </c>
      <c r="H5252" s="37">
        <v>339235.05</v>
      </c>
      <c r="I5252">
        <v>3</v>
      </c>
      <c r="J5252" t="s">
        <v>26</v>
      </c>
      <c r="K5252" s="40">
        <f t="shared" si="82"/>
        <v>2021</v>
      </c>
    </row>
    <row r="5253" spans="1:11" x14ac:dyDescent="0.25">
      <c r="A5253" t="s">
        <v>5312</v>
      </c>
      <c r="B5253" s="36">
        <v>44535</v>
      </c>
      <c r="C5253" t="s">
        <v>1183</v>
      </c>
      <c r="D5253" t="s">
        <v>24</v>
      </c>
      <c r="E5253" t="s">
        <v>1872</v>
      </c>
      <c r="F5253">
        <v>0</v>
      </c>
      <c r="G5253" s="37">
        <v>722718.15</v>
      </c>
      <c r="H5253" s="37">
        <v>294987</v>
      </c>
      <c r="I5253">
        <v>2</v>
      </c>
      <c r="J5253" t="s">
        <v>26</v>
      </c>
      <c r="K5253" s="40">
        <f t="shared" si="82"/>
        <v>2021</v>
      </c>
    </row>
    <row r="5254" spans="1:11" x14ac:dyDescent="0.25">
      <c r="A5254" t="s">
        <v>5313</v>
      </c>
      <c r="B5254" s="36">
        <v>44535</v>
      </c>
      <c r="C5254" t="s">
        <v>1010</v>
      </c>
      <c r="D5254" t="s">
        <v>24</v>
      </c>
      <c r="E5254" t="s">
        <v>1729</v>
      </c>
      <c r="F5254">
        <v>0</v>
      </c>
      <c r="G5254" s="37">
        <v>2109157.0500000003</v>
      </c>
      <c r="H5254" s="37">
        <v>1032454.5</v>
      </c>
      <c r="I5254">
        <v>3</v>
      </c>
      <c r="J5254" t="s">
        <v>26</v>
      </c>
      <c r="K5254" s="40">
        <f t="shared" si="82"/>
        <v>2021</v>
      </c>
    </row>
    <row r="5255" spans="1:11" x14ac:dyDescent="0.25">
      <c r="A5255" t="s">
        <v>5313</v>
      </c>
      <c r="B5255" s="36">
        <v>44535</v>
      </c>
      <c r="C5255" t="s">
        <v>1010</v>
      </c>
      <c r="D5255" t="s">
        <v>24</v>
      </c>
      <c r="E5255" t="s">
        <v>1488</v>
      </c>
      <c r="F5255">
        <v>0</v>
      </c>
      <c r="G5255" s="37">
        <v>501477.9</v>
      </c>
      <c r="H5255" s="37">
        <v>221240.25</v>
      </c>
      <c r="I5255">
        <v>3</v>
      </c>
      <c r="J5255" t="s">
        <v>26</v>
      </c>
      <c r="K5255" s="40">
        <f t="shared" si="82"/>
        <v>2021</v>
      </c>
    </row>
    <row r="5256" spans="1:11" x14ac:dyDescent="0.25">
      <c r="A5256" t="s">
        <v>5312</v>
      </c>
      <c r="B5256" s="36">
        <v>44535</v>
      </c>
      <c r="C5256" t="s">
        <v>1183</v>
      </c>
      <c r="D5256" t="s">
        <v>24</v>
      </c>
      <c r="E5256" t="s">
        <v>2041</v>
      </c>
      <c r="F5256">
        <v>0.15</v>
      </c>
      <c r="G5256" s="37">
        <v>545725.95000000007</v>
      </c>
      <c r="H5256" s="37">
        <v>132744.15</v>
      </c>
      <c r="I5256">
        <v>1</v>
      </c>
      <c r="J5256" t="s">
        <v>26</v>
      </c>
      <c r="K5256" s="40">
        <f t="shared" si="82"/>
        <v>2021</v>
      </c>
    </row>
    <row r="5257" spans="1:11" x14ac:dyDescent="0.25">
      <c r="A5257" t="s">
        <v>5314</v>
      </c>
      <c r="B5257" s="36">
        <v>44535</v>
      </c>
      <c r="C5257" t="s">
        <v>2463</v>
      </c>
      <c r="D5257" t="s">
        <v>24</v>
      </c>
      <c r="E5257" t="s">
        <v>2464</v>
      </c>
      <c r="F5257">
        <v>0</v>
      </c>
      <c r="G5257" s="37">
        <v>1710924.6</v>
      </c>
      <c r="H5257" s="37">
        <v>766966.20000000007</v>
      </c>
      <c r="I5257">
        <v>1</v>
      </c>
      <c r="J5257" t="s">
        <v>26</v>
      </c>
      <c r="K5257" s="40">
        <f t="shared" si="82"/>
        <v>2021</v>
      </c>
    </row>
    <row r="5258" spans="1:11" x14ac:dyDescent="0.25">
      <c r="A5258" t="s">
        <v>5315</v>
      </c>
      <c r="B5258" s="36">
        <v>44536</v>
      </c>
      <c r="C5258" t="s">
        <v>1770</v>
      </c>
      <c r="D5258" t="s">
        <v>24</v>
      </c>
      <c r="E5258" t="s">
        <v>309</v>
      </c>
      <c r="F5258">
        <v>0</v>
      </c>
      <c r="G5258" s="37">
        <v>589974</v>
      </c>
      <c r="H5258" s="37">
        <v>235989.6</v>
      </c>
      <c r="I5258">
        <v>3</v>
      </c>
      <c r="J5258" t="s">
        <v>26</v>
      </c>
      <c r="K5258" s="40">
        <f t="shared" si="82"/>
        <v>2021</v>
      </c>
    </row>
    <row r="5259" spans="1:11" x14ac:dyDescent="0.25">
      <c r="A5259" t="s">
        <v>5316</v>
      </c>
      <c r="B5259" s="36">
        <v>44536</v>
      </c>
      <c r="C5259" t="s">
        <v>1844</v>
      </c>
      <c r="D5259" t="s">
        <v>24</v>
      </c>
      <c r="E5259" t="s">
        <v>1002</v>
      </c>
      <c r="F5259">
        <v>0</v>
      </c>
      <c r="G5259" s="37">
        <v>1061953.2</v>
      </c>
      <c r="H5259" s="37">
        <v>58997.4</v>
      </c>
      <c r="I5259">
        <v>5</v>
      </c>
      <c r="J5259" t="s">
        <v>22</v>
      </c>
      <c r="K5259" s="40">
        <f t="shared" si="82"/>
        <v>2021</v>
      </c>
    </row>
    <row r="5260" spans="1:11" x14ac:dyDescent="0.25">
      <c r="A5260" t="s">
        <v>5317</v>
      </c>
      <c r="B5260" s="36">
        <v>44537</v>
      </c>
      <c r="C5260" t="s">
        <v>471</v>
      </c>
      <c r="D5260" t="s">
        <v>33</v>
      </c>
      <c r="E5260" t="s">
        <v>984</v>
      </c>
      <c r="F5260">
        <v>0</v>
      </c>
      <c r="G5260" s="37">
        <v>3598841.4</v>
      </c>
      <c r="H5260" s="37">
        <v>427731.15</v>
      </c>
      <c r="I5260">
        <v>5</v>
      </c>
      <c r="J5260" t="s">
        <v>22</v>
      </c>
      <c r="K5260" s="40">
        <f t="shared" si="82"/>
        <v>2021</v>
      </c>
    </row>
    <row r="5261" spans="1:11" x14ac:dyDescent="0.25">
      <c r="A5261" t="s">
        <v>5317</v>
      </c>
      <c r="B5261" s="36">
        <v>44537</v>
      </c>
      <c r="C5261" t="s">
        <v>471</v>
      </c>
      <c r="D5261" t="s">
        <v>33</v>
      </c>
      <c r="E5261" t="s">
        <v>1837</v>
      </c>
      <c r="F5261">
        <v>0</v>
      </c>
      <c r="G5261" s="37">
        <v>2227151.85</v>
      </c>
      <c r="H5261" s="37">
        <v>44248.05</v>
      </c>
      <c r="I5261">
        <v>3</v>
      </c>
      <c r="J5261" t="s">
        <v>22</v>
      </c>
      <c r="K5261" s="40">
        <f t="shared" si="82"/>
        <v>2021</v>
      </c>
    </row>
    <row r="5262" spans="1:11" x14ac:dyDescent="0.25">
      <c r="A5262" t="s">
        <v>5317</v>
      </c>
      <c r="B5262" s="36">
        <v>44537</v>
      </c>
      <c r="C5262" t="s">
        <v>471</v>
      </c>
      <c r="D5262" t="s">
        <v>33</v>
      </c>
      <c r="E5262" t="s">
        <v>1353</v>
      </c>
      <c r="F5262">
        <v>0.1</v>
      </c>
      <c r="G5262" s="37">
        <v>2433642.75</v>
      </c>
      <c r="H5262" s="37">
        <v>575224.65</v>
      </c>
      <c r="I5262">
        <v>3</v>
      </c>
      <c r="J5262" t="s">
        <v>26</v>
      </c>
      <c r="K5262" s="40">
        <f t="shared" si="82"/>
        <v>2021</v>
      </c>
    </row>
    <row r="5263" spans="1:11" x14ac:dyDescent="0.25">
      <c r="A5263" t="s">
        <v>5318</v>
      </c>
      <c r="B5263" s="36">
        <v>44537</v>
      </c>
      <c r="C5263" t="s">
        <v>2465</v>
      </c>
      <c r="D5263" t="s">
        <v>33</v>
      </c>
      <c r="E5263" t="s">
        <v>937</v>
      </c>
      <c r="F5263">
        <v>0</v>
      </c>
      <c r="G5263" s="37">
        <v>2330397.3000000003</v>
      </c>
      <c r="H5263" s="37">
        <v>442480.5</v>
      </c>
      <c r="I5263">
        <v>3</v>
      </c>
      <c r="J5263" t="s">
        <v>22</v>
      </c>
      <c r="K5263" s="40">
        <f t="shared" si="82"/>
        <v>2021</v>
      </c>
    </row>
    <row r="5264" spans="1:11" x14ac:dyDescent="0.25">
      <c r="A5264" t="s">
        <v>5318</v>
      </c>
      <c r="B5264" s="36">
        <v>44537</v>
      </c>
      <c r="C5264" t="s">
        <v>2465</v>
      </c>
      <c r="D5264" t="s">
        <v>33</v>
      </c>
      <c r="E5264" t="s">
        <v>578</v>
      </c>
      <c r="F5264">
        <v>0.1</v>
      </c>
      <c r="G5264" s="37">
        <v>1873167.45</v>
      </c>
      <c r="H5264" s="37">
        <v>604723.35</v>
      </c>
      <c r="I5264">
        <v>3</v>
      </c>
      <c r="J5264" t="s">
        <v>26</v>
      </c>
      <c r="K5264" s="40">
        <f t="shared" si="82"/>
        <v>2021</v>
      </c>
    </row>
    <row r="5265" spans="1:11" x14ac:dyDescent="0.25">
      <c r="A5265" t="s">
        <v>5318</v>
      </c>
      <c r="B5265" s="36">
        <v>44537</v>
      </c>
      <c r="C5265" t="s">
        <v>2465</v>
      </c>
      <c r="D5265" t="s">
        <v>33</v>
      </c>
      <c r="E5265" t="s">
        <v>1121</v>
      </c>
      <c r="F5265">
        <v>0.1</v>
      </c>
      <c r="G5265" s="37">
        <v>2138655.75</v>
      </c>
      <c r="H5265" s="37">
        <v>44248.05</v>
      </c>
      <c r="I5265">
        <v>3</v>
      </c>
      <c r="J5265" t="s">
        <v>22</v>
      </c>
      <c r="K5265" s="40">
        <f t="shared" si="82"/>
        <v>2021</v>
      </c>
    </row>
    <row r="5266" spans="1:11" x14ac:dyDescent="0.25">
      <c r="A5266" t="s">
        <v>5318</v>
      </c>
      <c r="B5266" s="36">
        <v>44537</v>
      </c>
      <c r="C5266" t="s">
        <v>2465</v>
      </c>
      <c r="D5266" t="s">
        <v>33</v>
      </c>
      <c r="E5266" t="s">
        <v>2466</v>
      </c>
      <c r="F5266">
        <v>0.15</v>
      </c>
      <c r="G5266" s="37">
        <v>3156360.9</v>
      </c>
      <c r="H5266" s="37">
        <v>265488.3</v>
      </c>
      <c r="I5266">
        <v>3</v>
      </c>
      <c r="J5266" t="s">
        <v>22</v>
      </c>
      <c r="K5266" s="40">
        <f t="shared" si="82"/>
        <v>2021</v>
      </c>
    </row>
    <row r="5267" spans="1:11" x14ac:dyDescent="0.25">
      <c r="A5267" t="s">
        <v>5319</v>
      </c>
      <c r="B5267" s="36">
        <v>44537</v>
      </c>
      <c r="C5267" t="s">
        <v>1129</v>
      </c>
      <c r="D5267" t="s">
        <v>24</v>
      </c>
      <c r="E5267" t="s">
        <v>2059</v>
      </c>
      <c r="F5267">
        <v>0.1</v>
      </c>
      <c r="G5267" s="37">
        <v>2551637.5500000003</v>
      </c>
      <c r="H5267" s="37">
        <v>589974</v>
      </c>
      <c r="I5267">
        <v>11</v>
      </c>
      <c r="J5267" t="s">
        <v>26</v>
      </c>
      <c r="K5267" s="40">
        <f t="shared" si="82"/>
        <v>2021</v>
      </c>
    </row>
    <row r="5268" spans="1:11" x14ac:dyDescent="0.25">
      <c r="A5268" t="s">
        <v>5320</v>
      </c>
      <c r="B5268" s="36">
        <v>44537</v>
      </c>
      <c r="C5268" t="s">
        <v>1746</v>
      </c>
      <c r="D5268" t="s">
        <v>24</v>
      </c>
      <c r="E5268" t="s">
        <v>499</v>
      </c>
      <c r="F5268">
        <v>0</v>
      </c>
      <c r="G5268" s="37">
        <v>575224.65</v>
      </c>
      <c r="H5268" s="37">
        <v>162242.85</v>
      </c>
      <c r="I5268">
        <v>2</v>
      </c>
      <c r="J5268" t="s">
        <v>26</v>
      </c>
      <c r="K5268" s="40">
        <f t="shared" si="82"/>
        <v>2021</v>
      </c>
    </row>
    <row r="5269" spans="1:11" x14ac:dyDescent="0.25">
      <c r="A5269" t="s">
        <v>5320</v>
      </c>
      <c r="B5269" s="36">
        <v>44537</v>
      </c>
      <c r="C5269" t="s">
        <v>1746</v>
      </c>
      <c r="D5269" t="s">
        <v>24</v>
      </c>
      <c r="E5269" t="s">
        <v>2064</v>
      </c>
      <c r="F5269">
        <v>0</v>
      </c>
      <c r="G5269" s="37">
        <v>1799420.7</v>
      </c>
      <c r="H5269" s="37">
        <v>471979.2</v>
      </c>
      <c r="I5269">
        <v>1</v>
      </c>
      <c r="J5269" t="s">
        <v>22</v>
      </c>
      <c r="K5269" s="40">
        <f t="shared" si="82"/>
        <v>2021</v>
      </c>
    </row>
    <row r="5270" spans="1:11" x14ac:dyDescent="0.25">
      <c r="A5270" t="s">
        <v>5321</v>
      </c>
      <c r="B5270" s="36">
        <v>44539</v>
      </c>
      <c r="C5270" t="s">
        <v>855</v>
      </c>
      <c r="D5270" t="s">
        <v>33</v>
      </c>
      <c r="E5270" t="s">
        <v>1976</v>
      </c>
      <c r="F5270">
        <v>0</v>
      </c>
      <c r="G5270" s="37">
        <v>1548681.75</v>
      </c>
      <c r="H5270" s="37">
        <v>132744.15</v>
      </c>
      <c r="I5270">
        <v>7</v>
      </c>
      <c r="J5270" t="s">
        <v>26</v>
      </c>
      <c r="K5270" s="40">
        <f t="shared" si="82"/>
        <v>2021</v>
      </c>
    </row>
    <row r="5271" spans="1:11" x14ac:dyDescent="0.25">
      <c r="A5271" t="s">
        <v>5321</v>
      </c>
      <c r="B5271" s="36">
        <v>44539</v>
      </c>
      <c r="C5271" t="s">
        <v>855</v>
      </c>
      <c r="D5271" t="s">
        <v>33</v>
      </c>
      <c r="E5271" t="s">
        <v>1526</v>
      </c>
      <c r="F5271">
        <v>0</v>
      </c>
      <c r="G5271" s="37">
        <v>648971.4</v>
      </c>
      <c r="H5271" s="37">
        <v>29498.7</v>
      </c>
      <c r="I5271">
        <v>3</v>
      </c>
      <c r="J5271" t="s">
        <v>22</v>
      </c>
      <c r="K5271" s="40">
        <f t="shared" si="82"/>
        <v>2021</v>
      </c>
    </row>
    <row r="5272" spans="1:11" x14ac:dyDescent="0.25">
      <c r="A5272" t="s">
        <v>5322</v>
      </c>
      <c r="B5272" s="36">
        <v>44539</v>
      </c>
      <c r="C5272" t="s">
        <v>1280</v>
      </c>
      <c r="D5272" t="s">
        <v>24</v>
      </c>
      <c r="E5272" t="s">
        <v>537</v>
      </c>
      <c r="F5272">
        <v>0</v>
      </c>
      <c r="G5272" s="37">
        <v>7492669.7999999998</v>
      </c>
      <c r="H5272" s="37">
        <v>3067864.8000000003</v>
      </c>
      <c r="I5272">
        <v>3</v>
      </c>
      <c r="J5272" t="s">
        <v>22</v>
      </c>
      <c r="K5272" s="40">
        <f t="shared" si="82"/>
        <v>2021</v>
      </c>
    </row>
    <row r="5273" spans="1:11" x14ac:dyDescent="0.25">
      <c r="A5273" t="s">
        <v>5323</v>
      </c>
      <c r="B5273" s="36">
        <v>44539</v>
      </c>
      <c r="C5273" t="s">
        <v>2231</v>
      </c>
      <c r="D5273" t="s">
        <v>20</v>
      </c>
      <c r="E5273" t="s">
        <v>1418</v>
      </c>
      <c r="F5273">
        <v>0.1</v>
      </c>
      <c r="G5273" s="37">
        <v>2300898.6</v>
      </c>
      <c r="H5273" s="37">
        <v>353984.4</v>
      </c>
      <c r="I5273">
        <v>3</v>
      </c>
      <c r="J5273" t="s">
        <v>26</v>
      </c>
      <c r="K5273" s="40">
        <f t="shared" si="82"/>
        <v>2021</v>
      </c>
    </row>
    <row r="5274" spans="1:11" x14ac:dyDescent="0.25">
      <c r="A5274" t="s">
        <v>5324</v>
      </c>
      <c r="B5274" s="36">
        <v>44539</v>
      </c>
      <c r="C5274" t="s">
        <v>669</v>
      </c>
      <c r="D5274" t="s">
        <v>24</v>
      </c>
      <c r="E5274" t="s">
        <v>1153</v>
      </c>
      <c r="F5274">
        <v>0.1</v>
      </c>
      <c r="G5274" s="37">
        <v>5118024.45</v>
      </c>
      <c r="H5274" s="37">
        <v>-516227.25</v>
      </c>
      <c r="I5274">
        <v>3</v>
      </c>
      <c r="J5274" t="s">
        <v>22</v>
      </c>
      <c r="K5274" s="40">
        <f t="shared" si="82"/>
        <v>2021</v>
      </c>
    </row>
    <row r="5275" spans="1:11" x14ac:dyDescent="0.25">
      <c r="A5275" t="s">
        <v>5325</v>
      </c>
      <c r="B5275" s="36">
        <v>44539</v>
      </c>
      <c r="C5275" t="s">
        <v>623</v>
      </c>
      <c r="D5275" t="s">
        <v>20</v>
      </c>
      <c r="E5275" t="s">
        <v>304</v>
      </c>
      <c r="F5275">
        <v>0.15</v>
      </c>
      <c r="G5275" s="37">
        <v>3421849.2</v>
      </c>
      <c r="H5275" s="37">
        <v>1401188.25</v>
      </c>
      <c r="I5275">
        <v>4</v>
      </c>
      <c r="J5275" t="s">
        <v>26</v>
      </c>
      <c r="K5275" s="40">
        <f t="shared" si="82"/>
        <v>2021</v>
      </c>
    </row>
    <row r="5276" spans="1:11" x14ac:dyDescent="0.25">
      <c r="A5276" t="s">
        <v>5326</v>
      </c>
      <c r="B5276" s="36">
        <v>44539</v>
      </c>
      <c r="C5276" t="s">
        <v>1424</v>
      </c>
      <c r="D5276" t="s">
        <v>24</v>
      </c>
      <c r="E5276" t="s">
        <v>568</v>
      </c>
      <c r="F5276">
        <v>0</v>
      </c>
      <c r="G5276" s="37">
        <v>3775833.6</v>
      </c>
      <c r="H5276" s="37">
        <v>1327441.5</v>
      </c>
      <c r="I5276">
        <v>5</v>
      </c>
      <c r="J5276" t="s">
        <v>22</v>
      </c>
      <c r="K5276" s="40">
        <f t="shared" si="82"/>
        <v>2021</v>
      </c>
    </row>
    <row r="5277" spans="1:11" x14ac:dyDescent="0.25">
      <c r="A5277" t="s">
        <v>5327</v>
      </c>
      <c r="B5277" s="36">
        <v>44539</v>
      </c>
      <c r="C5277" t="s">
        <v>1394</v>
      </c>
      <c r="D5277" t="s">
        <v>24</v>
      </c>
      <c r="E5277" t="s">
        <v>2074</v>
      </c>
      <c r="F5277">
        <v>0</v>
      </c>
      <c r="G5277" s="37">
        <v>1696175.25</v>
      </c>
      <c r="H5277" s="37">
        <v>88496.1</v>
      </c>
      <c r="I5277">
        <v>2</v>
      </c>
      <c r="J5277" t="s">
        <v>26</v>
      </c>
      <c r="K5277" s="40">
        <f t="shared" si="82"/>
        <v>2021</v>
      </c>
    </row>
    <row r="5278" spans="1:11" x14ac:dyDescent="0.25">
      <c r="A5278" t="s">
        <v>5327</v>
      </c>
      <c r="B5278" s="36">
        <v>44539</v>
      </c>
      <c r="C5278" t="s">
        <v>1394</v>
      </c>
      <c r="D5278" t="s">
        <v>24</v>
      </c>
      <c r="E5278" t="s">
        <v>878</v>
      </c>
      <c r="F5278">
        <v>0</v>
      </c>
      <c r="G5278" s="37">
        <v>457229.85000000003</v>
      </c>
      <c r="H5278" s="37">
        <v>147493.5</v>
      </c>
      <c r="I5278">
        <v>2</v>
      </c>
      <c r="J5278" t="s">
        <v>26</v>
      </c>
      <c r="K5278" s="40">
        <f t="shared" si="82"/>
        <v>2021</v>
      </c>
    </row>
    <row r="5279" spans="1:11" x14ac:dyDescent="0.25">
      <c r="A5279" t="s">
        <v>5327</v>
      </c>
      <c r="B5279" s="36">
        <v>44539</v>
      </c>
      <c r="C5279" t="s">
        <v>1394</v>
      </c>
      <c r="D5279" t="s">
        <v>24</v>
      </c>
      <c r="E5279" t="s">
        <v>1705</v>
      </c>
      <c r="F5279">
        <v>0</v>
      </c>
      <c r="G5279" s="37">
        <v>250738.95</v>
      </c>
      <c r="H5279" s="37">
        <v>29498.7</v>
      </c>
      <c r="I5279">
        <v>1</v>
      </c>
      <c r="J5279" t="s">
        <v>26</v>
      </c>
      <c r="K5279" s="40">
        <f t="shared" si="82"/>
        <v>2021</v>
      </c>
    </row>
    <row r="5280" spans="1:11" x14ac:dyDescent="0.25">
      <c r="A5280" t="s">
        <v>5328</v>
      </c>
      <c r="B5280" s="36">
        <v>44539</v>
      </c>
      <c r="C5280" t="s">
        <v>1409</v>
      </c>
      <c r="D5280" t="s">
        <v>24</v>
      </c>
      <c r="E5280" t="s">
        <v>2467</v>
      </c>
      <c r="F5280">
        <v>0.4</v>
      </c>
      <c r="G5280" s="37">
        <v>589974</v>
      </c>
      <c r="H5280" s="37">
        <v>44248.05</v>
      </c>
      <c r="I5280">
        <v>4</v>
      </c>
      <c r="J5280" t="s">
        <v>26</v>
      </c>
      <c r="K5280" s="40">
        <f t="shared" si="82"/>
        <v>2021</v>
      </c>
    </row>
    <row r="5281" spans="1:11" x14ac:dyDescent="0.25">
      <c r="A5281" t="s">
        <v>5329</v>
      </c>
      <c r="B5281" s="36">
        <v>44540</v>
      </c>
      <c r="C5281" t="s">
        <v>1296</v>
      </c>
      <c r="D5281" t="s">
        <v>33</v>
      </c>
      <c r="E5281" t="s">
        <v>2425</v>
      </c>
      <c r="F5281">
        <v>0</v>
      </c>
      <c r="G5281" s="37">
        <v>16445525.25</v>
      </c>
      <c r="H5281" s="37">
        <v>2625384.3000000003</v>
      </c>
      <c r="I5281">
        <v>9</v>
      </c>
      <c r="J5281" t="s">
        <v>22</v>
      </c>
      <c r="K5281" s="40">
        <f t="shared" si="82"/>
        <v>2021</v>
      </c>
    </row>
    <row r="5282" spans="1:11" x14ac:dyDescent="0.25">
      <c r="A5282" t="s">
        <v>5330</v>
      </c>
      <c r="B5282" s="36">
        <v>44540</v>
      </c>
      <c r="C5282" t="s">
        <v>1355</v>
      </c>
      <c r="D5282" t="s">
        <v>24</v>
      </c>
      <c r="E5282" t="s">
        <v>489</v>
      </c>
      <c r="F5282">
        <v>0</v>
      </c>
      <c r="G5282" s="37">
        <v>766966.20000000007</v>
      </c>
      <c r="H5282" s="37">
        <v>265488.3</v>
      </c>
      <c r="I5282">
        <v>2</v>
      </c>
      <c r="J5282" t="s">
        <v>22</v>
      </c>
      <c r="K5282" s="40">
        <f t="shared" si="82"/>
        <v>2021</v>
      </c>
    </row>
    <row r="5283" spans="1:11" x14ac:dyDescent="0.25">
      <c r="A5283" t="s">
        <v>5331</v>
      </c>
      <c r="B5283" s="36">
        <v>44540</v>
      </c>
      <c r="C5283" t="s">
        <v>1621</v>
      </c>
      <c r="D5283" t="s">
        <v>24</v>
      </c>
      <c r="E5283" t="s">
        <v>59</v>
      </c>
      <c r="F5283">
        <v>0.1</v>
      </c>
      <c r="G5283" s="37">
        <v>6932194.5</v>
      </c>
      <c r="H5283" s="37">
        <v>1076702.55</v>
      </c>
      <c r="I5283">
        <v>9</v>
      </c>
      <c r="J5283" t="s">
        <v>26</v>
      </c>
      <c r="K5283" s="40">
        <f t="shared" si="82"/>
        <v>2021</v>
      </c>
    </row>
    <row r="5284" spans="1:11" x14ac:dyDescent="0.25">
      <c r="A5284" t="s">
        <v>5331</v>
      </c>
      <c r="B5284" s="36">
        <v>44540</v>
      </c>
      <c r="C5284" t="s">
        <v>1621</v>
      </c>
      <c r="D5284" t="s">
        <v>24</v>
      </c>
      <c r="E5284" t="s">
        <v>2318</v>
      </c>
      <c r="F5284">
        <v>0.35</v>
      </c>
      <c r="G5284" s="37">
        <v>14970590.25</v>
      </c>
      <c r="H5284" s="37">
        <v>-7374675</v>
      </c>
      <c r="I5284">
        <v>3</v>
      </c>
      <c r="J5284" t="s">
        <v>22</v>
      </c>
      <c r="K5284" s="40">
        <f t="shared" si="82"/>
        <v>2021</v>
      </c>
    </row>
    <row r="5285" spans="1:11" x14ac:dyDescent="0.25">
      <c r="A5285" t="s">
        <v>5331</v>
      </c>
      <c r="B5285" s="36">
        <v>44540</v>
      </c>
      <c r="C5285" t="s">
        <v>1621</v>
      </c>
      <c r="D5285" t="s">
        <v>24</v>
      </c>
      <c r="E5285" t="s">
        <v>1668</v>
      </c>
      <c r="F5285">
        <v>0</v>
      </c>
      <c r="G5285" s="37">
        <v>634222.05000000005</v>
      </c>
      <c r="H5285" s="37">
        <v>132744.15</v>
      </c>
      <c r="I5285">
        <v>3</v>
      </c>
      <c r="J5285" t="s">
        <v>26</v>
      </c>
      <c r="K5285" s="40">
        <f t="shared" si="82"/>
        <v>2021</v>
      </c>
    </row>
    <row r="5286" spans="1:11" x14ac:dyDescent="0.25">
      <c r="A5286" t="s">
        <v>5331</v>
      </c>
      <c r="B5286" s="36">
        <v>44540</v>
      </c>
      <c r="C5286" t="s">
        <v>1621</v>
      </c>
      <c r="D5286" t="s">
        <v>24</v>
      </c>
      <c r="E5286" t="s">
        <v>640</v>
      </c>
      <c r="F5286">
        <v>0</v>
      </c>
      <c r="G5286" s="37">
        <v>309736.35000000003</v>
      </c>
      <c r="H5286" s="37">
        <v>58997.4</v>
      </c>
      <c r="I5286">
        <v>2</v>
      </c>
      <c r="J5286" t="s">
        <v>26</v>
      </c>
      <c r="K5286" s="40">
        <f t="shared" si="82"/>
        <v>2021</v>
      </c>
    </row>
    <row r="5287" spans="1:11" x14ac:dyDescent="0.25">
      <c r="A5287" t="s">
        <v>5332</v>
      </c>
      <c r="B5287" s="36">
        <v>44540</v>
      </c>
      <c r="C5287" t="s">
        <v>1669</v>
      </c>
      <c r="D5287" t="s">
        <v>24</v>
      </c>
      <c r="E5287" t="s">
        <v>1168</v>
      </c>
      <c r="F5287">
        <v>0</v>
      </c>
      <c r="G5287" s="37">
        <v>294987</v>
      </c>
      <c r="H5287" s="37">
        <v>117994.8</v>
      </c>
      <c r="I5287">
        <v>1</v>
      </c>
      <c r="J5287" t="s">
        <v>26</v>
      </c>
      <c r="K5287" s="40">
        <f t="shared" si="82"/>
        <v>2021</v>
      </c>
    </row>
    <row r="5288" spans="1:11" x14ac:dyDescent="0.25">
      <c r="A5288" t="s">
        <v>5333</v>
      </c>
      <c r="B5288" s="36">
        <v>44540</v>
      </c>
      <c r="C5288" t="s">
        <v>1683</v>
      </c>
      <c r="D5288" t="s">
        <v>24</v>
      </c>
      <c r="E5288" t="s">
        <v>1114</v>
      </c>
      <c r="F5288">
        <v>0.5</v>
      </c>
      <c r="G5288" s="37">
        <v>1386438.9000000001</v>
      </c>
      <c r="H5288" s="37">
        <v>-280237.65000000002</v>
      </c>
      <c r="I5288">
        <v>3</v>
      </c>
      <c r="J5288" t="s">
        <v>22</v>
      </c>
      <c r="K5288" s="40">
        <f t="shared" si="82"/>
        <v>2021</v>
      </c>
    </row>
    <row r="5289" spans="1:11" x14ac:dyDescent="0.25">
      <c r="A5289" t="s">
        <v>5334</v>
      </c>
      <c r="B5289" s="36">
        <v>44541</v>
      </c>
      <c r="C5289" t="s">
        <v>1054</v>
      </c>
      <c r="D5289" t="s">
        <v>24</v>
      </c>
      <c r="E5289" t="s">
        <v>2468</v>
      </c>
      <c r="F5289">
        <v>0.5</v>
      </c>
      <c r="G5289" s="37">
        <v>1106201.25</v>
      </c>
      <c r="H5289" s="37">
        <v>-73746.75</v>
      </c>
      <c r="I5289">
        <v>3</v>
      </c>
      <c r="J5289" t="s">
        <v>22</v>
      </c>
      <c r="K5289" s="40">
        <f t="shared" si="82"/>
        <v>2021</v>
      </c>
    </row>
    <row r="5290" spans="1:11" x14ac:dyDescent="0.25">
      <c r="A5290" t="s">
        <v>5335</v>
      </c>
      <c r="B5290" s="36">
        <v>44541</v>
      </c>
      <c r="C5290" t="s">
        <v>1033</v>
      </c>
      <c r="D5290" t="s">
        <v>24</v>
      </c>
      <c r="E5290" t="s">
        <v>1586</v>
      </c>
      <c r="F5290">
        <v>0</v>
      </c>
      <c r="G5290" s="37">
        <v>1961663.55</v>
      </c>
      <c r="H5290" s="37">
        <v>648971.4</v>
      </c>
      <c r="I5290">
        <v>3</v>
      </c>
      <c r="J5290" t="s">
        <v>26</v>
      </c>
      <c r="K5290" s="40">
        <f t="shared" si="82"/>
        <v>2021</v>
      </c>
    </row>
    <row r="5291" spans="1:11" x14ac:dyDescent="0.25">
      <c r="A5291" t="s">
        <v>5335</v>
      </c>
      <c r="B5291" s="36">
        <v>44541</v>
      </c>
      <c r="C5291" t="s">
        <v>1033</v>
      </c>
      <c r="D5291" t="s">
        <v>24</v>
      </c>
      <c r="E5291" t="s">
        <v>164</v>
      </c>
      <c r="F5291">
        <v>0</v>
      </c>
      <c r="G5291" s="37">
        <v>840712.95000000007</v>
      </c>
      <c r="H5291" s="37">
        <v>176992.2</v>
      </c>
      <c r="I5291">
        <v>2</v>
      </c>
      <c r="J5291" t="s">
        <v>22</v>
      </c>
      <c r="K5291" s="40">
        <f t="shared" si="82"/>
        <v>2021</v>
      </c>
    </row>
    <row r="5292" spans="1:11" x14ac:dyDescent="0.25">
      <c r="A5292" t="s">
        <v>5336</v>
      </c>
      <c r="B5292" s="36">
        <v>44541</v>
      </c>
      <c r="C5292" t="s">
        <v>776</v>
      </c>
      <c r="D5292" t="s">
        <v>24</v>
      </c>
      <c r="E5292" t="s">
        <v>2398</v>
      </c>
      <c r="F5292">
        <v>0</v>
      </c>
      <c r="G5292" s="37">
        <v>6445465.9500000002</v>
      </c>
      <c r="H5292" s="37">
        <v>2699131.0500000003</v>
      </c>
      <c r="I5292">
        <v>6</v>
      </c>
      <c r="J5292" t="s">
        <v>22</v>
      </c>
      <c r="K5292" s="40">
        <f t="shared" si="82"/>
        <v>2021</v>
      </c>
    </row>
    <row r="5293" spans="1:11" x14ac:dyDescent="0.25">
      <c r="A5293" t="s">
        <v>5335</v>
      </c>
      <c r="B5293" s="36">
        <v>44541</v>
      </c>
      <c r="C5293" t="s">
        <v>1033</v>
      </c>
      <c r="D5293" t="s">
        <v>24</v>
      </c>
      <c r="E5293" t="s">
        <v>1009</v>
      </c>
      <c r="F5293">
        <v>0</v>
      </c>
      <c r="G5293" s="37">
        <v>5575254.2999999998</v>
      </c>
      <c r="H5293" s="37">
        <v>501477.9</v>
      </c>
      <c r="I5293">
        <v>1</v>
      </c>
      <c r="J5293" t="s">
        <v>26</v>
      </c>
      <c r="K5293" s="40">
        <f t="shared" si="82"/>
        <v>2021</v>
      </c>
    </row>
    <row r="5294" spans="1:11" x14ac:dyDescent="0.25">
      <c r="A5294" t="s">
        <v>5337</v>
      </c>
      <c r="B5294" s="36">
        <v>44541</v>
      </c>
      <c r="C5294" t="s">
        <v>1148</v>
      </c>
      <c r="D5294" t="s">
        <v>24</v>
      </c>
      <c r="E5294" t="s">
        <v>309</v>
      </c>
      <c r="F5294">
        <v>0</v>
      </c>
      <c r="G5294" s="37">
        <v>1371689.55</v>
      </c>
      <c r="H5294" s="37">
        <v>560475.30000000005</v>
      </c>
      <c r="I5294">
        <v>7</v>
      </c>
      <c r="J5294" t="s">
        <v>22</v>
      </c>
      <c r="K5294" s="40">
        <f t="shared" si="82"/>
        <v>2021</v>
      </c>
    </row>
    <row r="5295" spans="1:11" x14ac:dyDescent="0.25">
      <c r="A5295" t="s">
        <v>5338</v>
      </c>
      <c r="B5295" s="36">
        <v>44542</v>
      </c>
      <c r="C5295" t="s">
        <v>678</v>
      </c>
      <c r="D5295" t="s">
        <v>24</v>
      </c>
      <c r="E5295" t="s">
        <v>1818</v>
      </c>
      <c r="F5295">
        <v>0</v>
      </c>
      <c r="G5295" s="37">
        <v>1445436.3</v>
      </c>
      <c r="H5295" s="37">
        <v>648971.4</v>
      </c>
      <c r="I5295">
        <v>2</v>
      </c>
      <c r="J5295" t="s">
        <v>22</v>
      </c>
      <c r="K5295" s="40">
        <f t="shared" si="82"/>
        <v>2021</v>
      </c>
    </row>
    <row r="5296" spans="1:11" x14ac:dyDescent="0.25">
      <c r="A5296" t="s">
        <v>5339</v>
      </c>
      <c r="B5296" s="36">
        <v>44542</v>
      </c>
      <c r="C5296" t="s">
        <v>1584</v>
      </c>
      <c r="D5296" t="s">
        <v>24</v>
      </c>
      <c r="E5296" t="s">
        <v>491</v>
      </c>
      <c r="F5296">
        <v>0</v>
      </c>
      <c r="G5296" s="37">
        <v>15044337</v>
      </c>
      <c r="H5296" s="37">
        <v>3908577.75</v>
      </c>
      <c r="I5296">
        <v>9</v>
      </c>
      <c r="J5296" t="s">
        <v>22</v>
      </c>
      <c r="K5296" s="40">
        <f t="shared" si="82"/>
        <v>2021</v>
      </c>
    </row>
    <row r="5297" spans="1:11" x14ac:dyDescent="0.25">
      <c r="A5297" t="s">
        <v>5340</v>
      </c>
      <c r="B5297" s="36">
        <v>44542</v>
      </c>
      <c r="C5297" t="s">
        <v>852</v>
      </c>
      <c r="D5297" t="s">
        <v>24</v>
      </c>
      <c r="E5297" t="s">
        <v>245</v>
      </c>
      <c r="F5297">
        <v>0.1</v>
      </c>
      <c r="G5297" s="37">
        <v>3023616.75</v>
      </c>
      <c r="H5297" s="37">
        <v>678470.1</v>
      </c>
      <c r="I5297">
        <v>4</v>
      </c>
      <c r="J5297" t="s">
        <v>26</v>
      </c>
      <c r="K5297" s="40">
        <f t="shared" si="82"/>
        <v>2021</v>
      </c>
    </row>
    <row r="5298" spans="1:11" x14ac:dyDescent="0.25">
      <c r="A5298" t="s">
        <v>5340</v>
      </c>
      <c r="B5298" s="36">
        <v>44542</v>
      </c>
      <c r="C5298" t="s">
        <v>852</v>
      </c>
      <c r="D5298" t="s">
        <v>24</v>
      </c>
      <c r="E5298" t="s">
        <v>379</v>
      </c>
      <c r="F5298">
        <v>0</v>
      </c>
      <c r="G5298" s="37">
        <v>648971.4</v>
      </c>
      <c r="H5298" s="37">
        <v>117994.8</v>
      </c>
      <c r="I5298">
        <v>2</v>
      </c>
      <c r="J5298" t="s">
        <v>26</v>
      </c>
      <c r="K5298" s="40">
        <f t="shared" si="82"/>
        <v>2021</v>
      </c>
    </row>
    <row r="5299" spans="1:11" x14ac:dyDescent="0.25">
      <c r="A5299" t="s">
        <v>5340</v>
      </c>
      <c r="B5299" s="36">
        <v>44542</v>
      </c>
      <c r="C5299" t="s">
        <v>852</v>
      </c>
      <c r="D5299" t="s">
        <v>24</v>
      </c>
      <c r="E5299" t="s">
        <v>2086</v>
      </c>
      <c r="F5299">
        <v>0.1</v>
      </c>
      <c r="G5299" s="37">
        <v>5501507.5499999998</v>
      </c>
      <c r="H5299" s="37">
        <v>973457.1</v>
      </c>
      <c r="I5299">
        <v>2</v>
      </c>
      <c r="J5299" t="s">
        <v>26</v>
      </c>
      <c r="K5299" s="40">
        <f t="shared" si="82"/>
        <v>2021</v>
      </c>
    </row>
    <row r="5300" spans="1:11" x14ac:dyDescent="0.25">
      <c r="A5300" t="s">
        <v>5339</v>
      </c>
      <c r="B5300" s="36">
        <v>44542</v>
      </c>
      <c r="C5300" t="s">
        <v>1584</v>
      </c>
      <c r="D5300" t="s">
        <v>24</v>
      </c>
      <c r="E5300" t="s">
        <v>775</v>
      </c>
      <c r="F5300">
        <v>0.1</v>
      </c>
      <c r="G5300" s="37">
        <v>1283193.45</v>
      </c>
      <c r="H5300" s="37">
        <v>-147493.5</v>
      </c>
      <c r="I5300">
        <v>2</v>
      </c>
      <c r="J5300" t="s">
        <v>26</v>
      </c>
      <c r="K5300" s="40">
        <f t="shared" si="82"/>
        <v>2021</v>
      </c>
    </row>
    <row r="5301" spans="1:11" x14ac:dyDescent="0.25">
      <c r="A5301" t="s">
        <v>5339</v>
      </c>
      <c r="B5301" s="36">
        <v>44542</v>
      </c>
      <c r="C5301" t="s">
        <v>1584</v>
      </c>
      <c r="D5301" t="s">
        <v>24</v>
      </c>
      <c r="E5301" t="s">
        <v>1914</v>
      </c>
      <c r="F5301">
        <v>0</v>
      </c>
      <c r="G5301" s="37">
        <v>1386438.9000000001</v>
      </c>
      <c r="H5301" s="37">
        <v>265488.3</v>
      </c>
      <c r="I5301">
        <v>2</v>
      </c>
      <c r="J5301" t="s">
        <v>22</v>
      </c>
      <c r="K5301" s="40">
        <f t="shared" si="82"/>
        <v>2021</v>
      </c>
    </row>
    <row r="5302" spans="1:11" x14ac:dyDescent="0.25">
      <c r="A5302" t="s">
        <v>5341</v>
      </c>
      <c r="B5302" s="36">
        <v>44542</v>
      </c>
      <c r="C5302" t="s">
        <v>2469</v>
      </c>
      <c r="D5302" t="s">
        <v>24</v>
      </c>
      <c r="E5302" t="s">
        <v>2470</v>
      </c>
      <c r="F5302">
        <v>0.5</v>
      </c>
      <c r="G5302" s="37">
        <v>2595885.6</v>
      </c>
      <c r="H5302" s="37">
        <v>-2227151.85</v>
      </c>
      <c r="I5302">
        <v>3</v>
      </c>
      <c r="J5302" t="s">
        <v>26</v>
      </c>
      <c r="K5302" s="40">
        <f t="shared" si="82"/>
        <v>2021</v>
      </c>
    </row>
    <row r="5303" spans="1:11" x14ac:dyDescent="0.25">
      <c r="A5303" t="s">
        <v>5342</v>
      </c>
      <c r="B5303" s="36">
        <v>44543</v>
      </c>
      <c r="C5303" t="s">
        <v>2471</v>
      </c>
      <c r="D5303" t="s">
        <v>51</v>
      </c>
      <c r="E5303" t="s">
        <v>1702</v>
      </c>
      <c r="F5303">
        <v>0.5</v>
      </c>
      <c r="G5303" s="37">
        <v>1091451.9000000001</v>
      </c>
      <c r="H5303" s="37">
        <v>-147493.5</v>
      </c>
      <c r="I5303">
        <v>3</v>
      </c>
      <c r="J5303" t="s">
        <v>22</v>
      </c>
      <c r="K5303" s="40">
        <f t="shared" si="82"/>
        <v>2021</v>
      </c>
    </row>
    <row r="5304" spans="1:11" x14ac:dyDescent="0.25">
      <c r="A5304" t="s">
        <v>5342</v>
      </c>
      <c r="B5304" s="36">
        <v>44543</v>
      </c>
      <c r="C5304" t="s">
        <v>2471</v>
      </c>
      <c r="D5304" t="s">
        <v>51</v>
      </c>
      <c r="E5304" t="s">
        <v>840</v>
      </c>
      <c r="F5304">
        <v>0.5</v>
      </c>
      <c r="G5304" s="37">
        <v>8672617.8000000007</v>
      </c>
      <c r="H5304" s="37">
        <v>-5029528.3500000006</v>
      </c>
      <c r="I5304">
        <v>4</v>
      </c>
      <c r="J5304" t="s">
        <v>26</v>
      </c>
      <c r="K5304" s="40">
        <f t="shared" si="82"/>
        <v>2021</v>
      </c>
    </row>
    <row r="5305" spans="1:11" x14ac:dyDescent="0.25">
      <c r="A5305" t="s">
        <v>5343</v>
      </c>
      <c r="B5305" s="36">
        <v>44543</v>
      </c>
      <c r="C5305" t="s">
        <v>1504</v>
      </c>
      <c r="D5305" t="s">
        <v>24</v>
      </c>
      <c r="E5305" t="s">
        <v>128</v>
      </c>
      <c r="F5305">
        <v>0</v>
      </c>
      <c r="G5305" s="37">
        <v>2315647.9500000002</v>
      </c>
      <c r="H5305" s="37">
        <v>604723.35</v>
      </c>
      <c r="I5305">
        <v>6</v>
      </c>
      <c r="J5305" t="s">
        <v>22</v>
      </c>
      <c r="K5305" s="40">
        <f t="shared" si="82"/>
        <v>2021</v>
      </c>
    </row>
    <row r="5306" spans="1:11" x14ac:dyDescent="0.25">
      <c r="A5306" t="s">
        <v>5343</v>
      </c>
      <c r="B5306" s="36">
        <v>44543</v>
      </c>
      <c r="C5306" t="s">
        <v>1504</v>
      </c>
      <c r="D5306" t="s">
        <v>24</v>
      </c>
      <c r="E5306" t="s">
        <v>764</v>
      </c>
      <c r="F5306">
        <v>0</v>
      </c>
      <c r="G5306" s="37">
        <v>6150478.9500000002</v>
      </c>
      <c r="H5306" s="37">
        <v>2581136.25</v>
      </c>
      <c r="I5306">
        <v>5</v>
      </c>
      <c r="J5306" t="s">
        <v>26</v>
      </c>
      <c r="K5306" s="40">
        <f t="shared" si="82"/>
        <v>2021</v>
      </c>
    </row>
    <row r="5307" spans="1:11" x14ac:dyDescent="0.25">
      <c r="A5307" t="s">
        <v>5344</v>
      </c>
      <c r="B5307" s="36">
        <v>44543</v>
      </c>
      <c r="C5307" t="s">
        <v>1867</v>
      </c>
      <c r="D5307" t="s">
        <v>24</v>
      </c>
      <c r="E5307" t="s">
        <v>872</v>
      </c>
      <c r="F5307">
        <v>0</v>
      </c>
      <c r="G5307" s="37">
        <v>442480.5</v>
      </c>
      <c r="H5307" s="37">
        <v>221240.25</v>
      </c>
      <c r="I5307">
        <v>3</v>
      </c>
      <c r="J5307" t="s">
        <v>26</v>
      </c>
      <c r="K5307" s="40">
        <f t="shared" si="82"/>
        <v>2021</v>
      </c>
    </row>
    <row r="5308" spans="1:11" x14ac:dyDescent="0.25">
      <c r="A5308" t="s">
        <v>5345</v>
      </c>
      <c r="B5308" s="36">
        <v>44543</v>
      </c>
      <c r="C5308" t="s">
        <v>742</v>
      </c>
      <c r="D5308" t="s">
        <v>24</v>
      </c>
      <c r="E5308" t="s">
        <v>690</v>
      </c>
      <c r="F5308">
        <v>0.1</v>
      </c>
      <c r="G5308" s="37">
        <v>14454363</v>
      </c>
      <c r="H5308" s="37">
        <v>4174066.0500000003</v>
      </c>
      <c r="I5308">
        <v>3</v>
      </c>
      <c r="J5308" t="s">
        <v>26</v>
      </c>
      <c r="K5308" s="40">
        <f t="shared" si="82"/>
        <v>2021</v>
      </c>
    </row>
    <row r="5309" spans="1:11" x14ac:dyDescent="0.25">
      <c r="A5309" t="s">
        <v>5346</v>
      </c>
      <c r="B5309" s="36">
        <v>44543</v>
      </c>
      <c r="C5309" t="s">
        <v>2472</v>
      </c>
      <c r="D5309" t="s">
        <v>24</v>
      </c>
      <c r="E5309" t="s">
        <v>1862</v>
      </c>
      <c r="F5309">
        <v>0</v>
      </c>
      <c r="G5309" s="37">
        <v>11445495.6</v>
      </c>
      <c r="H5309" s="37">
        <v>2743379.1</v>
      </c>
      <c r="I5309">
        <v>4</v>
      </c>
      <c r="J5309" t="s">
        <v>26</v>
      </c>
      <c r="K5309" s="40">
        <f t="shared" si="82"/>
        <v>2021</v>
      </c>
    </row>
    <row r="5310" spans="1:11" x14ac:dyDescent="0.25">
      <c r="A5310" t="s">
        <v>5347</v>
      </c>
      <c r="B5310" s="36">
        <v>44543</v>
      </c>
      <c r="C5310" t="s">
        <v>638</v>
      </c>
      <c r="D5310" t="s">
        <v>24</v>
      </c>
      <c r="E5310" t="s">
        <v>2210</v>
      </c>
      <c r="F5310">
        <v>0</v>
      </c>
      <c r="G5310" s="37">
        <v>1106201.25</v>
      </c>
      <c r="H5310" s="37">
        <v>73746.75</v>
      </c>
      <c r="I5310">
        <v>2</v>
      </c>
      <c r="J5310" t="s">
        <v>26</v>
      </c>
      <c r="K5310" s="40">
        <f t="shared" si="82"/>
        <v>2021</v>
      </c>
    </row>
    <row r="5311" spans="1:11" x14ac:dyDescent="0.25">
      <c r="A5311" t="s">
        <v>5348</v>
      </c>
      <c r="B5311" s="36">
        <v>44543</v>
      </c>
      <c r="C5311" t="s">
        <v>1381</v>
      </c>
      <c r="D5311" t="s">
        <v>24</v>
      </c>
      <c r="E5311" t="s">
        <v>1777</v>
      </c>
      <c r="F5311">
        <v>0.1</v>
      </c>
      <c r="G5311" s="37">
        <v>1091451.9000000001</v>
      </c>
      <c r="H5311" s="37">
        <v>176992.2</v>
      </c>
      <c r="I5311">
        <v>5</v>
      </c>
      <c r="J5311" t="s">
        <v>26</v>
      </c>
      <c r="K5311" s="40">
        <f t="shared" si="82"/>
        <v>2021</v>
      </c>
    </row>
    <row r="5312" spans="1:11" x14ac:dyDescent="0.25">
      <c r="A5312" t="s">
        <v>5349</v>
      </c>
      <c r="B5312" s="36">
        <v>44544</v>
      </c>
      <c r="C5312" t="s">
        <v>232</v>
      </c>
      <c r="D5312" t="s">
        <v>20</v>
      </c>
      <c r="E5312" t="s">
        <v>342</v>
      </c>
      <c r="F5312">
        <v>0</v>
      </c>
      <c r="G5312" s="37">
        <v>11946973.5</v>
      </c>
      <c r="H5312" s="37">
        <v>353984.4</v>
      </c>
      <c r="I5312">
        <v>5</v>
      </c>
      <c r="J5312" t="s">
        <v>26</v>
      </c>
      <c r="K5312" s="40">
        <f t="shared" si="82"/>
        <v>2021</v>
      </c>
    </row>
    <row r="5313" spans="1:11" x14ac:dyDescent="0.25">
      <c r="A5313" t="s">
        <v>5349</v>
      </c>
      <c r="B5313" s="36">
        <v>44544</v>
      </c>
      <c r="C5313" t="s">
        <v>232</v>
      </c>
      <c r="D5313" t="s">
        <v>20</v>
      </c>
      <c r="E5313" t="s">
        <v>848</v>
      </c>
      <c r="F5313">
        <v>0</v>
      </c>
      <c r="G5313" s="37">
        <v>501477.9</v>
      </c>
      <c r="H5313" s="37">
        <v>206490.9</v>
      </c>
      <c r="I5313">
        <v>6</v>
      </c>
      <c r="J5313" t="s">
        <v>22</v>
      </c>
      <c r="K5313" s="40">
        <f t="shared" si="82"/>
        <v>2021</v>
      </c>
    </row>
    <row r="5314" spans="1:11" x14ac:dyDescent="0.25">
      <c r="A5314" t="s">
        <v>5349</v>
      </c>
      <c r="B5314" s="36">
        <v>44544</v>
      </c>
      <c r="C5314" t="s">
        <v>232</v>
      </c>
      <c r="D5314" t="s">
        <v>20</v>
      </c>
      <c r="E5314" t="s">
        <v>2354</v>
      </c>
      <c r="F5314">
        <v>0</v>
      </c>
      <c r="G5314" s="37">
        <v>8436628.2000000011</v>
      </c>
      <c r="H5314" s="37">
        <v>501477.9</v>
      </c>
      <c r="I5314">
        <v>7</v>
      </c>
      <c r="J5314" t="s">
        <v>26</v>
      </c>
      <c r="K5314" s="40">
        <f t="shared" si="82"/>
        <v>2021</v>
      </c>
    </row>
    <row r="5315" spans="1:11" x14ac:dyDescent="0.25">
      <c r="A5315" t="s">
        <v>5350</v>
      </c>
      <c r="B5315" s="36">
        <v>44544</v>
      </c>
      <c r="C5315" t="s">
        <v>742</v>
      </c>
      <c r="D5315" t="s">
        <v>24</v>
      </c>
      <c r="E5315" t="s">
        <v>462</v>
      </c>
      <c r="F5315">
        <v>0.5</v>
      </c>
      <c r="G5315" s="37">
        <v>486728.55</v>
      </c>
      <c r="H5315" s="37">
        <v>-457229.85000000003</v>
      </c>
      <c r="I5315">
        <v>3</v>
      </c>
      <c r="J5315" t="s">
        <v>26</v>
      </c>
      <c r="K5315" s="40">
        <f t="shared" ref="K5315:K5378" si="83">YEAR(B5315)</f>
        <v>2021</v>
      </c>
    </row>
    <row r="5316" spans="1:11" x14ac:dyDescent="0.25">
      <c r="A5316" t="s">
        <v>5351</v>
      </c>
      <c r="B5316" s="36">
        <v>44546</v>
      </c>
      <c r="C5316" t="s">
        <v>1103</v>
      </c>
      <c r="D5316" t="s">
        <v>51</v>
      </c>
      <c r="E5316" t="s">
        <v>2473</v>
      </c>
      <c r="F5316">
        <v>0.5</v>
      </c>
      <c r="G5316" s="37">
        <v>412981.8</v>
      </c>
      <c r="H5316" s="37">
        <v>-117994.8</v>
      </c>
      <c r="I5316">
        <v>6</v>
      </c>
      <c r="J5316" t="s">
        <v>22</v>
      </c>
      <c r="K5316" s="40">
        <f t="shared" si="83"/>
        <v>2021</v>
      </c>
    </row>
    <row r="5317" spans="1:11" x14ac:dyDescent="0.25">
      <c r="A5317" t="s">
        <v>5352</v>
      </c>
      <c r="B5317" s="36">
        <v>44546</v>
      </c>
      <c r="C5317" t="s">
        <v>340</v>
      </c>
      <c r="D5317" t="s">
        <v>33</v>
      </c>
      <c r="E5317" t="s">
        <v>1212</v>
      </c>
      <c r="F5317">
        <v>0.5</v>
      </c>
      <c r="G5317" s="37">
        <v>1106201.25</v>
      </c>
      <c r="H5317" s="37">
        <v>-88496.1</v>
      </c>
      <c r="I5317">
        <v>9</v>
      </c>
      <c r="J5317" t="s">
        <v>22</v>
      </c>
      <c r="K5317" s="40">
        <f t="shared" si="83"/>
        <v>2021</v>
      </c>
    </row>
    <row r="5318" spans="1:11" x14ac:dyDescent="0.25">
      <c r="A5318" t="s">
        <v>5353</v>
      </c>
      <c r="B5318" s="36">
        <v>44546</v>
      </c>
      <c r="C5318" t="s">
        <v>1974</v>
      </c>
      <c r="D5318" t="s">
        <v>20</v>
      </c>
      <c r="E5318" t="s">
        <v>128</v>
      </c>
      <c r="F5318">
        <v>0</v>
      </c>
      <c r="G5318" s="37">
        <v>1710924.6</v>
      </c>
      <c r="H5318" s="37">
        <v>191741.55000000002</v>
      </c>
      <c r="I5318">
        <v>4</v>
      </c>
      <c r="J5318" t="s">
        <v>26</v>
      </c>
      <c r="K5318" s="40">
        <f t="shared" si="83"/>
        <v>2021</v>
      </c>
    </row>
    <row r="5319" spans="1:11" x14ac:dyDescent="0.25">
      <c r="A5319" t="s">
        <v>5354</v>
      </c>
      <c r="B5319" s="36">
        <v>44546</v>
      </c>
      <c r="C5319" t="s">
        <v>40</v>
      </c>
      <c r="D5319" t="s">
        <v>33</v>
      </c>
      <c r="E5319" t="s">
        <v>141</v>
      </c>
      <c r="F5319">
        <v>0.1</v>
      </c>
      <c r="G5319" s="37">
        <v>4528050.45</v>
      </c>
      <c r="H5319" s="37">
        <v>-457229.85000000003</v>
      </c>
      <c r="I5319">
        <v>6</v>
      </c>
      <c r="J5319" t="s">
        <v>22</v>
      </c>
      <c r="K5319" s="40">
        <f t="shared" si="83"/>
        <v>2021</v>
      </c>
    </row>
    <row r="5320" spans="1:11" x14ac:dyDescent="0.25">
      <c r="A5320" t="s">
        <v>5354</v>
      </c>
      <c r="B5320" s="36">
        <v>44546</v>
      </c>
      <c r="C5320" t="s">
        <v>40</v>
      </c>
      <c r="D5320" t="s">
        <v>33</v>
      </c>
      <c r="E5320" t="s">
        <v>615</v>
      </c>
      <c r="F5320">
        <v>0.1</v>
      </c>
      <c r="G5320" s="37">
        <v>1135699.95</v>
      </c>
      <c r="H5320" s="37">
        <v>398232.45</v>
      </c>
      <c r="I5320">
        <v>3</v>
      </c>
      <c r="J5320" t="s">
        <v>26</v>
      </c>
      <c r="K5320" s="40">
        <f t="shared" si="83"/>
        <v>2021</v>
      </c>
    </row>
    <row r="5321" spans="1:11" x14ac:dyDescent="0.25">
      <c r="A5321" t="s">
        <v>5354</v>
      </c>
      <c r="B5321" s="36">
        <v>44546</v>
      </c>
      <c r="C5321" t="s">
        <v>40</v>
      </c>
      <c r="D5321" t="s">
        <v>33</v>
      </c>
      <c r="E5321" t="s">
        <v>700</v>
      </c>
      <c r="F5321">
        <v>0.1</v>
      </c>
      <c r="G5321" s="37">
        <v>5368763.4000000004</v>
      </c>
      <c r="H5321" s="37">
        <v>-471979.2</v>
      </c>
      <c r="I5321">
        <v>4</v>
      </c>
      <c r="J5321" t="s">
        <v>22</v>
      </c>
      <c r="K5321" s="40">
        <f t="shared" si="83"/>
        <v>2021</v>
      </c>
    </row>
    <row r="5322" spans="1:11" x14ac:dyDescent="0.25">
      <c r="A5322" t="s">
        <v>5355</v>
      </c>
      <c r="B5322" s="36">
        <v>44546</v>
      </c>
      <c r="C5322" t="s">
        <v>597</v>
      </c>
      <c r="D5322" t="s">
        <v>20</v>
      </c>
      <c r="E5322" t="s">
        <v>1668</v>
      </c>
      <c r="F5322">
        <v>0</v>
      </c>
      <c r="G5322" s="37">
        <v>825963.6</v>
      </c>
      <c r="H5322" s="37">
        <v>294987</v>
      </c>
      <c r="I5322">
        <v>4</v>
      </c>
      <c r="J5322" t="s">
        <v>22</v>
      </c>
      <c r="K5322" s="40">
        <f t="shared" si="83"/>
        <v>2021</v>
      </c>
    </row>
    <row r="5323" spans="1:11" x14ac:dyDescent="0.25">
      <c r="A5323" t="s">
        <v>5356</v>
      </c>
      <c r="B5323" s="36">
        <v>44546</v>
      </c>
      <c r="C5323" t="s">
        <v>1489</v>
      </c>
      <c r="D5323" t="s">
        <v>24</v>
      </c>
      <c r="E5323" t="s">
        <v>1816</v>
      </c>
      <c r="F5323">
        <v>0</v>
      </c>
      <c r="G5323" s="37">
        <v>221240.25</v>
      </c>
      <c r="H5323" s="37">
        <v>29498.7</v>
      </c>
      <c r="I5323">
        <v>1</v>
      </c>
      <c r="J5323" t="s">
        <v>22</v>
      </c>
      <c r="K5323" s="40">
        <f t="shared" si="83"/>
        <v>2021</v>
      </c>
    </row>
    <row r="5324" spans="1:11" x14ac:dyDescent="0.25">
      <c r="A5324" t="s">
        <v>5356</v>
      </c>
      <c r="B5324" s="36">
        <v>44546</v>
      </c>
      <c r="C5324" t="s">
        <v>1489</v>
      </c>
      <c r="D5324" t="s">
        <v>24</v>
      </c>
      <c r="E5324" t="s">
        <v>234</v>
      </c>
      <c r="F5324">
        <v>0.1</v>
      </c>
      <c r="G5324" s="37">
        <v>2271399.9</v>
      </c>
      <c r="H5324" s="37">
        <v>781715.55</v>
      </c>
      <c r="I5324">
        <v>3</v>
      </c>
      <c r="J5324" t="s">
        <v>26</v>
      </c>
      <c r="K5324" s="40">
        <f t="shared" si="83"/>
        <v>2021</v>
      </c>
    </row>
    <row r="5325" spans="1:11" x14ac:dyDescent="0.25">
      <c r="A5325" t="s">
        <v>5357</v>
      </c>
      <c r="B5325" s="36">
        <v>44546</v>
      </c>
      <c r="C5325" t="s">
        <v>269</v>
      </c>
      <c r="D5325" t="s">
        <v>24</v>
      </c>
      <c r="E5325" t="s">
        <v>1923</v>
      </c>
      <c r="F5325">
        <v>0</v>
      </c>
      <c r="G5325" s="37">
        <v>796464.9</v>
      </c>
      <c r="H5325" s="37">
        <v>162242.85</v>
      </c>
      <c r="I5325">
        <v>3</v>
      </c>
      <c r="J5325" t="s">
        <v>22</v>
      </c>
      <c r="K5325" s="40">
        <f t="shared" si="83"/>
        <v>2021</v>
      </c>
    </row>
    <row r="5326" spans="1:11" x14ac:dyDescent="0.25">
      <c r="A5326" t="s">
        <v>5358</v>
      </c>
      <c r="B5326" s="36">
        <v>44547</v>
      </c>
      <c r="C5326" t="s">
        <v>1746</v>
      </c>
      <c r="D5326" t="s">
        <v>51</v>
      </c>
      <c r="E5326" t="s">
        <v>1782</v>
      </c>
      <c r="F5326">
        <v>0</v>
      </c>
      <c r="G5326" s="37">
        <v>40000237.200000003</v>
      </c>
      <c r="H5326" s="37">
        <v>17994207</v>
      </c>
      <c r="I5326">
        <v>5</v>
      </c>
      <c r="J5326" t="s">
        <v>22</v>
      </c>
      <c r="K5326" s="40">
        <f t="shared" si="83"/>
        <v>2021</v>
      </c>
    </row>
    <row r="5327" spans="1:11" x14ac:dyDescent="0.25">
      <c r="A5327" t="s">
        <v>5359</v>
      </c>
      <c r="B5327" s="36">
        <v>44547</v>
      </c>
      <c r="C5327" t="s">
        <v>364</v>
      </c>
      <c r="D5327" t="s">
        <v>20</v>
      </c>
      <c r="E5327" t="s">
        <v>2474</v>
      </c>
      <c r="F5327">
        <v>0.1</v>
      </c>
      <c r="G5327" s="37">
        <v>3008867.4</v>
      </c>
      <c r="H5327" s="37">
        <v>707968.8</v>
      </c>
      <c r="I5327">
        <v>9</v>
      </c>
      <c r="J5327" t="s">
        <v>26</v>
      </c>
      <c r="K5327" s="40">
        <f t="shared" si="83"/>
        <v>2021</v>
      </c>
    </row>
    <row r="5328" spans="1:11" x14ac:dyDescent="0.25">
      <c r="A5328" t="s">
        <v>5360</v>
      </c>
      <c r="B5328" s="36">
        <v>44547</v>
      </c>
      <c r="C5328" t="s">
        <v>999</v>
      </c>
      <c r="D5328" t="s">
        <v>20</v>
      </c>
      <c r="E5328" t="s">
        <v>2292</v>
      </c>
      <c r="F5328">
        <v>0</v>
      </c>
      <c r="G5328" s="37">
        <v>575224.65</v>
      </c>
      <c r="H5328" s="37">
        <v>103245.45</v>
      </c>
      <c r="I5328">
        <v>1</v>
      </c>
      <c r="J5328" t="s">
        <v>22</v>
      </c>
      <c r="K5328" s="40">
        <f t="shared" si="83"/>
        <v>2021</v>
      </c>
    </row>
    <row r="5329" spans="1:11" x14ac:dyDescent="0.25">
      <c r="A5329" t="s">
        <v>5361</v>
      </c>
      <c r="B5329" s="36">
        <v>44547</v>
      </c>
      <c r="C5329" t="s">
        <v>720</v>
      </c>
      <c r="D5329" t="s">
        <v>24</v>
      </c>
      <c r="E5329" t="s">
        <v>2129</v>
      </c>
      <c r="F5329">
        <v>0</v>
      </c>
      <c r="G5329" s="37">
        <v>5634251.7000000002</v>
      </c>
      <c r="H5329" s="37">
        <v>1356940.2</v>
      </c>
      <c r="I5329">
        <v>2</v>
      </c>
      <c r="J5329" t="s">
        <v>26</v>
      </c>
      <c r="K5329" s="40">
        <f t="shared" si="83"/>
        <v>2021</v>
      </c>
    </row>
    <row r="5330" spans="1:11" x14ac:dyDescent="0.25">
      <c r="A5330" t="s">
        <v>5362</v>
      </c>
      <c r="B5330" s="36">
        <v>44547</v>
      </c>
      <c r="C5330" t="s">
        <v>1227</v>
      </c>
      <c r="D5330" t="s">
        <v>24</v>
      </c>
      <c r="E5330" t="s">
        <v>2001</v>
      </c>
      <c r="F5330">
        <v>0</v>
      </c>
      <c r="G5330" s="37">
        <v>4469053.05</v>
      </c>
      <c r="H5330" s="37">
        <v>486728.55</v>
      </c>
      <c r="I5330">
        <v>6</v>
      </c>
      <c r="J5330" t="s">
        <v>26</v>
      </c>
      <c r="K5330" s="40">
        <f t="shared" si="83"/>
        <v>2021</v>
      </c>
    </row>
    <row r="5331" spans="1:11" x14ac:dyDescent="0.25">
      <c r="A5331" t="s">
        <v>5363</v>
      </c>
      <c r="B5331" s="36">
        <v>44547</v>
      </c>
      <c r="C5331" t="s">
        <v>838</v>
      </c>
      <c r="D5331" t="s">
        <v>20</v>
      </c>
      <c r="E5331" t="s">
        <v>166</v>
      </c>
      <c r="F5331">
        <v>0.1</v>
      </c>
      <c r="G5331" s="37">
        <v>1533932.4000000001</v>
      </c>
      <c r="H5331" s="37">
        <v>-73746.75</v>
      </c>
      <c r="I5331">
        <v>7</v>
      </c>
      <c r="J5331" t="s">
        <v>26</v>
      </c>
      <c r="K5331" s="40">
        <f t="shared" si="83"/>
        <v>2021</v>
      </c>
    </row>
    <row r="5332" spans="1:11" x14ac:dyDescent="0.25">
      <c r="A5332" t="s">
        <v>5362</v>
      </c>
      <c r="B5332" s="36">
        <v>44547</v>
      </c>
      <c r="C5332" t="s">
        <v>1227</v>
      </c>
      <c r="D5332" t="s">
        <v>24</v>
      </c>
      <c r="E5332" t="s">
        <v>2267</v>
      </c>
      <c r="F5332">
        <v>0.15</v>
      </c>
      <c r="G5332" s="37">
        <v>9026602.2000000011</v>
      </c>
      <c r="H5332" s="37">
        <v>2758128.45</v>
      </c>
      <c r="I5332">
        <v>2</v>
      </c>
      <c r="J5332" t="s">
        <v>26</v>
      </c>
      <c r="K5332" s="40">
        <f t="shared" si="83"/>
        <v>2021</v>
      </c>
    </row>
    <row r="5333" spans="1:11" x14ac:dyDescent="0.25">
      <c r="A5333" t="s">
        <v>5364</v>
      </c>
      <c r="B5333" s="36">
        <v>44548</v>
      </c>
      <c r="C5333" t="s">
        <v>2252</v>
      </c>
      <c r="D5333" t="s">
        <v>20</v>
      </c>
      <c r="E5333" t="s">
        <v>1944</v>
      </c>
      <c r="F5333">
        <v>0</v>
      </c>
      <c r="G5333" s="37">
        <v>7876152.9000000004</v>
      </c>
      <c r="H5333" s="37">
        <v>73746.75</v>
      </c>
      <c r="I5333">
        <v>2</v>
      </c>
      <c r="J5333" t="s">
        <v>26</v>
      </c>
      <c r="K5333" s="40">
        <f t="shared" si="83"/>
        <v>2021</v>
      </c>
    </row>
    <row r="5334" spans="1:11" x14ac:dyDescent="0.25">
      <c r="A5334" t="s">
        <v>5365</v>
      </c>
      <c r="B5334" s="36">
        <v>44548</v>
      </c>
      <c r="C5334" t="s">
        <v>2168</v>
      </c>
      <c r="D5334" t="s">
        <v>24</v>
      </c>
      <c r="E5334" t="s">
        <v>2162</v>
      </c>
      <c r="F5334">
        <v>0</v>
      </c>
      <c r="G5334" s="37">
        <v>6415967.25</v>
      </c>
      <c r="H5334" s="37">
        <v>1533932.4000000001</v>
      </c>
      <c r="I5334">
        <v>3</v>
      </c>
      <c r="J5334" t="s">
        <v>22</v>
      </c>
      <c r="K5334" s="40">
        <f t="shared" si="83"/>
        <v>2021</v>
      </c>
    </row>
    <row r="5335" spans="1:11" x14ac:dyDescent="0.25">
      <c r="A5335" t="s">
        <v>5365</v>
      </c>
      <c r="B5335" s="36">
        <v>44548</v>
      </c>
      <c r="C5335" t="s">
        <v>2168</v>
      </c>
      <c r="D5335" t="s">
        <v>24</v>
      </c>
      <c r="E5335" t="s">
        <v>1094</v>
      </c>
      <c r="F5335">
        <v>0</v>
      </c>
      <c r="G5335" s="37">
        <v>1622428.5</v>
      </c>
      <c r="H5335" s="37">
        <v>560475.30000000005</v>
      </c>
      <c r="I5335">
        <v>2</v>
      </c>
      <c r="J5335" t="s">
        <v>22</v>
      </c>
      <c r="K5335" s="40">
        <f t="shared" si="83"/>
        <v>2021</v>
      </c>
    </row>
    <row r="5336" spans="1:11" x14ac:dyDescent="0.25">
      <c r="A5336" t="s">
        <v>5365</v>
      </c>
      <c r="B5336" s="36">
        <v>44548</v>
      </c>
      <c r="C5336" t="s">
        <v>2168</v>
      </c>
      <c r="D5336" t="s">
        <v>24</v>
      </c>
      <c r="E5336" t="s">
        <v>1130</v>
      </c>
      <c r="F5336">
        <v>0</v>
      </c>
      <c r="G5336" s="37">
        <v>1651927.2</v>
      </c>
      <c r="H5336" s="37">
        <v>0</v>
      </c>
      <c r="I5336">
        <v>5</v>
      </c>
      <c r="J5336" t="s">
        <v>22</v>
      </c>
      <c r="K5336" s="40">
        <f t="shared" si="83"/>
        <v>2021</v>
      </c>
    </row>
    <row r="5337" spans="1:11" x14ac:dyDescent="0.25">
      <c r="A5337" t="s">
        <v>5365</v>
      </c>
      <c r="B5337" s="36">
        <v>44548</v>
      </c>
      <c r="C5337" t="s">
        <v>2168</v>
      </c>
      <c r="D5337" t="s">
        <v>24</v>
      </c>
      <c r="E5337" t="s">
        <v>1521</v>
      </c>
      <c r="F5337">
        <v>0</v>
      </c>
      <c r="G5337" s="37">
        <v>1150449.3</v>
      </c>
      <c r="H5337" s="37">
        <v>457229.85000000003</v>
      </c>
      <c r="I5337">
        <v>4</v>
      </c>
      <c r="J5337" t="s">
        <v>26</v>
      </c>
      <c r="K5337" s="40">
        <f t="shared" si="83"/>
        <v>2021</v>
      </c>
    </row>
    <row r="5338" spans="1:11" x14ac:dyDescent="0.25">
      <c r="A5338" t="s">
        <v>5365</v>
      </c>
      <c r="B5338" s="36">
        <v>44548</v>
      </c>
      <c r="C5338" t="s">
        <v>2168</v>
      </c>
      <c r="D5338" t="s">
        <v>24</v>
      </c>
      <c r="E5338" t="s">
        <v>425</v>
      </c>
      <c r="F5338">
        <v>0</v>
      </c>
      <c r="G5338" s="37">
        <v>1946914.2</v>
      </c>
      <c r="H5338" s="37">
        <v>796464.9</v>
      </c>
      <c r="I5338">
        <v>5</v>
      </c>
      <c r="J5338" t="s">
        <v>26</v>
      </c>
      <c r="K5338" s="40">
        <f t="shared" si="83"/>
        <v>2021</v>
      </c>
    </row>
    <row r="5339" spans="1:11" x14ac:dyDescent="0.25">
      <c r="A5339" t="s">
        <v>5366</v>
      </c>
      <c r="B5339" s="36">
        <v>44548</v>
      </c>
      <c r="C5339" t="s">
        <v>1044</v>
      </c>
      <c r="D5339" t="s">
        <v>24</v>
      </c>
      <c r="E5339" t="s">
        <v>307</v>
      </c>
      <c r="F5339">
        <v>0.15</v>
      </c>
      <c r="G5339" s="37">
        <v>18731674.5</v>
      </c>
      <c r="H5339" s="37">
        <v>6386468.5499999998</v>
      </c>
      <c r="I5339">
        <v>5</v>
      </c>
      <c r="J5339" t="s">
        <v>22</v>
      </c>
      <c r="K5339" s="40">
        <f t="shared" si="83"/>
        <v>2021</v>
      </c>
    </row>
    <row r="5340" spans="1:11" x14ac:dyDescent="0.25">
      <c r="A5340" t="s">
        <v>5367</v>
      </c>
      <c r="B5340" s="36">
        <v>44549</v>
      </c>
      <c r="C5340" t="s">
        <v>743</v>
      </c>
      <c r="D5340" t="s">
        <v>33</v>
      </c>
      <c r="E5340" t="s">
        <v>89</v>
      </c>
      <c r="F5340">
        <v>0.1</v>
      </c>
      <c r="G5340" s="37">
        <v>1401188.25</v>
      </c>
      <c r="H5340" s="37">
        <v>619472.70000000007</v>
      </c>
      <c r="I5340">
        <v>4</v>
      </c>
      <c r="J5340" t="s">
        <v>26</v>
      </c>
      <c r="K5340" s="40">
        <f t="shared" si="83"/>
        <v>2021</v>
      </c>
    </row>
    <row r="5341" spans="1:11" x14ac:dyDescent="0.25">
      <c r="A5341" t="s">
        <v>5368</v>
      </c>
      <c r="B5341" s="36">
        <v>44549</v>
      </c>
      <c r="C5341" t="s">
        <v>601</v>
      </c>
      <c r="D5341" t="s">
        <v>20</v>
      </c>
      <c r="E5341" t="s">
        <v>1613</v>
      </c>
      <c r="F5341">
        <v>0.1</v>
      </c>
      <c r="G5341" s="37">
        <v>8466126.9000000004</v>
      </c>
      <c r="H5341" s="37">
        <v>-840712.95000000007</v>
      </c>
      <c r="I5341">
        <v>5</v>
      </c>
      <c r="J5341" t="s">
        <v>26</v>
      </c>
      <c r="K5341" s="40">
        <f t="shared" si="83"/>
        <v>2021</v>
      </c>
    </row>
    <row r="5342" spans="1:11" x14ac:dyDescent="0.25">
      <c r="A5342" t="s">
        <v>5368</v>
      </c>
      <c r="B5342" s="36">
        <v>44549</v>
      </c>
      <c r="C5342" t="s">
        <v>601</v>
      </c>
      <c r="D5342" t="s">
        <v>20</v>
      </c>
      <c r="E5342" t="s">
        <v>96</v>
      </c>
      <c r="F5342">
        <v>0.1</v>
      </c>
      <c r="G5342" s="37">
        <v>10604782.65</v>
      </c>
      <c r="H5342" s="37">
        <v>943958.4</v>
      </c>
      <c r="I5342">
        <v>6</v>
      </c>
      <c r="J5342" t="s">
        <v>22</v>
      </c>
      <c r="K5342" s="40">
        <f t="shared" si="83"/>
        <v>2021</v>
      </c>
    </row>
    <row r="5343" spans="1:11" x14ac:dyDescent="0.25">
      <c r="A5343" t="s">
        <v>5368</v>
      </c>
      <c r="B5343" s="36">
        <v>44549</v>
      </c>
      <c r="C5343" t="s">
        <v>601</v>
      </c>
      <c r="D5343" t="s">
        <v>20</v>
      </c>
      <c r="E5343" t="s">
        <v>606</v>
      </c>
      <c r="F5343">
        <v>0.1</v>
      </c>
      <c r="G5343" s="37">
        <v>12463200.75</v>
      </c>
      <c r="H5343" s="37">
        <v>-132744.15</v>
      </c>
      <c r="I5343">
        <v>7</v>
      </c>
      <c r="J5343" t="s">
        <v>22</v>
      </c>
      <c r="K5343" s="40">
        <f t="shared" si="83"/>
        <v>2021</v>
      </c>
    </row>
    <row r="5344" spans="1:11" x14ac:dyDescent="0.25">
      <c r="A5344" t="s">
        <v>5369</v>
      </c>
      <c r="B5344" s="36">
        <v>44549</v>
      </c>
      <c r="C5344" t="s">
        <v>253</v>
      </c>
      <c r="D5344" t="s">
        <v>24</v>
      </c>
      <c r="E5344" t="s">
        <v>2197</v>
      </c>
      <c r="F5344">
        <v>0</v>
      </c>
      <c r="G5344" s="37">
        <v>2581136.25</v>
      </c>
      <c r="H5344" s="37">
        <v>147493.5</v>
      </c>
      <c r="I5344">
        <v>3</v>
      </c>
      <c r="J5344" t="s">
        <v>22</v>
      </c>
      <c r="K5344" s="40">
        <f t="shared" si="83"/>
        <v>2021</v>
      </c>
    </row>
    <row r="5345" spans="1:11" x14ac:dyDescent="0.25">
      <c r="A5345" t="s">
        <v>5369</v>
      </c>
      <c r="B5345" s="36">
        <v>44549</v>
      </c>
      <c r="C5345" t="s">
        <v>253</v>
      </c>
      <c r="D5345" t="s">
        <v>24</v>
      </c>
      <c r="E5345" t="s">
        <v>473</v>
      </c>
      <c r="F5345">
        <v>0</v>
      </c>
      <c r="G5345" s="37">
        <v>1224196.05</v>
      </c>
      <c r="H5345" s="37">
        <v>103245.45</v>
      </c>
      <c r="I5345">
        <v>3</v>
      </c>
      <c r="J5345" t="s">
        <v>22</v>
      </c>
      <c r="K5345" s="40">
        <f t="shared" si="83"/>
        <v>2021</v>
      </c>
    </row>
    <row r="5346" spans="1:11" x14ac:dyDescent="0.25">
      <c r="A5346" t="s">
        <v>5369</v>
      </c>
      <c r="B5346" s="36">
        <v>44549</v>
      </c>
      <c r="C5346" t="s">
        <v>253</v>
      </c>
      <c r="D5346" t="s">
        <v>24</v>
      </c>
      <c r="E5346" t="s">
        <v>246</v>
      </c>
      <c r="F5346">
        <v>0</v>
      </c>
      <c r="G5346" s="37">
        <v>5059027.05</v>
      </c>
      <c r="H5346" s="37">
        <v>2271399.9</v>
      </c>
      <c r="I5346">
        <v>7</v>
      </c>
      <c r="J5346" t="s">
        <v>22</v>
      </c>
      <c r="K5346" s="40">
        <f t="shared" si="83"/>
        <v>2021</v>
      </c>
    </row>
    <row r="5347" spans="1:11" x14ac:dyDescent="0.25">
      <c r="A5347" t="s">
        <v>5370</v>
      </c>
      <c r="B5347" s="36">
        <v>44549</v>
      </c>
      <c r="C5347" t="s">
        <v>455</v>
      </c>
      <c r="D5347" t="s">
        <v>24</v>
      </c>
      <c r="E5347" t="s">
        <v>937</v>
      </c>
      <c r="F5347">
        <v>0</v>
      </c>
      <c r="G5347" s="37">
        <v>1548681.75</v>
      </c>
      <c r="H5347" s="37">
        <v>294987</v>
      </c>
      <c r="I5347">
        <v>2</v>
      </c>
      <c r="J5347" t="s">
        <v>26</v>
      </c>
      <c r="K5347" s="40">
        <f t="shared" si="83"/>
        <v>2021</v>
      </c>
    </row>
    <row r="5348" spans="1:11" x14ac:dyDescent="0.25">
      <c r="A5348" t="s">
        <v>5371</v>
      </c>
      <c r="B5348" s="36">
        <v>44549</v>
      </c>
      <c r="C5348" t="s">
        <v>601</v>
      </c>
      <c r="D5348" t="s">
        <v>24</v>
      </c>
      <c r="E5348" t="s">
        <v>2475</v>
      </c>
      <c r="F5348">
        <v>0</v>
      </c>
      <c r="G5348" s="37">
        <v>530976.6</v>
      </c>
      <c r="H5348" s="37">
        <v>73746.75</v>
      </c>
      <c r="I5348">
        <v>1</v>
      </c>
      <c r="J5348" t="s">
        <v>26</v>
      </c>
      <c r="K5348" s="40">
        <f t="shared" si="83"/>
        <v>2021</v>
      </c>
    </row>
    <row r="5349" spans="1:11" x14ac:dyDescent="0.25">
      <c r="A5349" t="s">
        <v>5372</v>
      </c>
      <c r="B5349" s="36">
        <v>44549</v>
      </c>
      <c r="C5349" t="s">
        <v>495</v>
      </c>
      <c r="D5349" t="s">
        <v>24</v>
      </c>
      <c r="E5349" t="s">
        <v>1314</v>
      </c>
      <c r="F5349">
        <v>0.4</v>
      </c>
      <c r="G5349" s="37">
        <v>4174066.0500000003</v>
      </c>
      <c r="H5349" s="37">
        <v>619472.70000000007</v>
      </c>
      <c r="I5349">
        <v>4</v>
      </c>
      <c r="J5349" t="s">
        <v>26</v>
      </c>
      <c r="K5349" s="40">
        <f t="shared" si="83"/>
        <v>2021</v>
      </c>
    </row>
    <row r="5350" spans="1:11" x14ac:dyDescent="0.25">
      <c r="A5350" t="s">
        <v>5373</v>
      </c>
      <c r="B5350" s="36">
        <v>44549</v>
      </c>
      <c r="C5350" t="s">
        <v>1849</v>
      </c>
      <c r="D5350" t="s">
        <v>20</v>
      </c>
      <c r="E5350" t="s">
        <v>544</v>
      </c>
      <c r="F5350">
        <v>0</v>
      </c>
      <c r="G5350" s="37">
        <v>1047203.85</v>
      </c>
      <c r="H5350" s="37">
        <v>14749.35</v>
      </c>
      <c r="I5350">
        <v>5</v>
      </c>
      <c r="J5350" t="s">
        <v>26</v>
      </c>
      <c r="K5350" s="40">
        <f t="shared" si="83"/>
        <v>2021</v>
      </c>
    </row>
    <row r="5351" spans="1:11" x14ac:dyDescent="0.25">
      <c r="A5351" t="s">
        <v>5374</v>
      </c>
      <c r="B5351" s="36">
        <v>44549</v>
      </c>
      <c r="C5351" t="s">
        <v>860</v>
      </c>
      <c r="D5351" t="s">
        <v>24</v>
      </c>
      <c r="E5351" t="s">
        <v>1865</v>
      </c>
      <c r="F5351">
        <v>0.5</v>
      </c>
      <c r="G5351" s="37">
        <v>191741.55000000002</v>
      </c>
      <c r="H5351" s="37">
        <v>-103245.45</v>
      </c>
      <c r="I5351">
        <v>1</v>
      </c>
      <c r="J5351" t="s">
        <v>26</v>
      </c>
      <c r="K5351" s="40">
        <f t="shared" si="83"/>
        <v>2021</v>
      </c>
    </row>
    <row r="5352" spans="1:11" x14ac:dyDescent="0.25">
      <c r="A5352" t="s">
        <v>5374</v>
      </c>
      <c r="B5352" s="36">
        <v>44549</v>
      </c>
      <c r="C5352" t="s">
        <v>860</v>
      </c>
      <c r="D5352" t="s">
        <v>24</v>
      </c>
      <c r="E5352" t="s">
        <v>234</v>
      </c>
      <c r="F5352">
        <v>0.5</v>
      </c>
      <c r="G5352" s="37">
        <v>1681425.9000000001</v>
      </c>
      <c r="H5352" s="37">
        <v>-309736.35000000003</v>
      </c>
      <c r="I5352">
        <v>4</v>
      </c>
      <c r="J5352" t="s">
        <v>26</v>
      </c>
      <c r="K5352" s="40">
        <f t="shared" si="83"/>
        <v>2021</v>
      </c>
    </row>
    <row r="5353" spans="1:11" x14ac:dyDescent="0.25">
      <c r="A5353" t="s">
        <v>5374</v>
      </c>
      <c r="B5353" s="36">
        <v>44549</v>
      </c>
      <c r="C5353" t="s">
        <v>860</v>
      </c>
      <c r="D5353" t="s">
        <v>24</v>
      </c>
      <c r="E5353" t="s">
        <v>900</v>
      </c>
      <c r="F5353">
        <v>0.5</v>
      </c>
      <c r="G5353" s="37">
        <v>2079658.35</v>
      </c>
      <c r="H5353" s="37">
        <v>-1666676.55</v>
      </c>
      <c r="I5353">
        <v>2</v>
      </c>
      <c r="J5353" t="s">
        <v>22</v>
      </c>
      <c r="K5353" s="40">
        <f t="shared" si="83"/>
        <v>2021</v>
      </c>
    </row>
    <row r="5354" spans="1:11" x14ac:dyDescent="0.25">
      <c r="A5354" t="s">
        <v>5375</v>
      </c>
      <c r="B5354" s="36">
        <v>44550</v>
      </c>
      <c r="C5354" t="s">
        <v>2208</v>
      </c>
      <c r="D5354" t="s">
        <v>33</v>
      </c>
      <c r="E5354" t="s">
        <v>1401</v>
      </c>
      <c r="F5354">
        <v>0</v>
      </c>
      <c r="G5354" s="37">
        <v>162242.85</v>
      </c>
      <c r="H5354" s="37">
        <v>44248.05</v>
      </c>
      <c r="I5354">
        <v>1</v>
      </c>
      <c r="J5354" t="s">
        <v>26</v>
      </c>
      <c r="K5354" s="40">
        <f t="shared" si="83"/>
        <v>2021</v>
      </c>
    </row>
    <row r="5355" spans="1:11" x14ac:dyDescent="0.25">
      <c r="A5355" t="s">
        <v>5375</v>
      </c>
      <c r="B5355" s="36">
        <v>44550</v>
      </c>
      <c r="C5355" t="s">
        <v>2208</v>
      </c>
      <c r="D5355" t="s">
        <v>33</v>
      </c>
      <c r="E5355" t="s">
        <v>2374</v>
      </c>
      <c r="F5355">
        <v>0</v>
      </c>
      <c r="G5355" s="37">
        <v>398232.45</v>
      </c>
      <c r="H5355" s="37">
        <v>88496.1</v>
      </c>
      <c r="I5355">
        <v>2</v>
      </c>
      <c r="J5355" t="s">
        <v>26</v>
      </c>
      <c r="K5355" s="40">
        <f t="shared" si="83"/>
        <v>2021</v>
      </c>
    </row>
    <row r="5356" spans="1:11" x14ac:dyDescent="0.25">
      <c r="A5356" t="s">
        <v>5376</v>
      </c>
      <c r="B5356" s="36">
        <v>44550</v>
      </c>
      <c r="C5356" t="s">
        <v>392</v>
      </c>
      <c r="D5356" t="s">
        <v>33</v>
      </c>
      <c r="E5356" t="s">
        <v>1028</v>
      </c>
      <c r="F5356">
        <v>0</v>
      </c>
      <c r="G5356" s="37">
        <v>26799568.949999999</v>
      </c>
      <c r="H5356" s="37">
        <v>11784730.65</v>
      </c>
      <c r="I5356">
        <v>5</v>
      </c>
      <c r="J5356" t="s">
        <v>22</v>
      </c>
      <c r="K5356" s="40">
        <f t="shared" si="83"/>
        <v>2021</v>
      </c>
    </row>
    <row r="5357" spans="1:11" x14ac:dyDescent="0.25">
      <c r="A5357" t="s">
        <v>5376</v>
      </c>
      <c r="B5357" s="36">
        <v>44550</v>
      </c>
      <c r="C5357" t="s">
        <v>392</v>
      </c>
      <c r="D5357" t="s">
        <v>33</v>
      </c>
      <c r="E5357" t="s">
        <v>992</v>
      </c>
      <c r="F5357">
        <v>0</v>
      </c>
      <c r="G5357" s="37">
        <v>2020660.95</v>
      </c>
      <c r="H5357" s="37">
        <v>929209.05</v>
      </c>
      <c r="I5357">
        <v>3</v>
      </c>
      <c r="J5357" t="s">
        <v>26</v>
      </c>
      <c r="K5357" s="40">
        <f t="shared" si="83"/>
        <v>2021</v>
      </c>
    </row>
    <row r="5358" spans="1:11" x14ac:dyDescent="0.25">
      <c r="A5358" t="s">
        <v>5376</v>
      </c>
      <c r="B5358" s="36">
        <v>44550</v>
      </c>
      <c r="C5358" t="s">
        <v>392</v>
      </c>
      <c r="D5358" t="s">
        <v>33</v>
      </c>
      <c r="E5358" t="s">
        <v>289</v>
      </c>
      <c r="F5358">
        <v>0</v>
      </c>
      <c r="G5358" s="37">
        <v>1843668.75</v>
      </c>
      <c r="H5358" s="37">
        <v>221240.25</v>
      </c>
      <c r="I5358">
        <v>3</v>
      </c>
      <c r="J5358" t="s">
        <v>26</v>
      </c>
      <c r="K5358" s="40">
        <f t="shared" si="83"/>
        <v>2021</v>
      </c>
    </row>
    <row r="5359" spans="1:11" x14ac:dyDescent="0.25">
      <c r="A5359" t="s">
        <v>5377</v>
      </c>
      <c r="B5359" s="36">
        <v>44550</v>
      </c>
      <c r="C5359" t="s">
        <v>1038</v>
      </c>
      <c r="D5359" t="s">
        <v>24</v>
      </c>
      <c r="E5359" t="s">
        <v>1239</v>
      </c>
      <c r="F5359">
        <v>0.1</v>
      </c>
      <c r="G5359" s="37">
        <v>7168184.1000000006</v>
      </c>
      <c r="H5359" s="37">
        <v>-398232.45</v>
      </c>
      <c r="I5359">
        <v>4</v>
      </c>
      <c r="J5359" t="s">
        <v>26</v>
      </c>
      <c r="K5359" s="40">
        <f t="shared" si="83"/>
        <v>2021</v>
      </c>
    </row>
    <row r="5360" spans="1:11" x14ac:dyDescent="0.25">
      <c r="A5360" t="s">
        <v>5378</v>
      </c>
      <c r="B5360" s="36">
        <v>44550</v>
      </c>
      <c r="C5360" t="s">
        <v>844</v>
      </c>
      <c r="D5360" t="s">
        <v>24</v>
      </c>
      <c r="E5360" t="s">
        <v>240</v>
      </c>
      <c r="F5360">
        <v>0</v>
      </c>
      <c r="G5360" s="37">
        <v>6238975.0499999998</v>
      </c>
      <c r="H5360" s="37">
        <v>2551637.5500000003</v>
      </c>
      <c r="I5360">
        <v>3</v>
      </c>
      <c r="J5360" t="s">
        <v>22</v>
      </c>
      <c r="K5360" s="40">
        <f t="shared" si="83"/>
        <v>2021</v>
      </c>
    </row>
    <row r="5361" spans="1:11" x14ac:dyDescent="0.25">
      <c r="A5361" t="s">
        <v>5379</v>
      </c>
      <c r="B5361" s="36">
        <v>44550</v>
      </c>
      <c r="C5361" t="s">
        <v>1687</v>
      </c>
      <c r="D5361" t="s">
        <v>24</v>
      </c>
      <c r="E5361" t="s">
        <v>2476</v>
      </c>
      <c r="F5361">
        <v>0.6</v>
      </c>
      <c r="G5361" s="37">
        <v>25295135.25</v>
      </c>
      <c r="H5361" s="37">
        <v>-24041440.5</v>
      </c>
      <c r="I5361">
        <v>5</v>
      </c>
      <c r="J5361" t="s">
        <v>22</v>
      </c>
      <c r="K5361" s="40">
        <f t="shared" si="83"/>
        <v>2021</v>
      </c>
    </row>
    <row r="5362" spans="1:11" x14ac:dyDescent="0.25">
      <c r="A5362" t="s">
        <v>5380</v>
      </c>
      <c r="B5362" s="36">
        <v>44550</v>
      </c>
      <c r="C5362" t="s">
        <v>776</v>
      </c>
      <c r="D5362" t="s">
        <v>24</v>
      </c>
      <c r="E5362" t="s">
        <v>2477</v>
      </c>
      <c r="F5362">
        <v>0.6</v>
      </c>
      <c r="G5362" s="37">
        <v>2050159.6500000001</v>
      </c>
      <c r="H5362" s="37">
        <v>-2817125.85</v>
      </c>
      <c r="I5362">
        <v>2</v>
      </c>
      <c r="J5362" t="s">
        <v>22</v>
      </c>
      <c r="K5362" s="40">
        <f t="shared" si="83"/>
        <v>2021</v>
      </c>
    </row>
    <row r="5363" spans="1:11" x14ac:dyDescent="0.25">
      <c r="A5363" t="s">
        <v>5381</v>
      </c>
      <c r="B5363" s="36">
        <v>44550</v>
      </c>
      <c r="C5363" t="s">
        <v>50</v>
      </c>
      <c r="D5363" t="s">
        <v>24</v>
      </c>
      <c r="E5363" t="s">
        <v>1814</v>
      </c>
      <c r="F5363">
        <v>0</v>
      </c>
      <c r="G5363" s="37">
        <v>3672588.15</v>
      </c>
      <c r="H5363" s="37">
        <v>176992.2</v>
      </c>
      <c r="I5363">
        <v>4</v>
      </c>
      <c r="J5363" t="s">
        <v>22</v>
      </c>
      <c r="K5363" s="40">
        <f t="shared" si="83"/>
        <v>2021</v>
      </c>
    </row>
    <row r="5364" spans="1:11" x14ac:dyDescent="0.25">
      <c r="A5364" t="s">
        <v>5382</v>
      </c>
      <c r="B5364" s="36">
        <v>44550</v>
      </c>
      <c r="C5364" t="s">
        <v>1554</v>
      </c>
      <c r="D5364" t="s">
        <v>24</v>
      </c>
      <c r="E5364" t="s">
        <v>279</v>
      </c>
      <c r="F5364">
        <v>0.1</v>
      </c>
      <c r="G5364" s="37">
        <v>8495625.5999999996</v>
      </c>
      <c r="H5364" s="37">
        <v>752216.85</v>
      </c>
      <c r="I5364">
        <v>5</v>
      </c>
      <c r="J5364" t="s">
        <v>22</v>
      </c>
      <c r="K5364" s="40">
        <f t="shared" si="83"/>
        <v>2021</v>
      </c>
    </row>
    <row r="5365" spans="1:11" x14ac:dyDescent="0.25">
      <c r="A5365" t="s">
        <v>5380</v>
      </c>
      <c r="B5365" s="36">
        <v>44550</v>
      </c>
      <c r="C5365" t="s">
        <v>776</v>
      </c>
      <c r="D5365" t="s">
        <v>24</v>
      </c>
      <c r="E5365" t="s">
        <v>1138</v>
      </c>
      <c r="F5365">
        <v>0.4</v>
      </c>
      <c r="G5365" s="37">
        <v>1297942.8</v>
      </c>
      <c r="H5365" s="37">
        <v>-147493.5</v>
      </c>
      <c r="I5365">
        <v>3</v>
      </c>
      <c r="J5365" t="s">
        <v>22</v>
      </c>
      <c r="K5365" s="40">
        <f t="shared" si="83"/>
        <v>2021</v>
      </c>
    </row>
    <row r="5366" spans="1:11" x14ac:dyDescent="0.25">
      <c r="A5366" t="s">
        <v>5383</v>
      </c>
      <c r="B5366" s="36">
        <v>44550</v>
      </c>
      <c r="C5366" t="s">
        <v>1625</v>
      </c>
      <c r="D5366" t="s">
        <v>24</v>
      </c>
      <c r="E5366" t="s">
        <v>755</v>
      </c>
      <c r="F5366">
        <v>0.1</v>
      </c>
      <c r="G5366" s="37">
        <v>457229.85000000003</v>
      </c>
      <c r="H5366" s="37">
        <v>191741.55000000002</v>
      </c>
      <c r="I5366">
        <v>2</v>
      </c>
      <c r="J5366" t="s">
        <v>26</v>
      </c>
      <c r="K5366" s="40">
        <f t="shared" si="83"/>
        <v>2021</v>
      </c>
    </row>
    <row r="5367" spans="1:11" x14ac:dyDescent="0.25">
      <c r="A5367" t="s">
        <v>5383</v>
      </c>
      <c r="B5367" s="36">
        <v>44550</v>
      </c>
      <c r="C5367" t="s">
        <v>1625</v>
      </c>
      <c r="D5367" t="s">
        <v>24</v>
      </c>
      <c r="E5367" t="s">
        <v>2478</v>
      </c>
      <c r="F5367">
        <v>0</v>
      </c>
      <c r="G5367" s="37">
        <v>3834831</v>
      </c>
      <c r="H5367" s="37">
        <v>575224.65</v>
      </c>
      <c r="I5367">
        <v>7</v>
      </c>
      <c r="J5367" t="s">
        <v>22</v>
      </c>
      <c r="K5367" s="40">
        <f t="shared" si="83"/>
        <v>2021</v>
      </c>
    </row>
    <row r="5368" spans="1:11" x14ac:dyDescent="0.25">
      <c r="A5368" t="s">
        <v>5384</v>
      </c>
      <c r="B5368" s="36">
        <v>44553</v>
      </c>
      <c r="C5368" t="s">
        <v>1081</v>
      </c>
      <c r="D5368" t="s">
        <v>20</v>
      </c>
      <c r="E5368" t="s">
        <v>496</v>
      </c>
      <c r="F5368">
        <v>0</v>
      </c>
      <c r="G5368" s="37">
        <v>1946914.2</v>
      </c>
      <c r="H5368" s="37">
        <v>707968.8</v>
      </c>
      <c r="I5368">
        <v>3</v>
      </c>
      <c r="J5368" t="s">
        <v>26</v>
      </c>
      <c r="K5368" s="40">
        <f t="shared" si="83"/>
        <v>2021</v>
      </c>
    </row>
    <row r="5369" spans="1:11" x14ac:dyDescent="0.25">
      <c r="A5369" t="s">
        <v>5385</v>
      </c>
      <c r="B5369" s="36">
        <v>44553</v>
      </c>
      <c r="C5369" t="s">
        <v>1010</v>
      </c>
      <c r="D5369" t="s">
        <v>20</v>
      </c>
      <c r="E5369" t="s">
        <v>627</v>
      </c>
      <c r="F5369">
        <v>0.1</v>
      </c>
      <c r="G5369" s="37">
        <v>5059027.05</v>
      </c>
      <c r="H5369" s="37">
        <v>1061953.2</v>
      </c>
      <c r="I5369">
        <v>5</v>
      </c>
      <c r="J5369" t="s">
        <v>26</v>
      </c>
      <c r="K5369" s="40">
        <f t="shared" si="83"/>
        <v>2021</v>
      </c>
    </row>
    <row r="5370" spans="1:11" x14ac:dyDescent="0.25">
      <c r="A5370" t="s">
        <v>5385</v>
      </c>
      <c r="B5370" s="36">
        <v>44553</v>
      </c>
      <c r="C5370" t="s">
        <v>1010</v>
      </c>
      <c r="D5370" t="s">
        <v>20</v>
      </c>
      <c r="E5370" t="s">
        <v>489</v>
      </c>
      <c r="F5370">
        <v>0</v>
      </c>
      <c r="G5370" s="37">
        <v>2286149.25</v>
      </c>
      <c r="H5370" s="37">
        <v>796464.9</v>
      </c>
      <c r="I5370">
        <v>6</v>
      </c>
      <c r="J5370" t="s">
        <v>26</v>
      </c>
      <c r="K5370" s="40">
        <f t="shared" si="83"/>
        <v>2021</v>
      </c>
    </row>
    <row r="5371" spans="1:11" x14ac:dyDescent="0.25">
      <c r="A5371" t="s">
        <v>5385</v>
      </c>
      <c r="B5371" s="36">
        <v>44553</v>
      </c>
      <c r="C5371" t="s">
        <v>1010</v>
      </c>
      <c r="D5371" t="s">
        <v>20</v>
      </c>
      <c r="E5371" t="s">
        <v>155</v>
      </c>
      <c r="F5371">
        <v>0</v>
      </c>
      <c r="G5371" s="37">
        <v>1843668.75</v>
      </c>
      <c r="H5371" s="37">
        <v>117994.8</v>
      </c>
      <c r="I5371">
        <v>5</v>
      </c>
      <c r="J5371" t="s">
        <v>26</v>
      </c>
      <c r="K5371" s="40">
        <f t="shared" si="83"/>
        <v>2021</v>
      </c>
    </row>
    <row r="5372" spans="1:11" x14ac:dyDescent="0.25">
      <c r="A5372" t="s">
        <v>5386</v>
      </c>
      <c r="B5372" s="36">
        <v>44553</v>
      </c>
      <c r="C5372" t="s">
        <v>2051</v>
      </c>
      <c r="D5372" t="s">
        <v>20</v>
      </c>
      <c r="E5372" t="s">
        <v>2479</v>
      </c>
      <c r="F5372">
        <v>0</v>
      </c>
      <c r="G5372" s="37">
        <v>4262562.1500000004</v>
      </c>
      <c r="H5372" s="37">
        <v>929209.05</v>
      </c>
      <c r="I5372">
        <v>5</v>
      </c>
      <c r="J5372" t="s">
        <v>26</v>
      </c>
      <c r="K5372" s="40">
        <f t="shared" si="83"/>
        <v>2021</v>
      </c>
    </row>
    <row r="5373" spans="1:11" x14ac:dyDescent="0.25">
      <c r="A5373" t="s">
        <v>5387</v>
      </c>
      <c r="B5373" s="36">
        <v>44553</v>
      </c>
      <c r="C5373" t="s">
        <v>985</v>
      </c>
      <c r="D5373" t="s">
        <v>24</v>
      </c>
      <c r="E5373" t="s">
        <v>377</v>
      </c>
      <c r="F5373">
        <v>0</v>
      </c>
      <c r="G5373" s="37">
        <v>1002955.8</v>
      </c>
      <c r="H5373" s="37">
        <v>353984.4</v>
      </c>
      <c r="I5373">
        <v>4</v>
      </c>
      <c r="J5373" t="s">
        <v>22</v>
      </c>
      <c r="K5373" s="40">
        <f t="shared" si="83"/>
        <v>2021</v>
      </c>
    </row>
    <row r="5374" spans="1:11" x14ac:dyDescent="0.25">
      <c r="A5374" t="s">
        <v>5386</v>
      </c>
      <c r="B5374" s="36">
        <v>44553</v>
      </c>
      <c r="C5374" t="s">
        <v>2051</v>
      </c>
      <c r="D5374" t="s">
        <v>20</v>
      </c>
      <c r="E5374" t="s">
        <v>212</v>
      </c>
      <c r="F5374">
        <v>0</v>
      </c>
      <c r="G5374" s="37">
        <v>162242.85</v>
      </c>
      <c r="H5374" s="37">
        <v>44248.05</v>
      </c>
      <c r="I5374">
        <v>1</v>
      </c>
      <c r="J5374" t="s">
        <v>22</v>
      </c>
      <c r="K5374" s="40">
        <f t="shared" si="83"/>
        <v>2021</v>
      </c>
    </row>
    <row r="5375" spans="1:11" x14ac:dyDescent="0.25">
      <c r="A5375" t="s">
        <v>5387</v>
      </c>
      <c r="B5375" s="36">
        <v>44553</v>
      </c>
      <c r="C5375" t="s">
        <v>985</v>
      </c>
      <c r="D5375" t="s">
        <v>24</v>
      </c>
      <c r="E5375" t="s">
        <v>2259</v>
      </c>
      <c r="F5375">
        <v>0</v>
      </c>
      <c r="G5375" s="37">
        <v>3318603.75</v>
      </c>
      <c r="H5375" s="37">
        <v>132744.15</v>
      </c>
      <c r="I5375">
        <v>8</v>
      </c>
      <c r="J5375" t="s">
        <v>26</v>
      </c>
      <c r="K5375" s="40">
        <f t="shared" si="83"/>
        <v>2021</v>
      </c>
    </row>
    <row r="5376" spans="1:11" x14ac:dyDescent="0.25">
      <c r="A5376" t="s">
        <v>5388</v>
      </c>
      <c r="B5376" s="36">
        <v>44554</v>
      </c>
      <c r="C5376" t="s">
        <v>718</v>
      </c>
      <c r="D5376" t="s">
        <v>20</v>
      </c>
      <c r="E5376" t="s">
        <v>983</v>
      </c>
      <c r="F5376">
        <v>0</v>
      </c>
      <c r="G5376" s="37">
        <v>206490.9</v>
      </c>
      <c r="H5376" s="37">
        <v>73746.75</v>
      </c>
      <c r="I5376">
        <v>1</v>
      </c>
      <c r="J5376" t="s">
        <v>22</v>
      </c>
      <c r="K5376" s="40">
        <f t="shared" si="83"/>
        <v>2021</v>
      </c>
    </row>
    <row r="5377" spans="1:11" x14ac:dyDescent="0.25">
      <c r="A5377" t="s">
        <v>5389</v>
      </c>
      <c r="B5377" s="36">
        <v>44554</v>
      </c>
      <c r="C5377" t="s">
        <v>308</v>
      </c>
      <c r="D5377" t="s">
        <v>20</v>
      </c>
      <c r="E5377" t="s">
        <v>526</v>
      </c>
      <c r="F5377">
        <v>0.1</v>
      </c>
      <c r="G5377" s="37">
        <v>2345146.65</v>
      </c>
      <c r="H5377" s="37">
        <v>0</v>
      </c>
      <c r="I5377">
        <v>1</v>
      </c>
      <c r="J5377" t="s">
        <v>22</v>
      </c>
      <c r="K5377" s="40">
        <f t="shared" si="83"/>
        <v>2021</v>
      </c>
    </row>
    <row r="5378" spans="1:11" x14ac:dyDescent="0.25">
      <c r="A5378" t="s">
        <v>5389</v>
      </c>
      <c r="B5378" s="36">
        <v>44554</v>
      </c>
      <c r="C5378" t="s">
        <v>308</v>
      </c>
      <c r="D5378" t="s">
        <v>20</v>
      </c>
      <c r="E5378" t="s">
        <v>1739</v>
      </c>
      <c r="F5378">
        <v>0.1</v>
      </c>
      <c r="G5378" s="37">
        <v>1224196.05</v>
      </c>
      <c r="H5378" s="37">
        <v>-103245.45</v>
      </c>
      <c r="I5378">
        <v>3</v>
      </c>
      <c r="J5378" t="s">
        <v>26</v>
      </c>
      <c r="K5378" s="40">
        <f t="shared" si="83"/>
        <v>2021</v>
      </c>
    </row>
    <row r="5379" spans="1:11" x14ac:dyDescent="0.25">
      <c r="A5379" t="s">
        <v>5389</v>
      </c>
      <c r="B5379" s="36">
        <v>44554</v>
      </c>
      <c r="C5379" t="s">
        <v>308</v>
      </c>
      <c r="D5379" t="s">
        <v>20</v>
      </c>
      <c r="E5379" t="s">
        <v>805</v>
      </c>
      <c r="F5379">
        <v>0.1</v>
      </c>
      <c r="G5379" s="37">
        <v>825963.6</v>
      </c>
      <c r="H5379" s="37">
        <v>191741.55000000002</v>
      </c>
      <c r="I5379">
        <v>1</v>
      </c>
      <c r="J5379" t="s">
        <v>22</v>
      </c>
      <c r="K5379" s="40">
        <f t="shared" ref="K5379:K5442" si="84">YEAR(B5379)</f>
        <v>2021</v>
      </c>
    </row>
    <row r="5380" spans="1:11" x14ac:dyDescent="0.25">
      <c r="A5380" t="s">
        <v>5390</v>
      </c>
      <c r="B5380" s="36">
        <v>44554</v>
      </c>
      <c r="C5380" t="s">
        <v>1348</v>
      </c>
      <c r="D5380" t="s">
        <v>24</v>
      </c>
      <c r="E5380" t="s">
        <v>1257</v>
      </c>
      <c r="F5380">
        <v>0</v>
      </c>
      <c r="G5380" s="37">
        <v>1946914.2</v>
      </c>
      <c r="H5380" s="37">
        <v>796464.9</v>
      </c>
      <c r="I5380">
        <v>5</v>
      </c>
      <c r="J5380" t="s">
        <v>22</v>
      </c>
      <c r="K5380" s="40">
        <f t="shared" si="84"/>
        <v>2021</v>
      </c>
    </row>
    <row r="5381" spans="1:11" x14ac:dyDescent="0.25">
      <c r="A5381" t="s">
        <v>5391</v>
      </c>
      <c r="B5381" s="36">
        <v>44554</v>
      </c>
      <c r="C5381" t="s">
        <v>1891</v>
      </c>
      <c r="D5381" t="s">
        <v>24</v>
      </c>
      <c r="E5381" t="s">
        <v>2480</v>
      </c>
      <c r="F5381">
        <v>0</v>
      </c>
      <c r="G5381" s="37">
        <v>1224196.05</v>
      </c>
      <c r="H5381" s="37">
        <v>324485.7</v>
      </c>
      <c r="I5381">
        <v>2</v>
      </c>
      <c r="J5381" t="s">
        <v>26</v>
      </c>
      <c r="K5381" s="40">
        <f t="shared" si="84"/>
        <v>2021</v>
      </c>
    </row>
    <row r="5382" spans="1:11" x14ac:dyDescent="0.25">
      <c r="A5382" t="s">
        <v>5392</v>
      </c>
      <c r="B5382" s="36">
        <v>44554</v>
      </c>
      <c r="C5382" t="s">
        <v>2016</v>
      </c>
      <c r="D5382" t="s">
        <v>24</v>
      </c>
      <c r="E5382" t="s">
        <v>2481</v>
      </c>
      <c r="F5382">
        <v>0</v>
      </c>
      <c r="G5382" s="37">
        <v>870211.65</v>
      </c>
      <c r="H5382" s="37">
        <v>368733.75</v>
      </c>
      <c r="I5382">
        <v>2</v>
      </c>
      <c r="J5382" t="s">
        <v>26</v>
      </c>
      <c r="K5382" s="40">
        <f t="shared" si="84"/>
        <v>2021</v>
      </c>
    </row>
    <row r="5383" spans="1:11" x14ac:dyDescent="0.25">
      <c r="A5383" t="s">
        <v>5392</v>
      </c>
      <c r="B5383" s="36">
        <v>44554</v>
      </c>
      <c r="C5383" t="s">
        <v>2016</v>
      </c>
      <c r="D5383" t="s">
        <v>24</v>
      </c>
      <c r="E5383" t="s">
        <v>621</v>
      </c>
      <c r="F5383">
        <v>0.1</v>
      </c>
      <c r="G5383" s="37">
        <v>3643089.45</v>
      </c>
      <c r="H5383" s="37">
        <v>-398232.45</v>
      </c>
      <c r="I5383">
        <v>2</v>
      </c>
      <c r="J5383" t="s">
        <v>26</v>
      </c>
      <c r="K5383" s="40">
        <f t="shared" si="84"/>
        <v>2021</v>
      </c>
    </row>
    <row r="5384" spans="1:11" x14ac:dyDescent="0.25">
      <c r="A5384" t="s">
        <v>5393</v>
      </c>
      <c r="B5384" s="36">
        <v>44554</v>
      </c>
      <c r="C5384" t="s">
        <v>1286</v>
      </c>
      <c r="D5384" t="s">
        <v>24</v>
      </c>
      <c r="E5384" t="s">
        <v>2260</v>
      </c>
      <c r="F5384">
        <v>0.5</v>
      </c>
      <c r="G5384" s="37">
        <v>221240.25</v>
      </c>
      <c r="H5384" s="37">
        <v>-14749.35</v>
      </c>
      <c r="I5384">
        <v>3</v>
      </c>
      <c r="J5384" t="s">
        <v>26</v>
      </c>
      <c r="K5384" s="40">
        <f t="shared" si="84"/>
        <v>2021</v>
      </c>
    </row>
    <row r="5385" spans="1:11" x14ac:dyDescent="0.25">
      <c r="A5385" t="s">
        <v>5393</v>
      </c>
      <c r="B5385" s="36">
        <v>44554</v>
      </c>
      <c r="C5385" t="s">
        <v>1286</v>
      </c>
      <c r="D5385" t="s">
        <v>24</v>
      </c>
      <c r="E5385" t="s">
        <v>757</v>
      </c>
      <c r="F5385">
        <v>0.5</v>
      </c>
      <c r="G5385" s="37">
        <v>1194697.3500000001</v>
      </c>
      <c r="H5385" s="37">
        <v>-294987</v>
      </c>
      <c r="I5385">
        <v>3</v>
      </c>
      <c r="J5385" t="s">
        <v>22</v>
      </c>
      <c r="K5385" s="40">
        <f t="shared" si="84"/>
        <v>2021</v>
      </c>
    </row>
    <row r="5386" spans="1:11" x14ac:dyDescent="0.25">
      <c r="A5386" t="s">
        <v>5391</v>
      </c>
      <c r="B5386" s="36">
        <v>44554</v>
      </c>
      <c r="C5386" t="s">
        <v>1891</v>
      </c>
      <c r="D5386" t="s">
        <v>24</v>
      </c>
      <c r="E5386" t="s">
        <v>1065</v>
      </c>
      <c r="F5386">
        <v>0.15</v>
      </c>
      <c r="G5386" s="37">
        <v>914459.70000000007</v>
      </c>
      <c r="H5386" s="37">
        <v>294987</v>
      </c>
      <c r="I5386">
        <v>1</v>
      </c>
      <c r="J5386" t="s">
        <v>22</v>
      </c>
      <c r="K5386" s="40">
        <f t="shared" si="84"/>
        <v>2021</v>
      </c>
    </row>
    <row r="5387" spans="1:11" x14ac:dyDescent="0.25">
      <c r="A5387" t="s">
        <v>5392</v>
      </c>
      <c r="B5387" s="36">
        <v>44554</v>
      </c>
      <c r="C5387" t="s">
        <v>2016</v>
      </c>
      <c r="D5387" t="s">
        <v>24</v>
      </c>
      <c r="E5387" t="s">
        <v>1268</v>
      </c>
      <c r="F5387">
        <v>0.15</v>
      </c>
      <c r="G5387" s="37">
        <v>3879079.0500000003</v>
      </c>
      <c r="H5387" s="37">
        <v>-412981.8</v>
      </c>
      <c r="I5387">
        <v>2</v>
      </c>
      <c r="J5387" t="s">
        <v>26</v>
      </c>
      <c r="K5387" s="40">
        <f t="shared" si="84"/>
        <v>2021</v>
      </c>
    </row>
    <row r="5388" spans="1:11" x14ac:dyDescent="0.25">
      <c r="A5388" t="s">
        <v>5394</v>
      </c>
      <c r="B5388" s="36">
        <v>44554</v>
      </c>
      <c r="C5388" t="s">
        <v>2236</v>
      </c>
      <c r="D5388" t="s">
        <v>24</v>
      </c>
      <c r="E5388" t="s">
        <v>1456</v>
      </c>
      <c r="F5388">
        <v>0</v>
      </c>
      <c r="G5388" s="37">
        <v>8185889.25</v>
      </c>
      <c r="H5388" s="37">
        <v>162242.85</v>
      </c>
      <c r="I5388">
        <v>11</v>
      </c>
      <c r="J5388" t="s">
        <v>22</v>
      </c>
      <c r="K5388" s="40">
        <f t="shared" si="84"/>
        <v>2021</v>
      </c>
    </row>
    <row r="5389" spans="1:11" x14ac:dyDescent="0.25">
      <c r="A5389" t="s">
        <v>5394</v>
      </c>
      <c r="B5389" s="36">
        <v>44554</v>
      </c>
      <c r="C5389" t="s">
        <v>2236</v>
      </c>
      <c r="D5389" t="s">
        <v>24</v>
      </c>
      <c r="E5389" t="s">
        <v>599</v>
      </c>
      <c r="F5389">
        <v>0</v>
      </c>
      <c r="G5389" s="37">
        <v>206490.9</v>
      </c>
      <c r="H5389" s="37">
        <v>73746.75</v>
      </c>
      <c r="I5389">
        <v>1</v>
      </c>
      <c r="J5389" t="s">
        <v>22</v>
      </c>
      <c r="K5389" s="40">
        <f t="shared" si="84"/>
        <v>2021</v>
      </c>
    </row>
    <row r="5390" spans="1:11" x14ac:dyDescent="0.25">
      <c r="A5390" t="s">
        <v>5395</v>
      </c>
      <c r="B5390" s="36">
        <v>44555</v>
      </c>
      <c r="C5390" t="s">
        <v>1625</v>
      </c>
      <c r="D5390" t="s">
        <v>33</v>
      </c>
      <c r="E5390" t="s">
        <v>1839</v>
      </c>
      <c r="F5390">
        <v>0</v>
      </c>
      <c r="G5390" s="37">
        <v>250738.95</v>
      </c>
      <c r="H5390" s="37">
        <v>117994.8</v>
      </c>
      <c r="I5390">
        <v>1</v>
      </c>
      <c r="J5390" t="s">
        <v>26</v>
      </c>
      <c r="K5390" s="40">
        <f t="shared" si="84"/>
        <v>2021</v>
      </c>
    </row>
    <row r="5391" spans="1:11" x14ac:dyDescent="0.25">
      <c r="A5391" t="s">
        <v>5396</v>
      </c>
      <c r="B5391" s="36">
        <v>44555</v>
      </c>
      <c r="C5391" t="s">
        <v>1517</v>
      </c>
      <c r="D5391" t="s">
        <v>20</v>
      </c>
      <c r="E5391" t="s">
        <v>1094</v>
      </c>
      <c r="F5391">
        <v>0</v>
      </c>
      <c r="G5391" s="37">
        <v>3244857</v>
      </c>
      <c r="H5391" s="37">
        <v>1135699.95</v>
      </c>
      <c r="I5391">
        <v>4</v>
      </c>
      <c r="J5391" t="s">
        <v>26</v>
      </c>
      <c r="K5391" s="40">
        <f t="shared" si="84"/>
        <v>2021</v>
      </c>
    </row>
    <row r="5392" spans="1:11" x14ac:dyDescent="0.25">
      <c r="A5392" t="s">
        <v>5396</v>
      </c>
      <c r="B5392" s="36">
        <v>44555</v>
      </c>
      <c r="C5392" t="s">
        <v>1517</v>
      </c>
      <c r="D5392" t="s">
        <v>20</v>
      </c>
      <c r="E5392" t="s">
        <v>2001</v>
      </c>
      <c r="F5392">
        <v>0</v>
      </c>
      <c r="G5392" s="37">
        <v>1489684.35</v>
      </c>
      <c r="H5392" s="37">
        <v>162242.85</v>
      </c>
      <c r="I5392">
        <v>2</v>
      </c>
      <c r="J5392" t="s">
        <v>22</v>
      </c>
      <c r="K5392" s="40">
        <f t="shared" si="84"/>
        <v>2021</v>
      </c>
    </row>
    <row r="5393" spans="1:11" x14ac:dyDescent="0.25">
      <c r="A5393" t="s">
        <v>5396</v>
      </c>
      <c r="B5393" s="36">
        <v>44555</v>
      </c>
      <c r="C5393" t="s">
        <v>1517</v>
      </c>
      <c r="D5393" t="s">
        <v>20</v>
      </c>
      <c r="E5393" t="s">
        <v>145</v>
      </c>
      <c r="F5393">
        <v>0</v>
      </c>
      <c r="G5393" s="37">
        <v>7153434.75</v>
      </c>
      <c r="H5393" s="37">
        <v>2935120.65</v>
      </c>
      <c r="I5393">
        <v>11</v>
      </c>
      <c r="J5393" t="s">
        <v>26</v>
      </c>
      <c r="K5393" s="40">
        <f t="shared" si="84"/>
        <v>2021</v>
      </c>
    </row>
    <row r="5394" spans="1:11" x14ac:dyDescent="0.25">
      <c r="A5394" t="s">
        <v>5397</v>
      </c>
      <c r="B5394" s="36">
        <v>44555</v>
      </c>
      <c r="C5394" t="s">
        <v>420</v>
      </c>
      <c r="D5394" t="s">
        <v>24</v>
      </c>
      <c r="E5394" t="s">
        <v>1845</v>
      </c>
      <c r="F5394">
        <v>0.5</v>
      </c>
      <c r="G5394" s="37">
        <v>575224.65</v>
      </c>
      <c r="H5394" s="37">
        <v>-368733.75</v>
      </c>
      <c r="I5394">
        <v>7</v>
      </c>
      <c r="J5394" t="s">
        <v>22</v>
      </c>
      <c r="K5394" s="40">
        <f t="shared" si="84"/>
        <v>2021</v>
      </c>
    </row>
    <row r="5395" spans="1:11" x14ac:dyDescent="0.25">
      <c r="A5395" t="s">
        <v>5397</v>
      </c>
      <c r="B5395" s="36">
        <v>44555</v>
      </c>
      <c r="C5395" t="s">
        <v>420</v>
      </c>
      <c r="D5395" t="s">
        <v>24</v>
      </c>
      <c r="E5395" t="s">
        <v>1138</v>
      </c>
      <c r="F5395">
        <v>0.5</v>
      </c>
      <c r="G5395" s="37">
        <v>722718.15</v>
      </c>
      <c r="H5395" s="37">
        <v>-250738.95</v>
      </c>
      <c r="I5395">
        <v>2</v>
      </c>
      <c r="J5395" t="s">
        <v>26</v>
      </c>
      <c r="K5395" s="40">
        <f t="shared" si="84"/>
        <v>2021</v>
      </c>
    </row>
    <row r="5396" spans="1:11" x14ac:dyDescent="0.25">
      <c r="A5396" t="s">
        <v>5398</v>
      </c>
      <c r="B5396" s="36">
        <v>44555</v>
      </c>
      <c r="C5396" t="s">
        <v>211</v>
      </c>
      <c r="D5396" t="s">
        <v>24</v>
      </c>
      <c r="E5396" t="s">
        <v>2482</v>
      </c>
      <c r="F5396">
        <v>0</v>
      </c>
      <c r="G5396" s="37">
        <v>560475.30000000005</v>
      </c>
      <c r="H5396" s="37">
        <v>206490.9</v>
      </c>
      <c r="I5396">
        <v>2</v>
      </c>
      <c r="J5396" t="s">
        <v>26</v>
      </c>
      <c r="K5396" s="40">
        <f t="shared" si="84"/>
        <v>2021</v>
      </c>
    </row>
    <row r="5397" spans="1:11" x14ac:dyDescent="0.25">
      <c r="A5397" t="s">
        <v>5399</v>
      </c>
      <c r="B5397" s="36">
        <v>44555</v>
      </c>
      <c r="C5397" t="s">
        <v>2084</v>
      </c>
      <c r="D5397" t="s">
        <v>24</v>
      </c>
      <c r="E5397" t="s">
        <v>315</v>
      </c>
      <c r="F5397">
        <v>0</v>
      </c>
      <c r="G5397" s="37">
        <v>1489684.35</v>
      </c>
      <c r="H5397" s="37">
        <v>88496.1</v>
      </c>
      <c r="I5397">
        <v>2</v>
      </c>
      <c r="J5397" t="s">
        <v>22</v>
      </c>
      <c r="K5397" s="40">
        <f t="shared" si="84"/>
        <v>2021</v>
      </c>
    </row>
    <row r="5398" spans="1:11" x14ac:dyDescent="0.25">
      <c r="A5398" t="s">
        <v>5399</v>
      </c>
      <c r="B5398" s="36">
        <v>44555</v>
      </c>
      <c r="C5398" t="s">
        <v>2084</v>
      </c>
      <c r="D5398" t="s">
        <v>24</v>
      </c>
      <c r="E5398" t="s">
        <v>709</v>
      </c>
      <c r="F5398">
        <v>0</v>
      </c>
      <c r="G5398" s="37">
        <v>5811243.9000000004</v>
      </c>
      <c r="H5398" s="37">
        <v>2315647.9500000002</v>
      </c>
      <c r="I5398">
        <v>8</v>
      </c>
      <c r="J5398" t="s">
        <v>26</v>
      </c>
      <c r="K5398" s="40">
        <f t="shared" si="84"/>
        <v>2021</v>
      </c>
    </row>
    <row r="5399" spans="1:11" x14ac:dyDescent="0.25">
      <c r="A5399" t="s">
        <v>5399</v>
      </c>
      <c r="B5399" s="36">
        <v>44555</v>
      </c>
      <c r="C5399" t="s">
        <v>2084</v>
      </c>
      <c r="D5399" t="s">
        <v>24</v>
      </c>
      <c r="E5399" t="s">
        <v>2412</v>
      </c>
      <c r="F5399">
        <v>0</v>
      </c>
      <c r="G5399" s="37">
        <v>368733.75</v>
      </c>
      <c r="H5399" s="37">
        <v>147493.5</v>
      </c>
      <c r="I5399">
        <v>3</v>
      </c>
      <c r="J5399" t="s">
        <v>22</v>
      </c>
      <c r="K5399" s="40">
        <f t="shared" si="84"/>
        <v>2021</v>
      </c>
    </row>
    <row r="5400" spans="1:11" x14ac:dyDescent="0.25">
      <c r="A5400" t="s">
        <v>5400</v>
      </c>
      <c r="B5400" s="36">
        <v>44556</v>
      </c>
      <c r="C5400" t="s">
        <v>1807</v>
      </c>
      <c r="D5400" t="s">
        <v>33</v>
      </c>
      <c r="E5400" t="s">
        <v>2420</v>
      </c>
      <c r="F5400">
        <v>0.5</v>
      </c>
      <c r="G5400" s="37">
        <v>7522168.5</v>
      </c>
      <c r="H5400" s="37">
        <v>-147493.5</v>
      </c>
      <c r="I5400">
        <v>6</v>
      </c>
      <c r="J5400" t="s">
        <v>22</v>
      </c>
      <c r="K5400" s="40">
        <f t="shared" si="84"/>
        <v>2021</v>
      </c>
    </row>
    <row r="5401" spans="1:11" x14ac:dyDescent="0.25">
      <c r="A5401" t="s">
        <v>5401</v>
      </c>
      <c r="B5401" s="36">
        <v>44556</v>
      </c>
      <c r="C5401" t="s">
        <v>2350</v>
      </c>
      <c r="D5401" t="s">
        <v>20</v>
      </c>
      <c r="E5401" t="s">
        <v>947</v>
      </c>
      <c r="F5401">
        <v>0</v>
      </c>
      <c r="G5401" s="37">
        <v>3687337.5</v>
      </c>
      <c r="H5401" s="37">
        <v>1430686.95</v>
      </c>
      <c r="I5401">
        <v>2</v>
      </c>
      <c r="J5401" t="s">
        <v>22</v>
      </c>
      <c r="K5401" s="40">
        <f t="shared" si="84"/>
        <v>2021</v>
      </c>
    </row>
    <row r="5402" spans="1:11" x14ac:dyDescent="0.25">
      <c r="A5402" t="s">
        <v>5401</v>
      </c>
      <c r="B5402" s="36">
        <v>44556</v>
      </c>
      <c r="C5402" t="s">
        <v>2350</v>
      </c>
      <c r="D5402" t="s">
        <v>20</v>
      </c>
      <c r="E5402" t="s">
        <v>1257</v>
      </c>
      <c r="F5402">
        <v>0</v>
      </c>
      <c r="G5402" s="37">
        <v>383483.10000000003</v>
      </c>
      <c r="H5402" s="37">
        <v>162242.85</v>
      </c>
      <c r="I5402">
        <v>1</v>
      </c>
      <c r="J5402" t="s">
        <v>26</v>
      </c>
      <c r="K5402" s="40">
        <f t="shared" si="84"/>
        <v>2021</v>
      </c>
    </row>
    <row r="5403" spans="1:11" x14ac:dyDescent="0.25">
      <c r="A5403" t="s">
        <v>5401</v>
      </c>
      <c r="B5403" s="36">
        <v>44556</v>
      </c>
      <c r="C5403" t="s">
        <v>2350</v>
      </c>
      <c r="D5403" t="s">
        <v>20</v>
      </c>
      <c r="E5403" t="s">
        <v>562</v>
      </c>
      <c r="F5403">
        <v>0</v>
      </c>
      <c r="G5403" s="37">
        <v>2492640.15</v>
      </c>
      <c r="H5403" s="37">
        <v>619472.70000000007</v>
      </c>
      <c r="I5403">
        <v>3</v>
      </c>
      <c r="J5403" t="s">
        <v>26</v>
      </c>
      <c r="K5403" s="40">
        <f t="shared" si="84"/>
        <v>2021</v>
      </c>
    </row>
    <row r="5404" spans="1:11" x14ac:dyDescent="0.25">
      <c r="A5404" t="s">
        <v>5401</v>
      </c>
      <c r="B5404" s="36">
        <v>44556</v>
      </c>
      <c r="C5404" t="s">
        <v>2350</v>
      </c>
      <c r="D5404" t="s">
        <v>20</v>
      </c>
      <c r="E5404" t="s">
        <v>540</v>
      </c>
      <c r="F5404">
        <v>0</v>
      </c>
      <c r="G5404" s="37">
        <v>12566446.200000001</v>
      </c>
      <c r="H5404" s="37">
        <v>2005911.6</v>
      </c>
      <c r="I5404">
        <v>6</v>
      </c>
      <c r="J5404" t="s">
        <v>26</v>
      </c>
      <c r="K5404" s="40">
        <f t="shared" si="84"/>
        <v>2021</v>
      </c>
    </row>
    <row r="5405" spans="1:11" x14ac:dyDescent="0.25">
      <c r="A5405" t="s">
        <v>5402</v>
      </c>
      <c r="B5405" s="36">
        <v>44556</v>
      </c>
      <c r="C5405" t="s">
        <v>1164</v>
      </c>
      <c r="D5405" t="s">
        <v>24</v>
      </c>
      <c r="E5405" t="s">
        <v>1858</v>
      </c>
      <c r="F5405">
        <v>0</v>
      </c>
      <c r="G5405" s="37">
        <v>309736.35000000003</v>
      </c>
      <c r="H5405" s="37">
        <v>132744.15</v>
      </c>
      <c r="I5405">
        <v>2</v>
      </c>
      <c r="J5405" t="s">
        <v>22</v>
      </c>
      <c r="K5405" s="40">
        <f t="shared" si="84"/>
        <v>2021</v>
      </c>
    </row>
    <row r="5406" spans="1:11" x14ac:dyDescent="0.25">
      <c r="A5406" t="s">
        <v>5403</v>
      </c>
      <c r="B5406" s="36">
        <v>44556</v>
      </c>
      <c r="C5406" t="s">
        <v>1081</v>
      </c>
      <c r="D5406" t="s">
        <v>24</v>
      </c>
      <c r="E5406" t="s">
        <v>91</v>
      </c>
      <c r="F5406">
        <v>0</v>
      </c>
      <c r="G5406" s="37">
        <v>943958.4</v>
      </c>
      <c r="H5406" s="37">
        <v>471979.2</v>
      </c>
      <c r="I5406">
        <v>2</v>
      </c>
      <c r="J5406" t="s">
        <v>22</v>
      </c>
      <c r="K5406" s="40">
        <f t="shared" si="84"/>
        <v>2021</v>
      </c>
    </row>
    <row r="5407" spans="1:11" x14ac:dyDescent="0.25">
      <c r="A5407" t="s">
        <v>5404</v>
      </c>
      <c r="B5407" s="36">
        <v>44556</v>
      </c>
      <c r="C5407" t="s">
        <v>1723</v>
      </c>
      <c r="D5407" t="s">
        <v>24</v>
      </c>
      <c r="E5407" t="s">
        <v>1935</v>
      </c>
      <c r="F5407">
        <v>0.35</v>
      </c>
      <c r="G5407" s="37">
        <v>24734659.949999999</v>
      </c>
      <c r="H5407" s="37">
        <v>4557549.1500000004</v>
      </c>
      <c r="I5407">
        <v>3</v>
      </c>
      <c r="J5407" t="s">
        <v>22</v>
      </c>
      <c r="K5407" s="40">
        <f t="shared" si="84"/>
        <v>2021</v>
      </c>
    </row>
    <row r="5408" spans="1:11" x14ac:dyDescent="0.25">
      <c r="A5408" t="s">
        <v>5404</v>
      </c>
      <c r="B5408" s="36">
        <v>44556</v>
      </c>
      <c r="C5408" t="s">
        <v>1723</v>
      </c>
      <c r="D5408" t="s">
        <v>24</v>
      </c>
      <c r="E5408" t="s">
        <v>2258</v>
      </c>
      <c r="F5408">
        <v>0</v>
      </c>
      <c r="G5408" s="37">
        <v>5280267.3</v>
      </c>
      <c r="H5408" s="37">
        <v>1002955.8</v>
      </c>
      <c r="I5408">
        <v>8</v>
      </c>
      <c r="J5408" t="s">
        <v>26</v>
      </c>
      <c r="K5408" s="40">
        <f t="shared" si="84"/>
        <v>2021</v>
      </c>
    </row>
    <row r="5409" spans="1:11" x14ac:dyDescent="0.25">
      <c r="A5409" t="s">
        <v>5404</v>
      </c>
      <c r="B5409" s="36">
        <v>44556</v>
      </c>
      <c r="C5409" t="s">
        <v>1723</v>
      </c>
      <c r="D5409" t="s">
        <v>24</v>
      </c>
      <c r="E5409" t="s">
        <v>2473</v>
      </c>
      <c r="F5409">
        <v>0</v>
      </c>
      <c r="G5409" s="37">
        <v>280237.65000000002</v>
      </c>
      <c r="H5409" s="37">
        <v>88496.1</v>
      </c>
      <c r="I5409">
        <v>2</v>
      </c>
      <c r="J5409" t="s">
        <v>26</v>
      </c>
      <c r="K5409" s="40">
        <f t="shared" si="84"/>
        <v>2021</v>
      </c>
    </row>
    <row r="5410" spans="1:11" x14ac:dyDescent="0.25">
      <c r="A5410" t="s">
        <v>5405</v>
      </c>
      <c r="B5410" s="36">
        <v>44556</v>
      </c>
      <c r="C5410" t="s">
        <v>2285</v>
      </c>
      <c r="D5410" t="s">
        <v>24</v>
      </c>
      <c r="E5410" t="s">
        <v>2110</v>
      </c>
      <c r="F5410">
        <v>0.15</v>
      </c>
      <c r="G5410" s="37">
        <v>40767203.399999999</v>
      </c>
      <c r="H5410" s="37">
        <v>-2876123.25</v>
      </c>
      <c r="I5410">
        <v>11</v>
      </c>
      <c r="J5410" t="s">
        <v>22</v>
      </c>
      <c r="K5410" s="40">
        <f t="shared" si="84"/>
        <v>2021</v>
      </c>
    </row>
    <row r="5411" spans="1:11" x14ac:dyDescent="0.25">
      <c r="A5411" t="s">
        <v>5405</v>
      </c>
      <c r="B5411" s="36">
        <v>44556</v>
      </c>
      <c r="C5411" t="s">
        <v>2285</v>
      </c>
      <c r="D5411" t="s">
        <v>24</v>
      </c>
      <c r="E5411" t="s">
        <v>2102</v>
      </c>
      <c r="F5411">
        <v>0.15</v>
      </c>
      <c r="G5411" s="37">
        <v>4483802.4000000004</v>
      </c>
      <c r="H5411" s="37">
        <v>1061953.2</v>
      </c>
      <c r="I5411">
        <v>3</v>
      </c>
      <c r="J5411" t="s">
        <v>22</v>
      </c>
      <c r="K5411" s="40">
        <f t="shared" si="84"/>
        <v>2021</v>
      </c>
    </row>
    <row r="5412" spans="1:11" x14ac:dyDescent="0.25">
      <c r="A5412" t="s">
        <v>5405</v>
      </c>
      <c r="B5412" s="36">
        <v>44556</v>
      </c>
      <c r="C5412" t="s">
        <v>2285</v>
      </c>
      <c r="D5412" t="s">
        <v>24</v>
      </c>
      <c r="E5412" t="s">
        <v>2405</v>
      </c>
      <c r="F5412">
        <v>0.15</v>
      </c>
      <c r="G5412" s="37">
        <v>32374823.25</v>
      </c>
      <c r="H5412" s="37">
        <v>3053115.45</v>
      </c>
      <c r="I5412">
        <v>4</v>
      </c>
      <c r="J5412" t="s">
        <v>22</v>
      </c>
      <c r="K5412" s="40">
        <f t="shared" si="84"/>
        <v>2021</v>
      </c>
    </row>
    <row r="5413" spans="1:11" x14ac:dyDescent="0.25">
      <c r="A5413" t="s">
        <v>5406</v>
      </c>
      <c r="B5413" s="36">
        <v>44557</v>
      </c>
      <c r="C5413" t="s">
        <v>895</v>
      </c>
      <c r="D5413" t="s">
        <v>24</v>
      </c>
      <c r="E5413" t="s">
        <v>2483</v>
      </c>
      <c r="F5413">
        <v>0</v>
      </c>
      <c r="G5413" s="37">
        <v>1253694.75</v>
      </c>
      <c r="H5413" s="37">
        <v>560475.30000000005</v>
      </c>
      <c r="I5413">
        <v>3</v>
      </c>
      <c r="J5413" t="s">
        <v>26</v>
      </c>
      <c r="K5413" s="40">
        <f t="shared" si="84"/>
        <v>2021</v>
      </c>
    </row>
    <row r="5414" spans="1:11" x14ac:dyDescent="0.25">
      <c r="A5414" t="s">
        <v>5407</v>
      </c>
      <c r="B5414" s="36">
        <v>44557</v>
      </c>
      <c r="C5414" t="s">
        <v>594</v>
      </c>
      <c r="D5414" t="s">
        <v>24</v>
      </c>
      <c r="E5414" t="s">
        <v>500</v>
      </c>
      <c r="F5414">
        <v>0.1</v>
      </c>
      <c r="G5414" s="37">
        <v>5398262.1000000006</v>
      </c>
      <c r="H5414" s="37">
        <v>1253694.75</v>
      </c>
      <c r="I5414">
        <v>2</v>
      </c>
      <c r="J5414" t="s">
        <v>22</v>
      </c>
      <c r="K5414" s="40">
        <f t="shared" si="84"/>
        <v>2021</v>
      </c>
    </row>
    <row r="5415" spans="1:11" x14ac:dyDescent="0.25">
      <c r="A5415" t="s">
        <v>5408</v>
      </c>
      <c r="B5415" s="36">
        <v>44557</v>
      </c>
      <c r="C5415" t="s">
        <v>361</v>
      </c>
      <c r="D5415" t="s">
        <v>24</v>
      </c>
      <c r="E5415" t="s">
        <v>284</v>
      </c>
      <c r="F5415">
        <v>0</v>
      </c>
      <c r="G5415" s="37">
        <v>353984.4</v>
      </c>
      <c r="H5415" s="37">
        <v>147493.5</v>
      </c>
      <c r="I5415">
        <v>2</v>
      </c>
      <c r="J5415" t="s">
        <v>26</v>
      </c>
      <c r="K5415" s="40">
        <f t="shared" si="84"/>
        <v>2021</v>
      </c>
    </row>
    <row r="5416" spans="1:11" x14ac:dyDescent="0.25">
      <c r="A5416" t="s">
        <v>5408</v>
      </c>
      <c r="B5416" s="36">
        <v>44557</v>
      </c>
      <c r="C5416" t="s">
        <v>361</v>
      </c>
      <c r="D5416" t="s">
        <v>24</v>
      </c>
      <c r="E5416" t="s">
        <v>1303</v>
      </c>
      <c r="F5416">
        <v>0.4</v>
      </c>
      <c r="G5416" s="37">
        <v>1106201.25</v>
      </c>
      <c r="H5416" s="37">
        <v>-589974</v>
      </c>
      <c r="I5416">
        <v>2</v>
      </c>
      <c r="J5416" t="s">
        <v>26</v>
      </c>
      <c r="K5416" s="40">
        <f t="shared" si="84"/>
        <v>2021</v>
      </c>
    </row>
    <row r="5417" spans="1:11" x14ac:dyDescent="0.25">
      <c r="A5417" t="s">
        <v>5409</v>
      </c>
      <c r="B5417" s="36">
        <v>44557</v>
      </c>
      <c r="C5417" t="s">
        <v>548</v>
      </c>
      <c r="D5417" t="s">
        <v>24</v>
      </c>
      <c r="E5417" t="s">
        <v>1773</v>
      </c>
      <c r="F5417">
        <v>0.15</v>
      </c>
      <c r="G5417" s="37">
        <v>3908577.75</v>
      </c>
      <c r="H5417" s="37">
        <v>235989.6</v>
      </c>
      <c r="I5417">
        <v>1</v>
      </c>
      <c r="J5417" t="s">
        <v>22</v>
      </c>
      <c r="K5417" s="40">
        <f t="shared" si="84"/>
        <v>2021</v>
      </c>
    </row>
    <row r="5418" spans="1:11" x14ac:dyDescent="0.25">
      <c r="A5418" t="s">
        <v>5408</v>
      </c>
      <c r="B5418" s="36">
        <v>44557</v>
      </c>
      <c r="C5418" t="s">
        <v>361</v>
      </c>
      <c r="D5418" t="s">
        <v>24</v>
      </c>
      <c r="E5418" t="s">
        <v>666</v>
      </c>
      <c r="F5418">
        <v>0</v>
      </c>
      <c r="G5418" s="37">
        <v>10899769.65</v>
      </c>
      <c r="H5418" s="37">
        <v>4144567.35</v>
      </c>
      <c r="I5418">
        <v>3</v>
      </c>
      <c r="J5418" t="s">
        <v>22</v>
      </c>
      <c r="K5418" s="40">
        <f t="shared" si="84"/>
        <v>2021</v>
      </c>
    </row>
    <row r="5419" spans="1:11" x14ac:dyDescent="0.25">
      <c r="A5419" t="s">
        <v>5410</v>
      </c>
      <c r="B5419" s="36">
        <v>44558</v>
      </c>
      <c r="C5419" t="s">
        <v>1755</v>
      </c>
      <c r="D5419" t="s">
        <v>33</v>
      </c>
      <c r="E5419" t="s">
        <v>1551</v>
      </c>
      <c r="F5419">
        <v>0.6</v>
      </c>
      <c r="G5419" s="37">
        <v>604723.35</v>
      </c>
      <c r="H5419" s="37">
        <v>-427731.15</v>
      </c>
      <c r="I5419">
        <v>2</v>
      </c>
      <c r="J5419" t="s">
        <v>22</v>
      </c>
      <c r="K5419" s="40">
        <f t="shared" si="84"/>
        <v>2021</v>
      </c>
    </row>
    <row r="5420" spans="1:11" x14ac:dyDescent="0.25">
      <c r="A5420" t="s">
        <v>5411</v>
      </c>
      <c r="B5420" s="36">
        <v>44558</v>
      </c>
      <c r="C5420" t="s">
        <v>1538</v>
      </c>
      <c r="D5420" t="s">
        <v>24</v>
      </c>
      <c r="E5420" t="s">
        <v>126</v>
      </c>
      <c r="F5420">
        <v>0</v>
      </c>
      <c r="G5420" s="37">
        <v>176992.2</v>
      </c>
      <c r="H5420" s="37">
        <v>58997.4</v>
      </c>
      <c r="I5420">
        <v>2</v>
      </c>
      <c r="J5420" t="s">
        <v>26</v>
      </c>
      <c r="K5420" s="40">
        <f t="shared" si="84"/>
        <v>2021</v>
      </c>
    </row>
    <row r="5421" spans="1:11" x14ac:dyDescent="0.25">
      <c r="A5421" t="s">
        <v>5412</v>
      </c>
      <c r="B5421" s="36">
        <v>44560</v>
      </c>
      <c r="C5421" t="s">
        <v>620</v>
      </c>
      <c r="D5421" t="s">
        <v>33</v>
      </c>
      <c r="E5421" t="s">
        <v>1876</v>
      </c>
      <c r="F5421">
        <v>0.1</v>
      </c>
      <c r="G5421" s="37">
        <v>2153405.1</v>
      </c>
      <c r="H5421" s="37">
        <v>265488.3</v>
      </c>
      <c r="I5421">
        <v>7</v>
      </c>
      <c r="J5421" t="s">
        <v>22</v>
      </c>
      <c r="K5421" s="40">
        <f t="shared" si="84"/>
        <v>2021</v>
      </c>
    </row>
    <row r="5422" spans="1:11" x14ac:dyDescent="0.25">
      <c r="A5422" t="s">
        <v>5413</v>
      </c>
      <c r="B5422" s="36">
        <v>44560</v>
      </c>
      <c r="C5422" t="s">
        <v>2484</v>
      </c>
      <c r="D5422" t="s">
        <v>33</v>
      </c>
      <c r="E5422" t="s">
        <v>2083</v>
      </c>
      <c r="F5422">
        <v>0.6</v>
      </c>
      <c r="G5422" s="37">
        <v>1091451.9000000001</v>
      </c>
      <c r="H5422" s="37">
        <v>-929209.05</v>
      </c>
      <c r="I5422">
        <v>4</v>
      </c>
      <c r="J5422" t="s">
        <v>22</v>
      </c>
      <c r="K5422" s="40">
        <f t="shared" si="84"/>
        <v>2021</v>
      </c>
    </row>
    <row r="5423" spans="1:11" x14ac:dyDescent="0.25">
      <c r="A5423" t="s">
        <v>5413</v>
      </c>
      <c r="B5423" s="36">
        <v>44560</v>
      </c>
      <c r="C5423" t="s">
        <v>2484</v>
      </c>
      <c r="D5423" t="s">
        <v>33</v>
      </c>
      <c r="E5423" t="s">
        <v>983</v>
      </c>
      <c r="F5423">
        <v>0</v>
      </c>
      <c r="G5423" s="37">
        <v>619472.70000000007</v>
      </c>
      <c r="H5423" s="37">
        <v>221240.25</v>
      </c>
      <c r="I5423">
        <v>3</v>
      </c>
      <c r="J5423" t="s">
        <v>26</v>
      </c>
      <c r="K5423" s="40">
        <f t="shared" si="84"/>
        <v>2021</v>
      </c>
    </row>
    <row r="5424" spans="1:11" x14ac:dyDescent="0.25">
      <c r="A5424" t="s">
        <v>5413</v>
      </c>
      <c r="B5424" s="36">
        <v>44560</v>
      </c>
      <c r="C5424" t="s">
        <v>2484</v>
      </c>
      <c r="D5424" t="s">
        <v>33</v>
      </c>
      <c r="E5424" t="s">
        <v>1697</v>
      </c>
      <c r="F5424">
        <v>0</v>
      </c>
      <c r="G5424" s="37">
        <v>988206.45000000007</v>
      </c>
      <c r="H5424" s="37">
        <v>235989.6</v>
      </c>
      <c r="I5424">
        <v>5</v>
      </c>
      <c r="J5424" t="s">
        <v>26</v>
      </c>
      <c r="K5424" s="40">
        <f t="shared" si="84"/>
        <v>2021</v>
      </c>
    </row>
    <row r="5425" spans="1:11" x14ac:dyDescent="0.25">
      <c r="A5425" t="s">
        <v>5413</v>
      </c>
      <c r="B5425" s="36">
        <v>44560</v>
      </c>
      <c r="C5425" t="s">
        <v>2484</v>
      </c>
      <c r="D5425" t="s">
        <v>33</v>
      </c>
      <c r="E5425" t="s">
        <v>47</v>
      </c>
      <c r="F5425">
        <v>0.4</v>
      </c>
      <c r="G5425" s="37">
        <v>855462.3</v>
      </c>
      <c r="H5425" s="37">
        <v>-117994.8</v>
      </c>
      <c r="I5425">
        <v>2</v>
      </c>
      <c r="J5425" t="s">
        <v>22</v>
      </c>
      <c r="K5425" s="40">
        <f t="shared" si="84"/>
        <v>2021</v>
      </c>
    </row>
    <row r="5426" spans="1:11" x14ac:dyDescent="0.25">
      <c r="A5426" t="s">
        <v>5413</v>
      </c>
      <c r="B5426" s="36">
        <v>44560</v>
      </c>
      <c r="C5426" t="s">
        <v>2484</v>
      </c>
      <c r="D5426" t="s">
        <v>33</v>
      </c>
      <c r="E5426" t="s">
        <v>534</v>
      </c>
      <c r="F5426">
        <v>0</v>
      </c>
      <c r="G5426" s="37">
        <v>1017705.15</v>
      </c>
      <c r="H5426" s="37">
        <v>0</v>
      </c>
      <c r="I5426">
        <v>2</v>
      </c>
      <c r="J5426" t="s">
        <v>22</v>
      </c>
      <c r="K5426" s="40">
        <f t="shared" si="84"/>
        <v>2021</v>
      </c>
    </row>
    <row r="5427" spans="1:11" x14ac:dyDescent="0.25">
      <c r="A5427" t="s">
        <v>5414</v>
      </c>
      <c r="B5427" s="36">
        <v>44560</v>
      </c>
      <c r="C5427" t="s">
        <v>221</v>
      </c>
      <c r="D5427" t="s">
        <v>24</v>
      </c>
      <c r="E5427" t="s">
        <v>1319</v>
      </c>
      <c r="F5427">
        <v>0</v>
      </c>
      <c r="G5427" s="37">
        <v>678470.1</v>
      </c>
      <c r="H5427" s="37">
        <v>117994.8</v>
      </c>
      <c r="I5427">
        <v>3</v>
      </c>
      <c r="J5427" t="s">
        <v>22</v>
      </c>
      <c r="K5427" s="40">
        <f t="shared" si="84"/>
        <v>2021</v>
      </c>
    </row>
    <row r="5428" spans="1:11" x14ac:dyDescent="0.25">
      <c r="A5428" t="s">
        <v>5414</v>
      </c>
      <c r="B5428" s="36">
        <v>44560</v>
      </c>
      <c r="C5428" t="s">
        <v>221</v>
      </c>
      <c r="D5428" t="s">
        <v>24</v>
      </c>
      <c r="E5428" t="s">
        <v>1328</v>
      </c>
      <c r="F5428">
        <v>0</v>
      </c>
      <c r="G5428" s="37">
        <v>1356940.2</v>
      </c>
      <c r="H5428" s="37">
        <v>73746.75</v>
      </c>
      <c r="I5428">
        <v>6</v>
      </c>
      <c r="J5428" t="s">
        <v>26</v>
      </c>
      <c r="K5428" s="40">
        <f t="shared" si="84"/>
        <v>2021</v>
      </c>
    </row>
    <row r="5429" spans="1:11" x14ac:dyDescent="0.25">
      <c r="A5429" t="s">
        <v>5415</v>
      </c>
      <c r="B5429" s="36">
        <v>44560</v>
      </c>
      <c r="C5429" t="s">
        <v>1710</v>
      </c>
      <c r="D5429" t="s">
        <v>24</v>
      </c>
      <c r="E5429" t="s">
        <v>1457</v>
      </c>
      <c r="F5429">
        <v>0</v>
      </c>
      <c r="G5429" s="37">
        <v>8790612.5999999996</v>
      </c>
      <c r="H5429" s="37">
        <v>1489684.35</v>
      </c>
      <c r="I5429">
        <v>8</v>
      </c>
      <c r="J5429" t="s">
        <v>22</v>
      </c>
      <c r="K5429" s="40">
        <f t="shared" si="84"/>
        <v>2021</v>
      </c>
    </row>
    <row r="5430" spans="1:11" x14ac:dyDescent="0.25">
      <c r="A5430" t="s">
        <v>5416</v>
      </c>
      <c r="B5430" s="36">
        <v>44561</v>
      </c>
      <c r="C5430" t="s">
        <v>1272</v>
      </c>
      <c r="D5430" t="s">
        <v>33</v>
      </c>
      <c r="E5430" t="s">
        <v>387</v>
      </c>
      <c r="F5430">
        <v>0</v>
      </c>
      <c r="G5430" s="37">
        <v>2109157.0500000003</v>
      </c>
      <c r="H5430" s="37">
        <v>162242.85</v>
      </c>
      <c r="I5430">
        <v>8</v>
      </c>
      <c r="J5430" t="s">
        <v>26</v>
      </c>
      <c r="K5430" s="40">
        <f t="shared" si="84"/>
        <v>2021</v>
      </c>
    </row>
    <row r="5431" spans="1:11" x14ac:dyDescent="0.25">
      <c r="A5431" t="s">
        <v>5416</v>
      </c>
      <c r="B5431" s="36">
        <v>44561</v>
      </c>
      <c r="C5431" t="s">
        <v>1272</v>
      </c>
      <c r="D5431" t="s">
        <v>33</v>
      </c>
      <c r="E5431" t="s">
        <v>886</v>
      </c>
      <c r="F5431">
        <v>0</v>
      </c>
      <c r="G5431" s="37">
        <v>1740423.3</v>
      </c>
      <c r="H5431" s="37">
        <v>191741.55000000002</v>
      </c>
      <c r="I5431">
        <v>2</v>
      </c>
      <c r="J5431" t="s">
        <v>22</v>
      </c>
      <c r="K5431" s="40">
        <f t="shared" si="84"/>
        <v>2021</v>
      </c>
    </row>
    <row r="5432" spans="1:11" x14ac:dyDescent="0.25">
      <c r="A5432" t="s">
        <v>5417</v>
      </c>
      <c r="B5432" s="36">
        <v>44561</v>
      </c>
      <c r="C5432" t="s">
        <v>1890</v>
      </c>
      <c r="D5432" t="s">
        <v>33</v>
      </c>
      <c r="E5432" t="s">
        <v>745</v>
      </c>
      <c r="F5432">
        <v>0</v>
      </c>
      <c r="G5432" s="37">
        <v>825963.6</v>
      </c>
      <c r="H5432" s="37">
        <v>398232.45</v>
      </c>
      <c r="I5432">
        <v>8</v>
      </c>
      <c r="J5432" t="s">
        <v>22</v>
      </c>
      <c r="K5432" s="40">
        <f t="shared" si="84"/>
        <v>2021</v>
      </c>
    </row>
    <row r="5433" spans="1:11" x14ac:dyDescent="0.25">
      <c r="A5433" t="s">
        <v>5417</v>
      </c>
      <c r="B5433" s="36">
        <v>44561</v>
      </c>
      <c r="C5433" t="s">
        <v>1890</v>
      </c>
      <c r="D5433" t="s">
        <v>33</v>
      </c>
      <c r="E5433" t="s">
        <v>1828</v>
      </c>
      <c r="F5433">
        <v>0</v>
      </c>
      <c r="G5433" s="37">
        <v>1755172.6500000001</v>
      </c>
      <c r="H5433" s="37">
        <v>663720.75</v>
      </c>
      <c r="I5433">
        <v>3</v>
      </c>
      <c r="J5433" t="s">
        <v>26</v>
      </c>
      <c r="K5433" s="40">
        <f t="shared" si="84"/>
        <v>2021</v>
      </c>
    </row>
    <row r="5434" spans="1:11" x14ac:dyDescent="0.25">
      <c r="A5434" t="s">
        <v>5417</v>
      </c>
      <c r="B5434" s="36">
        <v>44561</v>
      </c>
      <c r="C5434" t="s">
        <v>1890</v>
      </c>
      <c r="D5434" t="s">
        <v>33</v>
      </c>
      <c r="E5434" t="s">
        <v>2485</v>
      </c>
      <c r="F5434">
        <v>0</v>
      </c>
      <c r="G5434" s="37">
        <v>11519242.35</v>
      </c>
      <c r="H5434" s="37">
        <v>2079658.35</v>
      </c>
      <c r="I5434">
        <v>3</v>
      </c>
      <c r="J5434" t="s">
        <v>22</v>
      </c>
      <c r="K5434" s="40">
        <f t="shared" si="84"/>
        <v>2021</v>
      </c>
    </row>
    <row r="5435" spans="1:11" x14ac:dyDescent="0.25">
      <c r="A5435" t="s">
        <v>5418</v>
      </c>
      <c r="B5435" s="36">
        <v>44561</v>
      </c>
      <c r="C5435" t="s">
        <v>815</v>
      </c>
      <c r="D5435" t="s">
        <v>24</v>
      </c>
      <c r="E5435" t="s">
        <v>1234</v>
      </c>
      <c r="F5435">
        <v>0</v>
      </c>
      <c r="G5435" s="37">
        <v>13451407.200000001</v>
      </c>
      <c r="H5435" s="37">
        <v>811214.25</v>
      </c>
      <c r="I5435">
        <v>6</v>
      </c>
      <c r="J5435" t="s">
        <v>22</v>
      </c>
      <c r="K5435" s="40">
        <f t="shared" si="84"/>
        <v>2021</v>
      </c>
    </row>
    <row r="5436" spans="1:11" x14ac:dyDescent="0.25">
      <c r="A5436" t="s">
        <v>5419</v>
      </c>
      <c r="B5436" s="36">
        <v>44562</v>
      </c>
      <c r="C5436" t="s">
        <v>1019</v>
      </c>
      <c r="D5436" t="s">
        <v>20</v>
      </c>
      <c r="E5436" t="s">
        <v>863</v>
      </c>
      <c r="F5436">
        <v>0</v>
      </c>
      <c r="G5436" s="37">
        <v>442480.5</v>
      </c>
      <c r="H5436" s="37">
        <v>0</v>
      </c>
      <c r="I5436">
        <v>1</v>
      </c>
      <c r="J5436" t="s">
        <v>22</v>
      </c>
      <c r="K5436" s="40">
        <f t="shared" si="84"/>
        <v>2022</v>
      </c>
    </row>
    <row r="5437" spans="1:11" x14ac:dyDescent="0.25">
      <c r="A5437" t="s">
        <v>5419</v>
      </c>
      <c r="B5437" s="36">
        <v>44562</v>
      </c>
      <c r="C5437" t="s">
        <v>1019</v>
      </c>
      <c r="D5437" t="s">
        <v>20</v>
      </c>
      <c r="E5437" t="s">
        <v>1595</v>
      </c>
      <c r="F5437">
        <v>0</v>
      </c>
      <c r="G5437" s="37">
        <v>206490.9</v>
      </c>
      <c r="H5437" s="37">
        <v>73746.75</v>
      </c>
      <c r="I5437">
        <v>2</v>
      </c>
      <c r="J5437" t="s">
        <v>26</v>
      </c>
      <c r="K5437" s="40">
        <f t="shared" si="84"/>
        <v>2022</v>
      </c>
    </row>
    <row r="5438" spans="1:11" x14ac:dyDescent="0.25">
      <c r="A5438" t="s">
        <v>5419</v>
      </c>
      <c r="B5438" s="36">
        <v>44562</v>
      </c>
      <c r="C5438" t="s">
        <v>1019</v>
      </c>
      <c r="D5438" t="s">
        <v>20</v>
      </c>
      <c r="E5438" t="s">
        <v>777</v>
      </c>
      <c r="F5438">
        <v>0.15</v>
      </c>
      <c r="G5438" s="37">
        <v>9985309.9500000011</v>
      </c>
      <c r="H5438" s="37">
        <v>-1651927.2</v>
      </c>
      <c r="I5438">
        <v>3</v>
      </c>
      <c r="J5438" t="s">
        <v>22</v>
      </c>
      <c r="K5438" s="40">
        <f t="shared" si="84"/>
        <v>2022</v>
      </c>
    </row>
    <row r="5439" spans="1:11" x14ac:dyDescent="0.25">
      <c r="A5439" t="s">
        <v>5420</v>
      </c>
      <c r="B5439" s="36">
        <v>44562</v>
      </c>
      <c r="C5439" t="s">
        <v>1222</v>
      </c>
      <c r="D5439" t="s">
        <v>20</v>
      </c>
      <c r="E5439" t="s">
        <v>470</v>
      </c>
      <c r="F5439">
        <v>0.15</v>
      </c>
      <c r="G5439" s="37">
        <v>4896784.2</v>
      </c>
      <c r="H5439" s="37">
        <v>-634222.05000000005</v>
      </c>
      <c r="I5439">
        <v>6</v>
      </c>
      <c r="J5439" t="s">
        <v>26</v>
      </c>
      <c r="K5439" s="40">
        <f t="shared" si="84"/>
        <v>2022</v>
      </c>
    </row>
    <row r="5440" spans="1:11" x14ac:dyDescent="0.25">
      <c r="A5440" t="s">
        <v>5421</v>
      </c>
      <c r="B5440" s="36">
        <v>44562</v>
      </c>
      <c r="C5440" t="s">
        <v>641</v>
      </c>
      <c r="D5440" t="s">
        <v>20</v>
      </c>
      <c r="E5440" t="s">
        <v>701</v>
      </c>
      <c r="F5440">
        <v>0</v>
      </c>
      <c r="G5440" s="37">
        <v>2241901.2000000002</v>
      </c>
      <c r="H5440" s="37">
        <v>722718.15</v>
      </c>
      <c r="I5440">
        <v>3</v>
      </c>
      <c r="J5440" t="s">
        <v>22</v>
      </c>
      <c r="K5440" s="40">
        <f t="shared" si="84"/>
        <v>2022</v>
      </c>
    </row>
    <row r="5441" spans="1:11" x14ac:dyDescent="0.25">
      <c r="A5441" t="s">
        <v>5421</v>
      </c>
      <c r="B5441" s="36">
        <v>44562</v>
      </c>
      <c r="C5441" t="s">
        <v>641</v>
      </c>
      <c r="D5441" t="s">
        <v>20</v>
      </c>
      <c r="E5441" t="s">
        <v>44</v>
      </c>
      <c r="F5441">
        <v>0</v>
      </c>
      <c r="G5441" s="37">
        <v>752216.85</v>
      </c>
      <c r="H5441" s="37">
        <v>235989.6</v>
      </c>
      <c r="I5441">
        <v>7</v>
      </c>
      <c r="J5441" t="s">
        <v>26</v>
      </c>
      <c r="K5441" s="40">
        <f t="shared" si="84"/>
        <v>2022</v>
      </c>
    </row>
    <row r="5442" spans="1:11" x14ac:dyDescent="0.25">
      <c r="A5442" t="s">
        <v>5422</v>
      </c>
      <c r="B5442" s="36">
        <v>44562</v>
      </c>
      <c r="C5442" t="s">
        <v>2463</v>
      </c>
      <c r="D5442" t="s">
        <v>24</v>
      </c>
      <c r="E5442" t="s">
        <v>374</v>
      </c>
      <c r="F5442">
        <v>0.4</v>
      </c>
      <c r="G5442" s="37">
        <v>2035410.3</v>
      </c>
      <c r="H5442" s="37">
        <v>339235.05</v>
      </c>
      <c r="I5442">
        <v>4</v>
      </c>
      <c r="J5442" t="s">
        <v>22</v>
      </c>
      <c r="K5442" s="40">
        <f t="shared" si="84"/>
        <v>2022</v>
      </c>
    </row>
    <row r="5443" spans="1:11" x14ac:dyDescent="0.25">
      <c r="A5443" t="s">
        <v>5422</v>
      </c>
      <c r="B5443" s="36">
        <v>44562</v>
      </c>
      <c r="C5443" t="s">
        <v>2463</v>
      </c>
      <c r="D5443" t="s">
        <v>24</v>
      </c>
      <c r="E5443" t="s">
        <v>1402</v>
      </c>
      <c r="F5443">
        <v>0</v>
      </c>
      <c r="G5443" s="37">
        <v>634222.05000000005</v>
      </c>
      <c r="H5443" s="37">
        <v>294987</v>
      </c>
      <c r="I5443">
        <v>1</v>
      </c>
      <c r="J5443" t="s">
        <v>22</v>
      </c>
      <c r="K5443" s="40">
        <f t="shared" ref="K5443:K5506" si="85">YEAR(B5443)</f>
        <v>2022</v>
      </c>
    </row>
    <row r="5444" spans="1:11" x14ac:dyDescent="0.25">
      <c r="A5444" t="s">
        <v>5423</v>
      </c>
      <c r="B5444" s="36">
        <v>44563</v>
      </c>
      <c r="C5444" t="s">
        <v>2060</v>
      </c>
      <c r="D5444" t="s">
        <v>33</v>
      </c>
      <c r="E5444" t="s">
        <v>2357</v>
      </c>
      <c r="F5444">
        <v>0</v>
      </c>
      <c r="G5444" s="37">
        <v>132744.15</v>
      </c>
      <c r="H5444" s="37">
        <v>58997.4</v>
      </c>
      <c r="I5444">
        <v>1</v>
      </c>
      <c r="J5444" t="s">
        <v>22</v>
      </c>
      <c r="K5444" s="40">
        <f t="shared" si="85"/>
        <v>2022</v>
      </c>
    </row>
    <row r="5445" spans="1:11" x14ac:dyDescent="0.25">
      <c r="A5445" t="s">
        <v>5424</v>
      </c>
      <c r="B5445" s="36">
        <v>44564</v>
      </c>
      <c r="C5445" t="s">
        <v>2132</v>
      </c>
      <c r="D5445" t="s">
        <v>33</v>
      </c>
      <c r="E5445" t="s">
        <v>2486</v>
      </c>
      <c r="F5445">
        <v>0</v>
      </c>
      <c r="G5445" s="37">
        <v>3672588.15</v>
      </c>
      <c r="H5445" s="37">
        <v>250738.95</v>
      </c>
      <c r="I5445">
        <v>5</v>
      </c>
      <c r="J5445" t="s">
        <v>26</v>
      </c>
      <c r="K5445" s="40">
        <f t="shared" si="85"/>
        <v>2022</v>
      </c>
    </row>
    <row r="5446" spans="1:11" x14ac:dyDescent="0.25">
      <c r="A5446" t="s">
        <v>5425</v>
      </c>
      <c r="B5446" s="36">
        <v>44564</v>
      </c>
      <c r="C5446" t="s">
        <v>1193</v>
      </c>
      <c r="D5446" t="s">
        <v>51</v>
      </c>
      <c r="E5446" t="s">
        <v>629</v>
      </c>
      <c r="F5446">
        <v>0</v>
      </c>
      <c r="G5446" s="37">
        <v>368733.75</v>
      </c>
      <c r="H5446" s="37">
        <v>162242.85</v>
      </c>
      <c r="I5446">
        <v>2</v>
      </c>
      <c r="J5446" t="s">
        <v>26</v>
      </c>
      <c r="K5446" s="40">
        <f t="shared" si="85"/>
        <v>2022</v>
      </c>
    </row>
    <row r="5447" spans="1:11" x14ac:dyDescent="0.25">
      <c r="A5447" t="s">
        <v>5425</v>
      </c>
      <c r="B5447" s="36">
        <v>44564</v>
      </c>
      <c r="C5447" t="s">
        <v>1193</v>
      </c>
      <c r="D5447" t="s">
        <v>51</v>
      </c>
      <c r="E5447" t="s">
        <v>611</v>
      </c>
      <c r="F5447">
        <v>0</v>
      </c>
      <c r="G5447" s="37">
        <v>766966.20000000007</v>
      </c>
      <c r="H5447" s="37">
        <v>58997.4</v>
      </c>
      <c r="I5447">
        <v>4</v>
      </c>
      <c r="J5447" t="s">
        <v>22</v>
      </c>
      <c r="K5447" s="40">
        <f t="shared" si="85"/>
        <v>2022</v>
      </c>
    </row>
    <row r="5448" spans="1:11" x14ac:dyDescent="0.25">
      <c r="A5448" t="s">
        <v>5425</v>
      </c>
      <c r="B5448" s="36">
        <v>44564</v>
      </c>
      <c r="C5448" t="s">
        <v>1193</v>
      </c>
      <c r="D5448" t="s">
        <v>51</v>
      </c>
      <c r="E5448" t="s">
        <v>2460</v>
      </c>
      <c r="F5448">
        <v>0</v>
      </c>
      <c r="G5448" s="37">
        <v>442480.5</v>
      </c>
      <c r="H5448" s="37">
        <v>221240.25</v>
      </c>
      <c r="I5448">
        <v>1</v>
      </c>
      <c r="J5448" t="s">
        <v>26</v>
      </c>
      <c r="K5448" s="40">
        <f t="shared" si="85"/>
        <v>2022</v>
      </c>
    </row>
    <row r="5449" spans="1:11" x14ac:dyDescent="0.25">
      <c r="A5449" t="s">
        <v>5425</v>
      </c>
      <c r="B5449" s="36">
        <v>44564</v>
      </c>
      <c r="C5449" t="s">
        <v>1193</v>
      </c>
      <c r="D5449" t="s">
        <v>51</v>
      </c>
      <c r="E5449" t="s">
        <v>2487</v>
      </c>
      <c r="F5449">
        <v>0</v>
      </c>
      <c r="G5449" s="37">
        <v>30929386.949999999</v>
      </c>
      <c r="H5449" s="37">
        <v>2787627.15</v>
      </c>
      <c r="I5449">
        <v>8</v>
      </c>
      <c r="J5449" t="s">
        <v>22</v>
      </c>
      <c r="K5449" s="40">
        <f t="shared" si="85"/>
        <v>2022</v>
      </c>
    </row>
    <row r="5450" spans="1:11" x14ac:dyDescent="0.25">
      <c r="A5450" t="s">
        <v>5426</v>
      </c>
      <c r="B5450" s="36">
        <v>44566</v>
      </c>
      <c r="C5450" t="s">
        <v>2006</v>
      </c>
      <c r="D5450" t="s">
        <v>20</v>
      </c>
      <c r="E5450" t="s">
        <v>2091</v>
      </c>
      <c r="F5450">
        <v>0</v>
      </c>
      <c r="G5450" s="37">
        <v>4070820.6</v>
      </c>
      <c r="H5450" s="37">
        <v>1991162.25</v>
      </c>
      <c r="I5450">
        <v>7</v>
      </c>
      <c r="J5450" t="s">
        <v>26</v>
      </c>
      <c r="K5450" s="40">
        <f t="shared" si="85"/>
        <v>2022</v>
      </c>
    </row>
    <row r="5451" spans="1:11" x14ac:dyDescent="0.25">
      <c r="A5451" t="s">
        <v>5427</v>
      </c>
      <c r="B5451" s="36">
        <v>44567</v>
      </c>
      <c r="C5451" t="s">
        <v>1452</v>
      </c>
      <c r="D5451" t="s">
        <v>24</v>
      </c>
      <c r="E5451" t="s">
        <v>602</v>
      </c>
      <c r="F5451">
        <v>0.35</v>
      </c>
      <c r="G5451" s="37">
        <v>26976561.150000002</v>
      </c>
      <c r="H5451" s="37">
        <v>-825963.6</v>
      </c>
      <c r="I5451">
        <v>6</v>
      </c>
      <c r="J5451" t="s">
        <v>26</v>
      </c>
      <c r="K5451" s="40">
        <f t="shared" si="85"/>
        <v>2022</v>
      </c>
    </row>
    <row r="5452" spans="1:11" x14ac:dyDescent="0.25">
      <c r="A5452" t="s">
        <v>5428</v>
      </c>
      <c r="B5452" s="36">
        <v>44567</v>
      </c>
      <c r="C5452" t="s">
        <v>1710</v>
      </c>
      <c r="D5452" t="s">
        <v>24</v>
      </c>
      <c r="E5452" t="s">
        <v>1515</v>
      </c>
      <c r="F5452">
        <v>0</v>
      </c>
      <c r="G5452" s="37">
        <v>678470.1</v>
      </c>
      <c r="H5452" s="37">
        <v>294987</v>
      </c>
      <c r="I5452">
        <v>5</v>
      </c>
      <c r="J5452" t="s">
        <v>22</v>
      </c>
      <c r="K5452" s="40">
        <f t="shared" si="85"/>
        <v>2022</v>
      </c>
    </row>
    <row r="5453" spans="1:11" x14ac:dyDescent="0.25">
      <c r="A5453" t="s">
        <v>5427</v>
      </c>
      <c r="B5453" s="36">
        <v>44567</v>
      </c>
      <c r="C5453" t="s">
        <v>1452</v>
      </c>
      <c r="D5453" t="s">
        <v>24</v>
      </c>
      <c r="E5453" t="s">
        <v>493</v>
      </c>
      <c r="F5453">
        <v>0</v>
      </c>
      <c r="G5453" s="37">
        <v>250738.95</v>
      </c>
      <c r="H5453" s="37">
        <v>88496.1</v>
      </c>
      <c r="I5453">
        <v>1</v>
      </c>
      <c r="J5453" t="s">
        <v>26</v>
      </c>
      <c r="K5453" s="40">
        <f t="shared" si="85"/>
        <v>2022</v>
      </c>
    </row>
    <row r="5454" spans="1:11" x14ac:dyDescent="0.25">
      <c r="A5454" t="s">
        <v>5427</v>
      </c>
      <c r="B5454" s="36">
        <v>44567</v>
      </c>
      <c r="C5454" t="s">
        <v>1452</v>
      </c>
      <c r="D5454" t="s">
        <v>24</v>
      </c>
      <c r="E5454" t="s">
        <v>884</v>
      </c>
      <c r="F5454">
        <v>0.1</v>
      </c>
      <c r="G5454" s="37">
        <v>5265517.95</v>
      </c>
      <c r="H5454" s="37">
        <v>2050159.6500000001</v>
      </c>
      <c r="I5454">
        <v>2</v>
      </c>
      <c r="J5454" t="s">
        <v>26</v>
      </c>
      <c r="K5454" s="40">
        <f t="shared" si="85"/>
        <v>2022</v>
      </c>
    </row>
    <row r="5455" spans="1:11" x14ac:dyDescent="0.25">
      <c r="A5455" t="s">
        <v>5429</v>
      </c>
      <c r="B5455" s="36">
        <v>44567</v>
      </c>
      <c r="C5455" t="s">
        <v>647</v>
      </c>
      <c r="D5455" t="s">
        <v>24</v>
      </c>
      <c r="E5455" t="s">
        <v>2345</v>
      </c>
      <c r="F5455">
        <v>0</v>
      </c>
      <c r="G5455" s="37">
        <v>4233063.45</v>
      </c>
      <c r="H5455" s="37">
        <v>973457.1</v>
      </c>
      <c r="I5455">
        <v>6</v>
      </c>
      <c r="J5455" t="s">
        <v>26</v>
      </c>
      <c r="K5455" s="40">
        <f t="shared" si="85"/>
        <v>2022</v>
      </c>
    </row>
    <row r="5456" spans="1:11" x14ac:dyDescent="0.25">
      <c r="A5456" t="s">
        <v>5429</v>
      </c>
      <c r="B5456" s="36">
        <v>44567</v>
      </c>
      <c r="C5456" t="s">
        <v>647</v>
      </c>
      <c r="D5456" t="s">
        <v>24</v>
      </c>
      <c r="E5456" t="s">
        <v>366</v>
      </c>
      <c r="F5456">
        <v>0</v>
      </c>
      <c r="G5456" s="37">
        <v>1047203.85</v>
      </c>
      <c r="H5456" s="37">
        <v>383483.10000000003</v>
      </c>
      <c r="I5456">
        <v>3</v>
      </c>
      <c r="J5456" t="s">
        <v>22</v>
      </c>
      <c r="K5456" s="40">
        <f t="shared" si="85"/>
        <v>2022</v>
      </c>
    </row>
    <row r="5457" spans="1:11" x14ac:dyDescent="0.25">
      <c r="A5457" t="s">
        <v>5430</v>
      </c>
      <c r="B5457" s="36">
        <v>44568</v>
      </c>
      <c r="C5457" t="s">
        <v>1761</v>
      </c>
      <c r="D5457" t="s">
        <v>24</v>
      </c>
      <c r="E5457" t="s">
        <v>745</v>
      </c>
      <c r="F5457">
        <v>0</v>
      </c>
      <c r="G5457" s="37">
        <v>309736.35000000003</v>
      </c>
      <c r="H5457" s="37">
        <v>147493.5</v>
      </c>
      <c r="I5457">
        <v>3</v>
      </c>
      <c r="J5457" t="s">
        <v>26</v>
      </c>
      <c r="K5457" s="40">
        <f t="shared" si="85"/>
        <v>2022</v>
      </c>
    </row>
    <row r="5458" spans="1:11" x14ac:dyDescent="0.25">
      <c r="A5458" t="s">
        <v>5430</v>
      </c>
      <c r="B5458" s="36">
        <v>44568</v>
      </c>
      <c r="C5458" t="s">
        <v>1761</v>
      </c>
      <c r="D5458" t="s">
        <v>24</v>
      </c>
      <c r="E5458" t="s">
        <v>1507</v>
      </c>
      <c r="F5458">
        <v>0</v>
      </c>
      <c r="G5458" s="37">
        <v>235989.6</v>
      </c>
      <c r="H5458" s="37">
        <v>29498.7</v>
      </c>
      <c r="I5458">
        <v>4</v>
      </c>
      <c r="J5458" t="s">
        <v>22</v>
      </c>
      <c r="K5458" s="40">
        <f t="shared" si="85"/>
        <v>2022</v>
      </c>
    </row>
    <row r="5459" spans="1:11" x14ac:dyDescent="0.25">
      <c r="A5459" t="s">
        <v>5430</v>
      </c>
      <c r="B5459" s="36">
        <v>44568</v>
      </c>
      <c r="C5459" t="s">
        <v>1761</v>
      </c>
      <c r="D5459" t="s">
        <v>24</v>
      </c>
      <c r="E5459" t="s">
        <v>2488</v>
      </c>
      <c r="F5459">
        <v>0</v>
      </c>
      <c r="G5459" s="37">
        <v>280237.65000000002</v>
      </c>
      <c r="H5459" s="37">
        <v>14749.35</v>
      </c>
      <c r="I5459">
        <v>2</v>
      </c>
      <c r="J5459" t="s">
        <v>22</v>
      </c>
      <c r="K5459" s="40">
        <f t="shared" si="85"/>
        <v>2022</v>
      </c>
    </row>
    <row r="5460" spans="1:11" x14ac:dyDescent="0.25">
      <c r="A5460" t="s">
        <v>5431</v>
      </c>
      <c r="B5460" s="36">
        <v>44569</v>
      </c>
      <c r="C5460" t="s">
        <v>54</v>
      </c>
      <c r="D5460" t="s">
        <v>51</v>
      </c>
      <c r="E5460" t="s">
        <v>1485</v>
      </c>
      <c r="F5460">
        <v>0.1</v>
      </c>
      <c r="G5460" s="37">
        <v>3348102.45</v>
      </c>
      <c r="H5460" s="37">
        <v>707968.8</v>
      </c>
      <c r="I5460">
        <v>5</v>
      </c>
      <c r="J5460" t="s">
        <v>26</v>
      </c>
      <c r="K5460" s="40">
        <f t="shared" si="85"/>
        <v>2022</v>
      </c>
    </row>
    <row r="5461" spans="1:11" x14ac:dyDescent="0.25">
      <c r="A5461" t="s">
        <v>5432</v>
      </c>
      <c r="B5461" s="36">
        <v>44569</v>
      </c>
      <c r="C5461" t="s">
        <v>717</v>
      </c>
      <c r="D5461" t="s">
        <v>24</v>
      </c>
      <c r="E5461" t="s">
        <v>329</v>
      </c>
      <c r="F5461">
        <v>0.5</v>
      </c>
      <c r="G5461" s="37">
        <v>4513301.1000000006</v>
      </c>
      <c r="H5461" s="37">
        <v>-2168154.4500000002</v>
      </c>
      <c r="I5461">
        <v>3</v>
      </c>
      <c r="J5461" t="s">
        <v>22</v>
      </c>
      <c r="K5461" s="40">
        <f t="shared" si="85"/>
        <v>2022</v>
      </c>
    </row>
    <row r="5462" spans="1:11" x14ac:dyDescent="0.25">
      <c r="A5462" t="s">
        <v>5433</v>
      </c>
      <c r="B5462" s="36">
        <v>44569</v>
      </c>
      <c r="C5462" t="s">
        <v>1653</v>
      </c>
      <c r="D5462" t="s">
        <v>24</v>
      </c>
      <c r="E5462" t="s">
        <v>1022</v>
      </c>
      <c r="F5462">
        <v>0.2</v>
      </c>
      <c r="G5462" s="37">
        <v>560475.30000000005</v>
      </c>
      <c r="H5462" s="37">
        <v>-88496.1</v>
      </c>
      <c r="I5462">
        <v>2</v>
      </c>
      <c r="J5462" t="s">
        <v>22</v>
      </c>
      <c r="K5462" s="40">
        <f t="shared" si="85"/>
        <v>2022</v>
      </c>
    </row>
    <row r="5463" spans="1:11" x14ac:dyDescent="0.25">
      <c r="A5463" t="s">
        <v>5433</v>
      </c>
      <c r="B5463" s="36">
        <v>44569</v>
      </c>
      <c r="C5463" t="s">
        <v>1653</v>
      </c>
      <c r="D5463" t="s">
        <v>24</v>
      </c>
      <c r="E5463" t="s">
        <v>876</v>
      </c>
      <c r="F5463">
        <v>0.5</v>
      </c>
      <c r="G5463" s="37">
        <v>737467.5</v>
      </c>
      <c r="H5463" s="37">
        <v>-250738.95</v>
      </c>
      <c r="I5463">
        <v>2</v>
      </c>
      <c r="J5463" t="s">
        <v>26</v>
      </c>
      <c r="K5463" s="40">
        <f t="shared" si="85"/>
        <v>2022</v>
      </c>
    </row>
    <row r="5464" spans="1:11" x14ac:dyDescent="0.25">
      <c r="A5464" t="s">
        <v>5433</v>
      </c>
      <c r="B5464" s="36">
        <v>44569</v>
      </c>
      <c r="C5464" t="s">
        <v>1653</v>
      </c>
      <c r="D5464" t="s">
        <v>24</v>
      </c>
      <c r="E5464" t="s">
        <v>2489</v>
      </c>
      <c r="F5464">
        <v>0.5</v>
      </c>
      <c r="G5464" s="37">
        <v>693219.45000000007</v>
      </c>
      <c r="H5464" s="37">
        <v>-294987</v>
      </c>
      <c r="I5464">
        <v>2</v>
      </c>
      <c r="J5464" t="s">
        <v>22</v>
      </c>
      <c r="K5464" s="40">
        <f t="shared" si="85"/>
        <v>2022</v>
      </c>
    </row>
    <row r="5465" spans="1:11" x14ac:dyDescent="0.25">
      <c r="A5465" t="s">
        <v>5433</v>
      </c>
      <c r="B5465" s="36">
        <v>44569</v>
      </c>
      <c r="C5465" t="s">
        <v>1653</v>
      </c>
      <c r="D5465" t="s">
        <v>24</v>
      </c>
      <c r="E5465" t="s">
        <v>979</v>
      </c>
      <c r="F5465">
        <v>0.5</v>
      </c>
      <c r="G5465" s="37">
        <v>899710.35</v>
      </c>
      <c r="H5465" s="37">
        <v>-368733.75</v>
      </c>
      <c r="I5465">
        <v>4</v>
      </c>
      <c r="J5465" t="s">
        <v>26</v>
      </c>
      <c r="K5465" s="40">
        <f t="shared" si="85"/>
        <v>2022</v>
      </c>
    </row>
    <row r="5466" spans="1:11" x14ac:dyDescent="0.25">
      <c r="A5466" t="s">
        <v>5434</v>
      </c>
      <c r="B5466" s="36">
        <v>44569</v>
      </c>
      <c r="C5466" t="s">
        <v>424</v>
      </c>
      <c r="D5466" t="s">
        <v>24</v>
      </c>
      <c r="E5466" t="s">
        <v>948</v>
      </c>
      <c r="F5466">
        <v>0</v>
      </c>
      <c r="G5466" s="37">
        <v>4778789.4000000004</v>
      </c>
      <c r="H5466" s="37">
        <v>530976.6</v>
      </c>
      <c r="I5466">
        <v>3</v>
      </c>
      <c r="J5466" t="s">
        <v>22</v>
      </c>
      <c r="K5466" s="40">
        <f t="shared" si="85"/>
        <v>2022</v>
      </c>
    </row>
    <row r="5467" spans="1:11" x14ac:dyDescent="0.25">
      <c r="A5467" t="s">
        <v>5434</v>
      </c>
      <c r="B5467" s="36">
        <v>44569</v>
      </c>
      <c r="C5467" t="s">
        <v>424</v>
      </c>
      <c r="D5467" t="s">
        <v>24</v>
      </c>
      <c r="E5467" t="s">
        <v>520</v>
      </c>
      <c r="F5467">
        <v>0</v>
      </c>
      <c r="G5467" s="37">
        <v>855462.3</v>
      </c>
      <c r="H5467" s="37">
        <v>206490.9</v>
      </c>
      <c r="I5467">
        <v>5</v>
      </c>
      <c r="J5467" t="s">
        <v>22</v>
      </c>
      <c r="K5467" s="40">
        <f t="shared" si="85"/>
        <v>2022</v>
      </c>
    </row>
    <row r="5468" spans="1:11" x14ac:dyDescent="0.25">
      <c r="A5468" t="s">
        <v>5434</v>
      </c>
      <c r="B5468" s="36">
        <v>44569</v>
      </c>
      <c r="C5468" t="s">
        <v>424</v>
      </c>
      <c r="D5468" t="s">
        <v>24</v>
      </c>
      <c r="E5468" t="s">
        <v>528</v>
      </c>
      <c r="F5468">
        <v>0.1</v>
      </c>
      <c r="G5468" s="37">
        <v>324485.7</v>
      </c>
      <c r="H5468" s="37">
        <v>0</v>
      </c>
      <c r="I5468">
        <v>1</v>
      </c>
      <c r="J5468" t="s">
        <v>26</v>
      </c>
      <c r="K5468" s="40">
        <f t="shared" si="85"/>
        <v>2022</v>
      </c>
    </row>
    <row r="5469" spans="1:11" x14ac:dyDescent="0.25">
      <c r="A5469" t="s">
        <v>5434</v>
      </c>
      <c r="B5469" s="36">
        <v>44569</v>
      </c>
      <c r="C5469" t="s">
        <v>424</v>
      </c>
      <c r="D5469" t="s">
        <v>24</v>
      </c>
      <c r="E5469" t="s">
        <v>1578</v>
      </c>
      <c r="F5469">
        <v>0</v>
      </c>
      <c r="G5469" s="37">
        <v>1401188.25</v>
      </c>
      <c r="H5469" s="37">
        <v>693219.45000000007</v>
      </c>
      <c r="I5469">
        <v>2</v>
      </c>
      <c r="J5469" t="s">
        <v>22</v>
      </c>
      <c r="K5469" s="40">
        <f t="shared" si="85"/>
        <v>2022</v>
      </c>
    </row>
    <row r="5470" spans="1:11" x14ac:dyDescent="0.25">
      <c r="A5470" t="s">
        <v>5434</v>
      </c>
      <c r="B5470" s="36">
        <v>44569</v>
      </c>
      <c r="C5470" t="s">
        <v>424</v>
      </c>
      <c r="D5470" t="s">
        <v>24</v>
      </c>
      <c r="E5470" t="s">
        <v>2255</v>
      </c>
      <c r="F5470">
        <v>0.15</v>
      </c>
      <c r="G5470" s="37">
        <v>7300928.25</v>
      </c>
      <c r="H5470" s="37">
        <v>-516227.25</v>
      </c>
      <c r="I5470">
        <v>7</v>
      </c>
      <c r="J5470" t="s">
        <v>22</v>
      </c>
      <c r="K5470" s="40">
        <f t="shared" si="85"/>
        <v>2022</v>
      </c>
    </row>
    <row r="5471" spans="1:11" x14ac:dyDescent="0.25">
      <c r="A5471" t="s">
        <v>5435</v>
      </c>
      <c r="B5471" s="36">
        <v>44569</v>
      </c>
      <c r="C5471" t="s">
        <v>2490</v>
      </c>
      <c r="D5471" t="s">
        <v>24</v>
      </c>
      <c r="E5471" t="s">
        <v>1862</v>
      </c>
      <c r="F5471">
        <v>0</v>
      </c>
      <c r="G5471" s="37">
        <v>5722747.7999999998</v>
      </c>
      <c r="H5471" s="37">
        <v>1371689.55</v>
      </c>
      <c r="I5471">
        <v>2</v>
      </c>
      <c r="J5471" t="s">
        <v>26</v>
      </c>
      <c r="K5471" s="40">
        <f t="shared" si="85"/>
        <v>2022</v>
      </c>
    </row>
    <row r="5472" spans="1:11" x14ac:dyDescent="0.25">
      <c r="A5472" t="s">
        <v>5435</v>
      </c>
      <c r="B5472" s="36">
        <v>44569</v>
      </c>
      <c r="C5472" t="s">
        <v>2490</v>
      </c>
      <c r="D5472" t="s">
        <v>24</v>
      </c>
      <c r="E5472" t="s">
        <v>75</v>
      </c>
      <c r="F5472">
        <v>0</v>
      </c>
      <c r="G5472" s="37">
        <v>457229.85000000003</v>
      </c>
      <c r="H5472" s="37">
        <v>162242.85</v>
      </c>
      <c r="I5472">
        <v>3</v>
      </c>
      <c r="J5472" t="s">
        <v>26</v>
      </c>
      <c r="K5472" s="40">
        <f t="shared" si="85"/>
        <v>2022</v>
      </c>
    </row>
    <row r="5473" spans="1:11" x14ac:dyDescent="0.25">
      <c r="A5473" t="s">
        <v>5436</v>
      </c>
      <c r="B5473" s="36">
        <v>44570</v>
      </c>
      <c r="C5473" t="s">
        <v>2358</v>
      </c>
      <c r="D5473" t="s">
        <v>51</v>
      </c>
      <c r="E5473" t="s">
        <v>1297</v>
      </c>
      <c r="F5473">
        <v>0</v>
      </c>
      <c r="G5473" s="37">
        <v>1637177.85</v>
      </c>
      <c r="H5473" s="37">
        <v>162242.85</v>
      </c>
      <c r="I5473">
        <v>9</v>
      </c>
      <c r="J5473" t="s">
        <v>22</v>
      </c>
      <c r="K5473" s="40">
        <f t="shared" si="85"/>
        <v>2022</v>
      </c>
    </row>
    <row r="5474" spans="1:11" x14ac:dyDescent="0.25">
      <c r="A5474" t="s">
        <v>5437</v>
      </c>
      <c r="B5474" s="36">
        <v>44570</v>
      </c>
      <c r="C5474" t="s">
        <v>785</v>
      </c>
      <c r="D5474" t="s">
        <v>51</v>
      </c>
      <c r="E5474" t="s">
        <v>2228</v>
      </c>
      <c r="F5474">
        <v>0.15</v>
      </c>
      <c r="G5474" s="37">
        <v>15059086.35</v>
      </c>
      <c r="H5474" s="37">
        <v>-707968.8</v>
      </c>
      <c r="I5474">
        <v>4</v>
      </c>
      <c r="J5474" t="s">
        <v>26</v>
      </c>
      <c r="K5474" s="40">
        <f t="shared" si="85"/>
        <v>2022</v>
      </c>
    </row>
    <row r="5475" spans="1:11" x14ac:dyDescent="0.25">
      <c r="A5475" t="s">
        <v>5438</v>
      </c>
      <c r="B5475" s="36">
        <v>44570</v>
      </c>
      <c r="C5475" t="s">
        <v>497</v>
      </c>
      <c r="D5475" t="s">
        <v>51</v>
      </c>
      <c r="E5475" t="s">
        <v>1528</v>
      </c>
      <c r="F5475">
        <v>0.1</v>
      </c>
      <c r="G5475" s="37">
        <v>943958.4</v>
      </c>
      <c r="H5475" s="37">
        <v>-103245.45</v>
      </c>
      <c r="I5475">
        <v>3</v>
      </c>
      <c r="J5475" t="s">
        <v>22</v>
      </c>
      <c r="K5475" s="40">
        <f t="shared" si="85"/>
        <v>2022</v>
      </c>
    </row>
    <row r="5476" spans="1:11" x14ac:dyDescent="0.25">
      <c r="A5476" t="s">
        <v>5439</v>
      </c>
      <c r="B5476" s="36">
        <v>44570</v>
      </c>
      <c r="C5476" t="s">
        <v>378</v>
      </c>
      <c r="D5476" t="s">
        <v>33</v>
      </c>
      <c r="E5476" t="s">
        <v>523</v>
      </c>
      <c r="F5476">
        <v>0</v>
      </c>
      <c r="G5476" s="37">
        <v>1386438.9000000001</v>
      </c>
      <c r="H5476" s="37">
        <v>235989.6</v>
      </c>
      <c r="I5476">
        <v>5</v>
      </c>
      <c r="J5476" t="s">
        <v>26</v>
      </c>
      <c r="K5476" s="40">
        <f t="shared" si="85"/>
        <v>2022</v>
      </c>
    </row>
    <row r="5477" spans="1:11" x14ac:dyDescent="0.25">
      <c r="A5477" t="s">
        <v>5440</v>
      </c>
      <c r="B5477" s="36">
        <v>44570</v>
      </c>
      <c r="C5477" t="s">
        <v>2348</v>
      </c>
      <c r="D5477" t="s">
        <v>24</v>
      </c>
      <c r="E5477" t="s">
        <v>2491</v>
      </c>
      <c r="F5477">
        <v>0.5</v>
      </c>
      <c r="G5477" s="37">
        <v>9321589.2000000011</v>
      </c>
      <c r="H5477" s="37">
        <v>-1681425.9000000001</v>
      </c>
      <c r="I5477">
        <v>4</v>
      </c>
      <c r="J5477" t="s">
        <v>26</v>
      </c>
      <c r="K5477" s="40">
        <f t="shared" si="85"/>
        <v>2022</v>
      </c>
    </row>
    <row r="5478" spans="1:11" x14ac:dyDescent="0.25">
      <c r="A5478" t="s">
        <v>5441</v>
      </c>
      <c r="B5478" s="36">
        <v>44570</v>
      </c>
      <c r="C5478" t="s">
        <v>2060</v>
      </c>
      <c r="D5478" t="s">
        <v>24</v>
      </c>
      <c r="E5478" t="s">
        <v>2287</v>
      </c>
      <c r="F5478">
        <v>0</v>
      </c>
      <c r="G5478" s="37">
        <v>398232.45</v>
      </c>
      <c r="H5478" s="37">
        <v>191741.55000000002</v>
      </c>
      <c r="I5478">
        <v>2</v>
      </c>
      <c r="J5478" t="s">
        <v>22</v>
      </c>
      <c r="K5478" s="40">
        <f t="shared" si="85"/>
        <v>2022</v>
      </c>
    </row>
    <row r="5479" spans="1:11" x14ac:dyDescent="0.25">
      <c r="A5479" t="s">
        <v>5440</v>
      </c>
      <c r="B5479" s="36">
        <v>44570</v>
      </c>
      <c r="C5479" t="s">
        <v>2348</v>
      </c>
      <c r="D5479" t="s">
        <v>24</v>
      </c>
      <c r="E5479" t="s">
        <v>655</v>
      </c>
      <c r="F5479">
        <v>0</v>
      </c>
      <c r="G5479" s="37">
        <v>235989.6</v>
      </c>
      <c r="H5479" s="37">
        <v>88496.1</v>
      </c>
      <c r="I5479">
        <v>1</v>
      </c>
      <c r="J5479" t="s">
        <v>26</v>
      </c>
      <c r="K5479" s="40">
        <f t="shared" si="85"/>
        <v>2022</v>
      </c>
    </row>
    <row r="5480" spans="1:11" x14ac:dyDescent="0.25">
      <c r="A5480" t="s">
        <v>5440</v>
      </c>
      <c r="B5480" s="36">
        <v>44570</v>
      </c>
      <c r="C5480" t="s">
        <v>2348</v>
      </c>
      <c r="D5480" t="s">
        <v>24</v>
      </c>
      <c r="E5480" t="s">
        <v>1801</v>
      </c>
      <c r="F5480">
        <v>0</v>
      </c>
      <c r="G5480" s="37">
        <v>929209.05</v>
      </c>
      <c r="H5480" s="37">
        <v>250738.95</v>
      </c>
      <c r="I5480">
        <v>6</v>
      </c>
      <c r="J5480" t="s">
        <v>22</v>
      </c>
      <c r="K5480" s="40">
        <f t="shared" si="85"/>
        <v>2022</v>
      </c>
    </row>
    <row r="5481" spans="1:11" x14ac:dyDescent="0.25">
      <c r="A5481" t="s">
        <v>5440</v>
      </c>
      <c r="B5481" s="36">
        <v>44570</v>
      </c>
      <c r="C5481" t="s">
        <v>2348</v>
      </c>
      <c r="D5481" t="s">
        <v>24</v>
      </c>
      <c r="E5481" t="s">
        <v>589</v>
      </c>
      <c r="F5481">
        <v>0.4</v>
      </c>
      <c r="G5481" s="37">
        <v>2153405.1</v>
      </c>
      <c r="H5481" s="37">
        <v>-929209.05</v>
      </c>
      <c r="I5481">
        <v>3</v>
      </c>
      <c r="J5481" t="s">
        <v>22</v>
      </c>
      <c r="K5481" s="40">
        <f t="shared" si="85"/>
        <v>2022</v>
      </c>
    </row>
    <row r="5482" spans="1:11" x14ac:dyDescent="0.25">
      <c r="A5482" t="s">
        <v>5442</v>
      </c>
      <c r="B5482" s="36">
        <v>44571</v>
      </c>
      <c r="C5482" t="s">
        <v>1339</v>
      </c>
      <c r="D5482" t="s">
        <v>20</v>
      </c>
      <c r="E5482" t="s">
        <v>714</v>
      </c>
      <c r="F5482">
        <v>0</v>
      </c>
      <c r="G5482" s="37">
        <v>1120950.6000000001</v>
      </c>
      <c r="H5482" s="37">
        <v>398232.45</v>
      </c>
      <c r="I5482">
        <v>5</v>
      </c>
      <c r="J5482" t="s">
        <v>26</v>
      </c>
      <c r="K5482" s="40">
        <f t="shared" si="85"/>
        <v>2022</v>
      </c>
    </row>
    <row r="5483" spans="1:11" x14ac:dyDescent="0.25">
      <c r="A5483" t="s">
        <v>5442</v>
      </c>
      <c r="B5483" s="36">
        <v>44571</v>
      </c>
      <c r="C5483" t="s">
        <v>1339</v>
      </c>
      <c r="D5483" t="s">
        <v>20</v>
      </c>
      <c r="E5483" t="s">
        <v>1560</v>
      </c>
      <c r="F5483">
        <v>0</v>
      </c>
      <c r="G5483" s="37">
        <v>1342190.85</v>
      </c>
      <c r="H5483" s="37">
        <v>221240.25</v>
      </c>
      <c r="I5483">
        <v>6</v>
      </c>
      <c r="J5483" t="s">
        <v>22</v>
      </c>
      <c r="K5483" s="40">
        <f t="shared" si="85"/>
        <v>2022</v>
      </c>
    </row>
    <row r="5484" spans="1:11" x14ac:dyDescent="0.25">
      <c r="A5484" t="s">
        <v>5443</v>
      </c>
      <c r="B5484" s="36">
        <v>44571</v>
      </c>
      <c r="C5484" t="s">
        <v>1204</v>
      </c>
      <c r="D5484" t="s">
        <v>33</v>
      </c>
      <c r="E5484" t="s">
        <v>88</v>
      </c>
      <c r="F5484">
        <v>0</v>
      </c>
      <c r="G5484" s="37">
        <v>2861373.9</v>
      </c>
      <c r="H5484" s="37">
        <v>855462.3</v>
      </c>
      <c r="I5484">
        <v>4</v>
      </c>
      <c r="J5484" t="s">
        <v>26</v>
      </c>
      <c r="K5484" s="40">
        <f t="shared" si="85"/>
        <v>2022</v>
      </c>
    </row>
    <row r="5485" spans="1:11" x14ac:dyDescent="0.25">
      <c r="A5485" t="s">
        <v>5443</v>
      </c>
      <c r="B5485" s="36">
        <v>44571</v>
      </c>
      <c r="C5485" t="s">
        <v>1204</v>
      </c>
      <c r="D5485" t="s">
        <v>33</v>
      </c>
      <c r="E5485" t="s">
        <v>294</v>
      </c>
      <c r="F5485">
        <v>0.4</v>
      </c>
      <c r="G5485" s="37">
        <v>2182903.8000000003</v>
      </c>
      <c r="H5485" s="37">
        <v>-589974</v>
      </c>
      <c r="I5485">
        <v>5</v>
      </c>
      <c r="J5485" t="s">
        <v>26</v>
      </c>
      <c r="K5485" s="40">
        <f t="shared" si="85"/>
        <v>2022</v>
      </c>
    </row>
    <row r="5486" spans="1:11" x14ac:dyDescent="0.25">
      <c r="A5486" t="s">
        <v>5444</v>
      </c>
      <c r="B5486" s="36">
        <v>44571</v>
      </c>
      <c r="C5486" t="s">
        <v>1486</v>
      </c>
      <c r="D5486" t="s">
        <v>24</v>
      </c>
      <c r="E5486" t="s">
        <v>2387</v>
      </c>
      <c r="F5486">
        <v>0.15</v>
      </c>
      <c r="G5486" s="37">
        <v>23923445.699999999</v>
      </c>
      <c r="H5486" s="37">
        <v>1401188.25</v>
      </c>
      <c r="I5486">
        <v>5</v>
      </c>
      <c r="J5486" t="s">
        <v>22</v>
      </c>
      <c r="K5486" s="40">
        <f t="shared" si="85"/>
        <v>2022</v>
      </c>
    </row>
    <row r="5487" spans="1:11" x14ac:dyDescent="0.25">
      <c r="A5487" t="s">
        <v>5445</v>
      </c>
      <c r="B5487" s="36">
        <v>44572</v>
      </c>
      <c r="C5487" t="s">
        <v>598</v>
      </c>
      <c r="D5487" t="s">
        <v>24</v>
      </c>
      <c r="E5487" t="s">
        <v>2492</v>
      </c>
      <c r="F5487">
        <v>0</v>
      </c>
      <c r="G5487" s="37">
        <v>33097541.400000002</v>
      </c>
      <c r="H5487" s="37">
        <v>3643089.45</v>
      </c>
      <c r="I5487">
        <v>4</v>
      </c>
      <c r="J5487" t="s">
        <v>22</v>
      </c>
      <c r="K5487" s="40">
        <f t="shared" si="85"/>
        <v>2022</v>
      </c>
    </row>
    <row r="5488" spans="1:11" x14ac:dyDescent="0.25">
      <c r="A5488" t="s">
        <v>5446</v>
      </c>
      <c r="B5488" s="36">
        <v>44574</v>
      </c>
      <c r="C5488" t="s">
        <v>189</v>
      </c>
      <c r="D5488" t="s">
        <v>24</v>
      </c>
      <c r="E5488" t="s">
        <v>128</v>
      </c>
      <c r="F5488">
        <v>0</v>
      </c>
      <c r="G5488" s="37">
        <v>1283193.45</v>
      </c>
      <c r="H5488" s="37">
        <v>147493.5</v>
      </c>
      <c r="I5488">
        <v>3</v>
      </c>
      <c r="J5488" t="s">
        <v>26</v>
      </c>
      <c r="K5488" s="40">
        <f t="shared" si="85"/>
        <v>2022</v>
      </c>
    </row>
    <row r="5489" spans="1:11" x14ac:dyDescent="0.25">
      <c r="A5489" t="s">
        <v>5447</v>
      </c>
      <c r="B5489" s="36">
        <v>44574</v>
      </c>
      <c r="C5489" t="s">
        <v>1139</v>
      </c>
      <c r="D5489" t="s">
        <v>24</v>
      </c>
      <c r="E5489" t="s">
        <v>389</v>
      </c>
      <c r="F5489">
        <v>0</v>
      </c>
      <c r="G5489" s="37">
        <v>353984.4</v>
      </c>
      <c r="H5489" s="37">
        <v>14749.35</v>
      </c>
      <c r="I5489">
        <v>2</v>
      </c>
      <c r="J5489" t="s">
        <v>26</v>
      </c>
      <c r="K5489" s="40">
        <f t="shared" si="85"/>
        <v>2022</v>
      </c>
    </row>
    <row r="5490" spans="1:11" x14ac:dyDescent="0.25">
      <c r="A5490" t="s">
        <v>5447</v>
      </c>
      <c r="B5490" s="36">
        <v>44574</v>
      </c>
      <c r="C5490" t="s">
        <v>1139</v>
      </c>
      <c r="D5490" t="s">
        <v>24</v>
      </c>
      <c r="E5490" t="s">
        <v>1558</v>
      </c>
      <c r="F5490">
        <v>0</v>
      </c>
      <c r="G5490" s="37">
        <v>663720.75</v>
      </c>
      <c r="H5490" s="37">
        <v>176992.2</v>
      </c>
      <c r="I5490">
        <v>4</v>
      </c>
      <c r="J5490" t="s">
        <v>22</v>
      </c>
      <c r="K5490" s="40">
        <f t="shared" si="85"/>
        <v>2022</v>
      </c>
    </row>
    <row r="5491" spans="1:11" x14ac:dyDescent="0.25">
      <c r="A5491" t="s">
        <v>5446</v>
      </c>
      <c r="B5491" s="36">
        <v>44574</v>
      </c>
      <c r="C5491" t="s">
        <v>189</v>
      </c>
      <c r="D5491" t="s">
        <v>24</v>
      </c>
      <c r="E5491" t="s">
        <v>2493</v>
      </c>
      <c r="F5491">
        <v>0</v>
      </c>
      <c r="G5491" s="37">
        <v>19188904.350000001</v>
      </c>
      <c r="H5491" s="37">
        <v>8451377.5500000007</v>
      </c>
      <c r="I5491">
        <v>5</v>
      </c>
      <c r="J5491" t="s">
        <v>26</v>
      </c>
      <c r="K5491" s="40">
        <f t="shared" si="85"/>
        <v>2022</v>
      </c>
    </row>
    <row r="5492" spans="1:11" x14ac:dyDescent="0.25">
      <c r="A5492" t="s">
        <v>5448</v>
      </c>
      <c r="B5492" s="36">
        <v>44575</v>
      </c>
      <c r="C5492" t="s">
        <v>543</v>
      </c>
      <c r="D5492" t="s">
        <v>20</v>
      </c>
      <c r="E5492" t="s">
        <v>2494</v>
      </c>
      <c r="F5492">
        <v>0</v>
      </c>
      <c r="G5492" s="37">
        <v>471979.2</v>
      </c>
      <c r="H5492" s="37">
        <v>58997.4</v>
      </c>
      <c r="I5492">
        <v>1</v>
      </c>
      <c r="J5492" t="s">
        <v>26</v>
      </c>
      <c r="K5492" s="40">
        <f t="shared" si="85"/>
        <v>2022</v>
      </c>
    </row>
    <row r="5493" spans="1:11" x14ac:dyDescent="0.25">
      <c r="A5493" t="s">
        <v>5449</v>
      </c>
      <c r="B5493" s="36">
        <v>44575</v>
      </c>
      <c r="C5493" t="s">
        <v>799</v>
      </c>
      <c r="D5493" t="s">
        <v>33</v>
      </c>
      <c r="E5493" t="s">
        <v>237</v>
      </c>
      <c r="F5493">
        <v>0</v>
      </c>
      <c r="G5493" s="37">
        <v>1179948</v>
      </c>
      <c r="H5493" s="37">
        <v>324485.7</v>
      </c>
      <c r="I5493">
        <v>3</v>
      </c>
      <c r="J5493" t="s">
        <v>26</v>
      </c>
      <c r="K5493" s="40">
        <f t="shared" si="85"/>
        <v>2022</v>
      </c>
    </row>
    <row r="5494" spans="1:11" x14ac:dyDescent="0.25">
      <c r="A5494" t="s">
        <v>5449</v>
      </c>
      <c r="B5494" s="36">
        <v>44575</v>
      </c>
      <c r="C5494" t="s">
        <v>799</v>
      </c>
      <c r="D5494" t="s">
        <v>33</v>
      </c>
      <c r="E5494" t="s">
        <v>354</v>
      </c>
      <c r="F5494">
        <v>0</v>
      </c>
      <c r="G5494" s="37">
        <v>2330397.3000000003</v>
      </c>
      <c r="H5494" s="37">
        <v>1017705.15</v>
      </c>
      <c r="I5494">
        <v>3</v>
      </c>
      <c r="J5494" t="s">
        <v>22</v>
      </c>
      <c r="K5494" s="40">
        <f t="shared" si="85"/>
        <v>2022</v>
      </c>
    </row>
    <row r="5495" spans="1:11" x14ac:dyDescent="0.25">
      <c r="A5495" t="s">
        <v>5449</v>
      </c>
      <c r="B5495" s="36">
        <v>44575</v>
      </c>
      <c r="C5495" t="s">
        <v>799</v>
      </c>
      <c r="D5495" t="s">
        <v>33</v>
      </c>
      <c r="E5495" t="s">
        <v>780</v>
      </c>
      <c r="F5495">
        <v>0</v>
      </c>
      <c r="G5495" s="37">
        <v>427731.15</v>
      </c>
      <c r="H5495" s="37">
        <v>147493.5</v>
      </c>
      <c r="I5495">
        <v>4</v>
      </c>
      <c r="J5495" t="s">
        <v>22</v>
      </c>
      <c r="K5495" s="40">
        <f t="shared" si="85"/>
        <v>2022</v>
      </c>
    </row>
    <row r="5496" spans="1:11" x14ac:dyDescent="0.25">
      <c r="A5496" t="s">
        <v>5449</v>
      </c>
      <c r="B5496" s="36">
        <v>44575</v>
      </c>
      <c r="C5496" t="s">
        <v>799</v>
      </c>
      <c r="D5496" t="s">
        <v>33</v>
      </c>
      <c r="E5496" t="s">
        <v>1678</v>
      </c>
      <c r="F5496">
        <v>0</v>
      </c>
      <c r="G5496" s="37">
        <v>870211.65</v>
      </c>
      <c r="H5496" s="37">
        <v>147493.5</v>
      </c>
      <c r="I5496">
        <v>4</v>
      </c>
      <c r="J5496" t="s">
        <v>22</v>
      </c>
      <c r="K5496" s="40">
        <f t="shared" si="85"/>
        <v>2022</v>
      </c>
    </row>
    <row r="5497" spans="1:11" x14ac:dyDescent="0.25">
      <c r="A5497" t="s">
        <v>5449</v>
      </c>
      <c r="B5497" s="36">
        <v>44575</v>
      </c>
      <c r="C5497" t="s">
        <v>799</v>
      </c>
      <c r="D5497" t="s">
        <v>33</v>
      </c>
      <c r="E5497" t="s">
        <v>2495</v>
      </c>
      <c r="F5497">
        <v>0</v>
      </c>
      <c r="G5497" s="37">
        <v>1430686.95</v>
      </c>
      <c r="H5497" s="37">
        <v>206490.9</v>
      </c>
      <c r="I5497">
        <v>2</v>
      </c>
      <c r="J5497" t="s">
        <v>26</v>
      </c>
      <c r="K5497" s="40">
        <f t="shared" si="85"/>
        <v>2022</v>
      </c>
    </row>
    <row r="5498" spans="1:11" x14ac:dyDescent="0.25">
      <c r="A5498" t="s">
        <v>5449</v>
      </c>
      <c r="B5498" s="36">
        <v>44575</v>
      </c>
      <c r="C5498" t="s">
        <v>799</v>
      </c>
      <c r="D5498" t="s">
        <v>33</v>
      </c>
      <c r="E5498" t="s">
        <v>757</v>
      </c>
      <c r="F5498">
        <v>0.4</v>
      </c>
      <c r="G5498" s="37">
        <v>486728.55</v>
      </c>
      <c r="H5498" s="37">
        <v>-14749.35</v>
      </c>
      <c r="I5498">
        <v>1</v>
      </c>
      <c r="J5498" t="s">
        <v>22</v>
      </c>
      <c r="K5498" s="40">
        <f t="shared" si="85"/>
        <v>2022</v>
      </c>
    </row>
    <row r="5499" spans="1:11" x14ac:dyDescent="0.25">
      <c r="A5499" t="s">
        <v>5449</v>
      </c>
      <c r="B5499" s="36">
        <v>44575</v>
      </c>
      <c r="C5499" t="s">
        <v>799</v>
      </c>
      <c r="D5499" t="s">
        <v>33</v>
      </c>
      <c r="E5499" t="s">
        <v>2496</v>
      </c>
      <c r="F5499">
        <v>0</v>
      </c>
      <c r="G5499" s="37">
        <v>41991399.450000003</v>
      </c>
      <c r="H5499" s="37">
        <v>10501537.200000001</v>
      </c>
      <c r="I5499">
        <v>8</v>
      </c>
      <c r="J5499" t="s">
        <v>26</v>
      </c>
      <c r="K5499" s="40">
        <f t="shared" si="85"/>
        <v>2022</v>
      </c>
    </row>
    <row r="5500" spans="1:11" x14ac:dyDescent="0.25">
      <c r="A5500" t="s">
        <v>5450</v>
      </c>
      <c r="B5500" s="36">
        <v>44575</v>
      </c>
      <c r="C5500" t="s">
        <v>1969</v>
      </c>
      <c r="D5500" t="s">
        <v>24</v>
      </c>
      <c r="E5500" t="s">
        <v>1333</v>
      </c>
      <c r="F5500">
        <v>0.1</v>
      </c>
      <c r="G5500" s="37">
        <v>5486758.2000000002</v>
      </c>
      <c r="H5500" s="37">
        <v>486728.55</v>
      </c>
      <c r="I5500">
        <v>1</v>
      </c>
      <c r="J5500" t="s">
        <v>26</v>
      </c>
      <c r="K5500" s="40">
        <f t="shared" si="85"/>
        <v>2022</v>
      </c>
    </row>
    <row r="5501" spans="1:11" x14ac:dyDescent="0.25">
      <c r="A5501" t="s">
        <v>5450</v>
      </c>
      <c r="B5501" s="36">
        <v>44575</v>
      </c>
      <c r="C5501" t="s">
        <v>1969</v>
      </c>
      <c r="D5501" t="s">
        <v>24</v>
      </c>
      <c r="E5501" t="s">
        <v>1239</v>
      </c>
      <c r="F5501">
        <v>0.1</v>
      </c>
      <c r="G5501" s="37">
        <v>5368763.4000000004</v>
      </c>
      <c r="H5501" s="37">
        <v>-294987</v>
      </c>
      <c r="I5501">
        <v>3</v>
      </c>
      <c r="J5501" t="s">
        <v>22</v>
      </c>
      <c r="K5501" s="40">
        <f t="shared" si="85"/>
        <v>2022</v>
      </c>
    </row>
    <row r="5502" spans="1:11" x14ac:dyDescent="0.25">
      <c r="A5502" t="s">
        <v>5451</v>
      </c>
      <c r="B5502" s="36">
        <v>44575</v>
      </c>
      <c r="C5502" t="s">
        <v>265</v>
      </c>
      <c r="D5502" t="s">
        <v>24</v>
      </c>
      <c r="E5502" t="s">
        <v>1224</v>
      </c>
      <c r="F5502">
        <v>0</v>
      </c>
      <c r="G5502" s="37">
        <v>575224.65</v>
      </c>
      <c r="H5502" s="37">
        <v>206490.9</v>
      </c>
      <c r="I5502">
        <v>5</v>
      </c>
      <c r="J5502" t="s">
        <v>26</v>
      </c>
      <c r="K5502" s="40">
        <f t="shared" si="85"/>
        <v>2022</v>
      </c>
    </row>
    <row r="5503" spans="1:11" x14ac:dyDescent="0.25">
      <c r="A5503" t="s">
        <v>5451</v>
      </c>
      <c r="B5503" s="36">
        <v>44575</v>
      </c>
      <c r="C5503" t="s">
        <v>265</v>
      </c>
      <c r="D5503" t="s">
        <v>24</v>
      </c>
      <c r="E5503" t="s">
        <v>994</v>
      </c>
      <c r="F5503">
        <v>0</v>
      </c>
      <c r="G5503" s="37">
        <v>61077058.350000001</v>
      </c>
      <c r="H5503" s="37">
        <v>25044396.300000001</v>
      </c>
      <c r="I5503">
        <v>13</v>
      </c>
      <c r="J5503" t="s">
        <v>26</v>
      </c>
      <c r="K5503" s="40">
        <f t="shared" si="85"/>
        <v>2022</v>
      </c>
    </row>
    <row r="5504" spans="1:11" x14ac:dyDescent="0.25">
      <c r="A5504" t="s">
        <v>5452</v>
      </c>
      <c r="B5504" s="36">
        <v>44575</v>
      </c>
      <c r="C5504" t="s">
        <v>1487</v>
      </c>
      <c r="D5504" t="s">
        <v>24</v>
      </c>
      <c r="E5504" t="s">
        <v>527</v>
      </c>
      <c r="F5504">
        <v>0</v>
      </c>
      <c r="G5504" s="37">
        <v>1932164.85</v>
      </c>
      <c r="H5504" s="37">
        <v>604723.35</v>
      </c>
      <c r="I5504">
        <v>3</v>
      </c>
      <c r="J5504" t="s">
        <v>26</v>
      </c>
      <c r="K5504" s="40">
        <f t="shared" si="85"/>
        <v>2022</v>
      </c>
    </row>
    <row r="5505" spans="1:11" x14ac:dyDescent="0.25">
      <c r="A5505" t="s">
        <v>5453</v>
      </c>
      <c r="B5505" s="36">
        <v>44575</v>
      </c>
      <c r="C5505" t="s">
        <v>1429</v>
      </c>
      <c r="D5505" t="s">
        <v>20</v>
      </c>
      <c r="E5505" t="s">
        <v>2369</v>
      </c>
      <c r="F5505">
        <v>0</v>
      </c>
      <c r="G5505" s="37">
        <v>265488.3</v>
      </c>
      <c r="H5505" s="37">
        <v>58997.4</v>
      </c>
      <c r="I5505">
        <v>3</v>
      </c>
      <c r="J5505" t="s">
        <v>26</v>
      </c>
      <c r="K5505" s="40">
        <f t="shared" si="85"/>
        <v>2022</v>
      </c>
    </row>
    <row r="5506" spans="1:11" x14ac:dyDescent="0.25">
      <c r="A5506" t="s">
        <v>5453</v>
      </c>
      <c r="B5506" s="36">
        <v>44575</v>
      </c>
      <c r="C5506" t="s">
        <v>1429</v>
      </c>
      <c r="D5506" t="s">
        <v>20</v>
      </c>
      <c r="E5506" t="s">
        <v>370</v>
      </c>
      <c r="F5506">
        <v>0</v>
      </c>
      <c r="G5506" s="37">
        <v>796464.9</v>
      </c>
      <c r="H5506" s="37">
        <v>191741.55000000002</v>
      </c>
      <c r="I5506">
        <v>2</v>
      </c>
      <c r="J5506" t="s">
        <v>26</v>
      </c>
      <c r="K5506" s="40">
        <f t="shared" si="85"/>
        <v>2022</v>
      </c>
    </row>
    <row r="5507" spans="1:11" x14ac:dyDescent="0.25">
      <c r="A5507" t="s">
        <v>5453</v>
      </c>
      <c r="B5507" s="36">
        <v>44575</v>
      </c>
      <c r="C5507" t="s">
        <v>1429</v>
      </c>
      <c r="D5507" t="s">
        <v>20</v>
      </c>
      <c r="E5507" t="s">
        <v>1856</v>
      </c>
      <c r="F5507">
        <v>0</v>
      </c>
      <c r="G5507" s="37">
        <v>1371689.55</v>
      </c>
      <c r="H5507" s="37">
        <v>457229.85000000003</v>
      </c>
      <c r="I5507">
        <v>3</v>
      </c>
      <c r="J5507" t="s">
        <v>26</v>
      </c>
      <c r="K5507" s="40">
        <f t="shared" ref="K5507:K5570" si="86">YEAR(B5507)</f>
        <v>2022</v>
      </c>
    </row>
    <row r="5508" spans="1:11" x14ac:dyDescent="0.25">
      <c r="A5508" t="s">
        <v>5453</v>
      </c>
      <c r="B5508" s="36">
        <v>44575</v>
      </c>
      <c r="C5508" t="s">
        <v>1429</v>
      </c>
      <c r="D5508" t="s">
        <v>20</v>
      </c>
      <c r="E5508" t="s">
        <v>1457</v>
      </c>
      <c r="F5508">
        <v>0</v>
      </c>
      <c r="G5508" s="37">
        <v>8790612.5999999996</v>
      </c>
      <c r="H5508" s="37">
        <v>1489684.35</v>
      </c>
      <c r="I5508">
        <v>8</v>
      </c>
      <c r="J5508" t="s">
        <v>22</v>
      </c>
      <c r="K5508" s="40">
        <f t="shared" si="86"/>
        <v>2022</v>
      </c>
    </row>
    <row r="5509" spans="1:11" x14ac:dyDescent="0.25">
      <c r="A5509" t="s">
        <v>5452</v>
      </c>
      <c r="B5509" s="36">
        <v>44575</v>
      </c>
      <c r="C5509" t="s">
        <v>1487</v>
      </c>
      <c r="D5509" t="s">
        <v>24</v>
      </c>
      <c r="E5509" t="s">
        <v>1531</v>
      </c>
      <c r="F5509">
        <v>0.15</v>
      </c>
      <c r="G5509" s="37">
        <v>1061953.2</v>
      </c>
      <c r="H5509" s="37">
        <v>-176992.2</v>
      </c>
      <c r="I5509">
        <v>1</v>
      </c>
      <c r="J5509" t="s">
        <v>22</v>
      </c>
      <c r="K5509" s="40">
        <f t="shared" si="86"/>
        <v>2022</v>
      </c>
    </row>
    <row r="5510" spans="1:11" x14ac:dyDescent="0.25">
      <c r="A5510" t="s">
        <v>5454</v>
      </c>
      <c r="B5510" s="36">
        <v>44576</v>
      </c>
      <c r="C5510" t="s">
        <v>2200</v>
      </c>
      <c r="D5510" t="s">
        <v>24</v>
      </c>
      <c r="E5510" t="s">
        <v>816</v>
      </c>
      <c r="F5510">
        <v>0.3</v>
      </c>
      <c r="G5510" s="37">
        <v>884961</v>
      </c>
      <c r="H5510" s="37">
        <v>-147493.5</v>
      </c>
      <c r="I5510">
        <v>2</v>
      </c>
      <c r="J5510" t="s">
        <v>22</v>
      </c>
      <c r="K5510" s="40">
        <f t="shared" si="86"/>
        <v>2022</v>
      </c>
    </row>
    <row r="5511" spans="1:11" x14ac:dyDescent="0.25">
      <c r="A5511" t="s">
        <v>5454</v>
      </c>
      <c r="B5511" s="36">
        <v>44576</v>
      </c>
      <c r="C5511" t="s">
        <v>2200</v>
      </c>
      <c r="D5511" t="s">
        <v>24</v>
      </c>
      <c r="E5511" t="s">
        <v>1032</v>
      </c>
      <c r="F5511">
        <v>0</v>
      </c>
      <c r="G5511" s="37">
        <v>3008867.4</v>
      </c>
      <c r="H5511" s="37">
        <v>1386438.9000000001</v>
      </c>
      <c r="I5511">
        <v>4</v>
      </c>
      <c r="J5511" t="s">
        <v>26</v>
      </c>
      <c r="K5511" s="40">
        <f t="shared" si="86"/>
        <v>2022</v>
      </c>
    </row>
    <row r="5512" spans="1:11" x14ac:dyDescent="0.25">
      <c r="A5512" t="s">
        <v>5454</v>
      </c>
      <c r="B5512" s="36">
        <v>44576</v>
      </c>
      <c r="C5512" t="s">
        <v>2200</v>
      </c>
      <c r="D5512" t="s">
        <v>24</v>
      </c>
      <c r="E5512" t="s">
        <v>2497</v>
      </c>
      <c r="F5512">
        <v>0</v>
      </c>
      <c r="G5512" s="37">
        <v>1091451.9000000001</v>
      </c>
      <c r="H5512" s="37">
        <v>486728.55</v>
      </c>
      <c r="I5512">
        <v>2</v>
      </c>
      <c r="J5512" t="s">
        <v>22</v>
      </c>
      <c r="K5512" s="40">
        <f t="shared" si="86"/>
        <v>2022</v>
      </c>
    </row>
    <row r="5513" spans="1:11" x14ac:dyDescent="0.25">
      <c r="A5513" t="s">
        <v>5454</v>
      </c>
      <c r="B5513" s="36">
        <v>44576</v>
      </c>
      <c r="C5513" t="s">
        <v>2200</v>
      </c>
      <c r="D5513" t="s">
        <v>24</v>
      </c>
      <c r="E5513" t="s">
        <v>327</v>
      </c>
      <c r="F5513">
        <v>0</v>
      </c>
      <c r="G5513" s="37">
        <v>4955781.6000000006</v>
      </c>
      <c r="H5513" s="37">
        <v>840712.95000000007</v>
      </c>
      <c r="I5513">
        <v>2</v>
      </c>
      <c r="J5513" t="s">
        <v>26</v>
      </c>
      <c r="K5513" s="40">
        <f t="shared" si="86"/>
        <v>2022</v>
      </c>
    </row>
    <row r="5514" spans="1:11" x14ac:dyDescent="0.25">
      <c r="A5514" t="s">
        <v>5455</v>
      </c>
      <c r="B5514" s="36">
        <v>44576</v>
      </c>
      <c r="C5514" t="s">
        <v>333</v>
      </c>
      <c r="D5514" t="s">
        <v>24</v>
      </c>
      <c r="E5514" t="s">
        <v>80</v>
      </c>
      <c r="F5514">
        <v>0</v>
      </c>
      <c r="G5514" s="37">
        <v>501477.9</v>
      </c>
      <c r="H5514" s="37">
        <v>147493.5</v>
      </c>
      <c r="I5514">
        <v>3</v>
      </c>
      <c r="J5514" t="s">
        <v>22</v>
      </c>
      <c r="K5514" s="40">
        <f t="shared" si="86"/>
        <v>2022</v>
      </c>
    </row>
    <row r="5515" spans="1:11" x14ac:dyDescent="0.25">
      <c r="A5515" t="s">
        <v>5455</v>
      </c>
      <c r="B5515" s="36">
        <v>44576</v>
      </c>
      <c r="C5515" t="s">
        <v>333</v>
      </c>
      <c r="D5515" t="s">
        <v>24</v>
      </c>
      <c r="E5515" t="s">
        <v>2498</v>
      </c>
      <c r="F5515">
        <v>0</v>
      </c>
      <c r="G5515" s="37">
        <v>3834831</v>
      </c>
      <c r="H5515" s="37">
        <v>1002955.8</v>
      </c>
      <c r="I5515">
        <v>2</v>
      </c>
      <c r="J5515" t="s">
        <v>26</v>
      </c>
      <c r="K5515" s="40">
        <f t="shared" si="86"/>
        <v>2022</v>
      </c>
    </row>
    <row r="5516" spans="1:11" x14ac:dyDescent="0.25">
      <c r="A5516" t="s">
        <v>5455</v>
      </c>
      <c r="B5516" s="36">
        <v>44576</v>
      </c>
      <c r="C5516" t="s">
        <v>333</v>
      </c>
      <c r="D5516" t="s">
        <v>24</v>
      </c>
      <c r="E5516" t="s">
        <v>1773</v>
      </c>
      <c r="F5516">
        <v>0</v>
      </c>
      <c r="G5516" s="37">
        <v>4601797.2</v>
      </c>
      <c r="H5516" s="37">
        <v>914459.70000000007</v>
      </c>
      <c r="I5516">
        <v>1</v>
      </c>
      <c r="J5516" t="s">
        <v>22</v>
      </c>
      <c r="K5516" s="40">
        <f t="shared" si="86"/>
        <v>2022</v>
      </c>
    </row>
    <row r="5517" spans="1:11" x14ac:dyDescent="0.25">
      <c r="A5517" t="s">
        <v>5456</v>
      </c>
      <c r="B5517" s="36">
        <v>44576</v>
      </c>
      <c r="C5517" t="s">
        <v>1050</v>
      </c>
      <c r="D5517" t="s">
        <v>24</v>
      </c>
      <c r="E5517" t="s">
        <v>716</v>
      </c>
      <c r="F5517">
        <v>0.4</v>
      </c>
      <c r="G5517" s="37">
        <v>1563431.1</v>
      </c>
      <c r="H5517" s="37">
        <v>0</v>
      </c>
      <c r="I5517">
        <v>2</v>
      </c>
      <c r="J5517" t="s">
        <v>22</v>
      </c>
      <c r="K5517" s="40">
        <f t="shared" si="86"/>
        <v>2022</v>
      </c>
    </row>
    <row r="5518" spans="1:11" x14ac:dyDescent="0.25">
      <c r="A5518" t="s">
        <v>5457</v>
      </c>
      <c r="B5518" s="36">
        <v>44577</v>
      </c>
      <c r="C5518" t="s">
        <v>1894</v>
      </c>
      <c r="D5518" t="s">
        <v>51</v>
      </c>
      <c r="E5518" t="s">
        <v>888</v>
      </c>
      <c r="F5518">
        <v>0</v>
      </c>
      <c r="G5518" s="37">
        <v>2064909</v>
      </c>
      <c r="H5518" s="37">
        <v>221240.25</v>
      </c>
      <c r="I5518">
        <v>5</v>
      </c>
      <c r="J5518" t="s">
        <v>26</v>
      </c>
      <c r="K5518" s="40">
        <f t="shared" si="86"/>
        <v>2022</v>
      </c>
    </row>
    <row r="5519" spans="1:11" x14ac:dyDescent="0.25">
      <c r="A5519" t="s">
        <v>5458</v>
      </c>
      <c r="B5519" s="36">
        <v>44577</v>
      </c>
      <c r="C5519" t="s">
        <v>1826</v>
      </c>
      <c r="D5519" t="s">
        <v>24</v>
      </c>
      <c r="E5519" t="s">
        <v>530</v>
      </c>
      <c r="F5519">
        <v>0</v>
      </c>
      <c r="G5519" s="37">
        <v>1504433.7</v>
      </c>
      <c r="H5519" s="37">
        <v>191741.55000000002</v>
      </c>
      <c r="I5519">
        <v>2</v>
      </c>
      <c r="J5519" t="s">
        <v>26</v>
      </c>
      <c r="K5519" s="40">
        <f t="shared" si="86"/>
        <v>2022</v>
      </c>
    </row>
    <row r="5520" spans="1:11" x14ac:dyDescent="0.25">
      <c r="A5520" t="s">
        <v>5459</v>
      </c>
      <c r="B5520" s="36">
        <v>44577</v>
      </c>
      <c r="C5520" t="s">
        <v>1502</v>
      </c>
      <c r="D5520" t="s">
        <v>24</v>
      </c>
      <c r="E5520" t="s">
        <v>449</v>
      </c>
      <c r="F5520">
        <v>0</v>
      </c>
      <c r="G5520" s="37">
        <v>1371689.55</v>
      </c>
      <c r="H5520" s="37">
        <v>648971.4</v>
      </c>
      <c r="I5520">
        <v>2</v>
      </c>
      <c r="J5520" t="s">
        <v>26</v>
      </c>
      <c r="K5520" s="40">
        <f t="shared" si="86"/>
        <v>2022</v>
      </c>
    </row>
    <row r="5521" spans="1:11" x14ac:dyDescent="0.25">
      <c r="A5521" t="s">
        <v>5459</v>
      </c>
      <c r="B5521" s="36">
        <v>44577</v>
      </c>
      <c r="C5521" t="s">
        <v>1502</v>
      </c>
      <c r="D5521" t="s">
        <v>24</v>
      </c>
      <c r="E5521" t="s">
        <v>595</v>
      </c>
      <c r="F5521">
        <v>0</v>
      </c>
      <c r="G5521" s="37">
        <v>309736.35000000003</v>
      </c>
      <c r="H5521" s="37">
        <v>117994.8</v>
      </c>
      <c r="I5521">
        <v>2</v>
      </c>
      <c r="J5521" t="s">
        <v>26</v>
      </c>
      <c r="K5521" s="40">
        <f t="shared" si="86"/>
        <v>2022</v>
      </c>
    </row>
    <row r="5522" spans="1:11" x14ac:dyDescent="0.25">
      <c r="A5522" t="s">
        <v>5458</v>
      </c>
      <c r="B5522" s="36">
        <v>44577</v>
      </c>
      <c r="C5522" t="s">
        <v>1826</v>
      </c>
      <c r="D5522" t="s">
        <v>24</v>
      </c>
      <c r="E5522" t="s">
        <v>1855</v>
      </c>
      <c r="F5522">
        <v>0</v>
      </c>
      <c r="G5522" s="37">
        <v>737467.5</v>
      </c>
      <c r="H5522" s="37">
        <v>206490.9</v>
      </c>
      <c r="I5522">
        <v>1</v>
      </c>
      <c r="J5522" t="s">
        <v>26</v>
      </c>
      <c r="K5522" s="40">
        <f t="shared" si="86"/>
        <v>2022</v>
      </c>
    </row>
    <row r="5523" spans="1:11" x14ac:dyDescent="0.25">
      <c r="A5523" t="s">
        <v>5460</v>
      </c>
      <c r="B5523" s="36">
        <v>44577</v>
      </c>
      <c r="C5523" t="s">
        <v>423</v>
      </c>
      <c r="D5523" t="s">
        <v>24</v>
      </c>
      <c r="E5523" t="s">
        <v>1526</v>
      </c>
      <c r="F5523">
        <v>0</v>
      </c>
      <c r="G5523" s="37">
        <v>2138655.75</v>
      </c>
      <c r="H5523" s="37">
        <v>88496.1</v>
      </c>
      <c r="I5523">
        <v>10</v>
      </c>
      <c r="J5523" t="s">
        <v>26</v>
      </c>
      <c r="K5523" s="40">
        <f t="shared" si="86"/>
        <v>2022</v>
      </c>
    </row>
    <row r="5524" spans="1:11" x14ac:dyDescent="0.25">
      <c r="A5524" t="s">
        <v>5461</v>
      </c>
      <c r="B5524" s="36">
        <v>44578</v>
      </c>
      <c r="C5524" t="s">
        <v>1044</v>
      </c>
      <c r="D5524" t="s">
        <v>20</v>
      </c>
      <c r="E5524" t="s">
        <v>923</v>
      </c>
      <c r="F5524">
        <v>0.1</v>
      </c>
      <c r="G5524" s="37">
        <v>10531035.9</v>
      </c>
      <c r="H5524" s="37">
        <v>4557549.1500000004</v>
      </c>
      <c r="I5524">
        <v>4</v>
      </c>
      <c r="J5524" t="s">
        <v>22</v>
      </c>
      <c r="K5524" s="40">
        <f t="shared" si="86"/>
        <v>2022</v>
      </c>
    </row>
    <row r="5525" spans="1:11" x14ac:dyDescent="0.25">
      <c r="A5525" t="s">
        <v>5462</v>
      </c>
      <c r="B5525" s="36">
        <v>44578</v>
      </c>
      <c r="C5525" t="s">
        <v>855</v>
      </c>
      <c r="D5525" t="s">
        <v>24</v>
      </c>
      <c r="E5525" t="s">
        <v>1413</v>
      </c>
      <c r="F5525">
        <v>0</v>
      </c>
      <c r="G5525" s="37">
        <v>250738.95</v>
      </c>
      <c r="H5525" s="37">
        <v>29498.7</v>
      </c>
      <c r="I5525">
        <v>2</v>
      </c>
      <c r="J5525" t="s">
        <v>22</v>
      </c>
      <c r="K5525" s="40">
        <f t="shared" si="86"/>
        <v>2022</v>
      </c>
    </row>
    <row r="5526" spans="1:11" x14ac:dyDescent="0.25">
      <c r="A5526" t="s">
        <v>5463</v>
      </c>
      <c r="B5526" s="36">
        <v>44578</v>
      </c>
      <c r="C5526" t="s">
        <v>1971</v>
      </c>
      <c r="D5526" t="s">
        <v>24</v>
      </c>
      <c r="E5526" t="s">
        <v>1168</v>
      </c>
      <c r="F5526">
        <v>0</v>
      </c>
      <c r="G5526" s="37">
        <v>1165198.6500000001</v>
      </c>
      <c r="H5526" s="37">
        <v>486728.55</v>
      </c>
      <c r="I5526">
        <v>4</v>
      </c>
      <c r="J5526" t="s">
        <v>22</v>
      </c>
      <c r="K5526" s="40">
        <f t="shared" si="86"/>
        <v>2022</v>
      </c>
    </row>
    <row r="5527" spans="1:11" x14ac:dyDescent="0.25">
      <c r="A5527" t="s">
        <v>5463</v>
      </c>
      <c r="B5527" s="36">
        <v>44578</v>
      </c>
      <c r="C5527" t="s">
        <v>1971</v>
      </c>
      <c r="D5527" t="s">
        <v>24</v>
      </c>
      <c r="E5527" t="s">
        <v>1684</v>
      </c>
      <c r="F5527">
        <v>0</v>
      </c>
      <c r="G5527" s="37">
        <v>353984.4</v>
      </c>
      <c r="H5527" s="37">
        <v>162242.85</v>
      </c>
      <c r="I5527">
        <v>3</v>
      </c>
      <c r="J5527" t="s">
        <v>22</v>
      </c>
      <c r="K5527" s="40">
        <f t="shared" si="86"/>
        <v>2022</v>
      </c>
    </row>
    <row r="5528" spans="1:11" x14ac:dyDescent="0.25">
      <c r="A5528" t="s">
        <v>5463</v>
      </c>
      <c r="B5528" s="36">
        <v>44578</v>
      </c>
      <c r="C5528" t="s">
        <v>1971</v>
      </c>
      <c r="D5528" t="s">
        <v>24</v>
      </c>
      <c r="E5528" t="s">
        <v>506</v>
      </c>
      <c r="F5528">
        <v>0.1</v>
      </c>
      <c r="G5528" s="37">
        <v>9395335.9500000011</v>
      </c>
      <c r="H5528" s="37">
        <v>737467.5</v>
      </c>
      <c r="I5528">
        <v>5</v>
      </c>
      <c r="J5528" t="s">
        <v>22</v>
      </c>
      <c r="K5528" s="40">
        <f t="shared" si="86"/>
        <v>2022</v>
      </c>
    </row>
    <row r="5529" spans="1:11" x14ac:dyDescent="0.25">
      <c r="A5529" t="s">
        <v>5464</v>
      </c>
      <c r="B5529" s="36">
        <v>44579</v>
      </c>
      <c r="C5529" t="s">
        <v>2346</v>
      </c>
      <c r="D5529" t="s">
        <v>24</v>
      </c>
      <c r="E5529" t="s">
        <v>2174</v>
      </c>
      <c r="F5529">
        <v>0</v>
      </c>
      <c r="G5529" s="37">
        <v>442480.5</v>
      </c>
      <c r="H5529" s="37">
        <v>0</v>
      </c>
      <c r="I5529">
        <v>1</v>
      </c>
      <c r="J5529" t="s">
        <v>22</v>
      </c>
      <c r="K5529" s="40">
        <f t="shared" si="86"/>
        <v>2022</v>
      </c>
    </row>
    <row r="5530" spans="1:11" x14ac:dyDescent="0.25">
      <c r="A5530" t="s">
        <v>5465</v>
      </c>
      <c r="B5530" s="36">
        <v>44581</v>
      </c>
      <c r="C5530" t="s">
        <v>841</v>
      </c>
      <c r="D5530" t="s">
        <v>20</v>
      </c>
      <c r="E5530" t="s">
        <v>254</v>
      </c>
      <c r="F5530">
        <v>0</v>
      </c>
      <c r="G5530" s="37">
        <v>2846624.5500000003</v>
      </c>
      <c r="H5530" s="37">
        <v>1076702.55</v>
      </c>
      <c r="I5530">
        <v>6</v>
      </c>
      <c r="J5530" t="s">
        <v>26</v>
      </c>
      <c r="K5530" s="40">
        <f t="shared" si="86"/>
        <v>2022</v>
      </c>
    </row>
    <row r="5531" spans="1:11" x14ac:dyDescent="0.25">
      <c r="A5531" t="s">
        <v>5466</v>
      </c>
      <c r="B5531" s="36">
        <v>44581</v>
      </c>
      <c r="C5531" t="s">
        <v>293</v>
      </c>
      <c r="D5531" t="s">
        <v>20</v>
      </c>
      <c r="E5531" t="s">
        <v>1549</v>
      </c>
      <c r="F5531">
        <v>0.1</v>
      </c>
      <c r="G5531" s="37">
        <v>8805361.9500000011</v>
      </c>
      <c r="H5531" s="37">
        <v>1371689.55</v>
      </c>
      <c r="I5531">
        <v>4</v>
      </c>
      <c r="J5531" t="s">
        <v>26</v>
      </c>
      <c r="K5531" s="40">
        <f t="shared" si="86"/>
        <v>2022</v>
      </c>
    </row>
    <row r="5532" spans="1:11" x14ac:dyDescent="0.25">
      <c r="A5532" t="s">
        <v>5466</v>
      </c>
      <c r="B5532" s="36">
        <v>44581</v>
      </c>
      <c r="C5532" t="s">
        <v>293</v>
      </c>
      <c r="D5532" t="s">
        <v>20</v>
      </c>
      <c r="E5532" t="s">
        <v>95</v>
      </c>
      <c r="F5532">
        <v>0</v>
      </c>
      <c r="G5532" s="37">
        <v>191741.55000000002</v>
      </c>
      <c r="H5532" s="37">
        <v>0</v>
      </c>
      <c r="I5532">
        <v>2</v>
      </c>
      <c r="J5532" t="s">
        <v>26</v>
      </c>
      <c r="K5532" s="40">
        <f t="shared" si="86"/>
        <v>2022</v>
      </c>
    </row>
    <row r="5533" spans="1:11" x14ac:dyDescent="0.25">
      <c r="A5533" t="s">
        <v>5467</v>
      </c>
      <c r="B5533" s="36">
        <v>44581</v>
      </c>
      <c r="C5533" t="s">
        <v>1800</v>
      </c>
      <c r="D5533" t="s">
        <v>24</v>
      </c>
      <c r="E5533" t="s">
        <v>550</v>
      </c>
      <c r="F5533">
        <v>0</v>
      </c>
      <c r="G5533" s="37">
        <v>398232.45</v>
      </c>
      <c r="H5533" s="37">
        <v>58997.4</v>
      </c>
      <c r="I5533">
        <v>1</v>
      </c>
      <c r="J5533" t="s">
        <v>22</v>
      </c>
      <c r="K5533" s="40">
        <f t="shared" si="86"/>
        <v>2022</v>
      </c>
    </row>
    <row r="5534" spans="1:11" x14ac:dyDescent="0.25">
      <c r="A5534" t="s">
        <v>5467</v>
      </c>
      <c r="B5534" s="36">
        <v>44581</v>
      </c>
      <c r="C5534" t="s">
        <v>1800</v>
      </c>
      <c r="D5534" t="s">
        <v>24</v>
      </c>
      <c r="E5534" t="s">
        <v>2433</v>
      </c>
      <c r="F5534">
        <v>0</v>
      </c>
      <c r="G5534" s="37">
        <v>2050159.6500000001</v>
      </c>
      <c r="H5534" s="37">
        <v>206490.9</v>
      </c>
      <c r="I5534">
        <v>3</v>
      </c>
      <c r="J5534" t="s">
        <v>22</v>
      </c>
      <c r="K5534" s="40">
        <f t="shared" si="86"/>
        <v>2022</v>
      </c>
    </row>
    <row r="5535" spans="1:11" x14ac:dyDescent="0.25">
      <c r="A5535" t="s">
        <v>5468</v>
      </c>
      <c r="B5535" s="36">
        <v>44581</v>
      </c>
      <c r="C5535" t="s">
        <v>1618</v>
      </c>
      <c r="D5535" t="s">
        <v>24</v>
      </c>
      <c r="E5535" t="s">
        <v>1797</v>
      </c>
      <c r="F5535">
        <v>0.4</v>
      </c>
      <c r="G5535" s="37">
        <v>3731585.5500000003</v>
      </c>
      <c r="H5535" s="37">
        <v>-929209.05</v>
      </c>
      <c r="I5535">
        <v>2</v>
      </c>
      <c r="J5535" t="s">
        <v>22</v>
      </c>
      <c r="K5535" s="40">
        <f t="shared" si="86"/>
        <v>2022</v>
      </c>
    </row>
    <row r="5536" spans="1:11" x14ac:dyDescent="0.25">
      <c r="A5536" t="s">
        <v>5468</v>
      </c>
      <c r="B5536" s="36">
        <v>44581</v>
      </c>
      <c r="C5536" t="s">
        <v>1618</v>
      </c>
      <c r="D5536" t="s">
        <v>24</v>
      </c>
      <c r="E5536" t="s">
        <v>606</v>
      </c>
      <c r="F5536">
        <v>0.4</v>
      </c>
      <c r="G5536" s="37">
        <v>8333382.75</v>
      </c>
      <c r="H5536" s="37">
        <v>973457.1</v>
      </c>
      <c r="I5536">
        <v>7</v>
      </c>
      <c r="J5536" t="s">
        <v>26</v>
      </c>
      <c r="K5536" s="40">
        <f t="shared" si="86"/>
        <v>2022</v>
      </c>
    </row>
    <row r="5537" spans="1:11" x14ac:dyDescent="0.25">
      <c r="A5537" t="s">
        <v>5469</v>
      </c>
      <c r="B5537" s="36">
        <v>44581</v>
      </c>
      <c r="C5537" t="s">
        <v>138</v>
      </c>
      <c r="D5537" t="s">
        <v>24</v>
      </c>
      <c r="E5537" t="s">
        <v>1009</v>
      </c>
      <c r="F5537">
        <v>0.15</v>
      </c>
      <c r="G5537" s="37">
        <v>9483832.0500000007</v>
      </c>
      <c r="H5537" s="37">
        <v>-663720.75</v>
      </c>
      <c r="I5537">
        <v>2</v>
      </c>
      <c r="J5537" t="s">
        <v>22</v>
      </c>
      <c r="K5537" s="40">
        <f t="shared" si="86"/>
        <v>2022</v>
      </c>
    </row>
    <row r="5538" spans="1:11" x14ac:dyDescent="0.25">
      <c r="A5538" t="s">
        <v>5470</v>
      </c>
      <c r="B5538" s="36">
        <v>44582</v>
      </c>
      <c r="C5538" t="s">
        <v>1433</v>
      </c>
      <c r="D5538" t="s">
        <v>33</v>
      </c>
      <c r="E5538" t="s">
        <v>2101</v>
      </c>
      <c r="F5538">
        <v>0.1</v>
      </c>
      <c r="G5538" s="37">
        <v>5236019.25</v>
      </c>
      <c r="H5538" s="37">
        <v>457229.85000000003</v>
      </c>
      <c r="I5538">
        <v>3</v>
      </c>
      <c r="J5538" t="s">
        <v>22</v>
      </c>
      <c r="K5538" s="40">
        <f t="shared" si="86"/>
        <v>2022</v>
      </c>
    </row>
    <row r="5539" spans="1:11" x14ac:dyDescent="0.25">
      <c r="A5539" t="s">
        <v>5470</v>
      </c>
      <c r="B5539" s="36">
        <v>44582</v>
      </c>
      <c r="C5539" t="s">
        <v>1433</v>
      </c>
      <c r="D5539" t="s">
        <v>33</v>
      </c>
      <c r="E5539" t="s">
        <v>1160</v>
      </c>
      <c r="F5539">
        <v>0</v>
      </c>
      <c r="G5539" s="37">
        <v>324485.7</v>
      </c>
      <c r="H5539" s="37">
        <v>14749.35</v>
      </c>
      <c r="I5539">
        <v>1</v>
      </c>
      <c r="J5539" t="s">
        <v>26</v>
      </c>
      <c r="K5539" s="40">
        <f t="shared" si="86"/>
        <v>2022</v>
      </c>
    </row>
    <row r="5540" spans="1:11" x14ac:dyDescent="0.25">
      <c r="A5540" t="s">
        <v>5471</v>
      </c>
      <c r="B5540" s="36">
        <v>44582</v>
      </c>
      <c r="C5540" t="s">
        <v>564</v>
      </c>
      <c r="D5540" t="s">
        <v>20</v>
      </c>
      <c r="E5540" t="s">
        <v>44</v>
      </c>
      <c r="F5540">
        <v>0</v>
      </c>
      <c r="G5540" s="37">
        <v>648971.4</v>
      </c>
      <c r="H5540" s="37">
        <v>206490.9</v>
      </c>
      <c r="I5540">
        <v>6</v>
      </c>
      <c r="J5540" t="s">
        <v>22</v>
      </c>
      <c r="K5540" s="40">
        <f t="shared" si="86"/>
        <v>2022</v>
      </c>
    </row>
    <row r="5541" spans="1:11" x14ac:dyDescent="0.25">
      <c r="A5541" t="s">
        <v>5471</v>
      </c>
      <c r="B5541" s="36">
        <v>44582</v>
      </c>
      <c r="C5541" t="s">
        <v>564</v>
      </c>
      <c r="D5541" t="s">
        <v>20</v>
      </c>
      <c r="E5541" t="s">
        <v>181</v>
      </c>
      <c r="F5541">
        <v>0</v>
      </c>
      <c r="G5541" s="37">
        <v>368733.75</v>
      </c>
      <c r="H5541" s="37">
        <v>176992.2</v>
      </c>
      <c r="I5541">
        <v>2</v>
      </c>
      <c r="J5541" t="s">
        <v>22</v>
      </c>
      <c r="K5541" s="40">
        <f t="shared" si="86"/>
        <v>2022</v>
      </c>
    </row>
    <row r="5542" spans="1:11" x14ac:dyDescent="0.25">
      <c r="A5542" t="s">
        <v>5471</v>
      </c>
      <c r="B5542" s="36">
        <v>44582</v>
      </c>
      <c r="C5542" t="s">
        <v>564</v>
      </c>
      <c r="D5542" t="s">
        <v>20</v>
      </c>
      <c r="E5542" t="s">
        <v>1577</v>
      </c>
      <c r="F5542">
        <v>0</v>
      </c>
      <c r="G5542" s="37">
        <v>2831875.2</v>
      </c>
      <c r="H5542" s="37">
        <v>1327441.5</v>
      </c>
      <c r="I5542">
        <v>6</v>
      </c>
      <c r="J5542" t="s">
        <v>26</v>
      </c>
      <c r="K5542" s="40">
        <f t="shared" si="86"/>
        <v>2022</v>
      </c>
    </row>
    <row r="5543" spans="1:11" x14ac:dyDescent="0.25">
      <c r="A5543" t="s">
        <v>5472</v>
      </c>
      <c r="B5543" s="36">
        <v>44582</v>
      </c>
      <c r="C5543" t="s">
        <v>1321</v>
      </c>
      <c r="D5543" t="s">
        <v>33</v>
      </c>
      <c r="E5543" t="s">
        <v>1367</v>
      </c>
      <c r="F5543">
        <v>0</v>
      </c>
      <c r="G5543" s="37">
        <v>914459.70000000007</v>
      </c>
      <c r="H5543" s="37">
        <v>88496.1</v>
      </c>
      <c r="I5543">
        <v>6</v>
      </c>
      <c r="J5543" t="s">
        <v>26</v>
      </c>
      <c r="K5543" s="40">
        <f t="shared" si="86"/>
        <v>2022</v>
      </c>
    </row>
    <row r="5544" spans="1:11" x14ac:dyDescent="0.25">
      <c r="A5544" t="s">
        <v>5473</v>
      </c>
      <c r="B5544" s="36">
        <v>44582</v>
      </c>
      <c r="C5544" t="s">
        <v>450</v>
      </c>
      <c r="D5544" t="s">
        <v>24</v>
      </c>
      <c r="E5544" t="s">
        <v>2298</v>
      </c>
      <c r="F5544">
        <v>0</v>
      </c>
      <c r="G5544" s="37">
        <v>25737615.75</v>
      </c>
      <c r="H5544" s="37">
        <v>1799420.7</v>
      </c>
      <c r="I5544">
        <v>2</v>
      </c>
      <c r="J5544" t="s">
        <v>26</v>
      </c>
      <c r="K5544" s="40">
        <f t="shared" si="86"/>
        <v>2022</v>
      </c>
    </row>
    <row r="5545" spans="1:11" x14ac:dyDescent="0.25">
      <c r="A5545" t="s">
        <v>5473</v>
      </c>
      <c r="B5545" s="36">
        <v>44582</v>
      </c>
      <c r="C5545" t="s">
        <v>450</v>
      </c>
      <c r="D5545" t="s">
        <v>24</v>
      </c>
      <c r="E5545" t="s">
        <v>724</v>
      </c>
      <c r="F5545">
        <v>0</v>
      </c>
      <c r="G5545" s="37">
        <v>250738.95</v>
      </c>
      <c r="H5545" s="37">
        <v>29498.7</v>
      </c>
      <c r="I5545">
        <v>2</v>
      </c>
      <c r="J5545" t="s">
        <v>22</v>
      </c>
      <c r="K5545" s="40">
        <f t="shared" si="86"/>
        <v>2022</v>
      </c>
    </row>
    <row r="5546" spans="1:11" x14ac:dyDescent="0.25">
      <c r="A5546" t="s">
        <v>5473</v>
      </c>
      <c r="B5546" s="36">
        <v>44582</v>
      </c>
      <c r="C5546" t="s">
        <v>450</v>
      </c>
      <c r="D5546" t="s">
        <v>24</v>
      </c>
      <c r="E5546" t="s">
        <v>1775</v>
      </c>
      <c r="F5546">
        <v>0</v>
      </c>
      <c r="G5546" s="37">
        <v>2168154.4500000002</v>
      </c>
      <c r="H5546" s="37">
        <v>648971.4</v>
      </c>
      <c r="I5546">
        <v>3</v>
      </c>
      <c r="J5546" t="s">
        <v>26</v>
      </c>
      <c r="K5546" s="40">
        <f t="shared" si="86"/>
        <v>2022</v>
      </c>
    </row>
    <row r="5547" spans="1:11" x14ac:dyDescent="0.25">
      <c r="A5547" t="s">
        <v>5473</v>
      </c>
      <c r="B5547" s="36">
        <v>44582</v>
      </c>
      <c r="C5547" t="s">
        <v>450</v>
      </c>
      <c r="D5547" t="s">
        <v>24</v>
      </c>
      <c r="E5547" t="s">
        <v>458</v>
      </c>
      <c r="F5547">
        <v>0</v>
      </c>
      <c r="G5547" s="37">
        <v>2389394.7000000002</v>
      </c>
      <c r="H5547" s="37">
        <v>1076702.55</v>
      </c>
      <c r="I5547">
        <v>2</v>
      </c>
      <c r="J5547" t="s">
        <v>22</v>
      </c>
      <c r="K5547" s="40">
        <f t="shared" si="86"/>
        <v>2022</v>
      </c>
    </row>
    <row r="5548" spans="1:11" x14ac:dyDescent="0.25">
      <c r="A5548" t="s">
        <v>5474</v>
      </c>
      <c r="B5548" s="36">
        <v>44582</v>
      </c>
      <c r="C5548" t="s">
        <v>830</v>
      </c>
      <c r="D5548" t="s">
        <v>24</v>
      </c>
      <c r="E5548" t="s">
        <v>430</v>
      </c>
      <c r="F5548">
        <v>0.1</v>
      </c>
      <c r="G5548" s="37">
        <v>1489684.35</v>
      </c>
      <c r="H5548" s="37">
        <v>339235.05</v>
      </c>
      <c r="I5548">
        <v>2</v>
      </c>
      <c r="J5548" t="s">
        <v>26</v>
      </c>
      <c r="K5548" s="40">
        <f t="shared" si="86"/>
        <v>2022</v>
      </c>
    </row>
    <row r="5549" spans="1:11" x14ac:dyDescent="0.25">
      <c r="A5549" t="s">
        <v>5475</v>
      </c>
      <c r="B5549" s="36">
        <v>44582</v>
      </c>
      <c r="C5549" t="s">
        <v>1129</v>
      </c>
      <c r="D5549" t="s">
        <v>24</v>
      </c>
      <c r="E5549" t="s">
        <v>957</v>
      </c>
      <c r="F5549">
        <v>0</v>
      </c>
      <c r="G5549" s="37">
        <v>1784671.35</v>
      </c>
      <c r="H5549" s="37">
        <v>604723.35</v>
      </c>
      <c r="I5549">
        <v>4</v>
      </c>
      <c r="J5549" t="s">
        <v>26</v>
      </c>
      <c r="K5549" s="40">
        <f t="shared" si="86"/>
        <v>2022</v>
      </c>
    </row>
    <row r="5550" spans="1:11" x14ac:dyDescent="0.25">
      <c r="A5550" t="s">
        <v>5475</v>
      </c>
      <c r="B5550" s="36">
        <v>44582</v>
      </c>
      <c r="C5550" t="s">
        <v>1129</v>
      </c>
      <c r="D5550" t="s">
        <v>24</v>
      </c>
      <c r="E5550" t="s">
        <v>2120</v>
      </c>
      <c r="F5550">
        <v>0</v>
      </c>
      <c r="G5550" s="37">
        <v>2050159.6500000001</v>
      </c>
      <c r="H5550" s="37">
        <v>442480.5</v>
      </c>
      <c r="I5550">
        <v>3</v>
      </c>
      <c r="J5550" t="s">
        <v>26</v>
      </c>
      <c r="K5550" s="40">
        <f t="shared" si="86"/>
        <v>2022</v>
      </c>
    </row>
    <row r="5551" spans="1:11" x14ac:dyDescent="0.25">
      <c r="A5551" t="s">
        <v>5476</v>
      </c>
      <c r="B5551" s="36">
        <v>44582</v>
      </c>
      <c r="C5551" t="s">
        <v>1337</v>
      </c>
      <c r="D5551" t="s">
        <v>24</v>
      </c>
      <c r="E5551" t="s">
        <v>2499</v>
      </c>
      <c r="F5551">
        <v>0.1</v>
      </c>
      <c r="G5551" s="37">
        <v>8215387.9500000002</v>
      </c>
      <c r="H5551" s="37">
        <v>1637177.85</v>
      </c>
      <c r="I5551">
        <v>2</v>
      </c>
      <c r="J5551" t="s">
        <v>22</v>
      </c>
      <c r="K5551" s="40">
        <f t="shared" si="86"/>
        <v>2022</v>
      </c>
    </row>
    <row r="5552" spans="1:11" x14ac:dyDescent="0.25">
      <c r="A5552" t="s">
        <v>5477</v>
      </c>
      <c r="B5552" s="36">
        <v>44583</v>
      </c>
      <c r="C5552" t="s">
        <v>376</v>
      </c>
      <c r="D5552" t="s">
        <v>20</v>
      </c>
      <c r="E5552" t="s">
        <v>1601</v>
      </c>
      <c r="F5552">
        <v>0</v>
      </c>
      <c r="G5552" s="37">
        <v>2713880.4</v>
      </c>
      <c r="H5552" s="37">
        <v>1253694.75</v>
      </c>
      <c r="I5552">
        <v>6</v>
      </c>
      <c r="J5552" t="s">
        <v>22</v>
      </c>
      <c r="K5552" s="40">
        <f t="shared" si="86"/>
        <v>2022</v>
      </c>
    </row>
    <row r="5553" spans="1:11" x14ac:dyDescent="0.25">
      <c r="A5553" t="s">
        <v>5478</v>
      </c>
      <c r="B5553" s="36">
        <v>44583</v>
      </c>
      <c r="C5553" t="s">
        <v>321</v>
      </c>
      <c r="D5553" t="s">
        <v>33</v>
      </c>
      <c r="E5553" t="s">
        <v>1095</v>
      </c>
      <c r="F5553">
        <v>0.4</v>
      </c>
      <c r="G5553" s="37">
        <v>1268444.1000000001</v>
      </c>
      <c r="H5553" s="37">
        <v>132744.15</v>
      </c>
      <c r="I5553">
        <v>3</v>
      </c>
      <c r="J5553" t="s">
        <v>26</v>
      </c>
      <c r="K5553" s="40">
        <f t="shared" si="86"/>
        <v>2022</v>
      </c>
    </row>
    <row r="5554" spans="1:11" x14ac:dyDescent="0.25">
      <c r="A5554" t="s">
        <v>5479</v>
      </c>
      <c r="B5554" s="36">
        <v>44583</v>
      </c>
      <c r="C5554" t="s">
        <v>223</v>
      </c>
      <c r="D5554" t="s">
        <v>24</v>
      </c>
      <c r="E5554" t="s">
        <v>1507</v>
      </c>
      <c r="F5554">
        <v>0</v>
      </c>
      <c r="G5554" s="37">
        <v>117994.8</v>
      </c>
      <c r="H5554" s="37">
        <v>14749.35</v>
      </c>
      <c r="I5554">
        <v>2</v>
      </c>
      <c r="J5554" t="s">
        <v>22</v>
      </c>
      <c r="K5554" s="40">
        <f t="shared" si="86"/>
        <v>2022</v>
      </c>
    </row>
    <row r="5555" spans="1:11" x14ac:dyDescent="0.25">
      <c r="A5555" t="s">
        <v>5479</v>
      </c>
      <c r="B5555" s="36">
        <v>44583</v>
      </c>
      <c r="C5555" t="s">
        <v>223</v>
      </c>
      <c r="D5555" t="s">
        <v>24</v>
      </c>
      <c r="E5555" t="s">
        <v>2360</v>
      </c>
      <c r="F5555">
        <v>0</v>
      </c>
      <c r="G5555" s="37">
        <v>398232.45</v>
      </c>
      <c r="H5555" s="37">
        <v>14749.35</v>
      </c>
      <c r="I5555">
        <v>4</v>
      </c>
      <c r="J5555" t="s">
        <v>26</v>
      </c>
      <c r="K5555" s="40">
        <f t="shared" si="86"/>
        <v>2022</v>
      </c>
    </row>
    <row r="5556" spans="1:11" x14ac:dyDescent="0.25">
      <c r="A5556" t="s">
        <v>5479</v>
      </c>
      <c r="B5556" s="36">
        <v>44583</v>
      </c>
      <c r="C5556" t="s">
        <v>223</v>
      </c>
      <c r="D5556" t="s">
        <v>24</v>
      </c>
      <c r="E5556" t="s">
        <v>2495</v>
      </c>
      <c r="F5556">
        <v>0</v>
      </c>
      <c r="G5556" s="37">
        <v>2153405.1</v>
      </c>
      <c r="H5556" s="37">
        <v>294987</v>
      </c>
      <c r="I5556">
        <v>3</v>
      </c>
      <c r="J5556" t="s">
        <v>26</v>
      </c>
      <c r="K5556" s="40">
        <f t="shared" si="86"/>
        <v>2022</v>
      </c>
    </row>
    <row r="5557" spans="1:11" x14ac:dyDescent="0.25">
      <c r="A5557" t="s">
        <v>5480</v>
      </c>
      <c r="B5557" s="36">
        <v>44583</v>
      </c>
      <c r="C5557" t="s">
        <v>931</v>
      </c>
      <c r="D5557" t="s">
        <v>24</v>
      </c>
      <c r="E5557" t="s">
        <v>621</v>
      </c>
      <c r="F5557">
        <v>0.5</v>
      </c>
      <c r="G5557" s="37">
        <v>3038366.1</v>
      </c>
      <c r="H5557" s="37">
        <v>-3038366.1</v>
      </c>
      <c r="I5557">
        <v>3</v>
      </c>
      <c r="J5557" t="s">
        <v>26</v>
      </c>
      <c r="K5557" s="40">
        <f t="shared" si="86"/>
        <v>2022</v>
      </c>
    </row>
    <row r="5558" spans="1:11" x14ac:dyDescent="0.25">
      <c r="A5558" t="s">
        <v>5481</v>
      </c>
      <c r="B5558" s="36">
        <v>44583</v>
      </c>
      <c r="C5558" t="s">
        <v>1235</v>
      </c>
      <c r="D5558" t="s">
        <v>24</v>
      </c>
      <c r="E5558" t="s">
        <v>128</v>
      </c>
      <c r="F5558">
        <v>0</v>
      </c>
      <c r="G5558" s="37">
        <v>383483.10000000003</v>
      </c>
      <c r="H5558" s="37">
        <v>103245.45</v>
      </c>
      <c r="I5558">
        <v>1</v>
      </c>
      <c r="J5558" t="s">
        <v>26</v>
      </c>
      <c r="K5558" s="40">
        <f t="shared" si="86"/>
        <v>2022</v>
      </c>
    </row>
    <row r="5559" spans="1:11" x14ac:dyDescent="0.25">
      <c r="A5559" t="s">
        <v>5482</v>
      </c>
      <c r="B5559" s="36">
        <v>44583</v>
      </c>
      <c r="C5559" t="s">
        <v>944</v>
      </c>
      <c r="D5559" t="s">
        <v>24</v>
      </c>
      <c r="E5559" t="s">
        <v>553</v>
      </c>
      <c r="F5559">
        <v>0</v>
      </c>
      <c r="G5559" s="37">
        <v>2654883</v>
      </c>
      <c r="H5559" s="37">
        <v>73746.75</v>
      </c>
      <c r="I5559">
        <v>3</v>
      </c>
      <c r="J5559" t="s">
        <v>26</v>
      </c>
      <c r="K5559" s="40">
        <f t="shared" si="86"/>
        <v>2022</v>
      </c>
    </row>
    <row r="5560" spans="1:11" x14ac:dyDescent="0.25">
      <c r="A5560" t="s">
        <v>5482</v>
      </c>
      <c r="B5560" s="36">
        <v>44583</v>
      </c>
      <c r="C5560" t="s">
        <v>944</v>
      </c>
      <c r="D5560" t="s">
        <v>24</v>
      </c>
      <c r="E5560" t="s">
        <v>2184</v>
      </c>
      <c r="F5560">
        <v>0</v>
      </c>
      <c r="G5560" s="37">
        <v>1710924.6</v>
      </c>
      <c r="H5560" s="37">
        <v>235989.6</v>
      </c>
      <c r="I5560">
        <v>4</v>
      </c>
      <c r="J5560" t="s">
        <v>22</v>
      </c>
      <c r="K5560" s="40">
        <f t="shared" si="86"/>
        <v>2022</v>
      </c>
    </row>
    <row r="5561" spans="1:11" x14ac:dyDescent="0.25">
      <c r="A5561" t="s">
        <v>5482</v>
      </c>
      <c r="B5561" s="36">
        <v>44583</v>
      </c>
      <c r="C5561" t="s">
        <v>944</v>
      </c>
      <c r="D5561" t="s">
        <v>24</v>
      </c>
      <c r="E5561" t="s">
        <v>395</v>
      </c>
      <c r="F5561">
        <v>0</v>
      </c>
      <c r="G5561" s="37">
        <v>1578180.45</v>
      </c>
      <c r="H5561" s="37">
        <v>530976.6</v>
      </c>
      <c r="I5561">
        <v>6</v>
      </c>
      <c r="J5561" t="s">
        <v>22</v>
      </c>
      <c r="K5561" s="40">
        <f t="shared" si="86"/>
        <v>2022</v>
      </c>
    </row>
    <row r="5562" spans="1:11" x14ac:dyDescent="0.25">
      <c r="A5562" t="s">
        <v>5482</v>
      </c>
      <c r="B5562" s="36">
        <v>44583</v>
      </c>
      <c r="C5562" t="s">
        <v>944</v>
      </c>
      <c r="D5562" t="s">
        <v>24</v>
      </c>
      <c r="E5562" t="s">
        <v>1458</v>
      </c>
      <c r="F5562">
        <v>0</v>
      </c>
      <c r="G5562" s="37">
        <v>176992.2</v>
      </c>
      <c r="H5562" s="37">
        <v>14749.35</v>
      </c>
      <c r="I5562">
        <v>2</v>
      </c>
      <c r="J5562" t="s">
        <v>26</v>
      </c>
      <c r="K5562" s="40">
        <f t="shared" si="86"/>
        <v>2022</v>
      </c>
    </row>
    <row r="5563" spans="1:11" x14ac:dyDescent="0.25">
      <c r="A5563" t="s">
        <v>5482</v>
      </c>
      <c r="B5563" s="36">
        <v>44583</v>
      </c>
      <c r="C5563" t="s">
        <v>944</v>
      </c>
      <c r="D5563" t="s">
        <v>24</v>
      </c>
      <c r="E5563" t="s">
        <v>2500</v>
      </c>
      <c r="F5563">
        <v>0</v>
      </c>
      <c r="G5563" s="37">
        <v>560475.30000000005</v>
      </c>
      <c r="H5563" s="37">
        <v>265488.3</v>
      </c>
      <c r="I5563">
        <v>1</v>
      </c>
      <c r="J5563" t="s">
        <v>22</v>
      </c>
      <c r="K5563" s="40">
        <f t="shared" si="86"/>
        <v>2022</v>
      </c>
    </row>
    <row r="5564" spans="1:11" x14ac:dyDescent="0.25">
      <c r="A5564" t="s">
        <v>5482</v>
      </c>
      <c r="B5564" s="36">
        <v>44583</v>
      </c>
      <c r="C5564" t="s">
        <v>944</v>
      </c>
      <c r="D5564" t="s">
        <v>24</v>
      </c>
      <c r="E5564" t="s">
        <v>1990</v>
      </c>
      <c r="F5564">
        <v>0</v>
      </c>
      <c r="G5564" s="37">
        <v>958707.75</v>
      </c>
      <c r="H5564" s="37">
        <v>250738.95</v>
      </c>
      <c r="I5564">
        <v>2</v>
      </c>
      <c r="J5564" t="s">
        <v>22</v>
      </c>
      <c r="K5564" s="40">
        <f t="shared" si="86"/>
        <v>2022</v>
      </c>
    </row>
    <row r="5565" spans="1:11" x14ac:dyDescent="0.25">
      <c r="A5565" t="s">
        <v>5482</v>
      </c>
      <c r="B5565" s="36">
        <v>44583</v>
      </c>
      <c r="C5565" t="s">
        <v>944</v>
      </c>
      <c r="D5565" t="s">
        <v>24</v>
      </c>
      <c r="E5565" t="s">
        <v>2247</v>
      </c>
      <c r="F5565">
        <v>0</v>
      </c>
      <c r="G5565" s="37">
        <v>2315647.9500000002</v>
      </c>
      <c r="H5565" s="37">
        <v>73746.75</v>
      </c>
      <c r="I5565">
        <v>9</v>
      </c>
      <c r="J5565" t="s">
        <v>26</v>
      </c>
      <c r="K5565" s="40">
        <f t="shared" si="86"/>
        <v>2022</v>
      </c>
    </row>
    <row r="5566" spans="1:11" x14ac:dyDescent="0.25">
      <c r="A5566" t="s">
        <v>5482</v>
      </c>
      <c r="B5566" s="36">
        <v>44583</v>
      </c>
      <c r="C5566" t="s">
        <v>944</v>
      </c>
      <c r="D5566" t="s">
        <v>24</v>
      </c>
      <c r="E5566" t="s">
        <v>1051</v>
      </c>
      <c r="F5566">
        <v>0</v>
      </c>
      <c r="G5566" s="37">
        <v>1106201.25</v>
      </c>
      <c r="H5566" s="37">
        <v>0</v>
      </c>
      <c r="I5566">
        <v>7</v>
      </c>
      <c r="J5566" t="s">
        <v>22</v>
      </c>
      <c r="K5566" s="40">
        <f t="shared" si="86"/>
        <v>2022</v>
      </c>
    </row>
    <row r="5567" spans="1:11" x14ac:dyDescent="0.25">
      <c r="A5567" t="s">
        <v>5482</v>
      </c>
      <c r="B5567" s="36">
        <v>44583</v>
      </c>
      <c r="C5567" t="s">
        <v>944</v>
      </c>
      <c r="D5567" t="s">
        <v>24</v>
      </c>
      <c r="E5567" t="s">
        <v>2240</v>
      </c>
      <c r="F5567">
        <v>0</v>
      </c>
      <c r="G5567" s="37">
        <v>1283193.45</v>
      </c>
      <c r="H5567" s="37">
        <v>58997.4</v>
      </c>
      <c r="I5567">
        <v>2</v>
      </c>
      <c r="J5567" t="s">
        <v>26</v>
      </c>
      <c r="K5567" s="40">
        <f t="shared" si="86"/>
        <v>2022</v>
      </c>
    </row>
    <row r="5568" spans="1:11" x14ac:dyDescent="0.25">
      <c r="A5568" t="s">
        <v>5483</v>
      </c>
      <c r="B5568" s="36">
        <v>44583</v>
      </c>
      <c r="C5568" t="s">
        <v>189</v>
      </c>
      <c r="D5568" t="s">
        <v>24</v>
      </c>
      <c r="E5568" t="s">
        <v>342</v>
      </c>
      <c r="F5568">
        <v>0.2</v>
      </c>
      <c r="G5568" s="37">
        <v>3820081.65</v>
      </c>
      <c r="H5568" s="37">
        <v>-811214.25</v>
      </c>
      <c r="I5568">
        <v>2</v>
      </c>
      <c r="J5568" t="s">
        <v>22</v>
      </c>
      <c r="K5568" s="40">
        <f t="shared" si="86"/>
        <v>2022</v>
      </c>
    </row>
    <row r="5569" spans="1:11" x14ac:dyDescent="0.25">
      <c r="A5569" t="s">
        <v>5484</v>
      </c>
      <c r="B5569" s="36">
        <v>44584</v>
      </c>
      <c r="C5569" t="s">
        <v>1211</v>
      </c>
      <c r="D5569" t="s">
        <v>51</v>
      </c>
      <c r="E5569" t="s">
        <v>1022</v>
      </c>
      <c r="F5569">
        <v>0</v>
      </c>
      <c r="G5569" s="37">
        <v>2817125.85</v>
      </c>
      <c r="H5569" s="37">
        <v>191741.55000000002</v>
      </c>
      <c r="I5569">
        <v>8</v>
      </c>
      <c r="J5569" t="s">
        <v>26</v>
      </c>
      <c r="K5569" s="40">
        <f t="shared" si="86"/>
        <v>2022</v>
      </c>
    </row>
    <row r="5570" spans="1:11" x14ac:dyDescent="0.25">
      <c r="A5570" t="s">
        <v>5485</v>
      </c>
      <c r="B5570" s="36">
        <v>44584</v>
      </c>
      <c r="C5570" t="s">
        <v>1284</v>
      </c>
      <c r="D5570" t="s">
        <v>33</v>
      </c>
      <c r="E5570" t="s">
        <v>1257</v>
      </c>
      <c r="F5570">
        <v>0</v>
      </c>
      <c r="G5570" s="37">
        <v>1946914.2</v>
      </c>
      <c r="H5570" s="37">
        <v>796464.9</v>
      </c>
      <c r="I5570">
        <v>5</v>
      </c>
      <c r="J5570" t="s">
        <v>22</v>
      </c>
      <c r="K5570" s="40">
        <f t="shared" si="86"/>
        <v>2022</v>
      </c>
    </row>
    <row r="5571" spans="1:11" x14ac:dyDescent="0.25">
      <c r="A5571" t="s">
        <v>5485</v>
      </c>
      <c r="B5571" s="36">
        <v>44584</v>
      </c>
      <c r="C5571" t="s">
        <v>1284</v>
      </c>
      <c r="D5571" t="s">
        <v>33</v>
      </c>
      <c r="E5571" t="s">
        <v>813</v>
      </c>
      <c r="F5571">
        <v>0</v>
      </c>
      <c r="G5571" s="37">
        <v>1386438.9000000001</v>
      </c>
      <c r="H5571" s="37">
        <v>103245.45</v>
      </c>
      <c r="I5571">
        <v>7</v>
      </c>
      <c r="J5571" t="s">
        <v>22</v>
      </c>
      <c r="K5571" s="40">
        <f t="shared" ref="K5571:K5634" si="87">YEAR(B5571)</f>
        <v>2022</v>
      </c>
    </row>
    <row r="5572" spans="1:11" x14ac:dyDescent="0.25">
      <c r="A5572" t="s">
        <v>5485</v>
      </c>
      <c r="B5572" s="36">
        <v>44584</v>
      </c>
      <c r="C5572" t="s">
        <v>1284</v>
      </c>
      <c r="D5572" t="s">
        <v>33</v>
      </c>
      <c r="E5572" t="s">
        <v>1435</v>
      </c>
      <c r="F5572">
        <v>0</v>
      </c>
      <c r="G5572" s="37">
        <v>9483832.0500000007</v>
      </c>
      <c r="H5572" s="37">
        <v>3318603.75</v>
      </c>
      <c r="I5572">
        <v>2</v>
      </c>
      <c r="J5572" t="s">
        <v>26</v>
      </c>
      <c r="K5572" s="40">
        <f t="shared" si="87"/>
        <v>2022</v>
      </c>
    </row>
    <row r="5573" spans="1:11" x14ac:dyDescent="0.25">
      <c r="A5573" t="s">
        <v>5486</v>
      </c>
      <c r="B5573" s="36">
        <v>44585</v>
      </c>
      <c r="C5573" t="s">
        <v>138</v>
      </c>
      <c r="D5573" t="s">
        <v>33</v>
      </c>
      <c r="E5573" t="s">
        <v>1281</v>
      </c>
      <c r="F5573">
        <v>0.1</v>
      </c>
      <c r="G5573" s="37">
        <v>1887916.8</v>
      </c>
      <c r="H5573" s="37">
        <v>-44248.05</v>
      </c>
      <c r="I5573">
        <v>3</v>
      </c>
      <c r="J5573" t="s">
        <v>26</v>
      </c>
      <c r="K5573" s="40">
        <f t="shared" si="87"/>
        <v>2022</v>
      </c>
    </row>
    <row r="5574" spans="1:11" x14ac:dyDescent="0.25">
      <c r="A5574" t="s">
        <v>5486</v>
      </c>
      <c r="B5574" s="36">
        <v>44585</v>
      </c>
      <c r="C5574" t="s">
        <v>138</v>
      </c>
      <c r="D5574" t="s">
        <v>33</v>
      </c>
      <c r="E5574" t="s">
        <v>294</v>
      </c>
      <c r="F5574">
        <v>0.1</v>
      </c>
      <c r="G5574" s="37">
        <v>3274355.7</v>
      </c>
      <c r="H5574" s="37">
        <v>516227.25</v>
      </c>
      <c r="I5574">
        <v>5</v>
      </c>
      <c r="J5574" t="s">
        <v>22</v>
      </c>
      <c r="K5574" s="40">
        <f t="shared" si="87"/>
        <v>2022</v>
      </c>
    </row>
    <row r="5575" spans="1:11" x14ac:dyDescent="0.25">
      <c r="A5575" t="s">
        <v>5487</v>
      </c>
      <c r="B5575" s="36">
        <v>44585</v>
      </c>
      <c r="C5575" t="s">
        <v>87</v>
      </c>
      <c r="D5575" t="s">
        <v>33</v>
      </c>
      <c r="E5575" t="s">
        <v>2347</v>
      </c>
      <c r="F5575">
        <v>0</v>
      </c>
      <c r="G5575" s="37">
        <v>5103275.1000000006</v>
      </c>
      <c r="H5575" s="37">
        <v>811214.25</v>
      </c>
      <c r="I5575">
        <v>7</v>
      </c>
      <c r="J5575" t="s">
        <v>26</v>
      </c>
      <c r="K5575" s="40">
        <f t="shared" si="87"/>
        <v>2022</v>
      </c>
    </row>
    <row r="5576" spans="1:11" x14ac:dyDescent="0.25">
      <c r="A5576" t="s">
        <v>5488</v>
      </c>
      <c r="B5576" s="36">
        <v>44585</v>
      </c>
      <c r="C5576" t="s">
        <v>305</v>
      </c>
      <c r="D5576" t="s">
        <v>24</v>
      </c>
      <c r="E5576" t="s">
        <v>1233</v>
      </c>
      <c r="F5576">
        <v>0</v>
      </c>
      <c r="G5576" s="37">
        <v>648971.4</v>
      </c>
      <c r="H5576" s="37">
        <v>162242.85</v>
      </c>
      <c r="I5576">
        <v>4</v>
      </c>
      <c r="J5576" t="s">
        <v>22</v>
      </c>
      <c r="K5576" s="40">
        <f t="shared" si="87"/>
        <v>2022</v>
      </c>
    </row>
    <row r="5577" spans="1:11" x14ac:dyDescent="0.25">
      <c r="A5577" t="s">
        <v>5489</v>
      </c>
      <c r="B5577" s="36">
        <v>44585</v>
      </c>
      <c r="C5577" t="s">
        <v>1072</v>
      </c>
      <c r="D5577" t="s">
        <v>24</v>
      </c>
      <c r="E5577" t="s">
        <v>996</v>
      </c>
      <c r="F5577">
        <v>0.5</v>
      </c>
      <c r="G5577" s="37">
        <v>117994.8</v>
      </c>
      <c r="H5577" s="37">
        <v>-14749.35</v>
      </c>
      <c r="I5577">
        <v>2</v>
      </c>
      <c r="J5577" t="s">
        <v>22</v>
      </c>
      <c r="K5577" s="40">
        <f t="shared" si="87"/>
        <v>2022</v>
      </c>
    </row>
    <row r="5578" spans="1:11" x14ac:dyDescent="0.25">
      <c r="A5578" t="s">
        <v>5490</v>
      </c>
      <c r="B5578" s="36">
        <v>44586</v>
      </c>
      <c r="C5578" t="s">
        <v>219</v>
      </c>
      <c r="D5578" t="s">
        <v>24</v>
      </c>
      <c r="E5578" t="s">
        <v>401</v>
      </c>
      <c r="F5578">
        <v>0.1</v>
      </c>
      <c r="G5578" s="37">
        <v>7876152.9000000004</v>
      </c>
      <c r="H5578" s="37">
        <v>0</v>
      </c>
      <c r="I5578">
        <v>3</v>
      </c>
      <c r="J5578" t="s">
        <v>26</v>
      </c>
      <c r="K5578" s="40">
        <f t="shared" si="87"/>
        <v>2022</v>
      </c>
    </row>
    <row r="5579" spans="1:11" x14ac:dyDescent="0.25">
      <c r="A5579" t="s">
        <v>5491</v>
      </c>
      <c r="B5579" s="36">
        <v>44587</v>
      </c>
      <c r="C5579" t="s">
        <v>2035</v>
      </c>
      <c r="D5579" t="s">
        <v>24</v>
      </c>
      <c r="E5579" t="s">
        <v>2464</v>
      </c>
      <c r="F5579">
        <v>0</v>
      </c>
      <c r="G5579" s="37">
        <v>8584121.7000000011</v>
      </c>
      <c r="H5579" s="37">
        <v>3864329.7</v>
      </c>
      <c r="I5579">
        <v>5</v>
      </c>
      <c r="J5579" t="s">
        <v>22</v>
      </c>
      <c r="K5579" s="40">
        <f t="shared" si="87"/>
        <v>2022</v>
      </c>
    </row>
    <row r="5580" spans="1:11" x14ac:dyDescent="0.25">
      <c r="A5580" t="s">
        <v>5492</v>
      </c>
      <c r="B5580" s="36">
        <v>44587</v>
      </c>
      <c r="C5580" t="s">
        <v>2437</v>
      </c>
      <c r="D5580" t="s">
        <v>24</v>
      </c>
      <c r="E5580" t="s">
        <v>755</v>
      </c>
      <c r="F5580">
        <v>0</v>
      </c>
      <c r="G5580" s="37">
        <v>1755172.6500000001</v>
      </c>
      <c r="H5580" s="37">
        <v>825963.6</v>
      </c>
      <c r="I5580">
        <v>7</v>
      </c>
      <c r="J5580" t="s">
        <v>26</v>
      </c>
      <c r="K5580" s="40">
        <f t="shared" si="87"/>
        <v>2022</v>
      </c>
    </row>
    <row r="5581" spans="1:11" x14ac:dyDescent="0.25">
      <c r="A5581" t="s">
        <v>5491</v>
      </c>
      <c r="B5581" s="36">
        <v>44587</v>
      </c>
      <c r="C5581" t="s">
        <v>2035</v>
      </c>
      <c r="D5581" t="s">
        <v>24</v>
      </c>
      <c r="E5581" t="s">
        <v>2031</v>
      </c>
      <c r="F5581">
        <v>0.1</v>
      </c>
      <c r="G5581" s="37">
        <v>1106201.25</v>
      </c>
      <c r="H5581" s="37">
        <v>427731.15</v>
      </c>
      <c r="I5581">
        <v>1</v>
      </c>
      <c r="J5581" t="s">
        <v>26</v>
      </c>
      <c r="K5581" s="40">
        <f t="shared" si="87"/>
        <v>2022</v>
      </c>
    </row>
    <row r="5582" spans="1:11" x14ac:dyDescent="0.25">
      <c r="A5582" t="s">
        <v>5491</v>
      </c>
      <c r="B5582" s="36">
        <v>44587</v>
      </c>
      <c r="C5582" t="s">
        <v>2035</v>
      </c>
      <c r="D5582" t="s">
        <v>24</v>
      </c>
      <c r="E5582" t="s">
        <v>125</v>
      </c>
      <c r="F5582">
        <v>0</v>
      </c>
      <c r="G5582" s="37">
        <v>206490.9</v>
      </c>
      <c r="H5582" s="37">
        <v>103245.45</v>
      </c>
      <c r="I5582">
        <v>2</v>
      </c>
      <c r="J5582" t="s">
        <v>22</v>
      </c>
      <c r="K5582" s="40">
        <f t="shared" si="87"/>
        <v>2022</v>
      </c>
    </row>
    <row r="5583" spans="1:11" x14ac:dyDescent="0.25">
      <c r="A5583" t="s">
        <v>5491</v>
      </c>
      <c r="B5583" s="36">
        <v>44587</v>
      </c>
      <c r="C5583" t="s">
        <v>2035</v>
      </c>
      <c r="D5583" t="s">
        <v>24</v>
      </c>
      <c r="E5583" t="s">
        <v>1484</v>
      </c>
      <c r="F5583">
        <v>0</v>
      </c>
      <c r="G5583" s="37">
        <v>309736.35000000003</v>
      </c>
      <c r="H5583" s="37">
        <v>58997.4</v>
      </c>
      <c r="I5583">
        <v>3</v>
      </c>
      <c r="J5583" t="s">
        <v>26</v>
      </c>
      <c r="K5583" s="40">
        <f t="shared" si="87"/>
        <v>2022</v>
      </c>
    </row>
    <row r="5584" spans="1:11" x14ac:dyDescent="0.25">
      <c r="A5584" t="s">
        <v>5491</v>
      </c>
      <c r="B5584" s="36">
        <v>44587</v>
      </c>
      <c r="C5584" t="s">
        <v>2035</v>
      </c>
      <c r="D5584" t="s">
        <v>24</v>
      </c>
      <c r="E5584" t="s">
        <v>1523</v>
      </c>
      <c r="F5584">
        <v>0.15</v>
      </c>
      <c r="G5584" s="37">
        <v>4616546.55</v>
      </c>
      <c r="H5584" s="37">
        <v>648971.4</v>
      </c>
      <c r="I5584">
        <v>3</v>
      </c>
      <c r="J5584" t="s">
        <v>26</v>
      </c>
      <c r="K5584" s="40">
        <f t="shared" si="87"/>
        <v>2022</v>
      </c>
    </row>
    <row r="5585" spans="1:11" x14ac:dyDescent="0.25">
      <c r="A5585" t="s">
        <v>5493</v>
      </c>
      <c r="B5585" s="36">
        <v>44588</v>
      </c>
      <c r="C5585" t="s">
        <v>2379</v>
      </c>
      <c r="D5585" t="s">
        <v>33</v>
      </c>
      <c r="E5585" t="s">
        <v>168</v>
      </c>
      <c r="F5585">
        <v>0.1</v>
      </c>
      <c r="G5585" s="37">
        <v>1061953.2</v>
      </c>
      <c r="H5585" s="37">
        <v>-73746.75</v>
      </c>
      <c r="I5585">
        <v>3</v>
      </c>
      <c r="J5585" t="s">
        <v>26</v>
      </c>
      <c r="K5585" s="40">
        <f t="shared" si="87"/>
        <v>2022</v>
      </c>
    </row>
    <row r="5586" spans="1:11" x14ac:dyDescent="0.25">
      <c r="A5586" t="s">
        <v>5493</v>
      </c>
      <c r="B5586" s="36">
        <v>44588</v>
      </c>
      <c r="C5586" t="s">
        <v>2379</v>
      </c>
      <c r="D5586" t="s">
        <v>33</v>
      </c>
      <c r="E5586" t="s">
        <v>137</v>
      </c>
      <c r="F5586">
        <v>0.1</v>
      </c>
      <c r="G5586" s="37">
        <v>589974</v>
      </c>
      <c r="H5586" s="37">
        <v>58997.4</v>
      </c>
      <c r="I5586">
        <v>2</v>
      </c>
      <c r="J5586" t="s">
        <v>22</v>
      </c>
      <c r="K5586" s="40">
        <f t="shared" si="87"/>
        <v>2022</v>
      </c>
    </row>
    <row r="5587" spans="1:11" x14ac:dyDescent="0.25">
      <c r="A5587" t="s">
        <v>5493</v>
      </c>
      <c r="B5587" s="36">
        <v>44588</v>
      </c>
      <c r="C5587" t="s">
        <v>2379</v>
      </c>
      <c r="D5587" t="s">
        <v>33</v>
      </c>
      <c r="E5587" t="s">
        <v>1483</v>
      </c>
      <c r="F5587">
        <v>0.1</v>
      </c>
      <c r="G5587" s="37">
        <v>1622428.5</v>
      </c>
      <c r="H5587" s="37">
        <v>353984.4</v>
      </c>
      <c r="I5587">
        <v>8</v>
      </c>
      <c r="J5587" t="s">
        <v>22</v>
      </c>
      <c r="K5587" s="40">
        <f t="shared" si="87"/>
        <v>2022</v>
      </c>
    </row>
    <row r="5588" spans="1:11" x14ac:dyDescent="0.25">
      <c r="A5588" t="s">
        <v>5493</v>
      </c>
      <c r="B5588" s="36">
        <v>44588</v>
      </c>
      <c r="C5588" t="s">
        <v>2379</v>
      </c>
      <c r="D5588" t="s">
        <v>33</v>
      </c>
      <c r="E5588" t="s">
        <v>2335</v>
      </c>
      <c r="F5588">
        <v>0.1</v>
      </c>
      <c r="G5588" s="37">
        <v>501477.9</v>
      </c>
      <c r="H5588" s="37">
        <v>73746.75</v>
      </c>
      <c r="I5588">
        <v>3</v>
      </c>
      <c r="J5588" t="s">
        <v>26</v>
      </c>
      <c r="K5588" s="40">
        <f t="shared" si="87"/>
        <v>2022</v>
      </c>
    </row>
    <row r="5589" spans="1:11" x14ac:dyDescent="0.25">
      <c r="A5589" t="s">
        <v>5494</v>
      </c>
      <c r="B5589" s="36">
        <v>44588</v>
      </c>
      <c r="C5589" t="s">
        <v>497</v>
      </c>
      <c r="D5589" t="s">
        <v>20</v>
      </c>
      <c r="E5589" t="s">
        <v>1352</v>
      </c>
      <c r="F5589">
        <v>0.1</v>
      </c>
      <c r="G5589" s="37">
        <v>545725.95000000007</v>
      </c>
      <c r="H5589" s="37">
        <v>58997.4</v>
      </c>
      <c r="I5589">
        <v>4</v>
      </c>
      <c r="J5589" t="s">
        <v>26</v>
      </c>
      <c r="K5589" s="40">
        <f t="shared" si="87"/>
        <v>2022</v>
      </c>
    </row>
    <row r="5590" spans="1:11" x14ac:dyDescent="0.25">
      <c r="A5590" t="s">
        <v>5494</v>
      </c>
      <c r="B5590" s="36">
        <v>44588</v>
      </c>
      <c r="C5590" t="s">
        <v>497</v>
      </c>
      <c r="D5590" t="s">
        <v>20</v>
      </c>
      <c r="E5590" t="s">
        <v>1775</v>
      </c>
      <c r="F5590">
        <v>0.1</v>
      </c>
      <c r="G5590" s="37">
        <v>3244857</v>
      </c>
      <c r="H5590" s="37">
        <v>722718.15</v>
      </c>
      <c r="I5590">
        <v>5</v>
      </c>
      <c r="J5590" t="s">
        <v>26</v>
      </c>
      <c r="K5590" s="40">
        <f t="shared" si="87"/>
        <v>2022</v>
      </c>
    </row>
    <row r="5591" spans="1:11" x14ac:dyDescent="0.25">
      <c r="A5591" t="s">
        <v>5495</v>
      </c>
      <c r="B5591" s="36">
        <v>44588</v>
      </c>
      <c r="C5591" t="s">
        <v>81</v>
      </c>
      <c r="D5591" t="s">
        <v>24</v>
      </c>
      <c r="E5591" t="s">
        <v>1488</v>
      </c>
      <c r="F5591">
        <v>0</v>
      </c>
      <c r="G5591" s="37">
        <v>516227.25</v>
      </c>
      <c r="H5591" s="37">
        <v>176992.2</v>
      </c>
      <c r="I5591">
        <v>3</v>
      </c>
      <c r="J5591" t="s">
        <v>22</v>
      </c>
      <c r="K5591" s="40">
        <f t="shared" si="87"/>
        <v>2022</v>
      </c>
    </row>
    <row r="5592" spans="1:11" x14ac:dyDescent="0.25">
      <c r="A5592" t="s">
        <v>5496</v>
      </c>
      <c r="B5592" s="36">
        <v>44589</v>
      </c>
      <c r="C5592" t="s">
        <v>1867</v>
      </c>
      <c r="D5592" t="s">
        <v>24</v>
      </c>
      <c r="E5592" t="s">
        <v>84</v>
      </c>
      <c r="F5592">
        <v>0</v>
      </c>
      <c r="G5592" s="37">
        <v>3761084.25</v>
      </c>
      <c r="H5592" s="37">
        <v>1091451.9000000001</v>
      </c>
      <c r="I5592">
        <v>5</v>
      </c>
      <c r="J5592" t="s">
        <v>22</v>
      </c>
      <c r="K5592" s="40">
        <f t="shared" si="87"/>
        <v>2022</v>
      </c>
    </row>
    <row r="5593" spans="1:11" x14ac:dyDescent="0.25">
      <c r="A5593" t="s">
        <v>5497</v>
      </c>
      <c r="B5593" s="36">
        <v>44589</v>
      </c>
      <c r="C5593" t="s">
        <v>85</v>
      </c>
      <c r="D5593" t="s">
        <v>24</v>
      </c>
      <c r="E5593" t="s">
        <v>454</v>
      </c>
      <c r="F5593">
        <v>0.5</v>
      </c>
      <c r="G5593" s="37">
        <v>1578180.45</v>
      </c>
      <c r="H5593" s="37">
        <v>-796464.9</v>
      </c>
      <c r="I5593">
        <v>4</v>
      </c>
      <c r="J5593" t="s">
        <v>22</v>
      </c>
      <c r="K5593" s="40">
        <f t="shared" si="87"/>
        <v>2022</v>
      </c>
    </row>
    <row r="5594" spans="1:11" x14ac:dyDescent="0.25">
      <c r="A5594" t="s">
        <v>5498</v>
      </c>
      <c r="B5594" s="36">
        <v>44589</v>
      </c>
      <c r="C5594" t="s">
        <v>1741</v>
      </c>
      <c r="D5594" t="s">
        <v>24</v>
      </c>
      <c r="E5594" t="s">
        <v>1965</v>
      </c>
      <c r="F5594">
        <v>0.1</v>
      </c>
      <c r="G5594" s="37">
        <v>14410114.950000001</v>
      </c>
      <c r="H5594" s="37">
        <v>3997073.85</v>
      </c>
      <c r="I5594">
        <v>3</v>
      </c>
      <c r="J5594" t="s">
        <v>22</v>
      </c>
      <c r="K5594" s="40">
        <f t="shared" si="87"/>
        <v>2022</v>
      </c>
    </row>
    <row r="5595" spans="1:11" x14ac:dyDescent="0.25">
      <c r="A5595" t="s">
        <v>5498</v>
      </c>
      <c r="B5595" s="36">
        <v>44589</v>
      </c>
      <c r="C5595" t="s">
        <v>1741</v>
      </c>
      <c r="D5595" t="s">
        <v>24</v>
      </c>
      <c r="E5595" t="s">
        <v>2501</v>
      </c>
      <c r="F5595">
        <v>0</v>
      </c>
      <c r="G5595" s="37">
        <v>1799420.7</v>
      </c>
      <c r="H5595" s="37">
        <v>899710.35</v>
      </c>
      <c r="I5595">
        <v>3</v>
      </c>
      <c r="J5595" t="s">
        <v>22</v>
      </c>
      <c r="K5595" s="40">
        <f t="shared" si="87"/>
        <v>2022</v>
      </c>
    </row>
    <row r="5596" spans="1:11" x14ac:dyDescent="0.25">
      <c r="A5596" t="s">
        <v>5499</v>
      </c>
      <c r="B5596" s="36">
        <v>44590</v>
      </c>
      <c r="C5596" t="s">
        <v>2207</v>
      </c>
      <c r="D5596" t="s">
        <v>24</v>
      </c>
      <c r="E5596" t="s">
        <v>184</v>
      </c>
      <c r="F5596">
        <v>0</v>
      </c>
      <c r="G5596" s="37">
        <v>471979.2</v>
      </c>
      <c r="H5596" s="37">
        <v>103245.45</v>
      </c>
      <c r="I5596">
        <v>3</v>
      </c>
      <c r="J5596" t="s">
        <v>22</v>
      </c>
      <c r="K5596" s="40">
        <f t="shared" si="87"/>
        <v>2022</v>
      </c>
    </row>
    <row r="5597" spans="1:11" x14ac:dyDescent="0.25">
      <c r="A5597" t="s">
        <v>5500</v>
      </c>
      <c r="B5597" s="36">
        <v>44590</v>
      </c>
      <c r="C5597" t="s">
        <v>1033</v>
      </c>
      <c r="D5597" t="s">
        <v>24</v>
      </c>
      <c r="E5597" t="s">
        <v>778</v>
      </c>
      <c r="F5597">
        <v>0.15</v>
      </c>
      <c r="G5597" s="37">
        <v>6858447.75</v>
      </c>
      <c r="H5597" s="37">
        <v>-486728.55</v>
      </c>
      <c r="I5597">
        <v>4</v>
      </c>
      <c r="J5597" t="s">
        <v>26</v>
      </c>
      <c r="K5597" s="40">
        <f t="shared" si="87"/>
        <v>2022</v>
      </c>
    </row>
    <row r="5598" spans="1:11" x14ac:dyDescent="0.25">
      <c r="A5598" t="s">
        <v>5501</v>
      </c>
      <c r="B5598" s="36">
        <v>44590</v>
      </c>
      <c r="C5598" t="s">
        <v>2207</v>
      </c>
      <c r="D5598" t="s">
        <v>24</v>
      </c>
      <c r="E5598" t="s">
        <v>1462</v>
      </c>
      <c r="F5598">
        <v>0</v>
      </c>
      <c r="G5598" s="37">
        <v>3126862.2</v>
      </c>
      <c r="H5598" s="37">
        <v>1194697.3500000001</v>
      </c>
      <c r="I5598">
        <v>4</v>
      </c>
      <c r="J5598" t="s">
        <v>26</v>
      </c>
      <c r="K5598" s="40">
        <f t="shared" si="87"/>
        <v>2022</v>
      </c>
    </row>
    <row r="5599" spans="1:11" x14ac:dyDescent="0.25">
      <c r="A5599" t="s">
        <v>5502</v>
      </c>
      <c r="B5599" s="36">
        <v>44590</v>
      </c>
      <c r="C5599" t="s">
        <v>1639</v>
      </c>
      <c r="D5599" t="s">
        <v>24</v>
      </c>
      <c r="E5599" t="s">
        <v>1445</v>
      </c>
      <c r="F5599">
        <v>0.1</v>
      </c>
      <c r="G5599" s="37">
        <v>781715.55</v>
      </c>
      <c r="H5599" s="37">
        <v>-29498.7</v>
      </c>
      <c r="I5599">
        <v>3</v>
      </c>
      <c r="J5599" t="s">
        <v>26</v>
      </c>
      <c r="K5599" s="40">
        <f t="shared" si="87"/>
        <v>2022</v>
      </c>
    </row>
    <row r="5600" spans="1:11" x14ac:dyDescent="0.25">
      <c r="A5600" t="s">
        <v>5502</v>
      </c>
      <c r="B5600" s="36">
        <v>44590</v>
      </c>
      <c r="C5600" t="s">
        <v>1639</v>
      </c>
      <c r="D5600" t="s">
        <v>24</v>
      </c>
      <c r="E5600" t="s">
        <v>100</v>
      </c>
      <c r="F5600">
        <v>0.1</v>
      </c>
      <c r="G5600" s="37">
        <v>5619502.3500000006</v>
      </c>
      <c r="H5600" s="37">
        <v>2123906.4</v>
      </c>
      <c r="I5600">
        <v>2</v>
      </c>
      <c r="J5600" t="s">
        <v>26</v>
      </c>
      <c r="K5600" s="40">
        <f t="shared" si="87"/>
        <v>2022</v>
      </c>
    </row>
    <row r="5601" spans="1:11" x14ac:dyDescent="0.25">
      <c r="A5601" t="s">
        <v>5502</v>
      </c>
      <c r="B5601" s="36">
        <v>44590</v>
      </c>
      <c r="C5601" t="s">
        <v>1639</v>
      </c>
      <c r="D5601" t="s">
        <v>24</v>
      </c>
      <c r="E5601" t="s">
        <v>2038</v>
      </c>
      <c r="F5601">
        <v>0.15</v>
      </c>
      <c r="G5601" s="37">
        <v>12227211.15</v>
      </c>
      <c r="H5601" s="37">
        <v>280237.65000000002</v>
      </c>
      <c r="I5601">
        <v>4</v>
      </c>
      <c r="J5601" t="s">
        <v>22</v>
      </c>
      <c r="K5601" s="40">
        <f t="shared" si="87"/>
        <v>2022</v>
      </c>
    </row>
    <row r="5602" spans="1:11" x14ac:dyDescent="0.25">
      <c r="A5602" t="s">
        <v>5502</v>
      </c>
      <c r="B5602" s="36">
        <v>44590</v>
      </c>
      <c r="C5602" t="s">
        <v>1639</v>
      </c>
      <c r="D5602" t="s">
        <v>24</v>
      </c>
      <c r="E5602" t="s">
        <v>1854</v>
      </c>
      <c r="F5602">
        <v>0.15</v>
      </c>
      <c r="G5602" s="37">
        <v>6519212.7000000002</v>
      </c>
      <c r="H5602" s="37">
        <v>457229.85000000003</v>
      </c>
      <c r="I5602">
        <v>2</v>
      </c>
      <c r="J5602" t="s">
        <v>26</v>
      </c>
      <c r="K5602" s="40">
        <f t="shared" si="87"/>
        <v>2022</v>
      </c>
    </row>
    <row r="5603" spans="1:11" x14ac:dyDescent="0.25">
      <c r="A5603" t="s">
        <v>5503</v>
      </c>
      <c r="B5603" s="36">
        <v>44591</v>
      </c>
      <c r="C5603" t="s">
        <v>1857</v>
      </c>
      <c r="D5603" t="s">
        <v>24</v>
      </c>
      <c r="E5603" t="s">
        <v>2293</v>
      </c>
      <c r="F5603">
        <v>0</v>
      </c>
      <c r="G5603" s="37">
        <v>7669662</v>
      </c>
      <c r="H5603" s="37">
        <v>3141611.5500000003</v>
      </c>
      <c r="I5603">
        <v>2</v>
      </c>
      <c r="J5603" t="s">
        <v>26</v>
      </c>
      <c r="K5603" s="40">
        <f t="shared" si="87"/>
        <v>2022</v>
      </c>
    </row>
    <row r="5604" spans="1:11" x14ac:dyDescent="0.25">
      <c r="A5604" t="s">
        <v>5503</v>
      </c>
      <c r="B5604" s="36">
        <v>44591</v>
      </c>
      <c r="C5604" t="s">
        <v>1857</v>
      </c>
      <c r="D5604" t="s">
        <v>24</v>
      </c>
      <c r="E5604" t="s">
        <v>1915</v>
      </c>
      <c r="F5604">
        <v>0</v>
      </c>
      <c r="G5604" s="37">
        <v>7300928.25</v>
      </c>
      <c r="H5604" s="37">
        <v>870211.65</v>
      </c>
      <c r="I5604">
        <v>2</v>
      </c>
      <c r="J5604" t="s">
        <v>26</v>
      </c>
      <c r="K5604" s="40">
        <f t="shared" si="87"/>
        <v>2022</v>
      </c>
    </row>
    <row r="5605" spans="1:11" x14ac:dyDescent="0.25">
      <c r="A5605" t="s">
        <v>5503</v>
      </c>
      <c r="B5605" s="36">
        <v>44591</v>
      </c>
      <c r="C5605" t="s">
        <v>1857</v>
      </c>
      <c r="D5605" t="s">
        <v>24</v>
      </c>
      <c r="E5605" t="s">
        <v>2181</v>
      </c>
      <c r="F5605">
        <v>0.4</v>
      </c>
      <c r="G5605" s="37">
        <v>3112112.85</v>
      </c>
      <c r="H5605" s="37">
        <v>-1814170.05</v>
      </c>
      <c r="I5605">
        <v>2</v>
      </c>
      <c r="J5605" t="s">
        <v>26</v>
      </c>
      <c r="K5605" s="40">
        <f t="shared" si="87"/>
        <v>2022</v>
      </c>
    </row>
    <row r="5606" spans="1:11" x14ac:dyDescent="0.25">
      <c r="A5606" t="s">
        <v>5504</v>
      </c>
      <c r="B5606" s="36">
        <v>44592</v>
      </c>
      <c r="C5606" t="s">
        <v>1971</v>
      </c>
      <c r="D5606" t="s">
        <v>51</v>
      </c>
      <c r="E5606" t="s">
        <v>2234</v>
      </c>
      <c r="F5606">
        <v>0</v>
      </c>
      <c r="G5606" s="37">
        <v>707968.8</v>
      </c>
      <c r="H5606" s="37">
        <v>235989.6</v>
      </c>
      <c r="I5606">
        <v>3</v>
      </c>
      <c r="J5606" t="s">
        <v>22</v>
      </c>
      <c r="K5606" s="40">
        <f t="shared" si="87"/>
        <v>2022</v>
      </c>
    </row>
    <row r="5607" spans="1:11" x14ac:dyDescent="0.25">
      <c r="A5607" t="s">
        <v>5505</v>
      </c>
      <c r="B5607" s="36">
        <v>44592</v>
      </c>
      <c r="C5607" t="s">
        <v>1733</v>
      </c>
      <c r="D5607" t="s">
        <v>33</v>
      </c>
      <c r="E5607" t="s">
        <v>285</v>
      </c>
      <c r="F5607">
        <v>0</v>
      </c>
      <c r="G5607" s="37">
        <v>943958.4</v>
      </c>
      <c r="H5607" s="37">
        <v>44248.05</v>
      </c>
      <c r="I5607">
        <v>4</v>
      </c>
      <c r="J5607" t="s">
        <v>26</v>
      </c>
      <c r="K5607" s="40">
        <f t="shared" si="87"/>
        <v>2022</v>
      </c>
    </row>
    <row r="5608" spans="1:11" x14ac:dyDescent="0.25">
      <c r="A5608" t="s">
        <v>5506</v>
      </c>
      <c r="B5608" s="36">
        <v>44592</v>
      </c>
      <c r="C5608" t="s">
        <v>2018</v>
      </c>
      <c r="D5608" t="s">
        <v>24</v>
      </c>
      <c r="E5608" t="s">
        <v>794</v>
      </c>
      <c r="F5608">
        <v>0</v>
      </c>
      <c r="G5608" s="37">
        <v>339235.05</v>
      </c>
      <c r="H5608" s="37">
        <v>29498.7</v>
      </c>
      <c r="I5608">
        <v>6</v>
      </c>
      <c r="J5608" t="s">
        <v>26</v>
      </c>
      <c r="K5608" s="40">
        <f t="shared" si="87"/>
        <v>2022</v>
      </c>
    </row>
    <row r="5609" spans="1:11" x14ac:dyDescent="0.25">
      <c r="A5609" t="s">
        <v>5507</v>
      </c>
      <c r="B5609" s="36">
        <v>44592</v>
      </c>
      <c r="C5609" t="s">
        <v>471</v>
      </c>
      <c r="D5609" t="s">
        <v>24</v>
      </c>
      <c r="E5609" t="s">
        <v>2499</v>
      </c>
      <c r="F5609">
        <v>0.15</v>
      </c>
      <c r="G5609" s="37">
        <v>31017883.050000001</v>
      </c>
      <c r="H5609" s="37">
        <v>4749290.7</v>
      </c>
      <c r="I5609">
        <v>8</v>
      </c>
      <c r="J5609" t="s">
        <v>22</v>
      </c>
      <c r="K5609" s="40">
        <f t="shared" si="87"/>
        <v>2022</v>
      </c>
    </row>
    <row r="5610" spans="1:11" x14ac:dyDescent="0.25">
      <c r="A5610" t="s">
        <v>5508</v>
      </c>
      <c r="B5610" s="36">
        <v>44592</v>
      </c>
      <c r="C5610" t="s">
        <v>2262</v>
      </c>
      <c r="D5610" t="s">
        <v>24</v>
      </c>
      <c r="E5610" t="s">
        <v>2138</v>
      </c>
      <c r="F5610">
        <v>0.2</v>
      </c>
      <c r="G5610" s="37">
        <v>2005911.6</v>
      </c>
      <c r="H5610" s="37">
        <v>707968.8</v>
      </c>
      <c r="I5610">
        <v>1</v>
      </c>
      <c r="J5610" t="s">
        <v>22</v>
      </c>
      <c r="K5610" s="40">
        <f t="shared" si="87"/>
        <v>2022</v>
      </c>
    </row>
    <row r="5611" spans="1:11" x14ac:dyDescent="0.25">
      <c r="A5611" t="s">
        <v>5508</v>
      </c>
      <c r="B5611" s="36">
        <v>44592</v>
      </c>
      <c r="C5611" t="s">
        <v>2262</v>
      </c>
      <c r="D5611" t="s">
        <v>24</v>
      </c>
      <c r="E5611" t="s">
        <v>1772</v>
      </c>
      <c r="F5611">
        <v>0</v>
      </c>
      <c r="G5611" s="37">
        <v>1120950.6000000001</v>
      </c>
      <c r="H5611" s="37">
        <v>162242.85</v>
      </c>
      <c r="I5611">
        <v>5</v>
      </c>
      <c r="J5611" t="s">
        <v>26</v>
      </c>
      <c r="K5611" s="40">
        <f t="shared" si="87"/>
        <v>2022</v>
      </c>
    </row>
    <row r="5612" spans="1:11" x14ac:dyDescent="0.25">
      <c r="A5612" t="s">
        <v>5509</v>
      </c>
      <c r="B5612" s="36">
        <v>44593</v>
      </c>
      <c r="C5612" t="s">
        <v>2176</v>
      </c>
      <c r="D5612" t="s">
        <v>24</v>
      </c>
      <c r="E5612" t="s">
        <v>164</v>
      </c>
      <c r="F5612">
        <v>0</v>
      </c>
      <c r="G5612" s="37">
        <v>1253694.75</v>
      </c>
      <c r="H5612" s="37">
        <v>265488.3</v>
      </c>
      <c r="I5612">
        <v>3</v>
      </c>
      <c r="J5612" t="s">
        <v>22</v>
      </c>
      <c r="K5612" s="40">
        <f t="shared" si="87"/>
        <v>2022</v>
      </c>
    </row>
    <row r="5613" spans="1:11" x14ac:dyDescent="0.25">
      <c r="A5613" t="s">
        <v>5509</v>
      </c>
      <c r="B5613" s="36">
        <v>44593</v>
      </c>
      <c r="C5613" t="s">
        <v>2176</v>
      </c>
      <c r="D5613" t="s">
        <v>24</v>
      </c>
      <c r="E5613" t="s">
        <v>606</v>
      </c>
      <c r="F5613">
        <v>0.4</v>
      </c>
      <c r="G5613" s="37">
        <v>7153434.75</v>
      </c>
      <c r="H5613" s="37">
        <v>825963.6</v>
      </c>
      <c r="I5613">
        <v>6</v>
      </c>
      <c r="J5613" t="s">
        <v>22</v>
      </c>
      <c r="K5613" s="40">
        <f t="shared" si="87"/>
        <v>2022</v>
      </c>
    </row>
    <row r="5614" spans="1:11" x14ac:dyDescent="0.25">
      <c r="A5614" t="s">
        <v>5510</v>
      </c>
      <c r="B5614" s="36">
        <v>44595</v>
      </c>
      <c r="C5614" t="s">
        <v>290</v>
      </c>
      <c r="D5614" t="s">
        <v>20</v>
      </c>
      <c r="E5614" t="s">
        <v>440</v>
      </c>
      <c r="F5614">
        <v>0</v>
      </c>
      <c r="G5614" s="37">
        <v>737467.5</v>
      </c>
      <c r="H5614" s="37">
        <v>235989.6</v>
      </c>
      <c r="I5614">
        <v>2</v>
      </c>
      <c r="J5614" t="s">
        <v>22</v>
      </c>
      <c r="K5614" s="40">
        <f t="shared" si="87"/>
        <v>2022</v>
      </c>
    </row>
    <row r="5615" spans="1:11" x14ac:dyDescent="0.25">
      <c r="A5615" t="s">
        <v>5510</v>
      </c>
      <c r="B5615" s="36">
        <v>44595</v>
      </c>
      <c r="C5615" t="s">
        <v>290</v>
      </c>
      <c r="D5615" t="s">
        <v>20</v>
      </c>
      <c r="E5615" t="s">
        <v>1107</v>
      </c>
      <c r="F5615">
        <v>0</v>
      </c>
      <c r="G5615" s="37">
        <v>324485.7</v>
      </c>
      <c r="H5615" s="37">
        <v>162242.85</v>
      </c>
      <c r="I5615">
        <v>3</v>
      </c>
      <c r="J5615" t="s">
        <v>26</v>
      </c>
      <c r="K5615" s="40">
        <f t="shared" si="87"/>
        <v>2022</v>
      </c>
    </row>
    <row r="5616" spans="1:11" x14ac:dyDescent="0.25">
      <c r="A5616" t="s">
        <v>5511</v>
      </c>
      <c r="B5616" s="36">
        <v>44595</v>
      </c>
      <c r="C5616" t="s">
        <v>638</v>
      </c>
      <c r="D5616" t="s">
        <v>24</v>
      </c>
      <c r="E5616" t="s">
        <v>368</v>
      </c>
      <c r="F5616">
        <v>0</v>
      </c>
      <c r="G5616" s="37">
        <v>3687337.5</v>
      </c>
      <c r="H5616" s="37">
        <v>1474935</v>
      </c>
      <c r="I5616">
        <v>3</v>
      </c>
      <c r="J5616" t="s">
        <v>26</v>
      </c>
      <c r="K5616" s="40">
        <f t="shared" si="87"/>
        <v>2022</v>
      </c>
    </row>
    <row r="5617" spans="1:11" x14ac:dyDescent="0.25">
      <c r="A5617" t="s">
        <v>5511</v>
      </c>
      <c r="B5617" s="36">
        <v>44595</v>
      </c>
      <c r="C5617" t="s">
        <v>638</v>
      </c>
      <c r="D5617" t="s">
        <v>24</v>
      </c>
      <c r="E5617" t="s">
        <v>1586</v>
      </c>
      <c r="F5617">
        <v>0</v>
      </c>
      <c r="G5617" s="37">
        <v>1312692.1500000001</v>
      </c>
      <c r="H5617" s="37">
        <v>427731.15</v>
      </c>
      <c r="I5617">
        <v>2</v>
      </c>
      <c r="J5617" t="s">
        <v>22</v>
      </c>
      <c r="K5617" s="40">
        <f t="shared" si="87"/>
        <v>2022</v>
      </c>
    </row>
    <row r="5618" spans="1:11" x14ac:dyDescent="0.25">
      <c r="A5618" t="s">
        <v>5511</v>
      </c>
      <c r="B5618" s="36">
        <v>44595</v>
      </c>
      <c r="C5618" t="s">
        <v>638</v>
      </c>
      <c r="D5618" t="s">
        <v>24</v>
      </c>
      <c r="E5618" t="s">
        <v>1816</v>
      </c>
      <c r="F5618">
        <v>0</v>
      </c>
      <c r="G5618" s="37">
        <v>442480.5</v>
      </c>
      <c r="H5618" s="37">
        <v>73746.75</v>
      </c>
      <c r="I5618">
        <v>2</v>
      </c>
      <c r="J5618" t="s">
        <v>26</v>
      </c>
      <c r="K5618" s="40">
        <f t="shared" si="87"/>
        <v>2022</v>
      </c>
    </row>
    <row r="5619" spans="1:11" x14ac:dyDescent="0.25">
      <c r="A5619" t="s">
        <v>5511</v>
      </c>
      <c r="B5619" s="36">
        <v>44595</v>
      </c>
      <c r="C5619" t="s">
        <v>638</v>
      </c>
      <c r="D5619" t="s">
        <v>24</v>
      </c>
      <c r="E5619" t="s">
        <v>1841</v>
      </c>
      <c r="F5619">
        <v>0.1</v>
      </c>
      <c r="G5619" s="37">
        <v>3657838.8000000003</v>
      </c>
      <c r="H5619" s="37">
        <v>1548681.75</v>
      </c>
      <c r="I5619">
        <v>2</v>
      </c>
      <c r="J5619" t="s">
        <v>26</v>
      </c>
      <c r="K5619" s="40">
        <f t="shared" si="87"/>
        <v>2022</v>
      </c>
    </row>
    <row r="5620" spans="1:11" x14ac:dyDescent="0.25">
      <c r="A5620" t="s">
        <v>5512</v>
      </c>
      <c r="B5620" s="36">
        <v>44595</v>
      </c>
      <c r="C5620" t="s">
        <v>243</v>
      </c>
      <c r="D5620" t="s">
        <v>24</v>
      </c>
      <c r="E5620" t="s">
        <v>2239</v>
      </c>
      <c r="F5620">
        <v>0.1</v>
      </c>
      <c r="G5620" s="37">
        <v>2315647.9500000002</v>
      </c>
      <c r="H5620" s="37">
        <v>870211.65</v>
      </c>
      <c r="I5620">
        <v>3</v>
      </c>
      <c r="J5620" t="s">
        <v>26</v>
      </c>
      <c r="K5620" s="40">
        <f t="shared" si="87"/>
        <v>2022</v>
      </c>
    </row>
    <row r="5621" spans="1:11" x14ac:dyDescent="0.25">
      <c r="A5621" t="s">
        <v>5512</v>
      </c>
      <c r="B5621" s="36">
        <v>44595</v>
      </c>
      <c r="C5621" t="s">
        <v>243</v>
      </c>
      <c r="D5621" t="s">
        <v>24</v>
      </c>
      <c r="E5621" t="s">
        <v>671</v>
      </c>
      <c r="F5621">
        <v>0.15</v>
      </c>
      <c r="G5621" s="37">
        <v>7802406.1500000004</v>
      </c>
      <c r="H5621" s="37">
        <v>88496.1</v>
      </c>
      <c r="I5621">
        <v>5</v>
      </c>
      <c r="J5621" t="s">
        <v>22</v>
      </c>
      <c r="K5621" s="40">
        <f t="shared" si="87"/>
        <v>2022</v>
      </c>
    </row>
    <row r="5622" spans="1:11" x14ac:dyDescent="0.25">
      <c r="A5622" t="s">
        <v>5512</v>
      </c>
      <c r="B5622" s="36">
        <v>44595</v>
      </c>
      <c r="C5622" t="s">
        <v>243</v>
      </c>
      <c r="D5622" t="s">
        <v>24</v>
      </c>
      <c r="E5622" t="s">
        <v>2502</v>
      </c>
      <c r="F5622">
        <v>0.15</v>
      </c>
      <c r="G5622" s="37">
        <v>6327471.1500000004</v>
      </c>
      <c r="H5622" s="37">
        <v>147493.5</v>
      </c>
      <c r="I5622">
        <v>4</v>
      </c>
      <c r="J5622" t="s">
        <v>26</v>
      </c>
      <c r="K5622" s="40">
        <f t="shared" si="87"/>
        <v>2022</v>
      </c>
    </row>
    <row r="5623" spans="1:11" x14ac:dyDescent="0.25">
      <c r="A5623" t="s">
        <v>5513</v>
      </c>
      <c r="B5623" s="36">
        <v>44596</v>
      </c>
      <c r="C5623" t="s">
        <v>1869</v>
      </c>
      <c r="D5623" t="s">
        <v>24</v>
      </c>
      <c r="E5623" t="s">
        <v>1558</v>
      </c>
      <c r="F5623">
        <v>0.5</v>
      </c>
      <c r="G5623" s="37">
        <v>88496.1</v>
      </c>
      <c r="H5623" s="37">
        <v>-44248.05</v>
      </c>
      <c r="I5623">
        <v>1</v>
      </c>
      <c r="J5623" t="s">
        <v>22</v>
      </c>
      <c r="K5623" s="40">
        <f t="shared" si="87"/>
        <v>2022</v>
      </c>
    </row>
    <row r="5624" spans="1:11" x14ac:dyDescent="0.25">
      <c r="A5624" t="s">
        <v>5514</v>
      </c>
      <c r="B5624" s="36">
        <v>44597</v>
      </c>
      <c r="C5624" t="s">
        <v>1113</v>
      </c>
      <c r="D5624" t="s">
        <v>24</v>
      </c>
      <c r="E5624" t="s">
        <v>540</v>
      </c>
      <c r="F5624">
        <v>0.5</v>
      </c>
      <c r="G5624" s="37">
        <v>4174066.0500000003</v>
      </c>
      <c r="H5624" s="37">
        <v>-2005911.6</v>
      </c>
      <c r="I5624">
        <v>4</v>
      </c>
      <c r="J5624" t="s">
        <v>22</v>
      </c>
      <c r="K5624" s="40">
        <f t="shared" si="87"/>
        <v>2022</v>
      </c>
    </row>
    <row r="5625" spans="1:11" x14ac:dyDescent="0.25">
      <c r="A5625" t="s">
        <v>5515</v>
      </c>
      <c r="B5625" s="36">
        <v>44597</v>
      </c>
      <c r="C5625" t="s">
        <v>1156</v>
      </c>
      <c r="D5625" t="s">
        <v>24</v>
      </c>
      <c r="E5625" t="s">
        <v>25</v>
      </c>
      <c r="F5625">
        <v>0</v>
      </c>
      <c r="G5625" s="37">
        <v>3598841.4</v>
      </c>
      <c r="H5625" s="37">
        <v>1224196.05</v>
      </c>
      <c r="I5625">
        <v>2</v>
      </c>
      <c r="J5625" t="s">
        <v>22</v>
      </c>
      <c r="K5625" s="40">
        <f t="shared" si="87"/>
        <v>2022</v>
      </c>
    </row>
    <row r="5626" spans="1:11" x14ac:dyDescent="0.25">
      <c r="A5626" t="s">
        <v>5516</v>
      </c>
      <c r="B5626" s="36">
        <v>44598</v>
      </c>
      <c r="C5626" t="s">
        <v>2446</v>
      </c>
      <c r="D5626" t="s">
        <v>51</v>
      </c>
      <c r="E5626" t="s">
        <v>870</v>
      </c>
      <c r="F5626">
        <v>0</v>
      </c>
      <c r="G5626" s="37">
        <v>3053115.45</v>
      </c>
      <c r="H5626" s="37">
        <v>545725.95000000007</v>
      </c>
      <c r="I5626">
        <v>4</v>
      </c>
      <c r="J5626" t="s">
        <v>22</v>
      </c>
      <c r="K5626" s="40">
        <f t="shared" si="87"/>
        <v>2022</v>
      </c>
    </row>
    <row r="5627" spans="1:11" x14ac:dyDescent="0.25">
      <c r="A5627" t="s">
        <v>5517</v>
      </c>
      <c r="B5627" s="36">
        <v>44598</v>
      </c>
      <c r="C5627" t="s">
        <v>1887</v>
      </c>
      <c r="D5627" t="s">
        <v>33</v>
      </c>
      <c r="E5627" t="s">
        <v>434</v>
      </c>
      <c r="F5627">
        <v>0.1</v>
      </c>
      <c r="G5627" s="37">
        <v>5103275.1000000006</v>
      </c>
      <c r="H5627" s="37">
        <v>1592929.8</v>
      </c>
      <c r="I5627">
        <v>3</v>
      </c>
      <c r="J5627" t="s">
        <v>26</v>
      </c>
      <c r="K5627" s="40">
        <f t="shared" si="87"/>
        <v>2022</v>
      </c>
    </row>
    <row r="5628" spans="1:11" x14ac:dyDescent="0.25">
      <c r="A5628" t="s">
        <v>5517</v>
      </c>
      <c r="B5628" s="36">
        <v>44598</v>
      </c>
      <c r="C5628" t="s">
        <v>1887</v>
      </c>
      <c r="D5628" t="s">
        <v>33</v>
      </c>
      <c r="E5628" t="s">
        <v>848</v>
      </c>
      <c r="F5628">
        <v>0</v>
      </c>
      <c r="G5628" s="37">
        <v>250738.95</v>
      </c>
      <c r="H5628" s="37">
        <v>103245.45</v>
      </c>
      <c r="I5628">
        <v>3</v>
      </c>
      <c r="J5628" t="s">
        <v>26</v>
      </c>
      <c r="K5628" s="40">
        <f t="shared" si="87"/>
        <v>2022</v>
      </c>
    </row>
    <row r="5629" spans="1:11" x14ac:dyDescent="0.25">
      <c r="A5629" t="s">
        <v>5518</v>
      </c>
      <c r="B5629" s="36">
        <v>44598</v>
      </c>
      <c r="C5629" t="s">
        <v>1455</v>
      </c>
      <c r="D5629" t="s">
        <v>20</v>
      </c>
      <c r="E5629" t="s">
        <v>128</v>
      </c>
      <c r="F5629">
        <v>0</v>
      </c>
      <c r="G5629" s="37">
        <v>1533932.4000000001</v>
      </c>
      <c r="H5629" s="37">
        <v>398232.45</v>
      </c>
      <c r="I5629">
        <v>4</v>
      </c>
      <c r="J5629" t="s">
        <v>26</v>
      </c>
      <c r="K5629" s="40">
        <f t="shared" si="87"/>
        <v>2022</v>
      </c>
    </row>
    <row r="5630" spans="1:11" x14ac:dyDescent="0.25">
      <c r="A5630" t="s">
        <v>5519</v>
      </c>
      <c r="B5630" s="36">
        <v>44598</v>
      </c>
      <c r="C5630" t="s">
        <v>1590</v>
      </c>
      <c r="D5630" t="s">
        <v>24</v>
      </c>
      <c r="E5630" t="s">
        <v>164</v>
      </c>
      <c r="F5630">
        <v>0</v>
      </c>
      <c r="G5630" s="37">
        <v>1666676.55</v>
      </c>
      <c r="H5630" s="37">
        <v>353984.4</v>
      </c>
      <c r="I5630">
        <v>4</v>
      </c>
      <c r="J5630" t="s">
        <v>22</v>
      </c>
      <c r="K5630" s="40">
        <f t="shared" si="87"/>
        <v>2022</v>
      </c>
    </row>
    <row r="5631" spans="1:11" x14ac:dyDescent="0.25">
      <c r="A5631" t="s">
        <v>5520</v>
      </c>
      <c r="B5631" s="36">
        <v>44599</v>
      </c>
      <c r="C5631" t="s">
        <v>225</v>
      </c>
      <c r="D5631" t="s">
        <v>33</v>
      </c>
      <c r="E5631" t="s">
        <v>235</v>
      </c>
      <c r="F5631">
        <v>0.5</v>
      </c>
      <c r="G5631" s="37">
        <v>693219.45000000007</v>
      </c>
      <c r="H5631" s="37">
        <v>-309736.35000000003</v>
      </c>
      <c r="I5631">
        <v>2</v>
      </c>
      <c r="J5631" t="s">
        <v>22</v>
      </c>
      <c r="K5631" s="40">
        <f t="shared" si="87"/>
        <v>2022</v>
      </c>
    </row>
    <row r="5632" spans="1:11" x14ac:dyDescent="0.25">
      <c r="A5632" t="s">
        <v>5521</v>
      </c>
      <c r="B5632" s="36">
        <v>44599</v>
      </c>
      <c r="C5632" t="s">
        <v>1925</v>
      </c>
      <c r="D5632" t="s">
        <v>33</v>
      </c>
      <c r="E5632" t="s">
        <v>2503</v>
      </c>
      <c r="F5632">
        <v>0</v>
      </c>
      <c r="G5632" s="37">
        <v>6327471.1500000004</v>
      </c>
      <c r="H5632" s="37">
        <v>250738.95</v>
      </c>
      <c r="I5632">
        <v>3</v>
      </c>
      <c r="J5632" t="s">
        <v>22</v>
      </c>
      <c r="K5632" s="40">
        <f t="shared" si="87"/>
        <v>2022</v>
      </c>
    </row>
    <row r="5633" spans="1:11" x14ac:dyDescent="0.25">
      <c r="A5633" t="s">
        <v>5521</v>
      </c>
      <c r="B5633" s="36">
        <v>44599</v>
      </c>
      <c r="C5633" t="s">
        <v>1925</v>
      </c>
      <c r="D5633" t="s">
        <v>33</v>
      </c>
      <c r="E5633" t="s">
        <v>216</v>
      </c>
      <c r="F5633">
        <v>0</v>
      </c>
      <c r="G5633" s="37">
        <v>1209446.7</v>
      </c>
      <c r="H5633" s="37">
        <v>353984.4</v>
      </c>
      <c r="I5633">
        <v>6</v>
      </c>
      <c r="J5633" t="s">
        <v>26</v>
      </c>
      <c r="K5633" s="40">
        <f t="shared" si="87"/>
        <v>2022</v>
      </c>
    </row>
    <row r="5634" spans="1:11" x14ac:dyDescent="0.25">
      <c r="A5634" t="s">
        <v>5521</v>
      </c>
      <c r="B5634" s="36">
        <v>44599</v>
      </c>
      <c r="C5634" t="s">
        <v>1925</v>
      </c>
      <c r="D5634" t="s">
        <v>33</v>
      </c>
      <c r="E5634" t="s">
        <v>217</v>
      </c>
      <c r="F5634">
        <v>0</v>
      </c>
      <c r="G5634" s="37">
        <v>339235.05</v>
      </c>
      <c r="H5634" s="37">
        <v>117994.8</v>
      </c>
      <c r="I5634">
        <v>2</v>
      </c>
      <c r="J5634" t="s">
        <v>26</v>
      </c>
      <c r="K5634" s="40">
        <f t="shared" si="87"/>
        <v>2022</v>
      </c>
    </row>
    <row r="5635" spans="1:11" x14ac:dyDescent="0.25">
      <c r="A5635" t="s">
        <v>5522</v>
      </c>
      <c r="B5635" s="36">
        <v>44599</v>
      </c>
      <c r="C5635" t="s">
        <v>1763</v>
      </c>
      <c r="D5635" t="s">
        <v>24</v>
      </c>
      <c r="E5635" t="s">
        <v>252</v>
      </c>
      <c r="F5635">
        <v>0</v>
      </c>
      <c r="G5635" s="37">
        <v>988206.45000000007</v>
      </c>
      <c r="H5635" s="37">
        <v>132744.15</v>
      </c>
      <c r="I5635">
        <v>4</v>
      </c>
      <c r="J5635" t="s">
        <v>26</v>
      </c>
      <c r="K5635" s="40">
        <f t="shared" ref="K5635:K5698" si="88">YEAR(B5635)</f>
        <v>2022</v>
      </c>
    </row>
    <row r="5636" spans="1:11" x14ac:dyDescent="0.25">
      <c r="A5636" t="s">
        <v>5523</v>
      </c>
      <c r="B5636" s="36">
        <v>44599</v>
      </c>
      <c r="C5636" t="s">
        <v>1219</v>
      </c>
      <c r="D5636" t="s">
        <v>20</v>
      </c>
      <c r="E5636" t="s">
        <v>166</v>
      </c>
      <c r="F5636">
        <v>0</v>
      </c>
      <c r="G5636" s="37">
        <v>486728.55</v>
      </c>
      <c r="H5636" s="37">
        <v>29498.7</v>
      </c>
      <c r="I5636">
        <v>2</v>
      </c>
      <c r="J5636" t="s">
        <v>26</v>
      </c>
      <c r="K5636" s="40">
        <f t="shared" si="88"/>
        <v>2022</v>
      </c>
    </row>
    <row r="5637" spans="1:11" x14ac:dyDescent="0.25">
      <c r="A5637" t="s">
        <v>5524</v>
      </c>
      <c r="B5637" s="36">
        <v>44599</v>
      </c>
      <c r="C5637" t="s">
        <v>305</v>
      </c>
      <c r="D5637" t="s">
        <v>24</v>
      </c>
      <c r="E5637" t="s">
        <v>1085</v>
      </c>
      <c r="F5637">
        <v>0</v>
      </c>
      <c r="G5637" s="37">
        <v>516227.25</v>
      </c>
      <c r="H5637" s="37">
        <v>235989.6</v>
      </c>
      <c r="I5637">
        <v>3</v>
      </c>
      <c r="J5637" t="s">
        <v>22</v>
      </c>
      <c r="K5637" s="40">
        <f t="shared" si="88"/>
        <v>2022</v>
      </c>
    </row>
    <row r="5638" spans="1:11" x14ac:dyDescent="0.25">
      <c r="A5638" t="s">
        <v>5524</v>
      </c>
      <c r="B5638" s="36">
        <v>44599</v>
      </c>
      <c r="C5638" t="s">
        <v>305</v>
      </c>
      <c r="D5638" t="s">
        <v>24</v>
      </c>
      <c r="E5638" t="s">
        <v>89</v>
      </c>
      <c r="F5638">
        <v>0</v>
      </c>
      <c r="G5638" s="37">
        <v>1165198.6500000001</v>
      </c>
      <c r="H5638" s="37">
        <v>589974</v>
      </c>
      <c r="I5638">
        <v>3</v>
      </c>
      <c r="J5638" t="s">
        <v>22</v>
      </c>
      <c r="K5638" s="40">
        <f t="shared" si="88"/>
        <v>2022</v>
      </c>
    </row>
    <row r="5639" spans="1:11" x14ac:dyDescent="0.25">
      <c r="A5639" t="s">
        <v>5524</v>
      </c>
      <c r="B5639" s="36">
        <v>44599</v>
      </c>
      <c r="C5639" t="s">
        <v>305</v>
      </c>
      <c r="D5639" t="s">
        <v>24</v>
      </c>
      <c r="E5639" t="s">
        <v>879</v>
      </c>
      <c r="F5639">
        <v>0</v>
      </c>
      <c r="G5639" s="37">
        <v>752216.85</v>
      </c>
      <c r="H5639" s="37">
        <v>191741.55000000002</v>
      </c>
      <c r="I5639">
        <v>2</v>
      </c>
      <c r="J5639" t="s">
        <v>22</v>
      </c>
      <c r="K5639" s="40">
        <f t="shared" si="88"/>
        <v>2022</v>
      </c>
    </row>
    <row r="5640" spans="1:11" x14ac:dyDescent="0.25">
      <c r="A5640" t="s">
        <v>5524</v>
      </c>
      <c r="B5640" s="36">
        <v>44599</v>
      </c>
      <c r="C5640" t="s">
        <v>305</v>
      </c>
      <c r="D5640" t="s">
        <v>24</v>
      </c>
      <c r="E5640" t="s">
        <v>1353</v>
      </c>
      <c r="F5640">
        <v>0</v>
      </c>
      <c r="G5640" s="37">
        <v>1799420.7</v>
      </c>
      <c r="H5640" s="37">
        <v>560475.30000000005</v>
      </c>
      <c r="I5640">
        <v>2</v>
      </c>
      <c r="J5640" t="s">
        <v>26</v>
      </c>
      <c r="K5640" s="40">
        <f t="shared" si="88"/>
        <v>2022</v>
      </c>
    </row>
    <row r="5641" spans="1:11" x14ac:dyDescent="0.25">
      <c r="A5641" t="s">
        <v>5525</v>
      </c>
      <c r="B5641" s="36">
        <v>44599</v>
      </c>
      <c r="C5641" t="s">
        <v>1498</v>
      </c>
      <c r="D5641" t="s">
        <v>24</v>
      </c>
      <c r="E5641" t="s">
        <v>68</v>
      </c>
      <c r="F5641">
        <v>0</v>
      </c>
      <c r="G5641" s="37">
        <v>1283193.45</v>
      </c>
      <c r="H5641" s="37">
        <v>353984.4</v>
      </c>
      <c r="I5641">
        <v>7</v>
      </c>
      <c r="J5641" t="s">
        <v>22</v>
      </c>
      <c r="K5641" s="40">
        <f t="shared" si="88"/>
        <v>2022</v>
      </c>
    </row>
    <row r="5642" spans="1:11" x14ac:dyDescent="0.25">
      <c r="A5642" t="s">
        <v>5525</v>
      </c>
      <c r="B5642" s="36">
        <v>44599</v>
      </c>
      <c r="C5642" t="s">
        <v>1498</v>
      </c>
      <c r="D5642" t="s">
        <v>24</v>
      </c>
      <c r="E5642" t="s">
        <v>482</v>
      </c>
      <c r="F5642">
        <v>0</v>
      </c>
      <c r="G5642" s="37">
        <v>206490.9</v>
      </c>
      <c r="H5642" s="37">
        <v>14749.35</v>
      </c>
      <c r="I5642">
        <v>1</v>
      </c>
      <c r="J5642" t="s">
        <v>22</v>
      </c>
      <c r="K5642" s="40">
        <f t="shared" si="88"/>
        <v>2022</v>
      </c>
    </row>
    <row r="5643" spans="1:11" x14ac:dyDescent="0.25">
      <c r="A5643" t="s">
        <v>5524</v>
      </c>
      <c r="B5643" s="36">
        <v>44599</v>
      </c>
      <c r="C5643" t="s">
        <v>305</v>
      </c>
      <c r="D5643" t="s">
        <v>24</v>
      </c>
      <c r="E5643" t="s">
        <v>1813</v>
      </c>
      <c r="F5643">
        <v>0</v>
      </c>
      <c r="G5643" s="37">
        <v>4528050.45</v>
      </c>
      <c r="H5643" s="37">
        <v>1091451.9000000001</v>
      </c>
      <c r="I5643">
        <v>3</v>
      </c>
      <c r="J5643" t="s">
        <v>22</v>
      </c>
      <c r="K5643" s="40">
        <f t="shared" si="88"/>
        <v>2022</v>
      </c>
    </row>
    <row r="5644" spans="1:11" x14ac:dyDescent="0.25">
      <c r="A5644" t="s">
        <v>5524</v>
      </c>
      <c r="B5644" s="36">
        <v>44599</v>
      </c>
      <c r="C5644" t="s">
        <v>305</v>
      </c>
      <c r="D5644" t="s">
        <v>24</v>
      </c>
      <c r="E5644" t="s">
        <v>1930</v>
      </c>
      <c r="F5644">
        <v>0</v>
      </c>
      <c r="G5644" s="37">
        <v>5737497.1500000004</v>
      </c>
      <c r="H5644" s="37">
        <v>0</v>
      </c>
      <c r="I5644">
        <v>7</v>
      </c>
      <c r="J5644" t="s">
        <v>22</v>
      </c>
      <c r="K5644" s="40">
        <f t="shared" si="88"/>
        <v>2022</v>
      </c>
    </row>
    <row r="5645" spans="1:11" x14ac:dyDescent="0.25">
      <c r="A5645" t="s">
        <v>5524</v>
      </c>
      <c r="B5645" s="36">
        <v>44599</v>
      </c>
      <c r="C5645" t="s">
        <v>305</v>
      </c>
      <c r="D5645" t="s">
        <v>24</v>
      </c>
      <c r="E5645" t="s">
        <v>357</v>
      </c>
      <c r="F5645">
        <v>0</v>
      </c>
      <c r="G5645" s="37">
        <v>6106230.9000000004</v>
      </c>
      <c r="H5645" s="37">
        <v>309736.35000000003</v>
      </c>
      <c r="I5645">
        <v>3</v>
      </c>
      <c r="J5645" t="s">
        <v>26</v>
      </c>
      <c r="K5645" s="40">
        <f t="shared" si="88"/>
        <v>2022</v>
      </c>
    </row>
    <row r="5646" spans="1:11" x14ac:dyDescent="0.25">
      <c r="A5646" t="s">
        <v>5525</v>
      </c>
      <c r="B5646" s="36">
        <v>44599</v>
      </c>
      <c r="C5646" t="s">
        <v>1498</v>
      </c>
      <c r="D5646" t="s">
        <v>24</v>
      </c>
      <c r="E5646" t="s">
        <v>2504</v>
      </c>
      <c r="F5646">
        <v>0.1</v>
      </c>
      <c r="G5646" s="37">
        <v>4601797.2</v>
      </c>
      <c r="H5646" s="37">
        <v>1681425.9000000001</v>
      </c>
      <c r="I5646">
        <v>3</v>
      </c>
      <c r="J5646" t="s">
        <v>26</v>
      </c>
      <c r="K5646" s="40">
        <f t="shared" si="88"/>
        <v>2022</v>
      </c>
    </row>
    <row r="5647" spans="1:11" x14ac:dyDescent="0.25">
      <c r="A5647" t="s">
        <v>5526</v>
      </c>
      <c r="B5647" s="36">
        <v>44599</v>
      </c>
      <c r="C5647" t="s">
        <v>301</v>
      </c>
      <c r="D5647" t="s">
        <v>20</v>
      </c>
      <c r="E5647" t="s">
        <v>1518</v>
      </c>
      <c r="F5647">
        <v>0</v>
      </c>
      <c r="G5647" s="37">
        <v>2581136.25</v>
      </c>
      <c r="H5647" s="37">
        <v>1135699.95</v>
      </c>
      <c r="I5647">
        <v>3</v>
      </c>
      <c r="J5647" t="s">
        <v>22</v>
      </c>
      <c r="K5647" s="40">
        <f t="shared" si="88"/>
        <v>2022</v>
      </c>
    </row>
    <row r="5648" spans="1:11" x14ac:dyDescent="0.25">
      <c r="A5648" t="s">
        <v>5527</v>
      </c>
      <c r="B5648" s="36">
        <v>44599</v>
      </c>
      <c r="C5648" t="s">
        <v>1207</v>
      </c>
      <c r="D5648" t="s">
        <v>24</v>
      </c>
      <c r="E5648" t="s">
        <v>1147</v>
      </c>
      <c r="F5648">
        <v>0.5</v>
      </c>
      <c r="G5648" s="37">
        <v>41740660.5</v>
      </c>
      <c r="H5648" s="37">
        <v>-29218462.350000001</v>
      </c>
      <c r="I5648">
        <v>13</v>
      </c>
      <c r="J5648" t="s">
        <v>22</v>
      </c>
      <c r="K5648" s="40">
        <f t="shared" si="88"/>
        <v>2022</v>
      </c>
    </row>
    <row r="5649" spans="1:11" x14ac:dyDescent="0.25">
      <c r="A5649" t="s">
        <v>5527</v>
      </c>
      <c r="B5649" s="36">
        <v>44599</v>
      </c>
      <c r="C5649" t="s">
        <v>1207</v>
      </c>
      <c r="D5649" t="s">
        <v>24</v>
      </c>
      <c r="E5649" t="s">
        <v>449</v>
      </c>
      <c r="F5649">
        <v>0.5</v>
      </c>
      <c r="G5649" s="37">
        <v>693219.45000000007</v>
      </c>
      <c r="H5649" s="37">
        <v>-44248.05</v>
      </c>
      <c r="I5649">
        <v>2</v>
      </c>
      <c r="J5649" t="s">
        <v>22</v>
      </c>
      <c r="K5649" s="40">
        <f t="shared" si="88"/>
        <v>2022</v>
      </c>
    </row>
    <row r="5650" spans="1:11" x14ac:dyDescent="0.25">
      <c r="A5650" t="s">
        <v>5527</v>
      </c>
      <c r="B5650" s="36">
        <v>44599</v>
      </c>
      <c r="C5650" t="s">
        <v>1207</v>
      </c>
      <c r="D5650" t="s">
        <v>24</v>
      </c>
      <c r="E5650" t="s">
        <v>113</v>
      </c>
      <c r="F5650">
        <v>0.5</v>
      </c>
      <c r="G5650" s="37">
        <v>560475.30000000005</v>
      </c>
      <c r="H5650" s="37">
        <v>-191741.55000000002</v>
      </c>
      <c r="I5650">
        <v>3</v>
      </c>
      <c r="J5650" t="s">
        <v>22</v>
      </c>
      <c r="K5650" s="40">
        <f t="shared" si="88"/>
        <v>2022</v>
      </c>
    </row>
    <row r="5651" spans="1:11" x14ac:dyDescent="0.25">
      <c r="A5651" t="s">
        <v>5527</v>
      </c>
      <c r="B5651" s="36">
        <v>44599</v>
      </c>
      <c r="C5651" t="s">
        <v>1207</v>
      </c>
      <c r="D5651" t="s">
        <v>24</v>
      </c>
      <c r="E5651" t="s">
        <v>1290</v>
      </c>
      <c r="F5651">
        <v>0.5</v>
      </c>
      <c r="G5651" s="37">
        <v>899710.35</v>
      </c>
      <c r="H5651" s="37">
        <v>-737467.5</v>
      </c>
      <c r="I5651">
        <v>4</v>
      </c>
      <c r="J5651" t="s">
        <v>26</v>
      </c>
      <c r="K5651" s="40">
        <f t="shared" si="88"/>
        <v>2022</v>
      </c>
    </row>
    <row r="5652" spans="1:11" x14ac:dyDescent="0.25">
      <c r="A5652" t="s">
        <v>5527</v>
      </c>
      <c r="B5652" s="36">
        <v>44599</v>
      </c>
      <c r="C5652" t="s">
        <v>1207</v>
      </c>
      <c r="D5652" t="s">
        <v>24</v>
      </c>
      <c r="E5652" t="s">
        <v>271</v>
      </c>
      <c r="F5652">
        <v>0.5</v>
      </c>
      <c r="G5652" s="37">
        <v>3023616.75</v>
      </c>
      <c r="H5652" s="37">
        <v>-1755172.6500000001</v>
      </c>
      <c r="I5652">
        <v>3</v>
      </c>
      <c r="J5652" t="s">
        <v>26</v>
      </c>
      <c r="K5652" s="40">
        <f t="shared" si="88"/>
        <v>2022</v>
      </c>
    </row>
    <row r="5653" spans="1:11" x14ac:dyDescent="0.25">
      <c r="A5653" t="s">
        <v>5527</v>
      </c>
      <c r="B5653" s="36">
        <v>44599</v>
      </c>
      <c r="C5653" t="s">
        <v>1207</v>
      </c>
      <c r="D5653" t="s">
        <v>24</v>
      </c>
      <c r="E5653" t="s">
        <v>1876</v>
      </c>
      <c r="F5653">
        <v>0.5</v>
      </c>
      <c r="G5653" s="37">
        <v>693219.45000000007</v>
      </c>
      <c r="H5653" s="37">
        <v>-398232.45</v>
      </c>
      <c r="I5653">
        <v>4</v>
      </c>
      <c r="J5653" t="s">
        <v>26</v>
      </c>
      <c r="K5653" s="40">
        <f t="shared" si="88"/>
        <v>2022</v>
      </c>
    </row>
    <row r="5654" spans="1:11" x14ac:dyDescent="0.25">
      <c r="A5654" t="s">
        <v>5528</v>
      </c>
      <c r="B5654" s="36">
        <v>44600</v>
      </c>
      <c r="C5654" t="s">
        <v>2336</v>
      </c>
      <c r="D5654" t="s">
        <v>33</v>
      </c>
      <c r="E5654" t="s">
        <v>2505</v>
      </c>
      <c r="F5654">
        <v>0</v>
      </c>
      <c r="G5654" s="37">
        <v>4159316.7</v>
      </c>
      <c r="H5654" s="37">
        <v>206490.9</v>
      </c>
      <c r="I5654">
        <v>4</v>
      </c>
      <c r="J5654" t="s">
        <v>26</v>
      </c>
      <c r="K5654" s="40">
        <f t="shared" si="88"/>
        <v>2022</v>
      </c>
    </row>
    <row r="5655" spans="1:11" x14ac:dyDescent="0.25">
      <c r="A5655" t="s">
        <v>5528</v>
      </c>
      <c r="B5655" s="36">
        <v>44600</v>
      </c>
      <c r="C5655" t="s">
        <v>2336</v>
      </c>
      <c r="D5655" t="s">
        <v>33</v>
      </c>
      <c r="E5655" t="s">
        <v>278</v>
      </c>
      <c r="F5655">
        <v>0</v>
      </c>
      <c r="G5655" s="37">
        <v>16770010.950000001</v>
      </c>
      <c r="H5655" s="37">
        <v>8377630.7999999998</v>
      </c>
      <c r="I5655">
        <v>2</v>
      </c>
      <c r="J5655" t="s">
        <v>26</v>
      </c>
      <c r="K5655" s="40">
        <f t="shared" si="88"/>
        <v>2022</v>
      </c>
    </row>
    <row r="5656" spans="1:11" x14ac:dyDescent="0.25">
      <c r="A5656" t="s">
        <v>5529</v>
      </c>
      <c r="B5656" s="36">
        <v>44600</v>
      </c>
      <c r="C5656" t="s">
        <v>2231</v>
      </c>
      <c r="D5656" t="s">
        <v>24</v>
      </c>
      <c r="E5656" t="s">
        <v>1328</v>
      </c>
      <c r="F5656">
        <v>0</v>
      </c>
      <c r="G5656" s="37">
        <v>457229.85000000003</v>
      </c>
      <c r="H5656" s="37">
        <v>29498.7</v>
      </c>
      <c r="I5656">
        <v>2</v>
      </c>
      <c r="J5656" t="s">
        <v>22</v>
      </c>
      <c r="K5656" s="40">
        <f t="shared" si="88"/>
        <v>2022</v>
      </c>
    </row>
    <row r="5657" spans="1:11" x14ac:dyDescent="0.25">
      <c r="A5657" t="s">
        <v>5530</v>
      </c>
      <c r="B5657" s="36">
        <v>44602</v>
      </c>
      <c r="C5657" t="s">
        <v>1411</v>
      </c>
      <c r="D5657" t="s">
        <v>33</v>
      </c>
      <c r="E5657" t="s">
        <v>425</v>
      </c>
      <c r="F5657">
        <v>0</v>
      </c>
      <c r="G5657" s="37">
        <v>1165198.6500000001</v>
      </c>
      <c r="H5657" s="37">
        <v>471979.2</v>
      </c>
      <c r="I5657">
        <v>3</v>
      </c>
      <c r="J5657" t="s">
        <v>22</v>
      </c>
      <c r="K5657" s="40">
        <f t="shared" si="88"/>
        <v>2022</v>
      </c>
    </row>
    <row r="5658" spans="1:11" x14ac:dyDescent="0.25">
      <c r="A5658" t="s">
        <v>5531</v>
      </c>
      <c r="B5658" s="36">
        <v>44602</v>
      </c>
      <c r="C5658" t="s">
        <v>1215</v>
      </c>
      <c r="D5658" t="s">
        <v>33</v>
      </c>
      <c r="E5658" t="s">
        <v>2506</v>
      </c>
      <c r="F5658">
        <v>0.5</v>
      </c>
      <c r="G5658" s="37">
        <v>471979.2</v>
      </c>
      <c r="H5658" s="37">
        <v>-176992.2</v>
      </c>
      <c r="I5658">
        <v>1</v>
      </c>
      <c r="J5658" t="s">
        <v>26</v>
      </c>
      <c r="K5658" s="40">
        <f t="shared" si="88"/>
        <v>2022</v>
      </c>
    </row>
    <row r="5659" spans="1:11" x14ac:dyDescent="0.25">
      <c r="A5659" t="s">
        <v>5531</v>
      </c>
      <c r="B5659" s="36">
        <v>44602</v>
      </c>
      <c r="C5659" t="s">
        <v>1215</v>
      </c>
      <c r="D5659" t="s">
        <v>33</v>
      </c>
      <c r="E5659" t="s">
        <v>1276</v>
      </c>
      <c r="F5659">
        <v>0.6</v>
      </c>
      <c r="G5659" s="37">
        <v>2374645.35</v>
      </c>
      <c r="H5659" s="37">
        <v>-3377601.15</v>
      </c>
      <c r="I5659">
        <v>8</v>
      </c>
      <c r="J5659" t="s">
        <v>22</v>
      </c>
      <c r="K5659" s="40">
        <f t="shared" si="88"/>
        <v>2022</v>
      </c>
    </row>
    <row r="5660" spans="1:11" x14ac:dyDescent="0.25">
      <c r="A5660" t="s">
        <v>5531</v>
      </c>
      <c r="B5660" s="36">
        <v>44602</v>
      </c>
      <c r="C5660" t="s">
        <v>1215</v>
      </c>
      <c r="D5660" t="s">
        <v>33</v>
      </c>
      <c r="E5660" t="s">
        <v>1212</v>
      </c>
      <c r="F5660">
        <v>0.5</v>
      </c>
      <c r="G5660" s="37">
        <v>737467.5</v>
      </c>
      <c r="H5660" s="37">
        <v>-58997.4</v>
      </c>
      <c r="I5660">
        <v>6</v>
      </c>
      <c r="J5660" t="s">
        <v>22</v>
      </c>
      <c r="K5660" s="40">
        <f t="shared" si="88"/>
        <v>2022</v>
      </c>
    </row>
    <row r="5661" spans="1:11" x14ac:dyDescent="0.25">
      <c r="A5661" t="s">
        <v>5532</v>
      </c>
      <c r="B5661" s="36">
        <v>44602</v>
      </c>
      <c r="C5661" t="s">
        <v>801</v>
      </c>
      <c r="D5661" t="s">
        <v>24</v>
      </c>
      <c r="E5661" t="s">
        <v>113</v>
      </c>
      <c r="F5661">
        <v>0</v>
      </c>
      <c r="G5661" s="37">
        <v>2241901.2000000002</v>
      </c>
      <c r="H5661" s="37">
        <v>737467.5</v>
      </c>
      <c r="I5661">
        <v>6</v>
      </c>
      <c r="J5661" t="s">
        <v>22</v>
      </c>
      <c r="K5661" s="40">
        <f t="shared" si="88"/>
        <v>2022</v>
      </c>
    </row>
    <row r="5662" spans="1:11" x14ac:dyDescent="0.25">
      <c r="A5662" t="s">
        <v>5532</v>
      </c>
      <c r="B5662" s="36">
        <v>44602</v>
      </c>
      <c r="C5662" t="s">
        <v>801</v>
      </c>
      <c r="D5662" t="s">
        <v>24</v>
      </c>
      <c r="E5662" t="s">
        <v>2369</v>
      </c>
      <c r="F5662">
        <v>0</v>
      </c>
      <c r="G5662" s="37">
        <v>88496.1</v>
      </c>
      <c r="H5662" s="37">
        <v>14749.35</v>
      </c>
      <c r="I5662">
        <v>1</v>
      </c>
      <c r="J5662" t="s">
        <v>22</v>
      </c>
      <c r="K5662" s="40">
        <f t="shared" si="88"/>
        <v>2022</v>
      </c>
    </row>
    <row r="5663" spans="1:11" x14ac:dyDescent="0.25">
      <c r="A5663" t="s">
        <v>5532</v>
      </c>
      <c r="B5663" s="36">
        <v>44602</v>
      </c>
      <c r="C5663" t="s">
        <v>801</v>
      </c>
      <c r="D5663" t="s">
        <v>24</v>
      </c>
      <c r="E5663" t="s">
        <v>1784</v>
      </c>
      <c r="F5663">
        <v>0</v>
      </c>
      <c r="G5663" s="37">
        <v>663720.75</v>
      </c>
      <c r="H5663" s="37">
        <v>132744.15</v>
      </c>
      <c r="I5663">
        <v>3</v>
      </c>
      <c r="J5663" t="s">
        <v>26</v>
      </c>
      <c r="K5663" s="40">
        <f t="shared" si="88"/>
        <v>2022</v>
      </c>
    </row>
    <row r="5664" spans="1:11" x14ac:dyDescent="0.25">
      <c r="A5664" t="s">
        <v>5532</v>
      </c>
      <c r="B5664" s="36">
        <v>44602</v>
      </c>
      <c r="C5664" t="s">
        <v>801</v>
      </c>
      <c r="D5664" t="s">
        <v>24</v>
      </c>
      <c r="E5664" t="s">
        <v>374</v>
      </c>
      <c r="F5664">
        <v>0.1</v>
      </c>
      <c r="G5664" s="37">
        <v>1519183.05</v>
      </c>
      <c r="H5664" s="37">
        <v>678470.1</v>
      </c>
      <c r="I5664">
        <v>2</v>
      </c>
      <c r="J5664" t="s">
        <v>22</v>
      </c>
      <c r="K5664" s="40">
        <f t="shared" si="88"/>
        <v>2022</v>
      </c>
    </row>
    <row r="5665" spans="1:11" x14ac:dyDescent="0.25">
      <c r="A5665" t="s">
        <v>5532</v>
      </c>
      <c r="B5665" s="36">
        <v>44602</v>
      </c>
      <c r="C5665" t="s">
        <v>801</v>
      </c>
      <c r="D5665" t="s">
        <v>24</v>
      </c>
      <c r="E5665" t="s">
        <v>303</v>
      </c>
      <c r="F5665">
        <v>0</v>
      </c>
      <c r="G5665" s="37">
        <v>2064909</v>
      </c>
      <c r="H5665" s="37">
        <v>825963.6</v>
      </c>
      <c r="I5665">
        <v>4</v>
      </c>
      <c r="J5665" t="s">
        <v>22</v>
      </c>
      <c r="K5665" s="40">
        <f t="shared" si="88"/>
        <v>2022</v>
      </c>
    </row>
    <row r="5666" spans="1:11" x14ac:dyDescent="0.25">
      <c r="A5666" t="s">
        <v>5532</v>
      </c>
      <c r="B5666" s="36">
        <v>44602</v>
      </c>
      <c r="C5666" t="s">
        <v>801</v>
      </c>
      <c r="D5666" t="s">
        <v>24</v>
      </c>
      <c r="E5666" t="s">
        <v>2003</v>
      </c>
      <c r="F5666">
        <v>0</v>
      </c>
      <c r="G5666" s="37">
        <v>1297942.8</v>
      </c>
      <c r="H5666" s="37">
        <v>162242.85</v>
      </c>
      <c r="I5666">
        <v>3</v>
      </c>
      <c r="J5666" t="s">
        <v>26</v>
      </c>
      <c r="K5666" s="40">
        <f t="shared" si="88"/>
        <v>2022</v>
      </c>
    </row>
    <row r="5667" spans="1:11" x14ac:dyDescent="0.25">
      <c r="A5667" t="s">
        <v>5532</v>
      </c>
      <c r="B5667" s="36">
        <v>44602</v>
      </c>
      <c r="C5667" t="s">
        <v>801</v>
      </c>
      <c r="D5667" t="s">
        <v>24</v>
      </c>
      <c r="E5667" t="s">
        <v>1703</v>
      </c>
      <c r="F5667">
        <v>0.1</v>
      </c>
      <c r="G5667" s="37">
        <v>6651956.8500000006</v>
      </c>
      <c r="H5667" s="37">
        <v>368733.75</v>
      </c>
      <c r="I5667">
        <v>3</v>
      </c>
      <c r="J5667" t="s">
        <v>22</v>
      </c>
      <c r="K5667" s="40">
        <f t="shared" si="88"/>
        <v>2022</v>
      </c>
    </row>
    <row r="5668" spans="1:11" x14ac:dyDescent="0.25">
      <c r="A5668" t="s">
        <v>5533</v>
      </c>
      <c r="B5668" s="36">
        <v>44602</v>
      </c>
      <c r="C5668" t="s">
        <v>2507</v>
      </c>
      <c r="D5668" t="s">
        <v>24</v>
      </c>
      <c r="E5668" t="s">
        <v>589</v>
      </c>
      <c r="F5668">
        <v>0.15</v>
      </c>
      <c r="G5668" s="37">
        <v>7109186.7000000002</v>
      </c>
      <c r="H5668" s="37">
        <v>-88496.1</v>
      </c>
      <c r="I5668">
        <v>7</v>
      </c>
      <c r="J5668" t="s">
        <v>26</v>
      </c>
      <c r="K5668" s="40">
        <f t="shared" si="88"/>
        <v>2022</v>
      </c>
    </row>
    <row r="5669" spans="1:11" x14ac:dyDescent="0.25">
      <c r="A5669" t="s">
        <v>5534</v>
      </c>
      <c r="B5669" s="36">
        <v>44603</v>
      </c>
      <c r="C5669" t="s">
        <v>1621</v>
      </c>
      <c r="D5669" t="s">
        <v>33</v>
      </c>
      <c r="E5669" t="s">
        <v>1175</v>
      </c>
      <c r="F5669">
        <v>0</v>
      </c>
      <c r="G5669" s="37">
        <v>6076732.2000000002</v>
      </c>
      <c r="H5669" s="37">
        <v>2433642.75</v>
      </c>
      <c r="I5669">
        <v>3</v>
      </c>
      <c r="J5669" t="s">
        <v>26</v>
      </c>
      <c r="K5669" s="40">
        <f t="shared" si="88"/>
        <v>2022</v>
      </c>
    </row>
    <row r="5670" spans="1:11" x14ac:dyDescent="0.25">
      <c r="A5670" t="s">
        <v>5535</v>
      </c>
      <c r="B5670" s="36">
        <v>44603</v>
      </c>
      <c r="C5670" t="s">
        <v>1974</v>
      </c>
      <c r="D5670" t="s">
        <v>33</v>
      </c>
      <c r="E5670" t="s">
        <v>28</v>
      </c>
      <c r="F5670">
        <v>0.5</v>
      </c>
      <c r="G5670" s="37">
        <v>1371689.55</v>
      </c>
      <c r="H5670" s="37">
        <v>-958707.75</v>
      </c>
      <c r="I5670">
        <v>4</v>
      </c>
      <c r="J5670" t="s">
        <v>26</v>
      </c>
      <c r="K5670" s="40">
        <f t="shared" si="88"/>
        <v>2022</v>
      </c>
    </row>
    <row r="5671" spans="1:11" x14ac:dyDescent="0.25">
      <c r="A5671" t="s">
        <v>5535</v>
      </c>
      <c r="B5671" s="36">
        <v>44603</v>
      </c>
      <c r="C5671" t="s">
        <v>1974</v>
      </c>
      <c r="D5671" t="s">
        <v>33</v>
      </c>
      <c r="E5671" t="s">
        <v>1500</v>
      </c>
      <c r="F5671">
        <v>0.5</v>
      </c>
      <c r="G5671" s="37">
        <v>280237.65000000002</v>
      </c>
      <c r="H5671" s="37">
        <v>0</v>
      </c>
      <c r="I5671">
        <v>3</v>
      </c>
      <c r="J5671" t="s">
        <v>22</v>
      </c>
      <c r="K5671" s="40">
        <f t="shared" si="88"/>
        <v>2022</v>
      </c>
    </row>
    <row r="5672" spans="1:11" x14ac:dyDescent="0.25">
      <c r="A5672" t="s">
        <v>5535</v>
      </c>
      <c r="B5672" s="36">
        <v>44603</v>
      </c>
      <c r="C5672" t="s">
        <v>1974</v>
      </c>
      <c r="D5672" t="s">
        <v>33</v>
      </c>
      <c r="E5672" t="s">
        <v>2508</v>
      </c>
      <c r="F5672">
        <v>0.5</v>
      </c>
      <c r="G5672" s="37">
        <v>132744.15</v>
      </c>
      <c r="H5672" s="37">
        <v>-14749.35</v>
      </c>
      <c r="I5672">
        <v>3</v>
      </c>
      <c r="J5672" t="s">
        <v>26</v>
      </c>
      <c r="K5672" s="40">
        <f t="shared" si="88"/>
        <v>2022</v>
      </c>
    </row>
    <row r="5673" spans="1:11" x14ac:dyDescent="0.25">
      <c r="A5673" t="s">
        <v>5535</v>
      </c>
      <c r="B5673" s="36">
        <v>44603</v>
      </c>
      <c r="C5673" t="s">
        <v>1974</v>
      </c>
      <c r="D5673" t="s">
        <v>33</v>
      </c>
      <c r="E5673" t="s">
        <v>1613</v>
      </c>
      <c r="F5673">
        <v>0.5</v>
      </c>
      <c r="G5673" s="37">
        <v>4705042.6500000004</v>
      </c>
      <c r="H5673" s="37">
        <v>-4601797.2</v>
      </c>
      <c r="I5673">
        <v>5</v>
      </c>
      <c r="J5673" t="s">
        <v>22</v>
      </c>
      <c r="K5673" s="40">
        <f t="shared" si="88"/>
        <v>2022</v>
      </c>
    </row>
    <row r="5674" spans="1:11" x14ac:dyDescent="0.25">
      <c r="A5674" t="s">
        <v>5534</v>
      </c>
      <c r="B5674" s="36">
        <v>44603</v>
      </c>
      <c r="C5674" t="s">
        <v>1621</v>
      </c>
      <c r="D5674" t="s">
        <v>33</v>
      </c>
      <c r="E5674" t="s">
        <v>2509</v>
      </c>
      <c r="F5674">
        <v>0</v>
      </c>
      <c r="G5674" s="37">
        <v>2566386.9</v>
      </c>
      <c r="H5674" s="37">
        <v>353984.4</v>
      </c>
      <c r="I5674">
        <v>1</v>
      </c>
      <c r="J5674" t="s">
        <v>26</v>
      </c>
      <c r="K5674" s="40">
        <f t="shared" si="88"/>
        <v>2022</v>
      </c>
    </row>
    <row r="5675" spans="1:11" x14ac:dyDescent="0.25">
      <c r="A5675" t="s">
        <v>5535</v>
      </c>
      <c r="B5675" s="36">
        <v>44603</v>
      </c>
      <c r="C5675" t="s">
        <v>1974</v>
      </c>
      <c r="D5675" t="s">
        <v>33</v>
      </c>
      <c r="E5675" t="s">
        <v>2487</v>
      </c>
      <c r="F5675">
        <v>0.5</v>
      </c>
      <c r="G5675" s="37">
        <v>3864329.7</v>
      </c>
      <c r="H5675" s="37">
        <v>-3171110.25</v>
      </c>
      <c r="I5675">
        <v>2</v>
      </c>
      <c r="J5675" t="s">
        <v>22</v>
      </c>
      <c r="K5675" s="40">
        <f t="shared" si="88"/>
        <v>2022</v>
      </c>
    </row>
    <row r="5676" spans="1:11" x14ac:dyDescent="0.25">
      <c r="A5676" t="s">
        <v>5536</v>
      </c>
      <c r="B5676" s="36">
        <v>44603</v>
      </c>
      <c r="C5676" t="s">
        <v>497</v>
      </c>
      <c r="D5676" t="s">
        <v>24</v>
      </c>
      <c r="E5676" t="s">
        <v>908</v>
      </c>
      <c r="F5676">
        <v>0</v>
      </c>
      <c r="G5676" s="37">
        <v>10162302.15</v>
      </c>
      <c r="H5676" s="37">
        <v>103245.45</v>
      </c>
      <c r="I5676">
        <v>13</v>
      </c>
      <c r="J5676" t="s">
        <v>26</v>
      </c>
      <c r="K5676" s="40">
        <f t="shared" si="88"/>
        <v>2022</v>
      </c>
    </row>
    <row r="5677" spans="1:11" x14ac:dyDescent="0.25">
      <c r="A5677" t="s">
        <v>5536</v>
      </c>
      <c r="B5677" s="36">
        <v>44603</v>
      </c>
      <c r="C5677" t="s">
        <v>497</v>
      </c>
      <c r="D5677" t="s">
        <v>24</v>
      </c>
      <c r="E5677" t="s">
        <v>2183</v>
      </c>
      <c r="F5677">
        <v>0</v>
      </c>
      <c r="G5677" s="37">
        <v>36548889.300000004</v>
      </c>
      <c r="H5677" s="37">
        <v>15354073.35</v>
      </c>
      <c r="I5677">
        <v>5</v>
      </c>
      <c r="J5677" t="s">
        <v>26</v>
      </c>
      <c r="K5677" s="40">
        <f t="shared" si="88"/>
        <v>2022</v>
      </c>
    </row>
    <row r="5678" spans="1:11" x14ac:dyDescent="0.25">
      <c r="A5678" t="s">
        <v>5537</v>
      </c>
      <c r="B5678" s="36">
        <v>44603</v>
      </c>
      <c r="C5678" t="s">
        <v>73</v>
      </c>
      <c r="D5678" t="s">
        <v>20</v>
      </c>
      <c r="E5678" t="s">
        <v>1457</v>
      </c>
      <c r="F5678">
        <v>0</v>
      </c>
      <c r="G5678" s="37">
        <v>9896813.8499999996</v>
      </c>
      <c r="H5678" s="37">
        <v>1681425.9000000001</v>
      </c>
      <c r="I5678">
        <v>9</v>
      </c>
      <c r="J5678" t="s">
        <v>26</v>
      </c>
      <c r="K5678" s="40">
        <f t="shared" si="88"/>
        <v>2022</v>
      </c>
    </row>
    <row r="5679" spans="1:11" x14ac:dyDescent="0.25">
      <c r="A5679" t="s">
        <v>5538</v>
      </c>
      <c r="B5679" s="36">
        <v>44603</v>
      </c>
      <c r="C5679" t="s">
        <v>29</v>
      </c>
      <c r="D5679" t="s">
        <v>24</v>
      </c>
      <c r="E5679" t="s">
        <v>1797</v>
      </c>
      <c r="F5679">
        <v>0.5</v>
      </c>
      <c r="G5679" s="37">
        <v>3112112.85</v>
      </c>
      <c r="H5679" s="37">
        <v>-1548681.75</v>
      </c>
      <c r="I5679">
        <v>2</v>
      </c>
      <c r="J5679" t="s">
        <v>22</v>
      </c>
      <c r="K5679" s="40">
        <f t="shared" si="88"/>
        <v>2022</v>
      </c>
    </row>
    <row r="5680" spans="1:11" x14ac:dyDescent="0.25">
      <c r="A5680" t="s">
        <v>5539</v>
      </c>
      <c r="B5680" s="36">
        <v>44604</v>
      </c>
      <c r="C5680" t="s">
        <v>1506</v>
      </c>
      <c r="D5680" t="s">
        <v>33</v>
      </c>
      <c r="E5680" t="s">
        <v>2012</v>
      </c>
      <c r="F5680">
        <v>0</v>
      </c>
      <c r="G5680" s="37">
        <v>5442510.1500000004</v>
      </c>
      <c r="H5680" s="37">
        <v>221240.25</v>
      </c>
      <c r="I5680">
        <v>3</v>
      </c>
      <c r="J5680" t="s">
        <v>22</v>
      </c>
      <c r="K5680" s="40">
        <f t="shared" si="88"/>
        <v>2022</v>
      </c>
    </row>
    <row r="5681" spans="1:11" x14ac:dyDescent="0.25">
      <c r="A5681" t="s">
        <v>5540</v>
      </c>
      <c r="B5681" s="36">
        <v>44605</v>
      </c>
      <c r="C5681" t="s">
        <v>2241</v>
      </c>
      <c r="D5681" t="s">
        <v>24</v>
      </c>
      <c r="E5681" t="s">
        <v>2510</v>
      </c>
      <c r="F5681">
        <v>0</v>
      </c>
      <c r="G5681" s="37">
        <v>4941032.25</v>
      </c>
      <c r="H5681" s="37">
        <v>1622428.5</v>
      </c>
      <c r="I5681">
        <v>4</v>
      </c>
      <c r="J5681" t="s">
        <v>26</v>
      </c>
      <c r="K5681" s="40">
        <f t="shared" si="88"/>
        <v>2022</v>
      </c>
    </row>
    <row r="5682" spans="1:11" x14ac:dyDescent="0.25">
      <c r="A5682" t="s">
        <v>5541</v>
      </c>
      <c r="B5682" s="36">
        <v>44606</v>
      </c>
      <c r="C5682" t="s">
        <v>2153</v>
      </c>
      <c r="D5682" t="s">
        <v>51</v>
      </c>
      <c r="E5682" t="s">
        <v>2021</v>
      </c>
      <c r="F5682">
        <v>0.1</v>
      </c>
      <c r="G5682" s="37">
        <v>1563431.1</v>
      </c>
      <c r="H5682" s="37">
        <v>176992.2</v>
      </c>
      <c r="I5682">
        <v>3</v>
      </c>
      <c r="J5682" t="s">
        <v>26</v>
      </c>
      <c r="K5682" s="40">
        <f t="shared" si="88"/>
        <v>2022</v>
      </c>
    </row>
    <row r="5683" spans="1:11" x14ac:dyDescent="0.25">
      <c r="A5683" t="s">
        <v>5541</v>
      </c>
      <c r="B5683" s="36">
        <v>44606</v>
      </c>
      <c r="C5683" t="s">
        <v>2153</v>
      </c>
      <c r="D5683" t="s">
        <v>51</v>
      </c>
      <c r="E5683" t="s">
        <v>2426</v>
      </c>
      <c r="F5683">
        <v>0</v>
      </c>
      <c r="G5683" s="37">
        <v>3967575.15</v>
      </c>
      <c r="H5683" s="37">
        <v>1342190.85</v>
      </c>
      <c r="I5683">
        <v>1</v>
      </c>
      <c r="J5683" t="s">
        <v>26</v>
      </c>
      <c r="K5683" s="40">
        <f t="shared" si="88"/>
        <v>2022</v>
      </c>
    </row>
    <row r="5684" spans="1:11" x14ac:dyDescent="0.25">
      <c r="A5684" t="s">
        <v>5542</v>
      </c>
      <c r="B5684" s="36">
        <v>44606</v>
      </c>
      <c r="C5684" t="s">
        <v>2006</v>
      </c>
      <c r="D5684" t="s">
        <v>20</v>
      </c>
      <c r="E5684" t="s">
        <v>869</v>
      </c>
      <c r="F5684">
        <v>0</v>
      </c>
      <c r="G5684" s="37">
        <v>1165198.6500000001</v>
      </c>
      <c r="H5684" s="37">
        <v>103245.45</v>
      </c>
      <c r="I5684">
        <v>3</v>
      </c>
      <c r="J5684" t="s">
        <v>26</v>
      </c>
      <c r="K5684" s="40">
        <f t="shared" si="88"/>
        <v>2022</v>
      </c>
    </row>
    <row r="5685" spans="1:11" x14ac:dyDescent="0.25">
      <c r="A5685" t="s">
        <v>5543</v>
      </c>
      <c r="B5685" s="36">
        <v>44606</v>
      </c>
      <c r="C5685" t="s">
        <v>1648</v>
      </c>
      <c r="D5685" t="s">
        <v>24</v>
      </c>
      <c r="E5685" t="s">
        <v>569</v>
      </c>
      <c r="F5685">
        <v>0</v>
      </c>
      <c r="G5685" s="37">
        <v>18215447.25</v>
      </c>
      <c r="H5685" s="37">
        <v>6917445.1500000004</v>
      </c>
      <c r="I5685">
        <v>3</v>
      </c>
      <c r="J5685" t="s">
        <v>26</v>
      </c>
      <c r="K5685" s="40">
        <f t="shared" si="88"/>
        <v>2022</v>
      </c>
    </row>
    <row r="5686" spans="1:11" x14ac:dyDescent="0.25">
      <c r="A5686" t="s">
        <v>5543</v>
      </c>
      <c r="B5686" s="36">
        <v>44606</v>
      </c>
      <c r="C5686" t="s">
        <v>1648</v>
      </c>
      <c r="D5686" t="s">
        <v>24</v>
      </c>
      <c r="E5686" t="s">
        <v>659</v>
      </c>
      <c r="F5686">
        <v>0</v>
      </c>
      <c r="G5686" s="37">
        <v>825963.6</v>
      </c>
      <c r="H5686" s="37">
        <v>398232.45</v>
      </c>
      <c r="I5686">
        <v>2</v>
      </c>
      <c r="J5686" t="s">
        <v>26</v>
      </c>
      <c r="K5686" s="40">
        <f t="shared" si="88"/>
        <v>2022</v>
      </c>
    </row>
    <row r="5687" spans="1:11" x14ac:dyDescent="0.25">
      <c r="A5687" t="s">
        <v>5543</v>
      </c>
      <c r="B5687" s="36">
        <v>44606</v>
      </c>
      <c r="C5687" t="s">
        <v>1648</v>
      </c>
      <c r="D5687" t="s">
        <v>24</v>
      </c>
      <c r="E5687" t="s">
        <v>1095</v>
      </c>
      <c r="F5687">
        <v>0.4</v>
      </c>
      <c r="G5687" s="37">
        <v>427731.15</v>
      </c>
      <c r="H5687" s="37">
        <v>44248.05</v>
      </c>
      <c r="I5687">
        <v>1</v>
      </c>
      <c r="J5687" t="s">
        <v>26</v>
      </c>
      <c r="K5687" s="40">
        <f t="shared" si="88"/>
        <v>2022</v>
      </c>
    </row>
    <row r="5688" spans="1:11" x14ac:dyDescent="0.25">
      <c r="A5688" t="s">
        <v>5543</v>
      </c>
      <c r="B5688" s="36">
        <v>44606</v>
      </c>
      <c r="C5688" t="s">
        <v>1648</v>
      </c>
      <c r="D5688" t="s">
        <v>24</v>
      </c>
      <c r="E5688" t="s">
        <v>1531</v>
      </c>
      <c r="F5688">
        <v>0.4</v>
      </c>
      <c r="G5688" s="37">
        <v>1504433.7</v>
      </c>
      <c r="H5688" s="37">
        <v>-988206.45000000007</v>
      </c>
      <c r="I5688">
        <v>2</v>
      </c>
      <c r="J5688" t="s">
        <v>22</v>
      </c>
      <c r="K5688" s="40">
        <f t="shared" si="88"/>
        <v>2022</v>
      </c>
    </row>
    <row r="5689" spans="1:11" x14ac:dyDescent="0.25">
      <c r="A5689" t="s">
        <v>5544</v>
      </c>
      <c r="B5689" s="36">
        <v>44606</v>
      </c>
      <c r="C5689" t="s">
        <v>1932</v>
      </c>
      <c r="D5689" t="s">
        <v>24</v>
      </c>
      <c r="E5689" t="s">
        <v>1011</v>
      </c>
      <c r="F5689">
        <v>0</v>
      </c>
      <c r="G5689" s="37">
        <v>1858418.1</v>
      </c>
      <c r="H5689" s="37">
        <v>265488.3</v>
      </c>
      <c r="I5689">
        <v>5</v>
      </c>
      <c r="J5689" t="s">
        <v>26</v>
      </c>
      <c r="K5689" s="40">
        <f t="shared" si="88"/>
        <v>2022</v>
      </c>
    </row>
    <row r="5690" spans="1:11" x14ac:dyDescent="0.25">
      <c r="A5690" t="s">
        <v>5544</v>
      </c>
      <c r="B5690" s="36">
        <v>44606</v>
      </c>
      <c r="C5690" t="s">
        <v>1932</v>
      </c>
      <c r="D5690" t="s">
        <v>24</v>
      </c>
      <c r="E5690" t="s">
        <v>2026</v>
      </c>
      <c r="F5690">
        <v>0</v>
      </c>
      <c r="G5690" s="37">
        <v>575224.65</v>
      </c>
      <c r="H5690" s="37">
        <v>235989.6</v>
      </c>
      <c r="I5690">
        <v>3</v>
      </c>
      <c r="J5690" t="s">
        <v>26</v>
      </c>
      <c r="K5690" s="40">
        <f t="shared" si="88"/>
        <v>2022</v>
      </c>
    </row>
    <row r="5691" spans="1:11" x14ac:dyDescent="0.25">
      <c r="A5691" t="s">
        <v>5544</v>
      </c>
      <c r="B5691" s="36">
        <v>44606</v>
      </c>
      <c r="C5691" t="s">
        <v>1932</v>
      </c>
      <c r="D5691" t="s">
        <v>24</v>
      </c>
      <c r="E5691" t="s">
        <v>1292</v>
      </c>
      <c r="F5691">
        <v>0</v>
      </c>
      <c r="G5691" s="37">
        <v>530976.6</v>
      </c>
      <c r="H5691" s="37">
        <v>117994.8</v>
      </c>
      <c r="I5691">
        <v>3</v>
      </c>
      <c r="J5691" t="s">
        <v>26</v>
      </c>
      <c r="K5691" s="40">
        <f t="shared" si="88"/>
        <v>2022</v>
      </c>
    </row>
    <row r="5692" spans="1:11" x14ac:dyDescent="0.25">
      <c r="A5692" t="s">
        <v>5544</v>
      </c>
      <c r="B5692" s="36">
        <v>44606</v>
      </c>
      <c r="C5692" t="s">
        <v>1932</v>
      </c>
      <c r="D5692" t="s">
        <v>24</v>
      </c>
      <c r="E5692" t="s">
        <v>617</v>
      </c>
      <c r="F5692">
        <v>0</v>
      </c>
      <c r="G5692" s="37">
        <v>1578180.45</v>
      </c>
      <c r="H5692" s="37">
        <v>663720.75</v>
      </c>
      <c r="I5692">
        <v>4</v>
      </c>
      <c r="J5692" t="s">
        <v>26</v>
      </c>
      <c r="K5692" s="40">
        <f t="shared" si="88"/>
        <v>2022</v>
      </c>
    </row>
    <row r="5693" spans="1:11" x14ac:dyDescent="0.25">
      <c r="A5693" t="s">
        <v>5545</v>
      </c>
      <c r="B5693" s="36">
        <v>44606</v>
      </c>
      <c r="C5693" t="s">
        <v>1455</v>
      </c>
      <c r="D5693" t="s">
        <v>24</v>
      </c>
      <c r="E5693" t="s">
        <v>1927</v>
      </c>
      <c r="F5693">
        <v>0.1</v>
      </c>
      <c r="G5693" s="37">
        <v>6607708.7999999998</v>
      </c>
      <c r="H5693" s="37">
        <v>-147493.5</v>
      </c>
      <c r="I5693">
        <v>4</v>
      </c>
      <c r="J5693" t="s">
        <v>26</v>
      </c>
      <c r="K5693" s="40">
        <f t="shared" si="88"/>
        <v>2022</v>
      </c>
    </row>
    <row r="5694" spans="1:11" x14ac:dyDescent="0.25">
      <c r="A5694" t="s">
        <v>5545</v>
      </c>
      <c r="B5694" s="36">
        <v>44606</v>
      </c>
      <c r="C5694" t="s">
        <v>1455</v>
      </c>
      <c r="D5694" t="s">
        <v>24</v>
      </c>
      <c r="E5694" t="s">
        <v>137</v>
      </c>
      <c r="F5694">
        <v>0</v>
      </c>
      <c r="G5694" s="37">
        <v>648971.4</v>
      </c>
      <c r="H5694" s="37">
        <v>117994.8</v>
      </c>
      <c r="I5694">
        <v>2</v>
      </c>
      <c r="J5694" t="s">
        <v>22</v>
      </c>
      <c r="K5694" s="40">
        <f t="shared" si="88"/>
        <v>2022</v>
      </c>
    </row>
    <row r="5695" spans="1:11" x14ac:dyDescent="0.25">
      <c r="A5695" t="s">
        <v>5545</v>
      </c>
      <c r="B5695" s="36">
        <v>44606</v>
      </c>
      <c r="C5695" t="s">
        <v>1455</v>
      </c>
      <c r="D5695" t="s">
        <v>24</v>
      </c>
      <c r="E5695" t="s">
        <v>500</v>
      </c>
      <c r="F5695">
        <v>0.1</v>
      </c>
      <c r="G5695" s="37">
        <v>18879168</v>
      </c>
      <c r="H5695" s="37">
        <v>4410055.6500000004</v>
      </c>
      <c r="I5695">
        <v>7</v>
      </c>
      <c r="J5695" t="s">
        <v>22</v>
      </c>
      <c r="K5695" s="40">
        <f t="shared" si="88"/>
        <v>2022</v>
      </c>
    </row>
    <row r="5696" spans="1:11" x14ac:dyDescent="0.25">
      <c r="A5696" t="s">
        <v>5546</v>
      </c>
      <c r="B5696" s="36">
        <v>44607</v>
      </c>
      <c r="C5696" t="s">
        <v>660</v>
      </c>
      <c r="D5696" t="s">
        <v>33</v>
      </c>
      <c r="E5696" t="s">
        <v>2511</v>
      </c>
      <c r="F5696">
        <v>0.5</v>
      </c>
      <c r="G5696" s="37">
        <v>3657838.8000000003</v>
      </c>
      <c r="H5696" s="37">
        <v>-1032454.5</v>
      </c>
      <c r="I5696">
        <v>3</v>
      </c>
      <c r="J5696" t="s">
        <v>22</v>
      </c>
      <c r="K5696" s="40">
        <f t="shared" si="88"/>
        <v>2022</v>
      </c>
    </row>
    <row r="5697" spans="1:11" x14ac:dyDescent="0.25">
      <c r="A5697" t="s">
        <v>5547</v>
      </c>
      <c r="B5697" s="36">
        <v>44607</v>
      </c>
      <c r="C5697" t="s">
        <v>1733</v>
      </c>
      <c r="D5697" t="s">
        <v>24</v>
      </c>
      <c r="E5697" t="s">
        <v>1571</v>
      </c>
      <c r="F5697">
        <v>0.5</v>
      </c>
      <c r="G5697" s="37">
        <v>929209.05</v>
      </c>
      <c r="H5697" s="37">
        <v>-353984.4</v>
      </c>
      <c r="I5697">
        <v>6</v>
      </c>
      <c r="J5697" t="s">
        <v>22</v>
      </c>
      <c r="K5697" s="40">
        <f t="shared" si="88"/>
        <v>2022</v>
      </c>
    </row>
    <row r="5698" spans="1:11" x14ac:dyDescent="0.25">
      <c r="A5698" t="s">
        <v>5548</v>
      </c>
      <c r="B5698" s="36">
        <v>44609</v>
      </c>
      <c r="C5698" t="s">
        <v>2484</v>
      </c>
      <c r="D5698" t="s">
        <v>51</v>
      </c>
      <c r="E5698" t="s">
        <v>1694</v>
      </c>
      <c r="F5698">
        <v>0</v>
      </c>
      <c r="G5698" s="37">
        <v>1327441.5</v>
      </c>
      <c r="H5698" s="37">
        <v>117994.8</v>
      </c>
      <c r="I5698">
        <v>8</v>
      </c>
      <c r="J5698" t="s">
        <v>22</v>
      </c>
      <c r="K5698" s="40">
        <f t="shared" si="88"/>
        <v>2022</v>
      </c>
    </row>
    <row r="5699" spans="1:11" x14ac:dyDescent="0.25">
      <c r="A5699" t="s">
        <v>5549</v>
      </c>
      <c r="B5699" s="36">
        <v>44609</v>
      </c>
      <c r="C5699" t="s">
        <v>2243</v>
      </c>
      <c r="D5699" t="s">
        <v>33</v>
      </c>
      <c r="E5699" t="s">
        <v>56</v>
      </c>
      <c r="F5699">
        <v>0.5</v>
      </c>
      <c r="G5699" s="37">
        <v>117994.8</v>
      </c>
      <c r="H5699" s="37">
        <v>-29498.7</v>
      </c>
      <c r="I5699">
        <v>2</v>
      </c>
      <c r="J5699" t="s">
        <v>26</v>
      </c>
      <c r="K5699" s="40">
        <f t="shared" ref="K5699:K5762" si="89">YEAR(B5699)</f>
        <v>2022</v>
      </c>
    </row>
    <row r="5700" spans="1:11" x14ac:dyDescent="0.25">
      <c r="A5700" t="s">
        <v>5549</v>
      </c>
      <c r="B5700" s="36">
        <v>44609</v>
      </c>
      <c r="C5700" t="s">
        <v>2243</v>
      </c>
      <c r="D5700" t="s">
        <v>33</v>
      </c>
      <c r="E5700" t="s">
        <v>1843</v>
      </c>
      <c r="F5700">
        <v>0.5</v>
      </c>
      <c r="G5700" s="37">
        <v>10840772.25</v>
      </c>
      <c r="H5700" s="37">
        <v>-3466097.25</v>
      </c>
      <c r="I5700">
        <v>6</v>
      </c>
      <c r="J5700" t="s">
        <v>26</v>
      </c>
      <c r="K5700" s="40">
        <f t="shared" si="89"/>
        <v>2022</v>
      </c>
    </row>
    <row r="5701" spans="1:11" x14ac:dyDescent="0.25">
      <c r="A5701" t="s">
        <v>5550</v>
      </c>
      <c r="B5701" s="36">
        <v>44609</v>
      </c>
      <c r="C5701" t="s">
        <v>1584</v>
      </c>
      <c r="D5701" t="s">
        <v>33</v>
      </c>
      <c r="E5701" t="s">
        <v>2512</v>
      </c>
      <c r="F5701">
        <v>0</v>
      </c>
      <c r="G5701" s="37">
        <v>15811303.200000001</v>
      </c>
      <c r="H5701" s="37">
        <v>4587047.8500000006</v>
      </c>
      <c r="I5701">
        <v>4</v>
      </c>
      <c r="J5701" t="s">
        <v>22</v>
      </c>
      <c r="K5701" s="40">
        <f t="shared" si="89"/>
        <v>2022</v>
      </c>
    </row>
    <row r="5702" spans="1:11" x14ac:dyDescent="0.25">
      <c r="A5702" t="s">
        <v>5551</v>
      </c>
      <c r="B5702" s="36">
        <v>44609</v>
      </c>
      <c r="C5702" t="s">
        <v>1712</v>
      </c>
      <c r="D5702" t="s">
        <v>20</v>
      </c>
      <c r="E5702" t="s">
        <v>1130</v>
      </c>
      <c r="F5702">
        <v>0</v>
      </c>
      <c r="G5702" s="37">
        <v>663720.75</v>
      </c>
      <c r="H5702" s="37">
        <v>0</v>
      </c>
      <c r="I5702">
        <v>2</v>
      </c>
      <c r="J5702" t="s">
        <v>22</v>
      </c>
      <c r="K5702" s="40">
        <f t="shared" si="89"/>
        <v>2022</v>
      </c>
    </row>
    <row r="5703" spans="1:11" x14ac:dyDescent="0.25">
      <c r="A5703" t="s">
        <v>5551</v>
      </c>
      <c r="B5703" s="36">
        <v>44609</v>
      </c>
      <c r="C5703" t="s">
        <v>1712</v>
      </c>
      <c r="D5703" t="s">
        <v>20</v>
      </c>
      <c r="E5703" t="s">
        <v>1597</v>
      </c>
      <c r="F5703">
        <v>0.1</v>
      </c>
      <c r="G5703" s="37">
        <v>1268444.1000000001</v>
      </c>
      <c r="H5703" s="37">
        <v>117994.8</v>
      </c>
      <c r="I5703">
        <v>2</v>
      </c>
      <c r="J5703" t="s">
        <v>22</v>
      </c>
      <c r="K5703" s="40">
        <f t="shared" si="89"/>
        <v>2022</v>
      </c>
    </row>
    <row r="5704" spans="1:11" x14ac:dyDescent="0.25">
      <c r="A5704" t="s">
        <v>5552</v>
      </c>
      <c r="B5704" s="36">
        <v>44609</v>
      </c>
      <c r="C5704" t="s">
        <v>2513</v>
      </c>
      <c r="D5704" t="s">
        <v>24</v>
      </c>
      <c r="E5704" t="s">
        <v>156</v>
      </c>
      <c r="F5704">
        <v>0</v>
      </c>
      <c r="G5704" s="37">
        <v>560475.30000000005</v>
      </c>
      <c r="H5704" s="37">
        <v>73746.75</v>
      </c>
      <c r="I5704">
        <v>3</v>
      </c>
      <c r="J5704" t="s">
        <v>22</v>
      </c>
      <c r="K5704" s="40">
        <f t="shared" si="89"/>
        <v>2022</v>
      </c>
    </row>
    <row r="5705" spans="1:11" x14ac:dyDescent="0.25">
      <c r="A5705" t="s">
        <v>5552</v>
      </c>
      <c r="B5705" s="36">
        <v>44609</v>
      </c>
      <c r="C5705" t="s">
        <v>2513</v>
      </c>
      <c r="D5705" t="s">
        <v>24</v>
      </c>
      <c r="E5705" t="s">
        <v>1619</v>
      </c>
      <c r="F5705">
        <v>0</v>
      </c>
      <c r="G5705" s="37">
        <v>1637177.85</v>
      </c>
      <c r="H5705" s="37">
        <v>280237.65000000002</v>
      </c>
      <c r="I5705">
        <v>4</v>
      </c>
      <c r="J5705" t="s">
        <v>26</v>
      </c>
      <c r="K5705" s="40">
        <f t="shared" si="89"/>
        <v>2022</v>
      </c>
    </row>
    <row r="5706" spans="1:11" x14ac:dyDescent="0.25">
      <c r="A5706" t="s">
        <v>5551</v>
      </c>
      <c r="B5706" s="36">
        <v>44609</v>
      </c>
      <c r="C5706" t="s">
        <v>1712</v>
      </c>
      <c r="D5706" t="s">
        <v>20</v>
      </c>
      <c r="E5706" t="s">
        <v>1383</v>
      </c>
      <c r="F5706">
        <v>0.15</v>
      </c>
      <c r="G5706" s="37">
        <v>4041321.9</v>
      </c>
      <c r="H5706" s="37">
        <v>-103245.45</v>
      </c>
      <c r="I5706">
        <v>4</v>
      </c>
      <c r="J5706" t="s">
        <v>22</v>
      </c>
      <c r="K5706" s="40">
        <f t="shared" si="89"/>
        <v>2022</v>
      </c>
    </row>
    <row r="5707" spans="1:11" x14ac:dyDescent="0.25">
      <c r="A5707" t="s">
        <v>5553</v>
      </c>
      <c r="B5707" s="36">
        <v>44609</v>
      </c>
      <c r="C5707" t="s">
        <v>1970</v>
      </c>
      <c r="D5707" t="s">
        <v>24</v>
      </c>
      <c r="E5707" t="s">
        <v>822</v>
      </c>
      <c r="F5707">
        <v>0.1</v>
      </c>
      <c r="G5707" s="37">
        <v>8480876.25</v>
      </c>
      <c r="H5707" s="37">
        <v>663720.75</v>
      </c>
      <c r="I5707">
        <v>8</v>
      </c>
      <c r="J5707" t="s">
        <v>26</v>
      </c>
      <c r="K5707" s="40">
        <f t="shared" si="89"/>
        <v>2022</v>
      </c>
    </row>
    <row r="5708" spans="1:11" x14ac:dyDescent="0.25">
      <c r="A5708" t="s">
        <v>5554</v>
      </c>
      <c r="B5708" s="36">
        <v>44609</v>
      </c>
      <c r="C5708" t="s">
        <v>101</v>
      </c>
      <c r="D5708" t="s">
        <v>24</v>
      </c>
      <c r="E5708" t="s">
        <v>1165</v>
      </c>
      <c r="F5708">
        <v>0</v>
      </c>
      <c r="G5708" s="37">
        <v>5059027.05</v>
      </c>
      <c r="H5708" s="37">
        <v>457229.85000000003</v>
      </c>
      <c r="I5708">
        <v>7</v>
      </c>
      <c r="J5708" t="s">
        <v>22</v>
      </c>
      <c r="K5708" s="40">
        <f t="shared" si="89"/>
        <v>2022</v>
      </c>
    </row>
    <row r="5709" spans="1:11" x14ac:dyDescent="0.25">
      <c r="A5709" t="s">
        <v>5555</v>
      </c>
      <c r="B5709" s="36">
        <v>44609</v>
      </c>
      <c r="C5709" t="s">
        <v>54</v>
      </c>
      <c r="D5709" t="s">
        <v>24</v>
      </c>
      <c r="E5709" t="s">
        <v>77</v>
      </c>
      <c r="F5709">
        <v>0.5</v>
      </c>
      <c r="G5709" s="37">
        <v>398232.45</v>
      </c>
      <c r="H5709" s="37">
        <v>-368733.75</v>
      </c>
      <c r="I5709">
        <v>2</v>
      </c>
      <c r="J5709" t="s">
        <v>26</v>
      </c>
      <c r="K5709" s="40">
        <f t="shared" si="89"/>
        <v>2022</v>
      </c>
    </row>
    <row r="5710" spans="1:11" x14ac:dyDescent="0.25">
      <c r="A5710" t="s">
        <v>5554</v>
      </c>
      <c r="B5710" s="36">
        <v>44609</v>
      </c>
      <c r="C5710" t="s">
        <v>101</v>
      </c>
      <c r="D5710" t="s">
        <v>24</v>
      </c>
      <c r="E5710" t="s">
        <v>1144</v>
      </c>
      <c r="F5710">
        <v>0</v>
      </c>
      <c r="G5710" s="37">
        <v>560475.30000000005</v>
      </c>
      <c r="H5710" s="37">
        <v>132744.15</v>
      </c>
      <c r="I5710">
        <v>2</v>
      </c>
      <c r="J5710" t="s">
        <v>26</v>
      </c>
      <c r="K5710" s="40">
        <f t="shared" si="89"/>
        <v>2022</v>
      </c>
    </row>
    <row r="5711" spans="1:11" x14ac:dyDescent="0.25">
      <c r="A5711" t="s">
        <v>5554</v>
      </c>
      <c r="B5711" s="36">
        <v>44609</v>
      </c>
      <c r="C5711" t="s">
        <v>101</v>
      </c>
      <c r="D5711" t="s">
        <v>24</v>
      </c>
      <c r="E5711" t="s">
        <v>1532</v>
      </c>
      <c r="F5711">
        <v>0</v>
      </c>
      <c r="G5711" s="37">
        <v>8466126.9000000004</v>
      </c>
      <c r="H5711" s="37">
        <v>3982324.5</v>
      </c>
      <c r="I5711">
        <v>3</v>
      </c>
      <c r="J5711" t="s">
        <v>22</v>
      </c>
      <c r="K5711" s="40">
        <f t="shared" si="89"/>
        <v>2022</v>
      </c>
    </row>
    <row r="5712" spans="1:11" x14ac:dyDescent="0.25">
      <c r="A5712" t="s">
        <v>5556</v>
      </c>
      <c r="B5712" s="36">
        <v>44612</v>
      </c>
      <c r="C5712" t="s">
        <v>577</v>
      </c>
      <c r="D5712" t="s">
        <v>33</v>
      </c>
      <c r="E5712" t="s">
        <v>544</v>
      </c>
      <c r="F5712">
        <v>0</v>
      </c>
      <c r="G5712" s="37">
        <v>1253694.75</v>
      </c>
      <c r="H5712" s="37">
        <v>29498.7</v>
      </c>
      <c r="I5712">
        <v>6</v>
      </c>
      <c r="J5712" t="s">
        <v>26</v>
      </c>
      <c r="K5712" s="40">
        <f t="shared" si="89"/>
        <v>2022</v>
      </c>
    </row>
    <row r="5713" spans="1:11" x14ac:dyDescent="0.25">
      <c r="A5713" t="s">
        <v>5556</v>
      </c>
      <c r="B5713" s="36">
        <v>44612</v>
      </c>
      <c r="C5713" t="s">
        <v>577</v>
      </c>
      <c r="D5713" t="s">
        <v>33</v>
      </c>
      <c r="E5713" t="s">
        <v>2340</v>
      </c>
      <c r="F5713">
        <v>0</v>
      </c>
      <c r="G5713" s="37">
        <v>398232.45</v>
      </c>
      <c r="H5713" s="37">
        <v>88496.1</v>
      </c>
      <c r="I5713">
        <v>3</v>
      </c>
      <c r="J5713" t="s">
        <v>22</v>
      </c>
      <c r="K5713" s="40">
        <f t="shared" si="89"/>
        <v>2022</v>
      </c>
    </row>
    <row r="5714" spans="1:11" x14ac:dyDescent="0.25">
      <c r="A5714" t="s">
        <v>5557</v>
      </c>
      <c r="B5714" s="36">
        <v>44612</v>
      </c>
      <c r="C5714" t="s">
        <v>1331</v>
      </c>
      <c r="D5714" t="s">
        <v>33</v>
      </c>
      <c r="E5714" t="s">
        <v>2144</v>
      </c>
      <c r="F5714">
        <v>0</v>
      </c>
      <c r="G5714" s="37">
        <v>1209446.7</v>
      </c>
      <c r="H5714" s="37">
        <v>117994.8</v>
      </c>
      <c r="I5714">
        <v>3</v>
      </c>
      <c r="J5714" t="s">
        <v>22</v>
      </c>
      <c r="K5714" s="40">
        <f t="shared" si="89"/>
        <v>2022</v>
      </c>
    </row>
    <row r="5715" spans="1:11" x14ac:dyDescent="0.25">
      <c r="A5715" t="s">
        <v>5558</v>
      </c>
      <c r="B5715" s="36">
        <v>44612</v>
      </c>
      <c r="C5715" t="s">
        <v>272</v>
      </c>
      <c r="D5715" t="s">
        <v>24</v>
      </c>
      <c r="E5715" t="s">
        <v>784</v>
      </c>
      <c r="F5715">
        <v>0.4</v>
      </c>
      <c r="G5715" s="37">
        <v>10678529.4</v>
      </c>
      <c r="H5715" s="37">
        <v>-6592959.4500000002</v>
      </c>
      <c r="I5715">
        <v>4</v>
      </c>
      <c r="J5715" t="s">
        <v>26</v>
      </c>
      <c r="K5715" s="40">
        <f t="shared" si="89"/>
        <v>2022</v>
      </c>
    </row>
    <row r="5716" spans="1:11" x14ac:dyDescent="0.25">
      <c r="A5716" t="s">
        <v>5559</v>
      </c>
      <c r="B5716" s="36">
        <v>44613</v>
      </c>
      <c r="C5716" t="s">
        <v>1496</v>
      </c>
      <c r="D5716" t="s">
        <v>24</v>
      </c>
      <c r="E5716" t="s">
        <v>1816</v>
      </c>
      <c r="F5716">
        <v>0</v>
      </c>
      <c r="G5716" s="37">
        <v>648971.4</v>
      </c>
      <c r="H5716" s="37">
        <v>103245.45</v>
      </c>
      <c r="I5716">
        <v>3</v>
      </c>
      <c r="J5716" t="s">
        <v>26</v>
      </c>
      <c r="K5716" s="40">
        <f t="shared" si="89"/>
        <v>2022</v>
      </c>
    </row>
    <row r="5717" spans="1:11" x14ac:dyDescent="0.25">
      <c r="A5717" t="s">
        <v>5559</v>
      </c>
      <c r="B5717" s="36">
        <v>44613</v>
      </c>
      <c r="C5717" t="s">
        <v>1496</v>
      </c>
      <c r="D5717" t="s">
        <v>24</v>
      </c>
      <c r="E5717" t="s">
        <v>1814</v>
      </c>
      <c r="F5717">
        <v>0.1</v>
      </c>
      <c r="G5717" s="37">
        <v>2477890.8000000003</v>
      </c>
      <c r="H5717" s="37">
        <v>-132744.15</v>
      </c>
      <c r="I5717">
        <v>3</v>
      </c>
      <c r="J5717" t="s">
        <v>22</v>
      </c>
      <c r="K5717" s="40">
        <f t="shared" si="89"/>
        <v>2022</v>
      </c>
    </row>
    <row r="5718" spans="1:11" x14ac:dyDescent="0.25">
      <c r="A5718" t="s">
        <v>5559</v>
      </c>
      <c r="B5718" s="36">
        <v>44613</v>
      </c>
      <c r="C5718" t="s">
        <v>1496</v>
      </c>
      <c r="D5718" t="s">
        <v>24</v>
      </c>
      <c r="E5718" t="s">
        <v>1663</v>
      </c>
      <c r="F5718">
        <v>0</v>
      </c>
      <c r="G5718" s="37">
        <v>1681425.9000000001</v>
      </c>
      <c r="H5718" s="37">
        <v>117994.8</v>
      </c>
      <c r="I5718">
        <v>3</v>
      </c>
      <c r="J5718" t="s">
        <v>22</v>
      </c>
      <c r="K5718" s="40">
        <f t="shared" si="89"/>
        <v>2022</v>
      </c>
    </row>
    <row r="5719" spans="1:11" x14ac:dyDescent="0.25">
      <c r="A5719" t="s">
        <v>5559</v>
      </c>
      <c r="B5719" s="36">
        <v>44613</v>
      </c>
      <c r="C5719" t="s">
        <v>1496</v>
      </c>
      <c r="D5719" t="s">
        <v>24</v>
      </c>
      <c r="E5719" t="s">
        <v>475</v>
      </c>
      <c r="F5719">
        <v>0.15</v>
      </c>
      <c r="G5719" s="37">
        <v>19174155</v>
      </c>
      <c r="H5719" s="37">
        <v>-235989.6</v>
      </c>
      <c r="I5719">
        <v>8</v>
      </c>
      <c r="J5719" t="s">
        <v>26</v>
      </c>
      <c r="K5719" s="40">
        <f t="shared" si="89"/>
        <v>2022</v>
      </c>
    </row>
    <row r="5720" spans="1:11" x14ac:dyDescent="0.25">
      <c r="A5720" t="s">
        <v>5560</v>
      </c>
      <c r="B5720" s="36">
        <v>44614</v>
      </c>
      <c r="C5720" t="s">
        <v>1143</v>
      </c>
      <c r="D5720" t="s">
        <v>24</v>
      </c>
      <c r="E5720" t="s">
        <v>172</v>
      </c>
      <c r="F5720">
        <v>0</v>
      </c>
      <c r="G5720" s="37">
        <v>811214.25</v>
      </c>
      <c r="H5720" s="37">
        <v>265488.3</v>
      </c>
      <c r="I5720">
        <v>2</v>
      </c>
      <c r="J5720" t="s">
        <v>26</v>
      </c>
      <c r="K5720" s="40">
        <f t="shared" si="89"/>
        <v>2022</v>
      </c>
    </row>
    <row r="5721" spans="1:11" x14ac:dyDescent="0.25">
      <c r="A5721" t="s">
        <v>5561</v>
      </c>
      <c r="B5721" s="36">
        <v>44614</v>
      </c>
      <c r="C5721" t="s">
        <v>830</v>
      </c>
      <c r="D5721" t="s">
        <v>20</v>
      </c>
      <c r="E5721" t="s">
        <v>176</v>
      </c>
      <c r="F5721">
        <v>0</v>
      </c>
      <c r="G5721" s="37">
        <v>1401188.25</v>
      </c>
      <c r="H5721" s="37">
        <v>560475.30000000005</v>
      </c>
      <c r="I5721">
        <v>5</v>
      </c>
      <c r="J5721" t="s">
        <v>22</v>
      </c>
      <c r="K5721" s="40">
        <f t="shared" si="89"/>
        <v>2022</v>
      </c>
    </row>
    <row r="5722" spans="1:11" x14ac:dyDescent="0.25">
      <c r="A5722" t="s">
        <v>5562</v>
      </c>
      <c r="B5722" s="36">
        <v>44615</v>
      </c>
      <c r="C5722" t="s">
        <v>1648</v>
      </c>
      <c r="D5722" t="s">
        <v>24</v>
      </c>
      <c r="E5722" t="s">
        <v>989</v>
      </c>
      <c r="F5722">
        <v>0.4</v>
      </c>
      <c r="G5722" s="37">
        <v>1666676.55</v>
      </c>
      <c r="H5722" s="37">
        <v>162242.85</v>
      </c>
      <c r="I5722">
        <v>10</v>
      </c>
      <c r="J5722" t="s">
        <v>26</v>
      </c>
      <c r="K5722" s="40">
        <f t="shared" si="89"/>
        <v>2022</v>
      </c>
    </row>
    <row r="5723" spans="1:11" x14ac:dyDescent="0.25">
      <c r="A5723" t="s">
        <v>5563</v>
      </c>
      <c r="B5723" s="36">
        <v>44616</v>
      </c>
      <c r="C5723" t="s">
        <v>515</v>
      </c>
      <c r="D5723" t="s">
        <v>20</v>
      </c>
      <c r="E5723" t="s">
        <v>1184</v>
      </c>
      <c r="F5723">
        <v>0</v>
      </c>
      <c r="G5723" s="37">
        <v>6946943.8500000006</v>
      </c>
      <c r="H5723" s="37">
        <v>3333353.1</v>
      </c>
      <c r="I5723">
        <v>5</v>
      </c>
      <c r="J5723" t="s">
        <v>26</v>
      </c>
      <c r="K5723" s="40">
        <f t="shared" si="89"/>
        <v>2022</v>
      </c>
    </row>
    <row r="5724" spans="1:11" x14ac:dyDescent="0.25">
      <c r="A5724" t="s">
        <v>5563</v>
      </c>
      <c r="B5724" s="36">
        <v>44616</v>
      </c>
      <c r="C5724" t="s">
        <v>515</v>
      </c>
      <c r="D5724" t="s">
        <v>20</v>
      </c>
      <c r="E5724" t="s">
        <v>126</v>
      </c>
      <c r="F5724">
        <v>0</v>
      </c>
      <c r="G5724" s="37">
        <v>265488.3</v>
      </c>
      <c r="H5724" s="37">
        <v>88496.1</v>
      </c>
      <c r="I5724">
        <v>3</v>
      </c>
      <c r="J5724" t="s">
        <v>22</v>
      </c>
      <c r="K5724" s="40">
        <f t="shared" si="89"/>
        <v>2022</v>
      </c>
    </row>
    <row r="5725" spans="1:11" x14ac:dyDescent="0.25">
      <c r="A5725" t="s">
        <v>5563</v>
      </c>
      <c r="B5725" s="36">
        <v>44616</v>
      </c>
      <c r="C5725" t="s">
        <v>515</v>
      </c>
      <c r="D5725" t="s">
        <v>20</v>
      </c>
      <c r="E5725" t="s">
        <v>996</v>
      </c>
      <c r="F5725">
        <v>0</v>
      </c>
      <c r="G5725" s="37">
        <v>250738.95</v>
      </c>
      <c r="H5725" s="37">
        <v>103245.45</v>
      </c>
      <c r="I5725">
        <v>2</v>
      </c>
      <c r="J5725" t="s">
        <v>22</v>
      </c>
      <c r="K5725" s="40">
        <f t="shared" si="89"/>
        <v>2022</v>
      </c>
    </row>
    <row r="5726" spans="1:11" x14ac:dyDescent="0.25">
      <c r="A5726" t="s">
        <v>5563</v>
      </c>
      <c r="B5726" s="36">
        <v>44616</v>
      </c>
      <c r="C5726" t="s">
        <v>515</v>
      </c>
      <c r="D5726" t="s">
        <v>20</v>
      </c>
      <c r="E5726" t="s">
        <v>2295</v>
      </c>
      <c r="F5726">
        <v>0</v>
      </c>
      <c r="G5726" s="37">
        <v>1224196.05</v>
      </c>
      <c r="H5726" s="37">
        <v>486728.55</v>
      </c>
      <c r="I5726">
        <v>2</v>
      </c>
      <c r="J5726" t="s">
        <v>26</v>
      </c>
      <c r="K5726" s="40">
        <f t="shared" si="89"/>
        <v>2022</v>
      </c>
    </row>
    <row r="5727" spans="1:11" x14ac:dyDescent="0.25">
      <c r="A5727" t="s">
        <v>5564</v>
      </c>
      <c r="B5727" s="36">
        <v>44616</v>
      </c>
      <c r="C5727" t="s">
        <v>720</v>
      </c>
      <c r="D5727" t="s">
        <v>20</v>
      </c>
      <c r="E5727" t="s">
        <v>2514</v>
      </c>
      <c r="F5727">
        <v>0.5</v>
      </c>
      <c r="G5727" s="37">
        <v>1902666.1500000001</v>
      </c>
      <c r="H5727" s="37">
        <v>-1106201.25</v>
      </c>
      <c r="I5727">
        <v>5</v>
      </c>
      <c r="J5727" t="s">
        <v>26</v>
      </c>
      <c r="K5727" s="40">
        <f t="shared" si="89"/>
        <v>2022</v>
      </c>
    </row>
    <row r="5728" spans="1:11" x14ac:dyDescent="0.25">
      <c r="A5728" t="s">
        <v>5565</v>
      </c>
      <c r="B5728" s="36">
        <v>44616</v>
      </c>
      <c r="C5728" t="s">
        <v>1748</v>
      </c>
      <c r="D5728" t="s">
        <v>24</v>
      </c>
      <c r="E5728" t="s">
        <v>716</v>
      </c>
      <c r="F5728">
        <v>0.1</v>
      </c>
      <c r="G5728" s="37">
        <v>9395335.9500000011</v>
      </c>
      <c r="H5728" s="37">
        <v>3126862.2</v>
      </c>
      <c r="I5728">
        <v>8</v>
      </c>
      <c r="J5728" t="s">
        <v>26</v>
      </c>
      <c r="K5728" s="40">
        <f t="shared" si="89"/>
        <v>2022</v>
      </c>
    </row>
    <row r="5729" spans="1:11" x14ac:dyDescent="0.25">
      <c r="A5729" t="s">
        <v>5566</v>
      </c>
      <c r="B5729" s="36">
        <v>44616</v>
      </c>
      <c r="C5729" t="s">
        <v>788</v>
      </c>
      <c r="D5729" t="s">
        <v>20</v>
      </c>
      <c r="E5729" t="s">
        <v>261</v>
      </c>
      <c r="F5729">
        <v>0.1</v>
      </c>
      <c r="G5729" s="37">
        <v>1976412.9000000001</v>
      </c>
      <c r="H5729" s="37">
        <v>619472.70000000007</v>
      </c>
      <c r="I5729">
        <v>2</v>
      </c>
      <c r="J5729" t="s">
        <v>22</v>
      </c>
      <c r="K5729" s="40">
        <f t="shared" si="89"/>
        <v>2022</v>
      </c>
    </row>
    <row r="5730" spans="1:11" x14ac:dyDescent="0.25">
      <c r="A5730" t="s">
        <v>5566</v>
      </c>
      <c r="B5730" s="36">
        <v>44616</v>
      </c>
      <c r="C5730" t="s">
        <v>788</v>
      </c>
      <c r="D5730" t="s">
        <v>20</v>
      </c>
      <c r="E5730" t="s">
        <v>1011</v>
      </c>
      <c r="F5730">
        <v>0</v>
      </c>
      <c r="G5730" s="37">
        <v>752216.85</v>
      </c>
      <c r="H5730" s="37">
        <v>103245.45</v>
      </c>
      <c r="I5730">
        <v>2</v>
      </c>
      <c r="J5730" t="s">
        <v>26</v>
      </c>
      <c r="K5730" s="40">
        <f t="shared" si="89"/>
        <v>2022</v>
      </c>
    </row>
    <row r="5731" spans="1:11" x14ac:dyDescent="0.25">
      <c r="A5731" t="s">
        <v>5567</v>
      </c>
      <c r="B5731" s="36">
        <v>44616</v>
      </c>
      <c r="C5731" t="s">
        <v>1200</v>
      </c>
      <c r="D5731" t="s">
        <v>24</v>
      </c>
      <c r="E5731" t="s">
        <v>2515</v>
      </c>
      <c r="F5731">
        <v>0.5</v>
      </c>
      <c r="G5731" s="37">
        <v>3303854.4</v>
      </c>
      <c r="H5731" s="37">
        <v>-2109157.0500000003</v>
      </c>
      <c r="I5731">
        <v>3</v>
      </c>
      <c r="J5731" t="s">
        <v>22</v>
      </c>
      <c r="K5731" s="40">
        <f t="shared" si="89"/>
        <v>2022</v>
      </c>
    </row>
    <row r="5732" spans="1:11" x14ac:dyDescent="0.25">
      <c r="A5732" t="s">
        <v>5566</v>
      </c>
      <c r="B5732" s="36">
        <v>44616</v>
      </c>
      <c r="C5732" t="s">
        <v>788</v>
      </c>
      <c r="D5732" t="s">
        <v>20</v>
      </c>
      <c r="E5732" t="s">
        <v>1616</v>
      </c>
      <c r="F5732">
        <v>0</v>
      </c>
      <c r="G5732" s="37">
        <v>7802406.1500000004</v>
      </c>
      <c r="H5732" s="37">
        <v>2020660.95</v>
      </c>
      <c r="I5732">
        <v>3</v>
      </c>
      <c r="J5732" t="s">
        <v>26</v>
      </c>
      <c r="K5732" s="40">
        <f t="shared" si="89"/>
        <v>2022</v>
      </c>
    </row>
    <row r="5733" spans="1:11" x14ac:dyDescent="0.25">
      <c r="A5733" t="s">
        <v>5568</v>
      </c>
      <c r="B5733" s="36">
        <v>44617</v>
      </c>
      <c r="C5733" t="s">
        <v>1808</v>
      </c>
      <c r="D5733" t="s">
        <v>20</v>
      </c>
      <c r="E5733" t="s">
        <v>2426</v>
      </c>
      <c r="F5733">
        <v>0.5</v>
      </c>
      <c r="G5733" s="37">
        <v>3967575.15</v>
      </c>
      <c r="H5733" s="37">
        <v>-1268444.1000000001</v>
      </c>
      <c r="I5733">
        <v>2</v>
      </c>
      <c r="J5733" t="s">
        <v>22</v>
      </c>
      <c r="K5733" s="40">
        <f t="shared" si="89"/>
        <v>2022</v>
      </c>
    </row>
    <row r="5734" spans="1:11" x14ac:dyDescent="0.25">
      <c r="A5734" t="s">
        <v>5569</v>
      </c>
      <c r="B5734" s="36">
        <v>44617</v>
      </c>
      <c r="C5734" t="s">
        <v>2516</v>
      </c>
      <c r="D5734" t="s">
        <v>33</v>
      </c>
      <c r="E5734" t="s">
        <v>449</v>
      </c>
      <c r="F5734">
        <v>0</v>
      </c>
      <c r="G5734" s="37">
        <v>3451347.9</v>
      </c>
      <c r="H5734" s="37">
        <v>1622428.5</v>
      </c>
      <c r="I5734">
        <v>5</v>
      </c>
      <c r="J5734" t="s">
        <v>22</v>
      </c>
      <c r="K5734" s="40">
        <f t="shared" si="89"/>
        <v>2022</v>
      </c>
    </row>
    <row r="5735" spans="1:11" x14ac:dyDescent="0.25">
      <c r="A5735" t="s">
        <v>5569</v>
      </c>
      <c r="B5735" s="36">
        <v>44617</v>
      </c>
      <c r="C5735" t="s">
        <v>2516</v>
      </c>
      <c r="D5735" t="s">
        <v>33</v>
      </c>
      <c r="E5735" t="s">
        <v>705</v>
      </c>
      <c r="F5735">
        <v>0</v>
      </c>
      <c r="G5735" s="37">
        <v>9911563.2000000011</v>
      </c>
      <c r="H5735" s="37">
        <v>1283193.45</v>
      </c>
      <c r="I5735">
        <v>4</v>
      </c>
      <c r="J5735" t="s">
        <v>22</v>
      </c>
      <c r="K5735" s="40">
        <f t="shared" si="89"/>
        <v>2022</v>
      </c>
    </row>
    <row r="5736" spans="1:11" x14ac:dyDescent="0.25">
      <c r="A5736" t="s">
        <v>5570</v>
      </c>
      <c r="B5736" s="36">
        <v>44617</v>
      </c>
      <c r="C5736" t="s">
        <v>1690</v>
      </c>
      <c r="D5736" t="s">
        <v>20</v>
      </c>
      <c r="E5736" t="s">
        <v>2517</v>
      </c>
      <c r="F5736">
        <v>0.15</v>
      </c>
      <c r="G5736" s="37">
        <v>13539903.300000001</v>
      </c>
      <c r="H5736" s="37">
        <v>324485.7</v>
      </c>
      <c r="I5736">
        <v>9</v>
      </c>
      <c r="J5736" t="s">
        <v>26</v>
      </c>
      <c r="K5736" s="40">
        <f t="shared" si="89"/>
        <v>2022</v>
      </c>
    </row>
    <row r="5737" spans="1:11" x14ac:dyDescent="0.25">
      <c r="A5737" t="s">
        <v>5571</v>
      </c>
      <c r="B5737" s="36">
        <v>44617</v>
      </c>
      <c r="C5737" t="s">
        <v>426</v>
      </c>
      <c r="D5737" t="s">
        <v>24</v>
      </c>
      <c r="E5737" t="s">
        <v>399</v>
      </c>
      <c r="F5737">
        <v>0</v>
      </c>
      <c r="G5737" s="37">
        <v>1386438.9000000001</v>
      </c>
      <c r="H5737" s="37">
        <v>353984.4</v>
      </c>
      <c r="I5737">
        <v>5</v>
      </c>
      <c r="J5737" t="s">
        <v>22</v>
      </c>
      <c r="K5737" s="40">
        <f t="shared" si="89"/>
        <v>2022</v>
      </c>
    </row>
    <row r="5738" spans="1:11" x14ac:dyDescent="0.25">
      <c r="A5738" t="s">
        <v>5571</v>
      </c>
      <c r="B5738" s="36">
        <v>44617</v>
      </c>
      <c r="C5738" t="s">
        <v>426</v>
      </c>
      <c r="D5738" t="s">
        <v>24</v>
      </c>
      <c r="E5738" t="s">
        <v>86</v>
      </c>
      <c r="F5738">
        <v>0</v>
      </c>
      <c r="G5738" s="37">
        <v>958707.75</v>
      </c>
      <c r="H5738" s="37">
        <v>412981.8</v>
      </c>
      <c r="I5738">
        <v>4</v>
      </c>
      <c r="J5738" t="s">
        <v>26</v>
      </c>
      <c r="K5738" s="40">
        <f t="shared" si="89"/>
        <v>2022</v>
      </c>
    </row>
    <row r="5739" spans="1:11" x14ac:dyDescent="0.25">
      <c r="A5739" t="s">
        <v>5572</v>
      </c>
      <c r="B5739" s="36">
        <v>44618</v>
      </c>
      <c r="C5739" t="s">
        <v>959</v>
      </c>
      <c r="D5739" t="s">
        <v>20</v>
      </c>
      <c r="E5739" t="s">
        <v>1144</v>
      </c>
      <c r="F5739">
        <v>0</v>
      </c>
      <c r="G5739" s="37">
        <v>560475.30000000005</v>
      </c>
      <c r="H5739" s="37">
        <v>132744.15</v>
      </c>
      <c r="I5739">
        <v>2</v>
      </c>
      <c r="J5739" t="s">
        <v>26</v>
      </c>
      <c r="K5739" s="40">
        <f t="shared" si="89"/>
        <v>2022</v>
      </c>
    </row>
    <row r="5740" spans="1:11" x14ac:dyDescent="0.25">
      <c r="A5740" t="s">
        <v>5573</v>
      </c>
      <c r="B5740" s="36">
        <v>44618</v>
      </c>
      <c r="C5740" t="s">
        <v>1580</v>
      </c>
      <c r="D5740" t="s">
        <v>24</v>
      </c>
      <c r="E5740" t="s">
        <v>775</v>
      </c>
      <c r="F5740">
        <v>0</v>
      </c>
      <c r="G5740" s="37">
        <v>2138655.75</v>
      </c>
      <c r="H5740" s="37">
        <v>0</v>
      </c>
      <c r="I5740">
        <v>3</v>
      </c>
      <c r="J5740" t="s">
        <v>22</v>
      </c>
      <c r="K5740" s="40">
        <f t="shared" si="89"/>
        <v>2022</v>
      </c>
    </row>
    <row r="5741" spans="1:11" x14ac:dyDescent="0.25">
      <c r="A5741" t="s">
        <v>5574</v>
      </c>
      <c r="B5741" s="36">
        <v>44618</v>
      </c>
      <c r="C5741" t="s">
        <v>566</v>
      </c>
      <c r="D5741" t="s">
        <v>20</v>
      </c>
      <c r="E5741" t="s">
        <v>449</v>
      </c>
      <c r="F5741">
        <v>0.5</v>
      </c>
      <c r="G5741" s="37">
        <v>693219.45000000007</v>
      </c>
      <c r="H5741" s="37">
        <v>-44248.05</v>
      </c>
      <c r="I5741">
        <v>2</v>
      </c>
      <c r="J5741" t="s">
        <v>22</v>
      </c>
      <c r="K5741" s="40">
        <f t="shared" si="89"/>
        <v>2022</v>
      </c>
    </row>
    <row r="5742" spans="1:11" x14ac:dyDescent="0.25">
      <c r="A5742" t="s">
        <v>5575</v>
      </c>
      <c r="B5742" s="36">
        <v>44618</v>
      </c>
      <c r="C5742" t="s">
        <v>1800</v>
      </c>
      <c r="D5742" t="s">
        <v>24</v>
      </c>
      <c r="E5742" t="s">
        <v>939</v>
      </c>
      <c r="F5742">
        <v>0.65</v>
      </c>
      <c r="G5742" s="37">
        <v>4896784.2</v>
      </c>
      <c r="H5742" s="37">
        <v>-7418923.0499999998</v>
      </c>
      <c r="I5742">
        <v>3</v>
      </c>
      <c r="J5742" t="s">
        <v>22</v>
      </c>
      <c r="K5742" s="40">
        <f t="shared" si="89"/>
        <v>2022</v>
      </c>
    </row>
    <row r="5743" spans="1:11" x14ac:dyDescent="0.25">
      <c r="A5743" t="s">
        <v>5576</v>
      </c>
      <c r="B5743" s="36">
        <v>44619</v>
      </c>
      <c r="C5743" t="s">
        <v>987</v>
      </c>
      <c r="D5743" t="s">
        <v>33</v>
      </c>
      <c r="E5743" t="s">
        <v>2404</v>
      </c>
      <c r="F5743">
        <v>0</v>
      </c>
      <c r="G5743" s="37">
        <v>73746.75</v>
      </c>
      <c r="H5743" s="37">
        <v>14749.35</v>
      </c>
      <c r="I5743">
        <v>1</v>
      </c>
      <c r="J5743" t="s">
        <v>26</v>
      </c>
      <c r="K5743" s="40">
        <f t="shared" si="89"/>
        <v>2022</v>
      </c>
    </row>
    <row r="5744" spans="1:11" x14ac:dyDescent="0.25">
      <c r="A5744" t="s">
        <v>5577</v>
      </c>
      <c r="B5744" s="36">
        <v>44619</v>
      </c>
      <c r="C5744" t="s">
        <v>536</v>
      </c>
      <c r="D5744" t="s">
        <v>24</v>
      </c>
      <c r="E5744" t="s">
        <v>1278</v>
      </c>
      <c r="F5744">
        <v>0</v>
      </c>
      <c r="G5744" s="37">
        <v>25073895</v>
      </c>
      <c r="H5744" s="37">
        <v>1253694.75</v>
      </c>
      <c r="I5744">
        <v>3</v>
      </c>
      <c r="J5744" t="s">
        <v>22</v>
      </c>
      <c r="K5744" s="40">
        <f t="shared" si="89"/>
        <v>2022</v>
      </c>
    </row>
    <row r="5745" spans="1:11" x14ac:dyDescent="0.25">
      <c r="A5745" t="s">
        <v>5577</v>
      </c>
      <c r="B5745" s="36">
        <v>44619</v>
      </c>
      <c r="C5745" t="s">
        <v>536</v>
      </c>
      <c r="D5745" t="s">
        <v>24</v>
      </c>
      <c r="E5745" t="s">
        <v>2292</v>
      </c>
      <c r="F5745">
        <v>0</v>
      </c>
      <c r="G5745" s="37">
        <v>2271399.9</v>
      </c>
      <c r="H5745" s="37">
        <v>383483.10000000003</v>
      </c>
      <c r="I5745">
        <v>4</v>
      </c>
      <c r="J5745" t="s">
        <v>22</v>
      </c>
      <c r="K5745" s="40">
        <f t="shared" si="89"/>
        <v>2022</v>
      </c>
    </row>
    <row r="5746" spans="1:11" x14ac:dyDescent="0.25">
      <c r="A5746" t="s">
        <v>5577</v>
      </c>
      <c r="B5746" s="36">
        <v>44619</v>
      </c>
      <c r="C5746" t="s">
        <v>536</v>
      </c>
      <c r="D5746" t="s">
        <v>24</v>
      </c>
      <c r="E5746" t="s">
        <v>1931</v>
      </c>
      <c r="F5746">
        <v>0</v>
      </c>
      <c r="G5746" s="37">
        <v>6710954.25</v>
      </c>
      <c r="H5746" s="37">
        <v>1135699.95</v>
      </c>
      <c r="I5746">
        <v>8</v>
      </c>
      <c r="J5746" t="s">
        <v>22</v>
      </c>
      <c r="K5746" s="40">
        <f t="shared" si="89"/>
        <v>2022</v>
      </c>
    </row>
    <row r="5747" spans="1:11" x14ac:dyDescent="0.25">
      <c r="A5747" t="s">
        <v>5578</v>
      </c>
      <c r="B5747" s="36">
        <v>44619</v>
      </c>
      <c r="C5747" t="s">
        <v>2353</v>
      </c>
      <c r="D5747" t="s">
        <v>24</v>
      </c>
      <c r="E5747" t="s">
        <v>1544</v>
      </c>
      <c r="F5747">
        <v>0</v>
      </c>
      <c r="G5747" s="37">
        <v>11165257.950000001</v>
      </c>
      <c r="H5747" s="37">
        <v>5472008.8500000006</v>
      </c>
      <c r="I5747">
        <v>2</v>
      </c>
      <c r="J5747" t="s">
        <v>22</v>
      </c>
      <c r="K5747" s="40">
        <f t="shared" si="89"/>
        <v>2022</v>
      </c>
    </row>
    <row r="5748" spans="1:11" x14ac:dyDescent="0.25">
      <c r="A5748" t="s">
        <v>5579</v>
      </c>
      <c r="B5748" s="36">
        <v>44619</v>
      </c>
      <c r="C5748" t="s">
        <v>1472</v>
      </c>
      <c r="D5748" t="s">
        <v>24</v>
      </c>
      <c r="E5748" t="s">
        <v>1929</v>
      </c>
      <c r="F5748">
        <v>0</v>
      </c>
      <c r="G5748" s="37">
        <v>840712.95000000007</v>
      </c>
      <c r="H5748" s="37">
        <v>309736.35000000003</v>
      </c>
      <c r="I5748">
        <v>4</v>
      </c>
      <c r="J5748" t="s">
        <v>26</v>
      </c>
      <c r="K5748" s="40">
        <f t="shared" si="89"/>
        <v>2022</v>
      </c>
    </row>
    <row r="5749" spans="1:11" x14ac:dyDescent="0.25">
      <c r="A5749" t="s">
        <v>5580</v>
      </c>
      <c r="B5749" s="36">
        <v>44620</v>
      </c>
      <c r="C5749" t="s">
        <v>2472</v>
      </c>
      <c r="D5749" t="s">
        <v>33</v>
      </c>
      <c r="E5749" t="s">
        <v>1188</v>
      </c>
      <c r="F5749">
        <v>0.1</v>
      </c>
      <c r="G5749" s="37">
        <v>1371689.55</v>
      </c>
      <c r="H5749" s="37">
        <v>-14749.35</v>
      </c>
      <c r="I5749">
        <v>2</v>
      </c>
      <c r="J5749" t="s">
        <v>22</v>
      </c>
      <c r="K5749" s="40">
        <f t="shared" si="89"/>
        <v>2022</v>
      </c>
    </row>
    <row r="5750" spans="1:11" x14ac:dyDescent="0.25">
      <c r="A5750" t="s">
        <v>5580</v>
      </c>
      <c r="B5750" s="36">
        <v>44620</v>
      </c>
      <c r="C5750" t="s">
        <v>2472</v>
      </c>
      <c r="D5750" t="s">
        <v>33</v>
      </c>
      <c r="E5750" t="s">
        <v>833</v>
      </c>
      <c r="F5750">
        <v>0.1</v>
      </c>
      <c r="G5750" s="37">
        <v>766966.20000000007</v>
      </c>
      <c r="H5750" s="37">
        <v>265488.3</v>
      </c>
      <c r="I5750">
        <v>5</v>
      </c>
      <c r="J5750" t="s">
        <v>26</v>
      </c>
      <c r="K5750" s="40">
        <f t="shared" si="89"/>
        <v>2022</v>
      </c>
    </row>
    <row r="5751" spans="1:11" x14ac:dyDescent="0.25">
      <c r="A5751" t="s">
        <v>5581</v>
      </c>
      <c r="B5751" s="36">
        <v>44620</v>
      </c>
      <c r="C5751" t="s">
        <v>54</v>
      </c>
      <c r="D5751" t="s">
        <v>20</v>
      </c>
      <c r="E5751" t="s">
        <v>1727</v>
      </c>
      <c r="F5751">
        <v>0</v>
      </c>
      <c r="G5751" s="37">
        <v>471979.2</v>
      </c>
      <c r="H5751" s="37">
        <v>29498.7</v>
      </c>
      <c r="I5751">
        <v>2</v>
      </c>
      <c r="J5751" t="s">
        <v>22</v>
      </c>
      <c r="K5751" s="40">
        <f t="shared" si="89"/>
        <v>2022</v>
      </c>
    </row>
    <row r="5752" spans="1:11" x14ac:dyDescent="0.25">
      <c r="A5752" t="s">
        <v>5581</v>
      </c>
      <c r="B5752" s="36">
        <v>44620</v>
      </c>
      <c r="C5752" t="s">
        <v>54</v>
      </c>
      <c r="D5752" t="s">
        <v>20</v>
      </c>
      <c r="E5752" t="s">
        <v>397</v>
      </c>
      <c r="F5752">
        <v>0</v>
      </c>
      <c r="G5752" s="37">
        <v>501477.9</v>
      </c>
      <c r="H5752" s="37">
        <v>147493.5</v>
      </c>
      <c r="I5752">
        <v>2</v>
      </c>
      <c r="J5752" t="s">
        <v>22</v>
      </c>
      <c r="K5752" s="40">
        <f t="shared" si="89"/>
        <v>2022</v>
      </c>
    </row>
    <row r="5753" spans="1:11" x14ac:dyDescent="0.25">
      <c r="A5753" t="s">
        <v>5581</v>
      </c>
      <c r="B5753" s="36">
        <v>44620</v>
      </c>
      <c r="C5753" t="s">
        <v>54</v>
      </c>
      <c r="D5753" t="s">
        <v>20</v>
      </c>
      <c r="E5753" t="s">
        <v>406</v>
      </c>
      <c r="F5753">
        <v>0</v>
      </c>
      <c r="G5753" s="37">
        <v>1194697.3500000001</v>
      </c>
      <c r="H5753" s="37">
        <v>280237.65000000002</v>
      </c>
      <c r="I5753">
        <v>3</v>
      </c>
      <c r="J5753" t="s">
        <v>22</v>
      </c>
      <c r="K5753" s="40">
        <f t="shared" si="89"/>
        <v>2022</v>
      </c>
    </row>
    <row r="5754" spans="1:11" x14ac:dyDescent="0.25">
      <c r="A5754" t="s">
        <v>5581</v>
      </c>
      <c r="B5754" s="36">
        <v>44620</v>
      </c>
      <c r="C5754" t="s">
        <v>54</v>
      </c>
      <c r="D5754" t="s">
        <v>20</v>
      </c>
      <c r="E5754" t="s">
        <v>1353</v>
      </c>
      <c r="F5754">
        <v>0</v>
      </c>
      <c r="G5754" s="37">
        <v>2713880.4</v>
      </c>
      <c r="H5754" s="37">
        <v>840712.95000000007</v>
      </c>
      <c r="I5754">
        <v>3</v>
      </c>
      <c r="J5754" t="s">
        <v>22</v>
      </c>
      <c r="K5754" s="40">
        <f t="shared" si="89"/>
        <v>2022</v>
      </c>
    </row>
    <row r="5755" spans="1:11" x14ac:dyDescent="0.25">
      <c r="A5755" t="s">
        <v>5581</v>
      </c>
      <c r="B5755" s="36">
        <v>44620</v>
      </c>
      <c r="C5755" t="s">
        <v>54</v>
      </c>
      <c r="D5755" t="s">
        <v>20</v>
      </c>
      <c r="E5755" t="s">
        <v>951</v>
      </c>
      <c r="F5755">
        <v>0</v>
      </c>
      <c r="G5755" s="37">
        <v>3997073.85</v>
      </c>
      <c r="H5755" s="37">
        <v>840712.95000000007</v>
      </c>
      <c r="I5755">
        <v>5</v>
      </c>
      <c r="J5755" t="s">
        <v>22</v>
      </c>
      <c r="K5755" s="40">
        <f t="shared" si="89"/>
        <v>2022</v>
      </c>
    </row>
    <row r="5756" spans="1:11" x14ac:dyDescent="0.25">
      <c r="A5756" t="s">
        <v>5581</v>
      </c>
      <c r="B5756" s="36">
        <v>44620</v>
      </c>
      <c r="C5756" t="s">
        <v>54</v>
      </c>
      <c r="D5756" t="s">
        <v>20</v>
      </c>
      <c r="E5756" t="s">
        <v>338</v>
      </c>
      <c r="F5756">
        <v>0</v>
      </c>
      <c r="G5756" s="37">
        <v>840712.95000000007</v>
      </c>
      <c r="H5756" s="37">
        <v>73746.75</v>
      </c>
      <c r="I5756">
        <v>3</v>
      </c>
      <c r="J5756" t="s">
        <v>22</v>
      </c>
      <c r="K5756" s="40">
        <f t="shared" si="89"/>
        <v>2022</v>
      </c>
    </row>
    <row r="5757" spans="1:11" x14ac:dyDescent="0.25">
      <c r="A5757" t="s">
        <v>5582</v>
      </c>
      <c r="B5757" s="36">
        <v>44620</v>
      </c>
      <c r="C5757" t="s">
        <v>124</v>
      </c>
      <c r="D5757" t="s">
        <v>24</v>
      </c>
      <c r="E5757" t="s">
        <v>1045</v>
      </c>
      <c r="F5757">
        <v>0</v>
      </c>
      <c r="G5757" s="37">
        <v>648971.4</v>
      </c>
      <c r="H5757" s="37">
        <v>147493.5</v>
      </c>
      <c r="I5757">
        <v>3</v>
      </c>
      <c r="J5757" t="s">
        <v>26</v>
      </c>
      <c r="K5757" s="40">
        <f t="shared" si="89"/>
        <v>2022</v>
      </c>
    </row>
    <row r="5758" spans="1:11" x14ac:dyDescent="0.25">
      <c r="A5758" t="s">
        <v>5582</v>
      </c>
      <c r="B5758" s="36">
        <v>44620</v>
      </c>
      <c r="C5758" t="s">
        <v>124</v>
      </c>
      <c r="D5758" t="s">
        <v>24</v>
      </c>
      <c r="E5758" t="s">
        <v>2457</v>
      </c>
      <c r="F5758">
        <v>0</v>
      </c>
      <c r="G5758" s="37">
        <v>870211.65</v>
      </c>
      <c r="H5758" s="37">
        <v>73746.75</v>
      </c>
      <c r="I5758">
        <v>2</v>
      </c>
      <c r="J5758" t="s">
        <v>22</v>
      </c>
      <c r="K5758" s="40">
        <f t="shared" si="89"/>
        <v>2022</v>
      </c>
    </row>
    <row r="5759" spans="1:11" x14ac:dyDescent="0.25">
      <c r="A5759" t="s">
        <v>5583</v>
      </c>
      <c r="B5759" s="36">
        <v>44620</v>
      </c>
      <c r="C5759" t="s">
        <v>1227</v>
      </c>
      <c r="D5759" t="s">
        <v>24</v>
      </c>
      <c r="E5759" t="s">
        <v>2332</v>
      </c>
      <c r="F5759">
        <v>0</v>
      </c>
      <c r="G5759" s="37">
        <v>619472.70000000007</v>
      </c>
      <c r="H5759" s="37">
        <v>117994.8</v>
      </c>
      <c r="I5759">
        <v>3</v>
      </c>
      <c r="J5759" t="s">
        <v>26</v>
      </c>
      <c r="K5759" s="40">
        <f t="shared" si="89"/>
        <v>2022</v>
      </c>
    </row>
    <row r="5760" spans="1:11" x14ac:dyDescent="0.25">
      <c r="A5760" t="s">
        <v>5583</v>
      </c>
      <c r="B5760" s="36">
        <v>44620</v>
      </c>
      <c r="C5760" t="s">
        <v>1227</v>
      </c>
      <c r="D5760" t="s">
        <v>24</v>
      </c>
      <c r="E5760" t="s">
        <v>335</v>
      </c>
      <c r="F5760">
        <v>0.1</v>
      </c>
      <c r="G5760" s="37">
        <v>1622428.5</v>
      </c>
      <c r="H5760" s="37">
        <v>-176992.2</v>
      </c>
      <c r="I5760">
        <v>5</v>
      </c>
      <c r="J5760" t="s">
        <v>22</v>
      </c>
      <c r="K5760" s="40">
        <f t="shared" si="89"/>
        <v>2022</v>
      </c>
    </row>
    <row r="5761" spans="1:11" x14ac:dyDescent="0.25">
      <c r="A5761" t="s">
        <v>5583</v>
      </c>
      <c r="B5761" s="36">
        <v>44620</v>
      </c>
      <c r="C5761" t="s">
        <v>1227</v>
      </c>
      <c r="D5761" t="s">
        <v>24</v>
      </c>
      <c r="E5761" t="s">
        <v>2518</v>
      </c>
      <c r="F5761">
        <v>0</v>
      </c>
      <c r="G5761" s="37">
        <v>4896784.2</v>
      </c>
      <c r="H5761" s="37">
        <v>1666676.55</v>
      </c>
      <c r="I5761">
        <v>7</v>
      </c>
      <c r="J5761" t="s">
        <v>22</v>
      </c>
      <c r="K5761" s="40">
        <f t="shared" si="89"/>
        <v>2022</v>
      </c>
    </row>
    <row r="5762" spans="1:11" x14ac:dyDescent="0.25">
      <c r="A5762" t="s">
        <v>5584</v>
      </c>
      <c r="B5762" s="36">
        <v>44623</v>
      </c>
      <c r="C5762" t="s">
        <v>1852</v>
      </c>
      <c r="D5762" t="s">
        <v>20</v>
      </c>
      <c r="E5762" t="s">
        <v>2002</v>
      </c>
      <c r="F5762">
        <v>0</v>
      </c>
      <c r="G5762" s="37">
        <v>162242.85</v>
      </c>
      <c r="H5762" s="37">
        <v>73746.75</v>
      </c>
      <c r="I5762">
        <v>1</v>
      </c>
      <c r="J5762" t="s">
        <v>26</v>
      </c>
      <c r="K5762" s="40">
        <f t="shared" si="89"/>
        <v>2022</v>
      </c>
    </row>
    <row r="5763" spans="1:11" x14ac:dyDescent="0.25">
      <c r="A5763" t="s">
        <v>5584</v>
      </c>
      <c r="B5763" s="36">
        <v>44623</v>
      </c>
      <c r="C5763" t="s">
        <v>1852</v>
      </c>
      <c r="D5763" t="s">
        <v>20</v>
      </c>
      <c r="E5763" t="s">
        <v>1930</v>
      </c>
      <c r="F5763">
        <v>0</v>
      </c>
      <c r="G5763" s="37">
        <v>3259606.35</v>
      </c>
      <c r="H5763" s="37">
        <v>516227.25</v>
      </c>
      <c r="I5763">
        <v>4</v>
      </c>
      <c r="J5763" t="s">
        <v>26</v>
      </c>
      <c r="K5763" s="40">
        <f t="shared" ref="K5763:K5826" si="90">YEAR(B5763)</f>
        <v>2022</v>
      </c>
    </row>
    <row r="5764" spans="1:11" x14ac:dyDescent="0.25">
      <c r="A5764" t="s">
        <v>5585</v>
      </c>
      <c r="B5764" s="36">
        <v>44623</v>
      </c>
      <c r="C5764" t="s">
        <v>1170</v>
      </c>
      <c r="D5764" t="s">
        <v>33</v>
      </c>
      <c r="E5764" t="s">
        <v>117</v>
      </c>
      <c r="F5764">
        <v>0</v>
      </c>
      <c r="G5764" s="37">
        <v>943958.4</v>
      </c>
      <c r="H5764" s="37">
        <v>398232.45</v>
      </c>
      <c r="I5764">
        <v>5</v>
      </c>
      <c r="J5764" t="s">
        <v>26</v>
      </c>
      <c r="K5764" s="40">
        <f t="shared" si="90"/>
        <v>2022</v>
      </c>
    </row>
    <row r="5765" spans="1:11" x14ac:dyDescent="0.25">
      <c r="A5765" t="s">
        <v>5586</v>
      </c>
      <c r="B5765" s="36">
        <v>44623</v>
      </c>
      <c r="C5765" t="s">
        <v>2150</v>
      </c>
      <c r="D5765" t="s">
        <v>24</v>
      </c>
      <c r="E5765" t="s">
        <v>289</v>
      </c>
      <c r="F5765">
        <v>0</v>
      </c>
      <c r="G5765" s="37">
        <v>1843668.75</v>
      </c>
      <c r="H5765" s="37">
        <v>221240.25</v>
      </c>
      <c r="I5765">
        <v>3</v>
      </c>
      <c r="J5765" t="s">
        <v>26</v>
      </c>
      <c r="K5765" s="40">
        <f t="shared" si="90"/>
        <v>2022</v>
      </c>
    </row>
    <row r="5766" spans="1:11" x14ac:dyDescent="0.25">
      <c r="A5766" t="s">
        <v>5587</v>
      </c>
      <c r="B5766" s="36">
        <v>44623</v>
      </c>
      <c r="C5766" t="s">
        <v>868</v>
      </c>
      <c r="D5766" t="s">
        <v>20</v>
      </c>
      <c r="E5766" t="s">
        <v>611</v>
      </c>
      <c r="F5766">
        <v>0</v>
      </c>
      <c r="G5766" s="37">
        <v>575224.65</v>
      </c>
      <c r="H5766" s="37">
        <v>44248.05</v>
      </c>
      <c r="I5766">
        <v>3</v>
      </c>
      <c r="J5766" t="s">
        <v>26</v>
      </c>
      <c r="K5766" s="40">
        <f t="shared" si="90"/>
        <v>2022</v>
      </c>
    </row>
    <row r="5767" spans="1:11" x14ac:dyDescent="0.25">
      <c r="A5767" t="s">
        <v>5587</v>
      </c>
      <c r="B5767" s="36">
        <v>44623</v>
      </c>
      <c r="C5767" t="s">
        <v>868</v>
      </c>
      <c r="D5767" t="s">
        <v>20</v>
      </c>
      <c r="E5767" t="s">
        <v>1340</v>
      </c>
      <c r="F5767">
        <v>0</v>
      </c>
      <c r="G5767" s="37">
        <v>1253694.75</v>
      </c>
      <c r="H5767" s="37">
        <v>368733.75</v>
      </c>
      <c r="I5767">
        <v>3</v>
      </c>
      <c r="J5767" t="s">
        <v>26</v>
      </c>
      <c r="K5767" s="40">
        <f t="shared" si="90"/>
        <v>2022</v>
      </c>
    </row>
    <row r="5768" spans="1:11" x14ac:dyDescent="0.25">
      <c r="A5768" t="s">
        <v>5588</v>
      </c>
      <c r="B5768" s="36">
        <v>44623</v>
      </c>
      <c r="C5768" t="s">
        <v>1050</v>
      </c>
      <c r="D5768" t="s">
        <v>24</v>
      </c>
      <c r="E5768" t="s">
        <v>2055</v>
      </c>
      <c r="F5768">
        <v>0.1</v>
      </c>
      <c r="G5768" s="37">
        <v>1607679.1500000001</v>
      </c>
      <c r="H5768" s="37">
        <v>427731.15</v>
      </c>
      <c r="I5768">
        <v>1</v>
      </c>
      <c r="J5768" t="s">
        <v>26</v>
      </c>
      <c r="K5768" s="40">
        <f t="shared" si="90"/>
        <v>2022</v>
      </c>
    </row>
    <row r="5769" spans="1:11" x14ac:dyDescent="0.25">
      <c r="A5769" t="s">
        <v>5589</v>
      </c>
      <c r="B5769" s="36">
        <v>44624</v>
      </c>
      <c r="C5769" t="s">
        <v>855</v>
      </c>
      <c r="D5769" t="s">
        <v>20</v>
      </c>
      <c r="E5769" t="s">
        <v>1743</v>
      </c>
      <c r="F5769">
        <v>0</v>
      </c>
      <c r="G5769" s="37">
        <v>2418893.4</v>
      </c>
      <c r="H5769" s="37">
        <v>840712.95000000007</v>
      </c>
      <c r="I5769">
        <v>2</v>
      </c>
      <c r="J5769" t="s">
        <v>22</v>
      </c>
      <c r="K5769" s="40">
        <f t="shared" si="90"/>
        <v>2022</v>
      </c>
    </row>
    <row r="5770" spans="1:11" x14ac:dyDescent="0.25">
      <c r="A5770" t="s">
        <v>5589</v>
      </c>
      <c r="B5770" s="36">
        <v>44624</v>
      </c>
      <c r="C5770" t="s">
        <v>855</v>
      </c>
      <c r="D5770" t="s">
        <v>20</v>
      </c>
      <c r="E5770" t="s">
        <v>719</v>
      </c>
      <c r="F5770">
        <v>0</v>
      </c>
      <c r="G5770" s="37">
        <v>560475.30000000005</v>
      </c>
      <c r="H5770" s="37">
        <v>250738.95</v>
      </c>
      <c r="I5770">
        <v>5</v>
      </c>
      <c r="J5770" t="s">
        <v>22</v>
      </c>
      <c r="K5770" s="40">
        <f t="shared" si="90"/>
        <v>2022</v>
      </c>
    </row>
    <row r="5771" spans="1:11" x14ac:dyDescent="0.25">
      <c r="A5771" t="s">
        <v>5590</v>
      </c>
      <c r="B5771" s="36">
        <v>44624</v>
      </c>
      <c r="C5771" t="s">
        <v>2456</v>
      </c>
      <c r="D5771" t="s">
        <v>24</v>
      </c>
      <c r="E5771" t="s">
        <v>1630</v>
      </c>
      <c r="F5771">
        <v>0</v>
      </c>
      <c r="G5771" s="37">
        <v>2286149.25</v>
      </c>
      <c r="H5771" s="37">
        <v>73746.75</v>
      </c>
      <c r="I5771">
        <v>3</v>
      </c>
      <c r="J5771" t="s">
        <v>26</v>
      </c>
      <c r="K5771" s="40">
        <f t="shared" si="90"/>
        <v>2022</v>
      </c>
    </row>
    <row r="5772" spans="1:11" x14ac:dyDescent="0.25">
      <c r="A5772" t="s">
        <v>5591</v>
      </c>
      <c r="B5772" s="36">
        <v>44624</v>
      </c>
      <c r="C5772" t="s">
        <v>1696</v>
      </c>
      <c r="D5772" t="s">
        <v>24</v>
      </c>
      <c r="E5772" t="s">
        <v>146</v>
      </c>
      <c r="F5772">
        <v>0</v>
      </c>
      <c r="G5772" s="37">
        <v>15634311</v>
      </c>
      <c r="H5772" s="37">
        <v>5309766</v>
      </c>
      <c r="I5772">
        <v>4</v>
      </c>
      <c r="J5772" t="s">
        <v>22</v>
      </c>
      <c r="K5772" s="40">
        <f t="shared" si="90"/>
        <v>2022</v>
      </c>
    </row>
    <row r="5773" spans="1:11" x14ac:dyDescent="0.25">
      <c r="A5773" t="s">
        <v>5591</v>
      </c>
      <c r="B5773" s="36">
        <v>44624</v>
      </c>
      <c r="C5773" t="s">
        <v>1696</v>
      </c>
      <c r="D5773" t="s">
        <v>24</v>
      </c>
      <c r="E5773" t="s">
        <v>2441</v>
      </c>
      <c r="F5773">
        <v>0</v>
      </c>
      <c r="G5773" s="37">
        <v>3908577.75</v>
      </c>
      <c r="H5773" s="37">
        <v>191741.55000000002</v>
      </c>
      <c r="I5773">
        <v>2</v>
      </c>
      <c r="J5773" t="s">
        <v>26</v>
      </c>
      <c r="K5773" s="40">
        <f t="shared" si="90"/>
        <v>2022</v>
      </c>
    </row>
    <row r="5774" spans="1:11" x14ac:dyDescent="0.25">
      <c r="A5774" t="s">
        <v>5592</v>
      </c>
      <c r="B5774" s="36">
        <v>44624</v>
      </c>
      <c r="C5774" t="s">
        <v>669</v>
      </c>
      <c r="D5774" t="s">
        <v>24</v>
      </c>
      <c r="E5774" t="s">
        <v>2196</v>
      </c>
      <c r="F5774">
        <v>0.5</v>
      </c>
      <c r="G5774" s="37">
        <v>1194697.3500000001</v>
      </c>
      <c r="H5774" s="37">
        <v>-648971.4</v>
      </c>
      <c r="I5774">
        <v>3</v>
      </c>
      <c r="J5774" t="s">
        <v>26</v>
      </c>
      <c r="K5774" s="40">
        <f t="shared" si="90"/>
        <v>2022</v>
      </c>
    </row>
    <row r="5775" spans="1:11" x14ac:dyDescent="0.25">
      <c r="A5775" t="s">
        <v>5593</v>
      </c>
      <c r="B5775" s="36">
        <v>44624</v>
      </c>
      <c r="C5775" t="s">
        <v>2145</v>
      </c>
      <c r="D5775" t="s">
        <v>24</v>
      </c>
      <c r="E5775" t="s">
        <v>1898</v>
      </c>
      <c r="F5775">
        <v>0</v>
      </c>
      <c r="G5775" s="37">
        <v>4026572.5500000003</v>
      </c>
      <c r="H5775" s="37">
        <v>117994.8</v>
      </c>
      <c r="I5775">
        <v>6</v>
      </c>
      <c r="J5775" t="s">
        <v>26</v>
      </c>
      <c r="K5775" s="40">
        <f t="shared" si="90"/>
        <v>2022</v>
      </c>
    </row>
    <row r="5776" spans="1:11" x14ac:dyDescent="0.25">
      <c r="A5776" t="s">
        <v>5592</v>
      </c>
      <c r="B5776" s="36">
        <v>44624</v>
      </c>
      <c r="C5776" t="s">
        <v>669</v>
      </c>
      <c r="D5776" t="s">
        <v>24</v>
      </c>
      <c r="E5776" t="s">
        <v>132</v>
      </c>
      <c r="F5776">
        <v>0.5</v>
      </c>
      <c r="G5776" s="37">
        <v>9690322.9500000011</v>
      </c>
      <c r="H5776" s="37">
        <v>-973457.1</v>
      </c>
      <c r="I5776">
        <v>9</v>
      </c>
      <c r="J5776" t="s">
        <v>26</v>
      </c>
      <c r="K5776" s="40">
        <f t="shared" si="90"/>
        <v>2022</v>
      </c>
    </row>
    <row r="5777" spans="1:11" x14ac:dyDescent="0.25">
      <c r="A5777" t="s">
        <v>5594</v>
      </c>
      <c r="B5777" s="36">
        <v>44625</v>
      </c>
      <c r="C5777" t="s">
        <v>543</v>
      </c>
      <c r="D5777" t="s">
        <v>51</v>
      </c>
      <c r="E5777" t="s">
        <v>701</v>
      </c>
      <c r="F5777">
        <v>0</v>
      </c>
      <c r="G5777" s="37">
        <v>5236019.25</v>
      </c>
      <c r="H5777" s="37">
        <v>1681425.9000000001</v>
      </c>
      <c r="I5777">
        <v>7</v>
      </c>
      <c r="J5777" t="s">
        <v>22</v>
      </c>
      <c r="K5777" s="40">
        <f t="shared" si="90"/>
        <v>2022</v>
      </c>
    </row>
    <row r="5778" spans="1:11" x14ac:dyDescent="0.25">
      <c r="A5778" t="s">
        <v>5594</v>
      </c>
      <c r="B5778" s="36">
        <v>44625</v>
      </c>
      <c r="C5778" t="s">
        <v>543</v>
      </c>
      <c r="D5778" t="s">
        <v>51</v>
      </c>
      <c r="E5778" t="s">
        <v>738</v>
      </c>
      <c r="F5778">
        <v>0</v>
      </c>
      <c r="G5778" s="37">
        <v>899710.35</v>
      </c>
      <c r="H5778" s="37">
        <v>162242.85</v>
      </c>
      <c r="I5778">
        <v>3</v>
      </c>
      <c r="J5778" t="s">
        <v>26</v>
      </c>
      <c r="K5778" s="40">
        <f t="shared" si="90"/>
        <v>2022</v>
      </c>
    </row>
    <row r="5779" spans="1:11" x14ac:dyDescent="0.25">
      <c r="A5779" t="s">
        <v>5594</v>
      </c>
      <c r="B5779" s="36">
        <v>44625</v>
      </c>
      <c r="C5779" t="s">
        <v>543</v>
      </c>
      <c r="D5779" t="s">
        <v>51</v>
      </c>
      <c r="E5779" t="s">
        <v>153</v>
      </c>
      <c r="F5779">
        <v>0.1</v>
      </c>
      <c r="G5779" s="37">
        <v>2197653.15</v>
      </c>
      <c r="H5779" s="37">
        <v>221240.25</v>
      </c>
      <c r="I5779">
        <v>3</v>
      </c>
      <c r="J5779" t="s">
        <v>22</v>
      </c>
      <c r="K5779" s="40">
        <f t="shared" si="90"/>
        <v>2022</v>
      </c>
    </row>
    <row r="5780" spans="1:11" x14ac:dyDescent="0.25">
      <c r="A5780" t="s">
        <v>5594</v>
      </c>
      <c r="B5780" s="36">
        <v>44625</v>
      </c>
      <c r="C5780" t="s">
        <v>543</v>
      </c>
      <c r="D5780" t="s">
        <v>51</v>
      </c>
      <c r="E5780" t="s">
        <v>2519</v>
      </c>
      <c r="F5780">
        <v>0</v>
      </c>
      <c r="G5780" s="37">
        <v>10147552.800000001</v>
      </c>
      <c r="H5780" s="37">
        <v>1519183.05</v>
      </c>
      <c r="I5780">
        <v>6</v>
      </c>
      <c r="J5780" t="s">
        <v>22</v>
      </c>
      <c r="K5780" s="40">
        <f t="shared" si="90"/>
        <v>2022</v>
      </c>
    </row>
    <row r="5781" spans="1:11" x14ac:dyDescent="0.25">
      <c r="A5781" t="s">
        <v>5595</v>
      </c>
      <c r="B5781" s="36">
        <v>44625</v>
      </c>
      <c r="C5781" t="s">
        <v>58</v>
      </c>
      <c r="D5781" t="s">
        <v>24</v>
      </c>
      <c r="E5781" t="s">
        <v>363</v>
      </c>
      <c r="F5781">
        <v>0</v>
      </c>
      <c r="G5781" s="37">
        <v>5132773.8</v>
      </c>
      <c r="H5781" s="37">
        <v>1430686.95</v>
      </c>
      <c r="I5781">
        <v>7</v>
      </c>
      <c r="J5781" t="s">
        <v>22</v>
      </c>
      <c r="K5781" s="40">
        <f t="shared" si="90"/>
        <v>2022</v>
      </c>
    </row>
    <row r="5782" spans="1:11" x14ac:dyDescent="0.25">
      <c r="A5782" t="s">
        <v>5595</v>
      </c>
      <c r="B5782" s="36">
        <v>44625</v>
      </c>
      <c r="C5782" t="s">
        <v>58</v>
      </c>
      <c r="D5782" t="s">
        <v>24</v>
      </c>
      <c r="E5782" t="s">
        <v>1583</v>
      </c>
      <c r="F5782">
        <v>0</v>
      </c>
      <c r="G5782" s="37">
        <v>2153405.1</v>
      </c>
      <c r="H5782" s="37">
        <v>324485.7</v>
      </c>
      <c r="I5782">
        <v>7</v>
      </c>
      <c r="J5782" t="s">
        <v>22</v>
      </c>
      <c r="K5782" s="40">
        <f t="shared" si="90"/>
        <v>2022</v>
      </c>
    </row>
    <row r="5783" spans="1:11" x14ac:dyDescent="0.25">
      <c r="A5783" t="s">
        <v>5596</v>
      </c>
      <c r="B5783" s="36">
        <v>44626</v>
      </c>
      <c r="C5783" t="s">
        <v>481</v>
      </c>
      <c r="D5783" t="s">
        <v>51</v>
      </c>
      <c r="E5783" t="s">
        <v>137</v>
      </c>
      <c r="F5783">
        <v>0</v>
      </c>
      <c r="G5783" s="37">
        <v>1622428.5</v>
      </c>
      <c r="H5783" s="37">
        <v>294987</v>
      </c>
      <c r="I5783">
        <v>5</v>
      </c>
      <c r="J5783" t="s">
        <v>26</v>
      </c>
      <c r="K5783" s="40">
        <f t="shared" si="90"/>
        <v>2022</v>
      </c>
    </row>
    <row r="5784" spans="1:11" x14ac:dyDescent="0.25">
      <c r="A5784" t="s">
        <v>5596</v>
      </c>
      <c r="B5784" s="36">
        <v>44626</v>
      </c>
      <c r="C5784" t="s">
        <v>481</v>
      </c>
      <c r="D5784" t="s">
        <v>51</v>
      </c>
      <c r="E5784" t="s">
        <v>2448</v>
      </c>
      <c r="F5784">
        <v>0</v>
      </c>
      <c r="G5784" s="37">
        <v>2300898.6</v>
      </c>
      <c r="H5784" s="37">
        <v>914459.70000000007</v>
      </c>
      <c r="I5784">
        <v>6</v>
      </c>
      <c r="J5784" t="s">
        <v>22</v>
      </c>
      <c r="K5784" s="40">
        <f t="shared" si="90"/>
        <v>2022</v>
      </c>
    </row>
    <row r="5785" spans="1:11" x14ac:dyDescent="0.25">
      <c r="A5785" t="s">
        <v>5596</v>
      </c>
      <c r="B5785" s="36">
        <v>44626</v>
      </c>
      <c r="C5785" t="s">
        <v>481</v>
      </c>
      <c r="D5785" t="s">
        <v>51</v>
      </c>
      <c r="E5785" t="s">
        <v>1616</v>
      </c>
      <c r="F5785">
        <v>0</v>
      </c>
      <c r="G5785" s="37">
        <v>7802406.1500000004</v>
      </c>
      <c r="H5785" s="37">
        <v>2020660.95</v>
      </c>
      <c r="I5785">
        <v>3</v>
      </c>
      <c r="J5785" t="s">
        <v>26</v>
      </c>
      <c r="K5785" s="40">
        <f t="shared" si="90"/>
        <v>2022</v>
      </c>
    </row>
    <row r="5786" spans="1:11" x14ac:dyDescent="0.25">
      <c r="A5786" t="s">
        <v>5597</v>
      </c>
      <c r="B5786" s="36">
        <v>44626</v>
      </c>
      <c r="C5786" t="s">
        <v>1150</v>
      </c>
      <c r="D5786" t="s">
        <v>33</v>
      </c>
      <c r="E5786" t="s">
        <v>2115</v>
      </c>
      <c r="F5786">
        <v>0.4</v>
      </c>
      <c r="G5786" s="37">
        <v>3879079.0500000003</v>
      </c>
      <c r="H5786" s="37">
        <v>-457229.85000000003</v>
      </c>
      <c r="I5786">
        <v>9</v>
      </c>
      <c r="J5786" t="s">
        <v>26</v>
      </c>
      <c r="K5786" s="40">
        <f t="shared" si="90"/>
        <v>2022</v>
      </c>
    </row>
    <row r="5787" spans="1:11" x14ac:dyDescent="0.25">
      <c r="A5787" t="s">
        <v>5598</v>
      </c>
      <c r="B5787" s="36">
        <v>44626</v>
      </c>
      <c r="C5787" t="s">
        <v>1359</v>
      </c>
      <c r="D5787" t="s">
        <v>24</v>
      </c>
      <c r="E5787" t="s">
        <v>619</v>
      </c>
      <c r="F5787">
        <v>0.5</v>
      </c>
      <c r="G5787" s="37">
        <v>648971.4</v>
      </c>
      <c r="H5787" s="37">
        <v>-589974</v>
      </c>
      <c r="I5787">
        <v>3</v>
      </c>
      <c r="J5787" t="s">
        <v>26</v>
      </c>
      <c r="K5787" s="40">
        <f t="shared" si="90"/>
        <v>2022</v>
      </c>
    </row>
    <row r="5788" spans="1:11" x14ac:dyDescent="0.25">
      <c r="A5788" t="s">
        <v>5598</v>
      </c>
      <c r="B5788" s="36">
        <v>44626</v>
      </c>
      <c r="C5788" t="s">
        <v>1359</v>
      </c>
      <c r="D5788" t="s">
        <v>24</v>
      </c>
      <c r="E5788" t="s">
        <v>466</v>
      </c>
      <c r="F5788">
        <v>0.5</v>
      </c>
      <c r="G5788" s="37">
        <v>737467.5</v>
      </c>
      <c r="H5788" s="37">
        <v>-250738.95</v>
      </c>
      <c r="I5788">
        <v>2</v>
      </c>
      <c r="J5788" t="s">
        <v>22</v>
      </c>
      <c r="K5788" s="40">
        <f t="shared" si="90"/>
        <v>2022</v>
      </c>
    </row>
    <row r="5789" spans="1:11" x14ac:dyDescent="0.25">
      <c r="A5789" t="s">
        <v>5598</v>
      </c>
      <c r="B5789" s="36">
        <v>44626</v>
      </c>
      <c r="C5789" t="s">
        <v>1359</v>
      </c>
      <c r="D5789" t="s">
        <v>24</v>
      </c>
      <c r="E5789" t="s">
        <v>1257</v>
      </c>
      <c r="F5789">
        <v>0.5</v>
      </c>
      <c r="G5789" s="37">
        <v>191741.55000000002</v>
      </c>
      <c r="H5789" s="37">
        <v>-29498.7</v>
      </c>
      <c r="I5789">
        <v>1</v>
      </c>
      <c r="J5789" t="s">
        <v>22</v>
      </c>
      <c r="K5789" s="40">
        <f t="shared" si="90"/>
        <v>2022</v>
      </c>
    </row>
    <row r="5790" spans="1:11" x14ac:dyDescent="0.25">
      <c r="A5790" t="s">
        <v>5598</v>
      </c>
      <c r="B5790" s="36">
        <v>44626</v>
      </c>
      <c r="C5790" t="s">
        <v>1359</v>
      </c>
      <c r="D5790" t="s">
        <v>24</v>
      </c>
      <c r="E5790" t="s">
        <v>2055</v>
      </c>
      <c r="F5790">
        <v>0.5</v>
      </c>
      <c r="G5790" s="37">
        <v>3554593.35</v>
      </c>
      <c r="H5790" s="37">
        <v>-1135699.95</v>
      </c>
      <c r="I5790">
        <v>4</v>
      </c>
      <c r="J5790" t="s">
        <v>22</v>
      </c>
      <c r="K5790" s="40">
        <f t="shared" si="90"/>
        <v>2022</v>
      </c>
    </row>
    <row r="5791" spans="1:11" x14ac:dyDescent="0.25">
      <c r="A5791" t="s">
        <v>5599</v>
      </c>
      <c r="B5791" s="36">
        <v>44626</v>
      </c>
      <c r="C5791" t="s">
        <v>1971</v>
      </c>
      <c r="D5791" t="s">
        <v>24</v>
      </c>
      <c r="E5791" t="s">
        <v>2520</v>
      </c>
      <c r="F5791">
        <v>0</v>
      </c>
      <c r="G5791" s="37">
        <v>589974</v>
      </c>
      <c r="H5791" s="37">
        <v>191741.55000000002</v>
      </c>
      <c r="I5791">
        <v>4</v>
      </c>
      <c r="J5791" t="s">
        <v>26</v>
      </c>
      <c r="K5791" s="40">
        <f t="shared" si="90"/>
        <v>2022</v>
      </c>
    </row>
    <row r="5792" spans="1:11" x14ac:dyDescent="0.25">
      <c r="A5792" t="s">
        <v>5599</v>
      </c>
      <c r="B5792" s="36">
        <v>44626</v>
      </c>
      <c r="C5792" t="s">
        <v>1971</v>
      </c>
      <c r="D5792" t="s">
        <v>24</v>
      </c>
      <c r="E5792" t="s">
        <v>2374</v>
      </c>
      <c r="F5792">
        <v>0</v>
      </c>
      <c r="G5792" s="37">
        <v>398232.45</v>
      </c>
      <c r="H5792" s="37">
        <v>88496.1</v>
      </c>
      <c r="I5792">
        <v>2</v>
      </c>
      <c r="J5792" t="s">
        <v>26</v>
      </c>
      <c r="K5792" s="40">
        <f t="shared" si="90"/>
        <v>2022</v>
      </c>
    </row>
    <row r="5793" spans="1:11" x14ac:dyDescent="0.25">
      <c r="A5793" t="s">
        <v>5600</v>
      </c>
      <c r="B5793" s="36">
        <v>44628</v>
      </c>
      <c r="C5793" t="s">
        <v>336</v>
      </c>
      <c r="D5793" t="s">
        <v>24</v>
      </c>
      <c r="E5793" t="s">
        <v>1074</v>
      </c>
      <c r="F5793">
        <v>0</v>
      </c>
      <c r="G5793" s="37">
        <v>15899799.300000001</v>
      </c>
      <c r="H5793" s="37">
        <v>4764040.05</v>
      </c>
      <c r="I5793">
        <v>2</v>
      </c>
      <c r="J5793" t="s">
        <v>22</v>
      </c>
      <c r="K5793" s="40">
        <f t="shared" si="90"/>
        <v>2022</v>
      </c>
    </row>
    <row r="5794" spans="1:11" x14ac:dyDescent="0.25">
      <c r="A5794" t="s">
        <v>5600</v>
      </c>
      <c r="B5794" s="36">
        <v>44628</v>
      </c>
      <c r="C5794" t="s">
        <v>336</v>
      </c>
      <c r="D5794" t="s">
        <v>24</v>
      </c>
      <c r="E5794" t="s">
        <v>2068</v>
      </c>
      <c r="F5794">
        <v>0</v>
      </c>
      <c r="G5794" s="37">
        <v>5678499.75</v>
      </c>
      <c r="H5794" s="37">
        <v>737467.5</v>
      </c>
      <c r="I5794">
        <v>3</v>
      </c>
      <c r="J5794" t="s">
        <v>26</v>
      </c>
      <c r="K5794" s="40">
        <f t="shared" si="90"/>
        <v>2022</v>
      </c>
    </row>
    <row r="5795" spans="1:11" x14ac:dyDescent="0.25">
      <c r="A5795" t="s">
        <v>5601</v>
      </c>
      <c r="B5795" s="36">
        <v>44630</v>
      </c>
      <c r="C5795" t="s">
        <v>1415</v>
      </c>
      <c r="D5795" t="s">
        <v>20</v>
      </c>
      <c r="E5795" t="s">
        <v>1505</v>
      </c>
      <c r="F5795">
        <v>0</v>
      </c>
      <c r="G5795" s="37">
        <v>796464.9</v>
      </c>
      <c r="H5795" s="37">
        <v>176992.2</v>
      </c>
      <c r="I5795">
        <v>4</v>
      </c>
      <c r="J5795" t="s">
        <v>22</v>
      </c>
      <c r="K5795" s="40">
        <f t="shared" si="90"/>
        <v>2022</v>
      </c>
    </row>
    <row r="5796" spans="1:11" x14ac:dyDescent="0.25">
      <c r="A5796" t="s">
        <v>5602</v>
      </c>
      <c r="B5796" s="36">
        <v>44630</v>
      </c>
      <c r="C5796" t="s">
        <v>1222</v>
      </c>
      <c r="D5796" t="s">
        <v>24</v>
      </c>
      <c r="E5796" t="s">
        <v>2380</v>
      </c>
      <c r="F5796">
        <v>0</v>
      </c>
      <c r="G5796" s="37">
        <v>265488.3</v>
      </c>
      <c r="H5796" s="37">
        <v>88496.1</v>
      </c>
      <c r="I5796">
        <v>1</v>
      </c>
      <c r="J5796" t="s">
        <v>26</v>
      </c>
      <c r="K5796" s="40">
        <f t="shared" si="90"/>
        <v>2022</v>
      </c>
    </row>
    <row r="5797" spans="1:11" x14ac:dyDescent="0.25">
      <c r="A5797" t="s">
        <v>5603</v>
      </c>
      <c r="B5797" s="36">
        <v>44630</v>
      </c>
      <c r="C5797" t="s">
        <v>2521</v>
      </c>
      <c r="D5797" t="s">
        <v>24</v>
      </c>
      <c r="E5797" t="s">
        <v>701</v>
      </c>
      <c r="F5797">
        <v>0</v>
      </c>
      <c r="G5797" s="37">
        <v>1489684.35</v>
      </c>
      <c r="H5797" s="37">
        <v>471979.2</v>
      </c>
      <c r="I5797">
        <v>2</v>
      </c>
      <c r="J5797" t="s">
        <v>26</v>
      </c>
      <c r="K5797" s="40">
        <f t="shared" si="90"/>
        <v>2022</v>
      </c>
    </row>
    <row r="5798" spans="1:11" x14ac:dyDescent="0.25">
      <c r="A5798" t="s">
        <v>5603</v>
      </c>
      <c r="B5798" s="36">
        <v>44630</v>
      </c>
      <c r="C5798" t="s">
        <v>2521</v>
      </c>
      <c r="D5798" t="s">
        <v>24</v>
      </c>
      <c r="E5798" t="s">
        <v>2267</v>
      </c>
      <c r="F5798">
        <v>0</v>
      </c>
      <c r="G5798" s="37">
        <v>5309766</v>
      </c>
      <c r="H5798" s="37">
        <v>2182903.8000000003</v>
      </c>
      <c r="I5798">
        <v>1</v>
      </c>
      <c r="J5798" t="s">
        <v>22</v>
      </c>
      <c r="K5798" s="40">
        <f t="shared" si="90"/>
        <v>2022</v>
      </c>
    </row>
    <row r="5799" spans="1:11" x14ac:dyDescent="0.25">
      <c r="A5799" t="s">
        <v>5604</v>
      </c>
      <c r="B5799" s="36">
        <v>44631</v>
      </c>
      <c r="C5799" t="s">
        <v>301</v>
      </c>
      <c r="D5799" t="s">
        <v>51</v>
      </c>
      <c r="E5799" t="s">
        <v>1111</v>
      </c>
      <c r="F5799">
        <v>0</v>
      </c>
      <c r="G5799" s="37">
        <v>398232.45</v>
      </c>
      <c r="H5799" s="37">
        <v>58997.4</v>
      </c>
      <c r="I5799">
        <v>3</v>
      </c>
      <c r="J5799" t="s">
        <v>22</v>
      </c>
      <c r="K5799" s="40">
        <f t="shared" si="90"/>
        <v>2022</v>
      </c>
    </row>
    <row r="5800" spans="1:11" x14ac:dyDescent="0.25">
      <c r="A5800" t="s">
        <v>5604</v>
      </c>
      <c r="B5800" s="36">
        <v>44631</v>
      </c>
      <c r="C5800" t="s">
        <v>301</v>
      </c>
      <c r="D5800" t="s">
        <v>51</v>
      </c>
      <c r="E5800" t="s">
        <v>665</v>
      </c>
      <c r="F5800">
        <v>0.1</v>
      </c>
      <c r="G5800" s="37">
        <v>1445436.3</v>
      </c>
      <c r="H5800" s="37">
        <v>-73746.75</v>
      </c>
      <c r="I5800">
        <v>2</v>
      </c>
      <c r="J5800" t="s">
        <v>26</v>
      </c>
      <c r="K5800" s="40">
        <f t="shared" si="90"/>
        <v>2022</v>
      </c>
    </row>
    <row r="5801" spans="1:11" x14ac:dyDescent="0.25">
      <c r="A5801" t="s">
        <v>5605</v>
      </c>
      <c r="B5801" s="36">
        <v>44632</v>
      </c>
      <c r="C5801" t="s">
        <v>1617</v>
      </c>
      <c r="D5801" t="s">
        <v>33</v>
      </c>
      <c r="E5801" t="s">
        <v>1650</v>
      </c>
      <c r="F5801">
        <v>0.5</v>
      </c>
      <c r="G5801" s="37">
        <v>3525094.65</v>
      </c>
      <c r="H5801" s="37">
        <v>-2389394.7000000002</v>
      </c>
      <c r="I5801">
        <v>5</v>
      </c>
      <c r="J5801" t="s">
        <v>22</v>
      </c>
      <c r="K5801" s="40">
        <f t="shared" si="90"/>
        <v>2022</v>
      </c>
    </row>
    <row r="5802" spans="1:11" x14ac:dyDescent="0.25">
      <c r="A5802" t="s">
        <v>5606</v>
      </c>
      <c r="B5802" s="36">
        <v>44632</v>
      </c>
      <c r="C5802" t="s">
        <v>1316</v>
      </c>
      <c r="D5802" t="s">
        <v>24</v>
      </c>
      <c r="E5802" t="s">
        <v>1730</v>
      </c>
      <c r="F5802">
        <v>0.5</v>
      </c>
      <c r="G5802" s="37">
        <v>6637207.5</v>
      </c>
      <c r="H5802" s="37">
        <v>-1327441.5</v>
      </c>
      <c r="I5802">
        <v>3</v>
      </c>
      <c r="J5802" t="s">
        <v>26</v>
      </c>
      <c r="K5802" s="40">
        <f t="shared" si="90"/>
        <v>2022</v>
      </c>
    </row>
    <row r="5803" spans="1:11" x14ac:dyDescent="0.25">
      <c r="A5803" t="s">
        <v>5607</v>
      </c>
      <c r="B5803" s="36">
        <v>44634</v>
      </c>
      <c r="C5803" t="s">
        <v>633</v>
      </c>
      <c r="D5803" t="s">
        <v>33</v>
      </c>
      <c r="E5803" t="s">
        <v>2522</v>
      </c>
      <c r="F5803">
        <v>0</v>
      </c>
      <c r="G5803" s="37">
        <v>8082643.7999999998</v>
      </c>
      <c r="H5803" s="37">
        <v>2256650.5500000003</v>
      </c>
      <c r="I5803">
        <v>3</v>
      </c>
      <c r="J5803" t="s">
        <v>26</v>
      </c>
      <c r="K5803" s="40">
        <f t="shared" si="90"/>
        <v>2022</v>
      </c>
    </row>
    <row r="5804" spans="1:11" x14ac:dyDescent="0.25">
      <c r="A5804" t="s">
        <v>5608</v>
      </c>
      <c r="B5804" s="36">
        <v>44634</v>
      </c>
      <c r="C5804" t="s">
        <v>1618</v>
      </c>
      <c r="D5804" t="s">
        <v>20</v>
      </c>
      <c r="E5804" t="s">
        <v>1821</v>
      </c>
      <c r="F5804">
        <v>0</v>
      </c>
      <c r="G5804" s="37">
        <v>3112112.85</v>
      </c>
      <c r="H5804" s="37">
        <v>840712.95000000007</v>
      </c>
      <c r="I5804">
        <v>8</v>
      </c>
      <c r="J5804" t="s">
        <v>22</v>
      </c>
      <c r="K5804" s="40">
        <f t="shared" si="90"/>
        <v>2022</v>
      </c>
    </row>
    <row r="5805" spans="1:11" x14ac:dyDescent="0.25">
      <c r="A5805" t="s">
        <v>5609</v>
      </c>
      <c r="B5805" s="36">
        <v>44634</v>
      </c>
      <c r="C5805" t="s">
        <v>1808</v>
      </c>
      <c r="D5805" t="s">
        <v>24</v>
      </c>
      <c r="E5805" t="s">
        <v>386</v>
      </c>
      <c r="F5805">
        <v>0.5</v>
      </c>
      <c r="G5805" s="37">
        <v>604723.35</v>
      </c>
      <c r="H5805" s="37">
        <v>-88496.1</v>
      </c>
      <c r="I5805">
        <v>1</v>
      </c>
      <c r="J5805" t="s">
        <v>26</v>
      </c>
      <c r="K5805" s="40">
        <f t="shared" si="90"/>
        <v>2022</v>
      </c>
    </row>
    <row r="5806" spans="1:11" x14ac:dyDescent="0.25">
      <c r="A5806" t="s">
        <v>5609</v>
      </c>
      <c r="B5806" s="36">
        <v>44634</v>
      </c>
      <c r="C5806" t="s">
        <v>1808</v>
      </c>
      <c r="D5806" t="s">
        <v>24</v>
      </c>
      <c r="E5806" t="s">
        <v>1757</v>
      </c>
      <c r="F5806">
        <v>0.2</v>
      </c>
      <c r="G5806" s="37">
        <v>3185859.6</v>
      </c>
      <c r="H5806" s="37">
        <v>-560475.30000000005</v>
      </c>
      <c r="I5806">
        <v>6</v>
      </c>
      <c r="J5806" t="s">
        <v>26</v>
      </c>
      <c r="K5806" s="40">
        <f t="shared" si="90"/>
        <v>2022</v>
      </c>
    </row>
    <row r="5807" spans="1:11" x14ac:dyDescent="0.25">
      <c r="A5807" t="s">
        <v>5609</v>
      </c>
      <c r="B5807" s="36">
        <v>44634</v>
      </c>
      <c r="C5807" t="s">
        <v>1808</v>
      </c>
      <c r="D5807" t="s">
        <v>24</v>
      </c>
      <c r="E5807" t="s">
        <v>312</v>
      </c>
      <c r="F5807">
        <v>0.2</v>
      </c>
      <c r="G5807" s="37">
        <v>9085599.5999999996</v>
      </c>
      <c r="H5807" s="37">
        <v>-1017705.15</v>
      </c>
      <c r="I5807">
        <v>7</v>
      </c>
      <c r="J5807" t="s">
        <v>22</v>
      </c>
      <c r="K5807" s="40">
        <f t="shared" si="90"/>
        <v>2022</v>
      </c>
    </row>
    <row r="5808" spans="1:11" x14ac:dyDescent="0.25">
      <c r="A5808" t="s">
        <v>5609</v>
      </c>
      <c r="B5808" s="36">
        <v>44634</v>
      </c>
      <c r="C5808" t="s">
        <v>1808</v>
      </c>
      <c r="D5808" t="s">
        <v>24</v>
      </c>
      <c r="E5808" t="s">
        <v>400</v>
      </c>
      <c r="F5808">
        <v>0.5</v>
      </c>
      <c r="G5808" s="37">
        <v>147493.5</v>
      </c>
      <c r="H5808" s="37">
        <v>-14749.35</v>
      </c>
      <c r="I5808">
        <v>1</v>
      </c>
      <c r="J5808" t="s">
        <v>26</v>
      </c>
      <c r="K5808" s="40">
        <f t="shared" si="90"/>
        <v>2022</v>
      </c>
    </row>
    <row r="5809" spans="1:11" x14ac:dyDescent="0.25">
      <c r="A5809" t="s">
        <v>5609</v>
      </c>
      <c r="B5809" s="36">
        <v>44634</v>
      </c>
      <c r="C5809" t="s">
        <v>1808</v>
      </c>
      <c r="D5809" t="s">
        <v>24</v>
      </c>
      <c r="E5809" t="s">
        <v>1500</v>
      </c>
      <c r="F5809">
        <v>0.5</v>
      </c>
      <c r="G5809" s="37">
        <v>368733.75</v>
      </c>
      <c r="H5809" s="37">
        <v>0</v>
      </c>
      <c r="I5809">
        <v>4</v>
      </c>
      <c r="J5809" t="s">
        <v>22</v>
      </c>
      <c r="K5809" s="40">
        <f t="shared" si="90"/>
        <v>2022</v>
      </c>
    </row>
    <row r="5810" spans="1:11" x14ac:dyDescent="0.25">
      <c r="A5810" t="s">
        <v>5609</v>
      </c>
      <c r="B5810" s="36">
        <v>44634</v>
      </c>
      <c r="C5810" t="s">
        <v>1808</v>
      </c>
      <c r="D5810" t="s">
        <v>24</v>
      </c>
      <c r="E5810" t="s">
        <v>509</v>
      </c>
      <c r="F5810">
        <v>0.5</v>
      </c>
      <c r="G5810" s="37">
        <v>781715.55</v>
      </c>
      <c r="H5810" s="37">
        <v>-265488.3</v>
      </c>
      <c r="I5810">
        <v>4</v>
      </c>
      <c r="J5810" t="s">
        <v>22</v>
      </c>
      <c r="K5810" s="40">
        <f t="shared" si="90"/>
        <v>2022</v>
      </c>
    </row>
    <row r="5811" spans="1:11" x14ac:dyDescent="0.25">
      <c r="A5811" t="s">
        <v>5609</v>
      </c>
      <c r="B5811" s="36">
        <v>44634</v>
      </c>
      <c r="C5811" t="s">
        <v>1808</v>
      </c>
      <c r="D5811" t="s">
        <v>24</v>
      </c>
      <c r="E5811" t="s">
        <v>681</v>
      </c>
      <c r="F5811">
        <v>0.5</v>
      </c>
      <c r="G5811" s="37">
        <v>191741.55000000002</v>
      </c>
      <c r="H5811" s="37">
        <v>-117994.8</v>
      </c>
      <c r="I5811">
        <v>1</v>
      </c>
      <c r="J5811" t="s">
        <v>22</v>
      </c>
      <c r="K5811" s="40">
        <f t="shared" si="90"/>
        <v>2022</v>
      </c>
    </row>
    <row r="5812" spans="1:11" x14ac:dyDescent="0.25">
      <c r="A5812" t="s">
        <v>5610</v>
      </c>
      <c r="B5812" s="36">
        <v>44635</v>
      </c>
      <c r="C5812" t="s">
        <v>1648</v>
      </c>
      <c r="D5812" t="s">
        <v>20</v>
      </c>
      <c r="E5812" t="s">
        <v>47</v>
      </c>
      <c r="F5812">
        <v>0.4</v>
      </c>
      <c r="G5812" s="37">
        <v>855462.3</v>
      </c>
      <c r="H5812" s="37">
        <v>-117994.8</v>
      </c>
      <c r="I5812">
        <v>2</v>
      </c>
      <c r="J5812" t="s">
        <v>26</v>
      </c>
      <c r="K5812" s="40">
        <f t="shared" si="90"/>
        <v>2022</v>
      </c>
    </row>
    <row r="5813" spans="1:11" x14ac:dyDescent="0.25">
      <c r="A5813" t="s">
        <v>5611</v>
      </c>
      <c r="B5813" s="36">
        <v>44635</v>
      </c>
      <c r="C5813" t="s">
        <v>2140</v>
      </c>
      <c r="D5813" t="s">
        <v>24</v>
      </c>
      <c r="E5813" t="s">
        <v>271</v>
      </c>
      <c r="F5813">
        <v>0.1</v>
      </c>
      <c r="G5813" s="37">
        <v>3613590.75</v>
      </c>
      <c r="H5813" s="37">
        <v>442480.5</v>
      </c>
      <c r="I5813">
        <v>2</v>
      </c>
      <c r="J5813" t="s">
        <v>22</v>
      </c>
      <c r="K5813" s="40">
        <f t="shared" si="90"/>
        <v>2022</v>
      </c>
    </row>
    <row r="5814" spans="1:11" x14ac:dyDescent="0.25">
      <c r="A5814" t="s">
        <v>5612</v>
      </c>
      <c r="B5814" s="36">
        <v>44635</v>
      </c>
      <c r="C5814" t="s">
        <v>1623</v>
      </c>
      <c r="D5814" t="s">
        <v>24</v>
      </c>
      <c r="E5814" t="s">
        <v>2523</v>
      </c>
      <c r="F5814">
        <v>0</v>
      </c>
      <c r="G5814" s="37">
        <v>10103304.75</v>
      </c>
      <c r="H5814" s="37">
        <v>103245.45</v>
      </c>
      <c r="I5814">
        <v>7</v>
      </c>
      <c r="J5814" t="s">
        <v>26</v>
      </c>
      <c r="K5814" s="40">
        <f t="shared" si="90"/>
        <v>2022</v>
      </c>
    </row>
    <row r="5815" spans="1:11" x14ac:dyDescent="0.25">
      <c r="A5815" t="s">
        <v>5612</v>
      </c>
      <c r="B5815" s="36">
        <v>44635</v>
      </c>
      <c r="C5815" t="s">
        <v>1623</v>
      </c>
      <c r="D5815" t="s">
        <v>24</v>
      </c>
      <c r="E5815" t="s">
        <v>596</v>
      </c>
      <c r="F5815">
        <v>0</v>
      </c>
      <c r="G5815" s="37">
        <v>12536947.5</v>
      </c>
      <c r="H5815" s="37">
        <v>4262562.1500000004</v>
      </c>
      <c r="I5815">
        <v>5</v>
      </c>
      <c r="J5815" t="s">
        <v>22</v>
      </c>
      <c r="K5815" s="40">
        <f t="shared" si="90"/>
        <v>2022</v>
      </c>
    </row>
    <row r="5816" spans="1:11" x14ac:dyDescent="0.25">
      <c r="A5816" t="s">
        <v>5613</v>
      </c>
      <c r="B5816" s="36">
        <v>44635</v>
      </c>
      <c r="C5816" t="s">
        <v>1209</v>
      </c>
      <c r="D5816" t="s">
        <v>24</v>
      </c>
      <c r="E5816" t="s">
        <v>1939</v>
      </c>
      <c r="F5816">
        <v>0</v>
      </c>
      <c r="G5816" s="37">
        <v>840712.95000000007</v>
      </c>
      <c r="H5816" s="37">
        <v>88496.1</v>
      </c>
      <c r="I5816">
        <v>5</v>
      </c>
      <c r="J5816" t="s">
        <v>26</v>
      </c>
      <c r="K5816" s="40">
        <f t="shared" si="90"/>
        <v>2022</v>
      </c>
    </row>
    <row r="5817" spans="1:11" x14ac:dyDescent="0.25">
      <c r="A5817" t="s">
        <v>5613</v>
      </c>
      <c r="B5817" s="36">
        <v>44635</v>
      </c>
      <c r="C5817" t="s">
        <v>1209</v>
      </c>
      <c r="D5817" t="s">
        <v>24</v>
      </c>
      <c r="E5817" t="s">
        <v>764</v>
      </c>
      <c r="F5817">
        <v>0.4</v>
      </c>
      <c r="G5817" s="37">
        <v>2949870</v>
      </c>
      <c r="H5817" s="37">
        <v>103245.45</v>
      </c>
      <c r="I5817">
        <v>4</v>
      </c>
      <c r="J5817" t="s">
        <v>26</v>
      </c>
      <c r="K5817" s="40">
        <f t="shared" si="90"/>
        <v>2022</v>
      </c>
    </row>
    <row r="5818" spans="1:11" x14ac:dyDescent="0.25">
      <c r="A5818" t="s">
        <v>5614</v>
      </c>
      <c r="B5818" s="36">
        <v>44637</v>
      </c>
      <c r="C5818" t="s">
        <v>1277</v>
      </c>
      <c r="D5818" t="s">
        <v>33</v>
      </c>
      <c r="E5818" t="s">
        <v>805</v>
      </c>
      <c r="F5818">
        <v>0</v>
      </c>
      <c r="G5818" s="37">
        <v>3687337.5</v>
      </c>
      <c r="H5818" s="37">
        <v>1106201.25</v>
      </c>
      <c r="I5818">
        <v>4</v>
      </c>
      <c r="J5818" t="s">
        <v>22</v>
      </c>
      <c r="K5818" s="40">
        <f t="shared" si="90"/>
        <v>2022</v>
      </c>
    </row>
    <row r="5819" spans="1:11" x14ac:dyDescent="0.25">
      <c r="A5819" t="s">
        <v>5615</v>
      </c>
      <c r="B5819" s="36">
        <v>44637</v>
      </c>
      <c r="C5819" t="s">
        <v>1836</v>
      </c>
      <c r="D5819" t="s">
        <v>20</v>
      </c>
      <c r="E5819" t="s">
        <v>724</v>
      </c>
      <c r="F5819">
        <v>0</v>
      </c>
      <c r="G5819" s="37">
        <v>604723.35</v>
      </c>
      <c r="H5819" s="37">
        <v>88496.1</v>
      </c>
      <c r="I5819">
        <v>5</v>
      </c>
      <c r="J5819" t="s">
        <v>22</v>
      </c>
      <c r="K5819" s="40">
        <f t="shared" si="90"/>
        <v>2022</v>
      </c>
    </row>
    <row r="5820" spans="1:11" x14ac:dyDescent="0.25">
      <c r="A5820" t="s">
        <v>5615</v>
      </c>
      <c r="B5820" s="36">
        <v>44637</v>
      </c>
      <c r="C5820" t="s">
        <v>1836</v>
      </c>
      <c r="D5820" t="s">
        <v>20</v>
      </c>
      <c r="E5820" t="s">
        <v>1613</v>
      </c>
      <c r="F5820">
        <v>0.1</v>
      </c>
      <c r="G5820" s="37">
        <v>5073776.4000000004</v>
      </c>
      <c r="H5820" s="37">
        <v>-501477.9</v>
      </c>
      <c r="I5820">
        <v>3</v>
      </c>
      <c r="J5820" t="s">
        <v>26</v>
      </c>
      <c r="K5820" s="40">
        <f t="shared" si="90"/>
        <v>2022</v>
      </c>
    </row>
    <row r="5821" spans="1:11" x14ac:dyDescent="0.25">
      <c r="A5821" t="s">
        <v>5615</v>
      </c>
      <c r="B5821" s="36">
        <v>44637</v>
      </c>
      <c r="C5821" t="s">
        <v>1836</v>
      </c>
      <c r="D5821" t="s">
        <v>20</v>
      </c>
      <c r="E5821" t="s">
        <v>2052</v>
      </c>
      <c r="F5821">
        <v>0</v>
      </c>
      <c r="G5821" s="37">
        <v>15191830.5</v>
      </c>
      <c r="H5821" s="37">
        <v>3038366.1</v>
      </c>
      <c r="I5821">
        <v>8</v>
      </c>
      <c r="J5821" t="s">
        <v>22</v>
      </c>
      <c r="K5821" s="40">
        <f t="shared" si="90"/>
        <v>2022</v>
      </c>
    </row>
    <row r="5822" spans="1:11" x14ac:dyDescent="0.25">
      <c r="A5822" t="s">
        <v>5616</v>
      </c>
      <c r="B5822" s="36">
        <v>44637</v>
      </c>
      <c r="C5822" t="s">
        <v>1106</v>
      </c>
      <c r="D5822" t="s">
        <v>24</v>
      </c>
      <c r="E5822" t="s">
        <v>769</v>
      </c>
      <c r="F5822">
        <v>0</v>
      </c>
      <c r="G5822" s="37">
        <v>2448392.1</v>
      </c>
      <c r="H5822" s="37">
        <v>398232.45</v>
      </c>
      <c r="I5822">
        <v>2</v>
      </c>
      <c r="J5822" t="s">
        <v>22</v>
      </c>
      <c r="K5822" s="40">
        <f t="shared" si="90"/>
        <v>2022</v>
      </c>
    </row>
    <row r="5823" spans="1:11" x14ac:dyDescent="0.25">
      <c r="A5823" t="s">
        <v>5617</v>
      </c>
      <c r="B5823" s="36">
        <v>44637</v>
      </c>
      <c r="C5823" t="s">
        <v>804</v>
      </c>
      <c r="D5823" t="s">
        <v>24</v>
      </c>
      <c r="E5823" t="s">
        <v>1832</v>
      </c>
      <c r="F5823">
        <v>0</v>
      </c>
      <c r="G5823" s="37">
        <v>12625443.6</v>
      </c>
      <c r="H5823" s="37">
        <v>5678499.75</v>
      </c>
      <c r="I5823">
        <v>6</v>
      </c>
      <c r="J5823" t="s">
        <v>26</v>
      </c>
      <c r="K5823" s="40">
        <f t="shared" si="90"/>
        <v>2022</v>
      </c>
    </row>
    <row r="5824" spans="1:11" x14ac:dyDescent="0.25">
      <c r="A5824" t="s">
        <v>5617</v>
      </c>
      <c r="B5824" s="36">
        <v>44637</v>
      </c>
      <c r="C5824" t="s">
        <v>804</v>
      </c>
      <c r="D5824" t="s">
        <v>24</v>
      </c>
      <c r="E5824" t="s">
        <v>2378</v>
      </c>
      <c r="F5824">
        <v>0</v>
      </c>
      <c r="G5824" s="37">
        <v>7153434.75</v>
      </c>
      <c r="H5824" s="37">
        <v>427731.15</v>
      </c>
      <c r="I5824">
        <v>4</v>
      </c>
      <c r="J5824" t="s">
        <v>26</v>
      </c>
      <c r="K5824" s="40">
        <f t="shared" si="90"/>
        <v>2022</v>
      </c>
    </row>
    <row r="5825" spans="1:11" x14ac:dyDescent="0.25">
      <c r="A5825" t="s">
        <v>5618</v>
      </c>
      <c r="B5825" s="36">
        <v>44638</v>
      </c>
      <c r="C5825" t="s">
        <v>1795</v>
      </c>
      <c r="D5825" t="s">
        <v>51</v>
      </c>
      <c r="E5825" t="s">
        <v>1130</v>
      </c>
      <c r="F5825">
        <v>0.5</v>
      </c>
      <c r="G5825" s="37">
        <v>988206.45000000007</v>
      </c>
      <c r="H5825" s="37">
        <v>-988206.45000000007</v>
      </c>
      <c r="I5825">
        <v>6</v>
      </c>
      <c r="J5825" t="s">
        <v>26</v>
      </c>
      <c r="K5825" s="40">
        <f t="shared" si="90"/>
        <v>2022</v>
      </c>
    </row>
    <row r="5826" spans="1:11" x14ac:dyDescent="0.25">
      <c r="A5826" t="s">
        <v>5619</v>
      </c>
      <c r="B5826" s="36">
        <v>44638</v>
      </c>
      <c r="C5826" t="s">
        <v>1589</v>
      </c>
      <c r="D5826" t="s">
        <v>51</v>
      </c>
      <c r="E5826" t="s">
        <v>2037</v>
      </c>
      <c r="F5826">
        <v>0</v>
      </c>
      <c r="G5826" s="37">
        <v>1209446.7</v>
      </c>
      <c r="H5826" s="37">
        <v>486728.55</v>
      </c>
      <c r="I5826">
        <v>4</v>
      </c>
      <c r="J5826" t="s">
        <v>22</v>
      </c>
      <c r="K5826" s="40">
        <f t="shared" si="90"/>
        <v>2022</v>
      </c>
    </row>
    <row r="5827" spans="1:11" x14ac:dyDescent="0.25">
      <c r="A5827" t="s">
        <v>5620</v>
      </c>
      <c r="B5827" s="36">
        <v>44638</v>
      </c>
      <c r="C5827" t="s">
        <v>1242</v>
      </c>
      <c r="D5827" t="s">
        <v>20</v>
      </c>
      <c r="E5827" t="s">
        <v>1804</v>
      </c>
      <c r="F5827">
        <v>0</v>
      </c>
      <c r="G5827" s="37">
        <v>1725673.95</v>
      </c>
      <c r="H5827" s="37">
        <v>250738.95</v>
      </c>
      <c r="I5827">
        <v>6</v>
      </c>
      <c r="J5827" t="s">
        <v>26</v>
      </c>
      <c r="K5827" s="40">
        <f t="shared" ref="K5827:K5890" si="91">YEAR(B5827)</f>
        <v>2022</v>
      </c>
    </row>
    <row r="5828" spans="1:11" x14ac:dyDescent="0.25">
      <c r="A5828" t="s">
        <v>5620</v>
      </c>
      <c r="B5828" s="36">
        <v>44638</v>
      </c>
      <c r="C5828" t="s">
        <v>1242</v>
      </c>
      <c r="D5828" t="s">
        <v>20</v>
      </c>
      <c r="E5828" t="s">
        <v>939</v>
      </c>
      <c r="F5828">
        <v>0.15</v>
      </c>
      <c r="G5828" s="37">
        <v>15870300.6</v>
      </c>
      <c r="H5828" s="37">
        <v>-560475.30000000005</v>
      </c>
      <c r="I5828">
        <v>4</v>
      </c>
      <c r="J5828" t="s">
        <v>22</v>
      </c>
      <c r="K5828" s="40">
        <f t="shared" si="91"/>
        <v>2022</v>
      </c>
    </row>
    <row r="5829" spans="1:11" x14ac:dyDescent="0.25">
      <c r="A5829" t="s">
        <v>5620</v>
      </c>
      <c r="B5829" s="36">
        <v>44638</v>
      </c>
      <c r="C5829" t="s">
        <v>1242</v>
      </c>
      <c r="D5829" t="s">
        <v>20</v>
      </c>
      <c r="E5829" t="s">
        <v>2333</v>
      </c>
      <c r="F5829">
        <v>0.15</v>
      </c>
      <c r="G5829" s="37">
        <v>22212521.100000001</v>
      </c>
      <c r="H5829" s="37">
        <v>-3923327.1</v>
      </c>
      <c r="I5829">
        <v>6</v>
      </c>
      <c r="J5829" t="s">
        <v>22</v>
      </c>
      <c r="K5829" s="40">
        <f t="shared" si="91"/>
        <v>2022</v>
      </c>
    </row>
    <row r="5830" spans="1:11" x14ac:dyDescent="0.25">
      <c r="A5830" t="s">
        <v>5621</v>
      </c>
      <c r="B5830" s="36">
        <v>44638</v>
      </c>
      <c r="C5830" t="s">
        <v>79</v>
      </c>
      <c r="D5830" t="s">
        <v>24</v>
      </c>
      <c r="E5830" t="s">
        <v>137</v>
      </c>
      <c r="F5830">
        <v>0</v>
      </c>
      <c r="G5830" s="37">
        <v>1622428.5</v>
      </c>
      <c r="H5830" s="37">
        <v>294987</v>
      </c>
      <c r="I5830">
        <v>5</v>
      </c>
      <c r="J5830" t="s">
        <v>22</v>
      </c>
      <c r="K5830" s="40">
        <f t="shared" si="91"/>
        <v>2022</v>
      </c>
    </row>
    <row r="5831" spans="1:11" x14ac:dyDescent="0.25">
      <c r="A5831" t="s">
        <v>5621</v>
      </c>
      <c r="B5831" s="36">
        <v>44638</v>
      </c>
      <c r="C5831" t="s">
        <v>79</v>
      </c>
      <c r="D5831" t="s">
        <v>24</v>
      </c>
      <c r="E5831" t="s">
        <v>1229</v>
      </c>
      <c r="F5831">
        <v>0</v>
      </c>
      <c r="G5831" s="37">
        <v>796464.9</v>
      </c>
      <c r="H5831" s="37">
        <v>206490.9</v>
      </c>
      <c r="I5831">
        <v>3</v>
      </c>
      <c r="J5831" t="s">
        <v>26</v>
      </c>
      <c r="K5831" s="40">
        <f t="shared" si="91"/>
        <v>2022</v>
      </c>
    </row>
    <row r="5832" spans="1:11" x14ac:dyDescent="0.25">
      <c r="A5832" t="s">
        <v>5622</v>
      </c>
      <c r="B5832" s="36">
        <v>44639</v>
      </c>
      <c r="C5832" t="s">
        <v>1398</v>
      </c>
      <c r="D5832" t="s">
        <v>51</v>
      </c>
      <c r="E5832" t="s">
        <v>767</v>
      </c>
      <c r="F5832">
        <v>0</v>
      </c>
      <c r="G5832" s="37">
        <v>914459.70000000007</v>
      </c>
      <c r="H5832" s="37">
        <v>132744.15</v>
      </c>
      <c r="I5832">
        <v>2</v>
      </c>
      <c r="J5832" t="s">
        <v>26</v>
      </c>
      <c r="K5832" s="40">
        <f t="shared" si="91"/>
        <v>2022</v>
      </c>
    </row>
    <row r="5833" spans="1:11" x14ac:dyDescent="0.25">
      <c r="A5833" t="s">
        <v>5623</v>
      </c>
      <c r="B5833" s="36">
        <v>44639</v>
      </c>
      <c r="C5833" t="s">
        <v>2236</v>
      </c>
      <c r="D5833" t="s">
        <v>24</v>
      </c>
      <c r="E5833" t="s">
        <v>1167</v>
      </c>
      <c r="F5833">
        <v>0</v>
      </c>
      <c r="G5833" s="37">
        <v>3569342.7</v>
      </c>
      <c r="H5833" s="37">
        <v>206490.9</v>
      </c>
      <c r="I5833">
        <v>5</v>
      </c>
      <c r="J5833" t="s">
        <v>26</v>
      </c>
      <c r="K5833" s="40">
        <f t="shared" si="91"/>
        <v>2022</v>
      </c>
    </row>
    <row r="5834" spans="1:11" x14ac:dyDescent="0.25">
      <c r="A5834" t="s">
        <v>5624</v>
      </c>
      <c r="B5834" s="36">
        <v>44639</v>
      </c>
      <c r="C5834" t="s">
        <v>1718</v>
      </c>
      <c r="D5834" t="s">
        <v>24</v>
      </c>
      <c r="E5834" t="s">
        <v>1528</v>
      </c>
      <c r="F5834">
        <v>0.1</v>
      </c>
      <c r="G5834" s="37">
        <v>1253694.75</v>
      </c>
      <c r="H5834" s="37">
        <v>-132744.15</v>
      </c>
      <c r="I5834">
        <v>4</v>
      </c>
      <c r="J5834" t="s">
        <v>26</v>
      </c>
      <c r="K5834" s="40">
        <f t="shared" si="91"/>
        <v>2022</v>
      </c>
    </row>
    <row r="5835" spans="1:11" x14ac:dyDescent="0.25">
      <c r="A5835" t="s">
        <v>5625</v>
      </c>
      <c r="B5835" s="36">
        <v>44639</v>
      </c>
      <c r="C5835" t="s">
        <v>1693</v>
      </c>
      <c r="D5835" t="s">
        <v>24</v>
      </c>
      <c r="E5835" t="s">
        <v>359</v>
      </c>
      <c r="F5835">
        <v>0</v>
      </c>
      <c r="G5835" s="37">
        <v>752216.85</v>
      </c>
      <c r="H5835" s="37">
        <v>206490.9</v>
      </c>
      <c r="I5835">
        <v>2</v>
      </c>
      <c r="J5835" t="s">
        <v>26</v>
      </c>
      <c r="K5835" s="40">
        <f t="shared" si="91"/>
        <v>2022</v>
      </c>
    </row>
    <row r="5836" spans="1:11" x14ac:dyDescent="0.25">
      <c r="A5836" t="s">
        <v>5625</v>
      </c>
      <c r="B5836" s="36">
        <v>44639</v>
      </c>
      <c r="C5836" t="s">
        <v>1693</v>
      </c>
      <c r="D5836" t="s">
        <v>24</v>
      </c>
      <c r="E5836" t="s">
        <v>348</v>
      </c>
      <c r="F5836">
        <v>0</v>
      </c>
      <c r="G5836" s="37">
        <v>457229.85000000003</v>
      </c>
      <c r="H5836" s="37">
        <v>206490.9</v>
      </c>
      <c r="I5836">
        <v>3</v>
      </c>
      <c r="J5836" t="s">
        <v>22</v>
      </c>
      <c r="K5836" s="40">
        <f t="shared" si="91"/>
        <v>2022</v>
      </c>
    </row>
    <row r="5837" spans="1:11" x14ac:dyDescent="0.25">
      <c r="A5837" t="s">
        <v>5625</v>
      </c>
      <c r="B5837" s="36">
        <v>44639</v>
      </c>
      <c r="C5837" t="s">
        <v>1693</v>
      </c>
      <c r="D5837" t="s">
        <v>24</v>
      </c>
      <c r="E5837" t="s">
        <v>2009</v>
      </c>
      <c r="F5837">
        <v>0</v>
      </c>
      <c r="G5837" s="37">
        <v>3539844</v>
      </c>
      <c r="H5837" s="37">
        <v>176992.2</v>
      </c>
      <c r="I5837">
        <v>6</v>
      </c>
      <c r="J5837" t="s">
        <v>22</v>
      </c>
      <c r="K5837" s="40">
        <f t="shared" si="91"/>
        <v>2022</v>
      </c>
    </row>
    <row r="5838" spans="1:11" x14ac:dyDescent="0.25">
      <c r="A5838" t="s">
        <v>5625</v>
      </c>
      <c r="B5838" s="36">
        <v>44639</v>
      </c>
      <c r="C5838" t="s">
        <v>1693</v>
      </c>
      <c r="D5838" t="s">
        <v>24</v>
      </c>
      <c r="E5838" t="s">
        <v>2524</v>
      </c>
      <c r="F5838">
        <v>0</v>
      </c>
      <c r="G5838" s="37">
        <v>2404144.0500000003</v>
      </c>
      <c r="H5838" s="37">
        <v>383483.10000000003</v>
      </c>
      <c r="I5838">
        <v>4</v>
      </c>
      <c r="J5838" t="s">
        <v>26</v>
      </c>
      <c r="K5838" s="40">
        <f t="shared" si="91"/>
        <v>2022</v>
      </c>
    </row>
    <row r="5839" spans="1:11" x14ac:dyDescent="0.25">
      <c r="A5839" t="s">
        <v>5626</v>
      </c>
      <c r="B5839" s="36">
        <v>44640</v>
      </c>
      <c r="C5839" t="s">
        <v>2158</v>
      </c>
      <c r="D5839" t="s">
        <v>33</v>
      </c>
      <c r="E5839" t="s">
        <v>1168</v>
      </c>
      <c r="F5839">
        <v>0</v>
      </c>
      <c r="G5839" s="37">
        <v>589974</v>
      </c>
      <c r="H5839" s="37">
        <v>250738.95</v>
      </c>
      <c r="I5839">
        <v>2</v>
      </c>
      <c r="J5839" t="s">
        <v>22</v>
      </c>
      <c r="K5839" s="40">
        <f t="shared" si="91"/>
        <v>2022</v>
      </c>
    </row>
    <row r="5840" spans="1:11" x14ac:dyDescent="0.25">
      <c r="A5840" t="s">
        <v>5626</v>
      </c>
      <c r="B5840" s="36">
        <v>44640</v>
      </c>
      <c r="C5840" t="s">
        <v>2158</v>
      </c>
      <c r="D5840" t="s">
        <v>33</v>
      </c>
      <c r="E5840" t="s">
        <v>1587</v>
      </c>
      <c r="F5840">
        <v>0.1</v>
      </c>
      <c r="G5840" s="37">
        <v>1946914.2</v>
      </c>
      <c r="H5840" s="37">
        <v>-147493.5</v>
      </c>
      <c r="I5840">
        <v>3</v>
      </c>
      <c r="J5840" t="s">
        <v>22</v>
      </c>
      <c r="K5840" s="40">
        <f t="shared" si="91"/>
        <v>2022</v>
      </c>
    </row>
    <row r="5841" spans="1:11" x14ac:dyDescent="0.25">
      <c r="A5841" t="s">
        <v>5627</v>
      </c>
      <c r="B5841" s="36">
        <v>44641</v>
      </c>
      <c r="C5841" t="s">
        <v>676</v>
      </c>
      <c r="D5841" t="s">
        <v>20</v>
      </c>
      <c r="E5841" t="s">
        <v>2100</v>
      </c>
      <c r="F5841">
        <v>0</v>
      </c>
      <c r="G5841" s="37">
        <v>2935120.65</v>
      </c>
      <c r="H5841" s="37">
        <v>0</v>
      </c>
      <c r="I5841">
        <v>4</v>
      </c>
      <c r="J5841" t="s">
        <v>22</v>
      </c>
      <c r="K5841" s="40">
        <f t="shared" si="91"/>
        <v>2022</v>
      </c>
    </row>
    <row r="5842" spans="1:11" x14ac:dyDescent="0.25">
      <c r="A5842" t="s">
        <v>5627</v>
      </c>
      <c r="B5842" s="36">
        <v>44641</v>
      </c>
      <c r="C5842" t="s">
        <v>676</v>
      </c>
      <c r="D5842" t="s">
        <v>20</v>
      </c>
      <c r="E5842" t="s">
        <v>480</v>
      </c>
      <c r="F5842">
        <v>0.1</v>
      </c>
      <c r="G5842" s="37">
        <v>1312692.1500000001</v>
      </c>
      <c r="H5842" s="37">
        <v>88496.1</v>
      </c>
      <c r="I5842">
        <v>5</v>
      </c>
      <c r="J5842" t="s">
        <v>26</v>
      </c>
      <c r="K5842" s="40">
        <f t="shared" si="91"/>
        <v>2022</v>
      </c>
    </row>
    <row r="5843" spans="1:11" x14ac:dyDescent="0.25">
      <c r="A5843" t="s">
        <v>5628</v>
      </c>
      <c r="B5843" s="36">
        <v>44641</v>
      </c>
      <c r="C5843" t="s">
        <v>274</v>
      </c>
      <c r="D5843" t="s">
        <v>20</v>
      </c>
      <c r="E5843" t="s">
        <v>1421</v>
      </c>
      <c r="F5843">
        <v>0.15</v>
      </c>
      <c r="G5843" s="37">
        <v>1991162.25</v>
      </c>
      <c r="H5843" s="37">
        <v>530976.6</v>
      </c>
      <c r="I5843">
        <v>2</v>
      </c>
      <c r="J5843" t="s">
        <v>26</v>
      </c>
      <c r="K5843" s="40">
        <f t="shared" si="91"/>
        <v>2022</v>
      </c>
    </row>
    <row r="5844" spans="1:11" x14ac:dyDescent="0.25">
      <c r="A5844" t="s">
        <v>5629</v>
      </c>
      <c r="B5844" s="36">
        <v>44641</v>
      </c>
      <c r="C5844" t="s">
        <v>1280</v>
      </c>
      <c r="D5844" t="s">
        <v>24</v>
      </c>
      <c r="E5844" t="s">
        <v>2525</v>
      </c>
      <c r="F5844">
        <v>0</v>
      </c>
      <c r="G5844" s="37">
        <v>516227.25</v>
      </c>
      <c r="H5844" s="37">
        <v>265488.3</v>
      </c>
      <c r="I5844">
        <v>2</v>
      </c>
      <c r="J5844" t="s">
        <v>22</v>
      </c>
      <c r="K5844" s="40">
        <f t="shared" si="91"/>
        <v>2022</v>
      </c>
    </row>
    <row r="5845" spans="1:11" x14ac:dyDescent="0.25">
      <c r="A5845" t="s">
        <v>5630</v>
      </c>
      <c r="B5845" s="36">
        <v>44641</v>
      </c>
      <c r="C5845" t="s">
        <v>1718</v>
      </c>
      <c r="D5845" t="s">
        <v>24</v>
      </c>
      <c r="E5845" t="s">
        <v>922</v>
      </c>
      <c r="F5845">
        <v>0.1</v>
      </c>
      <c r="G5845" s="37">
        <v>30870389.550000001</v>
      </c>
      <c r="H5845" s="37">
        <v>10634281.35</v>
      </c>
      <c r="I5845">
        <v>5</v>
      </c>
      <c r="J5845" t="s">
        <v>26</v>
      </c>
      <c r="K5845" s="40">
        <f t="shared" si="91"/>
        <v>2022</v>
      </c>
    </row>
    <row r="5846" spans="1:11" x14ac:dyDescent="0.25">
      <c r="A5846" t="s">
        <v>5631</v>
      </c>
      <c r="B5846" s="36">
        <v>44642</v>
      </c>
      <c r="C5846" t="s">
        <v>830</v>
      </c>
      <c r="D5846" t="s">
        <v>20</v>
      </c>
      <c r="E5846" t="s">
        <v>1571</v>
      </c>
      <c r="F5846">
        <v>0</v>
      </c>
      <c r="G5846" s="37">
        <v>1548681.75</v>
      </c>
      <c r="H5846" s="37">
        <v>486728.55</v>
      </c>
      <c r="I5846">
        <v>5</v>
      </c>
      <c r="J5846" t="s">
        <v>22</v>
      </c>
      <c r="K5846" s="40">
        <f t="shared" si="91"/>
        <v>2022</v>
      </c>
    </row>
    <row r="5847" spans="1:11" x14ac:dyDescent="0.25">
      <c r="A5847" t="s">
        <v>5632</v>
      </c>
      <c r="B5847" s="36">
        <v>44643</v>
      </c>
      <c r="C5847" t="s">
        <v>1894</v>
      </c>
      <c r="D5847" t="s">
        <v>24</v>
      </c>
      <c r="E5847" t="s">
        <v>1176</v>
      </c>
      <c r="F5847">
        <v>0</v>
      </c>
      <c r="G5847" s="37">
        <v>3539844</v>
      </c>
      <c r="H5847" s="37">
        <v>324485.7</v>
      </c>
      <c r="I5847">
        <v>5</v>
      </c>
      <c r="J5847" t="s">
        <v>22</v>
      </c>
      <c r="K5847" s="40">
        <f t="shared" si="91"/>
        <v>2022</v>
      </c>
    </row>
    <row r="5848" spans="1:11" x14ac:dyDescent="0.25">
      <c r="A5848" t="s">
        <v>5633</v>
      </c>
      <c r="B5848" s="36">
        <v>44644</v>
      </c>
      <c r="C5848" t="s">
        <v>762</v>
      </c>
      <c r="D5848" t="s">
        <v>24</v>
      </c>
      <c r="E5848" t="s">
        <v>155</v>
      </c>
      <c r="F5848">
        <v>0.5</v>
      </c>
      <c r="G5848" s="37">
        <v>412981.8</v>
      </c>
      <c r="H5848" s="37">
        <v>-383483.10000000003</v>
      </c>
      <c r="I5848">
        <v>2</v>
      </c>
      <c r="J5848" t="s">
        <v>22</v>
      </c>
      <c r="K5848" s="40">
        <f t="shared" si="91"/>
        <v>2022</v>
      </c>
    </row>
    <row r="5849" spans="1:11" x14ac:dyDescent="0.25">
      <c r="A5849" t="s">
        <v>5633</v>
      </c>
      <c r="B5849" s="36">
        <v>44644</v>
      </c>
      <c r="C5849" t="s">
        <v>762</v>
      </c>
      <c r="D5849" t="s">
        <v>24</v>
      </c>
      <c r="E5849" t="s">
        <v>721</v>
      </c>
      <c r="F5849">
        <v>0.5</v>
      </c>
      <c r="G5849" s="37">
        <v>7551667.2000000002</v>
      </c>
      <c r="H5849" s="37">
        <v>-3318603.75</v>
      </c>
      <c r="I5849">
        <v>5</v>
      </c>
      <c r="J5849" t="s">
        <v>26</v>
      </c>
      <c r="K5849" s="40">
        <f t="shared" si="91"/>
        <v>2022</v>
      </c>
    </row>
    <row r="5850" spans="1:11" x14ac:dyDescent="0.25">
      <c r="A5850" t="s">
        <v>5634</v>
      </c>
      <c r="B5850" s="36">
        <v>44644</v>
      </c>
      <c r="C5850" t="s">
        <v>1969</v>
      </c>
      <c r="D5850" t="s">
        <v>24</v>
      </c>
      <c r="E5850" t="s">
        <v>1507</v>
      </c>
      <c r="F5850">
        <v>0</v>
      </c>
      <c r="G5850" s="37">
        <v>530976.6</v>
      </c>
      <c r="H5850" s="37">
        <v>58997.4</v>
      </c>
      <c r="I5850">
        <v>9</v>
      </c>
      <c r="J5850" t="s">
        <v>22</v>
      </c>
      <c r="K5850" s="40">
        <f t="shared" si="91"/>
        <v>2022</v>
      </c>
    </row>
    <row r="5851" spans="1:11" x14ac:dyDescent="0.25">
      <c r="A5851" t="s">
        <v>5635</v>
      </c>
      <c r="B5851" s="36">
        <v>44645</v>
      </c>
      <c r="C5851" t="s">
        <v>557</v>
      </c>
      <c r="D5851" t="s">
        <v>24</v>
      </c>
      <c r="E5851" t="s">
        <v>2526</v>
      </c>
      <c r="F5851">
        <v>0</v>
      </c>
      <c r="G5851" s="37">
        <v>7536917.8500000006</v>
      </c>
      <c r="H5851" s="37">
        <v>2861373.9</v>
      </c>
      <c r="I5851">
        <v>3</v>
      </c>
      <c r="J5851" t="s">
        <v>22</v>
      </c>
      <c r="K5851" s="40">
        <f t="shared" si="91"/>
        <v>2022</v>
      </c>
    </row>
    <row r="5852" spans="1:11" x14ac:dyDescent="0.25">
      <c r="A5852" t="s">
        <v>5635</v>
      </c>
      <c r="B5852" s="36">
        <v>44645</v>
      </c>
      <c r="C5852" t="s">
        <v>557</v>
      </c>
      <c r="D5852" t="s">
        <v>24</v>
      </c>
      <c r="E5852" t="s">
        <v>42</v>
      </c>
      <c r="F5852">
        <v>0</v>
      </c>
      <c r="G5852" s="37">
        <v>2728629.75</v>
      </c>
      <c r="H5852" s="37">
        <v>707968.8</v>
      </c>
      <c r="I5852">
        <v>4</v>
      </c>
      <c r="J5852" t="s">
        <v>26</v>
      </c>
      <c r="K5852" s="40">
        <f t="shared" si="91"/>
        <v>2022</v>
      </c>
    </row>
    <row r="5853" spans="1:11" x14ac:dyDescent="0.25">
      <c r="A5853" t="s">
        <v>5635</v>
      </c>
      <c r="B5853" s="36">
        <v>44645</v>
      </c>
      <c r="C5853" t="s">
        <v>557</v>
      </c>
      <c r="D5853" t="s">
        <v>24</v>
      </c>
      <c r="E5853" t="s">
        <v>1613</v>
      </c>
      <c r="F5853">
        <v>0</v>
      </c>
      <c r="G5853" s="37">
        <v>11283252.75</v>
      </c>
      <c r="H5853" s="37">
        <v>117994.8</v>
      </c>
      <c r="I5853">
        <v>6</v>
      </c>
      <c r="J5853" t="s">
        <v>26</v>
      </c>
      <c r="K5853" s="40">
        <f t="shared" si="91"/>
        <v>2022</v>
      </c>
    </row>
    <row r="5854" spans="1:11" x14ac:dyDescent="0.25">
      <c r="A5854" t="s">
        <v>5636</v>
      </c>
      <c r="B5854" s="36">
        <v>44645</v>
      </c>
      <c r="C5854" t="s">
        <v>262</v>
      </c>
      <c r="D5854" t="s">
        <v>24</v>
      </c>
      <c r="E5854" t="s">
        <v>1416</v>
      </c>
      <c r="F5854">
        <v>0</v>
      </c>
      <c r="G5854" s="37">
        <v>30398410.350000001</v>
      </c>
      <c r="H5854" s="37">
        <v>10339294.35</v>
      </c>
      <c r="I5854">
        <v>5</v>
      </c>
      <c r="J5854" t="s">
        <v>26</v>
      </c>
      <c r="K5854" s="40">
        <f t="shared" si="91"/>
        <v>2022</v>
      </c>
    </row>
    <row r="5855" spans="1:11" x14ac:dyDescent="0.25">
      <c r="A5855" t="s">
        <v>5636</v>
      </c>
      <c r="B5855" s="36">
        <v>44645</v>
      </c>
      <c r="C5855" t="s">
        <v>262</v>
      </c>
      <c r="D5855" t="s">
        <v>24</v>
      </c>
      <c r="E5855" t="s">
        <v>957</v>
      </c>
      <c r="F5855">
        <v>0</v>
      </c>
      <c r="G5855" s="37">
        <v>1784671.35</v>
      </c>
      <c r="H5855" s="37">
        <v>604723.35</v>
      </c>
      <c r="I5855">
        <v>4</v>
      </c>
      <c r="J5855" t="s">
        <v>22</v>
      </c>
      <c r="K5855" s="40">
        <f t="shared" si="91"/>
        <v>2022</v>
      </c>
    </row>
    <row r="5856" spans="1:11" x14ac:dyDescent="0.25">
      <c r="A5856" t="s">
        <v>5636</v>
      </c>
      <c r="B5856" s="36">
        <v>44645</v>
      </c>
      <c r="C5856" t="s">
        <v>262</v>
      </c>
      <c r="D5856" t="s">
        <v>24</v>
      </c>
      <c r="E5856" t="s">
        <v>168</v>
      </c>
      <c r="F5856">
        <v>0</v>
      </c>
      <c r="G5856" s="37">
        <v>1179948</v>
      </c>
      <c r="H5856" s="37">
        <v>44248.05</v>
      </c>
      <c r="I5856">
        <v>3</v>
      </c>
      <c r="J5856" t="s">
        <v>22</v>
      </c>
      <c r="K5856" s="40">
        <f t="shared" si="91"/>
        <v>2022</v>
      </c>
    </row>
    <row r="5857" spans="1:11" x14ac:dyDescent="0.25">
      <c r="A5857" t="s">
        <v>5636</v>
      </c>
      <c r="B5857" s="36">
        <v>44645</v>
      </c>
      <c r="C5857" t="s">
        <v>262</v>
      </c>
      <c r="D5857" t="s">
        <v>24</v>
      </c>
      <c r="E5857" t="s">
        <v>34</v>
      </c>
      <c r="F5857">
        <v>0</v>
      </c>
      <c r="G5857" s="37">
        <v>2787627.15</v>
      </c>
      <c r="H5857" s="37">
        <v>1283193.45</v>
      </c>
      <c r="I5857">
        <v>7</v>
      </c>
      <c r="J5857" t="s">
        <v>26</v>
      </c>
      <c r="K5857" s="40">
        <f t="shared" si="91"/>
        <v>2022</v>
      </c>
    </row>
    <row r="5858" spans="1:11" x14ac:dyDescent="0.25">
      <c r="A5858" t="s">
        <v>5636</v>
      </c>
      <c r="B5858" s="36">
        <v>44645</v>
      </c>
      <c r="C5858" t="s">
        <v>262</v>
      </c>
      <c r="D5858" t="s">
        <v>24</v>
      </c>
      <c r="E5858" t="s">
        <v>155</v>
      </c>
      <c r="F5858">
        <v>0</v>
      </c>
      <c r="G5858" s="37">
        <v>1474935</v>
      </c>
      <c r="H5858" s="37">
        <v>88496.1</v>
      </c>
      <c r="I5858">
        <v>4</v>
      </c>
      <c r="J5858" t="s">
        <v>26</v>
      </c>
      <c r="K5858" s="40">
        <f t="shared" si="91"/>
        <v>2022</v>
      </c>
    </row>
    <row r="5859" spans="1:11" x14ac:dyDescent="0.25">
      <c r="A5859" t="s">
        <v>5636</v>
      </c>
      <c r="B5859" s="36">
        <v>44645</v>
      </c>
      <c r="C5859" t="s">
        <v>262</v>
      </c>
      <c r="D5859" t="s">
        <v>24</v>
      </c>
      <c r="E5859" t="s">
        <v>814</v>
      </c>
      <c r="F5859">
        <v>0</v>
      </c>
      <c r="G5859" s="37">
        <v>250738.95</v>
      </c>
      <c r="H5859" s="37">
        <v>73746.75</v>
      </c>
      <c r="I5859">
        <v>1</v>
      </c>
      <c r="J5859" t="s">
        <v>22</v>
      </c>
      <c r="K5859" s="40">
        <f t="shared" si="91"/>
        <v>2022</v>
      </c>
    </row>
    <row r="5860" spans="1:11" x14ac:dyDescent="0.25">
      <c r="A5860" t="s">
        <v>5636</v>
      </c>
      <c r="B5860" s="36">
        <v>44645</v>
      </c>
      <c r="C5860" t="s">
        <v>262</v>
      </c>
      <c r="D5860" t="s">
        <v>24</v>
      </c>
      <c r="E5860" t="s">
        <v>1801</v>
      </c>
      <c r="F5860">
        <v>0</v>
      </c>
      <c r="G5860" s="37">
        <v>324485.7</v>
      </c>
      <c r="H5860" s="37">
        <v>117994.8</v>
      </c>
      <c r="I5860">
        <v>2</v>
      </c>
      <c r="J5860" t="s">
        <v>22</v>
      </c>
      <c r="K5860" s="40">
        <f t="shared" si="91"/>
        <v>2022</v>
      </c>
    </row>
    <row r="5861" spans="1:11" x14ac:dyDescent="0.25">
      <c r="A5861" t="s">
        <v>5637</v>
      </c>
      <c r="B5861" s="36">
        <v>44646</v>
      </c>
      <c r="C5861" t="s">
        <v>1455</v>
      </c>
      <c r="D5861" t="s">
        <v>33</v>
      </c>
      <c r="E5861" t="s">
        <v>2505</v>
      </c>
      <c r="F5861">
        <v>0.1</v>
      </c>
      <c r="G5861" s="37">
        <v>2758128.45</v>
      </c>
      <c r="H5861" s="37">
        <v>-221240.25</v>
      </c>
      <c r="I5861">
        <v>3</v>
      </c>
      <c r="J5861" t="s">
        <v>26</v>
      </c>
      <c r="K5861" s="40">
        <f t="shared" si="91"/>
        <v>2022</v>
      </c>
    </row>
    <row r="5862" spans="1:11" x14ac:dyDescent="0.25">
      <c r="A5862" t="s">
        <v>5638</v>
      </c>
      <c r="B5862" s="36">
        <v>44646</v>
      </c>
      <c r="C5862" t="s">
        <v>751</v>
      </c>
      <c r="D5862" t="s">
        <v>33</v>
      </c>
      <c r="E5862" t="s">
        <v>719</v>
      </c>
      <c r="F5862">
        <v>0</v>
      </c>
      <c r="G5862" s="37">
        <v>442480.5</v>
      </c>
      <c r="H5862" s="37">
        <v>206490.9</v>
      </c>
      <c r="I5862">
        <v>4</v>
      </c>
      <c r="J5862" t="s">
        <v>22</v>
      </c>
      <c r="K5862" s="40">
        <f t="shared" si="91"/>
        <v>2022</v>
      </c>
    </row>
    <row r="5863" spans="1:11" x14ac:dyDescent="0.25">
      <c r="A5863" t="s">
        <v>5638</v>
      </c>
      <c r="B5863" s="36">
        <v>44646</v>
      </c>
      <c r="C5863" t="s">
        <v>751</v>
      </c>
      <c r="D5863" t="s">
        <v>33</v>
      </c>
      <c r="E5863" t="s">
        <v>1587</v>
      </c>
      <c r="F5863">
        <v>0.1</v>
      </c>
      <c r="G5863" s="37">
        <v>648971.4</v>
      </c>
      <c r="H5863" s="37">
        <v>-44248.05</v>
      </c>
      <c r="I5863">
        <v>1</v>
      </c>
      <c r="J5863" t="s">
        <v>22</v>
      </c>
      <c r="K5863" s="40">
        <f t="shared" si="91"/>
        <v>2022</v>
      </c>
    </row>
    <row r="5864" spans="1:11" x14ac:dyDescent="0.25">
      <c r="A5864" t="s">
        <v>5639</v>
      </c>
      <c r="B5864" s="36">
        <v>44646</v>
      </c>
      <c r="C5864" t="s">
        <v>490</v>
      </c>
      <c r="D5864" t="s">
        <v>24</v>
      </c>
      <c r="E5864" t="s">
        <v>579</v>
      </c>
      <c r="F5864">
        <v>0</v>
      </c>
      <c r="G5864" s="37">
        <v>10870270.950000001</v>
      </c>
      <c r="H5864" s="37">
        <v>0</v>
      </c>
      <c r="I5864">
        <v>5</v>
      </c>
      <c r="J5864" t="s">
        <v>22</v>
      </c>
      <c r="K5864" s="40">
        <f t="shared" si="91"/>
        <v>2022</v>
      </c>
    </row>
    <row r="5865" spans="1:11" x14ac:dyDescent="0.25">
      <c r="A5865" t="s">
        <v>5640</v>
      </c>
      <c r="B5865" s="36">
        <v>44647</v>
      </c>
      <c r="C5865" t="s">
        <v>154</v>
      </c>
      <c r="D5865" t="s">
        <v>20</v>
      </c>
      <c r="E5865" t="s">
        <v>284</v>
      </c>
      <c r="F5865">
        <v>0</v>
      </c>
      <c r="G5865" s="37">
        <v>530976.6</v>
      </c>
      <c r="H5865" s="37">
        <v>221240.25</v>
      </c>
      <c r="I5865">
        <v>3</v>
      </c>
      <c r="J5865" t="s">
        <v>22</v>
      </c>
      <c r="K5865" s="40">
        <f t="shared" si="91"/>
        <v>2022</v>
      </c>
    </row>
    <row r="5866" spans="1:11" x14ac:dyDescent="0.25">
      <c r="A5866" t="s">
        <v>5641</v>
      </c>
      <c r="B5866" s="36">
        <v>44647</v>
      </c>
      <c r="C5866" t="s">
        <v>1955</v>
      </c>
      <c r="D5866" t="s">
        <v>24</v>
      </c>
      <c r="E5866" t="s">
        <v>2527</v>
      </c>
      <c r="F5866">
        <v>0.1</v>
      </c>
      <c r="G5866" s="37">
        <v>914459.70000000007</v>
      </c>
      <c r="H5866" s="37">
        <v>235989.6</v>
      </c>
      <c r="I5866">
        <v>5</v>
      </c>
      <c r="J5866" t="s">
        <v>22</v>
      </c>
      <c r="K5866" s="40">
        <f t="shared" si="91"/>
        <v>2022</v>
      </c>
    </row>
    <row r="5867" spans="1:11" x14ac:dyDescent="0.25">
      <c r="A5867" t="s">
        <v>5642</v>
      </c>
      <c r="B5867" s="36">
        <v>44648</v>
      </c>
      <c r="C5867" t="s">
        <v>299</v>
      </c>
      <c r="D5867" t="s">
        <v>20</v>
      </c>
      <c r="E5867" t="s">
        <v>1613</v>
      </c>
      <c r="F5867">
        <v>0.4</v>
      </c>
      <c r="G5867" s="37">
        <v>1120950.6000000001</v>
      </c>
      <c r="H5867" s="37">
        <v>-737467.5</v>
      </c>
      <c r="I5867">
        <v>1</v>
      </c>
      <c r="J5867" t="s">
        <v>22</v>
      </c>
      <c r="K5867" s="40">
        <f t="shared" si="91"/>
        <v>2022</v>
      </c>
    </row>
    <row r="5868" spans="1:11" x14ac:dyDescent="0.25">
      <c r="A5868" t="s">
        <v>5643</v>
      </c>
      <c r="B5868" s="36">
        <v>44648</v>
      </c>
      <c r="C5868" t="s">
        <v>2272</v>
      </c>
      <c r="D5868" t="s">
        <v>24</v>
      </c>
      <c r="E5868" t="s">
        <v>425</v>
      </c>
      <c r="F5868">
        <v>0</v>
      </c>
      <c r="G5868" s="37">
        <v>4292060.8500000006</v>
      </c>
      <c r="H5868" s="37">
        <v>1755172.6500000001</v>
      </c>
      <c r="I5868">
        <v>11</v>
      </c>
      <c r="J5868" t="s">
        <v>26</v>
      </c>
      <c r="K5868" s="40">
        <f t="shared" si="91"/>
        <v>2022</v>
      </c>
    </row>
    <row r="5869" spans="1:11" x14ac:dyDescent="0.25">
      <c r="A5869" t="s">
        <v>5644</v>
      </c>
      <c r="B5869" s="36">
        <v>44648</v>
      </c>
      <c r="C5869" t="s">
        <v>762</v>
      </c>
      <c r="D5869" t="s">
        <v>24</v>
      </c>
      <c r="E5869" t="s">
        <v>286</v>
      </c>
      <c r="F5869">
        <v>0</v>
      </c>
      <c r="G5869" s="37">
        <v>398232.45</v>
      </c>
      <c r="H5869" s="37">
        <v>176992.2</v>
      </c>
      <c r="I5869">
        <v>2</v>
      </c>
      <c r="J5869" t="s">
        <v>22</v>
      </c>
      <c r="K5869" s="40">
        <f t="shared" si="91"/>
        <v>2022</v>
      </c>
    </row>
    <row r="5870" spans="1:11" x14ac:dyDescent="0.25">
      <c r="A5870" t="s">
        <v>5644</v>
      </c>
      <c r="B5870" s="36">
        <v>44648</v>
      </c>
      <c r="C5870" t="s">
        <v>762</v>
      </c>
      <c r="D5870" t="s">
        <v>24</v>
      </c>
      <c r="E5870" t="s">
        <v>80</v>
      </c>
      <c r="F5870">
        <v>0</v>
      </c>
      <c r="G5870" s="37">
        <v>162242.85</v>
      </c>
      <c r="H5870" s="37">
        <v>44248.05</v>
      </c>
      <c r="I5870">
        <v>1</v>
      </c>
      <c r="J5870" t="s">
        <v>22</v>
      </c>
      <c r="K5870" s="40">
        <f t="shared" si="91"/>
        <v>2022</v>
      </c>
    </row>
    <row r="5871" spans="1:11" x14ac:dyDescent="0.25">
      <c r="A5871" t="s">
        <v>5643</v>
      </c>
      <c r="B5871" s="36">
        <v>44648</v>
      </c>
      <c r="C5871" t="s">
        <v>2272</v>
      </c>
      <c r="D5871" t="s">
        <v>24</v>
      </c>
      <c r="E5871" t="s">
        <v>734</v>
      </c>
      <c r="F5871">
        <v>0</v>
      </c>
      <c r="G5871" s="37">
        <v>7669662</v>
      </c>
      <c r="H5871" s="37">
        <v>2227151.85</v>
      </c>
      <c r="I5871">
        <v>3</v>
      </c>
      <c r="J5871" t="s">
        <v>26</v>
      </c>
      <c r="K5871" s="40">
        <f t="shared" si="91"/>
        <v>2022</v>
      </c>
    </row>
    <row r="5872" spans="1:11" x14ac:dyDescent="0.25">
      <c r="A5872" t="s">
        <v>5644</v>
      </c>
      <c r="B5872" s="36">
        <v>44648</v>
      </c>
      <c r="C5872" t="s">
        <v>762</v>
      </c>
      <c r="D5872" t="s">
        <v>24</v>
      </c>
      <c r="E5872" t="s">
        <v>892</v>
      </c>
      <c r="F5872">
        <v>0</v>
      </c>
      <c r="G5872" s="37">
        <v>4380556.95</v>
      </c>
      <c r="H5872" s="37">
        <v>2153405.1</v>
      </c>
      <c r="I5872">
        <v>2</v>
      </c>
      <c r="J5872" t="s">
        <v>22</v>
      </c>
      <c r="K5872" s="40">
        <f t="shared" si="91"/>
        <v>2022</v>
      </c>
    </row>
    <row r="5873" spans="1:11" x14ac:dyDescent="0.25">
      <c r="A5873" t="s">
        <v>5645</v>
      </c>
      <c r="B5873" s="36">
        <v>44648</v>
      </c>
      <c r="C5873" t="s">
        <v>1066</v>
      </c>
      <c r="D5873" t="s">
        <v>24</v>
      </c>
      <c r="E5873" t="s">
        <v>185</v>
      </c>
      <c r="F5873">
        <v>0.1</v>
      </c>
      <c r="G5873" s="37">
        <v>12463200.75</v>
      </c>
      <c r="H5873" s="37">
        <v>1238945.4000000001</v>
      </c>
      <c r="I5873">
        <v>7</v>
      </c>
      <c r="J5873" t="s">
        <v>22</v>
      </c>
      <c r="K5873" s="40">
        <f t="shared" si="91"/>
        <v>2022</v>
      </c>
    </row>
    <row r="5874" spans="1:11" x14ac:dyDescent="0.25">
      <c r="A5874" t="s">
        <v>5646</v>
      </c>
      <c r="B5874" s="36">
        <v>44649</v>
      </c>
      <c r="C5874" t="s">
        <v>1143</v>
      </c>
      <c r="D5874" t="s">
        <v>20</v>
      </c>
      <c r="E5874" t="s">
        <v>1153</v>
      </c>
      <c r="F5874">
        <v>0.5</v>
      </c>
      <c r="G5874" s="37">
        <v>2846624.5500000003</v>
      </c>
      <c r="H5874" s="37">
        <v>-2448392.1</v>
      </c>
      <c r="I5874">
        <v>3</v>
      </c>
      <c r="J5874" t="s">
        <v>26</v>
      </c>
      <c r="K5874" s="40">
        <f t="shared" si="91"/>
        <v>2022</v>
      </c>
    </row>
    <row r="5875" spans="1:11" x14ac:dyDescent="0.25">
      <c r="A5875" t="s">
        <v>5647</v>
      </c>
      <c r="B5875" s="36">
        <v>44649</v>
      </c>
      <c r="C5875" t="s">
        <v>2379</v>
      </c>
      <c r="D5875" t="s">
        <v>20</v>
      </c>
      <c r="E5875" t="s">
        <v>493</v>
      </c>
      <c r="F5875">
        <v>0</v>
      </c>
      <c r="G5875" s="37">
        <v>501477.9</v>
      </c>
      <c r="H5875" s="37">
        <v>176992.2</v>
      </c>
      <c r="I5875">
        <v>2</v>
      </c>
      <c r="J5875" t="s">
        <v>22</v>
      </c>
      <c r="K5875" s="40">
        <f t="shared" si="91"/>
        <v>2022</v>
      </c>
    </row>
    <row r="5876" spans="1:11" x14ac:dyDescent="0.25">
      <c r="A5876" t="s">
        <v>5648</v>
      </c>
      <c r="B5876" s="36">
        <v>44651</v>
      </c>
      <c r="C5876" t="s">
        <v>251</v>
      </c>
      <c r="D5876" t="s">
        <v>33</v>
      </c>
      <c r="E5876" t="s">
        <v>528</v>
      </c>
      <c r="F5876">
        <v>0.1</v>
      </c>
      <c r="G5876" s="37">
        <v>634222.05000000005</v>
      </c>
      <c r="H5876" s="37">
        <v>14749.35</v>
      </c>
      <c r="I5876">
        <v>2</v>
      </c>
      <c r="J5876" t="s">
        <v>26</v>
      </c>
      <c r="K5876" s="40">
        <f t="shared" si="91"/>
        <v>2022</v>
      </c>
    </row>
    <row r="5877" spans="1:11" x14ac:dyDescent="0.25">
      <c r="A5877" t="s">
        <v>5649</v>
      </c>
      <c r="B5877" s="36">
        <v>44651</v>
      </c>
      <c r="C5877" t="s">
        <v>1707</v>
      </c>
      <c r="D5877" t="s">
        <v>24</v>
      </c>
      <c r="E5877" t="s">
        <v>1257</v>
      </c>
      <c r="F5877">
        <v>0</v>
      </c>
      <c r="G5877" s="37">
        <v>1165198.6500000001</v>
      </c>
      <c r="H5877" s="37">
        <v>471979.2</v>
      </c>
      <c r="I5877">
        <v>3</v>
      </c>
      <c r="J5877" t="s">
        <v>26</v>
      </c>
      <c r="K5877" s="40">
        <f t="shared" si="91"/>
        <v>2022</v>
      </c>
    </row>
    <row r="5878" spans="1:11" x14ac:dyDescent="0.25">
      <c r="A5878" t="s">
        <v>5649</v>
      </c>
      <c r="B5878" s="36">
        <v>44651</v>
      </c>
      <c r="C5878" t="s">
        <v>1707</v>
      </c>
      <c r="D5878" t="s">
        <v>24</v>
      </c>
      <c r="E5878" t="s">
        <v>118</v>
      </c>
      <c r="F5878">
        <v>0</v>
      </c>
      <c r="G5878" s="37">
        <v>1135699.95</v>
      </c>
      <c r="H5878" s="37">
        <v>442480.5</v>
      </c>
      <c r="I5878">
        <v>6</v>
      </c>
      <c r="J5878" t="s">
        <v>22</v>
      </c>
      <c r="K5878" s="40">
        <f t="shared" si="91"/>
        <v>2022</v>
      </c>
    </row>
    <row r="5879" spans="1:11" x14ac:dyDescent="0.25">
      <c r="A5879" t="s">
        <v>5649</v>
      </c>
      <c r="B5879" s="36">
        <v>44651</v>
      </c>
      <c r="C5879" t="s">
        <v>1707</v>
      </c>
      <c r="D5879" t="s">
        <v>24</v>
      </c>
      <c r="E5879" t="s">
        <v>506</v>
      </c>
      <c r="F5879">
        <v>0.1</v>
      </c>
      <c r="G5879" s="37">
        <v>5634251.7000000002</v>
      </c>
      <c r="H5879" s="37">
        <v>442480.5</v>
      </c>
      <c r="I5879">
        <v>3</v>
      </c>
      <c r="J5879" t="s">
        <v>22</v>
      </c>
      <c r="K5879" s="40">
        <f t="shared" si="91"/>
        <v>2022</v>
      </c>
    </row>
    <row r="5880" spans="1:11" x14ac:dyDescent="0.25">
      <c r="A5880" t="s">
        <v>5649</v>
      </c>
      <c r="B5880" s="36">
        <v>44651</v>
      </c>
      <c r="C5880" t="s">
        <v>1707</v>
      </c>
      <c r="D5880" t="s">
        <v>24</v>
      </c>
      <c r="E5880" t="s">
        <v>575</v>
      </c>
      <c r="F5880">
        <v>0</v>
      </c>
      <c r="G5880" s="37">
        <v>1696175.25</v>
      </c>
      <c r="H5880" s="37">
        <v>383483.10000000003</v>
      </c>
      <c r="I5880">
        <v>2</v>
      </c>
      <c r="J5880" t="s">
        <v>26</v>
      </c>
      <c r="K5880" s="40">
        <f t="shared" si="91"/>
        <v>2022</v>
      </c>
    </row>
    <row r="5881" spans="1:11" x14ac:dyDescent="0.25">
      <c r="A5881" t="s">
        <v>5650</v>
      </c>
      <c r="B5881" s="36">
        <v>44652</v>
      </c>
      <c r="C5881" t="s">
        <v>367</v>
      </c>
      <c r="D5881" t="s">
        <v>33</v>
      </c>
      <c r="E5881" t="s">
        <v>812</v>
      </c>
      <c r="F5881">
        <v>0.5</v>
      </c>
      <c r="G5881" s="37">
        <v>589974</v>
      </c>
      <c r="H5881" s="37">
        <v>-206490.9</v>
      </c>
      <c r="I5881">
        <v>4</v>
      </c>
      <c r="J5881" t="s">
        <v>22</v>
      </c>
      <c r="K5881" s="40">
        <f t="shared" si="91"/>
        <v>2022</v>
      </c>
    </row>
    <row r="5882" spans="1:11" x14ac:dyDescent="0.25">
      <c r="A5882" t="s">
        <v>5650</v>
      </c>
      <c r="B5882" s="36">
        <v>44652</v>
      </c>
      <c r="C5882" t="s">
        <v>367</v>
      </c>
      <c r="D5882" t="s">
        <v>33</v>
      </c>
      <c r="E5882" t="s">
        <v>1275</v>
      </c>
      <c r="F5882">
        <v>0.5</v>
      </c>
      <c r="G5882" s="37">
        <v>2448392.1</v>
      </c>
      <c r="H5882" s="37">
        <v>-1032454.5</v>
      </c>
      <c r="I5882">
        <v>5</v>
      </c>
      <c r="J5882" t="s">
        <v>22</v>
      </c>
      <c r="K5882" s="40">
        <f t="shared" si="91"/>
        <v>2022</v>
      </c>
    </row>
    <row r="5883" spans="1:11" x14ac:dyDescent="0.25">
      <c r="A5883" t="s">
        <v>5651</v>
      </c>
      <c r="B5883" s="36">
        <v>44652</v>
      </c>
      <c r="C5883" t="s">
        <v>1389</v>
      </c>
      <c r="D5883" t="s">
        <v>24</v>
      </c>
      <c r="E5883" t="s">
        <v>1944</v>
      </c>
      <c r="F5883">
        <v>0</v>
      </c>
      <c r="G5883" s="37">
        <v>31489862.25</v>
      </c>
      <c r="H5883" s="37">
        <v>309736.35000000003</v>
      </c>
      <c r="I5883">
        <v>8</v>
      </c>
      <c r="J5883" t="s">
        <v>22</v>
      </c>
      <c r="K5883" s="40">
        <f t="shared" si="91"/>
        <v>2022</v>
      </c>
    </row>
    <row r="5884" spans="1:11" x14ac:dyDescent="0.25">
      <c r="A5884" t="s">
        <v>5652</v>
      </c>
      <c r="B5884" s="36">
        <v>44653</v>
      </c>
      <c r="C5884" t="s">
        <v>1887</v>
      </c>
      <c r="D5884" t="s">
        <v>24</v>
      </c>
      <c r="E5884" t="s">
        <v>2276</v>
      </c>
      <c r="F5884">
        <v>0.1</v>
      </c>
      <c r="G5884" s="37">
        <v>17064997.949999999</v>
      </c>
      <c r="H5884" s="37">
        <v>-191741.55000000002</v>
      </c>
      <c r="I5884">
        <v>9</v>
      </c>
      <c r="J5884" t="s">
        <v>22</v>
      </c>
      <c r="K5884" s="40">
        <f t="shared" si="91"/>
        <v>2022</v>
      </c>
    </row>
    <row r="5885" spans="1:11" x14ac:dyDescent="0.25">
      <c r="A5885" t="s">
        <v>5652</v>
      </c>
      <c r="B5885" s="36">
        <v>44653</v>
      </c>
      <c r="C5885" t="s">
        <v>1887</v>
      </c>
      <c r="D5885" t="s">
        <v>24</v>
      </c>
      <c r="E5885" t="s">
        <v>1407</v>
      </c>
      <c r="F5885">
        <v>0</v>
      </c>
      <c r="G5885" s="37">
        <v>1548681.75</v>
      </c>
      <c r="H5885" s="37">
        <v>368733.75</v>
      </c>
      <c r="I5885">
        <v>2</v>
      </c>
      <c r="J5885" t="s">
        <v>26</v>
      </c>
      <c r="K5885" s="40">
        <f t="shared" si="91"/>
        <v>2022</v>
      </c>
    </row>
    <row r="5886" spans="1:11" x14ac:dyDescent="0.25">
      <c r="A5886" t="s">
        <v>5652</v>
      </c>
      <c r="B5886" s="36">
        <v>44653</v>
      </c>
      <c r="C5886" t="s">
        <v>1887</v>
      </c>
      <c r="D5886" t="s">
        <v>24</v>
      </c>
      <c r="E5886" t="s">
        <v>96</v>
      </c>
      <c r="F5886">
        <v>0.1</v>
      </c>
      <c r="G5886" s="37">
        <v>5309766</v>
      </c>
      <c r="H5886" s="37">
        <v>471979.2</v>
      </c>
      <c r="I5886">
        <v>3</v>
      </c>
      <c r="J5886" t="s">
        <v>22</v>
      </c>
      <c r="K5886" s="40">
        <f t="shared" si="91"/>
        <v>2022</v>
      </c>
    </row>
    <row r="5887" spans="1:11" x14ac:dyDescent="0.25">
      <c r="A5887" t="s">
        <v>5653</v>
      </c>
      <c r="B5887" s="36">
        <v>44653</v>
      </c>
      <c r="C5887" t="s">
        <v>1215</v>
      </c>
      <c r="D5887" t="s">
        <v>24</v>
      </c>
      <c r="E5887" t="s">
        <v>1095</v>
      </c>
      <c r="F5887">
        <v>0.5</v>
      </c>
      <c r="G5887" s="37">
        <v>1061953.2</v>
      </c>
      <c r="H5887" s="37">
        <v>-88496.1</v>
      </c>
      <c r="I5887">
        <v>3</v>
      </c>
      <c r="J5887" t="s">
        <v>26</v>
      </c>
      <c r="K5887" s="40">
        <f t="shared" si="91"/>
        <v>2022</v>
      </c>
    </row>
    <row r="5888" spans="1:11" x14ac:dyDescent="0.25">
      <c r="A5888" t="s">
        <v>5652</v>
      </c>
      <c r="B5888" s="36">
        <v>44653</v>
      </c>
      <c r="C5888" t="s">
        <v>1887</v>
      </c>
      <c r="D5888" t="s">
        <v>24</v>
      </c>
      <c r="E5888" t="s">
        <v>1225</v>
      </c>
      <c r="F5888">
        <v>0</v>
      </c>
      <c r="G5888" s="37">
        <v>3716836.2</v>
      </c>
      <c r="H5888" s="37">
        <v>825963.6</v>
      </c>
      <c r="I5888">
        <v>2</v>
      </c>
      <c r="J5888" t="s">
        <v>22</v>
      </c>
      <c r="K5888" s="40">
        <f t="shared" si="91"/>
        <v>2022</v>
      </c>
    </row>
    <row r="5889" spans="1:11" x14ac:dyDescent="0.25">
      <c r="A5889" t="s">
        <v>5654</v>
      </c>
      <c r="B5889" s="36">
        <v>44654</v>
      </c>
      <c r="C5889" t="s">
        <v>1795</v>
      </c>
      <c r="D5889" t="s">
        <v>33</v>
      </c>
      <c r="E5889" t="s">
        <v>1474</v>
      </c>
      <c r="F5889">
        <v>0.5</v>
      </c>
      <c r="G5889" s="37">
        <v>2477890.8000000003</v>
      </c>
      <c r="H5889" s="37">
        <v>-752216.85</v>
      </c>
      <c r="I5889">
        <v>2</v>
      </c>
      <c r="J5889" t="s">
        <v>26</v>
      </c>
      <c r="K5889" s="40">
        <f t="shared" si="91"/>
        <v>2022</v>
      </c>
    </row>
    <row r="5890" spans="1:11" x14ac:dyDescent="0.25">
      <c r="A5890" t="s">
        <v>5655</v>
      </c>
      <c r="B5890" s="36">
        <v>44654</v>
      </c>
      <c r="C5890" t="s">
        <v>290</v>
      </c>
      <c r="D5890" t="s">
        <v>33</v>
      </c>
      <c r="E5890" t="s">
        <v>1726</v>
      </c>
      <c r="F5890">
        <v>0.1</v>
      </c>
      <c r="G5890" s="37">
        <v>33805510.200000003</v>
      </c>
      <c r="H5890" s="37">
        <v>1873167.45</v>
      </c>
      <c r="I5890">
        <v>7</v>
      </c>
      <c r="J5890" t="s">
        <v>22</v>
      </c>
      <c r="K5890" s="40">
        <f t="shared" si="91"/>
        <v>2022</v>
      </c>
    </row>
    <row r="5891" spans="1:11" x14ac:dyDescent="0.25">
      <c r="A5891" t="s">
        <v>5654</v>
      </c>
      <c r="B5891" s="36">
        <v>44654</v>
      </c>
      <c r="C5891" t="s">
        <v>1795</v>
      </c>
      <c r="D5891" t="s">
        <v>33</v>
      </c>
      <c r="E5891" t="s">
        <v>1232</v>
      </c>
      <c r="F5891">
        <v>0.5</v>
      </c>
      <c r="G5891" s="37">
        <v>339235.05</v>
      </c>
      <c r="H5891" s="37">
        <v>-73746.75</v>
      </c>
      <c r="I5891">
        <v>7</v>
      </c>
      <c r="J5891" t="s">
        <v>26</v>
      </c>
      <c r="K5891" s="40">
        <f t="shared" ref="K5891:K5954" si="92">YEAR(B5891)</f>
        <v>2022</v>
      </c>
    </row>
    <row r="5892" spans="1:11" x14ac:dyDescent="0.25">
      <c r="A5892" t="s">
        <v>5656</v>
      </c>
      <c r="B5892" s="36">
        <v>44654</v>
      </c>
      <c r="C5892" t="s">
        <v>1014</v>
      </c>
      <c r="D5892" t="s">
        <v>24</v>
      </c>
      <c r="E5892" t="s">
        <v>1153</v>
      </c>
      <c r="F5892">
        <v>0.1</v>
      </c>
      <c r="G5892" s="37">
        <v>1710924.6</v>
      </c>
      <c r="H5892" s="37">
        <v>-58997.4</v>
      </c>
      <c r="I5892">
        <v>1</v>
      </c>
      <c r="J5892" t="s">
        <v>26</v>
      </c>
      <c r="K5892" s="40">
        <f t="shared" si="92"/>
        <v>2022</v>
      </c>
    </row>
    <row r="5893" spans="1:11" x14ac:dyDescent="0.25">
      <c r="A5893" t="s">
        <v>5657</v>
      </c>
      <c r="B5893" s="36">
        <v>44654</v>
      </c>
      <c r="C5893" t="s">
        <v>2006</v>
      </c>
      <c r="D5893" t="s">
        <v>24</v>
      </c>
      <c r="E5893" t="s">
        <v>2065</v>
      </c>
      <c r="F5893">
        <v>0.15</v>
      </c>
      <c r="G5893" s="37">
        <v>23584210.650000002</v>
      </c>
      <c r="H5893" s="37">
        <v>545725.95000000007</v>
      </c>
      <c r="I5893">
        <v>6</v>
      </c>
      <c r="J5893" t="s">
        <v>26</v>
      </c>
      <c r="K5893" s="40">
        <f t="shared" si="92"/>
        <v>2022</v>
      </c>
    </row>
    <row r="5894" spans="1:11" x14ac:dyDescent="0.25">
      <c r="A5894" t="s">
        <v>5658</v>
      </c>
      <c r="B5894" s="36">
        <v>44654</v>
      </c>
      <c r="C5894" t="s">
        <v>987</v>
      </c>
      <c r="D5894" t="s">
        <v>24</v>
      </c>
      <c r="E5894" t="s">
        <v>562</v>
      </c>
      <c r="F5894">
        <v>0</v>
      </c>
      <c r="G5894" s="37">
        <v>1666676.55</v>
      </c>
      <c r="H5894" s="37">
        <v>412981.8</v>
      </c>
      <c r="I5894">
        <v>2</v>
      </c>
      <c r="J5894" t="s">
        <v>22</v>
      </c>
      <c r="K5894" s="40">
        <f t="shared" si="92"/>
        <v>2022</v>
      </c>
    </row>
    <row r="5895" spans="1:11" x14ac:dyDescent="0.25">
      <c r="A5895" t="s">
        <v>5659</v>
      </c>
      <c r="B5895" s="36">
        <v>44655</v>
      </c>
      <c r="C5895" t="s">
        <v>124</v>
      </c>
      <c r="D5895" t="s">
        <v>24</v>
      </c>
      <c r="E5895" t="s">
        <v>1662</v>
      </c>
      <c r="F5895">
        <v>0</v>
      </c>
      <c r="G5895" s="37">
        <v>1430686.95</v>
      </c>
      <c r="H5895" s="37">
        <v>162242.85</v>
      </c>
      <c r="I5895">
        <v>2</v>
      </c>
      <c r="J5895" t="s">
        <v>26</v>
      </c>
      <c r="K5895" s="40">
        <f t="shared" si="92"/>
        <v>2022</v>
      </c>
    </row>
    <row r="5896" spans="1:11" x14ac:dyDescent="0.25">
      <c r="A5896" t="s">
        <v>5659</v>
      </c>
      <c r="B5896" s="36">
        <v>44655</v>
      </c>
      <c r="C5896" t="s">
        <v>124</v>
      </c>
      <c r="D5896" t="s">
        <v>24</v>
      </c>
      <c r="E5896" t="s">
        <v>100</v>
      </c>
      <c r="F5896">
        <v>0.1</v>
      </c>
      <c r="G5896" s="37">
        <v>5619502.3500000006</v>
      </c>
      <c r="H5896" s="37">
        <v>2123906.4</v>
      </c>
      <c r="I5896">
        <v>2</v>
      </c>
      <c r="J5896" t="s">
        <v>26</v>
      </c>
      <c r="K5896" s="40">
        <f t="shared" si="92"/>
        <v>2022</v>
      </c>
    </row>
    <row r="5897" spans="1:11" x14ac:dyDescent="0.25">
      <c r="A5897" t="s">
        <v>5660</v>
      </c>
      <c r="B5897" s="36">
        <v>44655</v>
      </c>
      <c r="C5897" t="s">
        <v>1035</v>
      </c>
      <c r="D5897" t="s">
        <v>20</v>
      </c>
      <c r="E5897" t="s">
        <v>1778</v>
      </c>
      <c r="F5897">
        <v>0.5</v>
      </c>
      <c r="G5897" s="37">
        <v>914459.70000000007</v>
      </c>
      <c r="H5897" s="37">
        <v>-825963.6</v>
      </c>
      <c r="I5897">
        <v>5</v>
      </c>
      <c r="J5897" t="s">
        <v>26</v>
      </c>
      <c r="K5897" s="40">
        <f t="shared" si="92"/>
        <v>2022</v>
      </c>
    </row>
    <row r="5898" spans="1:11" x14ac:dyDescent="0.25">
      <c r="A5898" t="s">
        <v>5661</v>
      </c>
      <c r="B5898" s="36">
        <v>44656</v>
      </c>
      <c r="C5898" t="s">
        <v>1452</v>
      </c>
      <c r="D5898" t="s">
        <v>24</v>
      </c>
      <c r="E5898" t="s">
        <v>505</v>
      </c>
      <c r="F5898">
        <v>0.1</v>
      </c>
      <c r="G5898" s="37">
        <v>796464.9</v>
      </c>
      <c r="H5898" s="37">
        <v>-44248.05</v>
      </c>
      <c r="I5898">
        <v>3</v>
      </c>
      <c r="J5898" t="s">
        <v>22</v>
      </c>
      <c r="K5898" s="40">
        <f t="shared" si="92"/>
        <v>2022</v>
      </c>
    </row>
    <row r="5899" spans="1:11" x14ac:dyDescent="0.25">
      <c r="A5899" t="s">
        <v>5662</v>
      </c>
      <c r="B5899" s="36">
        <v>44657</v>
      </c>
      <c r="C5899" t="s">
        <v>1235</v>
      </c>
      <c r="D5899" t="s">
        <v>33</v>
      </c>
      <c r="E5899" t="s">
        <v>1988</v>
      </c>
      <c r="F5899">
        <v>0</v>
      </c>
      <c r="G5899" s="37">
        <v>1047203.85</v>
      </c>
      <c r="H5899" s="37">
        <v>280237.65000000002</v>
      </c>
      <c r="I5899">
        <v>3</v>
      </c>
      <c r="J5899" t="s">
        <v>22</v>
      </c>
      <c r="K5899" s="40">
        <f t="shared" si="92"/>
        <v>2022</v>
      </c>
    </row>
    <row r="5900" spans="1:11" x14ac:dyDescent="0.25">
      <c r="A5900" t="s">
        <v>5662</v>
      </c>
      <c r="B5900" s="36">
        <v>44657</v>
      </c>
      <c r="C5900" t="s">
        <v>1235</v>
      </c>
      <c r="D5900" t="s">
        <v>33</v>
      </c>
      <c r="E5900" t="s">
        <v>879</v>
      </c>
      <c r="F5900">
        <v>0.1</v>
      </c>
      <c r="G5900" s="37">
        <v>678470.1</v>
      </c>
      <c r="H5900" s="37">
        <v>117994.8</v>
      </c>
      <c r="I5900">
        <v>2</v>
      </c>
      <c r="J5900" t="s">
        <v>22</v>
      </c>
      <c r="K5900" s="40">
        <f t="shared" si="92"/>
        <v>2022</v>
      </c>
    </row>
    <row r="5901" spans="1:11" x14ac:dyDescent="0.25">
      <c r="A5901" t="s">
        <v>5662</v>
      </c>
      <c r="B5901" s="36">
        <v>44657</v>
      </c>
      <c r="C5901" t="s">
        <v>1235</v>
      </c>
      <c r="D5901" t="s">
        <v>33</v>
      </c>
      <c r="E5901" t="s">
        <v>1739</v>
      </c>
      <c r="F5901">
        <v>0.1</v>
      </c>
      <c r="G5901" s="37">
        <v>1622428.5</v>
      </c>
      <c r="H5901" s="37">
        <v>-147493.5</v>
      </c>
      <c r="I5901">
        <v>4</v>
      </c>
      <c r="J5901" t="s">
        <v>26</v>
      </c>
      <c r="K5901" s="40">
        <f t="shared" si="92"/>
        <v>2022</v>
      </c>
    </row>
    <row r="5902" spans="1:11" x14ac:dyDescent="0.25">
      <c r="A5902" t="s">
        <v>5662</v>
      </c>
      <c r="B5902" s="36">
        <v>44657</v>
      </c>
      <c r="C5902" t="s">
        <v>1235</v>
      </c>
      <c r="D5902" t="s">
        <v>33</v>
      </c>
      <c r="E5902" t="s">
        <v>1604</v>
      </c>
      <c r="F5902">
        <v>0.15</v>
      </c>
      <c r="G5902" s="37">
        <v>4837786.8</v>
      </c>
      <c r="H5902" s="37">
        <v>516227.25</v>
      </c>
      <c r="I5902">
        <v>2</v>
      </c>
      <c r="J5902" t="s">
        <v>22</v>
      </c>
      <c r="K5902" s="40">
        <f t="shared" si="92"/>
        <v>2022</v>
      </c>
    </row>
    <row r="5903" spans="1:11" x14ac:dyDescent="0.25">
      <c r="A5903" t="s">
        <v>5663</v>
      </c>
      <c r="B5903" s="36">
        <v>44657</v>
      </c>
      <c r="C5903" t="s">
        <v>1763</v>
      </c>
      <c r="D5903" t="s">
        <v>24</v>
      </c>
      <c r="E5903" t="s">
        <v>37</v>
      </c>
      <c r="F5903">
        <v>0.1</v>
      </c>
      <c r="G5903" s="37">
        <v>4587047.8500000006</v>
      </c>
      <c r="H5903" s="37">
        <v>1061953.2</v>
      </c>
      <c r="I5903">
        <v>2</v>
      </c>
      <c r="J5903" t="s">
        <v>22</v>
      </c>
      <c r="K5903" s="40">
        <f t="shared" si="92"/>
        <v>2022</v>
      </c>
    </row>
    <row r="5904" spans="1:11" x14ac:dyDescent="0.25">
      <c r="A5904" t="s">
        <v>5663</v>
      </c>
      <c r="B5904" s="36">
        <v>44657</v>
      </c>
      <c r="C5904" t="s">
        <v>1763</v>
      </c>
      <c r="D5904" t="s">
        <v>24</v>
      </c>
      <c r="E5904" t="s">
        <v>379</v>
      </c>
      <c r="F5904">
        <v>0</v>
      </c>
      <c r="G5904" s="37">
        <v>324485.7</v>
      </c>
      <c r="H5904" s="37">
        <v>58997.4</v>
      </c>
      <c r="I5904">
        <v>1</v>
      </c>
      <c r="J5904" t="s">
        <v>26</v>
      </c>
      <c r="K5904" s="40">
        <f t="shared" si="92"/>
        <v>2022</v>
      </c>
    </row>
    <row r="5905" spans="1:11" x14ac:dyDescent="0.25">
      <c r="A5905" t="s">
        <v>5663</v>
      </c>
      <c r="B5905" s="36">
        <v>44657</v>
      </c>
      <c r="C5905" t="s">
        <v>1763</v>
      </c>
      <c r="D5905" t="s">
        <v>24</v>
      </c>
      <c r="E5905" t="s">
        <v>227</v>
      </c>
      <c r="F5905">
        <v>0</v>
      </c>
      <c r="G5905" s="37">
        <v>3038366.1</v>
      </c>
      <c r="H5905" s="37">
        <v>752216.85</v>
      </c>
      <c r="I5905">
        <v>4</v>
      </c>
      <c r="J5905" t="s">
        <v>22</v>
      </c>
      <c r="K5905" s="40">
        <f t="shared" si="92"/>
        <v>2022</v>
      </c>
    </row>
    <row r="5906" spans="1:11" x14ac:dyDescent="0.25">
      <c r="A5906" t="s">
        <v>5663</v>
      </c>
      <c r="B5906" s="36">
        <v>44657</v>
      </c>
      <c r="C5906" t="s">
        <v>1763</v>
      </c>
      <c r="D5906" t="s">
        <v>24</v>
      </c>
      <c r="E5906" t="s">
        <v>1488</v>
      </c>
      <c r="F5906">
        <v>0</v>
      </c>
      <c r="G5906" s="37">
        <v>840712.95000000007</v>
      </c>
      <c r="H5906" s="37">
        <v>353984.4</v>
      </c>
      <c r="I5906">
        <v>5</v>
      </c>
      <c r="J5906" t="s">
        <v>26</v>
      </c>
      <c r="K5906" s="40">
        <f t="shared" si="92"/>
        <v>2022</v>
      </c>
    </row>
    <row r="5907" spans="1:11" x14ac:dyDescent="0.25">
      <c r="A5907" t="s">
        <v>5664</v>
      </c>
      <c r="B5907" s="36">
        <v>44658</v>
      </c>
      <c r="C5907" t="s">
        <v>1033</v>
      </c>
      <c r="D5907" t="s">
        <v>24</v>
      </c>
      <c r="E5907" t="s">
        <v>208</v>
      </c>
      <c r="F5907">
        <v>0</v>
      </c>
      <c r="G5907" s="37">
        <v>3215358.3000000003</v>
      </c>
      <c r="H5907" s="37">
        <v>1548681.75</v>
      </c>
      <c r="I5907">
        <v>4</v>
      </c>
      <c r="J5907" t="s">
        <v>22</v>
      </c>
      <c r="K5907" s="40">
        <f t="shared" si="92"/>
        <v>2022</v>
      </c>
    </row>
    <row r="5908" spans="1:11" x14ac:dyDescent="0.25">
      <c r="A5908" t="s">
        <v>5664</v>
      </c>
      <c r="B5908" s="36">
        <v>44658</v>
      </c>
      <c r="C5908" t="s">
        <v>1033</v>
      </c>
      <c r="D5908" t="s">
        <v>24</v>
      </c>
      <c r="E5908" t="s">
        <v>1343</v>
      </c>
      <c r="F5908">
        <v>0</v>
      </c>
      <c r="G5908" s="37">
        <v>206490.9</v>
      </c>
      <c r="H5908" s="37">
        <v>58997.4</v>
      </c>
      <c r="I5908">
        <v>2</v>
      </c>
      <c r="J5908" t="s">
        <v>22</v>
      </c>
      <c r="K5908" s="40">
        <f t="shared" si="92"/>
        <v>2022</v>
      </c>
    </row>
    <row r="5909" spans="1:11" x14ac:dyDescent="0.25">
      <c r="A5909" t="s">
        <v>5664</v>
      </c>
      <c r="B5909" s="36">
        <v>44658</v>
      </c>
      <c r="C5909" t="s">
        <v>1033</v>
      </c>
      <c r="D5909" t="s">
        <v>24</v>
      </c>
      <c r="E5909" t="s">
        <v>2528</v>
      </c>
      <c r="F5909">
        <v>0</v>
      </c>
      <c r="G5909" s="37">
        <v>486728.55</v>
      </c>
      <c r="H5909" s="37">
        <v>103245.45</v>
      </c>
      <c r="I5909">
        <v>3</v>
      </c>
      <c r="J5909" t="s">
        <v>22</v>
      </c>
      <c r="K5909" s="40">
        <f t="shared" si="92"/>
        <v>2022</v>
      </c>
    </row>
    <row r="5910" spans="1:11" x14ac:dyDescent="0.25">
      <c r="A5910" t="s">
        <v>5664</v>
      </c>
      <c r="B5910" s="36">
        <v>44658</v>
      </c>
      <c r="C5910" t="s">
        <v>1033</v>
      </c>
      <c r="D5910" t="s">
        <v>24</v>
      </c>
      <c r="E5910" t="s">
        <v>2392</v>
      </c>
      <c r="F5910">
        <v>0</v>
      </c>
      <c r="G5910" s="37">
        <v>117994.8</v>
      </c>
      <c r="H5910" s="37">
        <v>29498.7</v>
      </c>
      <c r="I5910">
        <v>2</v>
      </c>
      <c r="J5910" t="s">
        <v>22</v>
      </c>
      <c r="K5910" s="40">
        <f t="shared" si="92"/>
        <v>2022</v>
      </c>
    </row>
    <row r="5911" spans="1:11" x14ac:dyDescent="0.25">
      <c r="A5911" t="s">
        <v>5664</v>
      </c>
      <c r="B5911" s="36">
        <v>44658</v>
      </c>
      <c r="C5911" t="s">
        <v>1033</v>
      </c>
      <c r="D5911" t="s">
        <v>24</v>
      </c>
      <c r="E5911" t="s">
        <v>2315</v>
      </c>
      <c r="F5911">
        <v>0.1</v>
      </c>
      <c r="G5911" s="37">
        <v>3834831</v>
      </c>
      <c r="H5911" s="37">
        <v>1150449.3</v>
      </c>
      <c r="I5911">
        <v>5</v>
      </c>
      <c r="J5911" t="s">
        <v>26</v>
      </c>
      <c r="K5911" s="40">
        <f t="shared" si="92"/>
        <v>2022</v>
      </c>
    </row>
    <row r="5912" spans="1:11" x14ac:dyDescent="0.25">
      <c r="A5912" t="s">
        <v>5665</v>
      </c>
      <c r="B5912" s="36">
        <v>44658</v>
      </c>
      <c r="C5912" t="s">
        <v>2207</v>
      </c>
      <c r="D5912" t="s">
        <v>24</v>
      </c>
      <c r="E5912" t="s">
        <v>454</v>
      </c>
      <c r="F5912">
        <v>0</v>
      </c>
      <c r="G5912" s="37">
        <v>2374645.35</v>
      </c>
      <c r="H5912" s="37">
        <v>589974</v>
      </c>
      <c r="I5912">
        <v>3</v>
      </c>
      <c r="J5912" t="s">
        <v>22</v>
      </c>
      <c r="K5912" s="40">
        <f t="shared" si="92"/>
        <v>2022</v>
      </c>
    </row>
    <row r="5913" spans="1:11" x14ac:dyDescent="0.25">
      <c r="A5913" t="s">
        <v>5665</v>
      </c>
      <c r="B5913" s="36">
        <v>44658</v>
      </c>
      <c r="C5913" t="s">
        <v>2207</v>
      </c>
      <c r="D5913" t="s">
        <v>24</v>
      </c>
      <c r="E5913" t="s">
        <v>884</v>
      </c>
      <c r="F5913">
        <v>0.1</v>
      </c>
      <c r="G5913" s="37">
        <v>18436687.5</v>
      </c>
      <c r="H5913" s="37">
        <v>7168184.1000000006</v>
      </c>
      <c r="I5913">
        <v>7</v>
      </c>
      <c r="J5913" t="s">
        <v>26</v>
      </c>
      <c r="K5913" s="40">
        <f t="shared" si="92"/>
        <v>2022</v>
      </c>
    </row>
    <row r="5914" spans="1:11" x14ac:dyDescent="0.25">
      <c r="A5914" t="s">
        <v>5666</v>
      </c>
      <c r="B5914" s="36">
        <v>44658</v>
      </c>
      <c r="C5914" t="s">
        <v>754</v>
      </c>
      <c r="D5914" t="s">
        <v>24</v>
      </c>
      <c r="E5914" t="s">
        <v>609</v>
      </c>
      <c r="F5914">
        <v>0</v>
      </c>
      <c r="G5914" s="37">
        <v>1017705.15</v>
      </c>
      <c r="H5914" s="37">
        <v>162242.85</v>
      </c>
      <c r="I5914">
        <v>3</v>
      </c>
      <c r="J5914" t="s">
        <v>22</v>
      </c>
      <c r="K5914" s="40">
        <f t="shared" si="92"/>
        <v>2022</v>
      </c>
    </row>
    <row r="5915" spans="1:11" x14ac:dyDescent="0.25">
      <c r="A5915" t="s">
        <v>5664</v>
      </c>
      <c r="B5915" s="36">
        <v>44658</v>
      </c>
      <c r="C5915" t="s">
        <v>1033</v>
      </c>
      <c r="D5915" t="s">
        <v>24</v>
      </c>
      <c r="E5915" t="s">
        <v>259</v>
      </c>
      <c r="F5915">
        <v>0</v>
      </c>
      <c r="G5915" s="37">
        <v>5118024.45</v>
      </c>
      <c r="H5915" s="37">
        <v>1991162.25</v>
      </c>
      <c r="I5915">
        <v>2</v>
      </c>
      <c r="J5915" t="s">
        <v>26</v>
      </c>
      <c r="K5915" s="40">
        <f t="shared" si="92"/>
        <v>2022</v>
      </c>
    </row>
    <row r="5916" spans="1:11" x14ac:dyDescent="0.25">
      <c r="A5916" t="s">
        <v>5666</v>
      </c>
      <c r="B5916" s="36">
        <v>44658</v>
      </c>
      <c r="C5916" t="s">
        <v>754</v>
      </c>
      <c r="D5916" t="s">
        <v>24</v>
      </c>
      <c r="E5916" t="s">
        <v>837</v>
      </c>
      <c r="F5916">
        <v>0.1</v>
      </c>
      <c r="G5916" s="37">
        <v>2595885.6</v>
      </c>
      <c r="H5916" s="37">
        <v>840712.95000000007</v>
      </c>
      <c r="I5916">
        <v>4</v>
      </c>
      <c r="J5916" t="s">
        <v>22</v>
      </c>
      <c r="K5916" s="40">
        <f t="shared" si="92"/>
        <v>2022</v>
      </c>
    </row>
    <row r="5917" spans="1:11" x14ac:dyDescent="0.25">
      <c r="A5917" t="s">
        <v>5667</v>
      </c>
      <c r="B5917" s="36">
        <v>44658</v>
      </c>
      <c r="C5917" t="s">
        <v>1974</v>
      </c>
      <c r="D5917" t="s">
        <v>24</v>
      </c>
      <c r="E5917" t="s">
        <v>808</v>
      </c>
      <c r="F5917">
        <v>0.1</v>
      </c>
      <c r="G5917" s="37">
        <v>15649060.35</v>
      </c>
      <c r="H5917" s="37">
        <v>-530976.6</v>
      </c>
      <c r="I5917">
        <v>8</v>
      </c>
      <c r="J5917" t="s">
        <v>26</v>
      </c>
      <c r="K5917" s="40">
        <f t="shared" si="92"/>
        <v>2022</v>
      </c>
    </row>
    <row r="5918" spans="1:11" x14ac:dyDescent="0.25">
      <c r="A5918" t="s">
        <v>5668</v>
      </c>
      <c r="B5918" s="36">
        <v>44658</v>
      </c>
      <c r="C5918" t="s">
        <v>995</v>
      </c>
      <c r="D5918" t="s">
        <v>24</v>
      </c>
      <c r="E5918" t="s">
        <v>1966</v>
      </c>
      <c r="F5918">
        <v>0.1</v>
      </c>
      <c r="G5918" s="37">
        <v>5147523.1500000004</v>
      </c>
      <c r="H5918" s="37">
        <v>1592929.8</v>
      </c>
      <c r="I5918">
        <v>8</v>
      </c>
      <c r="J5918" t="s">
        <v>26</v>
      </c>
      <c r="K5918" s="40">
        <f t="shared" si="92"/>
        <v>2022</v>
      </c>
    </row>
    <row r="5919" spans="1:11" x14ac:dyDescent="0.25">
      <c r="A5919" t="s">
        <v>5669</v>
      </c>
      <c r="B5919" s="36">
        <v>44659</v>
      </c>
      <c r="C5919" t="s">
        <v>2252</v>
      </c>
      <c r="D5919" t="s">
        <v>24</v>
      </c>
      <c r="E5919" t="s">
        <v>2529</v>
      </c>
      <c r="F5919">
        <v>0</v>
      </c>
      <c r="G5919" s="37">
        <v>1474935</v>
      </c>
      <c r="H5919" s="37">
        <v>14749.35</v>
      </c>
      <c r="I5919">
        <v>2</v>
      </c>
      <c r="J5919" t="s">
        <v>22</v>
      </c>
      <c r="K5919" s="40">
        <f t="shared" si="92"/>
        <v>2022</v>
      </c>
    </row>
    <row r="5920" spans="1:11" x14ac:dyDescent="0.25">
      <c r="A5920" t="s">
        <v>5669</v>
      </c>
      <c r="B5920" s="36">
        <v>44659</v>
      </c>
      <c r="C5920" t="s">
        <v>2252</v>
      </c>
      <c r="D5920" t="s">
        <v>24</v>
      </c>
      <c r="E5920" t="s">
        <v>1728</v>
      </c>
      <c r="F5920">
        <v>0</v>
      </c>
      <c r="G5920" s="37">
        <v>1858418.1</v>
      </c>
      <c r="H5920" s="37">
        <v>88496.1</v>
      </c>
      <c r="I5920">
        <v>5</v>
      </c>
      <c r="J5920" t="s">
        <v>26</v>
      </c>
      <c r="K5920" s="40">
        <f t="shared" si="92"/>
        <v>2022</v>
      </c>
    </row>
    <row r="5921" spans="1:11" x14ac:dyDescent="0.25">
      <c r="A5921" t="s">
        <v>5669</v>
      </c>
      <c r="B5921" s="36">
        <v>44659</v>
      </c>
      <c r="C5921" t="s">
        <v>2252</v>
      </c>
      <c r="D5921" t="s">
        <v>24</v>
      </c>
      <c r="E5921" t="s">
        <v>1175</v>
      </c>
      <c r="F5921">
        <v>0.1</v>
      </c>
      <c r="G5921" s="37">
        <v>5472008.8500000006</v>
      </c>
      <c r="H5921" s="37">
        <v>1828919.4000000001</v>
      </c>
      <c r="I5921">
        <v>3</v>
      </c>
      <c r="J5921" t="s">
        <v>22</v>
      </c>
      <c r="K5921" s="40">
        <f t="shared" si="92"/>
        <v>2022</v>
      </c>
    </row>
    <row r="5922" spans="1:11" x14ac:dyDescent="0.25">
      <c r="A5922" t="s">
        <v>5670</v>
      </c>
      <c r="B5922" s="36">
        <v>44660</v>
      </c>
      <c r="C5922" t="s">
        <v>846</v>
      </c>
      <c r="D5922" t="s">
        <v>33</v>
      </c>
      <c r="E5922" t="s">
        <v>656</v>
      </c>
      <c r="F5922">
        <v>0</v>
      </c>
      <c r="G5922" s="37">
        <v>1327441.5</v>
      </c>
      <c r="H5922" s="37">
        <v>250738.95</v>
      </c>
      <c r="I5922">
        <v>3</v>
      </c>
      <c r="J5922" t="s">
        <v>22</v>
      </c>
      <c r="K5922" s="40">
        <f t="shared" si="92"/>
        <v>2022</v>
      </c>
    </row>
    <row r="5923" spans="1:11" x14ac:dyDescent="0.25">
      <c r="A5923" t="s">
        <v>5670</v>
      </c>
      <c r="B5923" s="36">
        <v>44660</v>
      </c>
      <c r="C5923" t="s">
        <v>846</v>
      </c>
      <c r="D5923" t="s">
        <v>33</v>
      </c>
      <c r="E5923" t="s">
        <v>1631</v>
      </c>
      <c r="F5923">
        <v>0</v>
      </c>
      <c r="G5923" s="37">
        <v>221240.25</v>
      </c>
      <c r="H5923" s="37">
        <v>103245.45</v>
      </c>
      <c r="I5923">
        <v>1</v>
      </c>
      <c r="J5923" t="s">
        <v>22</v>
      </c>
      <c r="K5923" s="40">
        <f t="shared" si="92"/>
        <v>2022</v>
      </c>
    </row>
    <row r="5924" spans="1:11" x14ac:dyDescent="0.25">
      <c r="A5924" t="s">
        <v>5670</v>
      </c>
      <c r="B5924" s="36">
        <v>44660</v>
      </c>
      <c r="C5924" t="s">
        <v>846</v>
      </c>
      <c r="D5924" t="s">
        <v>33</v>
      </c>
      <c r="E5924" t="s">
        <v>2172</v>
      </c>
      <c r="F5924">
        <v>0</v>
      </c>
      <c r="G5924" s="37">
        <v>501477.9</v>
      </c>
      <c r="H5924" s="37">
        <v>58997.4</v>
      </c>
      <c r="I5924">
        <v>3</v>
      </c>
      <c r="J5924" t="s">
        <v>22</v>
      </c>
      <c r="K5924" s="40">
        <f t="shared" si="92"/>
        <v>2022</v>
      </c>
    </row>
    <row r="5925" spans="1:11" x14ac:dyDescent="0.25">
      <c r="A5925" t="s">
        <v>5670</v>
      </c>
      <c r="B5925" s="36">
        <v>44660</v>
      </c>
      <c r="C5925" t="s">
        <v>846</v>
      </c>
      <c r="D5925" t="s">
        <v>33</v>
      </c>
      <c r="E5925" t="s">
        <v>2027</v>
      </c>
      <c r="F5925">
        <v>0</v>
      </c>
      <c r="G5925" s="37">
        <v>368733.75</v>
      </c>
      <c r="H5925" s="37">
        <v>0</v>
      </c>
      <c r="I5925">
        <v>3</v>
      </c>
      <c r="J5925" t="s">
        <v>22</v>
      </c>
      <c r="K5925" s="40">
        <f t="shared" si="92"/>
        <v>2022</v>
      </c>
    </row>
    <row r="5926" spans="1:11" x14ac:dyDescent="0.25">
      <c r="A5926" t="s">
        <v>5670</v>
      </c>
      <c r="B5926" s="36">
        <v>44660</v>
      </c>
      <c r="C5926" t="s">
        <v>846</v>
      </c>
      <c r="D5926" t="s">
        <v>33</v>
      </c>
      <c r="E5926" t="s">
        <v>1142</v>
      </c>
      <c r="F5926">
        <v>0.1</v>
      </c>
      <c r="G5926" s="37">
        <v>18348191.400000002</v>
      </c>
      <c r="H5926" s="37">
        <v>-206490.9</v>
      </c>
      <c r="I5926">
        <v>7</v>
      </c>
      <c r="J5926" t="s">
        <v>22</v>
      </c>
      <c r="K5926" s="40">
        <f t="shared" si="92"/>
        <v>2022</v>
      </c>
    </row>
    <row r="5927" spans="1:11" x14ac:dyDescent="0.25">
      <c r="A5927" t="s">
        <v>5671</v>
      </c>
      <c r="B5927" s="36">
        <v>44660</v>
      </c>
      <c r="C5927" t="s">
        <v>238</v>
      </c>
      <c r="D5927" t="s">
        <v>24</v>
      </c>
      <c r="E5927" t="s">
        <v>2445</v>
      </c>
      <c r="F5927">
        <v>0</v>
      </c>
      <c r="G5927" s="37">
        <v>781715.55</v>
      </c>
      <c r="H5927" s="37">
        <v>265488.3</v>
      </c>
      <c r="I5927">
        <v>2</v>
      </c>
      <c r="J5927" t="s">
        <v>26</v>
      </c>
      <c r="K5927" s="40">
        <f t="shared" si="92"/>
        <v>2022</v>
      </c>
    </row>
    <row r="5928" spans="1:11" x14ac:dyDescent="0.25">
      <c r="A5928" t="s">
        <v>5672</v>
      </c>
      <c r="B5928" s="36">
        <v>44661</v>
      </c>
      <c r="C5928" t="s">
        <v>735</v>
      </c>
      <c r="D5928" t="s">
        <v>33</v>
      </c>
      <c r="E5928" t="s">
        <v>266</v>
      </c>
      <c r="F5928">
        <v>0.1</v>
      </c>
      <c r="G5928" s="37">
        <v>958707.75</v>
      </c>
      <c r="H5928" s="37">
        <v>88496.1</v>
      </c>
      <c r="I5928">
        <v>3</v>
      </c>
      <c r="J5928" t="s">
        <v>26</v>
      </c>
      <c r="K5928" s="40">
        <f t="shared" si="92"/>
        <v>2022</v>
      </c>
    </row>
    <row r="5929" spans="1:11" x14ac:dyDescent="0.25">
      <c r="A5929" t="s">
        <v>5672</v>
      </c>
      <c r="B5929" s="36">
        <v>44661</v>
      </c>
      <c r="C5929" t="s">
        <v>735</v>
      </c>
      <c r="D5929" t="s">
        <v>33</v>
      </c>
      <c r="E5929" t="s">
        <v>1559</v>
      </c>
      <c r="F5929">
        <v>0.1</v>
      </c>
      <c r="G5929" s="37">
        <v>221240.25</v>
      </c>
      <c r="H5929" s="37">
        <v>44248.05</v>
      </c>
      <c r="I5929">
        <v>1</v>
      </c>
      <c r="J5929" t="s">
        <v>26</v>
      </c>
      <c r="K5929" s="40">
        <f t="shared" si="92"/>
        <v>2022</v>
      </c>
    </row>
    <row r="5930" spans="1:11" x14ac:dyDescent="0.25">
      <c r="A5930" t="s">
        <v>5673</v>
      </c>
      <c r="B5930" s="36">
        <v>44661</v>
      </c>
      <c r="C5930" t="s">
        <v>1808</v>
      </c>
      <c r="D5930" t="s">
        <v>20</v>
      </c>
      <c r="E5930" t="s">
        <v>1866</v>
      </c>
      <c r="F5930">
        <v>0</v>
      </c>
      <c r="G5930" s="37">
        <v>1312692.1500000001</v>
      </c>
      <c r="H5930" s="37">
        <v>530976.6</v>
      </c>
      <c r="I5930">
        <v>3</v>
      </c>
      <c r="J5930" t="s">
        <v>26</v>
      </c>
      <c r="K5930" s="40">
        <f t="shared" si="92"/>
        <v>2022</v>
      </c>
    </row>
    <row r="5931" spans="1:11" x14ac:dyDescent="0.25">
      <c r="A5931" t="s">
        <v>5674</v>
      </c>
      <c r="B5931" s="36">
        <v>44661</v>
      </c>
      <c r="C5931" t="s">
        <v>985</v>
      </c>
      <c r="D5931" t="s">
        <v>24</v>
      </c>
      <c r="E5931" t="s">
        <v>2182</v>
      </c>
      <c r="F5931">
        <v>0</v>
      </c>
      <c r="G5931" s="37">
        <v>8525124.3000000007</v>
      </c>
      <c r="H5931" s="37">
        <v>2817125.85</v>
      </c>
      <c r="I5931">
        <v>3</v>
      </c>
      <c r="J5931" t="s">
        <v>26</v>
      </c>
      <c r="K5931" s="40">
        <f t="shared" si="92"/>
        <v>2022</v>
      </c>
    </row>
    <row r="5932" spans="1:11" x14ac:dyDescent="0.25">
      <c r="A5932" t="s">
        <v>5675</v>
      </c>
      <c r="B5932" s="36">
        <v>44661</v>
      </c>
      <c r="C5932" t="s">
        <v>729</v>
      </c>
      <c r="D5932" t="s">
        <v>24</v>
      </c>
      <c r="E5932" t="s">
        <v>715</v>
      </c>
      <c r="F5932">
        <v>0</v>
      </c>
      <c r="G5932" s="37">
        <v>796464.9</v>
      </c>
      <c r="H5932" s="37">
        <v>398232.45</v>
      </c>
      <c r="I5932">
        <v>2</v>
      </c>
      <c r="J5932" t="s">
        <v>22</v>
      </c>
      <c r="K5932" s="40">
        <f t="shared" si="92"/>
        <v>2022</v>
      </c>
    </row>
    <row r="5933" spans="1:11" x14ac:dyDescent="0.25">
      <c r="A5933" t="s">
        <v>5675</v>
      </c>
      <c r="B5933" s="36">
        <v>44661</v>
      </c>
      <c r="C5933" t="s">
        <v>729</v>
      </c>
      <c r="D5933" t="s">
        <v>24</v>
      </c>
      <c r="E5933" t="s">
        <v>150</v>
      </c>
      <c r="F5933">
        <v>0.15</v>
      </c>
      <c r="G5933" s="37">
        <v>9498581.4000000004</v>
      </c>
      <c r="H5933" s="37">
        <v>2463141.4500000002</v>
      </c>
      <c r="I5933">
        <v>2</v>
      </c>
      <c r="J5933" t="s">
        <v>22</v>
      </c>
      <c r="K5933" s="40">
        <f t="shared" si="92"/>
        <v>2022</v>
      </c>
    </row>
    <row r="5934" spans="1:11" x14ac:dyDescent="0.25">
      <c r="A5934" t="s">
        <v>5676</v>
      </c>
      <c r="B5934" s="36">
        <v>44662</v>
      </c>
      <c r="C5934" t="s">
        <v>341</v>
      </c>
      <c r="D5934" t="s">
        <v>24</v>
      </c>
      <c r="E5934" t="s">
        <v>611</v>
      </c>
      <c r="F5934">
        <v>0</v>
      </c>
      <c r="G5934" s="37">
        <v>575224.65</v>
      </c>
      <c r="H5934" s="37">
        <v>44248.05</v>
      </c>
      <c r="I5934">
        <v>3</v>
      </c>
      <c r="J5934" t="s">
        <v>26</v>
      </c>
      <c r="K5934" s="40">
        <f t="shared" si="92"/>
        <v>2022</v>
      </c>
    </row>
    <row r="5935" spans="1:11" x14ac:dyDescent="0.25">
      <c r="A5935" t="s">
        <v>5677</v>
      </c>
      <c r="B5935" s="36">
        <v>44663</v>
      </c>
      <c r="C5935" t="s">
        <v>533</v>
      </c>
      <c r="D5935" t="s">
        <v>24</v>
      </c>
      <c r="E5935" t="s">
        <v>1881</v>
      </c>
      <c r="F5935">
        <v>0.5</v>
      </c>
      <c r="G5935" s="37">
        <v>383483.10000000003</v>
      </c>
      <c r="H5935" s="37">
        <v>0</v>
      </c>
      <c r="I5935">
        <v>2</v>
      </c>
      <c r="J5935" t="s">
        <v>26</v>
      </c>
      <c r="K5935" s="40">
        <f t="shared" si="92"/>
        <v>2022</v>
      </c>
    </row>
    <row r="5936" spans="1:11" x14ac:dyDescent="0.25">
      <c r="A5936" t="s">
        <v>5677</v>
      </c>
      <c r="B5936" s="36">
        <v>44663</v>
      </c>
      <c r="C5936" t="s">
        <v>533</v>
      </c>
      <c r="D5936" t="s">
        <v>24</v>
      </c>
      <c r="E5936" t="s">
        <v>335</v>
      </c>
      <c r="F5936">
        <v>0.5</v>
      </c>
      <c r="G5936" s="37">
        <v>353984.4</v>
      </c>
      <c r="H5936" s="37">
        <v>-353984.4</v>
      </c>
      <c r="I5936">
        <v>2</v>
      </c>
      <c r="J5936" t="s">
        <v>26</v>
      </c>
      <c r="K5936" s="40">
        <f t="shared" si="92"/>
        <v>2022</v>
      </c>
    </row>
    <row r="5937" spans="1:11" x14ac:dyDescent="0.25">
      <c r="A5937" t="s">
        <v>5678</v>
      </c>
      <c r="B5937" s="36">
        <v>44663</v>
      </c>
      <c r="C5937" t="s">
        <v>1795</v>
      </c>
      <c r="D5937" t="s">
        <v>24</v>
      </c>
      <c r="E5937" t="s">
        <v>401</v>
      </c>
      <c r="F5937">
        <v>0.1</v>
      </c>
      <c r="G5937" s="37">
        <v>23643208.050000001</v>
      </c>
      <c r="H5937" s="37">
        <v>0</v>
      </c>
      <c r="I5937">
        <v>9</v>
      </c>
      <c r="J5937" t="s">
        <v>22</v>
      </c>
      <c r="K5937" s="40">
        <f t="shared" si="92"/>
        <v>2022</v>
      </c>
    </row>
    <row r="5938" spans="1:11" x14ac:dyDescent="0.25">
      <c r="A5938" t="s">
        <v>5679</v>
      </c>
      <c r="B5938" s="36">
        <v>44664</v>
      </c>
      <c r="C5938" t="s">
        <v>1158</v>
      </c>
      <c r="D5938" t="s">
        <v>33</v>
      </c>
      <c r="E5938" t="s">
        <v>2479</v>
      </c>
      <c r="F5938">
        <v>0.1</v>
      </c>
      <c r="G5938" s="37">
        <v>2300898.6</v>
      </c>
      <c r="H5938" s="37">
        <v>309736.35000000003</v>
      </c>
      <c r="I5938">
        <v>3</v>
      </c>
      <c r="J5938" t="s">
        <v>22</v>
      </c>
      <c r="K5938" s="40">
        <f t="shared" si="92"/>
        <v>2022</v>
      </c>
    </row>
    <row r="5939" spans="1:11" x14ac:dyDescent="0.25">
      <c r="A5939" t="s">
        <v>5679</v>
      </c>
      <c r="B5939" s="36">
        <v>44664</v>
      </c>
      <c r="C5939" t="s">
        <v>1158</v>
      </c>
      <c r="D5939" t="s">
        <v>33</v>
      </c>
      <c r="E5939" t="s">
        <v>39</v>
      </c>
      <c r="F5939">
        <v>0.1</v>
      </c>
      <c r="G5939" s="37">
        <v>7920400.9500000002</v>
      </c>
      <c r="H5939" s="37">
        <v>1578180.45</v>
      </c>
      <c r="I5939">
        <v>3</v>
      </c>
      <c r="J5939" t="s">
        <v>26</v>
      </c>
      <c r="K5939" s="40">
        <f t="shared" si="92"/>
        <v>2022</v>
      </c>
    </row>
    <row r="5940" spans="1:11" x14ac:dyDescent="0.25">
      <c r="A5940" t="s">
        <v>5680</v>
      </c>
      <c r="B5940" s="36">
        <v>44664</v>
      </c>
      <c r="C5940" t="s">
        <v>83</v>
      </c>
      <c r="D5940" t="s">
        <v>20</v>
      </c>
      <c r="E5940" t="s">
        <v>1210</v>
      </c>
      <c r="F5940">
        <v>0</v>
      </c>
      <c r="G5940" s="37">
        <v>309736.35000000003</v>
      </c>
      <c r="H5940" s="37">
        <v>147493.5</v>
      </c>
      <c r="I5940">
        <v>1</v>
      </c>
      <c r="J5940" t="s">
        <v>22</v>
      </c>
      <c r="K5940" s="40">
        <f t="shared" si="92"/>
        <v>2022</v>
      </c>
    </row>
    <row r="5941" spans="1:11" x14ac:dyDescent="0.25">
      <c r="A5941" t="s">
        <v>5681</v>
      </c>
      <c r="B5941" s="36">
        <v>44664</v>
      </c>
      <c r="C5941" t="s">
        <v>1122</v>
      </c>
      <c r="D5941" t="s">
        <v>24</v>
      </c>
      <c r="E5941" t="s">
        <v>939</v>
      </c>
      <c r="F5941">
        <v>0.15</v>
      </c>
      <c r="G5941" s="37">
        <v>15870300.6</v>
      </c>
      <c r="H5941" s="37">
        <v>-560475.30000000005</v>
      </c>
      <c r="I5941">
        <v>4</v>
      </c>
      <c r="J5941" t="s">
        <v>26</v>
      </c>
      <c r="K5941" s="40">
        <f t="shared" si="92"/>
        <v>2022</v>
      </c>
    </row>
    <row r="5942" spans="1:11" x14ac:dyDescent="0.25">
      <c r="A5942" t="s">
        <v>5682</v>
      </c>
      <c r="B5942" s="36">
        <v>44665</v>
      </c>
      <c r="C5942" t="s">
        <v>512</v>
      </c>
      <c r="D5942" t="s">
        <v>20</v>
      </c>
      <c r="E5942" t="s">
        <v>2107</v>
      </c>
      <c r="F5942">
        <v>0.1</v>
      </c>
      <c r="G5942" s="37">
        <v>23289223.650000002</v>
      </c>
      <c r="H5942" s="37">
        <v>9056100.9000000004</v>
      </c>
      <c r="I5942">
        <v>4</v>
      </c>
      <c r="J5942" t="s">
        <v>22</v>
      </c>
      <c r="K5942" s="40">
        <f t="shared" si="92"/>
        <v>2022</v>
      </c>
    </row>
    <row r="5943" spans="1:11" x14ac:dyDescent="0.25">
      <c r="A5943" t="s">
        <v>5683</v>
      </c>
      <c r="B5943" s="36">
        <v>44665</v>
      </c>
      <c r="C5943" t="s">
        <v>2207</v>
      </c>
      <c r="D5943" t="s">
        <v>20</v>
      </c>
      <c r="E5943" t="s">
        <v>96</v>
      </c>
      <c r="F5943">
        <v>0.4</v>
      </c>
      <c r="G5943" s="37">
        <v>2359896</v>
      </c>
      <c r="H5943" s="37">
        <v>-870211.65</v>
      </c>
      <c r="I5943">
        <v>2</v>
      </c>
      <c r="J5943" t="s">
        <v>26</v>
      </c>
      <c r="K5943" s="40">
        <f t="shared" si="92"/>
        <v>2022</v>
      </c>
    </row>
    <row r="5944" spans="1:11" x14ac:dyDescent="0.25">
      <c r="A5944" t="s">
        <v>5684</v>
      </c>
      <c r="B5944" s="36">
        <v>44665</v>
      </c>
      <c r="C5944" t="s">
        <v>195</v>
      </c>
      <c r="D5944" t="s">
        <v>33</v>
      </c>
      <c r="E5944" t="s">
        <v>886</v>
      </c>
      <c r="F5944">
        <v>0</v>
      </c>
      <c r="G5944" s="37">
        <v>870211.65</v>
      </c>
      <c r="H5944" s="37">
        <v>88496.1</v>
      </c>
      <c r="I5944">
        <v>1</v>
      </c>
      <c r="J5944" t="s">
        <v>26</v>
      </c>
      <c r="K5944" s="40">
        <f t="shared" si="92"/>
        <v>2022</v>
      </c>
    </row>
    <row r="5945" spans="1:11" x14ac:dyDescent="0.25">
      <c r="A5945" t="s">
        <v>5685</v>
      </c>
      <c r="B5945" s="36">
        <v>44665</v>
      </c>
      <c r="C5945" t="s">
        <v>336</v>
      </c>
      <c r="D5945" t="s">
        <v>20</v>
      </c>
      <c r="E5945" t="s">
        <v>604</v>
      </c>
      <c r="F5945">
        <v>0</v>
      </c>
      <c r="G5945" s="37">
        <v>2507389.5</v>
      </c>
      <c r="H5945" s="37">
        <v>280237.65000000002</v>
      </c>
      <c r="I5945">
        <v>5</v>
      </c>
      <c r="J5945" t="s">
        <v>22</v>
      </c>
      <c r="K5945" s="40">
        <f t="shared" si="92"/>
        <v>2022</v>
      </c>
    </row>
    <row r="5946" spans="1:11" x14ac:dyDescent="0.25">
      <c r="A5946" t="s">
        <v>5686</v>
      </c>
      <c r="B5946" s="36">
        <v>44665</v>
      </c>
      <c r="C5946" t="s">
        <v>81</v>
      </c>
      <c r="D5946" t="s">
        <v>24</v>
      </c>
      <c r="E5946" t="s">
        <v>377</v>
      </c>
      <c r="F5946">
        <v>0</v>
      </c>
      <c r="G5946" s="37">
        <v>1755172.6500000001</v>
      </c>
      <c r="H5946" s="37">
        <v>634222.05000000005</v>
      </c>
      <c r="I5946">
        <v>7</v>
      </c>
      <c r="J5946" t="s">
        <v>26</v>
      </c>
      <c r="K5946" s="40">
        <f t="shared" si="92"/>
        <v>2022</v>
      </c>
    </row>
    <row r="5947" spans="1:11" x14ac:dyDescent="0.25">
      <c r="A5947" t="s">
        <v>5686</v>
      </c>
      <c r="B5947" s="36">
        <v>44665</v>
      </c>
      <c r="C5947" t="s">
        <v>81</v>
      </c>
      <c r="D5947" t="s">
        <v>24</v>
      </c>
      <c r="E5947" t="s">
        <v>21</v>
      </c>
      <c r="F5947">
        <v>0</v>
      </c>
      <c r="G5947" s="37">
        <v>1681425.9000000001</v>
      </c>
      <c r="H5947" s="37">
        <v>162242.85</v>
      </c>
      <c r="I5947">
        <v>4</v>
      </c>
      <c r="J5947" t="s">
        <v>22</v>
      </c>
      <c r="K5947" s="40">
        <f t="shared" si="92"/>
        <v>2022</v>
      </c>
    </row>
    <row r="5948" spans="1:11" x14ac:dyDescent="0.25">
      <c r="A5948" t="s">
        <v>5686</v>
      </c>
      <c r="B5948" s="36">
        <v>44665</v>
      </c>
      <c r="C5948" t="s">
        <v>81</v>
      </c>
      <c r="D5948" t="s">
        <v>24</v>
      </c>
      <c r="E5948" t="s">
        <v>374</v>
      </c>
      <c r="F5948">
        <v>0.1</v>
      </c>
      <c r="G5948" s="37">
        <v>6858447.75</v>
      </c>
      <c r="H5948" s="37">
        <v>3053115.45</v>
      </c>
      <c r="I5948">
        <v>9</v>
      </c>
      <c r="J5948" t="s">
        <v>22</v>
      </c>
      <c r="K5948" s="40">
        <f t="shared" si="92"/>
        <v>2022</v>
      </c>
    </row>
    <row r="5949" spans="1:11" x14ac:dyDescent="0.25">
      <c r="A5949" t="s">
        <v>5687</v>
      </c>
      <c r="B5949" s="36">
        <v>44666</v>
      </c>
      <c r="C5949" t="s">
        <v>1795</v>
      </c>
      <c r="D5949" t="s">
        <v>24</v>
      </c>
      <c r="E5949" t="s">
        <v>2368</v>
      </c>
      <c r="F5949">
        <v>0.6</v>
      </c>
      <c r="G5949" s="37">
        <v>2949870</v>
      </c>
      <c r="H5949" s="37">
        <v>-884961</v>
      </c>
      <c r="I5949">
        <v>4</v>
      </c>
      <c r="J5949" t="s">
        <v>22</v>
      </c>
      <c r="K5949" s="40">
        <f t="shared" si="92"/>
        <v>2022</v>
      </c>
    </row>
    <row r="5950" spans="1:11" x14ac:dyDescent="0.25">
      <c r="A5950" t="s">
        <v>5688</v>
      </c>
      <c r="B5950" s="36">
        <v>44666</v>
      </c>
      <c r="C5950" t="s">
        <v>1486</v>
      </c>
      <c r="D5950" t="s">
        <v>24</v>
      </c>
      <c r="E5950" t="s">
        <v>2151</v>
      </c>
      <c r="F5950">
        <v>0</v>
      </c>
      <c r="G5950" s="37">
        <v>9616576.2000000011</v>
      </c>
      <c r="H5950" s="37">
        <v>191741.55000000002</v>
      </c>
      <c r="I5950">
        <v>6</v>
      </c>
      <c r="J5950" t="s">
        <v>22</v>
      </c>
      <c r="K5950" s="40">
        <f t="shared" si="92"/>
        <v>2022</v>
      </c>
    </row>
    <row r="5951" spans="1:11" x14ac:dyDescent="0.25">
      <c r="A5951" t="s">
        <v>5688</v>
      </c>
      <c r="B5951" s="36">
        <v>44666</v>
      </c>
      <c r="C5951" t="s">
        <v>1486</v>
      </c>
      <c r="D5951" t="s">
        <v>24</v>
      </c>
      <c r="E5951" t="s">
        <v>2482</v>
      </c>
      <c r="F5951">
        <v>0</v>
      </c>
      <c r="G5951" s="37">
        <v>1681425.9000000001</v>
      </c>
      <c r="H5951" s="37">
        <v>604723.35</v>
      </c>
      <c r="I5951">
        <v>6</v>
      </c>
      <c r="J5951" t="s">
        <v>22</v>
      </c>
      <c r="K5951" s="40">
        <f t="shared" si="92"/>
        <v>2022</v>
      </c>
    </row>
    <row r="5952" spans="1:11" x14ac:dyDescent="0.25">
      <c r="A5952" t="s">
        <v>5687</v>
      </c>
      <c r="B5952" s="36">
        <v>44666</v>
      </c>
      <c r="C5952" t="s">
        <v>1795</v>
      </c>
      <c r="D5952" t="s">
        <v>24</v>
      </c>
      <c r="E5952" t="s">
        <v>453</v>
      </c>
      <c r="F5952">
        <v>0.5</v>
      </c>
      <c r="G5952" s="37">
        <v>648971.4</v>
      </c>
      <c r="H5952" s="37">
        <v>-117994.8</v>
      </c>
      <c r="I5952">
        <v>3</v>
      </c>
      <c r="J5952" t="s">
        <v>26</v>
      </c>
      <c r="K5952" s="40">
        <f t="shared" si="92"/>
        <v>2022</v>
      </c>
    </row>
    <row r="5953" spans="1:11" x14ac:dyDescent="0.25">
      <c r="A5953" t="s">
        <v>5687</v>
      </c>
      <c r="B5953" s="36">
        <v>44666</v>
      </c>
      <c r="C5953" t="s">
        <v>1795</v>
      </c>
      <c r="D5953" t="s">
        <v>24</v>
      </c>
      <c r="E5953" t="s">
        <v>1465</v>
      </c>
      <c r="F5953">
        <v>0.5</v>
      </c>
      <c r="G5953" s="37">
        <v>103245.45</v>
      </c>
      <c r="H5953" s="37">
        <v>0</v>
      </c>
      <c r="I5953">
        <v>1</v>
      </c>
      <c r="J5953" t="s">
        <v>22</v>
      </c>
      <c r="K5953" s="40">
        <f t="shared" si="92"/>
        <v>2022</v>
      </c>
    </row>
    <row r="5954" spans="1:11" x14ac:dyDescent="0.25">
      <c r="A5954" t="s">
        <v>5687</v>
      </c>
      <c r="B5954" s="36">
        <v>44666</v>
      </c>
      <c r="C5954" t="s">
        <v>1795</v>
      </c>
      <c r="D5954" t="s">
        <v>24</v>
      </c>
      <c r="E5954" t="s">
        <v>115</v>
      </c>
      <c r="F5954">
        <v>0.5</v>
      </c>
      <c r="G5954" s="37">
        <v>162242.85</v>
      </c>
      <c r="H5954" s="37">
        <v>-58997.4</v>
      </c>
      <c r="I5954">
        <v>2</v>
      </c>
      <c r="J5954" t="s">
        <v>26</v>
      </c>
      <c r="K5954" s="40">
        <f t="shared" si="92"/>
        <v>2022</v>
      </c>
    </row>
    <row r="5955" spans="1:11" x14ac:dyDescent="0.25">
      <c r="A5955" t="s">
        <v>5687</v>
      </c>
      <c r="B5955" s="36">
        <v>44666</v>
      </c>
      <c r="C5955" t="s">
        <v>1795</v>
      </c>
      <c r="D5955" t="s">
        <v>24</v>
      </c>
      <c r="E5955" t="s">
        <v>1425</v>
      </c>
      <c r="F5955">
        <v>0.5</v>
      </c>
      <c r="G5955" s="37">
        <v>235989.6</v>
      </c>
      <c r="H5955" s="37">
        <v>-147493.5</v>
      </c>
      <c r="I5955">
        <v>2</v>
      </c>
      <c r="J5955" t="s">
        <v>26</v>
      </c>
      <c r="K5955" s="40">
        <f t="shared" ref="K5955:K6018" si="93">YEAR(B5955)</f>
        <v>2022</v>
      </c>
    </row>
    <row r="5956" spans="1:11" x14ac:dyDescent="0.25">
      <c r="A5956" t="s">
        <v>5688</v>
      </c>
      <c r="B5956" s="36">
        <v>44666</v>
      </c>
      <c r="C5956" t="s">
        <v>1486</v>
      </c>
      <c r="D5956" t="s">
        <v>24</v>
      </c>
      <c r="E5956" t="s">
        <v>130</v>
      </c>
      <c r="F5956">
        <v>0</v>
      </c>
      <c r="G5956" s="37">
        <v>1165198.6500000001</v>
      </c>
      <c r="H5956" s="37">
        <v>235989.6</v>
      </c>
      <c r="I5956">
        <v>3</v>
      </c>
      <c r="J5956" t="s">
        <v>22</v>
      </c>
      <c r="K5956" s="40">
        <f t="shared" si="93"/>
        <v>2022</v>
      </c>
    </row>
    <row r="5957" spans="1:11" x14ac:dyDescent="0.25">
      <c r="A5957" t="s">
        <v>5688</v>
      </c>
      <c r="B5957" s="36">
        <v>44666</v>
      </c>
      <c r="C5957" t="s">
        <v>1486</v>
      </c>
      <c r="D5957" t="s">
        <v>24</v>
      </c>
      <c r="E5957" t="s">
        <v>2086</v>
      </c>
      <c r="F5957">
        <v>0.4</v>
      </c>
      <c r="G5957" s="37">
        <v>7345176.2999999998</v>
      </c>
      <c r="H5957" s="37">
        <v>-1710924.6</v>
      </c>
      <c r="I5957">
        <v>4</v>
      </c>
      <c r="J5957" t="s">
        <v>22</v>
      </c>
      <c r="K5957" s="40">
        <f t="shared" si="93"/>
        <v>2022</v>
      </c>
    </row>
    <row r="5958" spans="1:11" x14ac:dyDescent="0.25">
      <c r="A5958" t="s">
        <v>5689</v>
      </c>
      <c r="B5958" s="36">
        <v>44666</v>
      </c>
      <c r="C5958" t="s">
        <v>1204</v>
      </c>
      <c r="D5958" t="s">
        <v>24</v>
      </c>
      <c r="E5958" t="s">
        <v>1121</v>
      </c>
      <c r="F5958">
        <v>0</v>
      </c>
      <c r="G5958" s="37">
        <v>7138685.4000000004</v>
      </c>
      <c r="H5958" s="37">
        <v>855462.3</v>
      </c>
      <c r="I5958">
        <v>9</v>
      </c>
      <c r="J5958" t="s">
        <v>26</v>
      </c>
      <c r="K5958" s="40">
        <f t="shared" si="93"/>
        <v>2022</v>
      </c>
    </row>
    <row r="5959" spans="1:11" x14ac:dyDescent="0.25">
      <c r="A5959" t="s">
        <v>5689</v>
      </c>
      <c r="B5959" s="36">
        <v>44666</v>
      </c>
      <c r="C5959" t="s">
        <v>1204</v>
      </c>
      <c r="D5959" t="s">
        <v>24</v>
      </c>
      <c r="E5959" t="s">
        <v>2263</v>
      </c>
      <c r="F5959">
        <v>0</v>
      </c>
      <c r="G5959" s="37">
        <v>8820111.3000000007</v>
      </c>
      <c r="H5959" s="37">
        <v>1489684.35</v>
      </c>
      <c r="I5959">
        <v>7</v>
      </c>
      <c r="J5959" t="s">
        <v>26</v>
      </c>
      <c r="K5959" s="40">
        <f t="shared" si="93"/>
        <v>2022</v>
      </c>
    </row>
    <row r="5960" spans="1:11" x14ac:dyDescent="0.25">
      <c r="A5960" t="s">
        <v>5690</v>
      </c>
      <c r="B5960" s="36">
        <v>44667</v>
      </c>
      <c r="C5960" t="s">
        <v>2463</v>
      </c>
      <c r="D5960" t="s">
        <v>51</v>
      </c>
      <c r="E5960" t="s">
        <v>974</v>
      </c>
      <c r="F5960">
        <v>0</v>
      </c>
      <c r="G5960" s="37">
        <v>14690352.6</v>
      </c>
      <c r="H5960" s="37">
        <v>1769922</v>
      </c>
      <c r="I5960">
        <v>5</v>
      </c>
      <c r="J5960" t="s">
        <v>22</v>
      </c>
      <c r="K5960" s="40">
        <f t="shared" si="93"/>
        <v>2022</v>
      </c>
    </row>
    <row r="5961" spans="1:11" x14ac:dyDescent="0.25">
      <c r="A5961" t="s">
        <v>5690</v>
      </c>
      <c r="B5961" s="36">
        <v>44667</v>
      </c>
      <c r="C5961" t="s">
        <v>2463</v>
      </c>
      <c r="D5961" t="s">
        <v>51</v>
      </c>
      <c r="E5961" t="s">
        <v>2371</v>
      </c>
      <c r="F5961">
        <v>0</v>
      </c>
      <c r="G5961" s="37">
        <v>11460244.950000001</v>
      </c>
      <c r="H5961" s="37">
        <v>2522138.85</v>
      </c>
      <c r="I5961">
        <v>4</v>
      </c>
      <c r="J5961" t="s">
        <v>22</v>
      </c>
      <c r="K5961" s="40">
        <f t="shared" si="93"/>
        <v>2022</v>
      </c>
    </row>
    <row r="5962" spans="1:11" x14ac:dyDescent="0.25">
      <c r="A5962" t="s">
        <v>5691</v>
      </c>
      <c r="B5962" s="36">
        <v>44667</v>
      </c>
      <c r="C5962" t="s">
        <v>1200</v>
      </c>
      <c r="D5962" t="s">
        <v>24</v>
      </c>
      <c r="E5962" t="s">
        <v>1451</v>
      </c>
      <c r="F5962">
        <v>0</v>
      </c>
      <c r="G5962" s="37">
        <v>1578180.45</v>
      </c>
      <c r="H5962" s="37">
        <v>545725.95000000007</v>
      </c>
      <c r="I5962">
        <v>3</v>
      </c>
      <c r="J5962" t="s">
        <v>26</v>
      </c>
      <c r="K5962" s="40">
        <f t="shared" si="93"/>
        <v>2022</v>
      </c>
    </row>
    <row r="5963" spans="1:11" x14ac:dyDescent="0.25">
      <c r="A5963" t="s">
        <v>5692</v>
      </c>
      <c r="B5963" s="36">
        <v>44667</v>
      </c>
      <c r="C5963" t="s">
        <v>1540</v>
      </c>
      <c r="D5963" t="s">
        <v>20</v>
      </c>
      <c r="E5963" t="s">
        <v>82</v>
      </c>
      <c r="F5963">
        <v>0</v>
      </c>
      <c r="G5963" s="37">
        <v>1548681.75</v>
      </c>
      <c r="H5963" s="37">
        <v>383483.10000000003</v>
      </c>
      <c r="I5963">
        <v>8</v>
      </c>
      <c r="J5963" t="s">
        <v>22</v>
      </c>
      <c r="K5963" s="40">
        <f t="shared" si="93"/>
        <v>2022</v>
      </c>
    </row>
    <row r="5964" spans="1:11" x14ac:dyDescent="0.25">
      <c r="A5964" t="s">
        <v>5693</v>
      </c>
      <c r="B5964" s="36">
        <v>44667</v>
      </c>
      <c r="C5964" t="s">
        <v>894</v>
      </c>
      <c r="D5964" t="s">
        <v>24</v>
      </c>
      <c r="E5964" t="s">
        <v>784</v>
      </c>
      <c r="F5964">
        <v>0</v>
      </c>
      <c r="G5964" s="37">
        <v>4454303.7</v>
      </c>
      <c r="H5964" s="37">
        <v>132744.15</v>
      </c>
      <c r="I5964">
        <v>1</v>
      </c>
      <c r="J5964" t="s">
        <v>26</v>
      </c>
      <c r="K5964" s="40">
        <f t="shared" si="93"/>
        <v>2022</v>
      </c>
    </row>
    <row r="5965" spans="1:11" x14ac:dyDescent="0.25">
      <c r="A5965" t="s">
        <v>5694</v>
      </c>
      <c r="B5965" s="36">
        <v>44668</v>
      </c>
      <c r="C5965" t="s">
        <v>1897</v>
      </c>
      <c r="D5965" t="s">
        <v>20</v>
      </c>
      <c r="E5965" t="s">
        <v>1004</v>
      </c>
      <c r="F5965">
        <v>0</v>
      </c>
      <c r="G5965" s="37">
        <v>3112112.85</v>
      </c>
      <c r="H5965" s="37">
        <v>280237.65000000002</v>
      </c>
      <c r="I5965">
        <v>3</v>
      </c>
      <c r="J5965" t="s">
        <v>26</v>
      </c>
      <c r="K5965" s="40">
        <f t="shared" si="93"/>
        <v>2022</v>
      </c>
    </row>
    <row r="5966" spans="1:11" x14ac:dyDescent="0.25">
      <c r="A5966" t="s">
        <v>5695</v>
      </c>
      <c r="B5966" s="36">
        <v>44668</v>
      </c>
      <c r="C5966" t="s">
        <v>81</v>
      </c>
      <c r="D5966" t="s">
        <v>24</v>
      </c>
      <c r="E5966" t="s">
        <v>163</v>
      </c>
      <c r="F5966">
        <v>0</v>
      </c>
      <c r="G5966" s="37">
        <v>3613590.75</v>
      </c>
      <c r="H5966" s="37">
        <v>147493.5</v>
      </c>
      <c r="I5966">
        <v>2</v>
      </c>
      <c r="J5966" t="s">
        <v>22</v>
      </c>
      <c r="K5966" s="40">
        <f t="shared" si="93"/>
        <v>2022</v>
      </c>
    </row>
    <row r="5967" spans="1:11" x14ac:dyDescent="0.25">
      <c r="A5967" t="s">
        <v>5696</v>
      </c>
      <c r="B5967" s="36">
        <v>44668</v>
      </c>
      <c r="C5967" t="s">
        <v>572</v>
      </c>
      <c r="D5967" t="s">
        <v>24</v>
      </c>
      <c r="E5967" t="s">
        <v>1965</v>
      </c>
      <c r="F5967">
        <v>0</v>
      </c>
      <c r="G5967" s="37">
        <v>5339264.7</v>
      </c>
      <c r="H5967" s="37">
        <v>1873167.45</v>
      </c>
      <c r="I5967">
        <v>1</v>
      </c>
      <c r="J5967" t="s">
        <v>26</v>
      </c>
      <c r="K5967" s="40">
        <f t="shared" si="93"/>
        <v>2022</v>
      </c>
    </row>
    <row r="5968" spans="1:11" x14ac:dyDescent="0.25">
      <c r="A5968" t="s">
        <v>5695</v>
      </c>
      <c r="B5968" s="36">
        <v>44668</v>
      </c>
      <c r="C5968" t="s">
        <v>81</v>
      </c>
      <c r="D5968" t="s">
        <v>24</v>
      </c>
      <c r="E5968" t="s">
        <v>505</v>
      </c>
      <c r="F5968">
        <v>0</v>
      </c>
      <c r="G5968" s="37">
        <v>884961</v>
      </c>
      <c r="H5968" s="37">
        <v>44248.05</v>
      </c>
      <c r="I5968">
        <v>3</v>
      </c>
      <c r="J5968" t="s">
        <v>26</v>
      </c>
      <c r="K5968" s="40">
        <f t="shared" si="93"/>
        <v>2022</v>
      </c>
    </row>
    <row r="5969" spans="1:11" x14ac:dyDescent="0.25">
      <c r="A5969" t="s">
        <v>5696</v>
      </c>
      <c r="B5969" s="36">
        <v>44668</v>
      </c>
      <c r="C5969" t="s">
        <v>572</v>
      </c>
      <c r="D5969" t="s">
        <v>24</v>
      </c>
      <c r="E5969" t="s">
        <v>405</v>
      </c>
      <c r="F5969">
        <v>0</v>
      </c>
      <c r="G5969" s="37">
        <v>176992.2</v>
      </c>
      <c r="H5969" s="37">
        <v>0</v>
      </c>
      <c r="I5969">
        <v>2</v>
      </c>
      <c r="J5969" t="s">
        <v>22</v>
      </c>
      <c r="K5969" s="40">
        <f t="shared" si="93"/>
        <v>2022</v>
      </c>
    </row>
    <row r="5970" spans="1:11" x14ac:dyDescent="0.25">
      <c r="A5970" t="s">
        <v>5696</v>
      </c>
      <c r="B5970" s="36">
        <v>44668</v>
      </c>
      <c r="C5970" t="s">
        <v>572</v>
      </c>
      <c r="D5970" t="s">
        <v>24</v>
      </c>
      <c r="E5970" t="s">
        <v>1138</v>
      </c>
      <c r="F5970">
        <v>0.1</v>
      </c>
      <c r="G5970" s="37">
        <v>5206520.55</v>
      </c>
      <c r="H5970" s="37">
        <v>1327441.5</v>
      </c>
      <c r="I5970">
        <v>8</v>
      </c>
      <c r="J5970" t="s">
        <v>26</v>
      </c>
      <c r="K5970" s="40">
        <f t="shared" si="93"/>
        <v>2022</v>
      </c>
    </row>
    <row r="5971" spans="1:11" x14ac:dyDescent="0.25">
      <c r="A5971" t="s">
        <v>5696</v>
      </c>
      <c r="B5971" s="36">
        <v>44668</v>
      </c>
      <c r="C5971" t="s">
        <v>572</v>
      </c>
      <c r="D5971" t="s">
        <v>24</v>
      </c>
      <c r="E5971" t="s">
        <v>1270</v>
      </c>
      <c r="F5971">
        <v>0</v>
      </c>
      <c r="G5971" s="37">
        <v>2846624.5500000003</v>
      </c>
      <c r="H5971" s="37">
        <v>678470.1</v>
      </c>
      <c r="I5971">
        <v>1</v>
      </c>
      <c r="J5971" t="s">
        <v>22</v>
      </c>
      <c r="K5971" s="40">
        <f t="shared" si="93"/>
        <v>2022</v>
      </c>
    </row>
    <row r="5972" spans="1:11" x14ac:dyDescent="0.25">
      <c r="A5972" t="s">
        <v>5696</v>
      </c>
      <c r="B5972" s="36">
        <v>44668</v>
      </c>
      <c r="C5972" t="s">
        <v>572</v>
      </c>
      <c r="D5972" t="s">
        <v>24</v>
      </c>
      <c r="E5972" t="s">
        <v>2429</v>
      </c>
      <c r="F5972">
        <v>0.1</v>
      </c>
      <c r="G5972" s="37">
        <v>3436598.5500000003</v>
      </c>
      <c r="H5972" s="37">
        <v>-147493.5</v>
      </c>
      <c r="I5972">
        <v>5</v>
      </c>
      <c r="J5972" t="s">
        <v>22</v>
      </c>
      <c r="K5972" s="40">
        <f t="shared" si="93"/>
        <v>2022</v>
      </c>
    </row>
    <row r="5973" spans="1:11" x14ac:dyDescent="0.25">
      <c r="A5973" t="s">
        <v>5696</v>
      </c>
      <c r="B5973" s="36">
        <v>44668</v>
      </c>
      <c r="C5973" t="s">
        <v>572</v>
      </c>
      <c r="D5973" t="s">
        <v>24</v>
      </c>
      <c r="E5973" t="s">
        <v>147</v>
      </c>
      <c r="F5973">
        <v>0.1</v>
      </c>
      <c r="G5973" s="37">
        <v>3362851.8000000003</v>
      </c>
      <c r="H5973" s="37">
        <v>929209.05</v>
      </c>
      <c r="I5973">
        <v>3</v>
      </c>
      <c r="J5973" t="s">
        <v>26</v>
      </c>
      <c r="K5973" s="40">
        <f t="shared" si="93"/>
        <v>2022</v>
      </c>
    </row>
    <row r="5974" spans="1:11" x14ac:dyDescent="0.25">
      <c r="A5974" t="s">
        <v>5696</v>
      </c>
      <c r="B5974" s="36">
        <v>44668</v>
      </c>
      <c r="C5974" t="s">
        <v>572</v>
      </c>
      <c r="D5974" t="s">
        <v>24</v>
      </c>
      <c r="E5974" t="s">
        <v>828</v>
      </c>
      <c r="F5974">
        <v>0.1</v>
      </c>
      <c r="G5974" s="37">
        <v>4911533.55</v>
      </c>
      <c r="H5974" s="37">
        <v>-221240.25</v>
      </c>
      <c r="I5974">
        <v>3</v>
      </c>
      <c r="J5974" t="s">
        <v>26</v>
      </c>
      <c r="K5974" s="40">
        <f t="shared" si="93"/>
        <v>2022</v>
      </c>
    </row>
    <row r="5975" spans="1:11" x14ac:dyDescent="0.25">
      <c r="A5975" t="s">
        <v>5697</v>
      </c>
      <c r="B5975" s="36">
        <v>44668</v>
      </c>
      <c r="C5975" t="s">
        <v>369</v>
      </c>
      <c r="D5975" t="s">
        <v>24</v>
      </c>
      <c r="E5975" t="s">
        <v>2112</v>
      </c>
      <c r="F5975">
        <v>0.5</v>
      </c>
      <c r="G5975" s="37">
        <v>2330397.3000000003</v>
      </c>
      <c r="H5975" s="37">
        <v>-929209.05</v>
      </c>
      <c r="I5975">
        <v>4</v>
      </c>
      <c r="J5975" t="s">
        <v>26</v>
      </c>
      <c r="K5975" s="40">
        <f t="shared" si="93"/>
        <v>2022</v>
      </c>
    </row>
    <row r="5976" spans="1:11" x14ac:dyDescent="0.25">
      <c r="A5976" t="s">
        <v>5698</v>
      </c>
      <c r="B5976" s="36">
        <v>44668</v>
      </c>
      <c r="C5976" t="s">
        <v>426</v>
      </c>
      <c r="D5976" t="s">
        <v>24</v>
      </c>
      <c r="E5976" t="s">
        <v>2530</v>
      </c>
      <c r="F5976">
        <v>0.6</v>
      </c>
      <c r="G5976" s="37">
        <v>1120950.6000000001</v>
      </c>
      <c r="H5976" s="37">
        <v>-1356940.2</v>
      </c>
      <c r="I5976">
        <v>8</v>
      </c>
      <c r="J5976" t="s">
        <v>26</v>
      </c>
      <c r="K5976" s="40">
        <f t="shared" si="93"/>
        <v>2022</v>
      </c>
    </row>
    <row r="5977" spans="1:11" x14ac:dyDescent="0.25">
      <c r="A5977" t="s">
        <v>5697</v>
      </c>
      <c r="B5977" s="36">
        <v>44668</v>
      </c>
      <c r="C5977" t="s">
        <v>369</v>
      </c>
      <c r="D5977" t="s">
        <v>24</v>
      </c>
      <c r="E5977" t="s">
        <v>1558</v>
      </c>
      <c r="F5977">
        <v>0.5</v>
      </c>
      <c r="G5977" s="37">
        <v>162242.85</v>
      </c>
      <c r="H5977" s="37">
        <v>-73746.75</v>
      </c>
      <c r="I5977">
        <v>2</v>
      </c>
      <c r="J5977" t="s">
        <v>22</v>
      </c>
      <c r="K5977" s="40">
        <f t="shared" si="93"/>
        <v>2022</v>
      </c>
    </row>
    <row r="5978" spans="1:11" x14ac:dyDescent="0.25">
      <c r="A5978" t="s">
        <v>5698</v>
      </c>
      <c r="B5978" s="36">
        <v>44668</v>
      </c>
      <c r="C5978" t="s">
        <v>426</v>
      </c>
      <c r="D5978" t="s">
        <v>24</v>
      </c>
      <c r="E5978" t="s">
        <v>1790</v>
      </c>
      <c r="F5978">
        <v>0.5</v>
      </c>
      <c r="G5978" s="37">
        <v>4026572.5500000003</v>
      </c>
      <c r="H5978" s="37">
        <v>-1283193.45</v>
      </c>
      <c r="I5978">
        <v>4</v>
      </c>
      <c r="J5978" t="s">
        <v>26</v>
      </c>
      <c r="K5978" s="40">
        <f t="shared" si="93"/>
        <v>2022</v>
      </c>
    </row>
    <row r="5979" spans="1:11" x14ac:dyDescent="0.25">
      <c r="A5979" t="s">
        <v>5699</v>
      </c>
      <c r="B5979" s="36">
        <v>44669</v>
      </c>
      <c r="C5979" t="s">
        <v>1433</v>
      </c>
      <c r="D5979" t="s">
        <v>33</v>
      </c>
      <c r="E5979" t="s">
        <v>2530</v>
      </c>
      <c r="F5979">
        <v>0</v>
      </c>
      <c r="G5979" s="37">
        <v>1401188.25</v>
      </c>
      <c r="H5979" s="37">
        <v>162242.85</v>
      </c>
      <c r="I5979">
        <v>4</v>
      </c>
      <c r="J5979" t="s">
        <v>22</v>
      </c>
      <c r="K5979" s="40">
        <f t="shared" si="93"/>
        <v>2022</v>
      </c>
    </row>
    <row r="5980" spans="1:11" x14ac:dyDescent="0.25">
      <c r="A5980" t="s">
        <v>5699</v>
      </c>
      <c r="B5980" s="36">
        <v>44669</v>
      </c>
      <c r="C5980" t="s">
        <v>1433</v>
      </c>
      <c r="D5980" t="s">
        <v>33</v>
      </c>
      <c r="E5980" t="s">
        <v>1572</v>
      </c>
      <c r="F5980">
        <v>0.1</v>
      </c>
      <c r="G5980" s="37">
        <v>1887916.8</v>
      </c>
      <c r="H5980" s="37">
        <v>58997.4</v>
      </c>
      <c r="I5980">
        <v>3</v>
      </c>
      <c r="J5980" t="s">
        <v>22</v>
      </c>
      <c r="K5980" s="40">
        <f t="shared" si="93"/>
        <v>2022</v>
      </c>
    </row>
    <row r="5981" spans="1:11" x14ac:dyDescent="0.25">
      <c r="A5981" t="s">
        <v>5700</v>
      </c>
      <c r="B5981" s="36">
        <v>44670</v>
      </c>
      <c r="C5981" t="s">
        <v>899</v>
      </c>
      <c r="D5981" t="s">
        <v>51</v>
      </c>
      <c r="E5981" t="s">
        <v>1810</v>
      </c>
      <c r="F5981">
        <v>0</v>
      </c>
      <c r="G5981" s="37">
        <v>1725673.95</v>
      </c>
      <c r="H5981" s="37">
        <v>840712.95000000007</v>
      </c>
      <c r="I5981">
        <v>7</v>
      </c>
      <c r="J5981" t="s">
        <v>26</v>
      </c>
      <c r="K5981" s="40">
        <f t="shared" si="93"/>
        <v>2022</v>
      </c>
    </row>
    <row r="5982" spans="1:11" x14ac:dyDescent="0.25">
      <c r="A5982" t="s">
        <v>5701</v>
      </c>
      <c r="B5982" s="36">
        <v>44670</v>
      </c>
      <c r="C5982" t="s">
        <v>1779</v>
      </c>
      <c r="D5982" t="s">
        <v>33</v>
      </c>
      <c r="E5982" t="s">
        <v>1941</v>
      </c>
      <c r="F5982">
        <v>0</v>
      </c>
      <c r="G5982" s="37">
        <v>4660794.6000000006</v>
      </c>
      <c r="H5982" s="37">
        <v>1533932.4000000001</v>
      </c>
      <c r="I5982">
        <v>7</v>
      </c>
      <c r="J5982" t="s">
        <v>26</v>
      </c>
      <c r="K5982" s="40">
        <f t="shared" si="93"/>
        <v>2022</v>
      </c>
    </row>
    <row r="5983" spans="1:11" x14ac:dyDescent="0.25">
      <c r="A5983" t="s">
        <v>5702</v>
      </c>
      <c r="B5983" s="36">
        <v>44670</v>
      </c>
      <c r="C5983" t="s">
        <v>1967</v>
      </c>
      <c r="D5983" t="s">
        <v>33</v>
      </c>
      <c r="E5983" t="s">
        <v>1656</v>
      </c>
      <c r="F5983">
        <v>0.5</v>
      </c>
      <c r="G5983" s="37">
        <v>2522138.85</v>
      </c>
      <c r="H5983" s="37">
        <v>-2064909</v>
      </c>
      <c r="I5983">
        <v>2</v>
      </c>
      <c r="J5983" t="s">
        <v>22</v>
      </c>
      <c r="K5983" s="40">
        <f t="shared" si="93"/>
        <v>2022</v>
      </c>
    </row>
    <row r="5984" spans="1:11" x14ac:dyDescent="0.25">
      <c r="A5984" t="s">
        <v>5701</v>
      </c>
      <c r="B5984" s="36">
        <v>44670</v>
      </c>
      <c r="C5984" t="s">
        <v>1779</v>
      </c>
      <c r="D5984" t="s">
        <v>33</v>
      </c>
      <c r="E5984" t="s">
        <v>134</v>
      </c>
      <c r="F5984">
        <v>0</v>
      </c>
      <c r="G5984" s="37">
        <v>1666676.55</v>
      </c>
      <c r="H5984" s="37">
        <v>796464.9</v>
      </c>
      <c r="I5984">
        <v>3</v>
      </c>
      <c r="J5984" t="s">
        <v>22</v>
      </c>
      <c r="K5984" s="40">
        <f t="shared" si="93"/>
        <v>2022</v>
      </c>
    </row>
    <row r="5985" spans="1:11" x14ac:dyDescent="0.25">
      <c r="A5985" t="s">
        <v>5702</v>
      </c>
      <c r="B5985" s="36">
        <v>44670</v>
      </c>
      <c r="C5985" t="s">
        <v>1967</v>
      </c>
      <c r="D5985" t="s">
        <v>33</v>
      </c>
      <c r="E5985" t="s">
        <v>1408</v>
      </c>
      <c r="F5985">
        <v>0.5</v>
      </c>
      <c r="G5985" s="37">
        <v>501477.9</v>
      </c>
      <c r="H5985" s="37">
        <v>-176992.2</v>
      </c>
      <c r="I5985">
        <v>5</v>
      </c>
      <c r="J5985" t="s">
        <v>26</v>
      </c>
      <c r="K5985" s="40">
        <f t="shared" si="93"/>
        <v>2022</v>
      </c>
    </row>
    <row r="5986" spans="1:11" x14ac:dyDescent="0.25">
      <c r="A5986" t="s">
        <v>5701</v>
      </c>
      <c r="B5986" s="36">
        <v>44670</v>
      </c>
      <c r="C5986" t="s">
        <v>1779</v>
      </c>
      <c r="D5986" t="s">
        <v>33</v>
      </c>
      <c r="E5986" t="s">
        <v>1868</v>
      </c>
      <c r="F5986">
        <v>0</v>
      </c>
      <c r="G5986" s="37">
        <v>1209446.7</v>
      </c>
      <c r="H5986" s="37">
        <v>103245.45</v>
      </c>
      <c r="I5986">
        <v>1</v>
      </c>
      <c r="J5986" t="s">
        <v>26</v>
      </c>
      <c r="K5986" s="40">
        <f t="shared" si="93"/>
        <v>2022</v>
      </c>
    </row>
    <row r="5987" spans="1:11" x14ac:dyDescent="0.25">
      <c r="A5987" t="s">
        <v>5703</v>
      </c>
      <c r="B5987" s="36">
        <v>44670</v>
      </c>
      <c r="C5987" t="s">
        <v>1530</v>
      </c>
      <c r="D5987" t="s">
        <v>24</v>
      </c>
      <c r="E5987" t="s">
        <v>2344</v>
      </c>
      <c r="F5987">
        <v>0.1</v>
      </c>
      <c r="G5987" s="37">
        <v>3967575.15</v>
      </c>
      <c r="H5987" s="37">
        <v>486728.55</v>
      </c>
      <c r="I5987">
        <v>5</v>
      </c>
      <c r="J5987" t="s">
        <v>22</v>
      </c>
      <c r="K5987" s="40">
        <f t="shared" si="93"/>
        <v>2022</v>
      </c>
    </row>
    <row r="5988" spans="1:11" x14ac:dyDescent="0.25">
      <c r="A5988" t="s">
        <v>5703</v>
      </c>
      <c r="B5988" s="36">
        <v>44670</v>
      </c>
      <c r="C5988" t="s">
        <v>1530</v>
      </c>
      <c r="D5988" t="s">
        <v>24</v>
      </c>
      <c r="E5988" t="s">
        <v>1949</v>
      </c>
      <c r="F5988">
        <v>0</v>
      </c>
      <c r="G5988" s="37">
        <v>353984.4</v>
      </c>
      <c r="H5988" s="37">
        <v>117994.8</v>
      </c>
      <c r="I5988">
        <v>2</v>
      </c>
      <c r="J5988" t="s">
        <v>22</v>
      </c>
      <c r="K5988" s="40">
        <f t="shared" si="93"/>
        <v>2022</v>
      </c>
    </row>
    <row r="5989" spans="1:11" x14ac:dyDescent="0.25">
      <c r="A5989" t="s">
        <v>5704</v>
      </c>
      <c r="B5989" s="36">
        <v>44670</v>
      </c>
      <c r="C5989" t="s">
        <v>1070</v>
      </c>
      <c r="D5989" t="s">
        <v>24</v>
      </c>
      <c r="E5989" t="s">
        <v>1772</v>
      </c>
      <c r="F5989">
        <v>0</v>
      </c>
      <c r="G5989" s="37">
        <v>442480.5</v>
      </c>
      <c r="H5989" s="37">
        <v>58997.4</v>
      </c>
      <c r="I5989">
        <v>2</v>
      </c>
      <c r="J5989" t="s">
        <v>26</v>
      </c>
      <c r="K5989" s="40">
        <f t="shared" si="93"/>
        <v>2022</v>
      </c>
    </row>
    <row r="5990" spans="1:11" x14ac:dyDescent="0.25">
      <c r="A5990" t="s">
        <v>5705</v>
      </c>
      <c r="B5990" s="36">
        <v>44671</v>
      </c>
      <c r="C5990" t="s">
        <v>390</v>
      </c>
      <c r="D5990" t="s">
        <v>24</v>
      </c>
      <c r="E5990" t="s">
        <v>1721</v>
      </c>
      <c r="F5990">
        <v>0</v>
      </c>
      <c r="G5990" s="37">
        <v>1696175.25</v>
      </c>
      <c r="H5990" s="37">
        <v>368733.75</v>
      </c>
      <c r="I5990">
        <v>1</v>
      </c>
      <c r="J5990" t="s">
        <v>22</v>
      </c>
      <c r="K5990" s="40">
        <f t="shared" si="93"/>
        <v>2022</v>
      </c>
    </row>
    <row r="5991" spans="1:11" x14ac:dyDescent="0.25">
      <c r="A5991" t="s">
        <v>5705</v>
      </c>
      <c r="B5991" s="36">
        <v>44671</v>
      </c>
      <c r="C5991" t="s">
        <v>390</v>
      </c>
      <c r="D5991" t="s">
        <v>24</v>
      </c>
      <c r="E5991" t="s">
        <v>381</v>
      </c>
      <c r="F5991">
        <v>0.15</v>
      </c>
      <c r="G5991" s="37">
        <v>9852565.8000000007</v>
      </c>
      <c r="H5991" s="37">
        <v>-457229.85000000003</v>
      </c>
      <c r="I5991">
        <v>3</v>
      </c>
      <c r="J5991" t="s">
        <v>26</v>
      </c>
      <c r="K5991" s="40">
        <f t="shared" si="93"/>
        <v>2022</v>
      </c>
    </row>
    <row r="5992" spans="1:11" x14ac:dyDescent="0.25">
      <c r="A5992" t="s">
        <v>5706</v>
      </c>
      <c r="B5992" s="36">
        <v>44672</v>
      </c>
      <c r="C5992" t="s">
        <v>913</v>
      </c>
      <c r="D5992" t="s">
        <v>20</v>
      </c>
      <c r="E5992" t="s">
        <v>2311</v>
      </c>
      <c r="F5992">
        <v>0.1</v>
      </c>
      <c r="G5992" s="37">
        <v>16475023.950000001</v>
      </c>
      <c r="H5992" s="37">
        <v>6592959.4500000002</v>
      </c>
      <c r="I5992">
        <v>10</v>
      </c>
      <c r="J5992" t="s">
        <v>26</v>
      </c>
      <c r="K5992" s="40">
        <f t="shared" si="93"/>
        <v>2022</v>
      </c>
    </row>
    <row r="5993" spans="1:11" x14ac:dyDescent="0.25">
      <c r="A5993" t="s">
        <v>5706</v>
      </c>
      <c r="B5993" s="36">
        <v>44672</v>
      </c>
      <c r="C5993" t="s">
        <v>913</v>
      </c>
      <c r="D5993" t="s">
        <v>20</v>
      </c>
      <c r="E5993" t="s">
        <v>2061</v>
      </c>
      <c r="F5993">
        <v>0.4</v>
      </c>
      <c r="G5993" s="37">
        <v>427731.15</v>
      </c>
      <c r="H5993" s="37">
        <v>0</v>
      </c>
      <c r="I5993">
        <v>3</v>
      </c>
      <c r="J5993" t="s">
        <v>22</v>
      </c>
      <c r="K5993" s="40">
        <f t="shared" si="93"/>
        <v>2022</v>
      </c>
    </row>
    <row r="5994" spans="1:11" x14ac:dyDescent="0.25">
      <c r="A5994" t="s">
        <v>5706</v>
      </c>
      <c r="B5994" s="36">
        <v>44672</v>
      </c>
      <c r="C5994" t="s">
        <v>913</v>
      </c>
      <c r="D5994" t="s">
        <v>20</v>
      </c>
      <c r="E5994" t="s">
        <v>1872</v>
      </c>
      <c r="F5994">
        <v>0.1</v>
      </c>
      <c r="G5994" s="37">
        <v>973457.1</v>
      </c>
      <c r="H5994" s="37">
        <v>324485.7</v>
      </c>
      <c r="I5994">
        <v>3</v>
      </c>
      <c r="J5994" t="s">
        <v>22</v>
      </c>
      <c r="K5994" s="40">
        <f t="shared" si="93"/>
        <v>2022</v>
      </c>
    </row>
    <row r="5995" spans="1:11" x14ac:dyDescent="0.25">
      <c r="A5995" t="s">
        <v>5707</v>
      </c>
      <c r="B5995" s="36">
        <v>44672</v>
      </c>
      <c r="C5995" t="s">
        <v>160</v>
      </c>
      <c r="D5995" t="s">
        <v>33</v>
      </c>
      <c r="E5995" t="s">
        <v>113</v>
      </c>
      <c r="F5995">
        <v>0</v>
      </c>
      <c r="G5995" s="37">
        <v>1873167.45</v>
      </c>
      <c r="H5995" s="37">
        <v>619472.70000000007</v>
      </c>
      <c r="I5995">
        <v>5</v>
      </c>
      <c r="J5995" t="s">
        <v>22</v>
      </c>
      <c r="K5995" s="40">
        <f t="shared" si="93"/>
        <v>2022</v>
      </c>
    </row>
    <row r="5996" spans="1:11" x14ac:dyDescent="0.25">
      <c r="A5996" t="s">
        <v>5708</v>
      </c>
      <c r="B5996" s="36">
        <v>44672</v>
      </c>
      <c r="C5996" t="s">
        <v>1873</v>
      </c>
      <c r="D5996" t="s">
        <v>33</v>
      </c>
      <c r="E5996" t="s">
        <v>1041</v>
      </c>
      <c r="F5996">
        <v>0.15</v>
      </c>
      <c r="G5996" s="37">
        <v>2994118.0500000003</v>
      </c>
      <c r="H5996" s="37">
        <v>1238945.4000000001</v>
      </c>
      <c r="I5996">
        <v>2</v>
      </c>
      <c r="J5996" t="s">
        <v>22</v>
      </c>
      <c r="K5996" s="40">
        <f t="shared" si="93"/>
        <v>2022</v>
      </c>
    </row>
    <row r="5997" spans="1:11" x14ac:dyDescent="0.25">
      <c r="A5997" t="s">
        <v>5709</v>
      </c>
      <c r="B5997" s="36">
        <v>44672</v>
      </c>
      <c r="C5997" t="s">
        <v>559</v>
      </c>
      <c r="D5997" t="s">
        <v>24</v>
      </c>
      <c r="E5997" t="s">
        <v>646</v>
      </c>
      <c r="F5997">
        <v>0.1</v>
      </c>
      <c r="G5997" s="37">
        <v>8244886.6500000004</v>
      </c>
      <c r="H5997" s="37">
        <v>-280237.65000000002</v>
      </c>
      <c r="I5997">
        <v>2</v>
      </c>
      <c r="J5997" t="s">
        <v>22</v>
      </c>
      <c r="K5997" s="40">
        <f t="shared" si="93"/>
        <v>2022</v>
      </c>
    </row>
    <row r="5998" spans="1:11" x14ac:dyDescent="0.25">
      <c r="A5998" t="s">
        <v>5709</v>
      </c>
      <c r="B5998" s="36">
        <v>44672</v>
      </c>
      <c r="C5998" t="s">
        <v>559</v>
      </c>
      <c r="D5998" t="s">
        <v>24</v>
      </c>
      <c r="E5998" t="s">
        <v>827</v>
      </c>
      <c r="F5998">
        <v>0.1</v>
      </c>
      <c r="G5998" s="37">
        <v>2182903.8000000003</v>
      </c>
      <c r="H5998" s="37">
        <v>0</v>
      </c>
      <c r="I5998">
        <v>3</v>
      </c>
      <c r="J5998" t="s">
        <v>26</v>
      </c>
      <c r="K5998" s="40">
        <f t="shared" si="93"/>
        <v>2022</v>
      </c>
    </row>
    <row r="5999" spans="1:11" x14ac:dyDescent="0.25">
      <c r="A5999" t="s">
        <v>5709</v>
      </c>
      <c r="B5999" s="36">
        <v>44672</v>
      </c>
      <c r="C5999" t="s">
        <v>559</v>
      </c>
      <c r="D5999" t="s">
        <v>24</v>
      </c>
      <c r="E5999" t="s">
        <v>273</v>
      </c>
      <c r="F5999">
        <v>0</v>
      </c>
      <c r="G5999" s="37">
        <v>14395365.6</v>
      </c>
      <c r="H5999" s="37">
        <v>4321559.55</v>
      </c>
      <c r="I5999">
        <v>4</v>
      </c>
      <c r="J5999" t="s">
        <v>26</v>
      </c>
      <c r="K5999" s="40">
        <f t="shared" si="93"/>
        <v>2022</v>
      </c>
    </row>
    <row r="6000" spans="1:11" x14ac:dyDescent="0.25">
      <c r="A6000" t="s">
        <v>5710</v>
      </c>
      <c r="B6000" s="36">
        <v>44672</v>
      </c>
      <c r="C6000" t="s">
        <v>122</v>
      </c>
      <c r="D6000" t="s">
        <v>24</v>
      </c>
      <c r="E6000" t="s">
        <v>2531</v>
      </c>
      <c r="F6000">
        <v>0.1</v>
      </c>
      <c r="G6000" s="37">
        <v>2123906.4</v>
      </c>
      <c r="H6000" s="37">
        <v>-103245.45</v>
      </c>
      <c r="I6000">
        <v>4</v>
      </c>
      <c r="J6000" t="s">
        <v>26</v>
      </c>
      <c r="K6000" s="40">
        <f t="shared" si="93"/>
        <v>2022</v>
      </c>
    </row>
    <row r="6001" spans="1:11" x14ac:dyDescent="0.25">
      <c r="A6001" t="s">
        <v>5711</v>
      </c>
      <c r="B6001" s="36">
        <v>44674</v>
      </c>
      <c r="C6001" t="s">
        <v>301</v>
      </c>
      <c r="D6001" t="s">
        <v>24</v>
      </c>
      <c r="E6001" t="s">
        <v>360</v>
      </c>
      <c r="F6001">
        <v>0</v>
      </c>
      <c r="G6001" s="37">
        <v>324485.7</v>
      </c>
      <c r="H6001" s="37">
        <v>162242.85</v>
      </c>
      <c r="I6001">
        <v>2</v>
      </c>
      <c r="J6001" t="s">
        <v>26</v>
      </c>
      <c r="K6001" s="40">
        <f t="shared" si="93"/>
        <v>2022</v>
      </c>
    </row>
    <row r="6002" spans="1:11" x14ac:dyDescent="0.25">
      <c r="A6002" t="s">
        <v>5711</v>
      </c>
      <c r="B6002" s="36">
        <v>44674</v>
      </c>
      <c r="C6002" t="s">
        <v>301</v>
      </c>
      <c r="D6002" t="s">
        <v>24</v>
      </c>
      <c r="E6002" t="s">
        <v>1604</v>
      </c>
      <c r="F6002">
        <v>0</v>
      </c>
      <c r="G6002" s="37">
        <v>22758247.050000001</v>
      </c>
      <c r="H6002" s="37">
        <v>5457259.5</v>
      </c>
      <c r="I6002">
        <v>8</v>
      </c>
      <c r="J6002" t="s">
        <v>22</v>
      </c>
      <c r="K6002" s="40">
        <f t="shared" si="93"/>
        <v>2022</v>
      </c>
    </row>
    <row r="6003" spans="1:11" x14ac:dyDescent="0.25">
      <c r="A6003" t="s">
        <v>5712</v>
      </c>
      <c r="B6003" s="36">
        <v>44675</v>
      </c>
      <c r="C6003" t="s">
        <v>1506</v>
      </c>
      <c r="D6003" t="s">
        <v>20</v>
      </c>
      <c r="E6003" t="s">
        <v>954</v>
      </c>
      <c r="F6003">
        <v>0.1</v>
      </c>
      <c r="G6003" s="37">
        <v>5516256.9000000004</v>
      </c>
      <c r="H6003" s="37">
        <v>2079658.35</v>
      </c>
      <c r="I6003">
        <v>2</v>
      </c>
      <c r="J6003" t="s">
        <v>22</v>
      </c>
      <c r="K6003" s="40">
        <f t="shared" si="93"/>
        <v>2022</v>
      </c>
    </row>
    <row r="6004" spans="1:11" x14ac:dyDescent="0.25">
      <c r="A6004" t="s">
        <v>5712</v>
      </c>
      <c r="B6004" s="36">
        <v>44675</v>
      </c>
      <c r="C6004" t="s">
        <v>1506</v>
      </c>
      <c r="D6004" t="s">
        <v>20</v>
      </c>
      <c r="E6004" t="s">
        <v>1920</v>
      </c>
      <c r="F6004">
        <v>0</v>
      </c>
      <c r="G6004" s="37">
        <v>33997251.75</v>
      </c>
      <c r="H6004" s="37">
        <v>13598900.700000001</v>
      </c>
      <c r="I6004">
        <v>9</v>
      </c>
      <c r="J6004" t="s">
        <v>26</v>
      </c>
      <c r="K6004" s="40">
        <f t="shared" si="93"/>
        <v>2022</v>
      </c>
    </row>
    <row r="6005" spans="1:11" x14ac:dyDescent="0.25">
      <c r="A6005" t="s">
        <v>5713</v>
      </c>
      <c r="B6005" s="36">
        <v>44675</v>
      </c>
      <c r="C6005" t="s">
        <v>1000</v>
      </c>
      <c r="D6005" t="s">
        <v>24</v>
      </c>
      <c r="E6005" t="s">
        <v>2488</v>
      </c>
      <c r="F6005">
        <v>0</v>
      </c>
      <c r="G6005" s="37">
        <v>427731.15</v>
      </c>
      <c r="H6005" s="37">
        <v>14749.35</v>
      </c>
      <c r="I6005">
        <v>3</v>
      </c>
      <c r="J6005" t="s">
        <v>26</v>
      </c>
      <c r="K6005" s="40">
        <f t="shared" si="93"/>
        <v>2022</v>
      </c>
    </row>
    <row r="6006" spans="1:11" x14ac:dyDescent="0.25">
      <c r="A6006" t="s">
        <v>5713</v>
      </c>
      <c r="B6006" s="36">
        <v>44675</v>
      </c>
      <c r="C6006" t="s">
        <v>1000</v>
      </c>
      <c r="D6006" t="s">
        <v>24</v>
      </c>
      <c r="E6006" t="s">
        <v>279</v>
      </c>
      <c r="F6006">
        <v>0.1</v>
      </c>
      <c r="G6006" s="37">
        <v>3392350.5</v>
      </c>
      <c r="H6006" s="37">
        <v>294987</v>
      </c>
      <c r="I6006">
        <v>2</v>
      </c>
      <c r="J6006" t="s">
        <v>22</v>
      </c>
      <c r="K6006" s="40">
        <f t="shared" si="93"/>
        <v>2022</v>
      </c>
    </row>
    <row r="6007" spans="1:11" x14ac:dyDescent="0.25">
      <c r="A6007" t="s">
        <v>5714</v>
      </c>
      <c r="B6007" s="36">
        <v>44675</v>
      </c>
      <c r="C6007" t="s">
        <v>483</v>
      </c>
      <c r="D6007" t="s">
        <v>24</v>
      </c>
      <c r="E6007" t="s">
        <v>237</v>
      </c>
      <c r="F6007">
        <v>0</v>
      </c>
      <c r="G6007" s="37">
        <v>781715.55</v>
      </c>
      <c r="H6007" s="37">
        <v>221240.25</v>
      </c>
      <c r="I6007">
        <v>2</v>
      </c>
      <c r="J6007" t="s">
        <v>22</v>
      </c>
      <c r="K6007" s="40">
        <f t="shared" si="93"/>
        <v>2022</v>
      </c>
    </row>
    <row r="6008" spans="1:11" x14ac:dyDescent="0.25">
      <c r="A6008" t="s">
        <v>5715</v>
      </c>
      <c r="B6008" s="36">
        <v>44676</v>
      </c>
      <c r="C6008" t="s">
        <v>2092</v>
      </c>
      <c r="D6008" t="s">
        <v>33</v>
      </c>
      <c r="E6008" t="s">
        <v>1739</v>
      </c>
      <c r="F6008">
        <v>0.6</v>
      </c>
      <c r="G6008" s="37">
        <v>545725.95000000007</v>
      </c>
      <c r="H6008" s="37">
        <v>-781715.55</v>
      </c>
      <c r="I6008">
        <v>3</v>
      </c>
      <c r="J6008" t="s">
        <v>22</v>
      </c>
      <c r="K6008" s="40">
        <f t="shared" si="93"/>
        <v>2022</v>
      </c>
    </row>
    <row r="6009" spans="1:11" x14ac:dyDescent="0.25">
      <c r="A6009" t="s">
        <v>5716</v>
      </c>
      <c r="B6009" s="36">
        <v>44676</v>
      </c>
      <c r="C6009" t="s">
        <v>1389</v>
      </c>
      <c r="D6009" t="s">
        <v>20</v>
      </c>
      <c r="E6009" t="s">
        <v>704</v>
      </c>
      <c r="F6009">
        <v>0</v>
      </c>
      <c r="G6009" s="37">
        <v>929209.05</v>
      </c>
      <c r="H6009" s="37">
        <v>14749.35</v>
      </c>
      <c r="I6009">
        <v>4</v>
      </c>
      <c r="J6009" t="s">
        <v>26</v>
      </c>
      <c r="K6009" s="40">
        <f t="shared" si="93"/>
        <v>2022</v>
      </c>
    </row>
    <row r="6010" spans="1:11" x14ac:dyDescent="0.25">
      <c r="A6010" t="s">
        <v>5717</v>
      </c>
      <c r="B6010" s="36">
        <v>44676</v>
      </c>
      <c r="C6010" t="s">
        <v>1714</v>
      </c>
      <c r="D6010" t="s">
        <v>33</v>
      </c>
      <c r="E6010" t="s">
        <v>1402</v>
      </c>
      <c r="F6010">
        <v>0</v>
      </c>
      <c r="G6010" s="37">
        <v>1917415.5</v>
      </c>
      <c r="H6010" s="37">
        <v>899710.35</v>
      </c>
      <c r="I6010">
        <v>3</v>
      </c>
      <c r="J6010" t="s">
        <v>26</v>
      </c>
      <c r="K6010" s="40">
        <f t="shared" si="93"/>
        <v>2022</v>
      </c>
    </row>
    <row r="6011" spans="1:11" x14ac:dyDescent="0.25">
      <c r="A6011" t="s">
        <v>5718</v>
      </c>
      <c r="B6011" s="36">
        <v>44676</v>
      </c>
      <c r="C6011" t="s">
        <v>158</v>
      </c>
      <c r="D6011" t="s">
        <v>24</v>
      </c>
      <c r="E6011" t="s">
        <v>1285</v>
      </c>
      <c r="F6011">
        <v>0.5</v>
      </c>
      <c r="G6011" s="37">
        <v>1150449.3</v>
      </c>
      <c r="H6011" s="37">
        <v>-943958.4</v>
      </c>
      <c r="I6011">
        <v>7</v>
      </c>
      <c r="J6011" t="s">
        <v>22</v>
      </c>
      <c r="K6011" s="40">
        <f t="shared" si="93"/>
        <v>2022</v>
      </c>
    </row>
    <row r="6012" spans="1:11" x14ac:dyDescent="0.25">
      <c r="A6012" t="s">
        <v>5718</v>
      </c>
      <c r="B6012" s="36">
        <v>44676</v>
      </c>
      <c r="C6012" t="s">
        <v>158</v>
      </c>
      <c r="D6012" t="s">
        <v>24</v>
      </c>
      <c r="E6012" t="s">
        <v>1797</v>
      </c>
      <c r="F6012">
        <v>0.5</v>
      </c>
      <c r="G6012" s="37">
        <v>9321589.2000000011</v>
      </c>
      <c r="H6012" s="37">
        <v>-4660794.6000000006</v>
      </c>
      <c r="I6012">
        <v>6</v>
      </c>
      <c r="J6012" t="s">
        <v>22</v>
      </c>
      <c r="K6012" s="40">
        <f t="shared" si="93"/>
        <v>2022</v>
      </c>
    </row>
    <row r="6013" spans="1:11" x14ac:dyDescent="0.25">
      <c r="A6013" t="s">
        <v>5719</v>
      </c>
      <c r="B6013" s="36">
        <v>44677</v>
      </c>
      <c r="C6013" t="s">
        <v>1351</v>
      </c>
      <c r="D6013" t="s">
        <v>24</v>
      </c>
      <c r="E6013" t="s">
        <v>2368</v>
      </c>
      <c r="F6013">
        <v>0.1</v>
      </c>
      <c r="G6013" s="37">
        <v>6637207.5</v>
      </c>
      <c r="H6013" s="37">
        <v>2802376.5</v>
      </c>
      <c r="I6013">
        <v>4</v>
      </c>
      <c r="J6013" t="s">
        <v>22</v>
      </c>
      <c r="K6013" s="40">
        <f t="shared" si="93"/>
        <v>2022</v>
      </c>
    </row>
    <row r="6014" spans="1:11" x14ac:dyDescent="0.25">
      <c r="A6014" t="s">
        <v>5719</v>
      </c>
      <c r="B6014" s="36">
        <v>44677</v>
      </c>
      <c r="C6014" t="s">
        <v>1351</v>
      </c>
      <c r="D6014" t="s">
        <v>24</v>
      </c>
      <c r="E6014" t="s">
        <v>56</v>
      </c>
      <c r="F6014">
        <v>0</v>
      </c>
      <c r="G6014" s="37">
        <v>914459.70000000007</v>
      </c>
      <c r="H6014" s="37">
        <v>162242.85</v>
      </c>
      <c r="I6014">
        <v>7</v>
      </c>
      <c r="J6014" t="s">
        <v>26</v>
      </c>
      <c r="K6014" s="40">
        <f t="shared" si="93"/>
        <v>2022</v>
      </c>
    </row>
    <row r="6015" spans="1:11" x14ac:dyDescent="0.25">
      <c r="A6015" t="s">
        <v>5719</v>
      </c>
      <c r="B6015" s="36">
        <v>44677</v>
      </c>
      <c r="C6015" t="s">
        <v>1351</v>
      </c>
      <c r="D6015" t="s">
        <v>24</v>
      </c>
      <c r="E6015" t="s">
        <v>1259</v>
      </c>
      <c r="F6015">
        <v>0</v>
      </c>
      <c r="G6015" s="37">
        <v>250738.95</v>
      </c>
      <c r="H6015" s="37">
        <v>117994.8</v>
      </c>
      <c r="I6015">
        <v>2</v>
      </c>
      <c r="J6015" t="s">
        <v>22</v>
      </c>
      <c r="K6015" s="40">
        <f t="shared" si="93"/>
        <v>2022</v>
      </c>
    </row>
    <row r="6016" spans="1:11" x14ac:dyDescent="0.25">
      <c r="A6016" t="s">
        <v>5720</v>
      </c>
      <c r="B6016" s="36">
        <v>44677</v>
      </c>
      <c r="C6016" t="s">
        <v>490</v>
      </c>
      <c r="D6016" t="s">
        <v>24</v>
      </c>
      <c r="E6016" t="s">
        <v>1186</v>
      </c>
      <c r="F6016">
        <v>0</v>
      </c>
      <c r="G6016" s="37">
        <v>368733.75</v>
      </c>
      <c r="H6016" s="37">
        <v>147493.5</v>
      </c>
      <c r="I6016">
        <v>1</v>
      </c>
      <c r="J6016" t="s">
        <v>26</v>
      </c>
      <c r="K6016" s="40">
        <f t="shared" si="93"/>
        <v>2022</v>
      </c>
    </row>
    <row r="6017" spans="1:11" x14ac:dyDescent="0.25">
      <c r="A6017" t="s">
        <v>5721</v>
      </c>
      <c r="B6017" s="36">
        <v>44677</v>
      </c>
      <c r="C6017" t="s">
        <v>195</v>
      </c>
      <c r="D6017" t="s">
        <v>24</v>
      </c>
      <c r="E6017" t="s">
        <v>2056</v>
      </c>
      <c r="F6017">
        <v>0</v>
      </c>
      <c r="G6017" s="37">
        <v>1150449.3</v>
      </c>
      <c r="H6017" s="37">
        <v>44248.05</v>
      </c>
      <c r="I6017">
        <v>6</v>
      </c>
      <c r="J6017" t="s">
        <v>22</v>
      </c>
      <c r="K6017" s="40">
        <f t="shared" si="93"/>
        <v>2022</v>
      </c>
    </row>
    <row r="6018" spans="1:11" x14ac:dyDescent="0.25">
      <c r="A6018" t="s">
        <v>5721</v>
      </c>
      <c r="B6018" s="36">
        <v>44677</v>
      </c>
      <c r="C6018" t="s">
        <v>195</v>
      </c>
      <c r="D6018" t="s">
        <v>24</v>
      </c>
      <c r="E6018" t="s">
        <v>2179</v>
      </c>
      <c r="F6018">
        <v>0</v>
      </c>
      <c r="G6018" s="37">
        <v>693219.45000000007</v>
      </c>
      <c r="H6018" s="37">
        <v>309736.35000000003</v>
      </c>
      <c r="I6018">
        <v>2</v>
      </c>
      <c r="J6018" t="s">
        <v>26</v>
      </c>
      <c r="K6018" s="40">
        <f t="shared" si="93"/>
        <v>2022</v>
      </c>
    </row>
    <row r="6019" spans="1:11" x14ac:dyDescent="0.25">
      <c r="A6019" t="s">
        <v>5720</v>
      </c>
      <c r="B6019" s="36">
        <v>44677</v>
      </c>
      <c r="C6019" t="s">
        <v>490</v>
      </c>
      <c r="D6019" t="s">
        <v>24</v>
      </c>
      <c r="E6019" t="s">
        <v>771</v>
      </c>
      <c r="F6019">
        <v>0</v>
      </c>
      <c r="G6019" s="37">
        <v>1799420.7</v>
      </c>
      <c r="H6019" s="37">
        <v>221240.25</v>
      </c>
      <c r="I6019">
        <v>3</v>
      </c>
      <c r="J6019" t="s">
        <v>22</v>
      </c>
      <c r="K6019" s="40">
        <f t="shared" ref="K6019:K6082" si="94">YEAR(B6019)</f>
        <v>2022</v>
      </c>
    </row>
    <row r="6020" spans="1:11" x14ac:dyDescent="0.25">
      <c r="A6020" t="s">
        <v>5721</v>
      </c>
      <c r="B6020" s="36">
        <v>44677</v>
      </c>
      <c r="C6020" t="s">
        <v>195</v>
      </c>
      <c r="D6020" t="s">
        <v>24</v>
      </c>
      <c r="E6020" t="s">
        <v>2532</v>
      </c>
      <c r="F6020">
        <v>0</v>
      </c>
      <c r="G6020" s="37">
        <v>6976442.5499999998</v>
      </c>
      <c r="H6020" s="37">
        <v>2861373.9</v>
      </c>
      <c r="I6020">
        <v>4</v>
      </c>
      <c r="J6020" t="s">
        <v>26</v>
      </c>
      <c r="K6020" s="40">
        <f t="shared" si="94"/>
        <v>2022</v>
      </c>
    </row>
    <row r="6021" spans="1:11" x14ac:dyDescent="0.25">
      <c r="A6021" t="s">
        <v>5722</v>
      </c>
      <c r="B6021" s="36">
        <v>44677</v>
      </c>
      <c r="C6021" t="s">
        <v>1911</v>
      </c>
      <c r="D6021" t="s">
        <v>24</v>
      </c>
      <c r="E6021" t="s">
        <v>526</v>
      </c>
      <c r="F6021">
        <v>0.1</v>
      </c>
      <c r="G6021" s="37">
        <v>7020690.6000000006</v>
      </c>
      <c r="H6021" s="37">
        <v>0</v>
      </c>
      <c r="I6021">
        <v>3</v>
      </c>
      <c r="J6021" t="s">
        <v>26</v>
      </c>
      <c r="K6021" s="40">
        <f t="shared" si="94"/>
        <v>2022</v>
      </c>
    </row>
    <row r="6022" spans="1:11" x14ac:dyDescent="0.25">
      <c r="A6022" t="s">
        <v>5722</v>
      </c>
      <c r="B6022" s="36">
        <v>44677</v>
      </c>
      <c r="C6022" t="s">
        <v>1911</v>
      </c>
      <c r="D6022" t="s">
        <v>24</v>
      </c>
      <c r="E6022" t="s">
        <v>1188</v>
      </c>
      <c r="F6022">
        <v>0</v>
      </c>
      <c r="G6022" s="37">
        <v>3790582.95</v>
      </c>
      <c r="H6022" s="37">
        <v>339235.05</v>
      </c>
      <c r="I6022">
        <v>5</v>
      </c>
      <c r="J6022" t="s">
        <v>26</v>
      </c>
      <c r="K6022" s="40">
        <f t="shared" si="94"/>
        <v>2022</v>
      </c>
    </row>
    <row r="6023" spans="1:11" x14ac:dyDescent="0.25">
      <c r="A6023" t="s">
        <v>5723</v>
      </c>
      <c r="B6023" s="36">
        <v>44677</v>
      </c>
      <c r="C6023" t="s">
        <v>1644</v>
      </c>
      <c r="D6023" t="s">
        <v>24</v>
      </c>
      <c r="E6023" t="s">
        <v>379</v>
      </c>
      <c r="F6023">
        <v>0</v>
      </c>
      <c r="G6023" s="37">
        <v>648971.4</v>
      </c>
      <c r="H6023" s="37">
        <v>117994.8</v>
      </c>
      <c r="I6023">
        <v>2</v>
      </c>
      <c r="J6023" t="s">
        <v>26</v>
      </c>
      <c r="K6023" s="40">
        <f t="shared" si="94"/>
        <v>2022</v>
      </c>
    </row>
    <row r="6024" spans="1:11" x14ac:dyDescent="0.25">
      <c r="A6024" t="s">
        <v>5724</v>
      </c>
      <c r="B6024" s="36">
        <v>44679</v>
      </c>
      <c r="C6024" t="s">
        <v>932</v>
      </c>
      <c r="D6024" t="s">
        <v>24</v>
      </c>
      <c r="E6024" t="s">
        <v>178</v>
      </c>
      <c r="F6024">
        <v>0</v>
      </c>
      <c r="G6024" s="37">
        <v>18171199.199999999</v>
      </c>
      <c r="H6024" s="37">
        <v>7817155.5</v>
      </c>
      <c r="I6024">
        <v>3</v>
      </c>
      <c r="J6024" t="s">
        <v>22</v>
      </c>
      <c r="K6024" s="40">
        <f t="shared" si="94"/>
        <v>2022</v>
      </c>
    </row>
    <row r="6025" spans="1:11" x14ac:dyDescent="0.25">
      <c r="A6025" t="s">
        <v>5724</v>
      </c>
      <c r="B6025" s="36">
        <v>44679</v>
      </c>
      <c r="C6025" t="s">
        <v>932</v>
      </c>
      <c r="D6025" t="s">
        <v>24</v>
      </c>
      <c r="E6025" t="s">
        <v>2098</v>
      </c>
      <c r="F6025">
        <v>0</v>
      </c>
      <c r="G6025" s="37">
        <v>14601856.5</v>
      </c>
      <c r="H6025" s="37">
        <v>6430716.6000000006</v>
      </c>
      <c r="I6025">
        <v>9</v>
      </c>
      <c r="J6025" t="s">
        <v>22</v>
      </c>
      <c r="K6025" s="40">
        <f t="shared" si="94"/>
        <v>2022</v>
      </c>
    </row>
    <row r="6026" spans="1:11" x14ac:dyDescent="0.25">
      <c r="A6026" t="s">
        <v>5725</v>
      </c>
      <c r="B6026" s="36">
        <v>44679</v>
      </c>
      <c r="C6026" t="s">
        <v>1524</v>
      </c>
      <c r="D6026" t="s">
        <v>24</v>
      </c>
      <c r="E6026" t="s">
        <v>2533</v>
      </c>
      <c r="F6026">
        <v>0.5</v>
      </c>
      <c r="G6026" s="37">
        <v>678470.1</v>
      </c>
      <c r="H6026" s="37">
        <v>0</v>
      </c>
      <c r="I6026">
        <v>2</v>
      </c>
      <c r="J6026" t="s">
        <v>26</v>
      </c>
      <c r="K6026" s="40">
        <f t="shared" si="94"/>
        <v>2022</v>
      </c>
    </row>
    <row r="6027" spans="1:11" x14ac:dyDescent="0.25">
      <c r="A6027" t="s">
        <v>5726</v>
      </c>
      <c r="B6027" s="36">
        <v>44680</v>
      </c>
      <c r="C6027" t="s">
        <v>1540</v>
      </c>
      <c r="D6027" t="s">
        <v>51</v>
      </c>
      <c r="E6027" t="s">
        <v>1449</v>
      </c>
      <c r="F6027">
        <v>0</v>
      </c>
      <c r="G6027" s="37">
        <v>1386438.9000000001</v>
      </c>
      <c r="H6027" s="37">
        <v>501477.9</v>
      </c>
      <c r="I6027">
        <v>2</v>
      </c>
      <c r="J6027" t="s">
        <v>26</v>
      </c>
      <c r="K6027" s="40">
        <f t="shared" si="94"/>
        <v>2022</v>
      </c>
    </row>
    <row r="6028" spans="1:11" x14ac:dyDescent="0.25">
      <c r="A6028" t="s">
        <v>5727</v>
      </c>
      <c r="B6028" s="36">
        <v>44681</v>
      </c>
      <c r="C6028" t="s">
        <v>662</v>
      </c>
      <c r="D6028" t="s">
        <v>20</v>
      </c>
      <c r="E6028" t="s">
        <v>1481</v>
      </c>
      <c r="F6028">
        <v>0</v>
      </c>
      <c r="G6028" s="37">
        <v>1769922</v>
      </c>
      <c r="H6028" s="37">
        <v>88496.1</v>
      </c>
      <c r="I6028">
        <v>5</v>
      </c>
      <c r="J6028" t="s">
        <v>26</v>
      </c>
      <c r="K6028" s="40">
        <f t="shared" si="94"/>
        <v>2022</v>
      </c>
    </row>
    <row r="6029" spans="1:11" x14ac:dyDescent="0.25">
      <c r="A6029" t="s">
        <v>5728</v>
      </c>
      <c r="B6029" s="36">
        <v>44681</v>
      </c>
      <c r="C6029" t="s">
        <v>2046</v>
      </c>
      <c r="D6029" t="s">
        <v>24</v>
      </c>
      <c r="E6029" t="s">
        <v>797</v>
      </c>
      <c r="F6029">
        <v>0.5</v>
      </c>
      <c r="G6029" s="37">
        <v>589974</v>
      </c>
      <c r="H6029" s="37">
        <v>-486728.55</v>
      </c>
      <c r="I6029">
        <v>5</v>
      </c>
      <c r="J6029" t="s">
        <v>22</v>
      </c>
      <c r="K6029" s="40">
        <f t="shared" si="94"/>
        <v>2022</v>
      </c>
    </row>
    <row r="6030" spans="1:11" x14ac:dyDescent="0.25">
      <c r="A6030" t="s">
        <v>5729</v>
      </c>
      <c r="B6030" s="36">
        <v>44681</v>
      </c>
      <c r="C6030" t="s">
        <v>1269</v>
      </c>
      <c r="D6030" t="s">
        <v>24</v>
      </c>
      <c r="E6030" t="s">
        <v>386</v>
      </c>
      <c r="F6030">
        <v>0.1</v>
      </c>
      <c r="G6030" s="37">
        <v>2182903.8000000003</v>
      </c>
      <c r="H6030" s="37">
        <v>796464.9</v>
      </c>
      <c r="I6030">
        <v>2</v>
      </c>
      <c r="J6030" t="s">
        <v>26</v>
      </c>
      <c r="K6030" s="40">
        <f t="shared" si="94"/>
        <v>2022</v>
      </c>
    </row>
    <row r="6031" spans="1:11" x14ac:dyDescent="0.25">
      <c r="A6031" t="s">
        <v>5730</v>
      </c>
      <c r="B6031" s="36">
        <v>44681</v>
      </c>
      <c r="C6031" t="s">
        <v>1696</v>
      </c>
      <c r="D6031" t="s">
        <v>24</v>
      </c>
      <c r="E6031" t="s">
        <v>1542</v>
      </c>
      <c r="F6031">
        <v>0</v>
      </c>
      <c r="G6031" s="37">
        <v>8421878.8499999996</v>
      </c>
      <c r="H6031" s="37">
        <v>1592929.8</v>
      </c>
      <c r="I6031">
        <v>12</v>
      </c>
      <c r="J6031" t="s">
        <v>26</v>
      </c>
      <c r="K6031" s="40">
        <f t="shared" si="94"/>
        <v>2022</v>
      </c>
    </row>
    <row r="6032" spans="1:11" x14ac:dyDescent="0.25">
      <c r="A6032" t="s">
        <v>5730</v>
      </c>
      <c r="B6032" s="36">
        <v>44681</v>
      </c>
      <c r="C6032" t="s">
        <v>1696</v>
      </c>
      <c r="D6032" t="s">
        <v>24</v>
      </c>
      <c r="E6032" t="s">
        <v>363</v>
      </c>
      <c r="F6032">
        <v>0</v>
      </c>
      <c r="G6032" s="37">
        <v>5870241.2999999998</v>
      </c>
      <c r="H6032" s="37">
        <v>1637177.85</v>
      </c>
      <c r="I6032">
        <v>8</v>
      </c>
      <c r="J6032" t="s">
        <v>22</v>
      </c>
      <c r="K6032" s="40">
        <f t="shared" si="94"/>
        <v>2022</v>
      </c>
    </row>
    <row r="6033" spans="1:11" x14ac:dyDescent="0.25">
      <c r="A6033" t="s">
        <v>5730</v>
      </c>
      <c r="B6033" s="36">
        <v>44681</v>
      </c>
      <c r="C6033" t="s">
        <v>1696</v>
      </c>
      <c r="D6033" t="s">
        <v>24</v>
      </c>
      <c r="E6033" t="s">
        <v>2091</v>
      </c>
      <c r="F6033">
        <v>0</v>
      </c>
      <c r="G6033" s="37">
        <v>1165198.6500000001</v>
      </c>
      <c r="H6033" s="37">
        <v>575224.65</v>
      </c>
      <c r="I6033">
        <v>2</v>
      </c>
      <c r="J6033" t="s">
        <v>22</v>
      </c>
      <c r="K6033" s="40">
        <f t="shared" si="94"/>
        <v>2022</v>
      </c>
    </row>
    <row r="6034" spans="1:11" x14ac:dyDescent="0.25">
      <c r="A6034" t="s">
        <v>5731</v>
      </c>
      <c r="B6034" s="36">
        <v>44681</v>
      </c>
      <c r="C6034" t="s">
        <v>114</v>
      </c>
      <c r="D6034" t="s">
        <v>24</v>
      </c>
      <c r="E6034" t="s">
        <v>99</v>
      </c>
      <c r="F6034">
        <v>0.5</v>
      </c>
      <c r="G6034" s="37">
        <v>398232.45</v>
      </c>
      <c r="H6034" s="37">
        <v>-221240.25</v>
      </c>
      <c r="I6034">
        <v>1</v>
      </c>
      <c r="J6034" t="s">
        <v>26</v>
      </c>
      <c r="K6034" s="40">
        <f t="shared" si="94"/>
        <v>2022</v>
      </c>
    </row>
    <row r="6035" spans="1:11" x14ac:dyDescent="0.25">
      <c r="A6035" t="s">
        <v>5731</v>
      </c>
      <c r="B6035" s="36">
        <v>44681</v>
      </c>
      <c r="C6035" t="s">
        <v>114</v>
      </c>
      <c r="D6035" t="s">
        <v>24</v>
      </c>
      <c r="E6035" t="s">
        <v>1350</v>
      </c>
      <c r="F6035">
        <v>0.5</v>
      </c>
      <c r="G6035" s="37">
        <v>2109157.0500000003</v>
      </c>
      <c r="H6035" s="37">
        <v>-1828919.4000000001</v>
      </c>
      <c r="I6035">
        <v>5</v>
      </c>
      <c r="J6035" t="s">
        <v>22</v>
      </c>
      <c r="K6035" s="40">
        <f t="shared" si="94"/>
        <v>2022</v>
      </c>
    </row>
    <row r="6036" spans="1:11" x14ac:dyDescent="0.25">
      <c r="A6036" t="s">
        <v>5731</v>
      </c>
      <c r="B6036" s="36">
        <v>44681</v>
      </c>
      <c r="C6036" t="s">
        <v>114</v>
      </c>
      <c r="D6036" t="s">
        <v>24</v>
      </c>
      <c r="E6036" t="s">
        <v>2059</v>
      </c>
      <c r="F6036">
        <v>0.5</v>
      </c>
      <c r="G6036" s="37">
        <v>648971.4</v>
      </c>
      <c r="H6036" s="37">
        <v>-250738.95</v>
      </c>
      <c r="I6036">
        <v>5</v>
      </c>
      <c r="J6036" t="s">
        <v>22</v>
      </c>
      <c r="K6036" s="40">
        <f t="shared" si="94"/>
        <v>2022</v>
      </c>
    </row>
    <row r="6037" spans="1:11" x14ac:dyDescent="0.25">
      <c r="A6037" t="s">
        <v>5731</v>
      </c>
      <c r="B6037" s="36">
        <v>44681</v>
      </c>
      <c r="C6037" t="s">
        <v>114</v>
      </c>
      <c r="D6037" t="s">
        <v>24</v>
      </c>
      <c r="E6037" t="s">
        <v>1636</v>
      </c>
      <c r="F6037">
        <v>0.5</v>
      </c>
      <c r="G6037" s="37">
        <v>663720.75</v>
      </c>
      <c r="H6037" s="37">
        <v>-29498.7</v>
      </c>
      <c r="I6037">
        <v>4</v>
      </c>
      <c r="J6037" t="s">
        <v>22</v>
      </c>
      <c r="K6037" s="40">
        <f t="shared" si="94"/>
        <v>2022</v>
      </c>
    </row>
    <row r="6038" spans="1:11" x14ac:dyDescent="0.25">
      <c r="A6038" t="s">
        <v>5732</v>
      </c>
      <c r="B6038" s="36">
        <v>44682</v>
      </c>
      <c r="C6038" t="s">
        <v>894</v>
      </c>
      <c r="D6038" t="s">
        <v>20</v>
      </c>
      <c r="E6038" t="s">
        <v>1494</v>
      </c>
      <c r="F6038">
        <v>0</v>
      </c>
      <c r="G6038" s="37">
        <v>1047203.85</v>
      </c>
      <c r="H6038" s="37">
        <v>339235.05</v>
      </c>
      <c r="I6038">
        <v>3</v>
      </c>
      <c r="J6038" t="s">
        <v>22</v>
      </c>
      <c r="K6038" s="40">
        <f t="shared" si="94"/>
        <v>2022</v>
      </c>
    </row>
    <row r="6039" spans="1:11" x14ac:dyDescent="0.25">
      <c r="A6039" t="s">
        <v>5733</v>
      </c>
      <c r="B6039" s="36">
        <v>44682</v>
      </c>
      <c r="C6039" t="s">
        <v>2230</v>
      </c>
      <c r="D6039" t="s">
        <v>33</v>
      </c>
      <c r="E6039" t="s">
        <v>294</v>
      </c>
      <c r="F6039">
        <v>0.1</v>
      </c>
      <c r="G6039" s="37">
        <v>1312692.1500000001</v>
      </c>
      <c r="H6039" s="37">
        <v>206490.9</v>
      </c>
      <c r="I6039">
        <v>2</v>
      </c>
      <c r="J6039" t="s">
        <v>22</v>
      </c>
      <c r="K6039" s="40">
        <f t="shared" si="94"/>
        <v>2022</v>
      </c>
    </row>
    <row r="6040" spans="1:11" x14ac:dyDescent="0.25">
      <c r="A6040" t="s">
        <v>5732</v>
      </c>
      <c r="B6040" s="36">
        <v>44682</v>
      </c>
      <c r="C6040" t="s">
        <v>894</v>
      </c>
      <c r="D6040" t="s">
        <v>20</v>
      </c>
      <c r="E6040" t="s">
        <v>1507</v>
      </c>
      <c r="F6040">
        <v>0</v>
      </c>
      <c r="G6040" s="37">
        <v>235989.6</v>
      </c>
      <c r="H6040" s="37">
        <v>29498.7</v>
      </c>
      <c r="I6040">
        <v>4</v>
      </c>
      <c r="J6040" t="s">
        <v>22</v>
      </c>
      <c r="K6040" s="40">
        <f t="shared" si="94"/>
        <v>2022</v>
      </c>
    </row>
    <row r="6041" spans="1:11" x14ac:dyDescent="0.25">
      <c r="A6041" t="s">
        <v>5734</v>
      </c>
      <c r="B6041" s="36">
        <v>44682</v>
      </c>
      <c r="C6041" t="s">
        <v>144</v>
      </c>
      <c r="D6041" t="s">
        <v>33</v>
      </c>
      <c r="E6041" t="s">
        <v>807</v>
      </c>
      <c r="F6041">
        <v>0.1</v>
      </c>
      <c r="G6041" s="37">
        <v>5516256.9000000004</v>
      </c>
      <c r="H6041" s="37">
        <v>619472.70000000007</v>
      </c>
      <c r="I6041">
        <v>3</v>
      </c>
      <c r="J6041" t="s">
        <v>22</v>
      </c>
      <c r="K6041" s="40">
        <f t="shared" si="94"/>
        <v>2022</v>
      </c>
    </row>
    <row r="6042" spans="1:11" x14ac:dyDescent="0.25">
      <c r="A6042" t="s">
        <v>5735</v>
      </c>
      <c r="B6042" s="36">
        <v>44683</v>
      </c>
      <c r="C6042" t="s">
        <v>1156</v>
      </c>
      <c r="D6042" t="s">
        <v>33</v>
      </c>
      <c r="E6042" t="s">
        <v>1640</v>
      </c>
      <c r="F6042">
        <v>0</v>
      </c>
      <c r="G6042" s="37">
        <v>589974</v>
      </c>
      <c r="H6042" s="37">
        <v>147493.5</v>
      </c>
      <c r="I6042">
        <v>2</v>
      </c>
      <c r="J6042" t="s">
        <v>26</v>
      </c>
      <c r="K6042" s="40">
        <f t="shared" si="94"/>
        <v>2022</v>
      </c>
    </row>
    <row r="6043" spans="1:11" x14ac:dyDescent="0.25">
      <c r="A6043" t="s">
        <v>5736</v>
      </c>
      <c r="B6043" s="36">
        <v>44683</v>
      </c>
      <c r="C6043" t="s">
        <v>457</v>
      </c>
      <c r="D6043" t="s">
        <v>33</v>
      </c>
      <c r="E6043" t="s">
        <v>1142</v>
      </c>
      <c r="F6043">
        <v>0.1</v>
      </c>
      <c r="G6043" s="37">
        <v>5236019.25</v>
      </c>
      <c r="H6043" s="37">
        <v>-58997.4</v>
      </c>
      <c r="I6043">
        <v>2</v>
      </c>
      <c r="J6043" t="s">
        <v>26</v>
      </c>
      <c r="K6043" s="40">
        <f t="shared" si="94"/>
        <v>2022</v>
      </c>
    </row>
    <row r="6044" spans="1:11" x14ac:dyDescent="0.25">
      <c r="A6044" t="s">
        <v>5737</v>
      </c>
      <c r="B6044" s="36">
        <v>44683</v>
      </c>
      <c r="C6044" t="s">
        <v>829</v>
      </c>
      <c r="D6044" t="s">
        <v>20</v>
      </c>
      <c r="E6044" t="s">
        <v>375</v>
      </c>
      <c r="F6044">
        <v>0.1</v>
      </c>
      <c r="G6044" s="37">
        <v>796464.9</v>
      </c>
      <c r="H6044" s="37">
        <v>14749.35</v>
      </c>
      <c r="I6044">
        <v>2</v>
      </c>
      <c r="J6044" t="s">
        <v>26</v>
      </c>
      <c r="K6044" s="40">
        <f t="shared" si="94"/>
        <v>2022</v>
      </c>
    </row>
    <row r="6045" spans="1:11" x14ac:dyDescent="0.25">
      <c r="A6045" t="s">
        <v>5738</v>
      </c>
      <c r="B6045" s="36">
        <v>44683</v>
      </c>
      <c r="C6045" t="s">
        <v>1277</v>
      </c>
      <c r="D6045" t="s">
        <v>33</v>
      </c>
      <c r="E6045" t="s">
        <v>792</v>
      </c>
      <c r="F6045">
        <v>0</v>
      </c>
      <c r="G6045" s="37">
        <v>2286149.25</v>
      </c>
      <c r="H6045" s="37">
        <v>383483.10000000003</v>
      </c>
      <c r="I6045">
        <v>3</v>
      </c>
      <c r="J6045" t="s">
        <v>22</v>
      </c>
      <c r="K6045" s="40">
        <f t="shared" si="94"/>
        <v>2022</v>
      </c>
    </row>
    <row r="6046" spans="1:11" x14ac:dyDescent="0.25">
      <c r="A6046" t="s">
        <v>5739</v>
      </c>
      <c r="B6046" s="36">
        <v>44683</v>
      </c>
      <c r="C6046" t="s">
        <v>1166</v>
      </c>
      <c r="D6046" t="s">
        <v>20</v>
      </c>
      <c r="E6046" t="s">
        <v>1353</v>
      </c>
      <c r="F6046">
        <v>0.4</v>
      </c>
      <c r="G6046" s="37">
        <v>545725.95000000007</v>
      </c>
      <c r="H6046" s="37">
        <v>-88496.1</v>
      </c>
      <c r="I6046">
        <v>1</v>
      </c>
      <c r="J6046" t="s">
        <v>26</v>
      </c>
      <c r="K6046" s="40">
        <f t="shared" si="94"/>
        <v>2022</v>
      </c>
    </row>
    <row r="6047" spans="1:11" x14ac:dyDescent="0.25">
      <c r="A6047" t="s">
        <v>5739</v>
      </c>
      <c r="B6047" s="36">
        <v>44683</v>
      </c>
      <c r="C6047" t="s">
        <v>1166</v>
      </c>
      <c r="D6047" t="s">
        <v>20</v>
      </c>
      <c r="E6047" t="s">
        <v>2259</v>
      </c>
      <c r="F6047">
        <v>0</v>
      </c>
      <c r="G6047" s="37">
        <v>412981.8</v>
      </c>
      <c r="H6047" s="37">
        <v>14749.35</v>
      </c>
      <c r="I6047">
        <v>1</v>
      </c>
      <c r="J6047" t="s">
        <v>22</v>
      </c>
      <c r="K6047" s="40">
        <f t="shared" si="94"/>
        <v>2022</v>
      </c>
    </row>
    <row r="6048" spans="1:11" x14ac:dyDescent="0.25">
      <c r="A6048" t="s">
        <v>5740</v>
      </c>
      <c r="B6048" s="36">
        <v>44683</v>
      </c>
      <c r="C6048" t="s">
        <v>699</v>
      </c>
      <c r="D6048" t="s">
        <v>24</v>
      </c>
      <c r="E6048" t="s">
        <v>1990</v>
      </c>
      <c r="F6048">
        <v>0.5</v>
      </c>
      <c r="G6048" s="37">
        <v>1209446.7</v>
      </c>
      <c r="H6048" s="37">
        <v>-575224.65</v>
      </c>
      <c r="I6048">
        <v>5</v>
      </c>
      <c r="J6048" t="s">
        <v>26</v>
      </c>
      <c r="K6048" s="40">
        <f t="shared" si="94"/>
        <v>2022</v>
      </c>
    </row>
    <row r="6049" spans="1:11" x14ac:dyDescent="0.25">
      <c r="A6049" t="s">
        <v>5741</v>
      </c>
      <c r="B6049" s="36">
        <v>44683</v>
      </c>
      <c r="C6049" t="s">
        <v>94</v>
      </c>
      <c r="D6049" t="s">
        <v>20</v>
      </c>
      <c r="E6049" t="s">
        <v>2227</v>
      </c>
      <c r="F6049">
        <v>0</v>
      </c>
      <c r="G6049" s="37">
        <v>781715.55</v>
      </c>
      <c r="H6049" s="37">
        <v>162242.85</v>
      </c>
      <c r="I6049">
        <v>3</v>
      </c>
      <c r="J6049" t="s">
        <v>26</v>
      </c>
      <c r="K6049" s="40">
        <f t="shared" si="94"/>
        <v>2022</v>
      </c>
    </row>
    <row r="6050" spans="1:11" x14ac:dyDescent="0.25">
      <c r="A6050" t="s">
        <v>5740</v>
      </c>
      <c r="B6050" s="36">
        <v>44683</v>
      </c>
      <c r="C6050" t="s">
        <v>699</v>
      </c>
      <c r="D6050" t="s">
        <v>24</v>
      </c>
      <c r="E6050" t="s">
        <v>317</v>
      </c>
      <c r="F6050">
        <v>0.5</v>
      </c>
      <c r="G6050" s="37">
        <v>1061953.2</v>
      </c>
      <c r="H6050" s="37">
        <v>-722718.15</v>
      </c>
      <c r="I6050">
        <v>1</v>
      </c>
      <c r="J6050" t="s">
        <v>22</v>
      </c>
      <c r="K6050" s="40">
        <f t="shared" si="94"/>
        <v>2022</v>
      </c>
    </row>
    <row r="6051" spans="1:11" x14ac:dyDescent="0.25">
      <c r="A6051" t="s">
        <v>5742</v>
      </c>
      <c r="B6051" s="36">
        <v>44683</v>
      </c>
      <c r="C6051" t="s">
        <v>1417</v>
      </c>
      <c r="D6051" t="s">
        <v>24</v>
      </c>
      <c r="E6051" t="s">
        <v>187</v>
      </c>
      <c r="F6051">
        <v>0</v>
      </c>
      <c r="G6051" s="37">
        <v>1563431.1</v>
      </c>
      <c r="H6051" s="37">
        <v>29498.7</v>
      </c>
      <c r="I6051">
        <v>4</v>
      </c>
      <c r="J6051" t="s">
        <v>22</v>
      </c>
      <c r="K6051" s="40">
        <f t="shared" si="94"/>
        <v>2022</v>
      </c>
    </row>
    <row r="6052" spans="1:11" x14ac:dyDescent="0.25">
      <c r="A6052" t="s">
        <v>5743</v>
      </c>
      <c r="B6052" s="36">
        <v>44684</v>
      </c>
      <c r="C6052" t="s">
        <v>1269</v>
      </c>
      <c r="D6052" t="s">
        <v>51</v>
      </c>
      <c r="E6052" t="s">
        <v>146</v>
      </c>
      <c r="F6052">
        <v>0.5</v>
      </c>
      <c r="G6052" s="37">
        <v>1961663.55</v>
      </c>
      <c r="H6052" s="37">
        <v>-619472.70000000007</v>
      </c>
      <c r="I6052">
        <v>1</v>
      </c>
      <c r="J6052" t="s">
        <v>26</v>
      </c>
      <c r="K6052" s="40">
        <f t="shared" si="94"/>
        <v>2022</v>
      </c>
    </row>
    <row r="6053" spans="1:11" x14ac:dyDescent="0.25">
      <c r="A6053" t="s">
        <v>5744</v>
      </c>
      <c r="B6053" s="36">
        <v>44684</v>
      </c>
      <c r="C6053" t="s">
        <v>785</v>
      </c>
      <c r="D6053" t="s">
        <v>20</v>
      </c>
      <c r="E6053" t="s">
        <v>319</v>
      </c>
      <c r="F6053">
        <v>0</v>
      </c>
      <c r="G6053" s="37">
        <v>1519183.05</v>
      </c>
      <c r="H6053" s="37">
        <v>309736.35000000003</v>
      </c>
      <c r="I6053">
        <v>7</v>
      </c>
      <c r="J6053" t="s">
        <v>26</v>
      </c>
      <c r="K6053" s="40">
        <f t="shared" si="94"/>
        <v>2022</v>
      </c>
    </row>
    <row r="6054" spans="1:11" x14ac:dyDescent="0.25">
      <c r="A6054" t="s">
        <v>5745</v>
      </c>
      <c r="B6054" s="36">
        <v>44684</v>
      </c>
      <c r="C6054" t="s">
        <v>492</v>
      </c>
      <c r="D6054" t="s">
        <v>24</v>
      </c>
      <c r="E6054" t="s">
        <v>268</v>
      </c>
      <c r="F6054">
        <v>0</v>
      </c>
      <c r="G6054" s="37">
        <v>5029528.3500000006</v>
      </c>
      <c r="H6054" s="37">
        <v>2359896</v>
      </c>
      <c r="I6054">
        <v>7</v>
      </c>
      <c r="J6054" t="s">
        <v>22</v>
      </c>
      <c r="K6054" s="40">
        <f t="shared" si="94"/>
        <v>2022</v>
      </c>
    </row>
    <row r="6055" spans="1:11" x14ac:dyDescent="0.25">
      <c r="A6055" t="s">
        <v>5745</v>
      </c>
      <c r="B6055" s="36">
        <v>44684</v>
      </c>
      <c r="C6055" t="s">
        <v>492</v>
      </c>
      <c r="D6055" t="s">
        <v>24</v>
      </c>
      <c r="E6055" t="s">
        <v>834</v>
      </c>
      <c r="F6055">
        <v>0.1</v>
      </c>
      <c r="G6055" s="37">
        <v>8259636</v>
      </c>
      <c r="H6055" s="37">
        <v>648971.4</v>
      </c>
      <c r="I6055">
        <v>3</v>
      </c>
      <c r="J6055" t="s">
        <v>26</v>
      </c>
      <c r="K6055" s="40">
        <f t="shared" si="94"/>
        <v>2022</v>
      </c>
    </row>
    <row r="6056" spans="1:11" x14ac:dyDescent="0.25">
      <c r="A6056" t="s">
        <v>5745</v>
      </c>
      <c r="B6056" s="36">
        <v>44684</v>
      </c>
      <c r="C6056" t="s">
        <v>492</v>
      </c>
      <c r="D6056" t="s">
        <v>24</v>
      </c>
      <c r="E6056" t="s">
        <v>1001</v>
      </c>
      <c r="F6056">
        <v>0</v>
      </c>
      <c r="G6056" s="37">
        <v>840712.95000000007</v>
      </c>
      <c r="H6056" s="37">
        <v>398232.45</v>
      </c>
      <c r="I6056">
        <v>2</v>
      </c>
      <c r="J6056" t="s">
        <v>26</v>
      </c>
      <c r="K6056" s="40">
        <f t="shared" si="94"/>
        <v>2022</v>
      </c>
    </row>
    <row r="6057" spans="1:11" x14ac:dyDescent="0.25">
      <c r="A6057" t="s">
        <v>5746</v>
      </c>
      <c r="B6057" s="36">
        <v>44684</v>
      </c>
      <c r="C6057" t="s">
        <v>340</v>
      </c>
      <c r="D6057" t="s">
        <v>24</v>
      </c>
      <c r="E6057" t="s">
        <v>1142</v>
      </c>
      <c r="F6057">
        <v>0</v>
      </c>
      <c r="G6057" s="37">
        <v>14557608.450000001</v>
      </c>
      <c r="H6057" s="37">
        <v>1312692.1500000001</v>
      </c>
      <c r="I6057">
        <v>5</v>
      </c>
      <c r="J6057" t="s">
        <v>26</v>
      </c>
      <c r="K6057" s="40">
        <f t="shared" si="94"/>
        <v>2022</v>
      </c>
    </row>
    <row r="6058" spans="1:11" x14ac:dyDescent="0.25">
      <c r="A6058" t="s">
        <v>5747</v>
      </c>
      <c r="B6058" s="36">
        <v>44686</v>
      </c>
      <c r="C6058" t="s">
        <v>50</v>
      </c>
      <c r="D6058" t="s">
        <v>20</v>
      </c>
      <c r="E6058" t="s">
        <v>155</v>
      </c>
      <c r="F6058">
        <v>0</v>
      </c>
      <c r="G6058" s="37">
        <v>412981.8</v>
      </c>
      <c r="H6058" s="37">
        <v>14749.35</v>
      </c>
      <c r="I6058">
        <v>1</v>
      </c>
      <c r="J6058" t="s">
        <v>22</v>
      </c>
      <c r="K6058" s="40">
        <f t="shared" si="94"/>
        <v>2022</v>
      </c>
    </row>
    <row r="6059" spans="1:11" x14ac:dyDescent="0.25">
      <c r="A6059" t="s">
        <v>5747</v>
      </c>
      <c r="B6059" s="36">
        <v>44686</v>
      </c>
      <c r="C6059" t="s">
        <v>50</v>
      </c>
      <c r="D6059" t="s">
        <v>20</v>
      </c>
      <c r="E6059" t="s">
        <v>1083</v>
      </c>
      <c r="F6059">
        <v>0</v>
      </c>
      <c r="G6059" s="37">
        <v>1047203.85</v>
      </c>
      <c r="H6059" s="37">
        <v>235989.6</v>
      </c>
      <c r="I6059">
        <v>5</v>
      </c>
      <c r="J6059" t="s">
        <v>26</v>
      </c>
      <c r="K6059" s="40">
        <f t="shared" si="94"/>
        <v>2022</v>
      </c>
    </row>
    <row r="6060" spans="1:11" x14ac:dyDescent="0.25">
      <c r="A6060" t="s">
        <v>5748</v>
      </c>
      <c r="B6060" s="36">
        <v>44687</v>
      </c>
      <c r="C6060" t="s">
        <v>253</v>
      </c>
      <c r="D6060" t="s">
        <v>24</v>
      </c>
      <c r="E6060" t="s">
        <v>252</v>
      </c>
      <c r="F6060">
        <v>0.1</v>
      </c>
      <c r="G6060" s="37">
        <v>1106201.25</v>
      </c>
      <c r="H6060" s="37">
        <v>29498.7</v>
      </c>
      <c r="I6060">
        <v>5</v>
      </c>
      <c r="J6060" t="s">
        <v>26</v>
      </c>
      <c r="K6060" s="40">
        <f t="shared" si="94"/>
        <v>2022</v>
      </c>
    </row>
    <row r="6061" spans="1:11" x14ac:dyDescent="0.25">
      <c r="A6061" t="s">
        <v>5749</v>
      </c>
      <c r="B6061" s="36">
        <v>44688</v>
      </c>
      <c r="C6061" t="s">
        <v>557</v>
      </c>
      <c r="D6061" t="s">
        <v>51</v>
      </c>
      <c r="E6061" t="s">
        <v>117</v>
      </c>
      <c r="F6061">
        <v>0</v>
      </c>
      <c r="G6061" s="37">
        <v>1312692.1500000001</v>
      </c>
      <c r="H6061" s="37">
        <v>560475.30000000005</v>
      </c>
      <c r="I6061">
        <v>7</v>
      </c>
      <c r="J6061" t="s">
        <v>22</v>
      </c>
      <c r="K6061" s="40">
        <f t="shared" si="94"/>
        <v>2022</v>
      </c>
    </row>
    <row r="6062" spans="1:11" x14ac:dyDescent="0.25">
      <c r="A6062" t="s">
        <v>5749</v>
      </c>
      <c r="B6062" s="36">
        <v>44688</v>
      </c>
      <c r="C6062" t="s">
        <v>557</v>
      </c>
      <c r="D6062" t="s">
        <v>51</v>
      </c>
      <c r="E6062" t="s">
        <v>1390</v>
      </c>
      <c r="F6062">
        <v>0</v>
      </c>
      <c r="G6062" s="37">
        <v>619472.70000000007</v>
      </c>
      <c r="H6062" s="37">
        <v>206490.9</v>
      </c>
      <c r="I6062">
        <v>4</v>
      </c>
      <c r="J6062" t="s">
        <v>22</v>
      </c>
      <c r="K6062" s="40">
        <f t="shared" si="94"/>
        <v>2022</v>
      </c>
    </row>
    <row r="6063" spans="1:11" x14ac:dyDescent="0.25">
      <c r="A6063" t="s">
        <v>5749</v>
      </c>
      <c r="B6063" s="36">
        <v>44688</v>
      </c>
      <c r="C6063" t="s">
        <v>557</v>
      </c>
      <c r="D6063" t="s">
        <v>51</v>
      </c>
      <c r="E6063" t="s">
        <v>255</v>
      </c>
      <c r="F6063">
        <v>0</v>
      </c>
      <c r="G6063" s="37">
        <v>2772877.8000000003</v>
      </c>
      <c r="H6063" s="37">
        <v>604723.35</v>
      </c>
      <c r="I6063">
        <v>4</v>
      </c>
      <c r="J6063" t="s">
        <v>22</v>
      </c>
      <c r="K6063" s="40">
        <f t="shared" si="94"/>
        <v>2022</v>
      </c>
    </row>
    <row r="6064" spans="1:11" x14ac:dyDescent="0.25">
      <c r="A6064" t="s">
        <v>5749</v>
      </c>
      <c r="B6064" s="36">
        <v>44688</v>
      </c>
      <c r="C6064" t="s">
        <v>557</v>
      </c>
      <c r="D6064" t="s">
        <v>51</v>
      </c>
      <c r="E6064" t="s">
        <v>923</v>
      </c>
      <c r="F6064">
        <v>0.4</v>
      </c>
      <c r="G6064" s="37">
        <v>8775863.25</v>
      </c>
      <c r="H6064" s="37">
        <v>1312692.1500000001</v>
      </c>
      <c r="I6064">
        <v>5</v>
      </c>
      <c r="J6064" t="s">
        <v>22</v>
      </c>
      <c r="K6064" s="40">
        <f t="shared" si="94"/>
        <v>2022</v>
      </c>
    </row>
    <row r="6065" spans="1:11" x14ac:dyDescent="0.25">
      <c r="A6065" t="s">
        <v>5749</v>
      </c>
      <c r="B6065" s="36">
        <v>44688</v>
      </c>
      <c r="C6065" t="s">
        <v>557</v>
      </c>
      <c r="D6065" t="s">
        <v>51</v>
      </c>
      <c r="E6065" t="s">
        <v>805</v>
      </c>
      <c r="F6065">
        <v>0.4</v>
      </c>
      <c r="G6065" s="37">
        <v>560475.30000000005</v>
      </c>
      <c r="H6065" s="37">
        <v>-88496.1</v>
      </c>
      <c r="I6065">
        <v>1</v>
      </c>
      <c r="J6065" t="s">
        <v>22</v>
      </c>
      <c r="K6065" s="40">
        <f t="shared" si="94"/>
        <v>2022</v>
      </c>
    </row>
    <row r="6066" spans="1:11" x14ac:dyDescent="0.25">
      <c r="A6066" t="s">
        <v>5750</v>
      </c>
      <c r="B6066" s="36">
        <v>44688</v>
      </c>
      <c r="C6066" t="s">
        <v>933</v>
      </c>
      <c r="D6066" t="s">
        <v>24</v>
      </c>
      <c r="E6066" t="s">
        <v>2099</v>
      </c>
      <c r="F6066">
        <v>0.1</v>
      </c>
      <c r="G6066" s="37">
        <v>3421849.2</v>
      </c>
      <c r="H6066" s="37">
        <v>1253694.75</v>
      </c>
      <c r="I6066">
        <v>3</v>
      </c>
      <c r="J6066" t="s">
        <v>22</v>
      </c>
      <c r="K6066" s="40">
        <f t="shared" si="94"/>
        <v>2022</v>
      </c>
    </row>
    <row r="6067" spans="1:11" x14ac:dyDescent="0.25">
      <c r="A6067" t="s">
        <v>5750</v>
      </c>
      <c r="B6067" s="36">
        <v>44688</v>
      </c>
      <c r="C6067" t="s">
        <v>933</v>
      </c>
      <c r="D6067" t="s">
        <v>24</v>
      </c>
      <c r="E6067" t="s">
        <v>775</v>
      </c>
      <c r="F6067">
        <v>0.1</v>
      </c>
      <c r="G6067" s="37">
        <v>2566386.9</v>
      </c>
      <c r="H6067" s="37">
        <v>-280237.65000000002</v>
      </c>
      <c r="I6067">
        <v>4</v>
      </c>
      <c r="J6067" t="s">
        <v>22</v>
      </c>
      <c r="K6067" s="40">
        <f t="shared" si="94"/>
        <v>2022</v>
      </c>
    </row>
    <row r="6068" spans="1:11" x14ac:dyDescent="0.25">
      <c r="A6068" t="s">
        <v>5751</v>
      </c>
      <c r="B6068" s="36">
        <v>44688</v>
      </c>
      <c r="C6068" t="s">
        <v>1489</v>
      </c>
      <c r="D6068" t="s">
        <v>20</v>
      </c>
      <c r="E6068" t="s">
        <v>1809</v>
      </c>
      <c r="F6068">
        <v>0</v>
      </c>
      <c r="G6068" s="37">
        <v>221240.25</v>
      </c>
      <c r="H6068" s="37">
        <v>14749.35</v>
      </c>
      <c r="I6068">
        <v>1</v>
      </c>
      <c r="J6068" t="s">
        <v>22</v>
      </c>
      <c r="K6068" s="40">
        <f t="shared" si="94"/>
        <v>2022</v>
      </c>
    </row>
    <row r="6069" spans="1:11" x14ac:dyDescent="0.25">
      <c r="A6069" t="s">
        <v>5752</v>
      </c>
      <c r="B6069" s="36">
        <v>44689</v>
      </c>
      <c r="C6069" t="s">
        <v>830</v>
      </c>
      <c r="D6069" t="s">
        <v>33</v>
      </c>
      <c r="E6069" t="s">
        <v>794</v>
      </c>
      <c r="F6069">
        <v>0.1</v>
      </c>
      <c r="G6069" s="37">
        <v>147493.5</v>
      </c>
      <c r="H6069" s="37">
        <v>0</v>
      </c>
      <c r="I6069">
        <v>3</v>
      </c>
      <c r="J6069" t="s">
        <v>22</v>
      </c>
      <c r="K6069" s="40">
        <f t="shared" si="94"/>
        <v>2022</v>
      </c>
    </row>
    <row r="6070" spans="1:11" x14ac:dyDescent="0.25">
      <c r="A6070" t="s">
        <v>5752</v>
      </c>
      <c r="B6070" s="36">
        <v>44689</v>
      </c>
      <c r="C6070" t="s">
        <v>830</v>
      </c>
      <c r="D6070" t="s">
        <v>33</v>
      </c>
      <c r="E6070" t="s">
        <v>1390</v>
      </c>
      <c r="F6070">
        <v>0.1</v>
      </c>
      <c r="G6070" s="37">
        <v>412981.8</v>
      </c>
      <c r="H6070" s="37">
        <v>103245.45</v>
      </c>
      <c r="I6070">
        <v>3</v>
      </c>
      <c r="J6070" t="s">
        <v>22</v>
      </c>
      <c r="K6070" s="40">
        <f t="shared" si="94"/>
        <v>2022</v>
      </c>
    </row>
    <row r="6071" spans="1:11" x14ac:dyDescent="0.25">
      <c r="A6071" t="s">
        <v>5752</v>
      </c>
      <c r="B6071" s="36">
        <v>44689</v>
      </c>
      <c r="C6071" t="s">
        <v>830</v>
      </c>
      <c r="D6071" t="s">
        <v>33</v>
      </c>
      <c r="E6071" t="s">
        <v>1465</v>
      </c>
      <c r="F6071">
        <v>0.1</v>
      </c>
      <c r="G6071" s="37">
        <v>575224.65</v>
      </c>
      <c r="H6071" s="37">
        <v>250738.95</v>
      </c>
      <c r="I6071">
        <v>3</v>
      </c>
      <c r="J6071" t="s">
        <v>22</v>
      </c>
      <c r="K6071" s="40">
        <f t="shared" si="94"/>
        <v>2022</v>
      </c>
    </row>
    <row r="6072" spans="1:11" x14ac:dyDescent="0.25">
      <c r="A6072" t="s">
        <v>5752</v>
      </c>
      <c r="B6072" s="36">
        <v>44689</v>
      </c>
      <c r="C6072" t="s">
        <v>830</v>
      </c>
      <c r="D6072" t="s">
        <v>33</v>
      </c>
      <c r="E6072" t="s">
        <v>185</v>
      </c>
      <c r="F6072">
        <v>0.2</v>
      </c>
      <c r="G6072" s="37">
        <v>4749290.7</v>
      </c>
      <c r="H6072" s="37">
        <v>-58997.4</v>
      </c>
      <c r="I6072">
        <v>3</v>
      </c>
      <c r="J6072" t="s">
        <v>22</v>
      </c>
      <c r="K6072" s="40">
        <f t="shared" si="94"/>
        <v>2022</v>
      </c>
    </row>
    <row r="6073" spans="1:11" x14ac:dyDescent="0.25">
      <c r="A6073" t="s">
        <v>5752</v>
      </c>
      <c r="B6073" s="36">
        <v>44689</v>
      </c>
      <c r="C6073" t="s">
        <v>830</v>
      </c>
      <c r="D6073" t="s">
        <v>33</v>
      </c>
      <c r="E6073" t="s">
        <v>1420</v>
      </c>
      <c r="F6073">
        <v>0.1</v>
      </c>
      <c r="G6073" s="37">
        <v>2212402.5</v>
      </c>
      <c r="H6073" s="37">
        <v>44248.05</v>
      </c>
      <c r="I6073">
        <v>1</v>
      </c>
      <c r="J6073" t="s">
        <v>26</v>
      </c>
      <c r="K6073" s="40">
        <f t="shared" si="94"/>
        <v>2022</v>
      </c>
    </row>
    <row r="6074" spans="1:11" x14ac:dyDescent="0.25">
      <c r="A6074" t="s">
        <v>5753</v>
      </c>
      <c r="B6074" s="36">
        <v>44689</v>
      </c>
      <c r="C6074" t="s">
        <v>1103</v>
      </c>
      <c r="D6074" t="s">
        <v>20</v>
      </c>
      <c r="E6074" t="s">
        <v>2065</v>
      </c>
      <c r="F6074">
        <v>0.1</v>
      </c>
      <c r="G6074" s="37">
        <v>12477950.1</v>
      </c>
      <c r="H6074" s="37">
        <v>825963.6</v>
      </c>
      <c r="I6074">
        <v>3</v>
      </c>
      <c r="J6074" t="s">
        <v>22</v>
      </c>
      <c r="K6074" s="40">
        <f t="shared" si="94"/>
        <v>2022</v>
      </c>
    </row>
    <row r="6075" spans="1:11" x14ac:dyDescent="0.25">
      <c r="A6075" t="s">
        <v>5754</v>
      </c>
      <c r="B6075" s="36">
        <v>44689</v>
      </c>
      <c r="C6075" t="s">
        <v>1486</v>
      </c>
      <c r="D6075" t="s">
        <v>33</v>
      </c>
      <c r="E6075" t="s">
        <v>1651</v>
      </c>
      <c r="F6075">
        <v>0</v>
      </c>
      <c r="G6075" s="37">
        <v>383483.10000000003</v>
      </c>
      <c r="H6075" s="37">
        <v>132744.15</v>
      </c>
      <c r="I6075">
        <v>2</v>
      </c>
      <c r="J6075" t="s">
        <v>22</v>
      </c>
      <c r="K6075" s="40">
        <f t="shared" si="94"/>
        <v>2022</v>
      </c>
    </row>
    <row r="6076" spans="1:11" x14ac:dyDescent="0.25">
      <c r="A6076" t="s">
        <v>5755</v>
      </c>
      <c r="B6076" s="36">
        <v>44689</v>
      </c>
      <c r="C6076" t="s">
        <v>1707</v>
      </c>
      <c r="D6076" t="s">
        <v>24</v>
      </c>
      <c r="E6076" t="s">
        <v>1989</v>
      </c>
      <c r="F6076">
        <v>0</v>
      </c>
      <c r="G6076" s="37">
        <v>2345146.65</v>
      </c>
      <c r="H6076" s="37">
        <v>1076702.55</v>
      </c>
      <c r="I6076">
        <v>3</v>
      </c>
      <c r="J6076" t="s">
        <v>22</v>
      </c>
      <c r="K6076" s="40">
        <f t="shared" si="94"/>
        <v>2022</v>
      </c>
    </row>
    <row r="6077" spans="1:11" x14ac:dyDescent="0.25">
      <c r="A6077" t="s">
        <v>5755</v>
      </c>
      <c r="B6077" s="36">
        <v>44689</v>
      </c>
      <c r="C6077" t="s">
        <v>1707</v>
      </c>
      <c r="D6077" t="s">
        <v>24</v>
      </c>
      <c r="E6077" t="s">
        <v>2534</v>
      </c>
      <c r="F6077">
        <v>0</v>
      </c>
      <c r="G6077" s="37">
        <v>2758128.45</v>
      </c>
      <c r="H6077" s="37">
        <v>1179948</v>
      </c>
      <c r="I6077">
        <v>4</v>
      </c>
      <c r="J6077" t="s">
        <v>22</v>
      </c>
      <c r="K6077" s="40">
        <f t="shared" si="94"/>
        <v>2022</v>
      </c>
    </row>
    <row r="6078" spans="1:11" x14ac:dyDescent="0.25">
      <c r="A6078" t="s">
        <v>5755</v>
      </c>
      <c r="B6078" s="36">
        <v>44689</v>
      </c>
      <c r="C6078" t="s">
        <v>1707</v>
      </c>
      <c r="D6078" t="s">
        <v>24</v>
      </c>
      <c r="E6078" t="s">
        <v>1532</v>
      </c>
      <c r="F6078">
        <v>0</v>
      </c>
      <c r="G6078" s="37">
        <v>2817125.85</v>
      </c>
      <c r="H6078" s="37">
        <v>1327441.5</v>
      </c>
      <c r="I6078">
        <v>1</v>
      </c>
      <c r="J6078" t="s">
        <v>22</v>
      </c>
      <c r="K6078" s="40">
        <f t="shared" si="94"/>
        <v>2022</v>
      </c>
    </row>
    <row r="6079" spans="1:11" x14ac:dyDescent="0.25">
      <c r="A6079" t="s">
        <v>5756</v>
      </c>
      <c r="B6079" s="36">
        <v>44689</v>
      </c>
      <c r="C6079" t="s">
        <v>1911</v>
      </c>
      <c r="D6079" t="s">
        <v>20</v>
      </c>
      <c r="E6079" t="s">
        <v>2267</v>
      </c>
      <c r="F6079">
        <v>0</v>
      </c>
      <c r="G6079" s="37">
        <v>37153612.649999999</v>
      </c>
      <c r="H6079" s="37">
        <v>15236078.550000001</v>
      </c>
      <c r="I6079">
        <v>7</v>
      </c>
      <c r="J6079" t="s">
        <v>22</v>
      </c>
      <c r="K6079" s="40">
        <f t="shared" si="94"/>
        <v>2022</v>
      </c>
    </row>
    <row r="6080" spans="1:11" x14ac:dyDescent="0.25">
      <c r="A6080" t="s">
        <v>5757</v>
      </c>
      <c r="B6080" s="36">
        <v>44689</v>
      </c>
      <c r="C6080" t="s">
        <v>497</v>
      </c>
      <c r="D6080" t="s">
        <v>24</v>
      </c>
      <c r="E6080" t="s">
        <v>1620</v>
      </c>
      <c r="F6080">
        <v>0.15</v>
      </c>
      <c r="G6080" s="37">
        <v>4734541.3500000006</v>
      </c>
      <c r="H6080" s="37">
        <v>383483.10000000003</v>
      </c>
      <c r="I6080">
        <v>3</v>
      </c>
      <c r="J6080" t="s">
        <v>26</v>
      </c>
      <c r="K6080" s="40">
        <f t="shared" si="94"/>
        <v>2022</v>
      </c>
    </row>
    <row r="6081" spans="1:11" x14ac:dyDescent="0.25">
      <c r="A6081" t="s">
        <v>5758</v>
      </c>
      <c r="B6081" s="36">
        <v>44690</v>
      </c>
      <c r="C6081" t="s">
        <v>1890</v>
      </c>
      <c r="D6081" t="s">
        <v>33</v>
      </c>
      <c r="E6081" t="s">
        <v>2104</v>
      </c>
      <c r="F6081">
        <v>0.5</v>
      </c>
      <c r="G6081" s="37">
        <v>1961663.55</v>
      </c>
      <c r="H6081" s="37">
        <v>-825963.6</v>
      </c>
      <c r="I6081">
        <v>2</v>
      </c>
      <c r="J6081" t="s">
        <v>22</v>
      </c>
      <c r="K6081" s="40">
        <f t="shared" si="94"/>
        <v>2022</v>
      </c>
    </row>
    <row r="6082" spans="1:11" x14ac:dyDescent="0.25">
      <c r="A6082" t="s">
        <v>5759</v>
      </c>
      <c r="B6082" s="36">
        <v>44690</v>
      </c>
      <c r="C6082" t="s">
        <v>917</v>
      </c>
      <c r="D6082" t="s">
        <v>33</v>
      </c>
      <c r="E6082" t="s">
        <v>712</v>
      </c>
      <c r="F6082">
        <v>0</v>
      </c>
      <c r="G6082" s="37">
        <v>8775863.25</v>
      </c>
      <c r="H6082" s="37">
        <v>1755172.6500000001</v>
      </c>
      <c r="I6082">
        <v>4</v>
      </c>
      <c r="J6082" t="s">
        <v>22</v>
      </c>
      <c r="K6082" s="40">
        <f t="shared" si="94"/>
        <v>2022</v>
      </c>
    </row>
    <row r="6083" spans="1:11" x14ac:dyDescent="0.25">
      <c r="A6083" t="s">
        <v>5758</v>
      </c>
      <c r="B6083" s="36">
        <v>44690</v>
      </c>
      <c r="C6083" t="s">
        <v>1890</v>
      </c>
      <c r="D6083" t="s">
        <v>33</v>
      </c>
      <c r="E6083" t="s">
        <v>168</v>
      </c>
      <c r="F6083">
        <v>0.5</v>
      </c>
      <c r="G6083" s="37">
        <v>589974</v>
      </c>
      <c r="H6083" s="37">
        <v>-545725.95000000007</v>
      </c>
      <c r="I6083">
        <v>3</v>
      </c>
      <c r="J6083" t="s">
        <v>22</v>
      </c>
      <c r="K6083" s="40">
        <f t="shared" ref="K6083:K6146" si="95">YEAR(B6083)</f>
        <v>2022</v>
      </c>
    </row>
    <row r="6084" spans="1:11" x14ac:dyDescent="0.25">
      <c r="A6084" t="s">
        <v>5758</v>
      </c>
      <c r="B6084" s="36">
        <v>44690</v>
      </c>
      <c r="C6084" t="s">
        <v>1890</v>
      </c>
      <c r="D6084" t="s">
        <v>33</v>
      </c>
      <c r="E6084" t="s">
        <v>1058</v>
      </c>
      <c r="F6084">
        <v>0.5</v>
      </c>
      <c r="G6084" s="37">
        <v>103245.45</v>
      </c>
      <c r="H6084" s="37">
        <v>0</v>
      </c>
      <c r="I6084">
        <v>2</v>
      </c>
      <c r="J6084" t="s">
        <v>22</v>
      </c>
      <c r="K6084" s="40">
        <f t="shared" si="95"/>
        <v>2022</v>
      </c>
    </row>
    <row r="6085" spans="1:11" x14ac:dyDescent="0.25">
      <c r="A6085" t="s">
        <v>5759</v>
      </c>
      <c r="B6085" s="36">
        <v>44690</v>
      </c>
      <c r="C6085" t="s">
        <v>917</v>
      </c>
      <c r="D6085" t="s">
        <v>33</v>
      </c>
      <c r="E6085" t="s">
        <v>656</v>
      </c>
      <c r="F6085">
        <v>0</v>
      </c>
      <c r="G6085" s="37">
        <v>2227151.85</v>
      </c>
      <c r="H6085" s="37">
        <v>427731.15</v>
      </c>
      <c r="I6085">
        <v>5</v>
      </c>
      <c r="J6085" t="s">
        <v>26</v>
      </c>
      <c r="K6085" s="40">
        <f t="shared" si="95"/>
        <v>2022</v>
      </c>
    </row>
    <row r="6086" spans="1:11" x14ac:dyDescent="0.25">
      <c r="A6086" t="s">
        <v>5759</v>
      </c>
      <c r="B6086" s="36">
        <v>44690</v>
      </c>
      <c r="C6086" t="s">
        <v>917</v>
      </c>
      <c r="D6086" t="s">
        <v>33</v>
      </c>
      <c r="E6086" t="s">
        <v>1180</v>
      </c>
      <c r="F6086">
        <v>0</v>
      </c>
      <c r="G6086" s="37">
        <v>855462.3</v>
      </c>
      <c r="H6086" s="37">
        <v>250738.95</v>
      </c>
      <c r="I6086">
        <v>2</v>
      </c>
      <c r="J6086" t="s">
        <v>22</v>
      </c>
      <c r="K6086" s="40">
        <f t="shared" si="95"/>
        <v>2022</v>
      </c>
    </row>
    <row r="6087" spans="1:11" x14ac:dyDescent="0.25">
      <c r="A6087" t="s">
        <v>5760</v>
      </c>
      <c r="B6087" s="36">
        <v>44690</v>
      </c>
      <c r="C6087" t="s">
        <v>850</v>
      </c>
      <c r="D6087" t="s">
        <v>24</v>
      </c>
      <c r="E6087" t="s">
        <v>1458</v>
      </c>
      <c r="F6087">
        <v>0</v>
      </c>
      <c r="G6087" s="37">
        <v>353984.4</v>
      </c>
      <c r="H6087" s="37">
        <v>29498.7</v>
      </c>
      <c r="I6087">
        <v>4</v>
      </c>
      <c r="J6087" t="s">
        <v>26</v>
      </c>
      <c r="K6087" s="40">
        <f t="shared" si="95"/>
        <v>2022</v>
      </c>
    </row>
    <row r="6088" spans="1:11" x14ac:dyDescent="0.25">
      <c r="A6088" t="s">
        <v>5761</v>
      </c>
      <c r="B6088" s="36">
        <v>44690</v>
      </c>
      <c r="C6088" t="s">
        <v>1774</v>
      </c>
      <c r="D6088" t="s">
        <v>24</v>
      </c>
      <c r="E6088" t="s">
        <v>176</v>
      </c>
      <c r="F6088">
        <v>0.1</v>
      </c>
      <c r="G6088" s="37">
        <v>752216.85</v>
      </c>
      <c r="H6088" s="37">
        <v>250738.95</v>
      </c>
      <c r="I6088">
        <v>3</v>
      </c>
      <c r="J6088" t="s">
        <v>22</v>
      </c>
      <c r="K6088" s="40">
        <f t="shared" si="95"/>
        <v>2022</v>
      </c>
    </row>
    <row r="6089" spans="1:11" x14ac:dyDescent="0.25">
      <c r="A6089" t="s">
        <v>5762</v>
      </c>
      <c r="B6089" s="36">
        <v>44690</v>
      </c>
      <c r="C6089" t="s">
        <v>1639</v>
      </c>
      <c r="D6089" t="s">
        <v>24</v>
      </c>
      <c r="E6089" t="s">
        <v>156</v>
      </c>
      <c r="F6089">
        <v>0</v>
      </c>
      <c r="G6089" s="37">
        <v>1297942.8</v>
      </c>
      <c r="H6089" s="37">
        <v>162242.85</v>
      </c>
      <c r="I6089">
        <v>7</v>
      </c>
      <c r="J6089" t="s">
        <v>26</v>
      </c>
      <c r="K6089" s="40">
        <f t="shared" si="95"/>
        <v>2022</v>
      </c>
    </row>
    <row r="6090" spans="1:11" x14ac:dyDescent="0.25">
      <c r="A6090" t="s">
        <v>5762</v>
      </c>
      <c r="B6090" s="36">
        <v>44690</v>
      </c>
      <c r="C6090" t="s">
        <v>1639</v>
      </c>
      <c r="D6090" t="s">
        <v>24</v>
      </c>
      <c r="E6090" t="s">
        <v>469</v>
      </c>
      <c r="F6090">
        <v>0</v>
      </c>
      <c r="G6090" s="37">
        <v>1165198.6500000001</v>
      </c>
      <c r="H6090" s="37">
        <v>353984.4</v>
      </c>
      <c r="I6090">
        <v>9</v>
      </c>
      <c r="J6090" t="s">
        <v>22</v>
      </c>
      <c r="K6090" s="40">
        <f t="shared" si="95"/>
        <v>2022</v>
      </c>
    </row>
    <row r="6091" spans="1:11" x14ac:dyDescent="0.25">
      <c r="A6091" t="s">
        <v>5761</v>
      </c>
      <c r="B6091" s="36">
        <v>44690</v>
      </c>
      <c r="C6091" t="s">
        <v>1774</v>
      </c>
      <c r="D6091" t="s">
        <v>24</v>
      </c>
      <c r="E6091" t="s">
        <v>2535</v>
      </c>
      <c r="F6091">
        <v>0.1</v>
      </c>
      <c r="G6091" s="37">
        <v>1047203.85</v>
      </c>
      <c r="H6091" s="37">
        <v>412981.8</v>
      </c>
      <c r="I6091">
        <v>2</v>
      </c>
      <c r="J6091" t="s">
        <v>22</v>
      </c>
      <c r="K6091" s="40">
        <f t="shared" si="95"/>
        <v>2022</v>
      </c>
    </row>
    <row r="6092" spans="1:11" x14ac:dyDescent="0.25">
      <c r="A6092" t="s">
        <v>5763</v>
      </c>
      <c r="B6092" s="36">
        <v>44690</v>
      </c>
      <c r="C6092" t="s">
        <v>1623</v>
      </c>
      <c r="D6092" t="s">
        <v>24</v>
      </c>
      <c r="E6092" t="s">
        <v>883</v>
      </c>
      <c r="F6092">
        <v>0.5</v>
      </c>
      <c r="G6092" s="37">
        <v>1017705.15</v>
      </c>
      <c r="H6092" s="37">
        <v>-988206.45000000007</v>
      </c>
      <c r="I6092">
        <v>4</v>
      </c>
      <c r="J6092" t="s">
        <v>22</v>
      </c>
      <c r="K6092" s="40">
        <f t="shared" si="95"/>
        <v>2022</v>
      </c>
    </row>
    <row r="6093" spans="1:11" x14ac:dyDescent="0.25">
      <c r="A6093" t="s">
        <v>5763</v>
      </c>
      <c r="B6093" s="36">
        <v>44690</v>
      </c>
      <c r="C6093" t="s">
        <v>1623</v>
      </c>
      <c r="D6093" t="s">
        <v>24</v>
      </c>
      <c r="E6093" t="s">
        <v>2536</v>
      </c>
      <c r="F6093">
        <v>0.5</v>
      </c>
      <c r="G6093" s="37">
        <v>870211.65</v>
      </c>
      <c r="H6093" s="37">
        <v>-678470.1</v>
      </c>
      <c r="I6093">
        <v>7</v>
      </c>
      <c r="J6093" t="s">
        <v>26</v>
      </c>
      <c r="K6093" s="40">
        <f t="shared" si="95"/>
        <v>2022</v>
      </c>
    </row>
    <row r="6094" spans="1:11" x14ac:dyDescent="0.25">
      <c r="A6094" t="s">
        <v>5764</v>
      </c>
      <c r="B6094" s="36">
        <v>44690</v>
      </c>
      <c r="C6094" t="s">
        <v>1934</v>
      </c>
      <c r="D6094" t="s">
        <v>24</v>
      </c>
      <c r="E6094" t="s">
        <v>463</v>
      </c>
      <c r="F6094">
        <v>0</v>
      </c>
      <c r="G6094" s="37">
        <v>132744.15</v>
      </c>
      <c r="H6094" s="37">
        <v>44248.05</v>
      </c>
      <c r="I6094">
        <v>1</v>
      </c>
      <c r="J6094" t="s">
        <v>22</v>
      </c>
      <c r="K6094" s="40">
        <f t="shared" si="95"/>
        <v>2022</v>
      </c>
    </row>
    <row r="6095" spans="1:11" x14ac:dyDescent="0.25">
      <c r="A6095" t="s">
        <v>5765</v>
      </c>
      <c r="B6095" s="36">
        <v>44691</v>
      </c>
      <c r="C6095" t="s">
        <v>346</v>
      </c>
      <c r="D6095" t="s">
        <v>20</v>
      </c>
      <c r="E6095" t="s">
        <v>1160</v>
      </c>
      <c r="F6095">
        <v>0</v>
      </c>
      <c r="G6095" s="37">
        <v>2610634.9500000002</v>
      </c>
      <c r="H6095" s="37">
        <v>162242.85</v>
      </c>
      <c r="I6095">
        <v>8</v>
      </c>
      <c r="J6095" t="s">
        <v>26</v>
      </c>
      <c r="K6095" s="40">
        <f t="shared" si="95"/>
        <v>2022</v>
      </c>
    </row>
    <row r="6096" spans="1:11" x14ac:dyDescent="0.25">
      <c r="A6096" t="s">
        <v>5766</v>
      </c>
      <c r="B6096" s="36">
        <v>44691</v>
      </c>
      <c r="C6096" t="s">
        <v>1134</v>
      </c>
      <c r="D6096" t="s">
        <v>24</v>
      </c>
      <c r="E6096" t="s">
        <v>276</v>
      </c>
      <c r="F6096">
        <v>0</v>
      </c>
      <c r="G6096" s="37">
        <v>1430686.95</v>
      </c>
      <c r="H6096" s="37">
        <v>457229.85000000003</v>
      </c>
      <c r="I6096">
        <v>3</v>
      </c>
      <c r="J6096" t="s">
        <v>26</v>
      </c>
      <c r="K6096" s="40">
        <f t="shared" si="95"/>
        <v>2022</v>
      </c>
    </row>
    <row r="6097" spans="1:11" x14ac:dyDescent="0.25">
      <c r="A6097" t="s">
        <v>5767</v>
      </c>
      <c r="B6097" s="36">
        <v>44691</v>
      </c>
      <c r="C6097" t="s">
        <v>1502</v>
      </c>
      <c r="D6097" t="s">
        <v>24</v>
      </c>
      <c r="E6097" t="s">
        <v>153</v>
      </c>
      <c r="F6097">
        <v>0.5</v>
      </c>
      <c r="G6097" s="37">
        <v>1622428.5</v>
      </c>
      <c r="H6097" s="37">
        <v>-1002955.8</v>
      </c>
      <c r="I6097">
        <v>4</v>
      </c>
      <c r="J6097" t="s">
        <v>22</v>
      </c>
      <c r="K6097" s="40">
        <f t="shared" si="95"/>
        <v>2022</v>
      </c>
    </row>
    <row r="6098" spans="1:11" x14ac:dyDescent="0.25">
      <c r="A6098" t="s">
        <v>5768</v>
      </c>
      <c r="B6098" s="36">
        <v>44691</v>
      </c>
      <c r="C6098" t="s">
        <v>1052</v>
      </c>
      <c r="D6098" t="s">
        <v>24</v>
      </c>
      <c r="E6098" t="s">
        <v>296</v>
      </c>
      <c r="F6098">
        <v>0</v>
      </c>
      <c r="G6098" s="37">
        <v>280237.65000000002</v>
      </c>
      <c r="H6098" s="37">
        <v>58997.4</v>
      </c>
      <c r="I6098">
        <v>1</v>
      </c>
      <c r="J6098" t="s">
        <v>22</v>
      </c>
      <c r="K6098" s="40">
        <f t="shared" si="95"/>
        <v>2022</v>
      </c>
    </row>
    <row r="6099" spans="1:11" x14ac:dyDescent="0.25">
      <c r="A6099" t="s">
        <v>5768</v>
      </c>
      <c r="B6099" s="36">
        <v>44691</v>
      </c>
      <c r="C6099" t="s">
        <v>1052</v>
      </c>
      <c r="D6099" t="s">
        <v>24</v>
      </c>
      <c r="E6099" t="s">
        <v>819</v>
      </c>
      <c r="F6099">
        <v>0</v>
      </c>
      <c r="G6099" s="37">
        <v>1917415.5</v>
      </c>
      <c r="H6099" s="37">
        <v>191741.55000000002</v>
      </c>
      <c r="I6099">
        <v>3</v>
      </c>
      <c r="J6099" t="s">
        <v>26</v>
      </c>
      <c r="K6099" s="40">
        <f t="shared" si="95"/>
        <v>2022</v>
      </c>
    </row>
    <row r="6100" spans="1:11" x14ac:dyDescent="0.25">
      <c r="A6100" t="s">
        <v>5769</v>
      </c>
      <c r="B6100" s="36">
        <v>44693</v>
      </c>
      <c r="C6100" t="s">
        <v>1690</v>
      </c>
      <c r="D6100" t="s">
        <v>20</v>
      </c>
      <c r="E6100" t="s">
        <v>184</v>
      </c>
      <c r="F6100">
        <v>0</v>
      </c>
      <c r="G6100" s="37">
        <v>309736.35000000003</v>
      </c>
      <c r="H6100" s="37">
        <v>73746.75</v>
      </c>
      <c r="I6100">
        <v>2</v>
      </c>
      <c r="J6100" t="s">
        <v>22</v>
      </c>
      <c r="K6100" s="40">
        <f t="shared" si="95"/>
        <v>2022</v>
      </c>
    </row>
    <row r="6101" spans="1:11" x14ac:dyDescent="0.25">
      <c r="A6101" t="s">
        <v>5769</v>
      </c>
      <c r="B6101" s="36">
        <v>44693</v>
      </c>
      <c r="C6101" t="s">
        <v>1690</v>
      </c>
      <c r="D6101" t="s">
        <v>20</v>
      </c>
      <c r="E6101" t="s">
        <v>2289</v>
      </c>
      <c r="F6101">
        <v>0</v>
      </c>
      <c r="G6101" s="37">
        <v>1371689.55</v>
      </c>
      <c r="H6101" s="37">
        <v>648971.4</v>
      </c>
      <c r="I6101">
        <v>4</v>
      </c>
      <c r="J6101" t="s">
        <v>22</v>
      </c>
      <c r="K6101" s="40">
        <f t="shared" si="95"/>
        <v>2022</v>
      </c>
    </row>
    <row r="6102" spans="1:11" x14ac:dyDescent="0.25">
      <c r="A6102" t="s">
        <v>5770</v>
      </c>
      <c r="B6102" s="36">
        <v>44693</v>
      </c>
      <c r="C6102" t="s">
        <v>1204</v>
      </c>
      <c r="D6102" t="s">
        <v>24</v>
      </c>
      <c r="E6102" t="s">
        <v>2269</v>
      </c>
      <c r="F6102">
        <v>0.5</v>
      </c>
      <c r="G6102" s="37">
        <v>2477890.8000000003</v>
      </c>
      <c r="H6102" s="37">
        <v>-147493.5</v>
      </c>
      <c r="I6102">
        <v>3</v>
      </c>
      <c r="J6102" t="s">
        <v>26</v>
      </c>
      <c r="K6102" s="40">
        <f t="shared" si="95"/>
        <v>2022</v>
      </c>
    </row>
    <row r="6103" spans="1:11" x14ac:dyDescent="0.25">
      <c r="A6103" t="s">
        <v>5771</v>
      </c>
      <c r="B6103" s="36">
        <v>44694</v>
      </c>
      <c r="C6103" t="s">
        <v>1602</v>
      </c>
      <c r="D6103" t="s">
        <v>33</v>
      </c>
      <c r="E6103" t="s">
        <v>1257</v>
      </c>
      <c r="F6103">
        <v>0.5</v>
      </c>
      <c r="G6103" s="37">
        <v>589974</v>
      </c>
      <c r="H6103" s="37">
        <v>-103245.45</v>
      </c>
      <c r="I6103">
        <v>3</v>
      </c>
      <c r="J6103" t="s">
        <v>26</v>
      </c>
      <c r="K6103" s="40">
        <f t="shared" si="95"/>
        <v>2022</v>
      </c>
    </row>
    <row r="6104" spans="1:11" x14ac:dyDescent="0.25">
      <c r="A6104" t="s">
        <v>5771</v>
      </c>
      <c r="B6104" s="36">
        <v>44694</v>
      </c>
      <c r="C6104" t="s">
        <v>1602</v>
      </c>
      <c r="D6104" t="s">
        <v>33</v>
      </c>
      <c r="E6104" t="s">
        <v>1380</v>
      </c>
      <c r="F6104">
        <v>0.5</v>
      </c>
      <c r="G6104" s="37">
        <v>501477.9</v>
      </c>
      <c r="H6104" s="37">
        <v>-324485.7</v>
      </c>
      <c r="I6104">
        <v>4</v>
      </c>
      <c r="J6104" t="s">
        <v>26</v>
      </c>
      <c r="K6104" s="40">
        <f t="shared" si="95"/>
        <v>2022</v>
      </c>
    </row>
    <row r="6105" spans="1:11" x14ac:dyDescent="0.25">
      <c r="A6105" t="s">
        <v>5772</v>
      </c>
      <c r="B6105" s="36">
        <v>44695</v>
      </c>
      <c r="C6105" t="s">
        <v>658</v>
      </c>
      <c r="D6105" t="s">
        <v>20</v>
      </c>
      <c r="E6105" t="s">
        <v>937</v>
      </c>
      <c r="F6105">
        <v>0.1</v>
      </c>
      <c r="G6105" s="37">
        <v>2094407.7</v>
      </c>
      <c r="H6105" s="37">
        <v>206490.9</v>
      </c>
      <c r="I6105">
        <v>3</v>
      </c>
      <c r="J6105" t="s">
        <v>22</v>
      </c>
      <c r="K6105" s="40">
        <f t="shared" si="95"/>
        <v>2022</v>
      </c>
    </row>
    <row r="6106" spans="1:11" x14ac:dyDescent="0.25">
      <c r="A6106" t="s">
        <v>5772</v>
      </c>
      <c r="B6106" s="36">
        <v>44695</v>
      </c>
      <c r="C6106" t="s">
        <v>658</v>
      </c>
      <c r="D6106" t="s">
        <v>20</v>
      </c>
      <c r="E6106" t="s">
        <v>1309</v>
      </c>
      <c r="F6106">
        <v>0.1</v>
      </c>
      <c r="G6106" s="37">
        <v>943958.4</v>
      </c>
      <c r="H6106" s="37">
        <v>-88496.1</v>
      </c>
      <c r="I6106">
        <v>3</v>
      </c>
      <c r="J6106" t="s">
        <v>26</v>
      </c>
      <c r="K6106" s="40">
        <f t="shared" si="95"/>
        <v>2022</v>
      </c>
    </row>
    <row r="6107" spans="1:11" x14ac:dyDescent="0.25">
      <c r="A6107" t="s">
        <v>5772</v>
      </c>
      <c r="B6107" s="36">
        <v>44695</v>
      </c>
      <c r="C6107" t="s">
        <v>658</v>
      </c>
      <c r="D6107" t="s">
        <v>20</v>
      </c>
      <c r="E6107" t="s">
        <v>156</v>
      </c>
      <c r="F6107">
        <v>0.1</v>
      </c>
      <c r="G6107" s="37">
        <v>663720.75</v>
      </c>
      <c r="H6107" s="37">
        <v>14749.35</v>
      </c>
      <c r="I6107">
        <v>4</v>
      </c>
      <c r="J6107" t="s">
        <v>26</v>
      </c>
      <c r="K6107" s="40">
        <f t="shared" si="95"/>
        <v>2022</v>
      </c>
    </row>
    <row r="6108" spans="1:11" x14ac:dyDescent="0.25">
      <c r="A6108" t="s">
        <v>5772</v>
      </c>
      <c r="B6108" s="36">
        <v>44695</v>
      </c>
      <c r="C6108" t="s">
        <v>658</v>
      </c>
      <c r="D6108" t="s">
        <v>20</v>
      </c>
      <c r="E6108" t="s">
        <v>2537</v>
      </c>
      <c r="F6108">
        <v>0.1</v>
      </c>
      <c r="G6108" s="37">
        <v>825963.6</v>
      </c>
      <c r="H6108" s="37">
        <v>73746.75</v>
      </c>
      <c r="I6108">
        <v>7</v>
      </c>
      <c r="J6108" t="s">
        <v>26</v>
      </c>
      <c r="K6108" s="40">
        <f t="shared" si="95"/>
        <v>2022</v>
      </c>
    </row>
    <row r="6109" spans="1:11" x14ac:dyDescent="0.25">
      <c r="A6109" t="s">
        <v>5772</v>
      </c>
      <c r="B6109" s="36">
        <v>44695</v>
      </c>
      <c r="C6109" t="s">
        <v>658</v>
      </c>
      <c r="D6109" t="s">
        <v>20</v>
      </c>
      <c r="E6109" t="s">
        <v>2457</v>
      </c>
      <c r="F6109">
        <v>0.1</v>
      </c>
      <c r="G6109" s="37">
        <v>781715.55</v>
      </c>
      <c r="H6109" s="37">
        <v>-14749.35</v>
      </c>
      <c r="I6109">
        <v>2</v>
      </c>
      <c r="J6109" t="s">
        <v>22</v>
      </c>
      <c r="K6109" s="40">
        <f t="shared" si="95"/>
        <v>2022</v>
      </c>
    </row>
    <row r="6110" spans="1:11" x14ac:dyDescent="0.25">
      <c r="A6110" t="s">
        <v>5772</v>
      </c>
      <c r="B6110" s="36">
        <v>44695</v>
      </c>
      <c r="C6110" t="s">
        <v>658</v>
      </c>
      <c r="D6110" t="s">
        <v>20</v>
      </c>
      <c r="E6110" t="s">
        <v>1212</v>
      </c>
      <c r="F6110">
        <v>0.1</v>
      </c>
      <c r="G6110" s="37">
        <v>884961</v>
      </c>
      <c r="H6110" s="37">
        <v>353984.4</v>
      </c>
      <c r="I6110">
        <v>4</v>
      </c>
      <c r="J6110" t="s">
        <v>26</v>
      </c>
      <c r="K6110" s="40">
        <f t="shared" si="95"/>
        <v>2022</v>
      </c>
    </row>
    <row r="6111" spans="1:11" x14ac:dyDescent="0.25">
      <c r="A6111" t="s">
        <v>5773</v>
      </c>
      <c r="B6111" s="36">
        <v>44696</v>
      </c>
      <c r="C6111" t="s">
        <v>799</v>
      </c>
      <c r="D6111" t="s">
        <v>20</v>
      </c>
      <c r="E6111" t="s">
        <v>1438</v>
      </c>
      <c r="F6111">
        <v>0.6</v>
      </c>
      <c r="G6111" s="37">
        <v>3008867.4</v>
      </c>
      <c r="H6111" s="37">
        <v>-4070820.6</v>
      </c>
      <c r="I6111">
        <v>3</v>
      </c>
      <c r="J6111" t="s">
        <v>22</v>
      </c>
      <c r="K6111" s="40">
        <f t="shared" si="95"/>
        <v>2022</v>
      </c>
    </row>
    <row r="6112" spans="1:11" x14ac:dyDescent="0.25">
      <c r="A6112" t="s">
        <v>5773</v>
      </c>
      <c r="B6112" s="36">
        <v>44696</v>
      </c>
      <c r="C6112" t="s">
        <v>799</v>
      </c>
      <c r="D6112" t="s">
        <v>20</v>
      </c>
      <c r="E6112" t="s">
        <v>139</v>
      </c>
      <c r="F6112">
        <v>0.6</v>
      </c>
      <c r="G6112" s="37">
        <v>10752276.15</v>
      </c>
      <c r="H6112" s="37">
        <v>-7256680.2000000002</v>
      </c>
      <c r="I6112">
        <v>5</v>
      </c>
      <c r="J6112" t="s">
        <v>22</v>
      </c>
      <c r="K6112" s="40">
        <f t="shared" si="95"/>
        <v>2022</v>
      </c>
    </row>
    <row r="6113" spans="1:11" x14ac:dyDescent="0.25">
      <c r="A6113" t="s">
        <v>5773</v>
      </c>
      <c r="B6113" s="36">
        <v>44696</v>
      </c>
      <c r="C6113" t="s">
        <v>799</v>
      </c>
      <c r="D6113" t="s">
        <v>20</v>
      </c>
      <c r="E6113" t="s">
        <v>2073</v>
      </c>
      <c r="F6113">
        <v>0.5</v>
      </c>
      <c r="G6113" s="37">
        <v>427731.15</v>
      </c>
      <c r="H6113" s="37">
        <v>-353984.4</v>
      </c>
      <c r="I6113">
        <v>4</v>
      </c>
      <c r="J6113" t="s">
        <v>26</v>
      </c>
      <c r="K6113" s="40">
        <f t="shared" si="95"/>
        <v>2022</v>
      </c>
    </row>
    <row r="6114" spans="1:11" x14ac:dyDescent="0.25">
      <c r="A6114" t="s">
        <v>5773</v>
      </c>
      <c r="B6114" s="36">
        <v>44696</v>
      </c>
      <c r="C6114" t="s">
        <v>799</v>
      </c>
      <c r="D6114" t="s">
        <v>20</v>
      </c>
      <c r="E6114" t="s">
        <v>1413</v>
      </c>
      <c r="F6114">
        <v>0.5</v>
      </c>
      <c r="G6114" s="37">
        <v>250738.95</v>
      </c>
      <c r="H6114" s="37">
        <v>-191741.55000000002</v>
      </c>
      <c r="I6114">
        <v>4</v>
      </c>
      <c r="J6114" t="s">
        <v>26</v>
      </c>
      <c r="K6114" s="40">
        <f t="shared" si="95"/>
        <v>2022</v>
      </c>
    </row>
    <row r="6115" spans="1:11" x14ac:dyDescent="0.25">
      <c r="A6115" t="s">
        <v>5774</v>
      </c>
      <c r="B6115" s="36">
        <v>44696</v>
      </c>
      <c r="C6115" t="s">
        <v>225</v>
      </c>
      <c r="D6115" t="s">
        <v>24</v>
      </c>
      <c r="E6115" t="s">
        <v>2347</v>
      </c>
      <c r="F6115">
        <v>0</v>
      </c>
      <c r="G6115" s="37">
        <v>2182903.8000000003</v>
      </c>
      <c r="H6115" s="37">
        <v>353984.4</v>
      </c>
      <c r="I6115">
        <v>3</v>
      </c>
      <c r="J6115" t="s">
        <v>22</v>
      </c>
      <c r="K6115" s="40">
        <f t="shared" si="95"/>
        <v>2022</v>
      </c>
    </row>
    <row r="6116" spans="1:11" x14ac:dyDescent="0.25">
      <c r="A6116" t="s">
        <v>5774</v>
      </c>
      <c r="B6116" s="36">
        <v>44696</v>
      </c>
      <c r="C6116" t="s">
        <v>225</v>
      </c>
      <c r="D6116" t="s">
        <v>24</v>
      </c>
      <c r="E6116" t="s">
        <v>673</v>
      </c>
      <c r="F6116">
        <v>0.4</v>
      </c>
      <c r="G6116" s="37">
        <v>1076702.55</v>
      </c>
      <c r="H6116" s="37">
        <v>73746.75</v>
      </c>
      <c r="I6116">
        <v>1</v>
      </c>
      <c r="J6116" t="s">
        <v>22</v>
      </c>
      <c r="K6116" s="40">
        <f t="shared" si="95"/>
        <v>2022</v>
      </c>
    </row>
    <row r="6117" spans="1:11" x14ac:dyDescent="0.25">
      <c r="A6117" t="s">
        <v>5775</v>
      </c>
      <c r="B6117" s="36">
        <v>44697</v>
      </c>
      <c r="C6117" t="s">
        <v>1173</v>
      </c>
      <c r="D6117" t="s">
        <v>24</v>
      </c>
      <c r="E6117" t="s">
        <v>821</v>
      </c>
      <c r="F6117">
        <v>0</v>
      </c>
      <c r="G6117" s="37">
        <v>15221329.200000001</v>
      </c>
      <c r="H6117" s="37">
        <v>1828919.4000000001</v>
      </c>
      <c r="I6117">
        <v>8</v>
      </c>
      <c r="J6117" t="s">
        <v>22</v>
      </c>
      <c r="K6117" s="40">
        <f t="shared" si="95"/>
        <v>2022</v>
      </c>
    </row>
    <row r="6118" spans="1:11" x14ac:dyDescent="0.25">
      <c r="A6118" t="s">
        <v>5776</v>
      </c>
      <c r="B6118" s="36">
        <v>44697</v>
      </c>
      <c r="C6118" t="s">
        <v>1424</v>
      </c>
      <c r="D6118" t="s">
        <v>24</v>
      </c>
      <c r="E6118" t="s">
        <v>2538</v>
      </c>
      <c r="F6118">
        <v>0.1</v>
      </c>
      <c r="G6118" s="37">
        <v>34896962.100000001</v>
      </c>
      <c r="H6118" s="37">
        <v>8141641.2000000002</v>
      </c>
      <c r="I6118">
        <v>5</v>
      </c>
      <c r="J6118" t="s">
        <v>22</v>
      </c>
      <c r="K6118" s="40">
        <f t="shared" si="95"/>
        <v>2022</v>
      </c>
    </row>
    <row r="6119" spans="1:11" x14ac:dyDescent="0.25">
      <c r="A6119" t="s">
        <v>5775</v>
      </c>
      <c r="B6119" s="36">
        <v>44697</v>
      </c>
      <c r="C6119" t="s">
        <v>1173</v>
      </c>
      <c r="D6119" t="s">
        <v>24</v>
      </c>
      <c r="E6119" t="s">
        <v>1944</v>
      </c>
      <c r="F6119">
        <v>0</v>
      </c>
      <c r="G6119" s="37">
        <v>23613709.350000001</v>
      </c>
      <c r="H6119" s="37">
        <v>235989.6</v>
      </c>
      <c r="I6119">
        <v>6</v>
      </c>
      <c r="J6119" t="s">
        <v>26</v>
      </c>
      <c r="K6119" s="40">
        <f t="shared" si="95"/>
        <v>2022</v>
      </c>
    </row>
    <row r="6120" spans="1:11" x14ac:dyDescent="0.25">
      <c r="A6120" t="s">
        <v>5777</v>
      </c>
      <c r="B6120" s="36">
        <v>44700</v>
      </c>
      <c r="C6120" t="s">
        <v>1714</v>
      </c>
      <c r="D6120" t="s">
        <v>33</v>
      </c>
      <c r="E6120" t="s">
        <v>655</v>
      </c>
      <c r="F6120">
        <v>0</v>
      </c>
      <c r="G6120" s="37">
        <v>471979.2</v>
      </c>
      <c r="H6120" s="37">
        <v>176992.2</v>
      </c>
      <c r="I6120">
        <v>2</v>
      </c>
      <c r="J6120" t="s">
        <v>26</v>
      </c>
      <c r="K6120" s="40">
        <f t="shared" si="95"/>
        <v>2022</v>
      </c>
    </row>
    <row r="6121" spans="1:11" x14ac:dyDescent="0.25">
      <c r="A6121" t="s">
        <v>5777</v>
      </c>
      <c r="B6121" s="36">
        <v>44700</v>
      </c>
      <c r="C6121" t="s">
        <v>1714</v>
      </c>
      <c r="D6121" t="s">
        <v>33</v>
      </c>
      <c r="E6121" t="s">
        <v>279</v>
      </c>
      <c r="F6121">
        <v>0.1</v>
      </c>
      <c r="G6121" s="37">
        <v>3392350.5</v>
      </c>
      <c r="H6121" s="37">
        <v>294987</v>
      </c>
      <c r="I6121">
        <v>2</v>
      </c>
      <c r="J6121" t="s">
        <v>22</v>
      </c>
      <c r="K6121" s="40">
        <f t="shared" si="95"/>
        <v>2022</v>
      </c>
    </row>
    <row r="6122" spans="1:11" x14ac:dyDescent="0.25">
      <c r="A6122" t="s">
        <v>5777</v>
      </c>
      <c r="B6122" s="36">
        <v>44700</v>
      </c>
      <c r="C6122" t="s">
        <v>1714</v>
      </c>
      <c r="D6122" t="s">
        <v>33</v>
      </c>
      <c r="E6122" t="s">
        <v>149</v>
      </c>
      <c r="F6122">
        <v>0.1</v>
      </c>
      <c r="G6122" s="37">
        <v>10973516.4</v>
      </c>
      <c r="H6122" s="37">
        <v>368733.75</v>
      </c>
      <c r="I6122">
        <v>6</v>
      </c>
      <c r="J6122" t="s">
        <v>22</v>
      </c>
      <c r="K6122" s="40">
        <f t="shared" si="95"/>
        <v>2022</v>
      </c>
    </row>
    <row r="6123" spans="1:11" x14ac:dyDescent="0.25">
      <c r="A6123" t="s">
        <v>5778</v>
      </c>
      <c r="B6123" s="36">
        <v>44700</v>
      </c>
      <c r="C6123" t="s">
        <v>2106</v>
      </c>
      <c r="D6123" t="s">
        <v>20</v>
      </c>
      <c r="E6123" t="s">
        <v>324</v>
      </c>
      <c r="F6123">
        <v>0</v>
      </c>
      <c r="G6123" s="37">
        <v>2935120.65</v>
      </c>
      <c r="H6123" s="37">
        <v>707968.8</v>
      </c>
      <c r="I6123">
        <v>4</v>
      </c>
      <c r="J6123" t="s">
        <v>26</v>
      </c>
      <c r="K6123" s="40">
        <f t="shared" si="95"/>
        <v>2022</v>
      </c>
    </row>
    <row r="6124" spans="1:11" x14ac:dyDescent="0.25">
      <c r="A6124" t="s">
        <v>5778</v>
      </c>
      <c r="B6124" s="36">
        <v>44700</v>
      </c>
      <c r="C6124" t="s">
        <v>2106</v>
      </c>
      <c r="D6124" t="s">
        <v>20</v>
      </c>
      <c r="E6124" t="s">
        <v>440</v>
      </c>
      <c r="F6124">
        <v>0</v>
      </c>
      <c r="G6124" s="37">
        <v>2197653.15</v>
      </c>
      <c r="H6124" s="37">
        <v>707968.8</v>
      </c>
      <c r="I6124">
        <v>6</v>
      </c>
      <c r="J6124" t="s">
        <v>26</v>
      </c>
      <c r="K6124" s="40">
        <f t="shared" si="95"/>
        <v>2022</v>
      </c>
    </row>
    <row r="6125" spans="1:11" x14ac:dyDescent="0.25">
      <c r="A6125" t="s">
        <v>5778</v>
      </c>
      <c r="B6125" s="36">
        <v>44700</v>
      </c>
      <c r="C6125" t="s">
        <v>2106</v>
      </c>
      <c r="D6125" t="s">
        <v>20</v>
      </c>
      <c r="E6125" t="s">
        <v>88</v>
      </c>
      <c r="F6125">
        <v>0</v>
      </c>
      <c r="G6125" s="37">
        <v>6430716.6000000006</v>
      </c>
      <c r="H6125" s="37">
        <v>1932164.85</v>
      </c>
      <c r="I6125">
        <v>9</v>
      </c>
      <c r="J6125" t="s">
        <v>22</v>
      </c>
      <c r="K6125" s="40">
        <f t="shared" si="95"/>
        <v>2022</v>
      </c>
    </row>
    <row r="6126" spans="1:11" x14ac:dyDescent="0.25">
      <c r="A6126" t="s">
        <v>5779</v>
      </c>
      <c r="B6126" s="36">
        <v>44701</v>
      </c>
      <c r="C6126" t="s">
        <v>1200</v>
      </c>
      <c r="D6126" t="s">
        <v>33</v>
      </c>
      <c r="E6126" t="s">
        <v>1399</v>
      </c>
      <c r="F6126">
        <v>0.1</v>
      </c>
      <c r="G6126" s="37">
        <v>12212461.800000001</v>
      </c>
      <c r="H6126" s="37">
        <v>3392350.5</v>
      </c>
      <c r="I6126">
        <v>2</v>
      </c>
      <c r="J6126" t="s">
        <v>26</v>
      </c>
      <c r="K6126" s="40">
        <f t="shared" si="95"/>
        <v>2022</v>
      </c>
    </row>
    <row r="6127" spans="1:11" x14ac:dyDescent="0.25">
      <c r="A6127" t="s">
        <v>5779</v>
      </c>
      <c r="B6127" s="36">
        <v>44701</v>
      </c>
      <c r="C6127" t="s">
        <v>1200</v>
      </c>
      <c r="D6127" t="s">
        <v>33</v>
      </c>
      <c r="E6127" t="s">
        <v>397</v>
      </c>
      <c r="F6127">
        <v>0</v>
      </c>
      <c r="G6127" s="37">
        <v>501477.9</v>
      </c>
      <c r="H6127" s="37">
        <v>147493.5</v>
      </c>
      <c r="I6127">
        <v>2</v>
      </c>
      <c r="J6127" t="s">
        <v>22</v>
      </c>
      <c r="K6127" s="40">
        <f t="shared" si="95"/>
        <v>2022</v>
      </c>
    </row>
    <row r="6128" spans="1:11" x14ac:dyDescent="0.25">
      <c r="A6128" t="s">
        <v>5779</v>
      </c>
      <c r="B6128" s="36">
        <v>44701</v>
      </c>
      <c r="C6128" t="s">
        <v>1200</v>
      </c>
      <c r="D6128" t="s">
        <v>33</v>
      </c>
      <c r="E6128" t="s">
        <v>1118</v>
      </c>
      <c r="F6128">
        <v>0</v>
      </c>
      <c r="G6128" s="37">
        <v>1061953.2</v>
      </c>
      <c r="H6128" s="37">
        <v>235989.6</v>
      </c>
      <c r="I6128">
        <v>2</v>
      </c>
      <c r="J6128" t="s">
        <v>22</v>
      </c>
      <c r="K6128" s="40">
        <f t="shared" si="95"/>
        <v>2022</v>
      </c>
    </row>
    <row r="6129" spans="1:11" x14ac:dyDescent="0.25">
      <c r="A6129" t="s">
        <v>5779</v>
      </c>
      <c r="B6129" s="36">
        <v>44701</v>
      </c>
      <c r="C6129" t="s">
        <v>1200</v>
      </c>
      <c r="D6129" t="s">
        <v>33</v>
      </c>
      <c r="E6129" t="s">
        <v>2539</v>
      </c>
      <c r="F6129">
        <v>0</v>
      </c>
      <c r="G6129" s="37">
        <v>7212432.1500000004</v>
      </c>
      <c r="H6129" s="37">
        <v>2094407.7</v>
      </c>
      <c r="I6129">
        <v>6</v>
      </c>
      <c r="J6129" t="s">
        <v>26</v>
      </c>
      <c r="K6129" s="40">
        <f t="shared" si="95"/>
        <v>2022</v>
      </c>
    </row>
    <row r="6130" spans="1:11" x14ac:dyDescent="0.25">
      <c r="A6130" t="s">
        <v>5779</v>
      </c>
      <c r="B6130" s="36">
        <v>44701</v>
      </c>
      <c r="C6130" t="s">
        <v>1200</v>
      </c>
      <c r="D6130" t="s">
        <v>33</v>
      </c>
      <c r="E6130" t="s">
        <v>1994</v>
      </c>
      <c r="F6130">
        <v>0.15</v>
      </c>
      <c r="G6130" s="37">
        <v>5590003.6500000004</v>
      </c>
      <c r="H6130" s="37">
        <v>-191741.55000000002</v>
      </c>
      <c r="I6130">
        <v>3</v>
      </c>
      <c r="J6130" t="s">
        <v>26</v>
      </c>
      <c r="K6130" s="40">
        <f t="shared" si="95"/>
        <v>2022</v>
      </c>
    </row>
    <row r="6131" spans="1:11" x14ac:dyDescent="0.25">
      <c r="A6131" t="s">
        <v>5780</v>
      </c>
      <c r="B6131" s="36">
        <v>44701</v>
      </c>
      <c r="C6131" t="s">
        <v>236</v>
      </c>
      <c r="D6131" t="s">
        <v>24</v>
      </c>
      <c r="E6131" t="s">
        <v>2022</v>
      </c>
      <c r="F6131">
        <v>0.1</v>
      </c>
      <c r="G6131" s="37">
        <v>442480.5</v>
      </c>
      <c r="H6131" s="37">
        <v>-14749.35</v>
      </c>
      <c r="I6131">
        <v>3</v>
      </c>
      <c r="J6131" t="s">
        <v>26</v>
      </c>
      <c r="K6131" s="40">
        <f t="shared" si="95"/>
        <v>2022</v>
      </c>
    </row>
    <row r="6132" spans="1:11" x14ac:dyDescent="0.25">
      <c r="A6132" t="s">
        <v>5781</v>
      </c>
      <c r="B6132" s="36">
        <v>44702</v>
      </c>
      <c r="C6132" t="s">
        <v>293</v>
      </c>
      <c r="D6132" t="s">
        <v>33</v>
      </c>
      <c r="E6132" t="s">
        <v>2175</v>
      </c>
      <c r="F6132">
        <v>0.1</v>
      </c>
      <c r="G6132" s="37">
        <v>2551637.5500000003</v>
      </c>
      <c r="H6132" s="37">
        <v>1017705.15</v>
      </c>
      <c r="I6132">
        <v>3</v>
      </c>
      <c r="J6132" t="s">
        <v>26</v>
      </c>
      <c r="K6132" s="40">
        <f t="shared" si="95"/>
        <v>2022</v>
      </c>
    </row>
    <row r="6133" spans="1:11" x14ac:dyDescent="0.25">
      <c r="A6133" t="s">
        <v>5782</v>
      </c>
      <c r="B6133" s="36">
        <v>44702</v>
      </c>
      <c r="C6133" t="s">
        <v>45</v>
      </c>
      <c r="D6133" t="s">
        <v>24</v>
      </c>
      <c r="E6133" t="s">
        <v>954</v>
      </c>
      <c r="F6133">
        <v>0.5</v>
      </c>
      <c r="G6133" s="37">
        <v>3067864.8000000003</v>
      </c>
      <c r="H6133" s="37">
        <v>-368733.75</v>
      </c>
      <c r="I6133">
        <v>2</v>
      </c>
      <c r="J6133" t="s">
        <v>22</v>
      </c>
      <c r="K6133" s="40">
        <f t="shared" si="95"/>
        <v>2022</v>
      </c>
    </row>
    <row r="6134" spans="1:11" x14ac:dyDescent="0.25">
      <c r="A6134" t="s">
        <v>5783</v>
      </c>
      <c r="B6134" s="36">
        <v>44702</v>
      </c>
      <c r="C6134" t="s">
        <v>758</v>
      </c>
      <c r="D6134" t="s">
        <v>24</v>
      </c>
      <c r="E6134" t="s">
        <v>570</v>
      </c>
      <c r="F6134">
        <v>0</v>
      </c>
      <c r="G6134" s="37">
        <v>2064909</v>
      </c>
      <c r="H6134" s="37">
        <v>678470.1</v>
      </c>
      <c r="I6134">
        <v>5</v>
      </c>
      <c r="J6134" t="s">
        <v>26</v>
      </c>
      <c r="K6134" s="40">
        <f t="shared" si="95"/>
        <v>2022</v>
      </c>
    </row>
    <row r="6135" spans="1:11" x14ac:dyDescent="0.25">
      <c r="A6135" t="s">
        <v>5784</v>
      </c>
      <c r="B6135" s="36">
        <v>44703</v>
      </c>
      <c r="C6135" t="s">
        <v>144</v>
      </c>
      <c r="D6135" t="s">
        <v>33</v>
      </c>
      <c r="E6135" t="s">
        <v>540</v>
      </c>
      <c r="F6135">
        <v>0.1</v>
      </c>
      <c r="G6135" s="37">
        <v>13156420.200000001</v>
      </c>
      <c r="H6135" s="37">
        <v>2345146.65</v>
      </c>
      <c r="I6135">
        <v>7</v>
      </c>
      <c r="J6135" t="s">
        <v>22</v>
      </c>
      <c r="K6135" s="40">
        <f t="shared" si="95"/>
        <v>2022</v>
      </c>
    </row>
    <row r="6136" spans="1:11" x14ac:dyDescent="0.25">
      <c r="A6136" t="s">
        <v>5785</v>
      </c>
      <c r="B6136" s="36">
        <v>44703</v>
      </c>
      <c r="C6136" t="s">
        <v>1129</v>
      </c>
      <c r="D6136" t="s">
        <v>24</v>
      </c>
      <c r="E6136" t="s">
        <v>521</v>
      </c>
      <c r="F6136">
        <v>0</v>
      </c>
      <c r="G6136" s="37">
        <v>2300898.6</v>
      </c>
      <c r="H6136" s="37">
        <v>530976.6</v>
      </c>
      <c r="I6136">
        <v>5</v>
      </c>
      <c r="J6136" t="s">
        <v>26</v>
      </c>
      <c r="K6136" s="40">
        <f t="shared" si="95"/>
        <v>2022</v>
      </c>
    </row>
    <row r="6137" spans="1:11" x14ac:dyDescent="0.25">
      <c r="A6137" t="s">
        <v>5786</v>
      </c>
      <c r="B6137" s="36">
        <v>44704</v>
      </c>
      <c r="C6137" t="s">
        <v>116</v>
      </c>
      <c r="D6137" t="s">
        <v>33</v>
      </c>
      <c r="E6137" t="s">
        <v>489</v>
      </c>
      <c r="F6137">
        <v>0</v>
      </c>
      <c r="G6137" s="37">
        <v>1135699.95</v>
      </c>
      <c r="H6137" s="37">
        <v>398232.45</v>
      </c>
      <c r="I6137">
        <v>3</v>
      </c>
      <c r="J6137" t="s">
        <v>26</v>
      </c>
      <c r="K6137" s="40">
        <f t="shared" si="95"/>
        <v>2022</v>
      </c>
    </row>
    <row r="6138" spans="1:11" x14ac:dyDescent="0.25">
      <c r="A6138" t="s">
        <v>5786</v>
      </c>
      <c r="B6138" s="36">
        <v>44704</v>
      </c>
      <c r="C6138" t="s">
        <v>116</v>
      </c>
      <c r="D6138" t="s">
        <v>33</v>
      </c>
      <c r="E6138" t="s">
        <v>1003</v>
      </c>
      <c r="F6138">
        <v>0</v>
      </c>
      <c r="G6138" s="37">
        <v>398232.45</v>
      </c>
      <c r="H6138" s="37">
        <v>58997.4</v>
      </c>
      <c r="I6138">
        <v>2</v>
      </c>
      <c r="J6138" t="s">
        <v>22</v>
      </c>
      <c r="K6138" s="40">
        <f t="shared" si="95"/>
        <v>2022</v>
      </c>
    </row>
    <row r="6139" spans="1:11" x14ac:dyDescent="0.25">
      <c r="A6139" t="s">
        <v>5786</v>
      </c>
      <c r="B6139" s="36">
        <v>44704</v>
      </c>
      <c r="C6139" t="s">
        <v>116</v>
      </c>
      <c r="D6139" t="s">
        <v>33</v>
      </c>
      <c r="E6139" t="s">
        <v>797</v>
      </c>
      <c r="F6139">
        <v>0</v>
      </c>
      <c r="G6139" s="37">
        <v>471979.2</v>
      </c>
      <c r="H6139" s="37">
        <v>44248.05</v>
      </c>
      <c r="I6139">
        <v>2</v>
      </c>
      <c r="J6139" t="s">
        <v>22</v>
      </c>
      <c r="K6139" s="40">
        <f t="shared" si="95"/>
        <v>2022</v>
      </c>
    </row>
    <row r="6140" spans="1:11" x14ac:dyDescent="0.25">
      <c r="A6140" t="s">
        <v>5787</v>
      </c>
      <c r="B6140" s="36">
        <v>44704</v>
      </c>
      <c r="C6140" t="s">
        <v>2540</v>
      </c>
      <c r="D6140" t="s">
        <v>20</v>
      </c>
      <c r="E6140" t="s">
        <v>1490</v>
      </c>
      <c r="F6140">
        <v>0</v>
      </c>
      <c r="G6140" s="37">
        <v>3569342.7</v>
      </c>
      <c r="H6140" s="37">
        <v>958707.75</v>
      </c>
      <c r="I6140">
        <v>5</v>
      </c>
      <c r="J6140" t="s">
        <v>26</v>
      </c>
      <c r="K6140" s="40">
        <f t="shared" si="95"/>
        <v>2022</v>
      </c>
    </row>
    <row r="6141" spans="1:11" x14ac:dyDescent="0.25">
      <c r="A6141" t="s">
        <v>5788</v>
      </c>
      <c r="B6141" s="36">
        <v>44705</v>
      </c>
      <c r="C6141" t="s">
        <v>1861</v>
      </c>
      <c r="D6141" t="s">
        <v>24</v>
      </c>
      <c r="E6141" t="s">
        <v>313</v>
      </c>
      <c r="F6141">
        <v>0</v>
      </c>
      <c r="G6141" s="37">
        <v>2846624.5500000003</v>
      </c>
      <c r="H6141" s="37">
        <v>117994.8</v>
      </c>
      <c r="I6141">
        <v>4</v>
      </c>
      <c r="J6141" t="s">
        <v>26</v>
      </c>
      <c r="K6141" s="40">
        <f t="shared" si="95"/>
        <v>2022</v>
      </c>
    </row>
    <row r="6142" spans="1:11" x14ac:dyDescent="0.25">
      <c r="A6142" t="s">
        <v>5789</v>
      </c>
      <c r="B6142" s="36">
        <v>44705</v>
      </c>
      <c r="C6142" t="s">
        <v>2187</v>
      </c>
      <c r="D6142" t="s">
        <v>24</v>
      </c>
      <c r="E6142" t="s">
        <v>2183</v>
      </c>
      <c r="F6142">
        <v>0</v>
      </c>
      <c r="G6142" s="37">
        <v>21932283.449999999</v>
      </c>
      <c r="H6142" s="37">
        <v>9203594.4000000004</v>
      </c>
      <c r="I6142">
        <v>3</v>
      </c>
      <c r="J6142" t="s">
        <v>22</v>
      </c>
      <c r="K6142" s="40">
        <f t="shared" si="95"/>
        <v>2022</v>
      </c>
    </row>
    <row r="6143" spans="1:11" x14ac:dyDescent="0.25">
      <c r="A6143" t="s">
        <v>5790</v>
      </c>
      <c r="B6143" s="36">
        <v>44705</v>
      </c>
      <c r="C6143" t="s">
        <v>846</v>
      </c>
      <c r="D6143" t="s">
        <v>24</v>
      </c>
      <c r="E6143" t="s">
        <v>1188</v>
      </c>
      <c r="F6143">
        <v>0</v>
      </c>
      <c r="G6143" s="37">
        <v>3038366.1</v>
      </c>
      <c r="H6143" s="37">
        <v>265488.3</v>
      </c>
      <c r="I6143">
        <v>4</v>
      </c>
      <c r="J6143" t="s">
        <v>26</v>
      </c>
      <c r="K6143" s="40">
        <f t="shared" si="95"/>
        <v>2022</v>
      </c>
    </row>
    <row r="6144" spans="1:11" x14ac:dyDescent="0.25">
      <c r="A6144" t="s">
        <v>5790</v>
      </c>
      <c r="B6144" s="36">
        <v>44705</v>
      </c>
      <c r="C6144" t="s">
        <v>846</v>
      </c>
      <c r="D6144" t="s">
        <v>24</v>
      </c>
      <c r="E6144" t="s">
        <v>1177</v>
      </c>
      <c r="F6144">
        <v>0</v>
      </c>
      <c r="G6144" s="37">
        <v>10855521.6</v>
      </c>
      <c r="H6144" s="37">
        <v>5103275.1000000006</v>
      </c>
      <c r="I6144">
        <v>5</v>
      </c>
      <c r="J6144" t="s">
        <v>26</v>
      </c>
      <c r="K6144" s="40">
        <f t="shared" si="95"/>
        <v>2022</v>
      </c>
    </row>
    <row r="6145" spans="1:11" x14ac:dyDescent="0.25">
      <c r="A6145" t="s">
        <v>5791</v>
      </c>
      <c r="B6145" s="36">
        <v>44707</v>
      </c>
      <c r="C6145" t="s">
        <v>1890</v>
      </c>
      <c r="D6145" t="s">
        <v>20</v>
      </c>
      <c r="E6145" t="s">
        <v>2368</v>
      </c>
      <c r="F6145">
        <v>0</v>
      </c>
      <c r="G6145" s="37">
        <v>5531006.25</v>
      </c>
      <c r="H6145" s="37">
        <v>2654883</v>
      </c>
      <c r="I6145">
        <v>3</v>
      </c>
      <c r="J6145" t="s">
        <v>22</v>
      </c>
      <c r="K6145" s="40">
        <f t="shared" si="95"/>
        <v>2022</v>
      </c>
    </row>
    <row r="6146" spans="1:11" x14ac:dyDescent="0.25">
      <c r="A6146" t="s">
        <v>5791</v>
      </c>
      <c r="B6146" s="36">
        <v>44707</v>
      </c>
      <c r="C6146" t="s">
        <v>1890</v>
      </c>
      <c r="D6146" t="s">
        <v>20</v>
      </c>
      <c r="E6146" t="s">
        <v>1423</v>
      </c>
      <c r="F6146">
        <v>0</v>
      </c>
      <c r="G6146" s="37">
        <v>4410055.6500000004</v>
      </c>
      <c r="H6146" s="37">
        <v>1666676.55</v>
      </c>
      <c r="I6146">
        <v>2</v>
      </c>
      <c r="J6146" t="s">
        <v>22</v>
      </c>
      <c r="K6146" s="40">
        <f t="shared" si="95"/>
        <v>2022</v>
      </c>
    </row>
    <row r="6147" spans="1:11" x14ac:dyDescent="0.25">
      <c r="A6147" t="s">
        <v>5791</v>
      </c>
      <c r="B6147" s="36">
        <v>44707</v>
      </c>
      <c r="C6147" t="s">
        <v>1890</v>
      </c>
      <c r="D6147" t="s">
        <v>20</v>
      </c>
      <c r="E6147" t="s">
        <v>2344</v>
      </c>
      <c r="F6147">
        <v>0.6</v>
      </c>
      <c r="G6147" s="37">
        <v>4233063.45</v>
      </c>
      <c r="H6147" s="37">
        <v>-4129818</v>
      </c>
      <c r="I6147">
        <v>12</v>
      </c>
      <c r="J6147" t="s">
        <v>26</v>
      </c>
      <c r="K6147" s="40">
        <f t="shared" ref="K6147:K6210" si="96">YEAR(B6147)</f>
        <v>2022</v>
      </c>
    </row>
    <row r="6148" spans="1:11" x14ac:dyDescent="0.25">
      <c r="A6148" t="s">
        <v>5791</v>
      </c>
      <c r="B6148" s="36">
        <v>44707</v>
      </c>
      <c r="C6148" t="s">
        <v>1890</v>
      </c>
      <c r="D6148" t="s">
        <v>20</v>
      </c>
      <c r="E6148" t="s">
        <v>2308</v>
      </c>
      <c r="F6148">
        <v>0</v>
      </c>
      <c r="G6148" s="37">
        <v>1622428.5</v>
      </c>
      <c r="H6148" s="37">
        <v>516227.25</v>
      </c>
      <c r="I6148">
        <v>1</v>
      </c>
      <c r="J6148" t="s">
        <v>22</v>
      </c>
      <c r="K6148" s="40">
        <f t="shared" si="96"/>
        <v>2022</v>
      </c>
    </row>
    <row r="6149" spans="1:11" x14ac:dyDescent="0.25">
      <c r="A6149" t="s">
        <v>5791</v>
      </c>
      <c r="B6149" s="36">
        <v>44707</v>
      </c>
      <c r="C6149" t="s">
        <v>1890</v>
      </c>
      <c r="D6149" t="s">
        <v>20</v>
      </c>
      <c r="E6149" t="s">
        <v>709</v>
      </c>
      <c r="F6149">
        <v>0</v>
      </c>
      <c r="G6149" s="37">
        <v>2182903.8000000003</v>
      </c>
      <c r="H6149" s="37">
        <v>870211.65</v>
      </c>
      <c r="I6149">
        <v>3</v>
      </c>
      <c r="J6149" t="s">
        <v>22</v>
      </c>
      <c r="K6149" s="40">
        <f t="shared" si="96"/>
        <v>2022</v>
      </c>
    </row>
    <row r="6150" spans="1:11" x14ac:dyDescent="0.25">
      <c r="A6150" t="s">
        <v>5791</v>
      </c>
      <c r="B6150" s="36">
        <v>44707</v>
      </c>
      <c r="C6150" t="s">
        <v>1890</v>
      </c>
      <c r="D6150" t="s">
        <v>20</v>
      </c>
      <c r="E6150" t="s">
        <v>2110</v>
      </c>
      <c r="F6150">
        <v>0</v>
      </c>
      <c r="G6150" s="37">
        <v>17448481.050000001</v>
      </c>
      <c r="H6150" s="37">
        <v>1563431.1</v>
      </c>
      <c r="I6150">
        <v>4</v>
      </c>
      <c r="J6150" t="s">
        <v>22</v>
      </c>
      <c r="K6150" s="40">
        <f t="shared" si="96"/>
        <v>2022</v>
      </c>
    </row>
    <row r="6151" spans="1:11" x14ac:dyDescent="0.25">
      <c r="A6151" t="s">
        <v>5792</v>
      </c>
      <c r="B6151" s="36">
        <v>44707</v>
      </c>
      <c r="C6151" t="s">
        <v>1912</v>
      </c>
      <c r="D6151" t="s">
        <v>24</v>
      </c>
      <c r="E6151" t="s">
        <v>1144</v>
      </c>
      <c r="F6151">
        <v>0</v>
      </c>
      <c r="G6151" s="37">
        <v>560475.30000000005</v>
      </c>
      <c r="H6151" s="37">
        <v>132744.15</v>
      </c>
      <c r="I6151">
        <v>2</v>
      </c>
      <c r="J6151" t="s">
        <v>22</v>
      </c>
      <c r="K6151" s="40">
        <f t="shared" si="96"/>
        <v>2022</v>
      </c>
    </row>
    <row r="6152" spans="1:11" x14ac:dyDescent="0.25">
      <c r="A6152" t="s">
        <v>5793</v>
      </c>
      <c r="B6152" s="36">
        <v>44707</v>
      </c>
      <c r="C6152" t="s">
        <v>1302</v>
      </c>
      <c r="D6152" t="s">
        <v>24</v>
      </c>
      <c r="E6152" t="s">
        <v>2101</v>
      </c>
      <c r="F6152">
        <v>0.2</v>
      </c>
      <c r="G6152" s="37">
        <v>4646045.25</v>
      </c>
      <c r="H6152" s="37">
        <v>-117994.8</v>
      </c>
      <c r="I6152">
        <v>3</v>
      </c>
      <c r="J6152" t="s">
        <v>22</v>
      </c>
      <c r="K6152" s="40">
        <f t="shared" si="96"/>
        <v>2022</v>
      </c>
    </row>
    <row r="6153" spans="1:11" x14ac:dyDescent="0.25">
      <c r="A6153" t="s">
        <v>5793</v>
      </c>
      <c r="B6153" s="36">
        <v>44707</v>
      </c>
      <c r="C6153" t="s">
        <v>1302</v>
      </c>
      <c r="D6153" t="s">
        <v>24</v>
      </c>
      <c r="E6153" t="s">
        <v>1266</v>
      </c>
      <c r="F6153">
        <v>0</v>
      </c>
      <c r="G6153" s="37">
        <v>1887916.8</v>
      </c>
      <c r="H6153" s="37">
        <v>693219.45000000007</v>
      </c>
      <c r="I6153">
        <v>4</v>
      </c>
      <c r="J6153" t="s">
        <v>26</v>
      </c>
      <c r="K6153" s="40">
        <f t="shared" si="96"/>
        <v>2022</v>
      </c>
    </row>
    <row r="6154" spans="1:11" x14ac:dyDescent="0.25">
      <c r="A6154" t="s">
        <v>5794</v>
      </c>
      <c r="B6154" s="36">
        <v>44708</v>
      </c>
      <c r="C6154" t="s">
        <v>404</v>
      </c>
      <c r="D6154" t="s">
        <v>24</v>
      </c>
      <c r="E6154" t="s">
        <v>2275</v>
      </c>
      <c r="F6154">
        <v>0.1</v>
      </c>
      <c r="G6154" s="37">
        <v>1725673.95</v>
      </c>
      <c r="H6154" s="37">
        <v>530976.6</v>
      </c>
      <c r="I6154">
        <v>2</v>
      </c>
      <c r="J6154" t="s">
        <v>22</v>
      </c>
      <c r="K6154" s="40">
        <f t="shared" si="96"/>
        <v>2022</v>
      </c>
    </row>
    <row r="6155" spans="1:11" x14ac:dyDescent="0.25">
      <c r="A6155" t="s">
        <v>5794</v>
      </c>
      <c r="B6155" s="36">
        <v>44708</v>
      </c>
      <c r="C6155" t="s">
        <v>404</v>
      </c>
      <c r="D6155" t="s">
        <v>24</v>
      </c>
      <c r="E6155" t="s">
        <v>1904</v>
      </c>
      <c r="F6155">
        <v>0</v>
      </c>
      <c r="G6155" s="37">
        <v>13510404.6</v>
      </c>
      <c r="H6155" s="37">
        <v>2831875.2</v>
      </c>
      <c r="I6155">
        <v>11</v>
      </c>
      <c r="J6155" t="s">
        <v>26</v>
      </c>
      <c r="K6155" s="40">
        <f t="shared" si="96"/>
        <v>2022</v>
      </c>
    </row>
    <row r="6156" spans="1:11" x14ac:dyDescent="0.25">
      <c r="A6156" t="s">
        <v>5795</v>
      </c>
      <c r="B6156" s="36">
        <v>44708</v>
      </c>
      <c r="C6156" t="s">
        <v>1582</v>
      </c>
      <c r="D6156" t="s">
        <v>24</v>
      </c>
      <c r="E6156" t="s">
        <v>774</v>
      </c>
      <c r="F6156">
        <v>0</v>
      </c>
      <c r="G6156" s="37">
        <v>796464.9</v>
      </c>
      <c r="H6156" s="37">
        <v>117994.8</v>
      </c>
      <c r="I6156">
        <v>4</v>
      </c>
      <c r="J6156" t="s">
        <v>22</v>
      </c>
      <c r="K6156" s="40">
        <f t="shared" si="96"/>
        <v>2022</v>
      </c>
    </row>
    <row r="6157" spans="1:11" x14ac:dyDescent="0.25">
      <c r="A6157" t="s">
        <v>5796</v>
      </c>
      <c r="B6157" s="36">
        <v>44709</v>
      </c>
      <c r="C6157" t="s">
        <v>2456</v>
      </c>
      <c r="D6157" t="s">
        <v>20</v>
      </c>
      <c r="E6157" t="s">
        <v>2536</v>
      </c>
      <c r="F6157">
        <v>0</v>
      </c>
      <c r="G6157" s="37">
        <v>1504433.7</v>
      </c>
      <c r="H6157" s="37">
        <v>162242.85</v>
      </c>
      <c r="I6157">
        <v>6</v>
      </c>
      <c r="J6157" t="s">
        <v>26</v>
      </c>
      <c r="K6157" s="40">
        <f t="shared" si="96"/>
        <v>2022</v>
      </c>
    </row>
    <row r="6158" spans="1:11" x14ac:dyDescent="0.25">
      <c r="A6158" t="s">
        <v>5797</v>
      </c>
      <c r="B6158" s="36">
        <v>44709</v>
      </c>
      <c r="C6158" t="s">
        <v>1019</v>
      </c>
      <c r="D6158" t="s">
        <v>20</v>
      </c>
      <c r="E6158" t="s">
        <v>266</v>
      </c>
      <c r="F6158">
        <v>0</v>
      </c>
      <c r="G6158" s="37">
        <v>1769922</v>
      </c>
      <c r="H6158" s="37">
        <v>339235.05</v>
      </c>
      <c r="I6158">
        <v>5</v>
      </c>
      <c r="J6158" t="s">
        <v>26</v>
      </c>
      <c r="K6158" s="40">
        <f t="shared" si="96"/>
        <v>2022</v>
      </c>
    </row>
    <row r="6159" spans="1:11" x14ac:dyDescent="0.25">
      <c r="A6159" t="s">
        <v>5797</v>
      </c>
      <c r="B6159" s="36">
        <v>44709</v>
      </c>
      <c r="C6159" t="s">
        <v>1019</v>
      </c>
      <c r="D6159" t="s">
        <v>20</v>
      </c>
      <c r="E6159" t="s">
        <v>2535</v>
      </c>
      <c r="F6159">
        <v>0</v>
      </c>
      <c r="G6159" s="37">
        <v>589974</v>
      </c>
      <c r="H6159" s="37">
        <v>265488.3</v>
      </c>
      <c r="I6159">
        <v>1</v>
      </c>
      <c r="J6159" t="s">
        <v>22</v>
      </c>
      <c r="K6159" s="40">
        <f t="shared" si="96"/>
        <v>2022</v>
      </c>
    </row>
    <row r="6160" spans="1:11" x14ac:dyDescent="0.25">
      <c r="A6160" t="s">
        <v>5798</v>
      </c>
      <c r="B6160" s="36">
        <v>44710</v>
      </c>
      <c r="C6160" t="s">
        <v>773</v>
      </c>
      <c r="D6160" t="s">
        <v>20</v>
      </c>
      <c r="E6160" t="s">
        <v>2541</v>
      </c>
      <c r="F6160">
        <v>0.1</v>
      </c>
      <c r="G6160" s="37">
        <v>20634340.650000002</v>
      </c>
      <c r="H6160" s="37">
        <v>1607679.1500000001</v>
      </c>
      <c r="I6160">
        <v>3</v>
      </c>
      <c r="J6160" t="s">
        <v>26</v>
      </c>
      <c r="K6160" s="40">
        <f t="shared" si="96"/>
        <v>2022</v>
      </c>
    </row>
    <row r="6161" spans="1:11" x14ac:dyDescent="0.25">
      <c r="A6161" t="s">
        <v>5799</v>
      </c>
      <c r="B6161" s="36">
        <v>44710</v>
      </c>
      <c r="C6161" t="s">
        <v>274</v>
      </c>
      <c r="D6161" t="s">
        <v>24</v>
      </c>
      <c r="E6161" t="s">
        <v>701</v>
      </c>
      <c r="F6161">
        <v>0</v>
      </c>
      <c r="G6161" s="37">
        <v>1489684.35</v>
      </c>
      <c r="H6161" s="37">
        <v>471979.2</v>
      </c>
      <c r="I6161">
        <v>2</v>
      </c>
      <c r="J6161" t="s">
        <v>26</v>
      </c>
      <c r="K6161" s="40">
        <f t="shared" si="96"/>
        <v>2022</v>
      </c>
    </row>
    <row r="6162" spans="1:11" x14ac:dyDescent="0.25">
      <c r="A6162" t="s">
        <v>5800</v>
      </c>
      <c r="B6162" s="36">
        <v>44710</v>
      </c>
      <c r="C6162" t="s">
        <v>577</v>
      </c>
      <c r="D6162" t="s">
        <v>24</v>
      </c>
      <c r="E6162" t="s">
        <v>119</v>
      </c>
      <c r="F6162">
        <v>0</v>
      </c>
      <c r="G6162" s="37">
        <v>1740423.3</v>
      </c>
      <c r="H6162" s="37">
        <v>368733.75</v>
      </c>
      <c r="I6162">
        <v>4</v>
      </c>
      <c r="J6162" t="s">
        <v>26</v>
      </c>
      <c r="K6162" s="40">
        <f t="shared" si="96"/>
        <v>2022</v>
      </c>
    </row>
    <row r="6163" spans="1:11" x14ac:dyDescent="0.25">
      <c r="A6163" t="s">
        <v>5801</v>
      </c>
      <c r="B6163" s="36">
        <v>44710</v>
      </c>
      <c r="C6163" t="s">
        <v>1692</v>
      </c>
      <c r="D6163" t="s">
        <v>20</v>
      </c>
      <c r="E6163" t="s">
        <v>853</v>
      </c>
      <c r="F6163">
        <v>0.2</v>
      </c>
      <c r="G6163" s="37">
        <v>2802376.5</v>
      </c>
      <c r="H6163" s="37">
        <v>280237.65000000002</v>
      </c>
      <c r="I6163">
        <v>9</v>
      </c>
      <c r="J6163" t="s">
        <v>26</v>
      </c>
      <c r="K6163" s="40">
        <f t="shared" si="96"/>
        <v>2022</v>
      </c>
    </row>
    <row r="6164" spans="1:11" x14ac:dyDescent="0.25">
      <c r="A6164" t="s">
        <v>5801</v>
      </c>
      <c r="B6164" s="36">
        <v>44710</v>
      </c>
      <c r="C6164" t="s">
        <v>1692</v>
      </c>
      <c r="D6164" t="s">
        <v>20</v>
      </c>
      <c r="E6164" t="s">
        <v>672</v>
      </c>
      <c r="F6164">
        <v>0.5</v>
      </c>
      <c r="G6164" s="37">
        <v>2330397.3000000003</v>
      </c>
      <c r="H6164" s="37">
        <v>-427731.15</v>
      </c>
      <c r="I6164">
        <v>10</v>
      </c>
      <c r="J6164" t="s">
        <v>22</v>
      </c>
      <c r="K6164" s="40">
        <f t="shared" si="96"/>
        <v>2022</v>
      </c>
    </row>
    <row r="6165" spans="1:11" x14ac:dyDescent="0.25">
      <c r="A6165" t="s">
        <v>5801</v>
      </c>
      <c r="B6165" s="36">
        <v>44710</v>
      </c>
      <c r="C6165" t="s">
        <v>1692</v>
      </c>
      <c r="D6165" t="s">
        <v>20</v>
      </c>
      <c r="E6165" t="s">
        <v>757</v>
      </c>
      <c r="F6165">
        <v>0.5</v>
      </c>
      <c r="G6165" s="37">
        <v>2005911.6</v>
      </c>
      <c r="H6165" s="37">
        <v>-486728.55</v>
      </c>
      <c r="I6165">
        <v>5</v>
      </c>
      <c r="J6165" t="s">
        <v>22</v>
      </c>
      <c r="K6165" s="40">
        <f t="shared" si="96"/>
        <v>2022</v>
      </c>
    </row>
    <row r="6166" spans="1:11" x14ac:dyDescent="0.25">
      <c r="A6166" t="s">
        <v>5802</v>
      </c>
      <c r="B6166" s="36">
        <v>44710</v>
      </c>
      <c r="C6166" t="s">
        <v>1261</v>
      </c>
      <c r="D6166" t="s">
        <v>24</v>
      </c>
      <c r="E6166" t="s">
        <v>962</v>
      </c>
      <c r="F6166">
        <v>0.1</v>
      </c>
      <c r="G6166" s="37">
        <v>2713880.4</v>
      </c>
      <c r="H6166" s="37">
        <v>870211.65</v>
      </c>
      <c r="I6166">
        <v>3</v>
      </c>
      <c r="J6166" t="s">
        <v>22</v>
      </c>
      <c r="K6166" s="40">
        <f t="shared" si="96"/>
        <v>2022</v>
      </c>
    </row>
    <row r="6167" spans="1:11" x14ac:dyDescent="0.25">
      <c r="A6167" t="s">
        <v>5802</v>
      </c>
      <c r="B6167" s="36">
        <v>44710</v>
      </c>
      <c r="C6167" t="s">
        <v>1261</v>
      </c>
      <c r="D6167" t="s">
        <v>24</v>
      </c>
      <c r="E6167" t="s">
        <v>176</v>
      </c>
      <c r="F6167">
        <v>0</v>
      </c>
      <c r="G6167" s="37">
        <v>560475.30000000005</v>
      </c>
      <c r="H6167" s="37">
        <v>221240.25</v>
      </c>
      <c r="I6167">
        <v>2</v>
      </c>
      <c r="J6167" t="s">
        <v>26</v>
      </c>
      <c r="K6167" s="40">
        <f t="shared" si="96"/>
        <v>2022</v>
      </c>
    </row>
    <row r="6168" spans="1:11" x14ac:dyDescent="0.25">
      <c r="A6168" t="s">
        <v>5802</v>
      </c>
      <c r="B6168" s="36">
        <v>44710</v>
      </c>
      <c r="C6168" t="s">
        <v>1261</v>
      </c>
      <c r="D6168" t="s">
        <v>24</v>
      </c>
      <c r="E6168" t="s">
        <v>30</v>
      </c>
      <c r="F6168">
        <v>0</v>
      </c>
      <c r="G6168" s="37">
        <v>781715.55</v>
      </c>
      <c r="H6168" s="37">
        <v>73746.75</v>
      </c>
      <c r="I6168">
        <v>2</v>
      </c>
      <c r="J6168" t="s">
        <v>26</v>
      </c>
      <c r="K6168" s="40">
        <f t="shared" si="96"/>
        <v>2022</v>
      </c>
    </row>
    <row r="6169" spans="1:11" x14ac:dyDescent="0.25">
      <c r="A6169" t="s">
        <v>5802</v>
      </c>
      <c r="B6169" s="36">
        <v>44710</v>
      </c>
      <c r="C6169" t="s">
        <v>1261</v>
      </c>
      <c r="D6169" t="s">
        <v>24</v>
      </c>
      <c r="E6169" t="s">
        <v>1483</v>
      </c>
      <c r="F6169">
        <v>0</v>
      </c>
      <c r="G6169" s="37">
        <v>560475.30000000005</v>
      </c>
      <c r="H6169" s="37">
        <v>265488.3</v>
      </c>
      <c r="I6169">
        <v>2</v>
      </c>
      <c r="J6169" t="s">
        <v>26</v>
      </c>
      <c r="K6169" s="40">
        <f t="shared" si="96"/>
        <v>2022</v>
      </c>
    </row>
    <row r="6170" spans="1:11" x14ac:dyDescent="0.25">
      <c r="A6170" t="s">
        <v>5802</v>
      </c>
      <c r="B6170" s="36">
        <v>44710</v>
      </c>
      <c r="C6170" t="s">
        <v>1261</v>
      </c>
      <c r="D6170" t="s">
        <v>24</v>
      </c>
      <c r="E6170" t="s">
        <v>2542</v>
      </c>
      <c r="F6170">
        <v>0</v>
      </c>
      <c r="G6170" s="37">
        <v>634222.05000000005</v>
      </c>
      <c r="H6170" s="37">
        <v>265488.3</v>
      </c>
      <c r="I6170">
        <v>3</v>
      </c>
      <c r="J6170" t="s">
        <v>22</v>
      </c>
      <c r="K6170" s="40">
        <f t="shared" si="96"/>
        <v>2022</v>
      </c>
    </row>
    <row r="6171" spans="1:11" x14ac:dyDescent="0.25">
      <c r="A6171" t="s">
        <v>5802</v>
      </c>
      <c r="B6171" s="36">
        <v>44710</v>
      </c>
      <c r="C6171" t="s">
        <v>1261</v>
      </c>
      <c r="D6171" t="s">
        <v>24</v>
      </c>
      <c r="E6171" t="s">
        <v>2005</v>
      </c>
      <c r="F6171">
        <v>0</v>
      </c>
      <c r="G6171" s="37">
        <v>11268503.4</v>
      </c>
      <c r="H6171" s="37">
        <v>1238945.4000000001</v>
      </c>
      <c r="I6171">
        <v>4</v>
      </c>
      <c r="J6171" t="s">
        <v>26</v>
      </c>
      <c r="K6171" s="40">
        <f t="shared" si="96"/>
        <v>2022</v>
      </c>
    </row>
    <row r="6172" spans="1:11" x14ac:dyDescent="0.25">
      <c r="A6172" t="s">
        <v>5803</v>
      </c>
      <c r="B6172" s="36">
        <v>44711</v>
      </c>
      <c r="C6172" t="s">
        <v>1922</v>
      </c>
      <c r="D6172" t="s">
        <v>24</v>
      </c>
      <c r="E6172" t="s">
        <v>477</v>
      </c>
      <c r="F6172">
        <v>0</v>
      </c>
      <c r="G6172" s="37">
        <v>870211.65</v>
      </c>
      <c r="H6172" s="37">
        <v>309736.35000000003</v>
      </c>
      <c r="I6172">
        <v>2</v>
      </c>
      <c r="J6172" t="s">
        <v>22</v>
      </c>
      <c r="K6172" s="40">
        <f t="shared" si="96"/>
        <v>2022</v>
      </c>
    </row>
    <row r="6173" spans="1:11" x14ac:dyDescent="0.25">
      <c r="A6173" t="s">
        <v>5803</v>
      </c>
      <c r="B6173" s="36">
        <v>44711</v>
      </c>
      <c r="C6173" t="s">
        <v>1922</v>
      </c>
      <c r="D6173" t="s">
        <v>24</v>
      </c>
      <c r="E6173" t="s">
        <v>1407</v>
      </c>
      <c r="F6173">
        <v>0</v>
      </c>
      <c r="G6173" s="37">
        <v>3097363.5</v>
      </c>
      <c r="H6173" s="37">
        <v>737467.5</v>
      </c>
      <c r="I6173">
        <v>4</v>
      </c>
      <c r="J6173" t="s">
        <v>22</v>
      </c>
      <c r="K6173" s="40">
        <f t="shared" si="96"/>
        <v>2022</v>
      </c>
    </row>
    <row r="6174" spans="1:11" x14ac:dyDescent="0.25">
      <c r="A6174" t="s">
        <v>5803</v>
      </c>
      <c r="B6174" s="36">
        <v>44711</v>
      </c>
      <c r="C6174" t="s">
        <v>1922</v>
      </c>
      <c r="D6174" t="s">
        <v>24</v>
      </c>
      <c r="E6174" t="s">
        <v>568</v>
      </c>
      <c r="F6174">
        <v>0</v>
      </c>
      <c r="G6174" s="37">
        <v>2271399.9</v>
      </c>
      <c r="H6174" s="37">
        <v>796464.9</v>
      </c>
      <c r="I6174">
        <v>3</v>
      </c>
      <c r="J6174" t="s">
        <v>22</v>
      </c>
      <c r="K6174" s="40">
        <f t="shared" si="96"/>
        <v>2022</v>
      </c>
    </row>
    <row r="6175" spans="1:11" x14ac:dyDescent="0.25">
      <c r="A6175" t="s">
        <v>5803</v>
      </c>
      <c r="B6175" s="36">
        <v>44711</v>
      </c>
      <c r="C6175" t="s">
        <v>1922</v>
      </c>
      <c r="D6175" t="s">
        <v>24</v>
      </c>
      <c r="E6175" t="s">
        <v>1989</v>
      </c>
      <c r="F6175">
        <v>0</v>
      </c>
      <c r="G6175" s="37">
        <v>781715.55</v>
      </c>
      <c r="H6175" s="37">
        <v>353984.4</v>
      </c>
      <c r="I6175">
        <v>1</v>
      </c>
      <c r="J6175" t="s">
        <v>26</v>
      </c>
      <c r="K6175" s="40">
        <f t="shared" si="96"/>
        <v>2022</v>
      </c>
    </row>
    <row r="6176" spans="1:11" x14ac:dyDescent="0.25">
      <c r="A6176" t="s">
        <v>5803</v>
      </c>
      <c r="B6176" s="36">
        <v>44711</v>
      </c>
      <c r="C6176" t="s">
        <v>1922</v>
      </c>
      <c r="D6176" t="s">
        <v>24</v>
      </c>
      <c r="E6176" t="s">
        <v>1232</v>
      </c>
      <c r="F6176">
        <v>0</v>
      </c>
      <c r="G6176" s="37">
        <v>383483.10000000003</v>
      </c>
      <c r="H6176" s="37">
        <v>147493.5</v>
      </c>
      <c r="I6176">
        <v>4</v>
      </c>
      <c r="J6176" t="s">
        <v>26</v>
      </c>
      <c r="K6176" s="40">
        <f t="shared" si="96"/>
        <v>2022</v>
      </c>
    </row>
    <row r="6177" spans="1:11" x14ac:dyDescent="0.25">
      <c r="A6177" t="s">
        <v>5803</v>
      </c>
      <c r="B6177" s="36">
        <v>44711</v>
      </c>
      <c r="C6177" t="s">
        <v>1922</v>
      </c>
      <c r="D6177" t="s">
        <v>24</v>
      </c>
      <c r="E6177" t="s">
        <v>2086</v>
      </c>
      <c r="F6177">
        <v>0.1</v>
      </c>
      <c r="G6177" s="37">
        <v>16519272</v>
      </c>
      <c r="H6177" s="37">
        <v>2935120.65</v>
      </c>
      <c r="I6177">
        <v>6</v>
      </c>
      <c r="J6177" t="s">
        <v>26</v>
      </c>
      <c r="K6177" s="40">
        <f t="shared" si="96"/>
        <v>2022</v>
      </c>
    </row>
    <row r="6178" spans="1:11" x14ac:dyDescent="0.25">
      <c r="A6178" t="s">
        <v>5803</v>
      </c>
      <c r="B6178" s="36">
        <v>44711</v>
      </c>
      <c r="C6178" t="s">
        <v>1922</v>
      </c>
      <c r="D6178" t="s">
        <v>24</v>
      </c>
      <c r="E6178" t="s">
        <v>1370</v>
      </c>
      <c r="F6178">
        <v>0</v>
      </c>
      <c r="G6178" s="37">
        <v>663720.75</v>
      </c>
      <c r="H6178" s="37">
        <v>88496.1</v>
      </c>
      <c r="I6178">
        <v>3</v>
      </c>
      <c r="J6178" t="s">
        <v>26</v>
      </c>
      <c r="K6178" s="40">
        <f t="shared" si="96"/>
        <v>2022</v>
      </c>
    </row>
    <row r="6179" spans="1:11" x14ac:dyDescent="0.25">
      <c r="A6179" t="s">
        <v>5803</v>
      </c>
      <c r="B6179" s="36">
        <v>44711</v>
      </c>
      <c r="C6179" t="s">
        <v>1922</v>
      </c>
      <c r="D6179" t="s">
        <v>24</v>
      </c>
      <c r="E6179" t="s">
        <v>1813</v>
      </c>
      <c r="F6179">
        <v>0</v>
      </c>
      <c r="G6179" s="37">
        <v>4528050.45</v>
      </c>
      <c r="H6179" s="37">
        <v>1091451.9000000001</v>
      </c>
      <c r="I6179">
        <v>3</v>
      </c>
      <c r="J6179" t="s">
        <v>22</v>
      </c>
      <c r="K6179" s="40">
        <f t="shared" si="96"/>
        <v>2022</v>
      </c>
    </row>
    <row r="6180" spans="1:11" x14ac:dyDescent="0.25">
      <c r="A6180" t="s">
        <v>5804</v>
      </c>
      <c r="B6180" s="36">
        <v>44711</v>
      </c>
      <c r="C6180" t="s">
        <v>2389</v>
      </c>
      <c r="D6180" t="s">
        <v>24</v>
      </c>
      <c r="E6180" t="s">
        <v>595</v>
      </c>
      <c r="F6180">
        <v>0.1</v>
      </c>
      <c r="G6180" s="37">
        <v>280237.65000000002</v>
      </c>
      <c r="H6180" s="37">
        <v>88496.1</v>
      </c>
      <c r="I6180">
        <v>2</v>
      </c>
      <c r="J6180" t="s">
        <v>26</v>
      </c>
      <c r="K6180" s="40">
        <f t="shared" si="96"/>
        <v>2022</v>
      </c>
    </row>
    <row r="6181" spans="1:11" x14ac:dyDescent="0.25">
      <c r="A6181" t="s">
        <v>5804</v>
      </c>
      <c r="B6181" s="36">
        <v>44711</v>
      </c>
      <c r="C6181" t="s">
        <v>2389</v>
      </c>
      <c r="D6181" t="s">
        <v>24</v>
      </c>
      <c r="E6181" t="s">
        <v>721</v>
      </c>
      <c r="F6181">
        <v>0.1</v>
      </c>
      <c r="G6181" s="37">
        <v>2713880.4</v>
      </c>
      <c r="H6181" s="37">
        <v>545725.95000000007</v>
      </c>
      <c r="I6181">
        <v>1</v>
      </c>
      <c r="J6181" t="s">
        <v>22</v>
      </c>
      <c r="K6181" s="40">
        <f t="shared" si="96"/>
        <v>2022</v>
      </c>
    </row>
    <row r="6182" spans="1:11" x14ac:dyDescent="0.25">
      <c r="A6182" t="s">
        <v>5805</v>
      </c>
      <c r="B6182" s="36">
        <v>44711</v>
      </c>
      <c r="C6182" t="s">
        <v>2236</v>
      </c>
      <c r="D6182" t="s">
        <v>24</v>
      </c>
      <c r="E6182" t="s">
        <v>1562</v>
      </c>
      <c r="F6182">
        <v>0</v>
      </c>
      <c r="G6182" s="37">
        <v>4292060.8500000006</v>
      </c>
      <c r="H6182" s="37">
        <v>1371689.55</v>
      </c>
      <c r="I6182">
        <v>2</v>
      </c>
      <c r="J6182" t="s">
        <v>22</v>
      </c>
      <c r="K6182" s="40">
        <f t="shared" si="96"/>
        <v>2022</v>
      </c>
    </row>
    <row r="6183" spans="1:11" x14ac:dyDescent="0.25">
      <c r="A6183" t="s">
        <v>5806</v>
      </c>
      <c r="B6183" s="36">
        <v>44712</v>
      </c>
      <c r="C6183" t="s">
        <v>650</v>
      </c>
      <c r="D6183" t="s">
        <v>20</v>
      </c>
      <c r="E6183" t="s">
        <v>2543</v>
      </c>
      <c r="F6183">
        <v>0</v>
      </c>
      <c r="G6183" s="37">
        <v>11415996.9</v>
      </c>
      <c r="H6183" s="37">
        <v>2507389.5</v>
      </c>
      <c r="I6183">
        <v>3</v>
      </c>
      <c r="J6183" t="s">
        <v>26</v>
      </c>
      <c r="K6183" s="40">
        <f t="shared" si="96"/>
        <v>2022</v>
      </c>
    </row>
    <row r="6184" spans="1:11" x14ac:dyDescent="0.25">
      <c r="A6184" t="s">
        <v>5807</v>
      </c>
      <c r="B6184" s="36">
        <v>44714</v>
      </c>
      <c r="C6184" t="s">
        <v>512</v>
      </c>
      <c r="D6184" t="s">
        <v>20</v>
      </c>
      <c r="E6184" t="s">
        <v>539</v>
      </c>
      <c r="F6184">
        <v>0</v>
      </c>
      <c r="G6184" s="37">
        <v>1179948</v>
      </c>
      <c r="H6184" s="37">
        <v>176992.2</v>
      </c>
      <c r="I6184">
        <v>7</v>
      </c>
      <c r="J6184" t="s">
        <v>26</v>
      </c>
      <c r="K6184" s="40">
        <f t="shared" si="96"/>
        <v>2022</v>
      </c>
    </row>
    <row r="6185" spans="1:11" x14ac:dyDescent="0.25">
      <c r="A6185" t="s">
        <v>5808</v>
      </c>
      <c r="B6185" s="36">
        <v>44714</v>
      </c>
      <c r="C6185" t="s">
        <v>136</v>
      </c>
      <c r="D6185" t="s">
        <v>24</v>
      </c>
      <c r="E6185" t="s">
        <v>876</v>
      </c>
      <c r="F6185">
        <v>0.5</v>
      </c>
      <c r="G6185" s="37">
        <v>1106201.25</v>
      </c>
      <c r="H6185" s="37">
        <v>-368733.75</v>
      </c>
      <c r="I6185">
        <v>3</v>
      </c>
      <c r="J6185" t="s">
        <v>26</v>
      </c>
      <c r="K6185" s="40">
        <f t="shared" si="96"/>
        <v>2022</v>
      </c>
    </row>
    <row r="6186" spans="1:11" x14ac:dyDescent="0.25">
      <c r="A6186" t="s">
        <v>5808</v>
      </c>
      <c r="B6186" s="36">
        <v>44714</v>
      </c>
      <c r="C6186" t="s">
        <v>136</v>
      </c>
      <c r="D6186" t="s">
        <v>24</v>
      </c>
      <c r="E6186" t="s">
        <v>1233</v>
      </c>
      <c r="F6186">
        <v>0.5</v>
      </c>
      <c r="G6186" s="37">
        <v>250738.95</v>
      </c>
      <c r="H6186" s="37">
        <v>-132744.15</v>
      </c>
      <c r="I6186">
        <v>3</v>
      </c>
      <c r="J6186" t="s">
        <v>26</v>
      </c>
      <c r="K6186" s="40">
        <f t="shared" si="96"/>
        <v>2022</v>
      </c>
    </row>
    <row r="6187" spans="1:11" x14ac:dyDescent="0.25">
      <c r="A6187" t="s">
        <v>5809</v>
      </c>
      <c r="B6187" s="36">
        <v>44714</v>
      </c>
      <c r="C6187" t="s">
        <v>2544</v>
      </c>
      <c r="D6187" t="s">
        <v>24</v>
      </c>
      <c r="E6187" t="s">
        <v>845</v>
      </c>
      <c r="F6187">
        <v>0</v>
      </c>
      <c r="G6187" s="37">
        <v>2861373.9</v>
      </c>
      <c r="H6187" s="37">
        <v>1238945.4000000001</v>
      </c>
      <c r="I6187">
        <v>4</v>
      </c>
      <c r="J6187" t="s">
        <v>22</v>
      </c>
      <c r="K6187" s="40">
        <f t="shared" si="96"/>
        <v>2022</v>
      </c>
    </row>
    <row r="6188" spans="1:11" x14ac:dyDescent="0.25">
      <c r="A6188" t="s">
        <v>5810</v>
      </c>
      <c r="B6188" s="36">
        <v>44715</v>
      </c>
      <c r="C6188" t="s">
        <v>830</v>
      </c>
      <c r="D6188" t="s">
        <v>33</v>
      </c>
      <c r="E6188" t="s">
        <v>544</v>
      </c>
      <c r="F6188">
        <v>0</v>
      </c>
      <c r="G6188" s="37">
        <v>634222.05000000005</v>
      </c>
      <c r="H6188" s="37">
        <v>14749.35</v>
      </c>
      <c r="I6188">
        <v>3</v>
      </c>
      <c r="J6188" t="s">
        <v>26</v>
      </c>
      <c r="K6188" s="40">
        <f t="shared" si="96"/>
        <v>2022</v>
      </c>
    </row>
    <row r="6189" spans="1:11" x14ac:dyDescent="0.25">
      <c r="A6189" t="s">
        <v>5810</v>
      </c>
      <c r="B6189" s="36">
        <v>44715</v>
      </c>
      <c r="C6189" t="s">
        <v>830</v>
      </c>
      <c r="D6189" t="s">
        <v>33</v>
      </c>
      <c r="E6189" t="s">
        <v>279</v>
      </c>
      <c r="F6189">
        <v>0.1</v>
      </c>
      <c r="G6189" s="37">
        <v>11932224.15</v>
      </c>
      <c r="H6189" s="37">
        <v>4365807.6000000006</v>
      </c>
      <c r="I6189">
        <v>7</v>
      </c>
      <c r="J6189" t="s">
        <v>26</v>
      </c>
      <c r="K6189" s="40">
        <f t="shared" si="96"/>
        <v>2022</v>
      </c>
    </row>
    <row r="6190" spans="1:11" x14ac:dyDescent="0.25">
      <c r="A6190" t="s">
        <v>5811</v>
      </c>
      <c r="B6190" s="36">
        <v>44715</v>
      </c>
      <c r="C6190" t="s">
        <v>1422</v>
      </c>
      <c r="D6190" t="s">
        <v>33</v>
      </c>
      <c r="E6190" t="s">
        <v>1364</v>
      </c>
      <c r="F6190">
        <v>0</v>
      </c>
      <c r="G6190" s="37">
        <v>737467.5</v>
      </c>
      <c r="H6190" s="37">
        <v>353984.4</v>
      </c>
      <c r="I6190">
        <v>3</v>
      </c>
      <c r="J6190" t="s">
        <v>26</v>
      </c>
      <c r="K6190" s="40">
        <f t="shared" si="96"/>
        <v>2022</v>
      </c>
    </row>
    <row r="6191" spans="1:11" x14ac:dyDescent="0.25">
      <c r="A6191" t="s">
        <v>5812</v>
      </c>
      <c r="B6191" s="36">
        <v>44715</v>
      </c>
      <c r="C6191" t="s">
        <v>742</v>
      </c>
      <c r="D6191" t="s">
        <v>24</v>
      </c>
      <c r="E6191" t="s">
        <v>2310</v>
      </c>
      <c r="F6191">
        <v>0</v>
      </c>
      <c r="G6191" s="37">
        <v>5029528.3500000006</v>
      </c>
      <c r="H6191" s="37">
        <v>648971.4</v>
      </c>
      <c r="I6191">
        <v>7</v>
      </c>
      <c r="J6191" t="s">
        <v>22</v>
      </c>
      <c r="K6191" s="40">
        <f t="shared" si="96"/>
        <v>2022</v>
      </c>
    </row>
    <row r="6192" spans="1:11" x14ac:dyDescent="0.25">
      <c r="A6192" t="s">
        <v>5813</v>
      </c>
      <c r="B6192" s="36">
        <v>44715</v>
      </c>
      <c r="C6192" t="s">
        <v>127</v>
      </c>
      <c r="D6192" t="s">
        <v>24</v>
      </c>
      <c r="E6192" t="s">
        <v>2530</v>
      </c>
      <c r="F6192">
        <v>0</v>
      </c>
      <c r="G6192" s="37">
        <v>707968.8</v>
      </c>
      <c r="H6192" s="37">
        <v>88496.1</v>
      </c>
      <c r="I6192">
        <v>2</v>
      </c>
      <c r="J6192" t="s">
        <v>22</v>
      </c>
      <c r="K6192" s="40">
        <f t="shared" si="96"/>
        <v>2022</v>
      </c>
    </row>
    <row r="6193" spans="1:11" x14ac:dyDescent="0.25">
      <c r="A6193" t="s">
        <v>5812</v>
      </c>
      <c r="B6193" s="36">
        <v>44715</v>
      </c>
      <c r="C6193" t="s">
        <v>742</v>
      </c>
      <c r="D6193" t="s">
        <v>24</v>
      </c>
      <c r="E6193" t="s">
        <v>388</v>
      </c>
      <c r="F6193">
        <v>0</v>
      </c>
      <c r="G6193" s="37">
        <v>2522138.85</v>
      </c>
      <c r="H6193" s="37">
        <v>1002955.8</v>
      </c>
      <c r="I6193">
        <v>7</v>
      </c>
      <c r="J6193" t="s">
        <v>22</v>
      </c>
      <c r="K6193" s="40">
        <f t="shared" si="96"/>
        <v>2022</v>
      </c>
    </row>
    <row r="6194" spans="1:11" x14ac:dyDescent="0.25">
      <c r="A6194" t="s">
        <v>5813</v>
      </c>
      <c r="B6194" s="36">
        <v>44715</v>
      </c>
      <c r="C6194" t="s">
        <v>127</v>
      </c>
      <c r="D6194" t="s">
        <v>24</v>
      </c>
      <c r="E6194" t="s">
        <v>1526</v>
      </c>
      <c r="F6194">
        <v>0</v>
      </c>
      <c r="G6194" s="37">
        <v>427731.15</v>
      </c>
      <c r="H6194" s="37">
        <v>14749.35</v>
      </c>
      <c r="I6194">
        <v>2</v>
      </c>
      <c r="J6194" t="s">
        <v>22</v>
      </c>
      <c r="K6194" s="40">
        <f t="shared" si="96"/>
        <v>2022</v>
      </c>
    </row>
    <row r="6195" spans="1:11" x14ac:dyDescent="0.25">
      <c r="A6195" t="s">
        <v>5813</v>
      </c>
      <c r="B6195" s="36">
        <v>44715</v>
      </c>
      <c r="C6195" t="s">
        <v>127</v>
      </c>
      <c r="D6195" t="s">
        <v>24</v>
      </c>
      <c r="E6195" t="s">
        <v>695</v>
      </c>
      <c r="F6195">
        <v>0</v>
      </c>
      <c r="G6195" s="37">
        <v>324485.7</v>
      </c>
      <c r="H6195" s="37">
        <v>44248.05</v>
      </c>
      <c r="I6195">
        <v>2</v>
      </c>
      <c r="J6195" t="s">
        <v>26</v>
      </c>
      <c r="K6195" s="40">
        <f t="shared" si="96"/>
        <v>2022</v>
      </c>
    </row>
    <row r="6196" spans="1:11" x14ac:dyDescent="0.25">
      <c r="A6196" t="s">
        <v>5814</v>
      </c>
      <c r="B6196" s="36">
        <v>44715</v>
      </c>
      <c r="C6196" t="s">
        <v>788</v>
      </c>
      <c r="D6196" t="s">
        <v>24</v>
      </c>
      <c r="E6196" t="s">
        <v>2306</v>
      </c>
      <c r="F6196">
        <v>0</v>
      </c>
      <c r="G6196" s="37">
        <v>1474935</v>
      </c>
      <c r="H6196" s="37">
        <v>235989.6</v>
      </c>
      <c r="I6196">
        <v>2</v>
      </c>
      <c r="J6196" t="s">
        <v>22</v>
      </c>
      <c r="K6196" s="40">
        <f t="shared" si="96"/>
        <v>2022</v>
      </c>
    </row>
    <row r="6197" spans="1:11" x14ac:dyDescent="0.25">
      <c r="A6197" t="s">
        <v>5815</v>
      </c>
      <c r="B6197" s="36">
        <v>44715</v>
      </c>
      <c r="C6197" t="s">
        <v>2456</v>
      </c>
      <c r="D6197" t="s">
        <v>24</v>
      </c>
      <c r="E6197" t="s">
        <v>884</v>
      </c>
      <c r="F6197">
        <v>0.1</v>
      </c>
      <c r="G6197" s="37">
        <v>21076821.150000002</v>
      </c>
      <c r="H6197" s="37">
        <v>8185889.25</v>
      </c>
      <c r="I6197">
        <v>8</v>
      </c>
      <c r="J6197" t="s">
        <v>26</v>
      </c>
      <c r="K6197" s="40">
        <f t="shared" si="96"/>
        <v>2022</v>
      </c>
    </row>
    <row r="6198" spans="1:11" x14ac:dyDescent="0.25">
      <c r="A6198" t="s">
        <v>5815</v>
      </c>
      <c r="B6198" s="36">
        <v>44715</v>
      </c>
      <c r="C6198" t="s">
        <v>2456</v>
      </c>
      <c r="D6198" t="s">
        <v>24</v>
      </c>
      <c r="E6198" t="s">
        <v>1775</v>
      </c>
      <c r="F6198">
        <v>0.1</v>
      </c>
      <c r="G6198" s="37">
        <v>1297942.8</v>
      </c>
      <c r="H6198" s="37">
        <v>294987</v>
      </c>
      <c r="I6198">
        <v>2</v>
      </c>
      <c r="J6198" t="s">
        <v>22</v>
      </c>
      <c r="K6198" s="40">
        <f t="shared" si="96"/>
        <v>2022</v>
      </c>
    </row>
    <row r="6199" spans="1:11" x14ac:dyDescent="0.25">
      <c r="A6199" t="s">
        <v>5816</v>
      </c>
      <c r="B6199" s="36">
        <v>44715</v>
      </c>
      <c r="C6199" t="s">
        <v>809</v>
      </c>
      <c r="D6199" t="s">
        <v>24</v>
      </c>
      <c r="E6199" t="s">
        <v>2415</v>
      </c>
      <c r="F6199">
        <v>0</v>
      </c>
      <c r="G6199" s="37">
        <v>3997073.85</v>
      </c>
      <c r="H6199" s="37">
        <v>1076702.55</v>
      </c>
      <c r="I6199">
        <v>6</v>
      </c>
      <c r="J6199" t="s">
        <v>26</v>
      </c>
      <c r="K6199" s="40">
        <f t="shared" si="96"/>
        <v>2022</v>
      </c>
    </row>
    <row r="6200" spans="1:11" x14ac:dyDescent="0.25">
      <c r="A6200" t="s">
        <v>5816</v>
      </c>
      <c r="B6200" s="36">
        <v>44715</v>
      </c>
      <c r="C6200" t="s">
        <v>809</v>
      </c>
      <c r="D6200" t="s">
        <v>24</v>
      </c>
      <c r="E6200" t="s">
        <v>47</v>
      </c>
      <c r="F6200">
        <v>0</v>
      </c>
      <c r="G6200" s="37">
        <v>722718.15</v>
      </c>
      <c r="H6200" s="37">
        <v>235989.6</v>
      </c>
      <c r="I6200">
        <v>1</v>
      </c>
      <c r="J6200" t="s">
        <v>26</v>
      </c>
      <c r="K6200" s="40">
        <f t="shared" si="96"/>
        <v>2022</v>
      </c>
    </row>
    <row r="6201" spans="1:11" x14ac:dyDescent="0.25">
      <c r="A6201" t="s">
        <v>5817</v>
      </c>
      <c r="B6201" s="36">
        <v>44716</v>
      </c>
      <c r="C6201" t="s">
        <v>907</v>
      </c>
      <c r="D6201" t="s">
        <v>51</v>
      </c>
      <c r="E6201" t="s">
        <v>551</v>
      </c>
      <c r="F6201">
        <v>0</v>
      </c>
      <c r="G6201" s="37">
        <v>8761113.9000000004</v>
      </c>
      <c r="H6201" s="37">
        <v>1312692.1500000001</v>
      </c>
      <c r="I6201">
        <v>3</v>
      </c>
      <c r="J6201" t="s">
        <v>26</v>
      </c>
      <c r="K6201" s="40">
        <f t="shared" si="96"/>
        <v>2022</v>
      </c>
    </row>
    <row r="6202" spans="1:11" x14ac:dyDescent="0.25">
      <c r="A6202" t="s">
        <v>5818</v>
      </c>
      <c r="B6202" s="36">
        <v>44716</v>
      </c>
      <c r="C6202" t="s">
        <v>232</v>
      </c>
      <c r="D6202" t="s">
        <v>51</v>
      </c>
      <c r="E6202" t="s">
        <v>1979</v>
      </c>
      <c r="F6202">
        <v>0</v>
      </c>
      <c r="G6202" s="37">
        <v>7905651.6000000006</v>
      </c>
      <c r="H6202" s="37">
        <v>1342190.85</v>
      </c>
      <c r="I6202">
        <v>1</v>
      </c>
      <c r="J6202" t="s">
        <v>22</v>
      </c>
      <c r="K6202" s="40">
        <f t="shared" si="96"/>
        <v>2022</v>
      </c>
    </row>
    <row r="6203" spans="1:11" x14ac:dyDescent="0.25">
      <c r="A6203" t="s">
        <v>5818</v>
      </c>
      <c r="B6203" s="36">
        <v>44716</v>
      </c>
      <c r="C6203" t="s">
        <v>232</v>
      </c>
      <c r="D6203" t="s">
        <v>51</v>
      </c>
      <c r="E6203" t="s">
        <v>77</v>
      </c>
      <c r="F6203">
        <v>0</v>
      </c>
      <c r="G6203" s="37">
        <v>2020660.95</v>
      </c>
      <c r="H6203" s="37">
        <v>73746.75</v>
      </c>
      <c r="I6203">
        <v>5</v>
      </c>
      <c r="J6203" t="s">
        <v>22</v>
      </c>
      <c r="K6203" s="40">
        <f t="shared" si="96"/>
        <v>2022</v>
      </c>
    </row>
    <row r="6204" spans="1:11" x14ac:dyDescent="0.25">
      <c r="A6204" t="s">
        <v>5818</v>
      </c>
      <c r="B6204" s="36">
        <v>44716</v>
      </c>
      <c r="C6204" t="s">
        <v>232</v>
      </c>
      <c r="D6204" t="s">
        <v>51</v>
      </c>
      <c r="E6204" t="s">
        <v>1544</v>
      </c>
      <c r="F6204">
        <v>0</v>
      </c>
      <c r="G6204" s="37">
        <v>11165257.950000001</v>
      </c>
      <c r="H6204" s="37">
        <v>5472008.8500000006</v>
      </c>
      <c r="I6204">
        <v>2</v>
      </c>
      <c r="J6204" t="s">
        <v>22</v>
      </c>
      <c r="K6204" s="40">
        <f t="shared" si="96"/>
        <v>2022</v>
      </c>
    </row>
    <row r="6205" spans="1:11" x14ac:dyDescent="0.25">
      <c r="A6205" t="s">
        <v>5819</v>
      </c>
      <c r="B6205" s="36">
        <v>44716</v>
      </c>
      <c r="C6205" t="s">
        <v>497</v>
      </c>
      <c r="D6205" t="s">
        <v>33</v>
      </c>
      <c r="E6205" t="s">
        <v>2298</v>
      </c>
      <c r="F6205">
        <v>0</v>
      </c>
      <c r="G6205" s="37">
        <v>64351414.050000004</v>
      </c>
      <c r="H6205" s="37">
        <v>4498551.75</v>
      </c>
      <c r="I6205">
        <v>5</v>
      </c>
      <c r="J6205" t="s">
        <v>26</v>
      </c>
      <c r="K6205" s="40">
        <f t="shared" si="96"/>
        <v>2022</v>
      </c>
    </row>
    <row r="6206" spans="1:11" x14ac:dyDescent="0.25">
      <c r="A6206" t="s">
        <v>5820</v>
      </c>
      <c r="B6206" s="36">
        <v>44716</v>
      </c>
      <c r="C6206" t="s">
        <v>1692</v>
      </c>
      <c r="D6206" t="s">
        <v>20</v>
      </c>
      <c r="E6206" t="s">
        <v>1159</v>
      </c>
      <c r="F6206">
        <v>0</v>
      </c>
      <c r="G6206" s="37">
        <v>1150449.3</v>
      </c>
      <c r="H6206" s="37">
        <v>412981.8</v>
      </c>
      <c r="I6206">
        <v>6</v>
      </c>
      <c r="J6206" t="s">
        <v>26</v>
      </c>
      <c r="K6206" s="40">
        <f t="shared" si="96"/>
        <v>2022</v>
      </c>
    </row>
    <row r="6207" spans="1:11" x14ac:dyDescent="0.25">
      <c r="A6207" t="s">
        <v>5819</v>
      </c>
      <c r="B6207" s="36">
        <v>44716</v>
      </c>
      <c r="C6207" t="s">
        <v>497</v>
      </c>
      <c r="D6207" t="s">
        <v>33</v>
      </c>
      <c r="E6207" t="s">
        <v>1841</v>
      </c>
      <c r="F6207">
        <v>0</v>
      </c>
      <c r="G6207" s="37">
        <v>6106230.9000000004</v>
      </c>
      <c r="H6207" s="37">
        <v>2935120.65</v>
      </c>
      <c r="I6207">
        <v>3</v>
      </c>
      <c r="J6207" t="s">
        <v>26</v>
      </c>
      <c r="K6207" s="40">
        <f t="shared" si="96"/>
        <v>2022</v>
      </c>
    </row>
    <row r="6208" spans="1:11" x14ac:dyDescent="0.25">
      <c r="A6208" t="s">
        <v>5821</v>
      </c>
      <c r="B6208" s="36">
        <v>44716</v>
      </c>
      <c r="C6208" t="s">
        <v>1261</v>
      </c>
      <c r="D6208" t="s">
        <v>24</v>
      </c>
      <c r="E6208" t="s">
        <v>1794</v>
      </c>
      <c r="F6208">
        <v>0</v>
      </c>
      <c r="G6208" s="37">
        <v>530976.6</v>
      </c>
      <c r="H6208" s="37">
        <v>0</v>
      </c>
      <c r="I6208">
        <v>4</v>
      </c>
      <c r="J6208" t="s">
        <v>26</v>
      </c>
      <c r="K6208" s="40">
        <f t="shared" si="96"/>
        <v>2022</v>
      </c>
    </row>
    <row r="6209" spans="1:11" x14ac:dyDescent="0.25">
      <c r="A6209" t="s">
        <v>5822</v>
      </c>
      <c r="B6209" s="36">
        <v>44716</v>
      </c>
      <c r="C6209" t="s">
        <v>512</v>
      </c>
      <c r="D6209" t="s">
        <v>24</v>
      </c>
      <c r="E6209" t="s">
        <v>688</v>
      </c>
      <c r="F6209">
        <v>0.1</v>
      </c>
      <c r="G6209" s="37">
        <v>4911533.55</v>
      </c>
      <c r="H6209" s="37">
        <v>1091451.9000000001</v>
      </c>
      <c r="I6209">
        <v>6</v>
      </c>
      <c r="J6209" t="s">
        <v>26</v>
      </c>
      <c r="K6209" s="40">
        <f t="shared" si="96"/>
        <v>2022</v>
      </c>
    </row>
    <row r="6210" spans="1:11" x14ac:dyDescent="0.25">
      <c r="A6210" t="s">
        <v>5822</v>
      </c>
      <c r="B6210" s="36">
        <v>44716</v>
      </c>
      <c r="C6210" t="s">
        <v>512</v>
      </c>
      <c r="D6210" t="s">
        <v>24</v>
      </c>
      <c r="E6210" t="s">
        <v>1578</v>
      </c>
      <c r="F6210">
        <v>0</v>
      </c>
      <c r="G6210" s="37">
        <v>3510345.3000000003</v>
      </c>
      <c r="H6210" s="37">
        <v>1725673.95</v>
      </c>
      <c r="I6210">
        <v>5</v>
      </c>
      <c r="J6210" t="s">
        <v>22</v>
      </c>
      <c r="K6210" s="40">
        <f t="shared" si="96"/>
        <v>2022</v>
      </c>
    </row>
    <row r="6211" spans="1:11" x14ac:dyDescent="0.25">
      <c r="A6211" t="s">
        <v>5823</v>
      </c>
      <c r="B6211" s="36">
        <v>44716</v>
      </c>
      <c r="C6211" t="s">
        <v>1670</v>
      </c>
      <c r="D6211" t="s">
        <v>24</v>
      </c>
      <c r="E6211" t="s">
        <v>663</v>
      </c>
      <c r="F6211">
        <v>0</v>
      </c>
      <c r="G6211" s="37">
        <v>530976.6</v>
      </c>
      <c r="H6211" s="37">
        <v>103245.45</v>
      </c>
      <c r="I6211">
        <v>3</v>
      </c>
      <c r="J6211" t="s">
        <v>22</v>
      </c>
      <c r="K6211" s="40">
        <f t="shared" ref="K6211:K6274" si="97">YEAR(B6211)</f>
        <v>2022</v>
      </c>
    </row>
    <row r="6212" spans="1:11" x14ac:dyDescent="0.25">
      <c r="A6212" t="s">
        <v>5824</v>
      </c>
      <c r="B6212" s="36">
        <v>44717</v>
      </c>
      <c r="C6212" t="s">
        <v>2545</v>
      </c>
      <c r="D6212" t="s">
        <v>20</v>
      </c>
      <c r="E6212" t="s">
        <v>1559</v>
      </c>
      <c r="F6212">
        <v>0</v>
      </c>
      <c r="G6212" s="37">
        <v>988206.45000000007</v>
      </c>
      <c r="H6212" s="37">
        <v>383483.10000000003</v>
      </c>
      <c r="I6212">
        <v>5</v>
      </c>
      <c r="J6212" t="s">
        <v>26</v>
      </c>
      <c r="K6212" s="40">
        <f t="shared" si="97"/>
        <v>2022</v>
      </c>
    </row>
    <row r="6213" spans="1:11" x14ac:dyDescent="0.25">
      <c r="A6213" t="s">
        <v>5825</v>
      </c>
      <c r="B6213" s="36">
        <v>44717</v>
      </c>
      <c r="C6213" t="s">
        <v>1725</v>
      </c>
      <c r="D6213" t="s">
        <v>24</v>
      </c>
      <c r="E6213" t="s">
        <v>1508</v>
      </c>
      <c r="F6213">
        <v>0</v>
      </c>
      <c r="G6213" s="37">
        <v>2168154.4500000002</v>
      </c>
      <c r="H6213" s="37">
        <v>1076702.55</v>
      </c>
      <c r="I6213">
        <v>3</v>
      </c>
      <c r="J6213" t="s">
        <v>22</v>
      </c>
      <c r="K6213" s="40">
        <f t="shared" si="97"/>
        <v>2022</v>
      </c>
    </row>
    <row r="6214" spans="1:11" x14ac:dyDescent="0.25">
      <c r="A6214" t="s">
        <v>5825</v>
      </c>
      <c r="B6214" s="36">
        <v>44717</v>
      </c>
      <c r="C6214" t="s">
        <v>1725</v>
      </c>
      <c r="D6214" t="s">
        <v>24</v>
      </c>
      <c r="E6214" t="s">
        <v>1036</v>
      </c>
      <c r="F6214">
        <v>0</v>
      </c>
      <c r="G6214" s="37">
        <v>781715.55</v>
      </c>
      <c r="H6214" s="37">
        <v>73746.75</v>
      </c>
      <c r="I6214">
        <v>3</v>
      </c>
      <c r="J6214" t="s">
        <v>22</v>
      </c>
      <c r="K6214" s="40">
        <f t="shared" si="97"/>
        <v>2022</v>
      </c>
    </row>
    <row r="6215" spans="1:11" x14ac:dyDescent="0.25">
      <c r="A6215" t="s">
        <v>5825</v>
      </c>
      <c r="B6215" s="36">
        <v>44717</v>
      </c>
      <c r="C6215" t="s">
        <v>1725</v>
      </c>
      <c r="D6215" t="s">
        <v>24</v>
      </c>
      <c r="E6215" t="s">
        <v>1531</v>
      </c>
      <c r="F6215">
        <v>0</v>
      </c>
      <c r="G6215" s="37">
        <v>2522138.85</v>
      </c>
      <c r="H6215" s="37">
        <v>29498.7</v>
      </c>
      <c r="I6215">
        <v>2</v>
      </c>
      <c r="J6215" t="s">
        <v>26</v>
      </c>
      <c r="K6215" s="40">
        <f t="shared" si="97"/>
        <v>2022</v>
      </c>
    </row>
    <row r="6216" spans="1:11" x14ac:dyDescent="0.25">
      <c r="A6216" t="s">
        <v>5826</v>
      </c>
      <c r="B6216" s="36">
        <v>44717</v>
      </c>
      <c r="C6216" t="s">
        <v>554</v>
      </c>
      <c r="D6216" t="s">
        <v>24</v>
      </c>
      <c r="E6216" t="s">
        <v>2455</v>
      </c>
      <c r="F6216">
        <v>0</v>
      </c>
      <c r="G6216" s="37">
        <v>471979.2</v>
      </c>
      <c r="H6216" s="37">
        <v>88496.1</v>
      </c>
      <c r="I6216">
        <v>3</v>
      </c>
      <c r="J6216" t="s">
        <v>22</v>
      </c>
      <c r="K6216" s="40">
        <f t="shared" si="97"/>
        <v>2022</v>
      </c>
    </row>
    <row r="6217" spans="1:11" x14ac:dyDescent="0.25">
      <c r="A6217" t="s">
        <v>5827</v>
      </c>
      <c r="B6217" s="36">
        <v>44717</v>
      </c>
      <c r="C6217" t="s">
        <v>1145</v>
      </c>
      <c r="D6217" t="s">
        <v>24</v>
      </c>
      <c r="E6217" t="s">
        <v>1447</v>
      </c>
      <c r="F6217">
        <v>0</v>
      </c>
      <c r="G6217" s="37">
        <v>14410114.950000001</v>
      </c>
      <c r="H6217" s="37">
        <v>3598841.4</v>
      </c>
      <c r="I6217">
        <v>7</v>
      </c>
      <c r="J6217" t="s">
        <v>26</v>
      </c>
      <c r="K6217" s="40">
        <f t="shared" si="97"/>
        <v>2022</v>
      </c>
    </row>
    <row r="6218" spans="1:11" x14ac:dyDescent="0.25">
      <c r="A6218" t="s">
        <v>5828</v>
      </c>
      <c r="B6218" s="36">
        <v>44717</v>
      </c>
      <c r="C6218" t="s">
        <v>1890</v>
      </c>
      <c r="D6218" t="s">
        <v>24</v>
      </c>
      <c r="E6218" t="s">
        <v>1353</v>
      </c>
      <c r="F6218">
        <v>0.1</v>
      </c>
      <c r="G6218" s="37">
        <v>811214.25</v>
      </c>
      <c r="H6218" s="37">
        <v>191741.55000000002</v>
      </c>
      <c r="I6218">
        <v>1</v>
      </c>
      <c r="J6218" t="s">
        <v>22</v>
      </c>
      <c r="K6218" s="40">
        <f t="shared" si="97"/>
        <v>2022</v>
      </c>
    </row>
    <row r="6219" spans="1:11" x14ac:dyDescent="0.25">
      <c r="A6219" t="s">
        <v>5828</v>
      </c>
      <c r="B6219" s="36">
        <v>44717</v>
      </c>
      <c r="C6219" t="s">
        <v>1890</v>
      </c>
      <c r="D6219" t="s">
        <v>24</v>
      </c>
      <c r="E6219" t="s">
        <v>202</v>
      </c>
      <c r="F6219">
        <v>0.1</v>
      </c>
      <c r="G6219" s="37">
        <v>2669632.35</v>
      </c>
      <c r="H6219" s="37">
        <v>117994.8</v>
      </c>
      <c r="I6219">
        <v>4</v>
      </c>
      <c r="J6219" t="s">
        <v>26</v>
      </c>
      <c r="K6219" s="40">
        <f t="shared" si="97"/>
        <v>2022</v>
      </c>
    </row>
    <row r="6220" spans="1:11" x14ac:dyDescent="0.25">
      <c r="A6220" t="s">
        <v>5829</v>
      </c>
      <c r="B6220" s="36">
        <v>44718</v>
      </c>
      <c r="C6220" t="s">
        <v>1674</v>
      </c>
      <c r="D6220" t="s">
        <v>24</v>
      </c>
      <c r="E6220" t="s">
        <v>1191</v>
      </c>
      <c r="F6220">
        <v>0.1</v>
      </c>
      <c r="G6220" s="37">
        <v>24823156.050000001</v>
      </c>
      <c r="H6220" s="37">
        <v>-825963.6</v>
      </c>
      <c r="I6220">
        <v>4</v>
      </c>
      <c r="J6220" t="s">
        <v>26</v>
      </c>
      <c r="K6220" s="40">
        <f t="shared" si="97"/>
        <v>2022</v>
      </c>
    </row>
    <row r="6221" spans="1:11" x14ac:dyDescent="0.25">
      <c r="A6221" t="s">
        <v>5829</v>
      </c>
      <c r="B6221" s="36">
        <v>44718</v>
      </c>
      <c r="C6221" t="s">
        <v>1674</v>
      </c>
      <c r="D6221" t="s">
        <v>24</v>
      </c>
      <c r="E6221" t="s">
        <v>1182</v>
      </c>
      <c r="F6221">
        <v>0.1</v>
      </c>
      <c r="G6221" s="37">
        <v>8215387.9500000002</v>
      </c>
      <c r="H6221" s="37">
        <v>3200608.95</v>
      </c>
      <c r="I6221">
        <v>3</v>
      </c>
      <c r="J6221" t="s">
        <v>22</v>
      </c>
      <c r="K6221" s="40">
        <f t="shared" si="97"/>
        <v>2022</v>
      </c>
    </row>
    <row r="6222" spans="1:11" x14ac:dyDescent="0.25">
      <c r="A6222" t="s">
        <v>5830</v>
      </c>
      <c r="B6222" s="36">
        <v>44719</v>
      </c>
      <c r="C6222" t="s">
        <v>1499</v>
      </c>
      <c r="D6222" t="s">
        <v>20</v>
      </c>
      <c r="E6222" t="s">
        <v>2368</v>
      </c>
      <c r="F6222">
        <v>0</v>
      </c>
      <c r="G6222" s="37">
        <v>12920430.6</v>
      </c>
      <c r="H6222" s="37">
        <v>6194727</v>
      </c>
      <c r="I6222">
        <v>7</v>
      </c>
      <c r="J6222" t="s">
        <v>22</v>
      </c>
      <c r="K6222" s="40">
        <f t="shared" si="97"/>
        <v>2022</v>
      </c>
    </row>
    <row r="6223" spans="1:11" x14ac:dyDescent="0.25">
      <c r="A6223" t="s">
        <v>5830</v>
      </c>
      <c r="B6223" s="36">
        <v>44719</v>
      </c>
      <c r="C6223" t="s">
        <v>1499</v>
      </c>
      <c r="D6223" t="s">
        <v>20</v>
      </c>
      <c r="E6223" t="s">
        <v>835</v>
      </c>
      <c r="F6223">
        <v>0</v>
      </c>
      <c r="G6223" s="37">
        <v>280237.65000000002</v>
      </c>
      <c r="H6223" s="37">
        <v>88496.1</v>
      </c>
      <c r="I6223">
        <v>1</v>
      </c>
      <c r="J6223" t="s">
        <v>22</v>
      </c>
      <c r="K6223" s="40">
        <f t="shared" si="97"/>
        <v>2022</v>
      </c>
    </row>
    <row r="6224" spans="1:11" x14ac:dyDescent="0.25">
      <c r="A6224" t="s">
        <v>5830</v>
      </c>
      <c r="B6224" s="36">
        <v>44719</v>
      </c>
      <c r="C6224" t="s">
        <v>1499</v>
      </c>
      <c r="D6224" t="s">
        <v>20</v>
      </c>
      <c r="E6224" t="s">
        <v>2258</v>
      </c>
      <c r="F6224">
        <v>0</v>
      </c>
      <c r="G6224" s="37">
        <v>1976412.9000000001</v>
      </c>
      <c r="H6224" s="37">
        <v>368733.75</v>
      </c>
      <c r="I6224">
        <v>3</v>
      </c>
      <c r="J6224" t="s">
        <v>22</v>
      </c>
      <c r="K6224" s="40">
        <f t="shared" si="97"/>
        <v>2022</v>
      </c>
    </row>
    <row r="6225" spans="1:11" x14ac:dyDescent="0.25">
      <c r="A6225" t="s">
        <v>5830</v>
      </c>
      <c r="B6225" s="36">
        <v>44719</v>
      </c>
      <c r="C6225" t="s">
        <v>1499</v>
      </c>
      <c r="D6225" t="s">
        <v>20</v>
      </c>
      <c r="E6225" t="s">
        <v>757</v>
      </c>
      <c r="F6225">
        <v>0.4</v>
      </c>
      <c r="G6225" s="37">
        <v>1445436.3</v>
      </c>
      <c r="H6225" s="37">
        <v>-44248.05</v>
      </c>
      <c r="I6225">
        <v>3</v>
      </c>
      <c r="J6225" t="s">
        <v>22</v>
      </c>
      <c r="K6225" s="40">
        <f t="shared" si="97"/>
        <v>2022</v>
      </c>
    </row>
    <row r="6226" spans="1:11" x14ac:dyDescent="0.25">
      <c r="A6226" t="s">
        <v>5831</v>
      </c>
      <c r="B6226" s="36">
        <v>44720</v>
      </c>
      <c r="C6226" t="s">
        <v>138</v>
      </c>
      <c r="D6226" t="s">
        <v>24</v>
      </c>
      <c r="E6226" t="s">
        <v>117</v>
      </c>
      <c r="F6226">
        <v>0</v>
      </c>
      <c r="G6226" s="37">
        <v>383483.10000000003</v>
      </c>
      <c r="H6226" s="37">
        <v>162242.85</v>
      </c>
      <c r="I6226">
        <v>2</v>
      </c>
      <c r="J6226" t="s">
        <v>26</v>
      </c>
      <c r="K6226" s="40">
        <f t="shared" si="97"/>
        <v>2022</v>
      </c>
    </row>
    <row r="6227" spans="1:11" x14ac:dyDescent="0.25">
      <c r="A6227" t="s">
        <v>5831</v>
      </c>
      <c r="B6227" s="36">
        <v>44720</v>
      </c>
      <c r="C6227" t="s">
        <v>138</v>
      </c>
      <c r="D6227" t="s">
        <v>24</v>
      </c>
      <c r="E6227" t="s">
        <v>504</v>
      </c>
      <c r="F6227">
        <v>0</v>
      </c>
      <c r="G6227" s="37">
        <v>280237.65000000002</v>
      </c>
      <c r="H6227" s="37">
        <v>88496.1</v>
      </c>
      <c r="I6227">
        <v>2</v>
      </c>
      <c r="J6227" t="s">
        <v>22</v>
      </c>
      <c r="K6227" s="40">
        <f t="shared" si="97"/>
        <v>2022</v>
      </c>
    </row>
    <row r="6228" spans="1:11" x14ac:dyDescent="0.25">
      <c r="A6228" t="s">
        <v>5831</v>
      </c>
      <c r="B6228" s="36">
        <v>44720</v>
      </c>
      <c r="C6228" t="s">
        <v>138</v>
      </c>
      <c r="D6228" t="s">
        <v>24</v>
      </c>
      <c r="E6228" t="s">
        <v>1604</v>
      </c>
      <c r="F6228">
        <v>0</v>
      </c>
      <c r="G6228" s="37">
        <v>8539873.6500000004</v>
      </c>
      <c r="H6228" s="37">
        <v>2050159.6500000001</v>
      </c>
      <c r="I6228">
        <v>3</v>
      </c>
      <c r="J6228" t="s">
        <v>22</v>
      </c>
      <c r="K6228" s="40">
        <f t="shared" si="97"/>
        <v>2022</v>
      </c>
    </row>
    <row r="6229" spans="1:11" x14ac:dyDescent="0.25">
      <c r="A6229" t="s">
        <v>5832</v>
      </c>
      <c r="B6229" s="36">
        <v>44721</v>
      </c>
      <c r="C6229" t="s">
        <v>2355</v>
      </c>
      <c r="D6229" t="s">
        <v>51</v>
      </c>
      <c r="E6229" t="s">
        <v>168</v>
      </c>
      <c r="F6229">
        <v>0</v>
      </c>
      <c r="G6229" s="37">
        <v>398232.45</v>
      </c>
      <c r="H6229" s="37">
        <v>14749.35</v>
      </c>
      <c r="I6229">
        <v>1</v>
      </c>
      <c r="J6229" t="s">
        <v>26</v>
      </c>
      <c r="K6229" s="40">
        <f t="shared" si="97"/>
        <v>2022</v>
      </c>
    </row>
    <row r="6230" spans="1:11" x14ac:dyDescent="0.25">
      <c r="A6230" t="s">
        <v>5832</v>
      </c>
      <c r="B6230" s="36">
        <v>44721</v>
      </c>
      <c r="C6230" t="s">
        <v>2355</v>
      </c>
      <c r="D6230" t="s">
        <v>51</v>
      </c>
      <c r="E6230" t="s">
        <v>1872</v>
      </c>
      <c r="F6230">
        <v>0</v>
      </c>
      <c r="G6230" s="37">
        <v>1091451.9000000001</v>
      </c>
      <c r="H6230" s="37">
        <v>427731.15</v>
      </c>
      <c r="I6230">
        <v>3</v>
      </c>
      <c r="J6230" t="s">
        <v>26</v>
      </c>
      <c r="K6230" s="40">
        <f t="shared" si="97"/>
        <v>2022</v>
      </c>
    </row>
    <row r="6231" spans="1:11" x14ac:dyDescent="0.25">
      <c r="A6231" t="s">
        <v>5832</v>
      </c>
      <c r="B6231" s="36">
        <v>44721</v>
      </c>
      <c r="C6231" t="s">
        <v>2355</v>
      </c>
      <c r="D6231" t="s">
        <v>51</v>
      </c>
      <c r="E6231" t="s">
        <v>310</v>
      </c>
      <c r="F6231">
        <v>0</v>
      </c>
      <c r="G6231" s="37">
        <v>2654883</v>
      </c>
      <c r="H6231" s="37">
        <v>796464.9</v>
      </c>
      <c r="I6231">
        <v>4</v>
      </c>
      <c r="J6231" t="s">
        <v>22</v>
      </c>
      <c r="K6231" s="40">
        <f t="shared" si="97"/>
        <v>2022</v>
      </c>
    </row>
    <row r="6232" spans="1:11" x14ac:dyDescent="0.25">
      <c r="A6232" t="s">
        <v>5832</v>
      </c>
      <c r="B6232" s="36">
        <v>44721</v>
      </c>
      <c r="C6232" t="s">
        <v>2355</v>
      </c>
      <c r="D6232" t="s">
        <v>51</v>
      </c>
      <c r="E6232" t="s">
        <v>393</v>
      </c>
      <c r="F6232">
        <v>0.15</v>
      </c>
      <c r="G6232" s="37">
        <v>15678559.050000001</v>
      </c>
      <c r="H6232" s="37">
        <v>-2581136.25</v>
      </c>
      <c r="I6232">
        <v>4</v>
      </c>
      <c r="J6232" t="s">
        <v>26</v>
      </c>
      <c r="K6232" s="40">
        <f t="shared" si="97"/>
        <v>2022</v>
      </c>
    </row>
    <row r="6233" spans="1:11" x14ac:dyDescent="0.25">
      <c r="A6233" t="s">
        <v>5833</v>
      </c>
      <c r="B6233" s="36">
        <v>44721</v>
      </c>
      <c r="C6233" t="s">
        <v>543</v>
      </c>
      <c r="D6233" t="s">
        <v>33</v>
      </c>
      <c r="E6233" t="s">
        <v>690</v>
      </c>
      <c r="F6233">
        <v>0.5</v>
      </c>
      <c r="G6233" s="37">
        <v>8023646.4000000004</v>
      </c>
      <c r="H6233" s="37">
        <v>-2241901.2000000002</v>
      </c>
      <c r="I6233">
        <v>3</v>
      </c>
      <c r="J6233" t="s">
        <v>22</v>
      </c>
      <c r="K6233" s="40">
        <f t="shared" si="97"/>
        <v>2022</v>
      </c>
    </row>
    <row r="6234" spans="1:11" x14ac:dyDescent="0.25">
      <c r="A6234" t="s">
        <v>5834</v>
      </c>
      <c r="B6234" s="36">
        <v>44721</v>
      </c>
      <c r="C6234" t="s">
        <v>603</v>
      </c>
      <c r="D6234" t="s">
        <v>33</v>
      </c>
      <c r="E6234" t="s">
        <v>1416</v>
      </c>
      <c r="F6234">
        <v>0.1</v>
      </c>
      <c r="G6234" s="37">
        <v>10944017.700000001</v>
      </c>
      <c r="H6234" s="37">
        <v>2920371.3000000003</v>
      </c>
      <c r="I6234">
        <v>2</v>
      </c>
      <c r="J6234" t="s">
        <v>22</v>
      </c>
      <c r="K6234" s="40">
        <f t="shared" si="97"/>
        <v>2022</v>
      </c>
    </row>
    <row r="6235" spans="1:11" x14ac:dyDescent="0.25">
      <c r="A6235" t="s">
        <v>5834</v>
      </c>
      <c r="B6235" s="36">
        <v>44721</v>
      </c>
      <c r="C6235" t="s">
        <v>603</v>
      </c>
      <c r="D6235" t="s">
        <v>33</v>
      </c>
      <c r="E6235" t="s">
        <v>1507</v>
      </c>
      <c r="F6235">
        <v>0.1</v>
      </c>
      <c r="G6235" s="37">
        <v>206490.9</v>
      </c>
      <c r="H6235" s="37">
        <v>0</v>
      </c>
      <c r="I6235">
        <v>4</v>
      </c>
      <c r="J6235" t="s">
        <v>22</v>
      </c>
      <c r="K6235" s="40">
        <f t="shared" si="97"/>
        <v>2022</v>
      </c>
    </row>
    <row r="6236" spans="1:11" x14ac:dyDescent="0.25">
      <c r="A6236" t="s">
        <v>5834</v>
      </c>
      <c r="B6236" s="36">
        <v>44721</v>
      </c>
      <c r="C6236" t="s">
        <v>603</v>
      </c>
      <c r="D6236" t="s">
        <v>33</v>
      </c>
      <c r="E6236" t="s">
        <v>2359</v>
      </c>
      <c r="F6236">
        <v>0.1</v>
      </c>
      <c r="G6236" s="37">
        <v>1283193.45</v>
      </c>
      <c r="H6236" s="37">
        <v>471979.2</v>
      </c>
      <c r="I6236">
        <v>9</v>
      </c>
      <c r="J6236" t="s">
        <v>26</v>
      </c>
      <c r="K6236" s="40">
        <f t="shared" si="97"/>
        <v>2022</v>
      </c>
    </row>
    <row r="6237" spans="1:11" x14ac:dyDescent="0.25">
      <c r="A6237" t="s">
        <v>5835</v>
      </c>
      <c r="B6237" s="36">
        <v>44721</v>
      </c>
      <c r="C6237" t="s">
        <v>229</v>
      </c>
      <c r="D6237" t="s">
        <v>33</v>
      </c>
      <c r="E6237" t="s">
        <v>44</v>
      </c>
      <c r="F6237">
        <v>0</v>
      </c>
      <c r="G6237" s="37">
        <v>324485.7</v>
      </c>
      <c r="H6237" s="37">
        <v>103245.45</v>
      </c>
      <c r="I6237">
        <v>3</v>
      </c>
      <c r="J6237" t="s">
        <v>26</v>
      </c>
      <c r="K6237" s="40">
        <f t="shared" si="97"/>
        <v>2022</v>
      </c>
    </row>
    <row r="6238" spans="1:11" x14ac:dyDescent="0.25">
      <c r="A6238" t="s">
        <v>5835</v>
      </c>
      <c r="B6238" s="36">
        <v>44721</v>
      </c>
      <c r="C6238" t="s">
        <v>229</v>
      </c>
      <c r="D6238" t="s">
        <v>33</v>
      </c>
      <c r="E6238" t="s">
        <v>1860</v>
      </c>
      <c r="F6238">
        <v>0</v>
      </c>
      <c r="G6238" s="37">
        <v>501477.9</v>
      </c>
      <c r="H6238" s="37">
        <v>88496.1</v>
      </c>
      <c r="I6238">
        <v>3</v>
      </c>
      <c r="J6238" t="s">
        <v>22</v>
      </c>
      <c r="K6238" s="40">
        <f t="shared" si="97"/>
        <v>2022</v>
      </c>
    </row>
    <row r="6239" spans="1:11" x14ac:dyDescent="0.25">
      <c r="A6239" t="s">
        <v>5834</v>
      </c>
      <c r="B6239" s="36">
        <v>44721</v>
      </c>
      <c r="C6239" t="s">
        <v>603</v>
      </c>
      <c r="D6239" t="s">
        <v>33</v>
      </c>
      <c r="E6239" t="s">
        <v>1854</v>
      </c>
      <c r="F6239">
        <v>0.1</v>
      </c>
      <c r="G6239" s="37">
        <v>13790642.25</v>
      </c>
      <c r="H6239" s="37">
        <v>1681425.9000000001</v>
      </c>
      <c r="I6239">
        <v>4</v>
      </c>
      <c r="J6239" t="s">
        <v>26</v>
      </c>
      <c r="K6239" s="40">
        <f t="shared" si="97"/>
        <v>2022</v>
      </c>
    </row>
    <row r="6240" spans="1:11" x14ac:dyDescent="0.25">
      <c r="A6240" t="s">
        <v>5836</v>
      </c>
      <c r="B6240" s="36">
        <v>44721</v>
      </c>
      <c r="C6240" t="s">
        <v>2296</v>
      </c>
      <c r="D6240" t="s">
        <v>24</v>
      </c>
      <c r="E6240" t="s">
        <v>1637</v>
      </c>
      <c r="F6240">
        <v>0.1</v>
      </c>
      <c r="G6240" s="37">
        <v>634222.05000000005</v>
      </c>
      <c r="H6240" s="37">
        <v>162242.85</v>
      </c>
      <c r="I6240">
        <v>1</v>
      </c>
      <c r="J6240" t="s">
        <v>26</v>
      </c>
      <c r="K6240" s="40">
        <f t="shared" si="97"/>
        <v>2022</v>
      </c>
    </row>
    <row r="6241" spans="1:11" x14ac:dyDescent="0.25">
      <c r="A6241" t="s">
        <v>5837</v>
      </c>
      <c r="B6241" s="36">
        <v>44721</v>
      </c>
      <c r="C6241" t="s">
        <v>120</v>
      </c>
      <c r="D6241" t="s">
        <v>20</v>
      </c>
      <c r="E6241" t="s">
        <v>368</v>
      </c>
      <c r="F6241">
        <v>0</v>
      </c>
      <c r="G6241" s="37">
        <v>3687337.5</v>
      </c>
      <c r="H6241" s="37">
        <v>1474935</v>
      </c>
      <c r="I6241">
        <v>3</v>
      </c>
      <c r="J6241" t="s">
        <v>26</v>
      </c>
      <c r="K6241" s="40">
        <f t="shared" si="97"/>
        <v>2022</v>
      </c>
    </row>
    <row r="6242" spans="1:11" x14ac:dyDescent="0.25">
      <c r="A6242" t="s">
        <v>5837</v>
      </c>
      <c r="B6242" s="36">
        <v>44721</v>
      </c>
      <c r="C6242" t="s">
        <v>120</v>
      </c>
      <c r="D6242" t="s">
        <v>20</v>
      </c>
      <c r="E6242" t="s">
        <v>338</v>
      </c>
      <c r="F6242">
        <v>0</v>
      </c>
      <c r="G6242" s="37">
        <v>840712.95000000007</v>
      </c>
      <c r="H6242" s="37">
        <v>73746.75</v>
      </c>
      <c r="I6242">
        <v>3</v>
      </c>
      <c r="J6242" t="s">
        <v>26</v>
      </c>
      <c r="K6242" s="40">
        <f t="shared" si="97"/>
        <v>2022</v>
      </c>
    </row>
    <row r="6243" spans="1:11" x14ac:dyDescent="0.25">
      <c r="A6243" t="s">
        <v>5838</v>
      </c>
      <c r="B6243" s="36">
        <v>44721</v>
      </c>
      <c r="C6243" t="s">
        <v>2018</v>
      </c>
      <c r="D6243" t="s">
        <v>24</v>
      </c>
      <c r="E6243" t="s">
        <v>568</v>
      </c>
      <c r="F6243">
        <v>0</v>
      </c>
      <c r="G6243" s="37">
        <v>6799450.3500000006</v>
      </c>
      <c r="H6243" s="37">
        <v>2374645.35</v>
      </c>
      <c r="I6243">
        <v>9</v>
      </c>
      <c r="J6243" t="s">
        <v>22</v>
      </c>
      <c r="K6243" s="40">
        <f t="shared" si="97"/>
        <v>2022</v>
      </c>
    </row>
    <row r="6244" spans="1:11" x14ac:dyDescent="0.25">
      <c r="A6244" t="s">
        <v>5839</v>
      </c>
      <c r="B6244" s="36">
        <v>44721</v>
      </c>
      <c r="C6244" t="s">
        <v>170</v>
      </c>
      <c r="D6244" t="s">
        <v>24</v>
      </c>
      <c r="E6244" t="s">
        <v>1672</v>
      </c>
      <c r="F6244">
        <v>0.1</v>
      </c>
      <c r="G6244" s="37">
        <v>3938076.45</v>
      </c>
      <c r="H6244" s="37">
        <v>1091451.9000000001</v>
      </c>
      <c r="I6244">
        <v>3</v>
      </c>
      <c r="J6244" t="s">
        <v>26</v>
      </c>
      <c r="K6244" s="40">
        <f t="shared" si="97"/>
        <v>2022</v>
      </c>
    </row>
    <row r="6245" spans="1:11" x14ac:dyDescent="0.25">
      <c r="A6245" t="s">
        <v>5839</v>
      </c>
      <c r="B6245" s="36">
        <v>44721</v>
      </c>
      <c r="C6245" t="s">
        <v>170</v>
      </c>
      <c r="D6245" t="s">
        <v>24</v>
      </c>
      <c r="E6245" t="s">
        <v>1288</v>
      </c>
      <c r="F6245">
        <v>0</v>
      </c>
      <c r="G6245" s="37">
        <v>899710.35</v>
      </c>
      <c r="H6245" s="37">
        <v>339235.05</v>
      </c>
      <c r="I6245">
        <v>5</v>
      </c>
      <c r="J6245" t="s">
        <v>26</v>
      </c>
      <c r="K6245" s="40">
        <f t="shared" si="97"/>
        <v>2022</v>
      </c>
    </row>
    <row r="6246" spans="1:11" x14ac:dyDescent="0.25">
      <c r="A6246" t="s">
        <v>5840</v>
      </c>
      <c r="B6246" s="36">
        <v>44721</v>
      </c>
      <c r="C6246" t="s">
        <v>580</v>
      </c>
      <c r="D6246" t="s">
        <v>24</v>
      </c>
      <c r="E6246" t="s">
        <v>1198</v>
      </c>
      <c r="F6246">
        <v>0.1</v>
      </c>
      <c r="G6246" s="37">
        <v>11887976.1</v>
      </c>
      <c r="H6246" s="37">
        <v>265488.3</v>
      </c>
      <c r="I6246">
        <v>7</v>
      </c>
      <c r="J6246" t="s">
        <v>22</v>
      </c>
      <c r="K6246" s="40">
        <f t="shared" si="97"/>
        <v>2022</v>
      </c>
    </row>
    <row r="6247" spans="1:11" x14ac:dyDescent="0.25">
      <c r="A6247" t="s">
        <v>5839</v>
      </c>
      <c r="B6247" s="36">
        <v>44721</v>
      </c>
      <c r="C6247" t="s">
        <v>170</v>
      </c>
      <c r="D6247" t="s">
        <v>24</v>
      </c>
      <c r="E6247" t="s">
        <v>1520</v>
      </c>
      <c r="F6247">
        <v>0</v>
      </c>
      <c r="G6247" s="37">
        <v>2153405.1</v>
      </c>
      <c r="H6247" s="37">
        <v>973457.1</v>
      </c>
      <c r="I6247">
        <v>5</v>
      </c>
      <c r="J6247" t="s">
        <v>22</v>
      </c>
      <c r="K6247" s="40">
        <f t="shared" si="97"/>
        <v>2022</v>
      </c>
    </row>
    <row r="6248" spans="1:11" x14ac:dyDescent="0.25">
      <c r="A6248" t="s">
        <v>5840</v>
      </c>
      <c r="B6248" s="36">
        <v>44721</v>
      </c>
      <c r="C6248" t="s">
        <v>580</v>
      </c>
      <c r="D6248" t="s">
        <v>24</v>
      </c>
      <c r="E6248" t="s">
        <v>1850</v>
      </c>
      <c r="F6248">
        <v>0</v>
      </c>
      <c r="G6248" s="37">
        <v>2404144.0500000003</v>
      </c>
      <c r="H6248" s="37">
        <v>1194697.3500000001</v>
      </c>
      <c r="I6248">
        <v>2</v>
      </c>
      <c r="J6248" t="s">
        <v>22</v>
      </c>
      <c r="K6248" s="40">
        <f t="shared" si="97"/>
        <v>2022</v>
      </c>
    </row>
    <row r="6249" spans="1:11" x14ac:dyDescent="0.25">
      <c r="A6249" t="s">
        <v>5840</v>
      </c>
      <c r="B6249" s="36">
        <v>44721</v>
      </c>
      <c r="C6249" t="s">
        <v>580</v>
      </c>
      <c r="D6249" t="s">
        <v>24</v>
      </c>
      <c r="E6249" t="s">
        <v>2546</v>
      </c>
      <c r="F6249">
        <v>0</v>
      </c>
      <c r="G6249" s="37">
        <v>9203594.4000000004</v>
      </c>
      <c r="H6249" s="37">
        <v>648971.4</v>
      </c>
      <c r="I6249">
        <v>2</v>
      </c>
      <c r="J6249" t="s">
        <v>26</v>
      </c>
      <c r="K6249" s="40">
        <f t="shared" si="97"/>
        <v>2022</v>
      </c>
    </row>
    <row r="6250" spans="1:11" x14ac:dyDescent="0.25">
      <c r="A6250" t="s">
        <v>5841</v>
      </c>
      <c r="B6250" s="36">
        <v>44722</v>
      </c>
      <c r="C6250" t="s">
        <v>1424</v>
      </c>
      <c r="D6250" t="s">
        <v>33</v>
      </c>
      <c r="E6250" t="s">
        <v>473</v>
      </c>
      <c r="F6250">
        <v>0</v>
      </c>
      <c r="G6250" s="37">
        <v>2035410.3</v>
      </c>
      <c r="H6250" s="37">
        <v>162242.85</v>
      </c>
      <c r="I6250">
        <v>5</v>
      </c>
      <c r="J6250" t="s">
        <v>22</v>
      </c>
      <c r="K6250" s="40">
        <f t="shared" si="97"/>
        <v>2022</v>
      </c>
    </row>
    <row r="6251" spans="1:11" x14ac:dyDescent="0.25">
      <c r="A6251" t="s">
        <v>5841</v>
      </c>
      <c r="B6251" s="36">
        <v>44722</v>
      </c>
      <c r="C6251" t="s">
        <v>1424</v>
      </c>
      <c r="D6251" t="s">
        <v>33</v>
      </c>
      <c r="E6251" t="s">
        <v>2156</v>
      </c>
      <c r="F6251">
        <v>0</v>
      </c>
      <c r="G6251" s="37">
        <v>2300898.6</v>
      </c>
      <c r="H6251" s="37">
        <v>339235.05</v>
      </c>
      <c r="I6251">
        <v>3</v>
      </c>
      <c r="J6251" t="s">
        <v>26</v>
      </c>
      <c r="K6251" s="40">
        <f t="shared" si="97"/>
        <v>2022</v>
      </c>
    </row>
    <row r="6252" spans="1:11" x14ac:dyDescent="0.25">
      <c r="A6252" t="s">
        <v>5841</v>
      </c>
      <c r="B6252" s="36">
        <v>44722</v>
      </c>
      <c r="C6252" t="s">
        <v>1424</v>
      </c>
      <c r="D6252" t="s">
        <v>33</v>
      </c>
      <c r="E6252" t="s">
        <v>1208</v>
      </c>
      <c r="F6252">
        <v>0.1</v>
      </c>
      <c r="G6252" s="37">
        <v>8244886.6500000004</v>
      </c>
      <c r="H6252" s="37">
        <v>2566386.9</v>
      </c>
      <c r="I6252">
        <v>2</v>
      </c>
      <c r="J6252" t="s">
        <v>26</v>
      </c>
      <c r="K6252" s="40">
        <f t="shared" si="97"/>
        <v>2022</v>
      </c>
    </row>
    <row r="6253" spans="1:11" x14ac:dyDescent="0.25">
      <c r="A6253" t="s">
        <v>5842</v>
      </c>
      <c r="B6253" s="36">
        <v>44722</v>
      </c>
      <c r="C6253" t="s">
        <v>1934</v>
      </c>
      <c r="D6253" t="s">
        <v>24</v>
      </c>
      <c r="E6253" t="s">
        <v>1821</v>
      </c>
      <c r="F6253">
        <v>0</v>
      </c>
      <c r="G6253" s="37">
        <v>3893828.4</v>
      </c>
      <c r="H6253" s="37">
        <v>1047203.85</v>
      </c>
      <c r="I6253">
        <v>10</v>
      </c>
      <c r="J6253" t="s">
        <v>26</v>
      </c>
      <c r="K6253" s="40">
        <f t="shared" si="97"/>
        <v>2022</v>
      </c>
    </row>
    <row r="6254" spans="1:11" x14ac:dyDescent="0.25">
      <c r="A6254" t="s">
        <v>5842</v>
      </c>
      <c r="B6254" s="36">
        <v>44722</v>
      </c>
      <c r="C6254" t="s">
        <v>1934</v>
      </c>
      <c r="D6254" t="s">
        <v>24</v>
      </c>
      <c r="E6254" t="s">
        <v>1342</v>
      </c>
      <c r="F6254">
        <v>0</v>
      </c>
      <c r="G6254" s="37">
        <v>2168154.4500000002</v>
      </c>
      <c r="H6254" s="37">
        <v>309736.35000000003</v>
      </c>
      <c r="I6254">
        <v>3</v>
      </c>
      <c r="J6254" t="s">
        <v>26</v>
      </c>
      <c r="K6254" s="40">
        <f t="shared" si="97"/>
        <v>2022</v>
      </c>
    </row>
    <row r="6255" spans="1:11" x14ac:dyDescent="0.25">
      <c r="A6255" t="s">
        <v>5843</v>
      </c>
      <c r="B6255" s="36">
        <v>44722</v>
      </c>
      <c r="C6255" t="s">
        <v>369</v>
      </c>
      <c r="D6255" t="s">
        <v>20</v>
      </c>
      <c r="E6255" t="s">
        <v>1546</v>
      </c>
      <c r="F6255">
        <v>0</v>
      </c>
      <c r="G6255" s="37">
        <v>398232.45</v>
      </c>
      <c r="H6255" s="37">
        <v>73746.75</v>
      </c>
      <c r="I6255">
        <v>1</v>
      </c>
      <c r="J6255" t="s">
        <v>22</v>
      </c>
      <c r="K6255" s="40">
        <f t="shared" si="97"/>
        <v>2022</v>
      </c>
    </row>
    <row r="6256" spans="1:11" x14ac:dyDescent="0.25">
      <c r="A6256" t="s">
        <v>5843</v>
      </c>
      <c r="B6256" s="36">
        <v>44722</v>
      </c>
      <c r="C6256" t="s">
        <v>369</v>
      </c>
      <c r="D6256" t="s">
        <v>20</v>
      </c>
      <c r="E6256" t="s">
        <v>1507</v>
      </c>
      <c r="F6256">
        <v>0</v>
      </c>
      <c r="G6256" s="37">
        <v>471979.2</v>
      </c>
      <c r="H6256" s="37">
        <v>44248.05</v>
      </c>
      <c r="I6256">
        <v>8</v>
      </c>
      <c r="J6256" t="s">
        <v>26</v>
      </c>
      <c r="K6256" s="40">
        <f t="shared" si="97"/>
        <v>2022</v>
      </c>
    </row>
    <row r="6257" spans="1:11" x14ac:dyDescent="0.25">
      <c r="A6257" t="s">
        <v>5843</v>
      </c>
      <c r="B6257" s="36">
        <v>44722</v>
      </c>
      <c r="C6257" t="s">
        <v>369</v>
      </c>
      <c r="D6257" t="s">
        <v>20</v>
      </c>
      <c r="E6257" t="s">
        <v>2547</v>
      </c>
      <c r="F6257">
        <v>0</v>
      </c>
      <c r="G6257" s="37">
        <v>811214.25</v>
      </c>
      <c r="H6257" s="37">
        <v>176992.2</v>
      </c>
      <c r="I6257">
        <v>5</v>
      </c>
      <c r="J6257" t="s">
        <v>26</v>
      </c>
      <c r="K6257" s="40">
        <f t="shared" si="97"/>
        <v>2022</v>
      </c>
    </row>
    <row r="6258" spans="1:11" x14ac:dyDescent="0.25">
      <c r="A6258" t="s">
        <v>5842</v>
      </c>
      <c r="B6258" s="36">
        <v>44722</v>
      </c>
      <c r="C6258" t="s">
        <v>1934</v>
      </c>
      <c r="D6258" t="s">
        <v>24</v>
      </c>
      <c r="E6258" t="s">
        <v>1684</v>
      </c>
      <c r="F6258">
        <v>0</v>
      </c>
      <c r="G6258" s="37">
        <v>235989.6</v>
      </c>
      <c r="H6258" s="37">
        <v>117994.8</v>
      </c>
      <c r="I6258">
        <v>2</v>
      </c>
      <c r="J6258" t="s">
        <v>26</v>
      </c>
      <c r="K6258" s="40">
        <f t="shared" si="97"/>
        <v>2022</v>
      </c>
    </row>
    <row r="6259" spans="1:11" x14ac:dyDescent="0.25">
      <c r="A6259" t="s">
        <v>5843</v>
      </c>
      <c r="B6259" s="36">
        <v>44722</v>
      </c>
      <c r="C6259" t="s">
        <v>369</v>
      </c>
      <c r="D6259" t="s">
        <v>20</v>
      </c>
      <c r="E6259" t="s">
        <v>1850</v>
      </c>
      <c r="F6259">
        <v>0</v>
      </c>
      <c r="G6259" s="37">
        <v>2404144.0500000003</v>
      </c>
      <c r="H6259" s="37">
        <v>1194697.3500000001</v>
      </c>
      <c r="I6259">
        <v>2</v>
      </c>
      <c r="J6259" t="s">
        <v>22</v>
      </c>
      <c r="K6259" s="40">
        <f t="shared" si="97"/>
        <v>2022</v>
      </c>
    </row>
    <row r="6260" spans="1:11" x14ac:dyDescent="0.25">
      <c r="A6260" t="s">
        <v>5844</v>
      </c>
      <c r="B6260" s="36">
        <v>44722</v>
      </c>
      <c r="C6260" t="s">
        <v>412</v>
      </c>
      <c r="D6260" t="s">
        <v>24</v>
      </c>
      <c r="E6260" t="s">
        <v>849</v>
      </c>
      <c r="F6260">
        <v>0</v>
      </c>
      <c r="G6260" s="37">
        <v>12404203.35</v>
      </c>
      <c r="H6260" s="37">
        <v>1120950.6000000001</v>
      </c>
      <c r="I6260">
        <v>5</v>
      </c>
      <c r="J6260" t="s">
        <v>22</v>
      </c>
      <c r="K6260" s="40">
        <f t="shared" si="97"/>
        <v>2022</v>
      </c>
    </row>
    <row r="6261" spans="1:11" x14ac:dyDescent="0.25">
      <c r="A6261" t="s">
        <v>5842</v>
      </c>
      <c r="B6261" s="36">
        <v>44722</v>
      </c>
      <c r="C6261" t="s">
        <v>1934</v>
      </c>
      <c r="D6261" t="s">
        <v>24</v>
      </c>
      <c r="E6261" t="s">
        <v>2517</v>
      </c>
      <c r="F6261">
        <v>0.1</v>
      </c>
      <c r="G6261" s="37">
        <v>9557578.8000000007</v>
      </c>
      <c r="H6261" s="37">
        <v>737467.5</v>
      </c>
      <c r="I6261">
        <v>6</v>
      </c>
      <c r="J6261" t="s">
        <v>22</v>
      </c>
      <c r="K6261" s="40">
        <f t="shared" si="97"/>
        <v>2022</v>
      </c>
    </row>
    <row r="6262" spans="1:11" x14ac:dyDescent="0.25">
      <c r="A6262" t="s">
        <v>5842</v>
      </c>
      <c r="B6262" s="36">
        <v>44722</v>
      </c>
      <c r="C6262" t="s">
        <v>1934</v>
      </c>
      <c r="D6262" t="s">
        <v>24</v>
      </c>
      <c r="E6262" t="s">
        <v>567</v>
      </c>
      <c r="F6262">
        <v>0.1</v>
      </c>
      <c r="G6262" s="37">
        <v>4955781.6000000006</v>
      </c>
      <c r="H6262" s="37">
        <v>1814170.05</v>
      </c>
      <c r="I6262">
        <v>3</v>
      </c>
      <c r="J6262" t="s">
        <v>26</v>
      </c>
      <c r="K6262" s="40">
        <f t="shared" si="97"/>
        <v>2022</v>
      </c>
    </row>
    <row r="6263" spans="1:11" x14ac:dyDescent="0.25">
      <c r="A6263" t="s">
        <v>5845</v>
      </c>
      <c r="B6263" s="36">
        <v>44722</v>
      </c>
      <c r="C6263" t="s">
        <v>1348</v>
      </c>
      <c r="D6263" t="s">
        <v>24</v>
      </c>
      <c r="E6263" t="s">
        <v>432</v>
      </c>
      <c r="F6263">
        <v>0.5</v>
      </c>
      <c r="G6263" s="37">
        <v>5295016.6500000004</v>
      </c>
      <c r="H6263" s="37">
        <v>-4985280.3</v>
      </c>
      <c r="I6263">
        <v>5</v>
      </c>
      <c r="J6263" t="s">
        <v>22</v>
      </c>
      <c r="K6263" s="40">
        <f t="shared" si="97"/>
        <v>2022</v>
      </c>
    </row>
    <row r="6264" spans="1:11" x14ac:dyDescent="0.25">
      <c r="A6264" t="s">
        <v>5845</v>
      </c>
      <c r="B6264" s="36">
        <v>44722</v>
      </c>
      <c r="C6264" t="s">
        <v>1348</v>
      </c>
      <c r="D6264" t="s">
        <v>24</v>
      </c>
      <c r="E6264" t="s">
        <v>1814</v>
      </c>
      <c r="F6264">
        <v>0.5</v>
      </c>
      <c r="G6264" s="37">
        <v>1371689.55</v>
      </c>
      <c r="H6264" s="37">
        <v>-1238945.4000000001</v>
      </c>
      <c r="I6264">
        <v>3</v>
      </c>
      <c r="J6264" t="s">
        <v>22</v>
      </c>
      <c r="K6264" s="40">
        <f t="shared" si="97"/>
        <v>2022</v>
      </c>
    </row>
    <row r="6265" spans="1:11" x14ac:dyDescent="0.25">
      <c r="A6265" t="s">
        <v>5845</v>
      </c>
      <c r="B6265" s="36">
        <v>44722</v>
      </c>
      <c r="C6265" t="s">
        <v>1348</v>
      </c>
      <c r="D6265" t="s">
        <v>24</v>
      </c>
      <c r="E6265" t="s">
        <v>731</v>
      </c>
      <c r="F6265">
        <v>0.5</v>
      </c>
      <c r="G6265" s="37">
        <v>2492640.15</v>
      </c>
      <c r="H6265" s="37">
        <v>0</v>
      </c>
      <c r="I6265">
        <v>3</v>
      </c>
      <c r="J6265" t="s">
        <v>22</v>
      </c>
      <c r="K6265" s="40">
        <f t="shared" si="97"/>
        <v>2022</v>
      </c>
    </row>
    <row r="6266" spans="1:11" x14ac:dyDescent="0.25">
      <c r="A6266" t="s">
        <v>5846</v>
      </c>
      <c r="B6266" s="36">
        <v>44722</v>
      </c>
      <c r="C6266" t="s">
        <v>566</v>
      </c>
      <c r="D6266" t="s">
        <v>24</v>
      </c>
      <c r="E6266" t="s">
        <v>2292</v>
      </c>
      <c r="F6266">
        <v>0</v>
      </c>
      <c r="G6266" s="37">
        <v>1710924.6</v>
      </c>
      <c r="H6266" s="37">
        <v>294987</v>
      </c>
      <c r="I6266">
        <v>3</v>
      </c>
      <c r="J6266" t="s">
        <v>26</v>
      </c>
      <c r="K6266" s="40">
        <f t="shared" si="97"/>
        <v>2022</v>
      </c>
    </row>
    <row r="6267" spans="1:11" x14ac:dyDescent="0.25">
      <c r="A6267" t="s">
        <v>5846</v>
      </c>
      <c r="B6267" s="36">
        <v>44722</v>
      </c>
      <c r="C6267" t="s">
        <v>566</v>
      </c>
      <c r="D6267" t="s">
        <v>24</v>
      </c>
      <c r="E6267" t="s">
        <v>1405</v>
      </c>
      <c r="F6267">
        <v>0</v>
      </c>
      <c r="G6267" s="37">
        <v>12477950.1</v>
      </c>
      <c r="H6267" s="37">
        <v>3362851.8000000003</v>
      </c>
      <c r="I6267">
        <v>6</v>
      </c>
      <c r="J6267" t="s">
        <v>26</v>
      </c>
      <c r="K6267" s="40">
        <f t="shared" si="97"/>
        <v>2022</v>
      </c>
    </row>
    <row r="6268" spans="1:11" x14ac:dyDescent="0.25">
      <c r="A6268" t="s">
        <v>5846</v>
      </c>
      <c r="B6268" s="36">
        <v>44722</v>
      </c>
      <c r="C6268" t="s">
        <v>566</v>
      </c>
      <c r="D6268" t="s">
        <v>24</v>
      </c>
      <c r="E6268" t="s">
        <v>2414</v>
      </c>
      <c r="F6268">
        <v>0.1</v>
      </c>
      <c r="G6268" s="37">
        <v>2345146.65</v>
      </c>
      <c r="H6268" s="37">
        <v>-162242.85</v>
      </c>
      <c r="I6268">
        <v>2</v>
      </c>
      <c r="J6268" t="s">
        <v>22</v>
      </c>
      <c r="K6268" s="40">
        <f t="shared" si="97"/>
        <v>2022</v>
      </c>
    </row>
    <row r="6269" spans="1:11" x14ac:dyDescent="0.25">
      <c r="A6269" t="s">
        <v>5847</v>
      </c>
      <c r="B6269" s="36">
        <v>44723</v>
      </c>
      <c r="C6269" t="s">
        <v>1712</v>
      </c>
      <c r="D6269" t="s">
        <v>51</v>
      </c>
      <c r="E6269" t="s">
        <v>2505</v>
      </c>
      <c r="F6269">
        <v>0</v>
      </c>
      <c r="G6269" s="37">
        <v>5191771.2</v>
      </c>
      <c r="H6269" s="37">
        <v>265488.3</v>
      </c>
      <c r="I6269">
        <v>5</v>
      </c>
      <c r="J6269" t="s">
        <v>26</v>
      </c>
      <c r="K6269" s="40">
        <f t="shared" si="97"/>
        <v>2022</v>
      </c>
    </row>
    <row r="6270" spans="1:11" x14ac:dyDescent="0.25">
      <c r="A6270" t="s">
        <v>5847</v>
      </c>
      <c r="B6270" s="36">
        <v>44723</v>
      </c>
      <c r="C6270" t="s">
        <v>1712</v>
      </c>
      <c r="D6270" t="s">
        <v>51</v>
      </c>
      <c r="E6270" t="s">
        <v>1138</v>
      </c>
      <c r="F6270">
        <v>0</v>
      </c>
      <c r="G6270" s="37">
        <v>2168154.4500000002</v>
      </c>
      <c r="H6270" s="37">
        <v>707968.8</v>
      </c>
      <c r="I6270">
        <v>3</v>
      </c>
      <c r="J6270" t="s">
        <v>22</v>
      </c>
      <c r="K6270" s="40">
        <f t="shared" si="97"/>
        <v>2022</v>
      </c>
    </row>
    <row r="6271" spans="1:11" x14ac:dyDescent="0.25">
      <c r="A6271" t="s">
        <v>5848</v>
      </c>
      <c r="B6271" s="36">
        <v>44723</v>
      </c>
      <c r="C6271" t="s">
        <v>136</v>
      </c>
      <c r="D6271" t="s">
        <v>33</v>
      </c>
      <c r="E6271" t="s">
        <v>1608</v>
      </c>
      <c r="F6271">
        <v>0</v>
      </c>
      <c r="G6271" s="37">
        <v>840712.95000000007</v>
      </c>
      <c r="H6271" s="37">
        <v>176992.2</v>
      </c>
      <c r="I6271">
        <v>4</v>
      </c>
      <c r="J6271" t="s">
        <v>22</v>
      </c>
      <c r="K6271" s="40">
        <f t="shared" si="97"/>
        <v>2022</v>
      </c>
    </row>
    <row r="6272" spans="1:11" x14ac:dyDescent="0.25">
      <c r="A6272" t="s">
        <v>5849</v>
      </c>
      <c r="B6272" s="36">
        <v>44723</v>
      </c>
      <c r="C6272" t="s">
        <v>638</v>
      </c>
      <c r="D6272" t="s">
        <v>33</v>
      </c>
      <c r="E6272" t="s">
        <v>2510</v>
      </c>
      <c r="F6272">
        <v>0.1</v>
      </c>
      <c r="G6272" s="37">
        <v>3333353.1</v>
      </c>
      <c r="H6272" s="37">
        <v>855462.3</v>
      </c>
      <c r="I6272">
        <v>3</v>
      </c>
      <c r="J6272" t="s">
        <v>22</v>
      </c>
      <c r="K6272" s="40">
        <f t="shared" si="97"/>
        <v>2022</v>
      </c>
    </row>
    <row r="6273" spans="1:11" x14ac:dyDescent="0.25">
      <c r="A6273" t="s">
        <v>5850</v>
      </c>
      <c r="B6273" s="36">
        <v>44723</v>
      </c>
      <c r="C6273" t="s">
        <v>1670</v>
      </c>
      <c r="D6273" t="s">
        <v>33</v>
      </c>
      <c r="E6273" t="s">
        <v>1918</v>
      </c>
      <c r="F6273">
        <v>0</v>
      </c>
      <c r="G6273" s="37">
        <v>6622458.1500000004</v>
      </c>
      <c r="H6273" s="37">
        <v>1991162.25</v>
      </c>
      <c r="I6273">
        <v>3</v>
      </c>
      <c r="J6273" t="s">
        <v>22</v>
      </c>
      <c r="K6273" s="40">
        <f t="shared" si="97"/>
        <v>2022</v>
      </c>
    </row>
    <row r="6274" spans="1:11" x14ac:dyDescent="0.25">
      <c r="A6274" t="s">
        <v>5850</v>
      </c>
      <c r="B6274" s="36">
        <v>44723</v>
      </c>
      <c r="C6274" t="s">
        <v>1670</v>
      </c>
      <c r="D6274" t="s">
        <v>33</v>
      </c>
      <c r="E6274" t="s">
        <v>227</v>
      </c>
      <c r="F6274">
        <v>0</v>
      </c>
      <c r="G6274" s="37">
        <v>1519183.05</v>
      </c>
      <c r="H6274" s="37">
        <v>383483.10000000003</v>
      </c>
      <c r="I6274">
        <v>2</v>
      </c>
      <c r="J6274" t="s">
        <v>26</v>
      </c>
      <c r="K6274" s="40">
        <f t="shared" si="97"/>
        <v>2022</v>
      </c>
    </row>
    <row r="6275" spans="1:11" x14ac:dyDescent="0.25">
      <c r="A6275" t="s">
        <v>5851</v>
      </c>
      <c r="B6275" s="36">
        <v>44723</v>
      </c>
      <c r="C6275" t="s">
        <v>58</v>
      </c>
      <c r="D6275" t="s">
        <v>24</v>
      </c>
      <c r="E6275" t="s">
        <v>2494</v>
      </c>
      <c r="F6275">
        <v>0</v>
      </c>
      <c r="G6275" s="37">
        <v>3259606.35</v>
      </c>
      <c r="H6275" s="37">
        <v>383483.10000000003</v>
      </c>
      <c r="I6275">
        <v>7</v>
      </c>
      <c r="J6275" t="s">
        <v>26</v>
      </c>
      <c r="K6275" s="40">
        <f t="shared" ref="K6275:K6338" si="98">YEAR(B6275)</f>
        <v>2022</v>
      </c>
    </row>
    <row r="6276" spans="1:11" x14ac:dyDescent="0.25">
      <c r="A6276" t="s">
        <v>5851</v>
      </c>
      <c r="B6276" s="36">
        <v>44723</v>
      </c>
      <c r="C6276" t="s">
        <v>58</v>
      </c>
      <c r="D6276" t="s">
        <v>24</v>
      </c>
      <c r="E6276" t="s">
        <v>2306</v>
      </c>
      <c r="F6276">
        <v>0</v>
      </c>
      <c r="G6276" s="37">
        <v>2964619.35</v>
      </c>
      <c r="H6276" s="37">
        <v>471979.2</v>
      </c>
      <c r="I6276">
        <v>4</v>
      </c>
      <c r="J6276" t="s">
        <v>26</v>
      </c>
      <c r="K6276" s="40">
        <f t="shared" si="98"/>
        <v>2022</v>
      </c>
    </row>
    <row r="6277" spans="1:11" x14ac:dyDescent="0.25">
      <c r="A6277" t="s">
        <v>5852</v>
      </c>
      <c r="B6277" s="36">
        <v>44723</v>
      </c>
      <c r="C6277" t="s">
        <v>264</v>
      </c>
      <c r="D6277" t="s">
        <v>20</v>
      </c>
      <c r="E6277" t="s">
        <v>655</v>
      </c>
      <c r="F6277">
        <v>0</v>
      </c>
      <c r="G6277" s="37">
        <v>471979.2</v>
      </c>
      <c r="H6277" s="37">
        <v>176992.2</v>
      </c>
      <c r="I6277">
        <v>2</v>
      </c>
      <c r="J6277" t="s">
        <v>22</v>
      </c>
      <c r="K6277" s="40">
        <f t="shared" si="98"/>
        <v>2022</v>
      </c>
    </row>
    <row r="6278" spans="1:11" x14ac:dyDescent="0.25">
      <c r="A6278" t="s">
        <v>5851</v>
      </c>
      <c r="B6278" s="36">
        <v>44723</v>
      </c>
      <c r="C6278" t="s">
        <v>58</v>
      </c>
      <c r="D6278" t="s">
        <v>24</v>
      </c>
      <c r="E6278" t="s">
        <v>131</v>
      </c>
      <c r="F6278">
        <v>0</v>
      </c>
      <c r="G6278" s="37">
        <v>2551637.5500000003</v>
      </c>
      <c r="H6278" s="37">
        <v>1268444.1000000001</v>
      </c>
      <c r="I6278">
        <v>1</v>
      </c>
      <c r="J6278" t="s">
        <v>22</v>
      </c>
      <c r="K6278" s="40">
        <f t="shared" si="98"/>
        <v>2022</v>
      </c>
    </row>
    <row r="6279" spans="1:11" x14ac:dyDescent="0.25">
      <c r="A6279" t="s">
        <v>5851</v>
      </c>
      <c r="B6279" s="36">
        <v>44723</v>
      </c>
      <c r="C6279" t="s">
        <v>58</v>
      </c>
      <c r="D6279" t="s">
        <v>24</v>
      </c>
      <c r="E6279" t="s">
        <v>613</v>
      </c>
      <c r="F6279">
        <v>0.4</v>
      </c>
      <c r="G6279" s="37">
        <v>2890872.6</v>
      </c>
      <c r="H6279" s="37">
        <v>-103245.45</v>
      </c>
      <c r="I6279">
        <v>5</v>
      </c>
      <c r="J6279" t="s">
        <v>26</v>
      </c>
      <c r="K6279" s="40">
        <f t="shared" si="98"/>
        <v>2022</v>
      </c>
    </row>
    <row r="6280" spans="1:11" x14ac:dyDescent="0.25">
      <c r="A6280" t="s">
        <v>5853</v>
      </c>
      <c r="B6280" s="36">
        <v>44723</v>
      </c>
      <c r="C6280" t="s">
        <v>2201</v>
      </c>
      <c r="D6280" t="s">
        <v>24</v>
      </c>
      <c r="E6280" t="s">
        <v>684</v>
      </c>
      <c r="F6280">
        <v>0.3</v>
      </c>
      <c r="G6280" s="37">
        <v>2595885.6</v>
      </c>
      <c r="H6280" s="37">
        <v>-191741.55000000002</v>
      </c>
      <c r="I6280">
        <v>5</v>
      </c>
      <c r="J6280" t="s">
        <v>22</v>
      </c>
      <c r="K6280" s="40">
        <f t="shared" si="98"/>
        <v>2022</v>
      </c>
    </row>
    <row r="6281" spans="1:11" x14ac:dyDescent="0.25">
      <c r="A6281" t="s">
        <v>5853</v>
      </c>
      <c r="B6281" s="36">
        <v>44723</v>
      </c>
      <c r="C6281" t="s">
        <v>2201</v>
      </c>
      <c r="D6281" t="s">
        <v>24</v>
      </c>
      <c r="E6281" t="s">
        <v>108</v>
      </c>
      <c r="F6281">
        <v>0</v>
      </c>
      <c r="G6281" s="37">
        <v>811214.25</v>
      </c>
      <c r="H6281" s="37">
        <v>44248.05</v>
      </c>
      <c r="I6281">
        <v>3</v>
      </c>
      <c r="J6281" t="s">
        <v>26</v>
      </c>
      <c r="K6281" s="40">
        <f t="shared" si="98"/>
        <v>2022</v>
      </c>
    </row>
    <row r="6282" spans="1:11" x14ac:dyDescent="0.25">
      <c r="A6282" t="s">
        <v>5854</v>
      </c>
      <c r="B6282" s="36">
        <v>44723</v>
      </c>
      <c r="C6282" t="s">
        <v>1690</v>
      </c>
      <c r="D6282" t="s">
        <v>24</v>
      </c>
      <c r="E6282" t="s">
        <v>869</v>
      </c>
      <c r="F6282">
        <v>0</v>
      </c>
      <c r="G6282" s="37">
        <v>1563431.1</v>
      </c>
      <c r="H6282" s="37">
        <v>132744.15</v>
      </c>
      <c r="I6282">
        <v>4</v>
      </c>
      <c r="J6282" t="s">
        <v>22</v>
      </c>
      <c r="K6282" s="40">
        <f t="shared" si="98"/>
        <v>2022</v>
      </c>
    </row>
    <row r="6283" spans="1:11" x14ac:dyDescent="0.25">
      <c r="A6283" t="s">
        <v>5854</v>
      </c>
      <c r="B6283" s="36">
        <v>44723</v>
      </c>
      <c r="C6283" t="s">
        <v>1690</v>
      </c>
      <c r="D6283" t="s">
        <v>24</v>
      </c>
      <c r="E6283" t="s">
        <v>960</v>
      </c>
      <c r="F6283">
        <v>0</v>
      </c>
      <c r="G6283" s="37">
        <v>412981.8</v>
      </c>
      <c r="H6283" s="37">
        <v>176992.2</v>
      </c>
      <c r="I6283">
        <v>3</v>
      </c>
      <c r="J6283" t="s">
        <v>26</v>
      </c>
      <c r="K6283" s="40">
        <f t="shared" si="98"/>
        <v>2022</v>
      </c>
    </row>
    <row r="6284" spans="1:11" x14ac:dyDescent="0.25">
      <c r="A6284" t="s">
        <v>5854</v>
      </c>
      <c r="B6284" s="36">
        <v>44723</v>
      </c>
      <c r="C6284" t="s">
        <v>1690</v>
      </c>
      <c r="D6284" t="s">
        <v>24</v>
      </c>
      <c r="E6284" t="s">
        <v>1936</v>
      </c>
      <c r="F6284">
        <v>0</v>
      </c>
      <c r="G6284" s="37">
        <v>324485.7</v>
      </c>
      <c r="H6284" s="37">
        <v>147493.5</v>
      </c>
      <c r="I6284">
        <v>3</v>
      </c>
      <c r="J6284" t="s">
        <v>22</v>
      </c>
      <c r="K6284" s="40">
        <f t="shared" si="98"/>
        <v>2022</v>
      </c>
    </row>
    <row r="6285" spans="1:11" x14ac:dyDescent="0.25">
      <c r="A6285" t="s">
        <v>5854</v>
      </c>
      <c r="B6285" s="36">
        <v>44723</v>
      </c>
      <c r="C6285" t="s">
        <v>1690</v>
      </c>
      <c r="D6285" t="s">
        <v>24</v>
      </c>
      <c r="E6285" t="s">
        <v>1488</v>
      </c>
      <c r="F6285">
        <v>0</v>
      </c>
      <c r="G6285" s="37">
        <v>678470.1</v>
      </c>
      <c r="H6285" s="37">
        <v>294987</v>
      </c>
      <c r="I6285">
        <v>4</v>
      </c>
      <c r="J6285" t="s">
        <v>22</v>
      </c>
      <c r="K6285" s="40">
        <f t="shared" si="98"/>
        <v>2022</v>
      </c>
    </row>
    <row r="6286" spans="1:11" x14ac:dyDescent="0.25">
      <c r="A6286" t="s">
        <v>5854</v>
      </c>
      <c r="B6286" s="36">
        <v>44723</v>
      </c>
      <c r="C6286" t="s">
        <v>1690</v>
      </c>
      <c r="D6286" t="s">
        <v>24</v>
      </c>
      <c r="E6286" t="s">
        <v>2214</v>
      </c>
      <c r="F6286">
        <v>0</v>
      </c>
      <c r="G6286" s="37">
        <v>589974</v>
      </c>
      <c r="H6286" s="37">
        <v>191741.55000000002</v>
      </c>
      <c r="I6286">
        <v>3</v>
      </c>
      <c r="J6286" t="s">
        <v>26</v>
      </c>
      <c r="K6286" s="40">
        <f t="shared" si="98"/>
        <v>2022</v>
      </c>
    </row>
    <row r="6287" spans="1:11" x14ac:dyDescent="0.25">
      <c r="A6287" t="s">
        <v>5855</v>
      </c>
      <c r="B6287" s="36">
        <v>44723</v>
      </c>
      <c r="C6287" t="s">
        <v>1817</v>
      </c>
      <c r="D6287" t="s">
        <v>20</v>
      </c>
      <c r="E6287" t="s">
        <v>1905</v>
      </c>
      <c r="F6287">
        <v>0</v>
      </c>
      <c r="G6287" s="37">
        <v>21076821.150000002</v>
      </c>
      <c r="H6287" s="37">
        <v>6961693.2000000002</v>
      </c>
      <c r="I6287">
        <v>4</v>
      </c>
      <c r="J6287" t="s">
        <v>22</v>
      </c>
      <c r="K6287" s="40">
        <f t="shared" si="98"/>
        <v>2022</v>
      </c>
    </row>
    <row r="6288" spans="1:11" x14ac:dyDescent="0.25">
      <c r="A6288" t="s">
        <v>5856</v>
      </c>
      <c r="B6288" s="36">
        <v>44723</v>
      </c>
      <c r="C6288" t="s">
        <v>1062</v>
      </c>
      <c r="D6288" t="s">
        <v>24</v>
      </c>
      <c r="E6288" t="s">
        <v>351</v>
      </c>
      <c r="F6288">
        <v>0.1</v>
      </c>
      <c r="G6288" s="37">
        <v>5619502.3500000006</v>
      </c>
      <c r="H6288" s="37">
        <v>-191741.55000000002</v>
      </c>
      <c r="I6288">
        <v>2</v>
      </c>
      <c r="J6288" t="s">
        <v>22</v>
      </c>
      <c r="K6288" s="40">
        <f t="shared" si="98"/>
        <v>2022</v>
      </c>
    </row>
    <row r="6289" spans="1:11" x14ac:dyDescent="0.25">
      <c r="A6289" t="s">
        <v>5857</v>
      </c>
      <c r="B6289" s="36">
        <v>44724</v>
      </c>
      <c r="C6289" t="s">
        <v>299</v>
      </c>
      <c r="D6289" t="s">
        <v>33</v>
      </c>
      <c r="E6289" t="s">
        <v>682</v>
      </c>
      <c r="F6289">
        <v>0.4</v>
      </c>
      <c r="G6289" s="37">
        <v>13643148.75</v>
      </c>
      <c r="H6289" s="37">
        <v>-6592959.4500000002</v>
      </c>
      <c r="I6289">
        <v>5</v>
      </c>
      <c r="J6289" t="s">
        <v>22</v>
      </c>
      <c r="K6289" s="40">
        <f t="shared" si="98"/>
        <v>2022</v>
      </c>
    </row>
    <row r="6290" spans="1:11" x14ac:dyDescent="0.25">
      <c r="A6290" t="s">
        <v>5858</v>
      </c>
      <c r="B6290" s="36">
        <v>44724</v>
      </c>
      <c r="C6290" t="s">
        <v>976</v>
      </c>
      <c r="D6290" t="s">
        <v>24</v>
      </c>
      <c r="E6290" t="s">
        <v>789</v>
      </c>
      <c r="F6290">
        <v>0</v>
      </c>
      <c r="G6290" s="37">
        <v>2241901.2000000002</v>
      </c>
      <c r="H6290" s="37">
        <v>339235.05</v>
      </c>
      <c r="I6290">
        <v>3</v>
      </c>
      <c r="J6290" t="s">
        <v>26</v>
      </c>
      <c r="K6290" s="40">
        <f t="shared" si="98"/>
        <v>2022</v>
      </c>
    </row>
    <row r="6291" spans="1:11" x14ac:dyDescent="0.25">
      <c r="A6291" t="s">
        <v>5859</v>
      </c>
      <c r="B6291" s="36">
        <v>44724</v>
      </c>
      <c r="C6291" t="s">
        <v>1971</v>
      </c>
      <c r="D6291" t="s">
        <v>24</v>
      </c>
      <c r="E6291" t="s">
        <v>1186</v>
      </c>
      <c r="F6291">
        <v>0.3</v>
      </c>
      <c r="G6291" s="37">
        <v>781715.55</v>
      </c>
      <c r="H6291" s="37">
        <v>117994.8</v>
      </c>
      <c r="I6291">
        <v>3</v>
      </c>
      <c r="J6291" t="s">
        <v>22</v>
      </c>
      <c r="K6291" s="40">
        <f t="shared" si="98"/>
        <v>2022</v>
      </c>
    </row>
    <row r="6292" spans="1:11" x14ac:dyDescent="0.25">
      <c r="A6292" t="s">
        <v>5858</v>
      </c>
      <c r="B6292" s="36">
        <v>44724</v>
      </c>
      <c r="C6292" t="s">
        <v>976</v>
      </c>
      <c r="D6292" t="s">
        <v>24</v>
      </c>
      <c r="E6292" t="s">
        <v>1684</v>
      </c>
      <c r="F6292">
        <v>0</v>
      </c>
      <c r="G6292" s="37">
        <v>353984.4</v>
      </c>
      <c r="H6292" s="37">
        <v>162242.85</v>
      </c>
      <c r="I6292">
        <v>3</v>
      </c>
      <c r="J6292" t="s">
        <v>22</v>
      </c>
      <c r="K6292" s="40">
        <f t="shared" si="98"/>
        <v>2022</v>
      </c>
    </row>
    <row r="6293" spans="1:11" x14ac:dyDescent="0.25">
      <c r="A6293" t="s">
        <v>5860</v>
      </c>
      <c r="B6293" s="36">
        <v>44724</v>
      </c>
      <c r="C6293" t="s">
        <v>1970</v>
      </c>
      <c r="D6293" t="s">
        <v>24</v>
      </c>
      <c r="E6293" t="s">
        <v>350</v>
      </c>
      <c r="F6293">
        <v>0</v>
      </c>
      <c r="G6293" s="37">
        <v>339235.05</v>
      </c>
      <c r="H6293" s="37">
        <v>73746.75</v>
      </c>
      <c r="I6293">
        <v>2</v>
      </c>
      <c r="J6293" t="s">
        <v>22</v>
      </c>
      <c r="K6293" s="40">
        <f t="shared" si="98"/>
        <v>2022</v>
      </c>
    </row>
    <row r="6294" spans="1:11" x14ac:dyDescent="0.25">
      <c r="A6294" t="s">
        <v>5860</v>
      </c>
      <c r="B6294" s="36">
        <v>44724</v>
      </c>
      <c r="C6294" t="s">
        <v>1970</v>
      </c>
      <c r="D6294" t="s">
        <v>24</v>
      </c>
      <c r="E6294" t="s">
        <v>2335</v>
      </c>
      <c r="F6294">
        <v>0</v>
      </c>
      <c r="G6294" s="37">
        <v>1651927.2</v>
      </c>
      <c r="H6294" s="37">
        <v>398232.45</v>
      </c>
      <c r="I6294">
        <v>9</v>
      </c>
      <c r="J6294" t="s">
        <v>22</v>
      </c>
      <c r="K6294" s="40">
        <f t="shared" si="98"/>
        <v>2022</v>
      </c>
    </row>
    <row r="6295" spans="1:11" x14ac:dyDescent="0.25">
      <c r="A6295" t="s">
        <v>5860</v>
      </c>
      <c r="B6295" s="36">
        <v>44724</v>
      </c>
      <c r="C6295" t="s">
        <v>1970</v>
      </c>
      <c r="D6295" t="s">
        <v>24</v>
      </c>
      <c r="E6295" t="s">
        <v>2202</v>
      </c>
      <c r="F6295">
        <v>0</v>
      </c>
      <c r="G6295" s="37">
        <v>4292060.8500000006</v>
      </c>
      <c r="H6295" s="37">
        <v>1371689.55</v>
      </c>
      <c r="I6295">
        <v>7</v>
      </c>
      <c r="J6295" t="s">
        <v>26</v>
      </c>
      <c r="K6295" s="40">
        <f t="shared" si="98"/>
        <v>2022</v>
      </c>
    </row>
    <row r="6296" spans="1:11" x14ac:dyDescent="0.25">
      <c r="A6296" t="s">
        <v>5861</v>
      </c>
      <c r="B6296" s="36">
        <v>44725</v>
      </c>
      <c r="C6296" t="s">
        <v>512</v>
      </c>
      <c r="D6296" t="s">
        <v>20</v>
      </c>
      <c r="E6296" t="s">
        <v>724</v>
      </c>
      <c r="F6296">
        <v>0</v>
      </c>
      <c r="G6296" s="37">
        <v>634222.05000000005</v>
      </c>
      <c r="H6296" s="37">
        <v>250738.95</v>
      </c>
      <c r="I6296">
        <v>4</v>
      </c>
      <c r="J6296" t="s">
        <v>22</v>
      </c>
      <c r="K6296" s="40">
        <f t="shared" si="98"/>
        <v>2022</v>
      </c>
    </row>
    <row r="6297" spans="1:11" x14ac:dyDescent="0.25">
      <c r="A6297" t="s">
        <v>5862</v>
      </c>
      <c r="B6297" s="36">
        <v>44725</v>
      </c>
      <c r="C6297" t="s">
        <v>1072</v>
      </c>
      <c r="D6297" t="s">
        <v>24</v>
      </c>
      <c r="E6297" t="s">
        <v>1987</v>
      </c>
      <c r="F6297">
        <v>0.6</v>
      </c>
      <c r="G6297" s="37">
        <v>1932164.85</v>
      </c>
      <c r="H6297" s="37">
        <v>-2271399.9</v>
      </c>
      <c r="I6297">
        <v>8</v>
      </c>
      <c r="J6297" t="s">
        <v>26</v>
      </c>
      <c r="K6297" s="40">
        <f t="shared" si="98"/>
        <v>2022</v>
      </c>
    </row>
    <row r="6298" spans="1:11" x14ac:dyDescent="0.25">
      <c r="A6298" t="s">
        <v>5863</v>
      </c>
      <c r="B6298" s="36">
        <v>44725</v>
      </c>
      <c r="C6298" t="s">
        <v>2521</v>
      </c>
      <c r="D6298" t="s">
        <v>24</v>
      </c>
      <c r="E6298" t="s">
        <v>387</v>
      </c>
      <c r="F6298">
        <v>0</v>
      </c>
      <c r="G6298" s="37">
        <v>796464.9</v>
      </c>
      <c r="H6298" s="37">
        <v>58997.4</v>
      </c>
      <c r="I6298">
        <v>3</v>
      </c>
      <c r="J6298" t="s">
        <v>22</v>
      </c>
      <c r="K6298" s="40">
        <f t="shared" si="98"/>
        <v>2022</v>
      </c>
    </row>
    <row r="6299" spans="1:11" x14ac:dyDescent="0.25">
      <c r="A6299" t="s">
        <v>5862</v>
      </c>
      <c r="B6299" s="36">
        <v>44725</v>
      </c>
      <c r="C6299" t="s">
        <v>1072</v>
      </c>
      <c r="D6299" t="s">
        <v>24</v>
      </c>
      <c r="E6299" t="s">
        <v>878</v>
      </c>
      <c r="F6299">
        <v>0.5</v>
      </c>
      <c r="G6299" s="37">
        <v>235989.6</v>
      </c>
      <c r="H6299" s="37">
        <v>-73746.75</v>
      </c>
      <c r="I6299">
        <v>2</v>
      </c>
      <c r="J6299" t="s">
        <v>22</v>
      </c>
      <c r="K6299" s="40">
        <f t="shared" si="98"/>
        <v>2022</v>
      </c>
    </row>
    <row r="6300" spans="1:11" x14ac:dyDescent="0.25">
      <c r="A6300" t="s">
        <v>5862</v>
      </c>
      <c r="B6300" s="36">
        <v>44725</v>
      </c>
      <c r="C6300" t="s">
        <v>1072</v>
      </c>
      <c r="D6300" t="s">
        <v>24</v>
      </c>
      <c r="E6300" t="s">
        <v>233</v>
      </c>
      <c r="F6300">
        <v>0.5</v>
      </c>
      <c r="G6300" s="37">
        <v>634222.05000000005</v>
      </c>
      <c r="H6300" s="37">
        <v>-634222.05000000005</v>
      </c>
      <c r="I6300">
        <v>7</v>
      </c>
      <c r="J6300" t="s">
        <v>26</v>
      </c>
      <c r="K6300" s="40">
        <f t="shared" si="98"/>
        <v>2022</v>
      </c>
    </row>
    <row r="6301" spans="1:11" x14ac:dyDescent="0.25">
      <c r="A6301" t="s">
        <v>5864</v>
      </c>
      <c r="B6301" s="36">
        <v>44725</v>
      </c>
      <c r="C6301" t="s">
        <v>1573</v>
      </c>
      <c r="D6301" t="s">
        <v>24</v>
      </c>
      <c r="E6301" t="s">
        <v>1659</v>
      </c>
      <c r="F6301">
        <v>0</v>
      </c>
      <c r="G6301" s="37">
        <v>2507389.5</v>
      </c>
      <c r="H6301" s="37">
        <v>1076702.55</v>
      </c>
      <c r="I6301">
        <v>2</v>
      </c>
      <c r="J6301" t="s">
        <v>26</v>
      </c>
      <c r="K6301" s="40">
        <f t="shared" si="98"/>
        <v>2022</v>
      </c>
    </row>
    <row r="6302" spans="1:11" x14ac:dyDescent="0.25">
      <c r="A6302" t="s">
        <v>5865</v>
      </c>
      <c r="B6302" s="36">
        <v>44726</v>
      </c>
      <c r="C6302" t="s">
        <v>2548</v>
      </c>
      <c r="D6302" t="s">
        <v>20</v>
      </c>
      <c r="E6302" t="s">
        <v>2549</v>
      </c>
      <c r="F6302">
        <v>0.35</v>
      </c>
      <c r="G6302" s="37">
        <v>33805510.200000003</v>
      </c>
      <c r="H6302" s="37">
        <v>-16637266.800000001</v>
      </c>
      <c r="I6302">
        <v>7</v>
      </c>
      <c r="J6302" t="s">
        <v>22</v>
      </c>
      <c r="K6302" s="40">
        <f t="shared" si="98"/>
        <v>2022</v>
      </c>
    </row>
    <row r="6303" spans="1:11" x14ac:dyDescent="0.25">
      <c r="A6303" t="s">
        <v>5865</v>
      </c>
      <c r="B6303" s="36">
        <v>44726</v>
      </c>
      <c r="C6303" t="s">
        <v>2548</v>
      </c>
      <c r="D6303" t="s">
        <v>20</v>
      </c>
      <c r="E6303" t="s">
        <v>1233</v>
      </c>
      <c r="F6303">
        <v>0</v>
      </c>
      <c r="G6303" s="37">
        <v>988206.45000000007</v>
      </c>
      <c r="H6303" s="37">
        <v>235989.6</v>
      </c>
      <c r="I6303">
        <v>6</v>
      </c>
      <c r="J6303" t="s">
        <v>26</v>
      </c>
      <c r="K6303" s="40">
        <f t="shared" si="98"/>
        <v>2022</v>
      </c>
    </row>
    <row r="6304" spans="1:11" x14ac:dyDescent="0.25">
      <c r="A6304" t="s">
        <v>5866</v>
      </c>
      <c r="B6304" s="36">
        <v>44726</v>
      </c>
      <c r="C6304" t="s">
        <v>1852</v>
      </c>
      <c r="D6304" t="s">
        <v>24</v>
      </c>
      <c r="E6304" t="s">
        <v>1124</v>
      </c>
      <c r="F6304">
        <v>0.1</v>
      </c>
      <c r="G6304" s="37">
        <v>2271399.9</v>
      </c>
      <c r="H6304" s="37">
        <v>44248.05</v>
      </c>
      <c r="I6304">
        <v>4</v>
      </c>
      <c r="J6304" t="s">
        <v>22</v>
      </c>
      <c r="K6304" s="40">
        <f t="shared" si="98"/>
        <v>2022</v>
      </c>
    </row>
    <row r="6305" spans="1:11" x14ac:dyDescent="0.25">
      <c r="A6305" t="s">
        <v>5867</v>
      </c>
      <c r="B6305" s="36">
        <v>44727</v>
      </c>
      <c r="C6305" t="s">
        <v>445</v>
      </c>
      <c r="D6305" t="s">
        <v>20</v>
      </c>
      <c r="E6305" t="s">
        <v>757</v>
      </c>
      <c r="F6305">
        <v>0.1</v>
      </c>
      <c r="G6305" s="37">
        <v>1445436.3</v>
      </c>
      <c r="H6305" s="37">
        <v>442480.5</v>
      </c>
      <c r="I6305">
        <v>2</v>
      </c>
      <c r="J6305" t="s">
        <v>26</v>
      </c>
      <c r="K6305" s="40">
        <f t="shared" si="98"/>
        <v>2022</v>
      </c>
    </row>
    <row r="6306" spans="1:11" x14ac:dyDescent="0.25">
      <c r="A6306" t="s">
        <v>5868</v>
      </c>
      <c r="B6306" s="36">
        <v>44728</v>
      </c>
      <c r="C6306" t="s">
        <v>880</v>
      </c>
      <c r="D6306" t="s">
        <v>51</v>
      </c>
      <c r="E6306" t="s">
        <v>2511</v>
      </c>
      <c r="F6306">
        <v>0.1</v>
      </c>
      <c r="G6306" s="37">
        <v>4395306.3</v>
      </c>
      <c r="H6306" s="37">
        <v>1268444.1000000001</v>
      </c>
      <c r="I6306">
        <v>2</v>
      </c>
      <c r="J6306" t="s">
        <v>26</v>
      </c>
      <c r="K6306" s="40">
        <f t="shared" si="98"/>
        <v>2022</v>
      </c>
    </row>
    <row r="6307" spans="1:11" x14ac:dyDescent="0.25">
      <c r="A6307" t="s">
        <v>5869</v>
      </c>
      <c r="B6307" s="36">
        <v>44728</v>
      </c>
      <c r="C6307" t="s">
        <v>452</v>
      </c>
      <c r="D6307" t="s">
        <v>33</v>
      </c>
      <c r="E6307" t="s">
        <v>2550</v>
      </c>
      <c r="F6307">
        <v>0.15</v>
      </c>
      <c r="G6307" s="37">
        <v>6297972.4500000002</v>
      </c>
      <c r="H6307" s="37">
        <v>-737467.5</v>
      </c>
      <c r="I6307">
        <v>7</v>
      </c>
      <c r="J6307" t="s">
        <v>26</v>
      </c>
      <c r="K6307" s="40">
        <f t="shared" si="98"/>
        <v>2022</v>
      </c>
    </row>
    <row r="6308" spans="1:11" x14ac:dyDescent="0.25">
      <c r="A6308" t="s">
        <v>5870</v>
      </c>
      <c r="B6308" s="36">
        <v>44728</v>
      </c>
      <c r="C6308" t="s">
        <v>417</v>
      </c>
      <c r="D6308" t="s">
        <v>33</v>
      </c>
      <c r="E6308" t="s">
        <v>587</v>
      </c>
      <c r="F6308">
        <v>0.5</v>
      </c>
      <c r="G6308" s="37">
        <v>663720.75</v>
      </c>
      <c r="H6308" s="37">
        <v>0</v>
      </c>
      <c r="I6308">
        <v>2</v>
      </c>
      <c r="J6308" t="s">
        <v>22</v>
      </c>
      <c r="K6308" s="40">
        <f t="shared" si="98"/>
        <v>2022</v>
      </c>
    </row>
    <row r="6309" spans="1:11" x14ac:dyDescent="0.25">
      <c r="A6309" t="s">
        <v>5870</v>
      </c>
      <c r="B6309" s="36">
        <v>44728</v>
      </c>
      <c r="C6309" t="s">
        <v>417</v>
      </c>
      <c r="D6309" t="s">
        <v>33</v>
      </c>
      <c r="E6309" t="s">
        <v>1198</v>
      </c>
      <c r="F6309">
        <v>0.5</v>
      </c>
      <c r="G6309" s="37">
        <v>2831875.2</v>
      </c>
      <c r="H6309" s="37">
        <v>-2153405.1</v>
      </c>
      <c r="I6309">
        <v>3</v>
      </c>
      <c r="J6309" t="s">
        <v>26</v>
      </c>
      <c r="K6309" s="40">
        <f t="shared" si="98"/>
        <v>2022</v>
      </c>
    </row>
    <row r="6310" spans="1:11" x14ac:dyDescent="0.25">
      <c r="A6310" t="s">
        <v>5871</v>
      </c>
      <c r="B6310" s="36">
        <v>44728</v>
      </c>
      <c r="C6310" t="s">
        <v>949</v>
      </c>
      <c r="D6310" t="s">
        <v>24</v>
      </c>
      <c r="E6310" t="s">
        <v>655</v>
      </c>
      <c r="F6310">
        <v>0</v>
      </c>
      <c r="G6310" s="37">
        <v>1651927.2</v>
      </c>
      <c r="H6310" s="37">
        <v>604723.35</v>
      </c>
      <c r="I6310">
        <v>7</v>
      </c>
      <c r="J6310" t="s">
        <v>26</v>
      </c>
      <c r="K6310" s="40">
        <f t="shared" si="98"/>
        <v>2022</v>
      </c>
    </row>
    <row r="6311" spans="1:11" x14ac:dyDescent="0.25">
      <c r="A6311" t="s">
        <v>5872</v>
      </c>
      <c r="B6311" s="36">
        <v>44728</v>
      </c>
      <c r="C6311" t="s">
        <v>959</v>
      </c>
      <c r="D6311" t="s">
        <v>24</v>
      </c>
      <c r="E6311" t="s">
        <v>1223</v>
      </c>
      <c r="F6311">
        <v>0.6</v>
      </c>
      <c r="G6311" s="37">
        <v>1224196.05</v>
      </c>
      <c r="H6311" s="37">
        <v>-1194697.3500000001</v>
      </c>
      <c r="I6311">
        <v>3</v>
      </c>
      <c r="J6311" t="s">
        <v>26</v>
      </c>
      <c r="K6311" s="40">
        <f t="shared" si="98"/>
        <v>2022</v>
      </c>
    </row>
    <row r="6312" spans="1:11" x14ac:dyDescent="0.25">
      <c r="A6312" t="s">
        <v>5873</v>
      </c>
      <c r="B6312" s="36">
        <v>44728</v>
      </c>
      <c r="C6312" t="s">
        <v>1231</v>
      </c>
      <c r="D6312" t="s">
        <v>24</v>
      </c>
      <c r="E6312" t="s">
        <v>1387</v>
      </c>
      <c r="F6312">
        <v>0</v>
      </c>
      <c r="G6312" s="37">
        <v>427731.15</v>
      </c>
      <c r="H6312" s="37">
        <v>147493.5</v>
      </c>
      <c r="I6312">
        <v>3</v>
      </c>
      <c r="J6312" t="s">
        <v>26</v>
      </c>
      <c r="K6312" s="40">
        <f t="shared" si="98"/>
        <v>2022</v>
      </c>
    </row>
    <row r="6313" spans="1:11" x14ac:dyDescent="0.25">
      <c r="A6313" t="s">
        <v>5874</v>
      </c>
      <c r="B6313" s="36">
        <v>44729</v>
      </c>
      <c r="C6313" t="s">
        <v>641</v>
      </c>
      <c r="D6313" t="s">
        <v>20</v>
      </c>
      <c r="E6313" t="s">
        <v>777</v>
      </c>
      <c r="F6313">
        <v>0</v>
      </c>
      <c r="G6313" s="37">
        <v>27433791</v>
      </c>
      <c r="H6313" s="37">
        <v>265488.3</v>
      </c>
      <c r="I6313">
        <v>7</v>
      </c>
      <c r="J6313" t="s">
        <v>26</v>
      </c>
      <c r="K6313" s="40">
        <f t="shared" si="98"/>
        <v>2022</v>
      </c>
    </row>
    <row r="6314" spans="1:11" x14ac:dyDescent="0.25">
      <c r="A6314" t="s">
        <v>5875</v>
      </c>
      <c r="B6314" s="36">
        <v>44729</v>
      </c>
      <c r="C6314" t="s">
        <v>1971</v>
      </c>
      <c r="D6314" t="s">
        <v>24</v>
      </c>
      <c r="E6314" t="s">
        <v>397</v>
      </c>
      <c r="F6314">
        <v>0</v>
      </c>
      <c r="G6314" s="37">
        <v>1740423.3</v>
      </c>
      <c r="H6314" s="37">
        <v>516227.25</v>
      </c>
      <c r="I6314">
        <v>7</v>
      </c>
      <c r="J6314" t="s">
        <v>22</v>
      </c>
      <c r="K6314" s="40">
        <f t="shared" si="98"/>
        <v>2022</v>
      </c>
    </row>
    <row r="6315" spans="1:11" x14ac:dyDescent="0.25">
      <c r="A6315" t="s">
        <v>5875</v>
      </c>
      <c r="B6315" s="36">
        <v>44729</v>
      </c>
      <c r="C6315" t="s">
        <v>1971</v>
      </c>
      <c r="D6315" t="s">
        <v>24</v>
      </c>
      <c r="E6315" t="s">
        <v>279</v>
      </c>
      <c r="F6315">
        <v>0.1</v>
      </c>
      <c r="G6315" s="37">
        <v>6814199.7000000002</v>
      </c>
      <c r="H6315" s="37">
        <v>2492640.15</v>
      </c>
      <c r="I6315">
        <v>4</v>
      </c>
      <c r="J6315" t="s">
        <v>26</v>
      </c>
      <c r="K6315" s="40">
        <f t="shared" si="98"/>
        <v>2022</v>
      </c>
    </row>
    <row r="6316" spans="1:11" x14ac:dyDescent="0.25">
      <c r="A6316" t="s">
        <v>5876</v>
      </c>
      <c r="B6316" s="36">
        <v>44729</v>
      </c>
      <c r="C6316" t="s">
        <v>2207</v>
      </c>
      <c r="D6316" t="s">
        <v>24</v>
      </c>
      <c r="E6316" t="s">
        <v>922</v>
      </c>
      <c r="F6316">
        <v>0.1</v>
      </c>
      <c r="G6316" s="37">
        <v>31194875.25</v>
      </c>
      <c r="H6316" s="37">
        <v>339235.05</v>
      </c>
      <c r="I6316">
        <v>5</v>
      </c>
      <c r="J6316" t="s">
        <v>26</v>
      </c>
      <c r="K6316" s="40">
        <f t="shared" si="98"/>
        <v>2022</v>
      </c>
    </row>
    <row r="6317" spans="1:11" x14ac:dyDescent="0.25">
      <c r="A6317" t="s">
        <v>5877</v>
      </c>
      <c r="B6317" s="36">
        <v>44729</v>
      </c>
      <c r="C6317" t="s">
        <v>803</v>
      </c>
      <c r="D6317" t="s">
        <v>24</v>
      </c>
      <c r="E6317" t="s">
        <v>1288</v>
      </c>
      <c r="F6317">
        <v>0</v>
      </c>
      <c r="G6317" s="37">
        <v>545725.95000000007</v>
      </c>
      <c r="H6317" s="37">
        <v>206490.9</v>
      </c>
      <c r="I6317">
        <v>3</v>
      </c>
      <c r="J6317" t="s">
        <v>26</v>
      </c>
      <c r="K6317" s="40">
        <f t="shared" si="98"/>
        <v>2022</v>
      </c>
    </row>
    <row r="6318" spans="1:11" x14ac:dyDescent="0.25">
      <c r="A6318" t="s">
        <v>5876</v>
      </c>
      <c r="B6318" s="36">
        <v>44729</v>
      </c>
      <c r="C6318" t="s">
        <v>2207</v>
      </c>
      <c r="D6318" t="s">
        <v>24</v>
      </c>
      <c r="E6318" t="s">
        <v>152</v>
      </c>
      <c r="F6318">
        <v>0</v>
      </c>
      <c r="G6318" s="37">
        <v>1784671.35</v>
      </c>
      <c r="H6318" s="37">
        <v>280237.65000000002</v>
      </c>
      <c r="I6318">
        <v>4</v>
      </c>
      <c r="J6318" t="s">
        <v>26</v>
      </c>
      <c r="K6318" s="40">
        <f t="shared" si="98"/>
        <v>2022</v>
      </c>
    </row>
    <row r="6319" spans="1:11" x14ac:dyDescent="0.25">
      <c r="A6319" t="s">
        <v>5876</v>
      </c>
      <c r="B6319" s="36">
        <v>44729</v>
      </c>
      <c r="C6319" t="s">
        <v>2207</v>
      </c>
      <c r="D6319" t="s">
        <v>24</v>
      </c>
      <c r="E6319" t="s">
        <v>1180</v>
      </c>
      <c r="F6319">
        <v>0</v>
      </c>
      <c r="G6319" s="37">
        <v>2153405.1</v>
      </c>
      <c r="H6319" s="37">
        <v>619472.70000000007</v>
      </c>
      <c r="I6319">
        <v>5</v>
      </c>
      <c r="J6319" t="s">
        <v>26</v>
      </c>
      <c r="K6319" s="40">
        <f t="shared" si="98"/>
        <v>2022</v>
      </c>
    </row>
    <row r="6320" spans="1:11" x14ac:dyDescent="0.25">
      <c r="A6320" t="s">
        <v>5878</v>
      </c>
      <c r="B6320" s="36">
        <v>44730</v>
      </c>
      <c r="C6320" t="s">
        <v>1463</v>
      </c>
      <c r="D6320" t="s">
        <v>51</v>
      </c>
      <c r="E6320" t="s">
        <v>1011</v>
      </c>
      <c r="F6320">
        <v>0.3</v>
      </c>
      <c r="G6320" s="37">
        <v>516227.25</v>
      </c>
      <c r="H6320" s="37">
        <v>-117994.8</v>
      </c>
      <c r="I6320">
        <v>2</v>
      </c>
      <c r="J6320" t="s">
        <v>22</v>
      </c>
      <c r="K6320" s="40">
        <f t="shared" si="98"/>
        <v>2022</v>
      </c>
    </row>
    <row r="6321" spans="1:11" x14ac:dyDescent="0.25">
      <c r="A6321" t="s">
        <v>5878</v>
      </c>
      <c r="B6321" s="36">
        <v>44730</v>
      </c>
      <c r="C6321" t="s">
        <v>1463</v>
      </c>
      <c r="D6321" t="s">
        <v>51</v>
      </c>
      <c r="E6321" t="s">
        <v>1450</v>
      </c>
      <c r="F6321">
        <v>0</v>
      </c>
      <c r="G6321" s="37">
        <v>23008986</v>
      </c>
      <c r="H6321" s="37">
        <v>6209476.3500000006</v>
      </c>
      <c r="I6321">
        <v>3</v>
      </c>
      <c r="J6321" t="s">
        <v>22</v>
      </c>
      <c r="K6321" s="40">
        <f t="shared" si="98"/>
        <v>2022</v>
      </c>
    </row>
    <row r="6322" spans="1:11" x14ac:dyDescent="0.25">
      <c r="A6322" t="s">
        <v>5878</v>
      </c>
      <c r="B6322" s="36">
        <v>44730</v>
      </c>
      <c r="C6322" t="s">
        <v>1463</v>
      </c>
      <c r="D6322" t="s">
        <v>51</v>
      </c>
      <c r="E6322" t="s">
        <v>30</v>
      </c>
      <c r="F6322">
        <v>0</v>
      </c>
      <c r="G6322" s="37">
        <v>1961663.55</v>
      </c>
      <c r="H6322" s="37">
        <v>176992.2</v>
      </c>
      <c r="I6322">
        <v>5</v>
      </c>
      <c r="J6322" t="s">
        <v>22</v>
      </c>
      <c r="K6322" s="40">
        <f t="shared" si="98"/>
        <v>2022</v>
      </c>
    </row>
    <row r="6323" spans="1:11" x14ac:dyDescent="0.25">
      <c r="A6323" t="s">
        <v>5879</v>
      </c>
      <c r="B6323" s="36">
        <v>44730</v>
      </c>
      <c r="C6323" t="s">
        <v>346</v>
      </c>
      <c r="D6323" t="s">
        <v>24</v>
      </c>
      <c r="E6323" t="s">
        <v>1309</v>
      </c>
      <c r="F6323">
        <v>0</v>
      </c>
      <c r="G6323" s="37">
        <v>1047203.85</v>
      </c>
      <c r="H6323" s="37">
        <v>14749.35</v>
      </c>
      <c r="I6323">
        <v>3</v>
      </c>
      <c r="J6323" t="s">
        <v>22</v>
      </c>
      <c r="K6323" s="40">
        <f t="shared" si="98"/>
        <v>2022</v>
      </c>
    </row>
    <row r="6324" spans="1:11" x14ac:dyDescent="0.25">
      <c r="A6324" t="s">
        <v>5880</v>
      </c>
      <c r="B6324" s="36">
        <v>44730</v>
      </c>
      <c r="C6324" t="s">
        <v>2366</v>
      </c>
      <c r="D6324" t="s">
        <v>24</v>
      </c>
      <c r="E6324" t="s">
        <v>30</v>
      </c>
      <c r="F6324">
        <v>0</v>
      </c>
      <c r="G6324" s="37">
        <v>1961663.55</v>
      </c>
      <c r="H6324" s="37">
        <v>176992.2</v>
      </c>
      <c r="I6324">
        <v>5</v>
      </c>
      <c r="J6324" t="s">
        <v>22</v>
      </c>
      <c r="K6324" s="40">
        <f t="shared" si="98"/>
        <v>2022</v>
      </c>
    </row>
    <row r="6325" spans="1:11" x14ac:dyDescent="0.25">
      <c r="A6325" t="s">
        <v>5880</v>
      </c>
      <c r="B6325" s="36">
        <v>44730</v>
      </c>
      <c r="C6325" t="s">
        <v>2366</v>
      </c>
      <c r="D6325" t="s">
        <v>24</v>
      </c>
      <c r="E6325" t="s">
        <v>506</v>
      </c>
      <c r="F6325">
        <v>0.1</v>
      </c>
      <c r="G6325" s="37">
        <v>15044337</v>
      </c>
      <c r="H6325" s="37">
        <v>1165198.6500000001</v>
      </c>
      <c r="I6325">
        <v>8</v>
      </c>
      <c r="J6325" t="s">
        <v>22</v>
      </c>
      <c r="K6325" s="40">
        <f t="shared" si="98"/>
        <v>2022</v>
      </c>
    </row>
    <row r="6326" spans="1:11" x14ac:dyDescent="0.25">
      <c r="A6326" t="s">
        <v>5881</v>
      </c>
      <c r="B6326" s="36">
        <v>44730</v>
      </c>
      <c r="C6326" t="s">
        <v>2007</v>
      </c>
      <c r="D6326" t="s">
        <v>20</v>
      </c>
      <c r="E6326" t="s">
        <v>1117</v>
      </c>
      <c r="F6326">
        <v>0.5</v>
      </c>
      <c r="G6326" s="37">
        <v>1474935</v>
      </c>
      <c r="H6326" s="37">
        <v>-855462.3</v>
      </c>
      <c r="I6326">
        <v>4</v>
      </c>
      <c r="J6326" t="s">
        <v>22</v>
      </c>
      <c r="K6326" s="40">
        <f t="shared" si="98"/>
        <v>2022</v>
      </c>
    </row>
    <row r="6327" spans="1:11" x14ac:dyDescent="0.25">
      <c r="A6327" t="s">
        <v>5882</v>
      </c>
      <c r="B6327" s="36">
        <v>44730</v>
      </c>
      <c r="C6327" t="s">
        <v>1733</v>
      </c>
      <c r="D6327" t="s">
        <v>24</v>
      </c>
      <c r="E6327" t="s">
        <v>218</v>
      </c>
      <c r="F6327">
        <v>0</v>
      </c>
      <c r="G6327" s="37">
        <v>7817155.5</v>
      </c>
      <c r="H6327" s="37">
        <v>3510345.3000000003</v>
      </c>
      <c r="I6327">
        <v>2</v>
      </c>
      <c r="J6327" t="s">
        <v>26</v>
      </c>
      <c r="K6327" s="40">
        <f t="shared" si="98"/>
        <v>2022</v>
      </c>
    </row>
    <row r="6328" spans="1:11" x14ac:dyDescent="0.25">
      <c r="A6328" t="s">
        <v>5881</v>
      </c>
      <c r="B6328" s="36">
        <v>44730</v>
      </c>
      <c r="C6328" t="s">
        <v>2007</v>
      </c>
      <c r="D6328" t="s">
        <v>20</v>
      </c>
      <c r="E6328" t="s">
        <v>2224</v>
      </c>
      <c r="F6328">
        <v>0.65</v>
      </c>
      <c r="G6328" s="37">
        <v>2846624.5500000003</v>
      </c>
      <c r="H6328" s="37">
        <v>-4056071.25</v>
      </c>
      <c r="I6328">
        <v>3</v>
      </c>
      <c r="J6328" t="s">
        <v>26</v>
      </c>
      <c r="K6328" s="40">
        <f t="shared" si="98"/>
        <v>2022</v>
      </c>
    </row>
    <row r="6329" spans="1:11" x14ac:dyDescent="0.25">
      <c r="A6329" t="s">
        <v>5883</v>
      </c>
      <c r="B6329" s="36">
        <v>44730</v>
      </c>
      <c r="C6329" t="s">
        <v>404</v>
      </c>
      <c r="D6329" t="s">
        <v>24</v>
      </c>
      <c r="E6329" t="s">
        <v>2551</v>
      </c>
      <c r="F6329">
        <v>0.1</v>
      </c>
      <c r="G6329" s="37">
        <v>3952825.8000000003</v>
      </c>
      <c r="H6329" s="37">
        <v>88496.1</v>
      </c>
      <c r="I6329">
        <v>2</v>
      </c>
      <c r="J6329" t="s">
        <v>22</v>
      </c>
      <c r="K6329" s="40">
        <f t="shared" si="98"/>
        <v>2022</v>
      </c>
    </row>
    <row r="6330" spans="1:11" x14ac:dyDescent="0.25">
      <c r="A6330" t="s">
        <v>5884</v>
      </c>
      <c r="B6330" s="36">
        <v>44730</v>
      </c>
      <c r="C6330" t="s">
        <v>225</v>
      </c>
      <c r="D6330" t="s">
        <v>24</v>
      </c>
      <c r="E6330" t="s">
        <v>198</v>
      </c>
      <c r="F6330">
        <v>0</v>
      </c>
      <c r="G6330" s="37">
        <v>884961</v>
      </c>
      <c r="H6330" s="37">
        <v>309736.35000000003</v>
      </c>
      <c r="I6330">
        <v>4</v>
      </c>
      <c r="J6330" t="s">
        <v>26</v>
      </c>
      <c r="K6330" s="40">
        <f t="shared" si="98"/>
        <v>2022</v>
      </c>
    </row>
    <row r="6331" spans="1:11" x14ac:dyDescent="0.25">
      <c r="A6331" t="s">
        <v>5884</v>
      </c>
      <c r="B6331" s="36">
        <v>44730</v>
      </c>
      <c r="C6331" t="s">
        <v>225</v>
      </c>
      <c r="D6331" t="s">
        <v>24</v>
      </c>
      <c r="E6331" t="s">
        <v>1822</v>
      </c>
      <c r="F6331">
        <v>0</v>
      </c>
      <c r="G6331" s="37">
        <v>250738.95</v>
      </c>
      <c r="H6331" s="37">
        <v>0</v>
      </c>
      <c r="I6331">
        <v>1</v>
      </c>
      <c r="J6331" t="s">
        <v>26</v>
      </c>
      <c r="K6331" s="40">
        <f t="shared" si="98"/>
        <v>2022</v>
      </c>
    </row>
    <row r="6332" spans="1:11" x14ac:dyDescent="0.25">
      <c r="A6332" t="s">
        <v>5885</v>
      </c>
      <c r="B6332" s="36">
        <v>44730</v>
      </c>
      <c r="C6332" t="s">
        <v>852</v>
      </c>
      <c r="D6332" t="s">
        <v>24</v>
      </c>
      <c r="E6332" t="s">
        <v>256</v>
      </c>
      <c r="F6332">
        <v>0.4</v>
      </c>
      <c r="G6332" s="37">
        <v>412981.8</v>
      </c>
      <c r="H6332" s="37">
        <v>-44248.05</v>
      </c>
      <c r="I6332">
        <v>2</v>
      </c>
      <c r="J6332" t="s">
        <v>22</v>
      </c>
      <c r="K6332" s="40">
        <f t="shared" si="98"/>
        <v>2022</v>
      </c>
    </row>
    <row r="6333" spans="1:11" x14ac:dyDescent="0.25">
      <c r="A6333" t="s">
        <v>5884</v>
      </c>
      <c r="B6333" s="36">
        <v>44730</v>
      </c>
      <c r="C6333" t="s">
        <v>225</v>
      </c>
      <c r="D6333" t="s">
        <v>24</v>
      </c>
      <c r="E6333" t="s">
        <v>630</v>
      </c>
      <c r="F6333">
        <v>0</v>
      </c>
      <c r="G6333" s="37">
        <v>1843668.75</v>
      </c>
      <c r="H6333" s="37">
        <v>0</v>
      </c>
      <c r="I6333">
        <v>3</v>
      </c>
      <c r="J6333" t="s">
        <v>26</v>
      </c>
      <c r="K6333" s="40">
        <f t="shared" si="98"/>
        <v>2022</v>
      </c>
    </row>
    <row r="6334" spans="1:11" x14ac:dyDescent="0.25">
      <c r="A6334" t="s">
        <v>5886</v>
      </c>
      <c r="B6334" s="36">
        <v>44731</v>
      </c>
      <c r="C6334" t="s">
        <v>1014</v>
      </c>
      <c r="D6334" t="s">
        <v>24</v>
      </c>
      <c r="E6334" t="s">
        <v>438</v>
      </c>
      <c r="F6334">
        <v>0</v>
      </c>
      <c r="G6334" s="37">
        <v>619472.70000000007</v>
      </c>
      <c r="H6334" s="37">
        <v>103245.45</v>
      </c>
      <c r="I6334">
        <v>2</v>
      </c>
      <c r="J6334" t="s">
        <v>22</v>
      </c>
      <c r="K6334" s="40">
        <f t="shared" si="98"/>
        <v>2022</v>
      </c>
    </row>
    <row r="6335" spans="1:11" x14ac:dyDescent="0.25">
      <c r="A6335" t="s">
        <v>5887</v>
      </c>
      <c r="B6335" s="36">
        <v>44731</v>
      </c>
      <c r="C6335" t="s">
        <v>2463</v>
      </c>
      <c r="D6335" t="s">
        <v>24</v>
      </c>
      <c r="E6335" t="s">
        <v>2552</v>
      </c>
      <c r="F6335">
        <v>0.5</v>
      </c>
      <c r="G6335" s="37">
        <v>20073865.350000001</v>
      </c>
      <c r="H6335" s="37">
        <v>-14454363</v>
      </c>
      <c r="I6335">
        <v>3</v>
      </c>
      <c r="J6335" t="s">
        <v>26</v>
      </c>
      <c r="K6335" s="40">
        <f t="shared" si="98"/>
        <v>2022</v>
      </c>
    </row>
    <row r="6336" spans="1:11" x14ac:dyDescent="0.25">
      <c r="A6336" t="s">
        <v>5887</v>
      </c>
      <c r="B6336" s="36">
        <v>44731</v>
      </c>
      <c r="C6336" t="s">
        <v>2463</v>
      </c>
      <c r="D6336" t="s">
        <v>24</v>
      </c>
      <c r="E6336" t="s">
        <v>1412</v>
      </c>
      <c r="F6336">
        <v>0.4</v>
      </c>
      <c r="G6336" s="37">
        <v>2020660.95</v>
      </c>
      <c r="H6336" s="37">
        <v>-604723.35</v>
      </c>
      <c r="I6336">
        <v>3</v>
      </c>
      <c r="J6336" t="s">
        <v>26</v>
      </c>
      <c r="K6336" s="40">
        <f t="shared" si="98"/>
        <v>2022</v>
      </c>
    </row>
    <row r="6337" spans="1:11" x14ac:dyDescent="0.25">
      <c r="A6337" t="s">
        <v>5888</v>
      </c>
      <c r="B6337" s="36">
        <v>44731</v>
      </c>
      <c r="C6337" t="s">
        <v>1844</v>
      </c>
      <c r="D6337" t="s">
        <v>24</v>
      </c>
      <c r="E6337" t="s">
        <v>1940</v>
      </c>
      <c r="F6337">
        <v>0</v>
      </c>
      <c r="G6337" s="37">
        <v>11814229.35</v>
      </c>
      <c r="H6337" s="37">
        <v>2123906.4</v>
      </c>
      <c r="I6337">
        <v>8</v>
      </c>
      <c r="J6337" t="s">
        <v>22</v>
      </c>
      <c r="K6337" s="40">
        <f t="shared" si="98"/>
        <v>2022</v>
      </c>
    </row>
    <row r="6338" spans="1:11" x14ac:dyDescent="0.25">
      <c r="A6338" t="s">
        <v>5889</v>
      </c>
      <c r="B6338" s="36">
        <v>44732</v>
      </c>
      <c r="C6338" t="s">
        <v>167</v>
      </c>
      <c r="D6338" t="s">
        <v>20</v>
      </c>
      <c r="E6338" t="s">
        <v>102</v>
      </c>
      <c r="F6338">
        <v>0</v>
      </c>
      <c r="G6338" s="37">
        <v>1224196.05</v>
      </c>
      <c r="H6338" s="37">
        <v>176992.2</v>
      </c>
      <c r="I6338">
        <v>3</v>
      </c>
      <c r="J6338" t="s">
        <v>26</v>
      </c>
      <c r="K6338" s="40">
        <f t="shared" si="98"/>
        <v>2022</v>
      </c>
    </row>
    <row r="6339" spans="1:11" x14ac:dyDescent="0.25">
      <c r="A6339" t="s">
        <v>5890</v>
      </c>
      <c r="B6339" s="36">
        <v>44732</v>
      </c>
      <c r="C6339" t="s">
        <v>839</v>
      </c>
      <c r="D6339" t="s">
        <v>20</v>
      </c>
      <c r="E6339" t="s">
        <v>230</v>
      </c>
      <c r="F6339">
        <v>0.6</v>
      </c>
      <c r="G6339" s="37">
        <v>1312692.1500000001</v>
      </c>
      <c r="H6339" s="37">
        <v>-1312692.1500000001</v>
      </c>
      <c r="I6339">
        <v>2</v>
      </c>
      <c r="J6339" t="s">
        <v>26</v>
      </c>
      <c r="K6339" s="40">
        <f t="shared" ref="K6339:K6402" si="99">YEAR(B6339)</f>
        <v>2022</v>
      </c>
    </row>
    <row r="6340" spans="1:11" x14ac:dyDescent="0.25">
      <c r="A6340" t="s">
        <v>5890</v>
      </c>
      <c r="B6340" s="36">
        <v>44732</v>
      </c>
      <c r="C6340" t="s">
        <v>839</v>
      </c>
      <c r="D6340" t="s">
        <v>20</v>
      </c>
      <c r="E6340" t="s">
        <v>400</v>
      </c>
      <c r="F6340">
        <v>0.5</v>
      </c>
      <c r="G6340" s="37">
        <v>280237.65000000002</v>
      </c>
      <c r="H6340" s="37">
        <v>-29498.7</v>
      </c>
      <c r="I6340">
        <v>2</v>
      </c>
      <c r="J6340" t="s">
        <v>26</v>
      </c>
      <c r="K6340" s="40">
        <f t="shared" si="99"/>
        <v>2022</v>
      </c>
    </row>
    <row r="6341" spans="1:11" x14ac:dyDescent="0.25">
      <c r="A6341" t="s">
        <v>5890</v>
      </c>
      <c r="B6341" s="36">
        <v>44732</v>
      </c>
      <c r="C6341" t="s">
        <v>839</v>
      </c>
      <c r="D6341" t="s">
        <v>20</v>
      </c>
      <c r="E6341" t="s">
        <v>485</v>
      </c>
      <c r="F6341">
        <v>0.5</v>
      </c>
      <c r="G6341" s="37">
        <v>3672588.15</v>
      </c>
      <c r="H6341" s="37">
        <v>-1917415.5</v>
      </c>
      <c r="I6341">
        <v>4</v>
      </c>
      <c r="J6341" t="s">
        <v>26</v>
      </c>
      <c r="K6341" s="40">
        <f t="shared" si="99"/>
        <v>2022</v>
      </c>
    </row>
    <row r="6342" spans="1:11" x14ac:dyDescent="0.25">
      <c r="A6342" t="s">
        <v>5891</v>
      </c>
      <c r="B6342" s="36">
        <v>44732</v>
      </c>
      <c r="C6342" t="s">
        <v>1337</v>
      </c>
      <c r="D6342" t="s">
        <v>20</v>
      </c>
      <c r="E6342" t="s">
        <v>2439</v>
      </c>
      <c r="F6342">
        <v>0</v>
      </c>
      <c r="G6342" s="37">
        <v>5000029.6500000004</v>
      </c>
      <c r="H6342" s="37">
        <v>899710.35</v>
      </c>
      <c r="I6342">
        <v>2</v>
      </c>
      <c r="J6342" t="s">
        <v>22</v>
      </c>
      <c r="K6342" s="40">
        <f t="shared" si="99"/>
        <v>2022</v>
      </c>
    </row>
    <row r="6343" spans="1:11" x14ac:dyDescent="0.25">
      <c r="A6343" t="s">
        <v>5892</v>
      </c>
      <c r="B6343" s="36">
        <v>44733</v>
      </c>
      <c r="C6343" t="s">
        <v>976</v>
      </c>
      <c r="D6343" t="s">
        <v>20</v>
      </c>
      <c r="E6343" t="s">
        <v>2553</v>
      </c>
      <c r="F6343">
        <v>0.1</v>
      </c>
      <c r="G6343" s="37">
        <v>8820111.3000000007</v>
      </c>
      <c r="H6343" s="37">
        <v>2448392.1</v>
      </c>
      <c r="I6343">
        <v>4</v>
      </c>
      <c r="J6343" t="s">
        <v>26</v>
      </c>
      <c r="K6343" s="40">
        <f t="shared" si="99"/>
        <v>2022</v>
      </c>
    </row>
    <row r="6344" spans="1:11" x14ac:dyDescent="0.25">
      <c r="A6344" t="s">
        <v>5892</v>
      </c>
      <c r="B6344" s="36">
        <v>44733</v>
      </c>
      <c r="C6344" t="s">
        <v>976</v>
      </c>
      <c r="D6344" t="s">
        <v>20</v>
      </c>
      <c r="E6344" t="s">
        <v>491</v>
      </c>
      <c r="F6344">
        <v>0</v>
      </c>
      <c r="G6344" s="37">
        <v>3348102.45</v>
      </c>
      <c r="H6344" s="37">
        <v>870211.65</v>
      </c>
      <c r="I6344">
        <v>2</v>
      </c>
      <c r="J6344" t="s">
        <v>22</v>
      </c>
      <c r="K6344" s="40">
        <f t="shared" si="99"/>
        <v>2022</v>
      </c>
    </row>
    <row r="6345" spans="1:11" x14ac:dyDescent="0.25">
      <c r="A6345" t="s">
        <v>5893</v>
      </c>
      <c r="B6345" s="36">
        <v>44733</v>
      </c>
      <c r="C6345" t="s">
        <v>936</v>
      </c>
      <c r="D6345" t="s">
        <v>20</v>
      </c>
      <c r="E6345" t="s">
        <v>2554</v>
      </c>
      <c r="F6345">
        <v>0</v>
      </c>
      <c r="G6345" s="37">
        <v>1120950.6000000001</v>
      </c>
      <c r="H6345" s="37">
        <v>206490.9</v>
      </c>
      <c r="I6345">
        <v>3</v>
      </c>
      <c r="J6345" t="s">
        <v>22</v>
      </c>
      <c r="K6345" s="40">
        <f t="shared" si="99"/>
        <v>2022</v>
      </c>
    </row>
    <row r="6346" spans="1:11" x14ac:dyDescent="0.25">
      <c r="A6346" t="s">
        <v>5893</v>
      </c>
      <c r="B6346" s="36">
        <v>44733</v>
      </c>
      <c r="C6346" t="s">
        <v>936</v>
      </c>
      <c r="D6346" t="s">
        <v>20</v>
      </c>
      <c r="E6346" t="s">
        <v>710</v>
      </c>
      <c r="F6346">
        <v>0</v>
      </c>
      <c r="G6346" s="37">
        <v>1002955.8</v>
      </c>
      <c r="H6346" s="37">
        <v>486728.55</v>
      </c>
      <c r="I6346">
        <v>5</v>
      </c>
      <c r="J6346" t="s">
        <v>22</v>
      </c>
      <c r="K6346" s="40">
        <f t="shared" si="99"/>
        <v>2022</v>
      </c>
    </row>
    <row r="6347" spans="1:11" x14ac:dyDescent="0.25">
      <c r="A6347" t="s">
        <v>5892</v>
      </c>
      <c r="B6347" s="36">
        <v>44733</v>
      </c>
      <c r="C6347" t="s">
        <v>976</v>
      </c>
      <c r="D6347" t="s">
        <v>20</v>
      </c>
      <c r="E6347" t="s">
        <v>780</v>
      </c>
      <c r="F6347">
        <v>0</v>
      </c>
      <c r="G6347" s="37">
        <v>324485.7</v>
      </c>
      <c r="H6347" s="37">
        <v>117994.8</v>
      </c>
      <c r="I6347">
        <v>3</v>
      </c>
      <c r="J6347" t="s">
        <v>22</v>
      </c>
      <c r="K6347" s="40">
        <f t="shared" si="99"/>
        <v>2022</v>
      </c>
    </row>
    <row r="6348" spans="1:11" x14ac:dyDescent="0.25">
      <c r="A6348" t="s">
        <v>5892</v>
      </c>
      <c r="B6348" s="36">
        <v>44733</v>
      </c>
      <c r="C6348" t="s">
        <v>976</v>
      </c>
      <c r="D6348" t="s">
        <v>20</v>
      </c>
      <c r="E6348" t="s">
        <v>380</v>
      </c>
      <c r="F6348">
        <v>0</v>
      </c>
      <c r="G6348" s="37">
        <v>427731.15</v>
      </c>
      <c r="H6348" s="37">
        <v>162242.85</v>
      </c>
      <c r="I6348">
        <v>4</v>
      </c>
      <c r="J6348" t="s">
        <v>22</v>
      </c>
      <c r="K6348" s="40">
        <f t="shared" si="99"/>
        <v>2022</v>
      </c>
    </row>
    <row r="6349" spans="1:11" x14ac:dyDescent="0.25">
      <c r="A6349" t="s">
        <v>5892</v>
      </c>
      <c r="B6349" s="36">
        <v>44733</v>
      </c>
      <c r="C6349" t="s">
        <v>976</v>
      </c>
      <c r="D6349" t="s">
        <v>20</v>
      </c>
      <c r="E6349" t="s">
        <v>1983</v>
      </c>
      <c r="F6349">
        <v>0</v>
      </c>
      <c r="G6349" s="37">
        <v>398232.45</v>
      </c>
      <c r="H6349" s="37">
        <v>73746.75</v>
      </c>
      <c r="I6349">
        <v>2</v>
      </c>
      <c r="J6349" t="s">
        <v>26</v>
      </c>
      <c r="K6349" s="40">
        <f t="shared" si="99"/>
        <v>2022</v>
      </c>
    </row>
    <row r="6350" spans="1:11" x14ac:dyDescent="0.25">
      <c r="A6350" t="s">
        <v>5894</v>
      </c>
      <c r="B6350" s="36">
        <v>44734</v>
      </c>
      <c r="C6350" t="s">
        <v>2200</v>
      </c>
      <c r="D6350" t="s">
        <v>24</v>
      </c>
      <c r="E6350" t="s">
        <v>709</v>
      </c>
      <c r="F6350">
        <v>0.1</v>
      </c>
      <c r="G6350" s="37">
        <v>3274355.7</v>
      </c>
      <c r="H6350" s="37">
        <v>1091451.9000000001</v>
      </c>
      <c r="I6350">
        <v>5</v>
      </c>
      <c r="J6350" t="s">
        <v>26</v>
      </c>
      <c r="K6350" s="40">
        <f t="shared" si="99"/>
        <v>2022</v>
      </c>
    </row>
    <row r="6351" spans="1:11" x14ac:dyDescent="0.25">
      <c r="A6351" t="s">
        <v>5894</v>
      </c>
      <c r="B6351" s="36">
        <v>44734</v>
      </c>
      <c r="C6351" t="s">
        <v>2200</v>
      </c>
      <c r="D6351" t="s">
        <v>24</v>
      </c>
      <c r="E6351" t="s">
        <v>606</v>
      </c>
      <c r="F6351">
        <v>0.2</v>
      </c>
      <c r="G6351" s="37">
        <v>3171110.25</v>
      </c>
      <c r="H6351" s="37">
        <v>-442480.5</v>
      </c>
      <c r="I6351">
        <v>2</v>
      </c>
      <c r="J6351" t="s">
        <v>22</v>
      </c>
      <c r="K6351" s="40">
        <f t="shared" si="99"/>
        <v>2022</v>
      </c>
    </row>
    <row r="6352" spans="1:11" x14ac:dyDescent="0.25">
      <c r="A6352" t="s">
        <v>5895</v>
      </c>
      <c r="B6352" s="36">
        <v>44735</v>
      </c>
      <c r="C6352" t="s">
        <v>1351</v>
      </c>
      <c r="D6352" t="s">
        <v>33</v>
      </c>
      <c r="E6352" t="s">
        <v>2037</v>
      </c>
      <c r="F6352">
        <v>0</v>
      </c>
      <c r="G6352" s="37">
        <v>899710.35</v>
      </c>
      <c r="H6352" s="37">
        <v>368733.75</v>
      </c>
      <c r="I6352">
        <v>3</v>
      </c>
      <c r="J6352" t="s">
        <v>22</v>
      </c>
      <c r="K6352" s="40">
        <f t="shared" si="99"/>
        <v>2022</v>
      </c>
    </row>
    <row r="6353" spans="1:11" x14ac:dyDescent="0.25">
      <c r="A6353" t="s">
        <v>5896</v>
      </c>
      <c r="B6353" s="36">
        <v>44735</v>
      </c>
      <c r="C6353" t="s">
        <v>27</v>
      </c>
      <c r="D6353" t="s">
        <v>24</v>
      </c>
      <c r="E6353" t="s">
        <v>974</v>
      </c>
      <c r="F6353">
        <v>0.1</v>
      </c>
      <c r="G6353" s="37">
        <v>10575283.950000001</v>
      </c>
      <c r="H6353" s="37">
        <v>235989.6</v>
      </c>
      <c r="I6353">
        <v>4</v>
      </c>
      <c r="J6353" t="s">
        <v>26</v>
      </c>
      <c r="K6353" s="40">
        <f t="shared" si="99"/>
        <v>2022</v>
      </c>
    </row>
    <row r="6354" spans="1:11" x14ac:dyDescent="0.25">
      <c r="A6354" t="s">
        <v>5897</v>
      </c>
      <c r="B6354" s="36">
        <v>44735</v>
      </c>
      <c r="C6354" t="s">
        <v>1863</v>
      </c>
      <c r="D6354" t="s">
        <v>24</v>
      </c>
      <c r="E6354" t="s">
        <v>952</v>
      </c>
      <c r="F6354">
        <v>0</v>
      </c>
      <c r="G6354" s="37">
        <v>1253694.75</v>
      </c>
      <c r="H6354" s="37">
        <v>191741.55000000002</v>
      </c>
      <c r="I6354">
        <v>2</v>
      </c>
      <c r="J6354" t="s">
        <v>22</v>
      </c>
      <c r="K6354" s="40">
        <f t="shared" si="99"/>
        <v>2022</v>
      </c>
    </row>
    <row r="6355" spans="1:11" x14ac:dyDescent="0.25">
      <c r="A6355" t="s">
        <v>5898</v>
      </c>
      <c r="B6355" s="36">
        <v>44735</v>
      </c>
      <c r="C6355" t="s">
        <v>1614</v>
      </c>
      <c r="D6355" t="s">
        <v>24</v>
      </c>
      <c r="E6355" t="s">
        <v>1335</v>
      </c>
      <c r="F6355">
        <v>0.5</v>
      </c>
      <c r="G6355" s="37">
        <v>280237.65000000002</v>
      </c>
      <c r="H6355" s="37">
        <v>-191741.55000000002</v>
      </c>
      <c r="I6355">
        <v>2</v>
      </c>
      <c r="J6355" t="s">
        <v>22</v>
      </c>
      <c r="K6355" s="40">
        <f t="shared" si="99"/>
        <v>2022</v>
      </c>
    </row>
    <row r="6356" spans="1:11" x14ac:dyDescent="0.25">
      <c r="A6356" t="s">
        <v>5899</v>
      </c>
      <c r="B6356" s="36">
        <v>44735</v>
      </c>
      <c r="C6356" t="s">
        <v>2048</v>
      </c>
      <c r="D6356" t="s">
        <v>24</v>
      </c>
      <c r="E6356" t="s">
        <v>870</v>
      </c>
      <c r="F6356">
        <v>0.5</v>
      </c>
      <c r="G6356" s="37">
        <v>1150449.3</v>
      </c>
      <c r="H6356" s="37">
        <v>-737467.5</v>
      </c>
      <c r="I6356">
        <v>3</v>
      </c>
      <c r="J6356" t="s">
        <v>22</v>
      </c>
      <c r="K6356" s="40">
        <f t="shared" si="99"/>
        <v>2022</v>
      </c>
    </row>
    <row r="6357" spans="1:11" x14ac:dyDescent="0.25">
      <c r="A6357" t="s">
        <v>5899</v>
      </c>
      <c r="B6357" s="36">
        <v>44735</v>
      </c>
      <c r="C6357" t="s">
        <v>2048</v>
      </c>
      <c r="D6357" t="s">
        <v>24</v>
      </c>
      <c r="E6357" t="s">
        <v>1521</v>
      </c>
      <c r="F6357">
        <v>0.5</v>
      </c>
      <c r="G6357" s="37">
        <v>427731.15</v>
      </c>
      <c r="H6357" s="37">
        <v>-88496.1</v>
      </c>
      <c r="I6357">
        <v>3</v>
      </c>
      <c r="J6357" t="s">
        <v>26</v>
      </c>
      <c r="K6357" s="40">
        <f t="shared" si="99"/>
        <v>2022</v>
      </c>
    </row>
    <row r="6358" spans="1:11" x14ac:dyDescent="0.25">
      <c r="A6358" t="s">
        <v>5900</v>
      </c>
      <c r="B6358" s="36">
        <v>44735</v>
      </c>
      <c r="C6358" t="s">
        <v>976</v>
      </c>
      <c r="D6358" t="s">
        <v>24</v>
      </c>
      <c r="E6358" t="s">
        <v>2529</v>
      </c>
      <c r="F6358">
        <v>0.3</v>
      </c>
      <c r="G6358" s="37">
        <v>2064909</v>
      </c>
      <c r="H6358" s="37">
        <v>-855462.3</v>
      </c>
      <c r="I6358">
        <v>4</v>
      </c>
      <c r="J6358" t="s">
        <v>26</v>
      </c>
      <c r="K6358" s="40">
        <f t="shared" si="99"/>
        <v>2022</v>
      </c>
    </row>
    <row r="6359" spans="1:11" x14ac:dyDescent="0.25">
      <c r="A6359" t="s">
        <v>5901</v>
      </c>
      <c r="B6359" s="36">
        <v>44736</v>
      </c>
      <c r="C6359" t="s">
        <v>1164</v>
      </c>
      <c r="D6359" t="s">
        <v>20</v>
      </c>
      <c r="E6359" t="s">
        <v>863</v>
      </c>
      <c r="F6359">
        <v>0</v>
      </c>
      <c r="G6359" s="37">
        <v>2182903.8000000003</v>
      </c>
      <c r="H6359" s="37">
        <v>0</v>
      </c>
      <c r="I6359">
        <v>5</v>
      </c>
      <c r="J6359" t="s">
        <v>22</v>
      </c>
      <c r="K6359" s="40">
        <f t="shared" si="99"/>
        <v>2022</v>
      </c>
    </row>
    <row r="6360" spans="1:11" x14ac:dyDescent="0.25">
      <c r="A6360" t="s">
        <v>5901</v>
      </c>
      <c r="B6360" s="36">
        <v>44736</v>
      </c>
      <c r="C6360" t="s">
        <v>1164</v>
      </c>
      <c r="D6360" t="s">
        <v>20</v>
      </c>
      <c r="E6360" t="s">
        <v>1780</v>
      </c>
      <c r="F6360">
        <v>0</v>
      </c>
      <c r="G6360" s="37">
        <v>2699131.0500000003</v>
      </c>
      <c r="H6360" s="37">
        <v>427731.15</v>
      </c>
      <c r="I6360">
        <v>4</v>
      </c>
      <c r="J6360" t="s">
        <v>26</v>
      </c>
      <c r="K6360" s="40">
        <f t="shared" si="99"/>
        <v>2022</v>
      </c>
    </row>
    <row r="6361" spans="1:11" x14ac:dyDescent="0.25">
      <c r="A6361" t="s">
        <v>5901</v>
      </c>
      <c r="B6361" s="36">
        <v>44736</v>
      </c>
      <c r="C6361" t="s">
        <v>1164</v>
      </c>
      <c r="D6361" t="s">
        <v>20</v>
      </c>
      <c r="E6361" t="s">
        <v>817</v>
      </c>
      <c r="F6361">
        <v>0</v>
      </c>
      <c r="G6361" s="37">
        <v>560475.30000000005</v>
      </c>
      <c r="H6361" s="37">
        <v>162242.85</v>
      </c>
      <c r="I6361">
        <v>3</v>
      </c>
      <c r="J6361" t="s">
        <v>26</v>
      </c>
      <c r="K6361" s="40">
        <f t="shared" si="99"/>
        <v>2022</v>
      </c>
    </row>
    <row r="6362" spans="1:11" x14ac:dyDescent="0.25">
      <c r="A6362" t="s">
        <v>5901</v>
      </c>
      <c r="B6362" s="36">
        <v>44736</v>
      </c>
      <c r="C6362" t="s">
        <v>1164</v>
      </c>
      <c r="D6362" t="s">
        <v>20</v>
      </c>
      <c r="E6362" t="s">
        <v>1404</v>
      </c>
      <c r="F6362">
        <v>0</v>
      </c>
      <c r="G6362" s="37">
        <v>324485.7</v>
      </c>
      <c r="H6362" s="37">
        <v>103245.45</v>
      </c>
      <c r="I6362">
        <v>1</v>
      </c>
      <c r="J6362" t="s">
        <v>26</v>
      </c>
      <c r="K6362" s="40">
        <f t="shared" si="99"/>
        <v>2022</v>
      </c>
    </row>
    <row r="6363" spans="1:11" x14ac:dyDescent="0.25">
      <c r="A6363" t="s">
        <v>5902</v>
      </c>
      <c r="B6363" s="36">
        <v>44736</v>
      </c>
      <c r="C6363" t="s">
        <v>1666</v>
      </c>
      <c r="D6363" t="s">
        <v>20</v>
      </c>
      <c r="E6363" t="s">
        <v>1031</v>
      </c>
      <c r="F6363">
        <v>0.4</v>
      </c>
      <c r="G6363" s="37">
        <v>442480.5</v>
      </c>
      <c r="H6363" s="37">
        <v>-73746.75</v>
      </c>
      <c r="I6363">
        <v>2</v>
      </c>
      <c r="J6363" t="s">
        <v>22</v>
      </c>
      <c r="K6363" s="40">
        <f t="shared" si="99"/>
        <v>2022</v>
      </c>
    </row>
    <row r="6364" spans="1:11" x14ac:dyDescent="0.25">
      <c r="A6364" t="s">
        <v>5903</v>
      </c>
      <c r="B6364" s="36">
        <v>44736</v>
      </c>
      <c r="C6364" t="s">
        <v>23</v>
      </c>
      <c r="D6364" t="s">
        <v>20</v>
      </c>
      <c r="E6364" t="s">
        <v>42</v>
      </c>
      <c r="F6364">
        <v>0</v>
      </c>
      <c r="G6364" s="37">
        <v>2050159.6500000001</v>
      </c>
      <c r="H6364" s="37">
        <v>530976.6</v>
      </c>
      <c r="I6364">
        <v>3</v>
      </c>
      <c r="J6364" t="s">
        <v>26</v>
      </c>
      <c r="K6364" s="40">
        <f t="shared" si="99"/>
        <v>2022</v>
      </c>
    </row>
    <row r="6365" spans="1:11" x14ac:dyDescent="0.25">
      <c r="A6365" t="s">
        <v>5904</v>
      </c>
      <c r="B6365" s="36">
        <v>44736</v>
      </c>
      <c r="C6365" t="s">
        <v>1590</v>
      </c>
      <c r="D6365" t="s">
        <v>24</v>
      </c>
      <c r="E6365" t="s">
        <v>1769</v>
      </c>
      <c r="F6365">
        <v>0</v>
      </c>
      <c r="G6365" s="37">
        <v>1209446.7</v>
      </c>
      <c r="H6365" s="37">
        <v>575224.65</v>
      </c>
      <c r="I6365">
        <v>7</v>
      </c>
      <c r="J6365" t="s">
        <v>22</v>
      </c>
      <c r="K6365" s="40">
        <f t="shared" si="99"/>
        <v>2022</v>
      </c>
    </row>
    <row r="6366" spans="1:11" x14ac:dyDescent="0.25">
      <c r="A6366" t="s">
        <v>5905</v>
      </c>
      <c r="B6366" s="36">
        <v>44736</v>
      </c>
      <c r="C6366" t="s">
        <v>229</v>
      </c>
      <c r="D6366" t="s">
        <v>24</v>
      </c>
      <c r="E6366" t="s">
        <v>237</v>
      </c>
      <c r="F6366">
        <v>0</v>
      </c>
      <c r="G6366" s="37">
        <v>1976412.9000000001</v>
      </c>
      <c r="H6366" s="37">
        <v>545725.95000000007</v>
      </c>
      <c r="I6366">
        <v>5</v>
      </c>
      <c r="J6366" t="s">
        <v>22</v>
      </c>
      <c r="K6366" s="40">
        <f t="shared" si="99"/>
        <v>2022</v>
      </c>
    </row>
    <row r="6367" spans="1:11" x14ac:dyDescent="0.25">
      <c r="A6367" t="s">
        <v>5904</v>
      </c>
      <c r="B6367" s="36">
        <v>44736</v>
      </c>
      <c r="C6367" t="s">
        <v>1590</v>
      </c>
      <c r="D6367" t="s">
        <v>24</v>
      </c>
      <c r="E6367" t="s">
        <v>1037</v>
      </c>
      <c r="F6367">
        <v>0</v>
      </c>
      <c r="G6367" s="37">
        <v>3230107.65</v>
      </c>
      <c r="H6367" s="37">
        <v>1327441.5</v>
      </c>
      <c r="I6367">
        <v>3</v>
      </c>
      <c r="J6367" t="s">
        <v>26</v>
      </c>
      <c r="K6367" s="40">
        <f t="shared" si="99"/>
        <v>2022</v>
      </c>
    </row>
    <row r="6368" spans="1:11" x14ac:dyDescent="0.25">
      <c r="A6368" t="s">
        <v>5905</v>
      </c>
      <c r="B6368" s="36">
        <v>44736</v>
      </c>
      <c r="C6368" t="s">
        <v>229</v>
      </c>
      <c r="D6368" t="s">
        <v>24</v>
      </c>
      <c r="E6368" t="s">
        <v>1915</v>
      </c>
      <c r="F6368">
        <v>0</v>
      </c>
      <c r="G6368" s="37">
        <v>25560623.550000001</v>
      </c>
      <c r="H6368" s="37">
        <v>3067864.8000000003</v>
      </c>
      <c r="I6368">
        <v>7</v>
      </c>
      <c r="J6368" t="s">
        <v>26</v>
      </c>
      <c r="K6368" s="40">
        <f t="shared" si="99"/>
        <v>2022</v>
      </c>
    </row>
    <row r="6369" spans="1:11" x14ac:dyDescent="0.25">
      <c r="A6369" t="s">
        <v>5906</v>
      </c>
      <c r="B6369" s="36">
        <v>44736</v>
      </c>
      <c r="C6369" t="s">
        <v>1725</v>
      </c>
      <c r="D6369" t="s">
        <v>24</v>
      </c>
      <c r="E6369" t="s">
        <v>2555</v>
      </c>
      <c r="F6369">
        <v>0.35</v>
      </c>
      <c r="G6369" s="37">
        <v>12817185.15</v>
      </c>
      <c r="H6369" s="37">
        <v>988206.45000000007</v>
      </c>
      <c r="I6369">
        <v>4</v>
      </c>
      <c r="J6369" t="s">
        <v>26</v>
      </c>
      <c r="K6369" s="40">
        <f t="shared" si="99"/>
        <v>2022</v>
      </c>
    </row>
    <row r="6370" spans="1:11" x14ac:dyDescent="0.25">
      <c r="A6370" t="s">
        <v>5907</v>
      </c>
      <c r="B6370" s="36">
        <v>44736</v>
      </c>
      <c r="C6370" t="s">
        <v>1685</v>
      </c>
      <c r="D6370" t="s">
        <v>24</v>
      </c>
      <c r="E6370" t="s">
        <v>1163</v>
      </c>
      <c r="F6370">
        <v>0.5</v>
      </c>
      <c r="G6370" s="37">
        <v>191741.55000000002</v>
      </c>
      <c r="H6370" s="37">
        <v>-14749.35</v>
      </c>
      <c r="I6370">
        <v>3</v>
      </c>
      <c r="J6370" t="s">
        <v>22</v>
      </c>
      <c r="K6370" s="40">
        <f t="shared" si="99"/>
        <v>2022</v>
      </c>
    </row>
    <row r="6371" spans="1:11" x14ac:dyDescent="0.25">
      <c r="A6371" t="s">
        <v>5908</v>
      </c>
      <c r="B6371" s="36">
        <v>44736</v>
      </c>
      <c r="C6371" t="s">
        <v>779</v>
      </c>
      <c r="D6371" t="s">
        <v>24</v>
      </c>
      <c r="E6371" t="s">
        <v>670</v>
      </c>
      <c r="F6371">
        <v>0.1</v>
      </c>
      <c r="G6371" s="37">
        <v>3731585.5500000003</v>
      </c>
      <c r="H6371" s="37">
        <v>-162242.85</v>
      </c>
      <c r="I6371">
        <v>1</v>
      </c>
      <c r="J6371" t="s">
        <v>22</v>
      </c>
      <c r="K6371" s="40">
        <f t="shared" si="99"/>
        <v>2022</v>
      </c>
    </row>
    <row r="6372" spans="1:11" x14ac:dyDescent="0.25">
      <c r="A6372" t="s">
        <v>5909</v>
      </c>
      <c r="B6372" s="36">
        <v>44736</v>
      </c>
      <c r="C6372" t="s">
        <v>439</v>
      </c>
      <c r="D6372" t="s">
        <v>24</v>
      </c>
      <c r="E6372" t="s">
        <v>1224</v>
      </c>
      <c r="F6372">
        <v>0</v>
      </c>
      <c r="G6372" s="37">
        <v>368733.75</v>
      </c>
      <c r="H6372" s="37">
        <v>162242.85</v>
      </c>
      <c r="I6372">
        <v>3</v>
      </c>
      <c r="J6372" t="s">
        <v>26</v>
      </c>
      <c r="K6372" s="40">
        <f t="shared" si="99"/>
        <v>2022</v>
      </c>
    </row>
    <row r="6373" spans="1:11" x14ac:dyDescent="0.25">
      <c r="A6373" t="s">
        <v>5908</v>
      </c>
      <c r="B6373" s="36">
        <v>44736</v>
      </c>
      <c r="C6373" t="s">
        <v>779</v>
      </c>
      <c r="D6373" t="s">
        <v>24</v>
      </c>
      <c r="E6373" t="s">
        <v>2405</v>
      </c>
      <c r="F6373">
        <v>0</v>
      </c>
      <c r="G6373" s="37">
        <v>57124232.550000004</v>
      </c>
      <c r="H6373" s="37">
        <v>13141670.85</v>
      </c>
      <c r="I6373">
        <v>6</v>
      </c>
      <c r="J6373" t="s">
        <v>22</v>
      </c>
      <c r="K6373" s="40">
        <f t="shared" si="99"/>
        <v>2022</v>
      </c>
    </row>
    <row r="6374" spans="1:11" x14ac:dyDescent="0.25">
      <c r="A6374" t="s">
        <v>5910</v>
      </c>
      <c r="B6374" s="36">
        <v>44737</v>
      </c>
      <c r="C6374" t="s">
        <v>398</v>
      </c>
      <c r="D6374" t="s">
        <v>20</v>
      </c>
      <c r="E6374" t="s">
        <v>1267</v>
      </c>
      <c r="F6374">
        <v>0</v>
      </c>
      <c r="G6374" s="37">
        <v>870211.65</v>
      </c>
      <c r="H6374" s="37">
        <v>176992.2</v>
      </c>
      <c r="I6374">
        <v>2</v>
      </c>
      <c r="J6374" t="s">
        <v>22</v>
      </c>
      <c r="K6374" s="40">
        <f t="shared" si="99"/>
        <v>2022</v>
      </c>
    </row>
    <row r="6375" spans="1:11" x14ac:dyDescent="0.25">
      <c r="A6375" t="s">
        <v>5910</v>
      </c>
      <c r="B6375" s="36">
        <v>44737</v>
      </c>
      <c r="C6375" t="s">
        <v>398</v>
      </c>
      <c r="D6375" t="s">
        <v>20</v>
      </c>
      <c r="E6375" t="s">
        <v>971</v>
      </c>
      <c r="F6375">
        <v>0.1</v>
      </c>
      <c r="G6375" s="37">
        <v>604723.35</v>
      </c>
      <c r="H6375" s="37">
        <v>14749.35</v>
      </c>
      <c r="I6375">
        <v>2</v>
      </c>
      <c r="J6375" t="s">
        <v>26</v>
      </c>
      <c r="K6375" s="40">
        <f t="shared" si="99"/>
        <v>2022</v>
      </c>
    </row>
    <row r="6376" spans="1:11" x14ac:dyDescent="0.25">
      <c r="A6376" t="s">
        <v>5910</v>
      </c>
      <c r="B6376" s="36">
        <v>44737</v>
      </c>
      <c r="C6376" t="s">
        <v>398</v>
      </c>
      <c r="D6376" t="s">
        <v>20</v>
      </c>
      <c r="E6376" t="s">
        <v>1562</v>
      </c>
      <c r="F6376">
        <v>0.15</v>
      </c>
      <c r="G6376" s="37">
        <v>5472008.8500000006</v>
      </c>
      <c r="H6376" s="37">
        <v>1091451.9000000001</v>
      </c>
      <c r="I6376">
        <v>3</v>
      </c>
      <c r="J6376" t="s">
        <v>22</v>
      </c>
      <c r="K6376" s="40">
        <f t="shared" si="99"/>
        <v>2022</v>
      </c>
    </row>
    <row r="6377" spans="1:11" x14ac:dyDescent="0.25">
      <c r="A6377" t="s">
        <v>5911</v>
      </c>
      <c r="B6377" s="36">
        <v>44737</v>
      </c>
      <c r="C6377" t="s">
        <v>1480</v>
      </c>
      <c r="D6377" t="s">
        <v>20</v>
      </c>
      <c r="E6377" t="s">
        <v>2556</v>
      </c>
      <c r="F6377">
        <v>0.2</v>
      </c>
      <c r="G6377" s="37">
        <v>4660794.6000000006</v>
      </c>
      <c r="H6377" s="37">
        <v>1165198.6500000001</v>
      </c>
      <c r="I6377">
        <v>6</v>
      </c>
      <c r="J6377" t="s">
        <v>26</v>
      </c>
      <c r="K6377" s="40">
        <f t="shared" si="99"/>
        <v>2022</v>
      </c>
    </row>
    <row r="6378" spans="1:11" x14ac:dyDescent="0.25">
      <c r="A6378" t="s">
        <v>5911</v>
      </c>
      <c r="B6378" s="36">
        <v>44737</v>
      </c>
      <c r="C6378" t="s">
        <v>1480</v>
      </c>
      <c r="D6378" t="s">
        <v>20</v>
      </c>
      <c r="E6378" t="s">
        <v>2312</v>
      </c>
      <c r="F6378">
        <v>0.45</v>
      </c>
      <c r="G6378" s="37">
        <v>24070939.199999999</v>
      </c>
      <c r="H6378" s="37">
        <v>-7448421.75</v>
      </c>
      <c r="I6378">
        <v>6</v>
      </c>
      <c r="J6378" t="s">
        <v>26</v>
      </c>
      <c r="K6378" s="40">
        <f t="shared" si="99"/>
        <v>2022</v>
      </c>
    </row>
    <row r="6379" spans="1:11" x14ac:dyDescent="0.25">
      <c r="A6379" t="s">
        <v>5912</v>
      </c>
      <c r="B6379" s="36">
        <v>44737</v>
      </c>
      <c r="C6379" t="s">
        <v>605</v>
      </c>
      <c r="D6379" t="s">
        <v>24</v>
      </c>
      <c r="E6379" t="s">
        <v>1818</v>
      </c>
      <c r="F6379">
        <v>0</v>
      </c>
      <c r="G6379" s="37">
        <v>5044277.7</v>
      </c>
      <c r="H6379" s="37">
        <v>2271399.9</v>
      </c>
      <c r="I6379">
        <v>7</v>
      </c>
      <c r="J6379" t="s">
        <v>22</v>
      </c>
      <c r="K6379" s="40">
        <f t="shared" si="99"/>
        <v>2022</v>
      </c>
    </row>
    <row r="6380" spans="1:11" x14ac:dyDescent="0.25">
      <c r="A6380" t="s">
        <v>5911</v>
      </c>
      <c r="B6380" s="36">
        <v>44737</v>
      </c>
      <c r="C6380" t="s">
        <v>1480</v>
      </c>
      <c r="D6380" t="s">
        <v>20</v>
      </c>
      <c r="E6380" t="s">
        <v>1750</v>
      </c>
      <c r="F6380">
        <v>0.1</v>
      </c>
      <c r="G6380" s="37">
        <v>1961663.55</v>
      </c>
      <c r="H6380" s="37">
        <v>0</v>
      </c>
      <c r="I6380">
        <v>3</v>
      </c>
      <c r="J6380" t="s">
        <v>22</v>
      </c>
      <c r="K6380" s="40">
        <f t="shared" si="99"/>
        <v>2022</v>
      </c>
    </row>
    <row r="6381" spans="1:11" x14ac:dyDescent="0.25">
      <c r="A6381" t="s">
        <v>5913</v>
      </c>
      <c r="B6381" s="36">
        <v>44737</v>
      </c>
      <c r="C6381" t="s">
        <v>325</v>
      </c>
      <c r="D6381" t="s">
        <v>20</v>
      </c>
      <c r="E6381" t="s">
        <v>814</v>
      </c>
      <c r="F6381">
        <v>0</v>
      </c>
      <c r="G6381" s="37">
        <v>988206.45000000007</v>
      </c>
      <c r="H6381" s="37">
        <v>280237.65000000002</v>
      </c>
      <c r="I6381">
        <v>4</v>
      </c>
      <c r="J6381" t="s">
        <v>22</v>
      </c>
      <c r="K6381" s="40">
        <f t="shared" si="99"/>
        <v>2022</v>
      </c>
    </row>
    <row r="6382" spans="1:11" x14ac:dyDescent="0.25">
      <c r="A6382" t="s">
        <v>5914</v>
      </c>
      <c r="B6382" s="36">
        <v>44737</v>
      </c>
      <c r="C6382" t="s">
        <v>610</v>
      </c>
      <c r="D6382" t="s">
        <v>24</v>
      </c>
      <c r="E6382" t="s">
        <v>199</v>
      </c>
      <c r="F6382">
        <v>0</v>
      </c>
      <c r="G6382" s="37">
        <v>19690382.25</v>
      </c>
      <c r="H6382" s="37">
        <v>5516256.9000000004</v>
      </c>
      <c r="I6382">
        <v>8</v>
      </c>
      <c r="J6382" t="s">
        <v>22</v>
      </c>
      <c r="K6382" s="40">
        <f t="shared" si="99"/>
        <v>2022</v>
      </c>
    </row>
    <row r="6383" spans="1:11" x14ac:dyDescent="0.25">
      <c r="A6383" t="s">
        <v>5915</v>
      </c>
      <c r="B6383" s="36">
        <v>44737</v>
      </c>
      <c r="C6383" t="s">
        <v>429</v>
      </c>
      <c r="D6383" t="s">
        <v>24</v>
      </c>
      <c r="E6383" t="s">
        <v>128</v>
      </c>
      <c r="F6383">
        <v>0.5</v>
      </c>
      <c r="G6383" s="37">
        <v>648971.4</v>
      </c>
      <c r="H6383" s="37">
        <v>-501477.9</v>
      </c>
      <c r="I6383">
        <v>3</v>
      </c>
      <c r="J6383" t="s">
        <v>22</v>
      </c>
      <c r="K6383" s="40">
        <f t="shared" si="99"/>
        <v>2022</v>
      </c>
    </row>
    <row r="6384" spans="1:11" x14ac:dyDescent="0.25">
      <c r="A6384" t="s">
        <v>5915</v>
      </c>
      <c r="B6384" s="36">
        <v>44737</v>
      </c>
      <c r="C6384" t="s">
        <v>429</v>
      </c>
      <c r="D6384" t="s">
        <v>24</v>
      </c>
      <c r="E6384" t="s">
        <v>1845</v>
      </c>
      <c r="F6384">
        <v>0.5</v>
      </c>
      <c r="G6384" s="37">
        <v>250738.95</v>
      </c>
      <c r="H6384" s="37">
        <v>-162242.85</v>
      </c>
      <c r="I6384">
        <v>3</v>
      </c>
      <c r="J6384" t="s">
        <v>22</v>
      </c>
      <c r="K6384" s="40">
        <f t="shared" si="99"/>
        <v>2022</v>
      </c>
    </row>
    <row r="6385" spans="1:11" x14ac:dyDescent="0.25">
      <c r="A6385" t="s">
        <v>5915</v>
      </c>
      <c r="B6385" s="36">
        <v>44737</v>
      </c>
      <c r="C6385" t="s">
        <v>429</v>
      </c>
      <c r="D6385" t="s">
        <v>24</v>
      </c>
      <c r="E6385" t="s">
        <v>884</v>
      </c>
      <c r="F6385">
        <v>0.6</v>
      </c>
      <c r="G6385" s="37">
        <v>8200638.6000000006</v>
      </c>
      <c r="H6385" s="37">
        <v>-3082614.15</v>
      </c>
      <c r="I6385">
        <v>7</v>
      </c>
      <c r="J6385" t="s">
        <v>26</v>
      </c>
      <c r="K6385" s="40">
        <f t="shared" si="99"/>
        <v>2022</v>
      </c>
    </row>
    <row r="6386" spans="1:11" x14ac:dyDescent="0.25">
      <c r="A6386" t="s">
        <v>5915</v>
      </c>
      <c r="B6386" s="36">
        <v>44737</v>
      </c>
      <c r="C6386" t="s">
        <v>429</v>
      </c>
      <c r="D6386" t="s">
        <v>24</v>
      </c>
      <c r="E6386" t="s">
        <v>2445</v>
      </c>
      <c r="F6386">
        <v>0.5</v>
      </c>
      <c r="G6386" s="37">
        <v>589974</v>
      </c>
      <c r="H6386" s="37">
        <v>-176992.2</v>
      </c>
      <c r="I6386">
        <v>3</v>
      </c>
      <c r="J6386" t="s">
        <v>22</v>
      </c>
      <c r="K6386" s="40">
        <f t="shared" si="99"/>
        <v>2022</v>
      </c>
    </row>
    <row r="6387" spans="1:11" x14ac:dyDescent="0.25">
      <c r="A6387" t="s">
        <v>5915</v>
      </c>
      <c r="B6387" s="36">
        <v>44737</v>
      </c>
      <c r="C6387" t="s">
        <v>429</v>
      </c>
      <c r="D6387" t="s">
        <v>24</v>
      </c>
      <c r="E6387" t="s">
        <v>575</v>
      </c>
      <c r="F6387">
        <v>0.5</v>
      </c>
      <c r="G6387" s="37">
        <v>3377601.15</v>
      </c>
      <c r="H6387" s="37">
        <v>-604723.35</v>
      </c>
      <c r="I6387">
        <v>8</v>
      </c>
      <c r="J6387" t="s">
        <v>26</v>
      </c>
      <c r="K6387" s="40">
        <f t="shared" si="99"/>
        <v>2022</v>
      </c>
    </row>
    <row r="6388" spans="1:11" x14ac:dyDescent="0.25">
      <c r="A6388" t="s">
        <v>5916</v>
      </c>
      <c r="B6388" s="36">
        <v>44738</v>
      </c>
      <c r="C6388" t="s">
        <v>1480</v>
      </c>
      <c r="D6388" t="s">
        <v>20</v>
      </c>
      <c r="E6388" t="s">
        <v>250</v>
      </c>
      <c r="F6388">
        <v>0</v>
      </c>
      <c r="G6388" s="37">
        <v>5575254.2999999998</v>
      </c>
      <c r="H6388" s="37">
        <v>1887916.8</v>
      </c>
      <c r="I6388">
        <v>7</v>
      </c>
      <c r="J6388" t="s">
        <v>22</v>
      </c>
      <c r="K6388" s="40">
        <f t="shared" si="99"/>
        <v>2022</v>
      </c>
    </row>
    <row r="6389" spans="1:11" x14ac:dyDescent="0.25">
      <c r="A6389" t="s">
        <v>5916</v>
      </c>
      <c r="B6389" s="36">
        <v>44738</v>
      </c>
      <c r="C6389" t="s">
        <v>1480</v>
      </c>
      <c r="D6389" t="s">
        <v>20</v>
      </c>
      <c r="E6389" t="s">
        <v>453</v>
      </c>
      <c r="F6389">
        <v>0</v>
      </c>
      <c r="G6389" s="37">
        <v>427731.15</v>
      </c>
      <c r="H6389" s="37">
        <v>176992.2</v>
      </c>
      <c r="I6389">
        <v>1</v>
      </c>
      <c r="J6389" t="s">
        <v>22</v>
      </c>
      <c r="K6389" s="40">
        <f t="shared" si="99"/>
        <v>2022</v>
      </c>
    </row>
    <row r="6390" spans="1:11" x14ac:dyDescent="0.25">
      <c r="A6390" t="s">
        <v>5917</v>
      </c>
      <c r="B6390" s="36">
        <v>44738</v>
      </c>
      <c r="C6390" t="s">
        <v>1374</v>
      </c>
      <c r="D6390" t="s">
        <v>20</v>
      </c>
      <c r="E6390" t="s">
        <v>1981</v>
      </c>
      <c r="F6390">
        <v>0</v>
      </c>
      <c r="G6390" s="37">
        <v>471979.2</v>
      </c>
      <c r="H6390" s="37">
        <v>162242.85</v>
      </c>
      <c r="I6390">
        <v>2</v>
      </c>
      <c r="J6390" t="s">
        <v>26</v>
      </c>
      <c r="K6390" s="40">
        <f t="shared" si="99"/>
        <v>2022</v>
      </c>
    </row>
    <row r="6391" spans="1:11" x14ac:dyDescent="0.25">
      <c r="A6391" t="s">
        <v>5918</v>
      </c>
      <c r="B6391" s="36">
        <v>44738</v>
      </c>
      <c r="C6391" t="s">
        <v>376</v>
      </c>
      <c r="D6391" t="s">
        <v>33</v>
      </c>
      <c r="E6391" t="s">
        <v>1989</v>
      </c>
      <c r="F6391">
        <v>0</v>
      </c>
      <c r="G6391" s="37">
        <v>2345146.65</v>
      </c>
      <c r="H6391" s="37">
        <v>1076702.55</v>
      </c>
      <c r="I6391">
        <v>3</v>
      </c>
      <c r="J6391" t="s">
        <v>26</v>
      </c>
      <c r="K6391" s="40">
        <f t="shared" si="99"/>
        <v>2022</v>
      </c>
    </row>
    <row r="6392" spans="1:11" x14ac:dyDescent="0.25">
      <c r="A6392" t="s">
        <v>5919</v>
      </c>
      <c r="B6392" s="36">
        <v>44738</v>
      </c>
      <c r="C6392" t="s">
        <v>1844</v>
      </c>
      <c r="D6392" t="s">
        <v>24</v>
      </c>
      <c r="E6392" t="s">
        <v>1283</v>
      </c>
      <c r="F6392">
        <v>0</v>
      </c>
      <c r="G6392" s="37">
        <v>840712.95000000007</v>
      </c>
      <c r="H6392" s="37">
        <v>103245.45</v>
      </c>
      <c r="I6392">
        <v>2</v>
      </c>
      <c r="J6392" t="s">
        <v>26</v>
      </c>
      <c r="K6392" s="40">
        <f t="shared" si="99"/>
        <v>2022</v>
      </c>
    </row>
    <row r="6393" spans="1:11" x14ac:dyDescent="0.25">
      <c r="A6393" t="s">
        <v>5920</v>
      </c>
      <c r="B6393" s="36">
        <v>44738</v>
      </c>
      <c r="C6393" t="s">
        <v>1286</v>
      </c>
      <c r="D6393" t="s">
        <v>24</v>
      </c>
      <c r="E6393" t="s">
        <v>1445</v>
      </c>
      <c r="F6393">
        <v>0.1</v>
      </c>
      <c r="G6393" s="37">
        <v>1312692.1500000001</v>
      </c>
      <c r="H6393" s="37">
        <v>-58997.4</v>
      </c>
      <c r="I6393">
        <v>5</v>
      </c>
      <c r="J6393" t="s">
        <v>26</v>
      </c>
      <c r="K6393" s="40">
        <f t="shared" si="99"/>
        <v>2022</v>
      </c>
    </row>
    <row r="6394" spans="1:11" x14ac:dyDescent="0.25">
      <c r="A6394" t="s">
        <v>5921</v>
      </c>
      <c r="B6394" s="36">
        <v>44738</v>
      </c>
      <c r="C6394" t="s">
        <v>2355</v>
      </c>
      <c r="D6394" t="s">
        <v>24</v>
      </c>
      <c r="E6394" t="s">
        <v>1760</v>
      </c>
      <c r="F6394">
        <v>0.5</v>
      </c>
      <c r="G6394" s="37">
        <v>11519242.35</v>
      </c>
      <c r="H6394" s="37">
        <v>-8761113.9000000004</v>
      </c>
      <c r="I6394">
        <v>6</v>
      </c>
      <c r="J6394" t="s">
        <v>26</v>
      </c>
      <c r="K6394" s="40">
        <f t="shared" si="99"/>
        <v>2022</v>
      </c>
    </row>
    <row r="6395" spans="1:11" x14ac:dyDescent="0.25">
      <c r="A6395" t="s">
        <v>5922</v>
      </c>
      <c r="B6395" s="36">
        <v>44738</v>
      </c>
      <c r="C6395" t="s">
        <v>1685</v>
      </c>
      <c r="D6395" t="s">
        <v>24</v>
      </c>
      <c r="E6395" t="s">
        <v>2439</v>
      </c>
      <c r="F6395">
        <v>0.1</v>
      </c>
      <c r="G6395" s="37">
        <v>13510404.6</v>
      </c>
      <c r="H6395" s="37">
        <v>1194697.3500000001</v>
      </c>
      <c r="I6395">
        <v>6</v>
      </c>
      <c r="J6395" t="s">
        <v>22</v>
      </c>
      <c r="K6395" s="40">
        <f t="shared" si="99"/>
        <v>2022</v>
      </c>
    </row>
    <row r="6396" spans="1:11" x14ac:dyDescent="0.25">
      <c r="A6396" t="s">
        <v>5923</v>
      </c>
      <c r="B6396" s="36">
        <v>44738</v>
      </c>
      <c r="C6396" t="s">
        <v>597</v>
      </c>
      <c r="D6396" t="s">
        <v>24</v>
      </c>
      <c r="E6396" t="s">
        <v>1695</v>
      </c>
      <c r="F6396">
        <v>0</v>
      </c>
      <c r="G6396" s="37">
        <v>4380556.95</v>
      </c>
      <c r="H6396" s="37">
        <v>575224.65</v>
      </c>
      <c r="I6396">
        <v>4</v>
      </c>
      <c r="J6396" t="s">
        <v>22</v>
      </c>
      <c r="K6396" s="40">
        <f t="shared" si="99"/>
        <v>2022</v>
      </c>
    </row>
    <row r="6397" spans="1:11" x14ac:dyDescent="0.25">
      <c r="A6397" t="s">
        <v>5923</v>
      </c>
      <c r="B6397" s="36">
        <v>44738</v>
      </c>
      <c r="C6397" t="s">
        <v>597</v>
      </c>
      <c r="D6397" t="s">
        <v>24</v>
      </c>
      <c r="E6397" t="s">
        <v>482</v>
      </c>
      <c r="F6397">
        <v>0</v>
      </c>
      <c r="G6397" s="37">
        <v>619472.70000000007</v>
      </c>
      <c r="H6397" s="37">
        <v>44248.05</v>
      </c>
      <c r="I6397">
        <v>3</v>
      </c>
      <c r="J6397" t="s">
        <v>22</v>
      </c>
      <c r="K6397" s="40">
        <f t="shared" si="99"/>
        <v>2022</v>
      </c>
    </row>
    <row r="6398" spans="1:11" x14ac:dyDescent="0.25">
      <c r="A6398" t="s">
        <v>5924</v>
      </c>
      <c r="B6398" s="36">
        <v>44738</v>
      </c>
      <c r="C6398" t="s">
        <v>1274</v>
      </c>
      <c r="D6398" t="s">
        <v>24</v>
      </c>
      <c r="E6398" t="s">
        <v>1814</v>
      </c>
      <c r="F6398">
        <v>0</v>
      </c>
      <c r="G6398" s="37">
        <v>4587047.8500000006</v>
      </c>
      <c r="H6398" s="37">
        <v>221240.25</v>
      </c>
      <c r="I6398">
        <v>5</v>
      </c>
      <c r="J6398" t="s">
        <v>26</v>
      </c>
      <c r="K6398" s="40">
        <f t="shared" si="99"/>
        <v>2022</v>
      </c>
    </row>
    <row r="6399" spans="1:11" x14ac:dyDescent="0.25">
      <c r="A6399" t="s">
        <v>5924</v>
      </c>
      <c r="B6399" s="36">
        <v>44738</v>
      </c>
      <c r="C6399" t="s">
        <v>1274</v>
      </c>
      <c r="D6399" t="s">
        <v>24</v>
      </c>
      <c r="E6399" t="s">
        <v>666</v>
      </c>
      <c r="F6399">
        <v>0</v>
      </c>
      <c r="G6399" s="37">
        <v>47212669.350000001</v>
      </c>
      <c r="H6399" s="37">
        <v>17935209.600000001</v>
      </c>
      <c r="I6399">
        <v>13</v>
      </c>
      <c r="J6399" t="s">
        <v>22</v>
      </c>
      <c r="K6399" s="40">
        <f t="shared" si="99"/>
        <v>2022</v>
      </c>
    </row>
    <row r="6400" spans="1:11" x14ac:dyDescent="0.25">
      <c r="A6400" t="s">
        <v>5925</v>
      </c>
      <c r="B6400" s="36">
        <v>44738</v>
      </c>
      <c r="C6400" t="s">
        <v>1925</v>
      </c>
      <c r="D6400" t="s">
        <v>24</v>
      </c>
      <c r="E6400" t="s">
        <v>2191</v>
      </c>
      <c r="F6400">
        <v>0</v>
      </c>
      <c r="G6400" s="37">
        <v>3731585.5500000003</v>
      </c>
      <c r="H6400" s="37">
        <v>191741.55000000002</v>
      </c>
      <c r="I6400">
        <v>3</v>
      </c>
      <c r="J6400" t="s">
        <v>26</v>
      </c>
      <c r="K6400" s="40">
        <f t="shared" si="99"/>
        <v>2022</v>
      </c>
    </row>
    <row r="6401" spans="1:11" x14ac:dyDescent="0.25">
      <c r="A6401" t="s">
        <v>5925</v>
      </c>
      <c r="B6401" s="36">
        <v>44738</v>
      </c>
      <c r="C6401" t="s">
        <v>1925</v>
      </c>
      <c r="D6401" t="s">
        <v>24</v>
      </c>
      <c r="E6401" t="s">
        <v>540</v>
      </c>
      <c r="F6401">
        <v>0</v>
      </c>
      <c r="G6401" s="37">
        <v>16711013.550000001</v>
      </c>
      <c r="H6401" s="37">
        <v>4336308.9000000004</v>
      </c>
      <c r="I6401">
        <v>8</v>
      </c>
      <c r="J6401" t="s">
        <v>22</v>
      </c>
      <c r="K6401" s="40">
        <f t="shared" si="99"/>
        <v>2022</v>
      </c>
    </row>
    <row r="6402" spans="1:11" x14ac:dyDescent="0.25">
      <c r="A6402" t="s">
        <v>5926</v>
      </c>
      <c r="B6402" s="36">
        <v>44739</v>
      </c>
      <c r="C6402" t="s">
        <v>2557</v>
      </c>
      <c r="D6402" t="s">
        <v>33</v>
      </c>
      <c r="E6402" t="s">
        <v>239</v>
      </c>
      <c r="F6402">
        <v>0</v>
      </c>
      <c r="G6402" s="37">
        <v>19380645.900000002</v>
      </c>
      <c r="H6402" s="37">
        <v>5044277.7</v>
      </c>
      <c r="I6402">
        <v>3</v>
      </c>
      <c r="J6402" t="s">
        <v>22</v>
      </c>
      <c r="K6402" s="40">
        <f t="shared" si="99"/>
        <v>2022</v>
      </c>
    </row>
    <row r="6403" spans="1:11" x14ac:dyDescent="0.25">
      <c r="A6403" t="s">
        <v>5927</v>
      </c>
      <c r="B6403" s="36">
        <v>44739</v>
      </c>
      <c r="C6403" t="s">
        <v>1717</v>
      </c>
      <c r="D6403" t="s">
        <v>20</v>
      </c>
      <c r="E6403" t="s">
        <v>1924</v>
      </c>
      <c r="F6403">
        <v>0</v>
      </c>
      <c r="G6403" s="37">
        <v>2920371.3000000003</v>
      </c>
      <c r="H6403" s="37">
        <v>353984.4</v>
      </c>
      <c r="I6403">
        <v>8</v>
      </c>
      <c r="J6403" t="s">
        <v>26</v>
      </c>
      <c r="K6403" s="40">
        <f t="shared" ref="K6403:K6466" si="100">YEAR(B6403)</f>
        <v>2022</v>
      </c>
    </row>
    <row r="6404" spans="1:11" x14ac:dyDescent="0.25">
      <c r="A6404" t="s">
        <v>5928</v>
      </c>
      <c r="B6404" s="36">
        <v>44739</v>
      </c>
      <c r="C6404" t="s">
        <v>1600</v>
      </c>
      <c r="D6404" t="s">
        <v>24</v>
      </c>
      <c r="E6404" t="s">
        <v>1783</v>
      </c>
      <c r="F6404">
        <v>0.2</v>
      </c>
      <c r="G6404" s="37">
        <v>1150449.3</v>
      </c>
      <c r="H6404" s="37">
        <v>103245.45</v>
      </c>
      <c r="I6404">
        <v>1</v>
      </c>
      <c r="J6404" t="s">
        <v>22</v>
      </c>
      <c r="K6404" s="40">
        <f t="shared" si="100"/>
        <v>2022</v>
      </c>
    </row>
    <row r="6405" spans="1:11" x14ac:dyDescent="0.25">
      <c r="A6405" t="s">
        <v>5928</v>
      </c>
      <c r="B6405" s="36">
        <v>44739</v>
      </c>
      <c r="C6405" t="s">
        <v>1600</v>
      </c>
      <c r="D6405" t="s">
        <v>24</v>
      </c>
      <c r="E6405" t="s">
        <v>1067</v>
      </c>
      <c r="F6405">
        <v>0</v>
      </c>
      <c r="G6405" s="37">
        <v>4808288.1000000006</v>
      </c>
      <c r="H6405" s="37">
        <v>1578180.45</v>
      </c>
      <c r="I6405">
        <v>3</v>
      </c>
      <c r="J6405" t="s">
        <v>22</v>
      </c>
      <c r="K6405" s="40">
        <f t="shared" si="100"/>
        <v>2022</v>
      </c>
    </row>
    <row r="6406" spans="1:11" x14ac:dyDescent="0.25">
      <c r="A6406" t="s">
        <v>5929</v>
      </c>
      <c r="B6406" s="36">
        <v>44739</v>
      </c>
      <c r="C6406" t="s">
        <v>1573</v>
      </c>
      <c r="D6406" t="s">
        <v>24</v>
      </c>
      <c r="E6406" t="s">
        <v>168</v>
      </c>
      <c r="F6406">
        <v>0</v>
      </c>
      <c r="G6406" s="37">
        <v>2758128.45</v>
      </c>
      <c r="H6406" s="37">
        <v>103245.45</v>
      </c>
      <c r="I6406">
        <v>7</v>
      </c>
      <c r="J6406" t="s">
        <v>22</v>
      </c>
      <c r="K6406" s="40">
        <f t="shared" si="100"/>
        <v>2022</v>
      </c>
    </row>
    <row r="6407" spans="1:11" x14ac:dyDescent="0.25">
      <c r="A6407" t="s">
        <v>5930</v>
      </c>
      <c r="B6407" s="36">
        <v>44739</v>
      </c>
      <c r="C6407" t="s">
        <v>1452</v>
      </c>
      <c r="D6407" t="s">
        <v>24</v>
      </c>
      <c r="E6407" t="s">
        <v>418</v>
      </c>
      <c r="F6407">
        <v>0</v>
      </c>
      <c r="G6407" s="37">
        <v>471979.2</v>
      </c>
      <c r="H6407" s="37">
        <v>117994.8</v>
      </c>
      <c r="I6407">
        <v>5</v>
      </c>
      <c r="J6407" t="s">
        <v>26</v>
      </c>
      <c r="K6407" s="40">
        <f t="shared" si="100"/>
        <v>2022</v>
      </c>
    </row>
    <row r="6408" spans="1:11" x14ac:dyDescent="0.25">
      <c r="A6408" t="s">
        <v>5930</v>
      </c>
      <c r="B6408" s="36">
        <v>44739</v>
      </c>
      <c r="C6408" t="s">
        <v>1452</v>
      </c>
      <c r="D6408" t="s">
        <v>24</v>
      </c>
      <c r="E6408" t="s">
        <v>971</v>
      </c>
      <c r="F6408">
        <v>0</v>
      </c>
      <c r="G6408" s="37">
        <v>1696175.25</v>
      </c>
      <c r="H6408" s="37">
        <v>206490.9</v>
      </c>
      <c r="I6408">
        <v>5</v>
      </c>
      <c r="J6408" t="s">
        <v>22</v>
      </c>
      <c r="K6408" s="40">
        <f t="shared" si="100"/>
        <v>2022</v>
      </c>
    </row>
    <row r="6409" spans="1:11" x14ac:dyDescent="0.25">
      <c r="A6409" t="s">
        <v>5928</v>
      </c>
      <c r="B6409" s="36">
        <v>44739</v>
      </c>
      <c r="C6409" t="s">
        <v>1600</v>
      </c>
      <c r="D6409" t="s">
        <v>24</v>
      </c>
      <c r="E6409" t="s">
        <v>1772</v>
      </c>
      <c r="F6409">
        <v>0</v>
      </c>
      <c r="G6409" s="37">
        <v>899710.35</v>
      </c>
      <c r="H6409" s="37">
        <v>117994.8</v>
      </c>
      <c r="I6409">
        <v>4</v>
      </c>
      <c r="J6409" t="s">
        <v>26</v>
      </c>
      <c r="K6409" s="40">
        <f t="shared" si="100"/>
        <v>2022</v>
      </c>
    </row>
    <row r="6410" spans="1:11" x14ac:dyDescent="0.25">
      <c r="A6410" t="s">
        <v>5928</v>
      </c>
      <c r="B6410" s="36">
        <v>44739</v>
      </c>
      <c r="C6410" t="s">
        <v>1600</v>
      </c>
      <c r="D6410" t="s">
        <v>24</v>
      </c>
      <c r="E6410" t="s">
        <v>310</v>
      </c>
      <c r="F6410">
        <v>0</v>
      </c>
      <c r="G6410" s="37">
        <v>8628369.75</v>
      </c>
      <c r="H6410" s="37">
        <v>2581136.25</v>
      </c>
      <c r="I6410">
        <v>13</v>
      </c>
      <c r="J6410" t="s">
        <v>26</v>
      </c>
      <c r="K6410" s="40">
        <f t="shared" si="100"/>
        <v>2022</v>
      </c>
    </row>
    <row r="6411" spans="1:11" x14ac:dyDescent="0.25">
      <c r="A6411" t="s">
        <v>5928</v>
      </c>
      <c r="B6411" s="36">
        <v>44739</v>
      </c>
      <c r="C6411" t="s">
        <v>1600</v>
      </c>
      <c r="D6411" t="s">
        <v>24</v>
      </c>
      <c r="E6411" t="s">
        <v>1432</v>
      </c>
      <c r="F6411">
        <v>0</v>
      </c>
      <c r="G6411" s="37">
        <v>4705042.6500000004</v>
      </c>
      <c r="H6411" s="37">
        <v>1504433.7</v>
      </c>
      <c r="I6411">
        <v>6</v>
      </c>
      <c r="J6411" t="s">
        <v>26</v>
      </c>
      <c r="K6411" s="40">
        <f t="shared" si="100"/>
        <v>2022</v>
      </c>
    </row>
    <row r="6412" spans="1:11" x14ac:dyDescent="0.25">
      <c r="A6412" t="s">
        <v>5931</v>
      </c>
      <c r="B6412" s="36">
        <v>44739</v>
      </c>
      <c r="C6412" t="s">
        <v>1596</v>
      </c>
      <c r="D6412" t="s">
        <v>24</v>
      </c>
      <c r="E6412" t="s">
        <v>2109</v>
      </c>
      <c r="F6412">
        <v>0.1</v>
      </c>
      <c r="G6412" s="37">
        <v>8274385.3500000006</v>
      </c>
      <c r="H6412" s="37">
        <v>1740423.3</v>
      </c>
      <c r="I6412">
        <v>5</v>
      </c>
      <c r="J6412" t="s">
        <v>26</v>
      </c>
      <c r="K6412" s="40">
        <f t="shared" si="100"/>
        <v>2022</v>
      </c>
    </row>
    <row r="6413" spans="1:11" x14ac:dyDescent="0.25">
      <c r="A6413" t="s">
        <v>5932</v>
      </c>
      <c r="B6413" s="36">
        <v>44739</v>
      </c>
      <c r="C6413" t="s">
        <v>2334</v>
      </c>
      <c r="D6413" t="s">
        <v>24</v>
      </c>
      <c r="E6413" t="s">
        <v>217</v>
      </c>
      <c r="F6413">
        <v>0</v>
      </c>
      <c r="G6413" s="37">
        <v>501477.9</v>
      </c>
      <c r="H6413" s="37">
        <v>176992.2</v>
      </c>
      <c r="I6413">
        <v>3</v>
      </c>
      <c r="J6413" t="s">
        <v>22</v>
      </c>
      <c r="K6413" s="40">
        <f t="shared" si="100"/>
        <v>2022</v>
      </c>
    </row>
    <row r="6414" spans="1:11" x14ac:dyDescent="0.25">
      <c r="A6414" t="s">
        <v>5933</v>
      </c>
      <c r="B6414" s="36">
        <v>44742</v>
      </c>
      <c r="C6414" t="s">
        <v>1403</v>
      </c>
      <c r="D6414" t="s">
        <v>51</v>
      </c>
      <c r="E6414" t="s">
        <v>1022</v>
      </c>
      <c r="F6414">
        <v>0.3</v>
      </c>
      <c r="G6414" s="37">
        <v>1976412.9000000001</v>
      </c>
      <c r="H6414" s="37">
        <v>-648971.4</v>
      </c>
      <c r="I6414">
        <v>8</v>
      </c>
      <c r="J6414" t="s">
        <v>22</v>
      </c>
      <c r="K6414" s="40">
        <f t="shared" si="100"/>
        <v>2022</v>
      </c>
    </row>
    <row r="6415" spans="1:11" x14ac:dyDescent="0.25">
      <c r="A6415" t="s">
        <v>5933</v>
      </c>
      <c r="B6415" s="36">
        <v>44742</v>
      </c>
      <c r="C6415" t="s">
        <v>1403</v>
      </c>
      <c r="D6415" t="s">
        <v>51</v>
      </c>
      <c r="E6415" t="s">
        <v>984</v>
      </c>
      <c r="F6415">
        <v>0</v>
      </c>
      <c r="G6415" s="37">
        <v>4321559.55</v>
      </c>
      <c r="H6415" s="37">
        <v>516227.25</v>
      </c>
      <c r="I6415">
        <v>6</v>
      </c>
      <c r="J6415" t="s">
        <v>22</v>
      </c>
      <c r="K6415" s="40">
        <f t="shared" si="100"/>
        <v>2022</v>
      </c>
    </row>
    <row r="6416" spans="1:11" x14ac:dyDescent="0.25">
      <c r="A6416" t="s">
        <v>5933</v>
      </c>
      <c r="B6416" s="36">
        <v>44742</v>
      </c>
      <c r="C6416" t="s">
        <v>1403</v>
      </c>
      <c r="D6416" t="s">
        <v>51</v>
      </c>
      <c r="E6416" t="s">
        <v>1328</v>
      </c>
      <c r="F6416">
        <v>0</v>
      </c>
      <c r="G6416" s="37">
        <v>457229.85000000003</v>
      </c>
      <c r="H6416" s="37">
        <v>29498.7</v>
      </c>
      <c r="I6416">
        <v>2</v>
      </c>
      <c r="J6416" t="s">
        <v>26</v>
      </c>
      <c r="K6416" s="40">
        <f t="shared" si="100"/>
        <v>2022</v>
      </c>
    </row>
    <row r="6417" spans="1:11" x14ac:dyDescent="0.25">
      <c r="A6417" t="s">
        <v>5933</v>
      </c>
      <c r="B6417" s="36">
        <v>44742</v>
      </c>
      <c r="C6417" t="s">
        <v>1403</v>
      </c>
      <c r="D6417" t="s">
        <v>51</v>
      </c>
      <c r="E6417" t="s">
        <v>2009</v>
      </c>
      <c r="F6417">
        <v>0</v>
      </c>
      <c r="G6417" s="37">
        <v>589974</v>
      </c>
      <c r="H6417" s="37">
        <v>29498.7</v>
      </c>
      <c r="I6417">
        <v>1</v>
      </c>
      <c r="J6417" t="s">
        <v>22</v>
      </c>
      <c r="K6417" s="40">
        <f t="shared" si="100"/>
        <v>2022</v>
      </c>
    </row>
    <row r="6418" spans="1:11" x14ac:dyDescent="0.25">
      <c r="A6418" t="s">
        <v>5933</v>
      </c>
      <c r="B6418" s="36">
        <v>44742</v>
      </c>
      <c r="C6418" t="s">
        <v>1403</v>
      </c>
      <c r="D6418" t="s">
        <v>51</v>
      </c>
      <c r="E6418" t="s">
        <v>2558</v>
      </c>
      <c r="F6418">
        <v>0</v>
      </c>
      <c r="G6418" s="37">
        <v>648971.4</v>
      </c>
      <c r="H6418" s="37">
        <v>73746.75</v>
      </c>
      <c r="I6418">
        <v>4</v>
      </c>
      <c r="J6418" t="s">
        <v>26</v>
      </c>
      <c r="K6418" s="40">
        <f t="shared" si="100"/>
        <v>2022</v>
      </c>
    </row>
    <row r="6419" spans="1:11" x14ac:dyDescent="0.25">
      <c r="A6419" t="s">
        <v>5934</v>
      </c>
      <c r="B6419" s="36">
        <v>44742</v>
      </c>
      <c r="C6419" t="s">
        <v>956</v>
      </c>
      <c r="D6419" t="s">
        <v>24</v>
      </c>
      <c r="E6419" t="s">
        <v>193</v>
      </c>
      <c r="F6419">
        <v>0.1</v>
      </c>
      <c r="G6419" s="37">
        <v>18112201.800000001</v>
      </c>
      <c r="H6419" s="37">
        <v>206490.9</v>
      </c>
      <c r="I6419">
        <v>3</v>
      </c>
      <c r="J6419" t="s">
        <v>26</v>
      </c>
      <c r="K6419" s="40">
        <f t="shared" si="100"/>
        <v>2022</v>
      </c>
    </row>
    <row r="6420" spans="1:11" x14ac:dyDescent="0.25">
      <c r="A6420" t="s">
        <v>5935</v>
      </c>
      <c r="B6420" s="36">
        <v>44742</v>
      </c>
      <c r="C6420" t="s">
        <v>914</v>
      </c>
      <c r="D6420" t="s">
        <v>24</v>
      </c>
      <c r="E6420" t="s">
        <v>898</v>
      </c>
      <c r="F6420">
        <v>0</v>
      </c>
      <c r="G6420" s="37">
        <v>2064909</v>
      </c>
      <c r="H6420" s="37">
        <v>840712.95000000007</v>
      </c>
      <c r="I6420">
        <v>2</v>
      </c>
      <c r="J6420" t="s">
        <v>26</v>
      </c>
      <c r="K6420" s="40">
        <f t="shared" si="100"/>
        <v>2022</v>
      </c>
    </row>
    <row r="6421" spans="1:11" x14ac:dyDescent="0.25">
      <c r="A6421" t="s">
        <v>5936</v>
      </c>
      <c r="B6421" s="36">
        <v>44742</v>
      </c>
      <c r="C6421" t="s">
        <v>512</v>
      </c>
      <c r="D6421" t="s">
        <v>20</v>
      </c>
      <c r="E6421" t="s">
        <v>922</v>
      </c>
      <c r="F6421">
        <v>0.1</v>
      </c>
      <c r="G6421" s="37">
        <v>6238975.0499999998</v>
      </c>
      <c r="H6421" s="37">
        <v>73746.75</v>
      </c>
      <c r="I6421">
        <v>1</v>
      </c>
      <c r="J6421" t="s">
        <v>26</v>
      </c>
      <c r="K6421" s="40">
        <f t="shared" si="100"/>
        <v>2022</v>
      </c>
    </row>
    <row r="6422" spans="1:11" x14ac:dyDescent="0.25">
      <c r="A6422" t="s">
        <v>5936</v>
      </c>
      <c r="B6422" s="36">
        <v>44742</v>
      </c>
      <c r="C6422" t="s">
        <v>512</v>
      </c>
      <c r="D6422" t="s">
        <v>20</v>
      </c>
      <c r="E6422" t="s">
        <v>1640</v>
      </c>
      <c r="F6422">
        <v>0</v>
      </c>
      <c r="G6422" s="37">
        <v>589974</v>
      </c>
      <c r="H6422" s="37">
        <v>147493.5</v>
      </c>
      <c r="I6422">
        <v>2</v>
      </c>
      <c r="J6422" t="s">
        <v>26</v>
      </c>
      <c r="K6422" s="40">
        <f t="shared" si="100"/>
        <v>2022</v>
      </c>
    </row>
    <row r="6423" spans="1:11" x14ac:dyDescent="0.25">
      <c r="A6423" t="s">
        <v>5937</v>
      </c>
      <c r="B6423" s="36">
        <v>44742</v>
      </c>
      <c r="C6423" t="s">
        <v>2334</v>
      </c>
      <c r="D6423" t="s">
        <v>24</v>
      </c>
      <c r="E6423" t="s">
        <v>2253</v>
      </c>
      <c r="F6423">
        <v>0</v>
      </c>
      <c r="G6423" s="37">
        <v>1622428.5</v>
      </c>
      <c r="H6423" s="37">
        <v>176992.2</v>
      </c>
      <c r="I6423">
        <v>7</v>
      </c>
      <c r="J6423" t="s">
        <v>22</v>
      </c>
      <c r="K6423" s="40">
        <f t="shared" si="100"/>
        <v>2022</v>
      </c>
    </row>
    <row r="6424" spans="1:11" x14ac:dyDescent="0.25">
      <c r="A6424" t="s">
        <v>5937</v>
      </c>
      <c r="B6424" s="36">
        <v>44742</v>
      </c>
      <c r="C6424" t="s">
        <v>2334</v>
      </c>
      <c r="D6424" t="s">
        <v>24</v>
      </c>
      <c r="E6424" t="s">
        <v>66</v>
      </c>
      <c r="F6424">
        <v>0.1</v>
      </c>
      <c r="G6424" s="37">
        <v>7905651.6000000006</v>
      </c>
      <c r="H6424" s="37">
        <v>619472.70000000007</v>
      </c>
      <c r="I6424">
        <v>3</v>
      </c>
      <c r="J6424" t="s">
        <v>22</v>
      </c>
      <c r="K6424" s="40">
        <f t="shared" si="100"/>
        <v>2022</v>
      </c>
    </row>
    <row r="6425" spans="1:11" x14ac:dyDescent="0.25">
      <c r="A6425" t="s">
        <v>5938</v>
      </c>
      <c r="B6425" s="36">
        <v>44743</v>
      </c>
      <c r="C6425" t="s">
        <v>626</v>
      </c>
      <c r="D6425" t="s">
        <v>20</v>
      </c>
      <c r="E6425" t="s">
        <v>63</v>
      </c>
      <c r="F6425">
        <v>0.5</v>
      </c>
      <c r="G6425" s="37">
        <v>132744.15</v>
      </c>
      <c r="H6425" s="37">
        <v>-44248.05</v>
      </c>
      <c r="I6425">
        <v>3</v>
      </c>
      <c r="J6425" t="s">
        <v>26</v>
      </c>
      <c r="K6425" s="40">
        <f t="shared" si="100"/>
        <v>2022</v>
      </c>
    </row>
    <row r="6426" spans="1:11" x14ac:dyDescent="0.25">
      <c r="A6426" t="s">
        <v>5939</v>
      </c>
      <c r="B6426" s="36">
        <v>44743</v>
      </c>
      <c r="C6426" t="s">
        <v>1592</v>
      </c>
      <c r="D6426" t="s">
        <v>33</v>
      </c>
      <c r="E6426" t="s">
        <v>730</v>
      </c>
      <c r="F6426">
        <v>0</v>
      </c>
      <c r="G6426" s="37">
        <v>250738.95</v>
      </c>
      <c r="H6426" s="37">
        <v>103245.45</v>
      </c>
      <c r="I6426">
        <v>1</v>
      </c>
      <c r="J6426" t="s">
        <v>26</v>
      </c>
      <c r="K6426" s="40">
        <f t="shared" si="100"/>
        <v>2022</v>
      </c>
    </row>
    <row r="6427" spans="1:11" x14ac:dyDescent="0.25">
      <c r="A6427" t="s">
        <v>5939</v>
      </c>
      <c r="B6427" s="36">
        <v>44743</v>
      </c>
      <c r="C6427" t="s">
        <v>1592</v>
      </c>
      <c r="D6427" t="s">
        <v>33</v>
      </c>
      <c r="E6427" t="s">
        <v>387</v>
      </c>
      <c r="F6427">
        <v>0</v>
      </c>
      <c r="G6427" s="37">
        <v>796464.9</v>
      </c>
      <c r="H6427" s="37">
        <v>58997.4</v>
      </c>
      <c r="I6427">
        <v>3</v>
      </c>
      <c r="J6427" t="s">
        <v>26</v>
      </c>
      <c r="K6427" s="40">
        <f t="shared" si="100"/>
        <v>2022</v>
      </c>
    </row>
    <row r="6428" spans="1:11" x14ac:dyDescent="0.25">
      <c r="A6428" t="s">
        <v>5939</v>
      </c>
      <c r="B6428" s="36">
        <v>44743</v>
      </c>
      <c r="C6428" t="s">
        <v>1592</v>
      </c>
      <c r="D6428" t="s">
        <v>33</v>
      </c>
      <c r="E6428" t="s">
        <v>2264</v>
      </c>
      <c r="F6428">
        <v>0</v>
      </c>
      <c r="G6428" s="37">
        <v>1799420.7</v>
      </c>
      <c r="H6428" s="37">
        <v>634222.05000000005</v>
      </c>
      <c r="I6428">
        <v>7</v>
      </c>
      <c r="J6428" t="s">
        <v>26</v>
      </c>
      <c r="K6428" s="40">
        <f t="shared" si="100"/>
        <v>2022</v>
      </c>
    </row>
    <row r="6429" spans="1:11" x14ac:dyDescent="0.25">
      <c r="A6429" t="s">
        <v>5939</v>
      </c>
      <c r="B6429" s="36">
        <v>44743</v>
      </c>
      <c r="C6429" t="s">
        <v>1592</v>
      </c>
      <c r="D6429" t="s">
        <v>33</v>
      </c>
      <c r="E6429" t="s">
        <v>1775</v>
      </c>
      <c r="F6429">
        <v>0</v>
      </c>
      <c r="G6429" s="37">
        <v>4336308.9000000004</v>
      </c>
      <c r="H6429" s="37">
        <v>1297942.8</v>
      </c>
      <c r="I6429">
        <v>6</v>
      </c>
      <c r="J6429" t="s">
        <v>22</v>
      </c>
      <c r="K6429" s="40">
        <f t="shared" si="100"/>
        <v>2022</v>
      </c>
    </row>
    <row r="6430" spans="1:11" x14ac:dyDescent="0.25">
      <c r="A6430" t="s">
        <v>5939</v>
      </c>
      <c r="B6430" s="36">
        <v>44743</v>
      </c>
      <c r="C6430" t="s">
        <v>1592</v>
      </c>
      <c r="D6430" t="s">
        <v>33</v>
      </c>
      <c r="E6430" t="s">
        <v>2142</v>
      </c>
      <c r="F6430">
        <v>0</v>
      </c>
      <c r="G6430" s="37">
        <v>870211.65</v>
      </c>
      <c r="H6430" s="37">
        <v>73746.75</v>
      </c>
      <c r="I6430">
        <v>2</v>
      </c>
      <c r="J6430" t="s">
        <v>22</v>
      </c>
      <c r="K6430" s="40">
        <f t="shared" si="100"/>
        <v>2022</v>
      </c>
    </row>
    <row r="6431" spans="1:11" x14ac:dyDescent="0.25">
      <c r="A6431" t="s">
        <v>5940</v>
      </c>
      <c r="B6431" s="36">
        <v>44743</v>
      </c>
      <c r="C6431" t="s">
        <v>1411</v>
      </c>
      <c r="D6431" t="s">
        <v>20</v>
      </c>
      <c r="E6431" t="s">
        <v>1825</v>
      </c>
      <c r="F6431">
        <v>0.4</v>
      </c>
      <c r="G6431" s="37">
        <v>11371748.85</v>
      </c>
      <c r="H6431" s="37">
        <v>-6253724.4000000004</v>
      </c>
      <c r="I6431">
        <v>2</v>
      </c>
      <c r="J6431" t="s">
        <v>26</v>
      </c>
      <c r="K6431" s="40">
        <f t="shared" si="100"/>
        <v>2022</v>
      </c>
    </row>
    <row r="6432" spans="1:11" x14ac:dyDescent="0.25">
      <c r="A6432" t="s">
        <v>5941</v>
      </c>
      <c r="B6432" s="36">
        <v>44743</v>
      </c>
      <c r="C6432" t="s">
        <v>2241</v>
      </c>
      <c r="D6432" t="s">
        <v>24</v>
      </c>
      <c r="E6432" t="s">
        <v>615</v>
      </c>
      <c r="F6432">
        <v>0</v>
      </c>
      <c r="G6432" s="37">
        <v>1681425.9000000001</v>
      </c>
      <c r="H6432" s="37">
        <v>707968.8</v>
      </c>
      <c r="I6432">
        <v>4</v>
      </c>
      <c r="J6432" t="s">
        <v>22</v>
      </c>
      <c r="K6432" s="40">
        <f t="shared" si="100"/>
        <v>2022</v>
      </c>
    </row>
    <row r="6433" spans="1:11" x14ac:dyDescent="0.25">
      <c r="A6433" t="s">
        <v>5942</v>
      </c>
      <c r="B6433" s="36">
        <v>44744</v>
      </c>
      <c r="C6433" t="s">
        <v>2456</v>
      </c>
      <c r="D6433" t="s">
        <v>24</v>
      </c>
      <c r="E6433" t="s">
        <v>1568</v>
      </c>
      <c r="F6433">
        <v>0</v>
      </c>
      <c r="G6433" s="37">
        <v>3289105.0500000003</v>
      </c>
      <c r="H6433" s="37">
        <v>914459.70000000007</v>
      </c>
      <c r="I6433">
        <v>7</v>
      </c>
      <c r="J6433" t="s">
        <v>22</v>
      </c>
      <c r="K6433" s="40">
        <f t="shared" si="100"/>
        <v>2022</v>
      </c>
    </row>
    <row r="6434" spans="1:11" x14ac:dyDescent="0.25">
      <c r="A6434" t="s">
        <v>5943</v>
      </c>
      <c r="B6434" s="36">
        <v>44745</v>
      </c>
      <c r="C6434" t="s">
        <v>1725</v>
      </c>
      <c r="D6434" t="s">
        <v>20</v>
      </c>
      <c r="E6434" t="s">
        <v>2494</v>
      </c>
      <c r="F6434">
        <v>0.3</v>
      </c>
      <c r="G6434" s="37">
        <v>324485.7</v>
      </c>
      <c r="H6434" s="37">
        <v>-88496.1</v>
      </c>
      <c r="I6434">
        <v>1</v>
      </c>
      <c r="J6434" t="s">
        <v>22</v>
      </c>
      <c r="K6434" s="40">
        <f t="shared" si="100"/>
        <v>2022</v>
      </c>
    </row>
    <row r="6435" spans="1:11" x14ac:dyDescent="0.25">
      <c r="A6435" t="s">
        <v>5943</v>
      </c>
      <c r="B6435" s="36">
        <v>44745</v>
      </c>
      <c r="C6435" t="s">
        <v>1725</v>
      </c>
      <c r="D6435" t="s">
        <v>20</v>
      </c>
      <c r="E6435" t="s">
        <v>1125</v>
      </c>
      <c r="F6435">
        <v>0</v>
      </c>
      <c r="G6435" s="37">
        <v>6401217.9000000004</v>
      </c>
      <c r="H6435" s="37">
        <v>383483.10000000003</v>
      </c>
      <c r="I6435">
        <v>11</v>
      </c>
      <c r="J6435" t="s">
        <v>22</v>
      </c>
      <c r="K6435" s="40">
        <f t="shared" si="100"/>
        <v>2022</v>
      </c>
    </row>
    <row r="6436" spans="1:11" x14ac:dyDescent="0.25">
      <c r="A6436" t="s">
        <v>5944</v>
      </c>
      <c r="B6436" s="36">
        <v>44745</v>
      </c>
      <c r="C6436" t="s">
        <v>127</v>
      </c>
      <c r="D6436" t="s">
        <v>24</v>
      </c>
      <c r="E6436" t="s">
        <v>2116</v>
      </c>
      <c r="F6436">
        <v>0</v>
      </c>
      <c r="G6436" s="37">
        <v>12595944.9</v>
      </c>
      <c r="H6436" s="37">
        <v>2890872.6</v>
      </c>
      <c r="I6436">
        <v>7</v>
      </c>
      <c r="J6436" t="s">
        <v>26</v>
      </c>
      <c r="K6436" s="40">
        <f t="shared" si="100"/>
        <v>2022</v>
      </c>
    </row>
    <row r="6437" spans="1:11" x14ac:dyDescent="0.25">
      <c r="A6437" t="s">
        <v>5945</v>
      </c>
      <c r="B6437" s="36">
        <v>44746</v>
      </c>
      <c r="C6437" t="s">
        <v>641</v>
      </c>
      <c r="D6437" t="s">
        <v>51</v>
      </c>
      <c r="E6437" t="s">
        <v>220</v>
      </c>
      <c r="F6437">
        <v>0</v>
      </c>
      <c r="G6437" s="37">
        <v>147493.5</v>
      </c>
      <c r="H6437" s="37">
        <v>29498.7</v>
      </c>
      <c r="I6437">
        <v>2</v>
      </c>
      <c r="J6437" t="s">
        <v>26</v>
      </c>
      <c r="K6437" s="40">
        <f t="shared" si="100"/>
        <v>2022</v>
      </c>
    </row>
    <row r="6438" spans="1:11" x14ac:dyDescent="0.25">
      <c r="A6438" t="s">
        <v>5946</v>
      </c>
      <c r="B6438" s="36">
        <v>44746</v>
      </c>
      <c r="C6438" t="s">
        <v>600</v>
      </c>
      <c r="D6438" t="s">
        <v>24</v>
      </c>
      <c r="E6438" t="s">
        <v>2258</v>
      </c>
      <c r="F6438">
        <v>0.5</v>
      </c>
      <c r="G6438" s="37">
        <v>988206.45000000007</v>
      </c>
      <c r="H6438" s="37">
        <v>-619472.70000000007</v>
      </c>
      <c r="I6438">
        <v>3</v>
      </c>
      <c r="J6438" t="s">
        <v>26</v>
      </c>
      <c r="K6438" s="40">
        <f t="shared" si="100"/>
        <v>2022</v>
      </c>
    </row>
    <row r="6439" spans="1:11" x14ac:dyDescent="0.25">
      <c r="A6439" t="s">
        <v>5947</v>
      </c>
      <c r="B6439" s="36">
        <v>44746</v>
      </c>
      <c r="C6439" t="s">
        <v>829</v>
      </c>
      <c r="D6439" t="s">
        <v>24</v>
      </c>
      <c r="E6439" t="s">
        <v>1349</v>
      </c>
      <c r="F6439">
        <v>0</v>
      </c>
      <c r="G6439" s="37">
        <v>1401188.25</v>
      </c>
      <c r="H6439" s="37">
        <v>73746.75</v>
      </c>
      <c r="I6439">
        <v>2</v>
      </c>
      <c r="J6439" t="s">
        <v>26</v>
      </c>
      <c r="K6439" s="40">
        <f t="shared" si="100"/>
        <v>2022</v>
      </c>
    </row>
    <row r="6440" spans="1:11" x14ac:dyDescent="0.25">
      <c r="A6440" t="s">
        <v>5947</v>
      </c>
      <c r="B6440" s="36">
        <v>44746</v>
      </c>
      <c r="C6440" t="s">
        <v>829</v>
      </c>
      <c r="D6440" t="s">
        <v>24</v>
      </c>
      <c r="E6440" t="s">
        <v>2385</v>
      </c>
      <c r="F6440">
        <v>0</v>
      </c>
      <c r="G6440" s="37">
        <v>634222.05000000005</v>
      </c>
      <c r="H6440" s="37">
        <v>117994.8</v>
      </c>
      <c r="I6440">
        <v>3</v>
      </c>
      <c r="J6440" t="s">
        <v>26</v>
      </c>
      <c r="K6440" s="40">
        <f t="shared" si="100"/>
        <v>2022</v>
      </c>
    </row>
    <row r="6441" spans="1:11" x14ac:dyDescent="0.25">
      <c r="A6441" t="s">
        <v>5947</v>
      </c>
      <c r="B6441" s="36">
        <v>44746</v>
      </c>
      <c r="C6441" t="s">
        <v>829</v>
      </c>
      <c r="D6441" t="s">
        <v>24</v>
      </c>
      <c r="E6441" t="s">
        <v>1662</v>
      </c>
      <c r="F6441">
        <v>0</v>
      </c>
      <c r="G6441" s="37">
        <v>2138655.75</v>
      </c>
      <c r="H6441" s="37">
        <v>235989.6</v>
      </c>
      <c r="I6441">
        <v>3</v>
      </c>
      <c r="J6441" t="s">
        <v>22</v>
      </c>
      <c r="K6441" s="40">
        <f t="shared" si="100"/>
        <v>2022</v>
      </c>
    </row>
    <row r="6442" spans="1:11" x14ac:dyDescent="0.25">
      <c r="A6442" t="s">
        <v>5947</v>
      </c>
      <c r="B6442" s="36">
        <v>44746</v>
      </c>
      <c r="C6442" t="s">
        <v>829</v>
      </c>
      <c r="D6442" t="s">
        <v>24</v>
      </c>
      <c r="E6442" t="s">
        <v>989</v>
      </c>
      <c r="F6442">
        <v>0.4</v>
      </c>
      <c r="G6442" s="37">
        <v>501477.9</v>
      </c>
      <c r="H6442" s="37">
        <v>44248.05</v>
      </c>
      <c r="I6442">
        <v>3</v>
      </c>
      <c r="J6442" t="s">
        <v>26</v>
      </c>
      <c r="K6442" s="40">
        <f t="shared" si="100"/>
        <v>2022</v>
      </c>
    </row>
    <row r="6443" spans="1:11" x14ac:dyDescent="0.25">
      <c r="A6443" t="s">
        <v>5946</v>
      </c>
      <c r="B6443" s="36">
        <v>44746</v>
      </c>
      <c r="C6443" t="s">
        <v>600</v>
      </c>
      <c r="D6443" t="s">
        <v>24</v>
      </c>
      <c r="E6443" t="s">
        <v>2052</v>
      </c>
      <c r="F6443">
        <v>0.5</v>
      </c>
      <c r="G6443" s="37">
        <v>4749290.7</v>
      </c>
      <c r="H6443" s="37">
        <v>-2846624.5500000003</v>
      </c>
      <c r="I6443">
        <v>5</v>
      </c>
      <c r="J6443" t="s">
        <v>22</v>
      </c>
      <c r="K6443" s="40">
        <f t="shared" si="100"/>
        <v>2022</v>
      </c>
    </row>
    <row r="6444" spans="1:11" x14ac:dyDescent="0.25">
      <c r="A6444" t="s">
        <v>5947</v>
      </c>
      <c r="B6444" s="36">
        <v>44746</v>
      </c>
      <c r="C6444" t="s">
        <v>829</v>
      </c>
      <c r="D6444" t="s">
        <v>24</v>
      </c>
      <c r="E6444" t="s">
        <v>2049</v>
      </c>
      <c r="F6444">
        <v>0</v>
      </c>
      <c r="G6444" s="37">
        <v>2109157.0500000003</v>
      </c>
      <c r="H6444" s="37">
        <v>88496.1</v>
      </c>
      <c r="I6444">
        <v>2</v>
      </c>
      <c r="J6444" t="s">
        <v>26</v>
      </c>
      <c r="K6444" s="40">
        <f t="shared" si="100"/>
        <v>2022</v>
      </c>
    </row>
    <row r="6445" spans="1:11" x14ac:dyDescent="0.25">
      <c r="A6445" t="s">
        <v>5947</v>
      </c>
      <c r="B6445" s="36">
        <v>44746</v>
      </c>
      <c r="C6445" t="s">
        <v>829</v>
      </c>
      <c r="D6445" t="s">
        <v>24</v>
      </c>
      <c r="E6445" t="s">
        <v>1368</v>
      </c>
      <c r="F6445">
        <v>0</v>
      </c>
      <c r="G6445" s="37">
        <v>663720.75</v>
      </c>
      <c r="H6445" s="37">
        <v>250738.95</v>
      </c>
      <c r="I6445">
        <v>1</v>
      </c>
      <c r="J6445" t="s">
        <v>22</v>
      </c>
      <c r="K6445" s="40">
        <f t="shared" si="100"/>
        <v>2022</v>
      </c>
    </row>
    <row r="6446" spans="1:11" x14ac:dyDescent="0.25">
      <c r="A6446" t="s">
        <v>5947</v>
      </c>
      <c r="B6446" s="36">
        <v>44746</v>
      </c>
      <c r="C6446" t="s">
        <v>829</v>
      </c>
      <c r="D6446" t="s">
        <v>24</v>
      </c>
      <c r="E6446" t="s">
        <v>2559</v>
      </c>
      <c r="F6446">
        <v>0.4</v>
      </c>
      <c r="G6446" s="37">
        <v>3082614.15</v>
      </c>
      <c r="H6446" s="37">
        <v>-929209.05</v>
      </c>
      <c r="I6446">
        <v>4</v>
      </c>
      <c r="J6446" t="s">
        <v>22</v>
      </c>
      <c r="K6446" s="40">
        <f t="shared" si="100"/>
        <v>2022</v>
      </c>
    </row>
    <row r="6447" spans="1:11" x14ac:dyDescent="0.25">
      <c r="A6447" t="s">
        <v>5948</v>
      </c>
      <c r="B6447" s="36">
        <v>44747</v>
      </c>
      <c r="C6447" t="s">
        <v>894</v>
      </c>
      <c r="D6447" t="s">
        <v>33</v>
      </c>
      <c r="E6447" t="s">
        <v>1788</v>
      </c>
      <c r="F6447">
        <v>0</v>
      </c>
      <c r="G6447" s="37">
        <v>2123906.4</v>
      </c>
      <c r="H6447" s="37">
        <v>442480.5</v>
      </c>
      <c r="I6447">
        <v>2</v>
      </c>
      <c r="J6447" t="s">
        <v>22</v>
      </c>
      <c r="K6447" s="40">
        <f t="shared" si="100"/>
        <v>2022</v>
      </c>
    </row>
    <row r="6448" spans="1:11" x14ac:dyDescent="0.25">
      <c r="A6448" t="s">
        <v>5949</v>
      </c>
      <c r="B6448" s="36">
        <v>44747</v>
      </c>
      <c r="C6448" t="s">
        <v>2248</v>
      </c>
      <c r="D6448" t="s">
        <v>20</v>
      </c>
      <c r="E6448" t="s">
        <v>1678</v>
      </c>
      <c r="F6448">
        <v>0</v>
      </c>
      <c r="G6448" s="37">
        <v>221240.25</v>
      </c>
      <c r="H6448" s="37">
        <v>29498.7</v>
      </c>
      <c r="I6448">
        <v>1</v>
      </c>
      <c r="J6448" t="s">
        <v>22</v>
      </c>
      <c r="K6448" s="40">
        <f t="shared" si="100"/>
        <v>2022</v>
      </c>
    </row>
    <row r="6449" spans="1:11" x14ac:dyDescent="0.25">
      <c r="A6449" t="s">
        <v>5950</v>
      </c>
      <c r="B6449" s="36">
        <v>44747</v>
      </c>
      <c r="C6449" t="s">
        <v>1779</v>
      </c>
      <c r="D6449" t="s">
        <v>24</v>
      </c>
      <c r="E6449" t="s">
        <v>2031</v>
      </c>
      <c r="F6449">
        <v>0.1</v>
      </c>
      <c r="G6449" s="37">
        <v>7713910.0499999998</v>
      </c>
      <c r="H6449" s="37">
        <v>3008867.4</v>
      </c>
      <c r="I6449">
        <v>7</v>
      </c>
      <c r="J6449" t="s">
        <v>26</v>
      </c>
      <c r="K6449" s="40">
        <f t="shared" si="100"/>
        <v>2022</v>
      </c>
    </row>
    <row r="6450" spans="1:11" x14ac:dyDescent="0.25">
      <c r="A6450" t="s">
        <v>5950</v>
      </c>
      <c r="B6450" s="36">
        <v>44747</v>
      </c>
      <c r="C6450" t="s">
        <v>1779</v>
      </c>
      <c r="D6450" t="s">
        <v>24</v>
      </c>
      <c r="E6450" t="s">
        <v>1587</v>
      </c>
      <c r="F6450">
        <v>0.1</v>
      </c>
      <c r="G6450" s="37">
        <v>648971.4</v>
      </c>
      <c r="H6450" s="37">
        <v>-44248.05</v>
      </c>
      <c r="I6450">
        <v>1</v>
      </c>
      <c r="J6450" t="s">
        <v>22</v>
      </c>
      <c r="K6450" s="40">
        <f t="shared" si="100"/>
        <v>2022</v>
      </c>
    </row>
    <row r="6451" spans="1:11" x14ac:dyDescent="0.25">
      <c r="A6451" t="s">
        <v>5951</v>
      </c>
      <c r="B6451" s="36">
        <v>44749</v>
      </c>
      <c r="C6451" t="s">
        <v>2140</v>
      </c>
      <c r="D6451" t="s">
        <v>20</v>
      </c>
      <c r="E6451" t="s">
        <v>1258</v>
      </c>
      <c r="F6451">
        <v>0.1</v>
      </c>
      <c r="G6451" s="37">
        <v>619472.70000000007</v>
      </c>
      <c r="H6451" s="37">
        <v>221240.25</v>
      </c>
      <c r="I6451">
        <v>1</v>
      </c>
      <c r="J6451" t="s">
        <v>26</v>
      </c>
      <c r="K6451" s="40">
        <f t="shared" si="100"/>
        <v>2022</v>
      </c>
    </row>
    <row r="6452" spans="1:11" x14ac:dyDescent="0.25">
      <c r="A6452" t="s">
        <v>5952</v>
      </c>
      <c r="B6452" s="36">
        <v>44749</v>
      </c>
      <c r="C6452" t="s">
        <v>1183</v>
      </c>
      <c r="D6452" t="s">
        <v>24</v>
      </c>
      <c r="E6452" t="s">
        <v>831</v>
      </c>
      <c r="F6452">
        <v>0.1</v>
      </c>
      <c r="G6452" s="37">
        <v>12138715.050000001</v>
      </c>
      <c r="H6452" s="37">
        <v>-265488.3</v>
      </c>
      <c r="I6452">
        <v>7</v>
      </c>
      <c r="J6452" t="s">
        <v>26</v>
      </c>
      <c r="K6452" s="40">
        <f t="shared" si="100"/>
        <v>2022</v>
      </c>
    </row>
    <row r="6453" spans="1:11" x14ac:dyDescent="0.25">
      <c r="A6453" t="s">
        <v>5952</v>
      </c>
      <c r="B6453" s="36">
        <v>44749</v>
      </c>
      <c r="C6453" t="s">
        <v>1183</v>
      </c>
      <c r="D6453" t="s">
        <v>24</v>
      </c>
      <c r="E6453" t="s">
        <v>879</v>
      </c>
      <c r="F6453">
        <v>0.1</v>
      </c>
      <c r="G6453" s="37">
        <v>339235.05</v>
      </c>
      <c r="H6453" s="37">
        <v>58997.4</v>
      </c>
      <c r="I6453">
        <v>1</v>
      </c>
      <c r="J6453" t="s">
        <v>26</v>
      </c>
      <c r="K6453" s="40">
        <f t="shared" si="100"/>
        <v>2022</v>
      </c>
    </row>
    <row r="6454" spans="1:11" x14ac:dyDescent="0.25">
      <c r="A6454" t="s">
        <v>5953</v>
      </c>
      <c r="B6454" s="36">
        <v>44749</v>
      </c>
      <c r="C6454" t="s">
        <v>1573</v>
      </c>
      <c r="D6454" t="s">
        <v>20</v>
      </c>
      <c r="E6454" t="s">
        <v>1157</v>
      </c>
      <c r="F6454">
        <v>0</v>
      </c>
      <c r="G6454" s="37">
        <v>752216.85</v>
      </c>
      <c r="H6454" s="37">
        <v>339235.05</v>
      </c>
      <c r="I6454">
        <v>2</v>
      </c>
      <c r="J6454" t="s">
        <v>22</v>
      </c>
      <c r="K6454" s="40">
        <f t="shared" si="100"/>
        <v>2022</v>
      </c>
    </row>
    <row r="6455" spans="1:11" x14ac:dyDescent="0.25">
      <c r="A6455" t="s">
        <v>5954</v>
      </c>
      <c r="B6455" s="36">
        <v>44749</v>
      </c>
      <c r="C6455" t="s">
        <v>2140</v>
      </c>
      <c r="D6455" t="s">
        <v>24</v>
      </c>
      <c r="E6455" t="s">
        <v>496</v>
      </c>
      <c r="F6455">
        <v>0.6</v>
      </c>
      <c r="G6455" s="37">
        <v>1032454.5</v>
      </c>
      <c r="H6455" s="37">
        <v>-619472.70000000007</v>
      </c>
      <c r="I6455">
        <v>4</v>
      </c>
      <c r="J6455" t="s">
        <v>26</v>
      </c>
      <c r="K6455" s="40">
        <f t="shared" si="100"/>
        <v>2022</v>
      </c>
    </row>
    <row r="6456" spans="1:11" x14ac:dyDescent="0.25">
      <c r="A6456" t="s">
        <v>5955</v>
      </c>
      <c r="B6456" s="36">
        <v>44749</v>
      </c>
      <c r="C6456" t="s">
        <v>2121</v>
      </c>
      <c r="D6456" t="s">
        <v>20</v>
      </c>
      <c r="E6456" t="s">
        <v>1328</v>
      </c>
      <c r="F6456">
        <v>0</v>
      </c>
      <c r="G6456" s="37">
        <v>899710.35</v>
      </c>
      <c r="H6456" s="37">
        <v>44248.05</v>
      </c>
      <c r="I6456">
        <v>4</v>
      </c>
      <c r="J6456" t="s">
        <v>26</v>
      </c>
      <c r="K6456" s="40">
        <f t="shared" si="100"/>
        <v>2022</v>
      </c>
    </row>
    <row r="6457" spans="1:11" x14ac:dyDescent="0.25">
      <c r="A6457" t="s">
        <v>5955</v>
      </c>
      <c r="B6457" s="36">
        <v>44749</v>
      </c>
      <c r="C6457" t="s">
        <v>2121</v>
      </c>
      <c r="D6457" t="s">
        <v>20</v>
      </c>
      <c r="E6457" t="s">
        <v>2282</v>
      </c>
      <c r="F6457">
        <v>0</v>
      </c>
      <c r="G6457" s="37">
        <v>1799420.7</v>
      </c>
      <c r="H6457" s="37">
        <v>560475.30000000005</v>
      </c>
      <c r="I6457">
        <v>6</v>
      </c>
      <c r="J6457" t="s">
        <v>22</v>
      </c>
      <c r="K6457" s="40">
        <f t="shared" si="100"/>
        <v>2022</v>
      </c>
    </row>
    <row r="6458" spans="1:11" x14ac:dyDescent="0.25">
      <c r="A6458" t="s">
        <v>5955</v>
      </c>
      <c r="B6458" s="36">
        <v>44749</v>
      </c>
      <c r="C6458" t="s">
        <v>2121</v>
      </c>
      <c r="D6458" t="s">
        <v>20</v>
      </c>
      <c r="E6458" t="s">
        <v>1051</v>
      </c>
      <c r="F6458">
        <v>0</v>
      </c>
      <c r="G6458" s="37">
        <v>324485.7</v>
      </c>
      <c r="H6458" s="37">
        <v>0</v>
      </c>
      <c r="I6458">
        <v>2</v>
      </c>
      <c r="J6458" t="s">
        <v>26</v>
      </c>
      <c r="K6458" s="40">
        <f t="shared" si="100"/>
        <v>2022</v>
      </c>
    </row>
    <row r="6459" spans="1:11" x14ac:dyDescent="0.25">
      <c r="A6459" t="s">
        <v>5954</v>
      </c>
      <c r="B6459" s="36">
        <v>44749</v>
      </c>
      <c r="C6459" t="s">
        <v>2140</v>
      </c>
      <c r="D6459" t="s">
        <v>24</v>
      </c>
      <c r="E6459" t="s">
        <v>1902</v>
      </c>
      <c r="F6459">
        <v>0.5</v>
      </c>
      <c r="G6459" s="37">
        <v>250738.95</v>
      </c>
      <c r="H6459" s="37">
        <v>-44248.05</v>
      </c>
      <c r="I6459">
        <v>2</v>
      </c>
      <c r="J6459" t="s">
        <v>26</v>
      </c>
      <c r="K6459" s="40">
        <f t="shared" si="100"/>
        <v>2022</v>
      </c>
    </row>
    <row r="6460" spans="1:11" x14ac:dyDescent="0.25">
      <c r="A6460" t="s">
        <v>5956</v>
      </c>
      <c r="B6460" s="36">
        <v>44750</v>
      </c>
      <c r="C6460" t="s">
        <v>490</v>
      </c>
      <c r="D6460" t="s">
        <v>24</v>
      </c>
      <c r="E6460" t="s">
        <v>1719</v>
      </c>
      <c r="F6460">
        <v>0</v>
      </c>
      <c r="G6460" s="37">
        <v>575224.65</v>
      </c>
      <c r="H6460" s="37">
        <v>235989.6</v>
      </c>
      <c r="I6460">
        <v>6</v>
      </c>
      <c r="J6460" t="s">
        <v>22</v>
      </c>
      <c r="K6460" s="40">
        <f t="shared" si="100"/>
        <v>2022</v>
      </c>
    </row>
    <row r="6461" spans="1:11" x14ac:dyDescent="0.25">
      <c r="A6461" t="s">
        <v>5957</v>
      </c>
      <c r="B6461" s="36">
        <v>44751</v>
      </c>
      <c r="C6461" t="s">
        <v>116</v>
      </c>
      <c r="D6461" t="s">
        <v>33</v>
      </c>
      <c r="E6461" t="s">
        <v>1206</v>
      </c>
      <c r="F6461">
        <v>0</v>
      </c>
      <c r="G6461" s="37">
        <v>38599048.950000003</v>
      </c>
      <c r="H6461" s="37">
        <v>16976501.850000001</v>
      </c>
      <c r="I6461">
        <v>4</v>
      </c>
      <c r="J6461" t="s">
        <v>22</v>
      </c>
      <c r="K6461" s="40">
        <f t="shared" si="100"/>
        <v>2022</v>
      </c>
    </row>
    <row r="6462" spans="1:11" x14ac:dyDescent="0.25">
      <c r="A6462" t="s">
        <v>5958</v>
      </c>
      <c r="B6462" s="36">
        <v>44752</v>
      </c>
      <c r="C6462" t="s">
        <v>229</v>
      </c>
      <c r="D6462" t="s">
        <v>33</v>
      </c>
      <c r="E6462" t="s">
        <v>91</v>
      </c>
      <c r="F6462">
        <v>0.5</v>
      </c>
      <c r="G6462" s="37">
        <v>648971.4</v>
      </c>
      <c r="H6462" s="37">
        <v>-471979.2</v>
      </c>
      <c r="I6462">
        <v>3</v>
      </c>
      <c r="J6462" t="s">
        <v>22</v>
      </c>
      <c r="K6462" s="40">
        <f t="shared" si="100"/>
        <v>2022</v>
      </c>
    </row>
    <row r="6463" spans="1:11" x14ac:dyDescent="0.25">
      <c r="A6463" t="s">
        <v>5958</v>
      </c>
      <c r="B6463" s="36">
        <v>44752</v>
      </c>
      <c r="C6463" t="s">
        <v>229</v>
      </c>
      <c r="D6463" t="s">
        <v>33</v>
      </c>
      <c r="E6463" t="s">
        <v>1358</v>
      </c>
      <c r="F6463">
        <v>0.5</v>
      </c>
      <c r="G6463" s="37">
        <v>103245.45</v>
      </c>
      <c r="H6463" s="37">
        <v>-44248.05</v>
      </c>
      <c r="I6463">
        <v>2</v>
      </c>
      <c r="J6463" t="s">
        <v>26</v>
      </c>
      <c r="K6463" s="40">
        <f t="shared" si="100"/>
        <v>2022</v>
      </c>
    </row>
    <row r="6464" spans="1:11" x14ac:dyDescent="0.25">
      <c r="A6464" t="s">
        <v>5958</v>
      </c>
      <c r="B6464" s="36">
        <v>44752</v>
      </c>
      <c r="C6464" t="s">
        <v>229</v>
      </c>
      <c r="D6464" t="s">
        <v>33</v>
      </c>
      <c r="E6464" t="s">
        <v>2560</v>
      </c>
      <c r="F6464">
        <v>0.5</v>
      </c>
      <c r="G6464" s="37">
        <v>147493.5</v>
      </c>
      <c r="H6464" s="37">
        <v>-117994.8</v>
      </c>
      <c r="I6464">
        <v>2</v>
      </c>
      <c r="J6464" t="s">
        <v>22</v>
      </c>
      <c r="K6464" s="40">
        <f t="shared" si="100"/>
        <v>2022</v>
      </c>
    </row>
    <row r="6465" spans="1:11" x14ac:dyDescent="0.25">
      <c r="A6465" t="s">
        <v>5958</v>
      </c>
      <c r="B6465" s="36">
        <v>44752</v>
      </c>
      <c r="C6465" t="s">
        <v>229</v>
      </c>
      <c r="D6465" t="s">
        <v>33</v>
      </c>
      <c r="E6465" t="s">
        <v>1737</v>
      </c>
      <c r="F6465">
        <v>0.5</v>
      </c>
      <c r="G6465" s="37">
        <v>486728.55</v>
      </c>
      <c r="H6465" s="37">
        <v>-427731.15</v>
      </c>
      <c r="I6465">
        <v>3</v>
      </c>
      <c r="J6465" t="s">
        <v>26</v>
      </c>
      <c r="K6465" s="40">
        <f t="shared" si="100"/>
        <v>2022</v>
      </c>
    </row>
    <row r="6466" spans="1:11" x14ac:dyDescent="0.25">
      <c r="A6466" t="s">
        <v>5959</v>
      </c>
      <c r="B6466" s="36">
        <v>44752</v>
      </c>
      <c r="C6466" t="s">
        <v>1471</v>
      </c>
      <c r="D6466" t="s">
        <v>20</v>
      </c>
      <c r="E6466" t="s">
        <v>1917</v>
      </c>
      <c r="F6466">
        <v>0.1</v>
      </c>
      <c r="G6466" s="37">
        <v>20073865.350000001</v>
      </c>
      <c r="H6466" s="37">
        <v>2905621.95</v>
      </c>
      <c r="I6466">
        <v>9</v>
      </c>
      <c r="J6466" t="s">
        <v>26</v>
      </c>
      <c r="K6466" s="40">
        <f t="shared" si="100"/>
        <v>2022</v>
      </c>
    </row>
    <row r="6467" spans="1:11" x14ac:dyDescent="0.25">
      <c r="A6467" t="s">
        <v>5960</v>
      </c>
      <c r="B6467" s="36">
        <v>44752</v>
      </c>
      <c r="C6467" t="s">
        <v>1436</v>
      </c>
      <c r="D6467" t="s">
        <v>24</v>
      </c>
      <c r="E6467" t="s">
        <v>848</v>
      </c>
      <c r="F6467">
        <v>0</v>
      </c>
      <c r="G6467" s="37">
        <v>250738.95</v>
      </c>
      <c r="H6467" s="37">
        <v>103245.45</v>
      </c>
      <c r="I6467">
        <v>3</v>
      </c>
      <c r="J6467" t="s">
        <v>26</v>
      </c>
      <c r="K6467" s="40">
        <f t="shared" ref="K6467:K6530" si="101">YEAR(B6467)</f>
        <v>2022</v>
      </c>
    </row>
    <row r="6468" spans="1:11" x14ac:dyDescent="0.25">
      <c r="A6468" t="s">
        <v>5960</v>
      </c>
      <c r="B6468" s="36">
        <v>44752</v>
      </c>
      <c r="C6468" t="s">
        <v>1436</v>
      </c>
      <c r="D6468" t="s">
        <v>24</v>
      </c>
      <c r="E6468" t="s">
        <v>934</v>
      </c>
      <c r="F6468">
        <v>0</v>
      </c>
      <c r="G6468" s="37">
        <v>1474935</v>
      </c>
      <c r="H6468" s="37">
        <v>368733.75</v>
      </c>
      <c r="I6468">
        <v>6</v>
      </c>
      <c r="J6468" t="s">
        <v>22</v>
      </c>
      <c r="K6468" s="40">
        <f t="shared" si="101"/>
        <v>2022</v>
      </c>
    </row>
    <row r="6469" spans="1:11" x14ac:dyDescent="0.25">
      <c r="A6469" t="s">
        <v>5961</v>
      </c>
      <c r="B6469" s="36">
        <v>44752</v>
      </c>
      <c r="C6469" t="s">
        <v>1237</v>
      </c>
      <c r="D6469" t="s">
        <v>24</v>
      </c>
      <c r="E6469" t="s">
        <v>2400</v>
      </c>
      <c r="F6469">
        <v>0</v>
      </c>
      <c r="G6469" s="37">
        <v>1268444.1000000001</v>
      </c>
      <c r="H6469" s="37">
        <v>280237.65000000002</v>
      </c>
      <c r="I6469">
        <v>2</v>
      </c>
      <c r="J6469" t="s">
        <v>22</v>
      </c>
      <c r="K6469" s="40">
        <f t="shared" si="101"/>
        <v>2022</v>
      </c>
    </row>
    <row r="6470" spans="1:11" x14ac:dyDescent="0.25">
      <c r="A6470" t="s">
        <v>5959</v>
      </c>
      <c r="B6470" s="36">
        <v>44752</v>
      </c>
      <c r="C6470" t="s">
        <v>1471</v>
      </c>
      <c r="D6470" t="s">
        <v>20</v>
      </c>
      <c r="E6470" t="s">
        <v>147</v>
      </c>
      <c r="F6470">
        <v>0</v>
      </c>
      <c r="G6470" s="37">
        <v>11224255.35</v>
      </c>
      <c r="H6470" s="37">
        <v>3923327.1</v>
      </c>
      <c r="I6470">
        <v>9</v>
      </c>
      <c r="J6470" t="s">
        <v>22</v>
      </c>
      <c r="K6470" s="40">
        <f t="shared" si="101"/>
        <v>2022</v>
      </c>
    </row>
    <row r="6471" spans="1:11" x14ac:dyDescent="0.25">
      <c r="A6471" t="s">
        <v>5962</v>
      </c>
      <c r="B6471" s="36">
        <v>44753</v>
      </c>
      <c r="C6471" t="s">
        <v>43</v>
      </c>
      <c r="D6471" t="s">
        <v>24</v>
      </c>
      <c r="E6471" t="s">
        <v>1976</v>
      </c>
      <c r="F6471">
        <v>0</v>
      </c>
      <c r="G6471" s="37">
        <v>442480.5</v>
      </c>
      <c r="H6471" s="37">
        <v>44248.05</v>
      </c>
      <c r="I6471">
        <v>2</v>
      </c>
      <c r="J6471" t="s">
        <v>26</v>
      </c>
      <c r="K6471" s="40">
        <f t="shared" si="101"/>
        <v>2022</v>
      </c>
    </row>
    <row r="6472" spans="1:11" x14ac:dyDescent="0.25">
      <c r="A6472" t="s">
        <v>5962</v>
      </c>
      <c r="B6472" s="36">
        <v>44753</v>
      </c>
      <c r="C6472" t="s">
        <v>43</v>
      </c>
      <c r="D6472" t="s">
        <v>24</v>
      </c>
      <c r="E6472" t="s">
        <v>1198</v>
      </c>
      <c r="F6472">
        <v>0</v>
      </c>
      <c r="G6472" s="37">
        <v>15088585.050000001</v>
      </c>
      <c r="H6472" s="37">
        <v>1814170.05</v>
      </c>
      <c r="I6472">
        <v>8</v>
      </c>
      <c r="J6472" t="s">
        <v>26</v>
      </c>
      <c r="K6472" s="40">
        <f t="shared" si="101"/>
        <v>2022</v>
      </c>
    </row>
    <row r="6473" spans="1:11" x14ac:dyDescent="0.25">
      <c r="A6473" t="s">
        <v>5962</v>
      </c>
      <c r="B6473" s="36">
        <v>44753</v>
      </c>
      <c r="C6473" t="s">
        <v>43</v>
      </c>
      <c r="D6473" t="s">
        <v>24</v>
      </c>
      <c r="E6473" t="s">
        <v>1737</v>
      </c>
      <c r="F6473">
        <v>0</v>
      </c>
      <c r="G6473" s="37">
        <v>1592929.8</v>
      </c>
      <c r="H6473" s="37">
        <v>88496.1</v>
      </c>
      <c r="I6473">
        <v>5</v>
      </c>
      <c r="J6473" t="s">
        <v>26</v>
      </c>
      <c r="K6473" s="40">
        <f t="shared" si="101"/>
        <v>2022</v>
      </c>
    </row>
    <row r="6474" spans="1:11" x14ac:dyDescent="0.25">
      <c r="A6474" t="s">
        <v>5963</v>
      </c>
      <c r="B6474" s="36">
        <v>44753</v>
      </c>
      <c r="C6474" t="s">
        <v>1348</v>
      </c>
      <c r="D6474" t="s">
        <v>24</v>
      </c>
      <c r="E6474" t="s">
        <v>1917</v>
      </c>
      <c r="F6474">
        <v>0</v>
      </c>
      <c r="G6474" s="37">
        <v>7433672.4000000004</v>
      </c>
      <c r="H6474" s="37">
        <v>1710924.6</v>
      </c>
      <c r="I6474">
        <v>3</v>
      </c>
      <c r="J6474" t="s">
        <v>22</v>
      </c>
      <c r="K6474" s="40">
        <f t="shared" si="101"/>
        <v>2022</v>
      </c>
    </row>
    <row r="6475" spans="1:11" x14ac:dyDescent="0.25">
      <c r="A6475" t="s">
        <v>5964</v>
      </c>
      <c r="B6475" s="36">
        <v>44755</v>
      </c>
      <c r="C6475" t="s">
        <v>645</v>
      </c>
      <c r="D6475" t="s">
        <v>33</v>
      </c>
      <c r="E6475" t="s">
        <v>573</v>
      </c>
      <c r="F6475">
        <v>0.5</v>
      </c>
      <c r="G6475" s="37">
        <v>324485.7</v>
      </c>
      <c r="H6475" s="37">
        <v>-117994.8</v>
      </c>
      <c r="I6475">
        <v>4</v>
      </c>
      <c r="J6475" t="s">
        <v>22</v>
      </c>
      <c r="K6475" s="40">
        <f t="shared" si="101"/>
        <v>2022</v>
      </c>
    </row>
    <row r="6476" spans="1:11" x14ac:dyDescent="0.25">
      <c r="A6476" t="s">
        <v>5964</v>
      </c>
      <c r="B6476" s="36">
        <v>44755</v>
      </c>
      <c r="C6476" t="s">
        <v>645</v>
      </c>
      <c r="D6476" t="s">
        <v>33</v>
      </c>
      <c r="E6476" t="s">
        <v>2512</v>
      </c>
      <c r="F6476">
        <v>0.65</v>
      </c>
      <c r="G6476" s="37">
        <v>2772877.8000000003</v>
      </c>
      <c r="H6476" s="37">
        <v>-2846624.5500000003</v>
      </c>
      <c r="I6476">
        <v>2</v>
      </c>
      <c r="J6476" t="s">
        <v>26</v>
      </c>
      <c r="K6476" s="40">
        <f t="shared" si="101"/>
        <v>2022</v>
      </c>
    </row>
    <row r="6477" spans="1:11" x14ac:dyDescent="0.25">
      <c r="A6477" t="s">
        <v>5965</v>
      </c>
      <c r="B6477" s="36">
        <v>44756</v>
      </c>
      <c r="C6477" t="s">
        <v>2044</v>
      </c>
      <c r="D6477" t="s">
        <v>20</v>
      </c>
      <c r="E6477" t="s">
        <v>2116</v>
      </c>
      <c r="F6477">
        <v>0</v>
      </c>
      <c r="G6477" s="37">
        <v>5398262.1000000006</v>
      </c>
      <c r="H6477" s="37">
        <v>1238945.4000000001</v>
      </c>
      <c r="I6477">
        <v>3</v>
      </c>
      <c r="J6477" t="s">
        <v>26</v>
      </c>
      <c r="K6477" s="40">
        <f t="shared" si="101"/>
        <v>2022</v>
      </c>
    </row>
    <row r="6478" spans="1:11" x14ac:dyDescent="0.25">
      <c r="A6478" t="s">
        <v>5966</v>
      </c>
      <c r="B6478" s="36">
        <v>44756</v>
      </c>
      <c r="C6478" t="s">
        <v>603</v>
      </c>
      <c r="D6478" t="s">
        <v>33</v>
      </c>
      <c r="E6478" t="s">
        <v>1124</v>
      </c>
      <c r="F6478">
        <v>0</v>
      </c>
      <c r="G6478" s="37">
        <v>2522138.85</v>
      </c>
      <c r="H6478" s="37">
        <v>294987</v>
      </c>
      <c r="I6478">
        <v>4</v>
      </c>
      <c r="J6478" t="s">
        <v>26</v>
      </c>
      <c r="K6478" s="40">
        <f t="shared" si="101"/>
        <v>2022</v>
      </c>
    </row>
    <row r="6479" spans="1:11" x14ac:dyDescent="0.25">
      <c r="A6479" t="s">
        <v>5966</v>
      </c>
      <c r="B6479" s="36">
        <v>44756</v>
      </c>
      <c r="C6479" t="s">
        <v>603</v>
      </c>
      <c r="D6479" t="s">
        <v>33</v>
      </c>
      <c r="E6479" t="s">
        <v>2443</v>
      </c>
      <c r="F6479">
        <v>0</v>
      </c>
      <c r="G6479" s="37">
        <v>132744.15</v>
      </c>
      <c r="H6479" s="37">
        <v>0</v>
      </c>
      <c r="I6479">
        <v>2</v>
      </c>
      <c r="J6479" t="s">
        <v>26</v>
      </c>
      <c r="K6479" s="40">
        <f t="shared" si="101"/>
        <v>2022</v>
      </c>
    </row>
    <row r="6480" spans="1:11" x14ac:dyDescent="0.25">
      <c r="A6480" t="s">
        <v>5966</v>
      </c>
      <c r="B6480" s="36">
        <v>44756</v>
      </c>
      <c r="C6480" t="s">
        <v>603</v>
      </c>
      <c r="D6480" t="s">
        <v>33</v>
      </c>
      <c r="E6480" t="s">
        <v>1434</v>
      </c>
      <c r="F6480">
        <v>0</v>
      </c>
      <c r="G6480" s="37">
        <v>752216.85</v>
      </c>
      <c r="H6480" s="37">
        <v>324485.7</v>
      </c>
      <c r="I6480">
        <v>4</v>
      </c>
      <c r="J6480" t="s">
        <v>26</v>
      </c>
      <c r="K6480" s="40">
        <f t="shared" si="101"/>
        <v>2022</v>
      </c>
    </row>
    <row r="6481" spans="1:11" x14ac:dyDescent="0.25">
      <c r="A6481" t="s">
        <v>5965</v>
      </c>
      <c r="B6481" s="36">
        <v>44756</v>
      </c>
      <c r="C6481" t="s">
        <v>2044</v>
      </c>
      <c r="D6481" t="s">
        <v>20</v>
      </c>
      <c r="E6481" t="s">
        <v>1413</v>
      </c>
      <c r="F6481">
        <v>0</v>
      </c>
      <c r="G6481" s="37">
        <v>383483.10000000003</v>
      </c>
      <c r="H6481" s="37">
        <v>44248.05</v>
      </c>
      <c r="I6481">
        <v>3</v>
      </c>
      <c r="J6481" t="s">
        <v>26</v>
      </c>
      <c r="K6481" s="40">
        <f t="shared" si="101"/>
        <v>2022</v>
      </c>
    </row>
    <row r="6482" spans="1:11" x14ac:dyDescent="0.25">
      <c r="A6482" t="s">
        <v>5966</v>
      </c>
      <c r="B6482" s="36">
        <v>44756</v>
      </c>
      <c r="C6482" t="s">
        <v>603</v>
      </c>
      <c r="D6482" t="s">
        <v>33</v>
      </c>
      <c r="E6482" t="s">
        <v>1330</v>
      </c>
      <c r="F6482">
        <v>0</v>
      </c>
      <c r="G6482" s="37">
        <v>8466126.9000000004</v>
      </c>
      <c r="H6482" s="37">
        <v>2123906.4</v>
      </c>
      <c r="I6482">
        <v>3</v>
      </c>
      <c r="J6482" t="s">
        <v>22</v>
      </c>
      <c r="K6482" s="40">
        <f t="shared" si="101"/>
        <v>2022</v>
      </c>
    </row>
    <row r="6483" spans="1:11" x14ac:dyDescent="0.25">
      <c r="A6483" t="s">
        <v>5966</v>
      </c>
      <c r="B6483" s="36">
        <v>44756</v>
      </c>
      <c r="C6483" t="s">
        <v>603</v>
      </c>
      <c r="D6483" t="s">
        <v>33</v>
      </c>
      <c r="E6483" t="s">
        <v>1686</v>
      </c>
      <c r="F6483">
        <v>0.1</v>
      </c>
      <c r="G6483" s="37">
        <v>25339383.300000001</v>
      </c>
      <c r="H6483" s="37">
        <v>-1976412.9000000001</v>
      </c>
      <c r="I6483">
        <v>3</v>
      </c>
      <c r="J6483" t="s">
        <v>26</v>
      </c>
      <c r="K6483" s="40">
        <f t="shared" si="101"/>
        <v>2022</v>
      </c>
    </row>
    <row r="6484" spans="1:11" x14ac:dyDescent="0.25">
      <c r="A6484" t="s">
        <v>5965</v>
      </c>
      <c r="B6484" s="36">
        <v>44756</v>
      </c>
      <c r="C6484" t="s">
        <v>2044</v>
      </c>
      <c r="D6484" t="s">
        <v>20</v>
      </c>
      <c r="E6484" t="s">
        <v>1994</v>
      </c>
      <c r="F6484">
        <v>0</v>
      </c>
      <c r="G6484" s="37">
        <v>6578210.1000000006</v>
      </c>
      <c r="H6484" s="37">
        <v>781715.55</v>
      </c>
      <c r="I6484">
        <v>3</v>
      </c>
      <c r="J6484" t="s">
        <v>26</v>
      </c>
      <c r="K6484" s="40">
        <f t="shared" si="101"/>
        <v>2022</v>
      </c>
    </row>
    <row r="6485" spans="1:11" x14ac:dyDescent="0.25">
      <c r="A6485" t="s">
        <v>5967</v>
      </c>
      <c r="B6485" s="36">
        <v>44756</v>
      </c>
      <c r="C6485" t="s">
        <v>116</v>
      </c>
      <c r="D6485" t="s">
        <v>20</v>
      </c>
      <c r="E6485" t="s">
        <v>1608</v>
      </c>
      <c r="F6485">
        <v>0.5</v>
      </c>
      <c r="G6485" s="37">
        <v>309736.35000000003</v>
      </c>
      <c r="H6485" s="37">
        <v>-176992.2</v>
      </c>
      <c r="I6485">
        <v>3</v>
      </c>
      <c r="J6485" t="s">
        <v>22</v>
      </c>
      <c r="K6485" s="40">
        <f t="shared" si="101"/>
        <v>2022</v>
      </c>
    </row>
    <row r="6486" spans="1:11" x14ac:dyDescent="0.25">
      <c r="A6486" t="s">
        <v>5967</v>
      </c>
      <c r="B6486" s="36">
        <v>44756</v>
      </c>
      <c r="C6486" t="s">
        <v>116</v>
      </c>
      <c r="D6486" t="s">
        <v>20</v>
      </c>
      <c r="E6486" t="s">
        <v>861</v>
      </c>
      <c r="F6486">
        <v>0.65</v>
      </c>
      <c r="G6486" s="37">
        <v>26902814.400000002</v>
      </c>
      <c r="H6486" s="37">
        <v>-19218403.050000001</v>
      </c>
      <c r="I6486">
        <v>8</v>
      </c>
      <c r="J6486" t="s">
        <v>22</v>
      </c>
      <c r="K6486" s="40">
        <f t="shared" si="101"/>
        <v>2022</v>
      </c>
    </row>
    <row r="6487" spans="1:11" x14ac:dyDescent="0.25">
      <c r="A6487" t="s">
        <v>5968</v>
      </c>
      <c r="B6487" s="36">
        <v>44756</v>
      </c>
      <c r="C6487" t="s">
        <v>2221</v>
      </c>
      <c r="D6487" t="s">
        <v>24</v>
      </c>
      <c r="E6487" t="s">
        <v>254</v>
      </c>
      <c r="F6487">
        <v>0.5</v>
      </c>
      <c r="G6487" s="37">
        <v>471979.2</v>
      </c>
      <c r="H6487" s="37">
        <v>-117994.8</v>
      </c>
      <c r="I6487">
        <v>2</v>
      </c>
      <c r="J6487" t="s">
        <v>22</v>
      </c>
      <c r="K6487" s="40">
        <f t="shared" si="101"/>
        <v>2022</v>
      </c>
    </row>
    <row r="6488" spans="1:11" x14ac:dyDescent="0.25">
      <c r="A6488" t="s">
        <v>5968</v>
      </c>
      <c r="B6488" s="36">
        <v>44756</v>
      </c>
      <c r="C6488" t="s">
        <v>2221</v>
      </c>
      <c r="D6488" t="s">
        <v>24</v>
      </c>
      <c r="E6488" t="s">
        <v>504</v>
      </c>
      <c r="F6488">
        <v>0.5</v>
      </c>
      <c r="G6488" s="37">
        <v>486728.55</v>
      </c>
      <c r="H6488" s="37">
        <v>-176992.2</v>
      </c>
      <c r="I6488">
        <v>7</v>
      </c>
      <c r="J6488" t="s">
        <v>26</v>
      </c>
      <c r="K6488" s="40">
        <f t="shared" si="101"/>
        <v>2022</v>
      </c>
    </row>
    <row r="6489" spans="1:11" x14ac:dyDescent="0.25">
      <c r="A6489" t="s">
        <v>5969</v>
      </c>
      <c r="B6489" s="36">
        <v>44757</v>
      </c>
      <c r="C6489" t="s">
        <v>1618</v>
      </c>
      <c r="D6489" t="s">
        <v>24</v>
      </c>
      <c r="E6489" t="s">
        <v>696</v>
      </c>
      <c r="F6489">
        <v>0.5</v>
      </c>
      <c r="G6489" s="37">
        <v>2699131.0500000003</v>
      </c>
      <c r="H6489" s="37">
        <v>-973457.1</v>
      </c>
      <c r="I6489">
        <v>5</v>
      </c>
      <c r="J6489" t="s">
        <v>26</v>
      </c>
      <c r="K6489" s="40">
        <f t="shared" si="101"/>
        <v>2022</v>
      </c>
    </row>
    <row r="6490" spans="1:11" x14ac:dyDescent="0.25">
      <c r="A6490" t="s">
        <v>5970</v>
      </c>
      <c r="B6490" s="36">
        <v>44758</v>
      </c>
      <c r="C6490" t="s">
        <v>735</v>
      </c>
      <c r="D6490" t="s">
        <v>33</v>
      </c>
      <c r="E6490" t="s">
        <v>963</v>
      </c>
      <c r="F6490">
        <v>0</v>
      </c>
      <c r="G6490" s="37">
        <v>648971.4</v>
      </c>
      <c r="H6490" s="37">
        <v>206490.9</v>
      </c>
      <c r="I6490">
        <v>3</v>
      </c>
      <c r="J6490" t="s">
        <v>22</v>
      </c>
      <c r="K6490" s="40">
        <f t="shared" si="101"/>
        <v>2022</v>
      </c>
    </row>
    <row r="6491" spans="1:11" x14ac:dyDescent="0.25">
      <c r="A6491" t="s">
        <v>5971</v>
      </c>
      <c r="B6491" s="36">
        <v>44758</v>
      </c>
      <c r="C6491" t="s">
        <v>824</v>
      </c>
      <c r="D6491" t="s">
        <v>20</v>
      </c>
      <c r="E6491" t="s">
        <v>1878</v>
      </c>
      <c r="F6491">
        <v>0.2</v>
      </c>
      <c r="G6491" s="37">
        <v>9764069.7000000011</v>
      </c>
      <c r="H6491" s="37">
        <v>3539844</v>
      </c>
      <c r="I6491">
        <v>2</v>
      </c>
      <c r="J6491" t="s">
        <v>26</v>
      </c>
      <c r="K6491" s="40">
        <f t="shared" si="101"/>
        <v>2022</v>
      </c>
    </row>
    <row r="6492" spans="1:11" x14ac:dyDescent="0.25">
      <c r="A6492" t="s">
        <v>5971</v>
      </c>
      <c r="B6492" s="36">
        <v>44758</v>
      </c>
      <c r="C6492" t="s">
        <v>824</v>
      </c>
      <c r="D6492" t="s">
        <v>20</v>
      </c>
      <c r="E6492" t="s">
        <v>1641</v>
      </c>
      <c r="F6492">
        <v>0.1</v>
      </c>
      <c r="G6492" s="37">
        <v>427731.15</v>
      </c>
      <c r="H6492" s="37">
        <v>29498.7</v>
      </c>
      <c r="I6492">
        <v>3</v>
      </c>
      <c r="J6492" t="s">
        <v>22</v>
      </c>
      <c r="K6492" s="40">
        <f t="shared" si="101"/>
        <v>2022</v>
      </c>
    </row>
    <row r="6493" spans="1:11" x14ac:dyDescent="0.25">
      <c r="A6493" t="s">
        <v>5972</v>
      </c>
      <c r="B6493" s="36">
        <v>44758</v>
      </c>
      <c r="C6493" t="s">
        <v>349</v>
      </c>
      <c r="D6493" t="s">
        <v>24</v>
      </c>
      <c r="E6493" t="s">
        <v>2095</v>
      </c>
      <c r="F6493">
        <v>0</v>
      </c>
      <c r="G6493" s="37">
        <v>1297942.8</v>
      </c>
      <c r="H6493" s="37">
        <v>589974</v>
      </c>
      <c r="I6493">
        <v>2</v>
      </c>
      <c r="J6493" t="s">
        <v>22</v>
      </c>
      <c r="K6493" s="40">
        <f t="shared" si="101"/>
        <v>2022</v>
      </c>
    </row>
    <row r="6494" spans="1:11" x14ac:dyDescent="0.25">
      <c r="A6494" t="s">
        <v>5973</v>
      </c>
      <c r="B6494" s="36">
        <v>44758</v>
      </c>
      <c r="C6494" t="s">
        <v>258</v>
      </c>
      <c r="D6494" t="s">
        <v>20</v>
      </c>
      <c r="E6494" t="s">
        <v>2014</v>
      </c>
      <c r="F6494">
        <v>0</v>
      </c>
      <c r="G6494" s="37">
        <v>2905621.95</v>
      </c>
      <c r="H6494" s="37">
        <v>1076702.55</v>
      </c>
      <c r="I6494">
        <v>1</v>
      </c>
      <c r="J6494" t="s">
        <v>26</v>
      </c>
      <c r="K6494" s="40">
        <f t="shared" si="101"/>
        <v>2022</v>
      </c>
    </row>
    <row r="6495" spans="1:11" x14ac:dyDescent="0.25">
      <c r="A6495" t="s">
        <v>5973</v>
      </c>
      <c r="B6495" s="36">
        <v>44758</v>
      </c>
      <c r="C6495" t="s">
        <v>258</v>
      </c>
      <c r="D6495" t="s">
        <v>20</v>
      </c>
      <c r="E6495" t="s">
        <v>2098</v>
      </c>
      <c r="F6495">
        <v>0</v>
      </c>
      <c r="G6495" s="37">
        <v>8112142.5</v>
      </c>
      <c r="H6495" s="37">
        <v>3569342.7</v>
      </c>
      <c r="I6495">
        <v>5</v>
      </c>
      <c r="J6495" t="s">
        <v>26</v>
      </c>
      <c r="K6495" s="40">
        <f t="shared" si="101"/>
        <v>2022</v>
      </c>
    </row>
    <row r="6496" spans="1:11" x14ac:dyDescent="0.25">
      <c r="A6496" t="s">
        <v>5972</v>
      </c>
      <c r="B6496" s="36">
        <v>44758</v>
      </c>
      <c r="C6496" t="s">
        <v>349</v>
      </c>
      <c r="D6496" t="s">
        <v>24</v>
      </c>
      <c r="E6496" t="s">
        <v>1458</v>
      </c>
      <c r="F6496">
        <v>0</v>
      </c>
      <c r="G6496" s="37">
        <v>265488.3</v>
      </c>
      <c r="H6496" s="37">
        <v>29498.7</v>
      </c>
      <c r="I6496">
        <v>3</v>
      </c>
      <c r="J6496" t="s">
        <v>22</v>
      </c>
      <c r="K6496" s="40">
        <f t="shared" si="101"/>
        <v>2022</v>
      </c>
    </row>
    <row r="6497" spans="1:11" x14ac:dyDescent="0.25">
      <c r="A6497" t="s">
        <v>5973</v>
      </c>
      <c r="B6497" s="36">
        <v>44758</v>
      </c>
      <c r="C6497" t="s">
        <v>258</v>
      </c>
      <c r="D6497" t="s">
        <v>20</v>
      </c>
      <c r="E6497" t="s">
        <v>1872</v>
      </c>
      <c r="F6497">
        <v>0</v>
      </c>
      <c r="G6497" s="37">
        <v>1091451.9000000001</v>
      </c>
      <c r="H6497" s="37">
        <v>427731.15</v>
      </c>
      <c r="I6497">
        <v>3</v>
      </c>
      <c r="J6497" t="s">
        <v>26</v>
      </c>
      <c r="K6497" s="40">
        <f t="shared" si="101"/>
        <v>2022</v>
      </c>
    </row>
    <row r="6498" spans="1:11" x14ac:dyDescent="0.25">
      <c r="A6498" t="s">
        <v>5973</v>
      </c>
      <c r="B6498" s="36">
        <v>44758</v>
      </c>
      <c r="C6498" t="s">
        <v>258</v>
      </c>
      <c r="D6498" t="s">
        <v>20</v>
      </c>
      <c r="E6498" t="s">
        <v>2404</v>
      </c>
      <c r="F6498">
        <v>0</v>
      </c>
      <c r="G6498" s="37">
        <v>147493.5</v>
      </c>
      <c r="H6498" s="37">
        <v>29498.7</v>
      </c>
      <c r="I6498">
        <v>2</v>
      </c>
      <c r="J6498" t="s">
        <v>22</v>
      </c>
      <c r="K6498" s="40">
        <f t="shared" si="101"/>
        <v>2022</v>
      </c>
    </row>
    <row r="6499" spans="1:11" x14ac:dyDescent="0.25">
      <c r="A6499" t="s">
        <v>5973</v>
      </c>
      <c r="B6499" s="36">
        <v>44758</v>
      </c>
      <c r="C6499" t="s">
        <v>258</v>
      </c>
      <c r="D6499" t="s">
        <v>20</v>
      </c>
      <c r="E6499" t="s">
        <v>149</v>
      </c>
      <c r="F6499">
        <v>0</v>
      </c>
      <c r="G6499" s="37">
        <v>10162302.15</v>
      </c>
      <c r="H6499" s="37">
        <v>1327441.5</v>
      </c>
      <c r="I6499">
        <v>5</v>
      </c>
      <c r="J6499" t="s">
        <v>26</v>
      </c>
      <c r="K6499" s="40">
        <f t="shared" si="101"/>
        <v>2022</v>
      </c>
    </row>
    <row r="6500" spans="1:11" x14ac:dyDescent="0.25">
      <c r="A6500" t="s">
        <v>5973</v>
      </c>
      <c r="B6500" s="36">
        <v>44758</v>
      </c>
      <c r="C6500" t="s">
        <v>258</v>
      </c>
      <c r="D6500" t="s">
        <v>20</v>
      </c>
      <c r="E6500" t="s">
        <v>1153</v>
      </c>
      <c r="F6500">
        <v>0</v>
      </c>
      <c r="G6500" s="37">
        <v>3790582.95</v>
      </c>
      <c r="H6500" s="37">
        <v>44248.05</v>
      </c>
      <c r="I6500">
        <v>2</v>
      </c>
      <c r="J6500" t="s">
        <v>22</v>
      </c>
      <c r="K6500" s="40">
        <f t="shared" si="101"/>
        <v>2022</v>
      </c>
    </row>
    <row r="6501" spans="1:11" x14ac:dyDescent="0.25">
      <c r="A6501" t="s">
        <v>5973</v>
      </c>
      <c r="B6501" s="36">
        <v>44758</v>
      </c>
      <c r="C6501" t="s">
        <v>258</v>
      </c>
      <c r="D6501" t="s">
        <v>20</v>
      </c>
      <c r="E6501" t="s">
        <v>1572</v>
      </c>
      <c r="F6501">
        <v>0</v>
      </c>
      <c r="G6501" s="37">
        <v>707968.8</v>
      </c>
      <c r="H6501" s="37">
        <v>88496.1</v>
      </c>
      <c r="I6501">
        <v>1</v>
      </c>
      <c r="J6501" t="s">
        <v>22</v>
      </c>
      <c r="K6501" s="40">
        <f t="shared" si="101"/>
        <v>2022</v>
      </c>
    </row>
    <row r="6502" spans="1:11" x14ac:dyDescent="0.25">
      <c r="A6502" t="s">
        <v>5972</v>
      </c>
      <c r="B6502" s="36">
        <v>44758</v>
      </c>
      <c r="C6502" t="s">
        <v>349</v>
      </c>
      <c r="D6502" t="s">
        <v>24</v>
      </c>
      <c r="E6502" t="s">
        <v>541</v>
      </c>
      <c r="F6502">
        <v>0</v>
      </c>
      <c r="G6502" s="37">
        <v>6858447.75</v>
      </c>
      <c r="H6502" s="37">
        <v>2064909</v>
      </c>
      <c r="I6502">
        <v>4</v>
      </c>
      <c r="J6502" t="s">
        <v>22</v>
      </c>
      <c r="K6502" s="40">
        <f t="shared" si="101"/>
        <v>2022</v>
      </c>
    </row>
    <row r="6503" spans="1:11" x14ac:dyDescent="0.25">
      <c r="A6503" t="s">
        <v>5973</v>
      </c>
      <c r="B6503" s="36">
        <v>44758</v>
      </c>
      <c r="C6503" t="s">
        <v>258</v>
      </c>
      <c r="D6503" t="s">
        <v>20</v>
      </c>
      <c r="E6503" t="s">
        <v>771</v>
      </c>
      <c r="F6503">
        <v>0</v>
      </c>
      <c r="G6503" s="37">
        <v>4778789.4000000004</v>
      </c>
      <c r="H6503" s="37">
        <v>575224.65</v>
      </c>
      <c r="I6503">
        <v>8</v>
      </c>
      <c r="J6503" t="s">
        <v>26</v>
      </c>
      <c r="K6503" s="40">
        <f t="shared" si="101"/>
        <v>2022</v>
      </c>
    </row>
    <row r="6504" spans="1:11" x14ac:dyDescent="0.25">
      <c r="A6504" t="s">
        <v>5974</v>
      </c>
      <c r="B6504" s="36">
        <v>44758</v>
      </c>
      <c r="C6504" t="s">
        <v>961</v>
      </c>
      <c r="D6504" t="s">
        <v>24</v>
      </c>
      <c r="E6504" t="s">
        <v>1063</v>
      </c>
      <c r="F6504">
        <v>0.5</v>
      </c>
      <c r="G6504" s="37">
        <v>103245.45</v>
      </c>
      <c r="H6504" s="37">
        <v>-29498.7</v>
      </c>
      <c r="I6504">
        <v>1</v>
      </c>
      <c r="J6504" t="s">
        <v>22</v>
      </c>
      <c r="K6504" s="40">
        <f t="shared" si="101"/>
        <v>2022</v>
      </c>
    </row>
    <row r="6505" spans="1:11" x14ac:dyDescent="0.25">
      <c r="A6505" t="s">
        <v>5975</v>
      </c>
      <c r="B6505" s="36">
        <v>44758</v>
      </c>
      <c r="C6505" t="s">
        <v>1256</v>
      </c>
      <c r="D6505" t="s">
        <v>24</v>
      </c>
      <c r="E6505" t="s">
        <v>1976</v>
      </c>
      <c r="F6505">
        <v>0</v>
      </c>
      <c r="G6505" s="37">
        <v>442480.5</v>
      </c>
      <c r="H6505" s="37">
        <v>44248.05</v>
      </c>
      <c r="I6505">
        <v>2</v>
      </c>
      <c r="J6505" t="s">
        <v>22</v>
      </c>
      <c r="K6505" s="40">
        <f t="shared" si="101"/>
        <v>2022</v>
      </c>
    </row>
    <row r="6506" spans="1:11" x14ac:dyDescent="0.25">
      <c r="A6506" t="s">
        <v>5975</v>
      </c>
      <c r="B6506" s="36">
        <v>44758</v>
      </c>
      <c r="C6506" t="s">
        <v>1256</v>
      </c>
      <c r="D6506" t="s">
        <v>24</v>
      </c>
      <c r="E6506" t="s">
        <v>149</v>
      </c>
      <c r="F6506">
        <v>0.1</v>
      </c>
      <c r="G6506" s="37">
        <v>7315677.6000000006</v>
      </c>
      <c r="H6506" s="37">
        <v>250738.95</v>
      </c>
      <c r="I6506">
        <v>4</v>
      </c>
      <c r="J6506" t="s">
        <v>26</v>
      </c>
      <c r="K6506" s="40">
        <f t="shared" si="101"/>
        <v>2022</v>
      </c>
    </row>
    <row r="6507" spans="1:11" x14ac:dyDescent="0.25">
      <c r="A6507" t="s">
        <v>5974</v>
      </c>
      <c r="B6507" s="36">
        <v>44758</v>
      </c>
      <c r="C6507" t="s">
        <v>961</v>
      </c>
      <c r="D6507" t="s">
        <v>24</v>
      </c>
      <c r="E6507" t="s">
        <v>613</v>
      </c>
      <c r="F6507">
        <v>0.5</v>
      </c>
      <c r="G6507" s="37">
        <v>958707.75</v>
      </c>
      <c r="H6507" s="37">
        <v>-235989.6</v>
      </c>
      <c r="I6507">
        <v>2</v>
      </c>
      <c r="J6507" t="s">
        <v>26</v>
      </c>
      <c r="K6507" s="40">
        <f t="shared" si="101"/>
        <v>2022</v>
      </c>
    </row>
    <row r="6508" spans="1:11" x14ac:dyDescent="0.25">
      <c r="A6508" t="s">
        <v>5976</v>
      </c>
      <c r="B6508" s="36">
        <v>44758</v>
      </c>
      <c r="C6508" t="s">
        <v>2561</v>
      </c>
      <c r="D6508" t="s">
        <v>24</v>
      </c>
      <c r="E6508" t="s">
        <v>701</v>
      </c>
      <c r="F6508">
        <v>0</v>
      </c>
      <c r="G6508" s="37">
        <v>4483802.4000000004</v>
      </c>
      <c r="H6508" s="37">
        <v>1430686.95</v>
      </c>
      <c r="I6508">
        <v>6</v>
      </c>
      <c r="J6508" t="s">
        <v>26</v>
      </c>
      <c r="K6508" s="40">
        <f t="shared" si="101"/>
        <v>2022</v>
      </c>
    </row>
    <row r="6509" spans="1:11" x14ac:dyDescent="0.25">
      <c r="A6509" t="s">
        <v>5977</v>
      </c>
      <c r="B6509" s="36">
        <v>44759</v>
      </c>
      <c r="C6509" t="s">
        <v>1625</v>
      </c>
      <c r="D6509" t="s">
        <v>24</v>
      </c>
      <c r="E6509" t="s">
        <v>2144</v>
      </c>
      <c r="F6509">
        <v>0.5</v>
      </c>
      <c r="G6509" s="37">
        <v>1002955.8</v>
      </c>
      <c r="H6509" s="37">
        <v>-811214.25</v>
      </c>
      <c r="I6509">
        <v>5</v>
      </c>
      <c r="J6509" t="s">
        <v>26</v>
      </c>
      <c r="K6509" s="40">
        <f t="shared" si="101"/>
        <v>2022</v>
      </c>
    </row>
    <row r="6510" spans="1:11" x14ac:dyDescent="0.25">
      <c r="A6510" t="s">
        <v>5978</v>
      </c>
      <c r="B6510" s="36">
        <v>44760</v>
      </c>
      <c r="C6510" t="s">
        <v>680</v>
      </c>
      <c r="D6510" t="s">
        <v>51</v>
      </c>
      <c r="E6510" t="s">
        <v>2054</v>
      </c>
      <c r="F6510">
        <v>0</v>
      </c>
      <c r="G6510" s="37">
        <v>16239034.35</v>
      </c>
      <c r="H6510" s="37">
        <v>5191771.2</v>
      </c>
      <c r="I6510">
        <v>3</v>
      </c>
      <c r="J6510" t="s">
        <v>26</v>
      </c>
      <c r="K6510" s="40">
        <f t="shared" si="101"/>
        <v>2022</v>
      </c>
    </row>
    <row r="6511" spans="1:11" x14ac:dyDescent="0.25">
      <c r="A6511" t="s">
        <v>5979</v>
      </c>
      <c r="B6511" s="36">
        <v>44760</v>
      </c>
      <c r="C6511" t="s">
        <v>73</v>
      </c>
      <c r="D6511" t="s">
        <v>24</v>
      </c>
      <c r="E6511" t="s">
        <v>2136</v>
      </c>
      <c r="F6511">
        <v>0</v>
      </c>
      <c r="G6511" s="37">
        <v>3244857</v>
      </c>
      <c r="H6511" s="37">
        <v>265488.3</v>
      </c>
      <c r="I6511">
        <v>2</v>
      </c>
      <c r="J6511" t="s">
        <v>22</v>
      </c>
      <c r="K6511" s="40">
        <f t="shared" si="101"/>
        <v>2022</v>
      </c>
    </row>
    <row r="6512" spans="1:11" x14ac:dyDescent="0.25">
      <c r="A6512" t="s">
        <v>5979</v>
      </c>
      <c r="B6512" s="36">
        <v>44760</v>
      </c>
      <c r="C6512" t="s">
        <v>73</v>
      </c>
      <c r="D6512" t="s">
        <v>24</v>
      </c>
      <c r="E6512" t="s">
        <v>2188</v>
      </c>
      <c r="F6512">
        <v>0</v>
      </c>
      <c r="G6512" s="37">
        <v>1194697.3500000001</v>
      </c>
      <c r="H6512" s="37">
        <v>147493.5</v>
      </c>
      <c r="I6512">
        <v>2</v>
      </c>
      <c r="J6512" t="s">
        <v>26</v>
      </c>
      <c r="K6512" s="40">
        <f t="shared" si="101"/>
        <v>2022</v>
      </c>
    </row>
    <row r="6513" spans="1:11" x14ac:dyDescent="0.25">
      <c r="A6513" t="s">
        <v>5979</v>
      </c>
      <c r="B6513" s="36">
        <v>44760</v>
      </c>
      <c r="C6513" t="s">
        <v>73</v>
      </c>
      <c r="D6513" t="s">
        <v>24</v>
      </c>
      <c r="E6513" t="s">
        <v>1041</v>
      </c>
      <c r="F6513">
        <v>0</v>
      </c>
      <c r="G6513" s="37">
        <v>7064938.6500000004</v>
      </c>
      <c r="H6513" s="37">
        <v>3525094.65</v>
      </c>
      <c r="I6513">
        <v>4</v>
      </c>
      <c r="J6513" t="s">
        <v>26</v>
      </c>
      <c r="K6513" s="40">
        <f t="shared" si="101"/>
        <v>2022</v>
      </c>
    </row>
    <row r="6514" spans="1:11" x14ac:dyDescent="0.25">
      <c r="A6514" t="s">
        <v>5980</v>
      </c>
      <c r="B6514" s="36">
        <v>44761</v>
      </c>
      <c r="C6514" t="s">
        <v>1863</v>
      </c>
      <c r="D6514" t="s">
        <v>24</v>
      </c>
      <c r="E6514" t="s">
        <v>2040</v>
      </c>
      <c r="F6514">
        <v>0.1</v>
      </c>
      <c r="G6514" s="37">
        <v>9675573.5999999996</v>
      </c>
      <c r="H6514" s="37">
        <v>-530976.6</v>
      </c>
      <c r="I6514">
        <v>2</v>
      </c>
      <c r="J6514" t="s">
        <v>22</v>
      </c>
      <c r="K6514" s="40">
        <f t="shared" si="101"/>
        <v>2022</v>
      </c>
    </row>
    <row r="6515" spans="1:11" x14ac:dyDescent="0.25">
      <c r="A6515" t="s">
        <v>5980</v>
      </c>
      <c r="B6515" s="36">
        <v>44761</v>
      </c>
      <c r="C6515" t="s">
        <v>1863</v>
      </c>
      <c r="D6515" t="s">
        <v>24</v>
      </c>
      <c r="E6515" t="s">
        <v>197</v>
      </c>
      <c r="F6515">
        <v>0.1</v>
      </c>
      <c r="G6515" s="37">
        <v>12271459.200000001</v>
      </c>
      <c r="H6515" s="37">
        <v>0</v>
      </c>
      <c r="I6515">
        <v>3</v>
      </c>
      <c r="J6515" t="s">
        <v>22</v>
      </c>
      <c r="K6515" s="40">
        <f t="shared" si="101"/>
        <v>2022</v>
      </c>
    </row>
    <row r="6516" spans="1:11" x14ac:dyDescent="0.25">
      <c r="A6516" t="s">
        <v>5981</v>
      </c>
      <c r="B6516" s="36">
        <v>44763</v>
      </c>
      <c r="C6516" t="s">
        <v>488</v>
      </c>
      <c r="D6516" t="s">
        <v>51</v>
      </c>
      <c r="E6516" t="s">
        <v>1591</v>
      </c>
      <c r="F6516">
        <v>0</v>
      </c>
      <c r="G6516" s="37">
        <v>914459.70000000007</v>
      </c>
      <c r="H6516" s="37">
        <v>117994.8</v>
      </c>
      <c r="I6516">
        <v>2</v>
      </c>
      <c r="J6516" t="s">
        <v>22</v>
      </c>
      <c r="K6516" s="40">
        <f t="shared" si="101"/>
        <v>2022</v>
      </c>
    </row>
    <row r="6517" spans="1:11" x14ac:dyDescent="0.25">
      <c r="A6517" t="s">
        <v>5982</v>
      </c>
      <c r="B6517" s="36">
        <v>44764</v>
      </c>
      <c r="C6517" t="s">
        <v>846</v>
      </c>
      <c r="D6517" t="s">
        <v>20</v>
      </c>
      <c r="E6517" t="s">
        <v>1976</v>
      </c>
      <c r="F6517">
        <v>0.5</v>
      </c>
      <c r="G6517" s="37">
        <v>884961</v>
      </c>
      <c r="H6517" s="37">
        <v>-722718.15</v>
      </c>
      <c r="I6517">
        <v>8</v>
      </c>
      <c r="J6517" t="s">
        <v>22</v>
      </c>
      <c r="K6517" s="40">
        <f t="shared" si="101"/>
        <v>2022</v>
      </c>
    </row>
    <row r="6518" spans="1:11" x14ac:dyDescent="0.25">
      <c r="A6518" t="s">
        <v>5982</v>
      </c>
      <c r="B6518" s="36">
        <v>44764</v>
      </c>
      <c r="C6518" t="s">
        <v>846</v>
      </c>
      <c r="D6518" t="s">
        <v>20</v>
      </c>
      <c r="E6518" t="s">
        <v>1230</v>
      </c>
      <c r="F6518">
        <v>0.5</v>
      </c>
      <c r="G6518" s="37">
        <v>442480.5</v>
      </c>
      <c r="H6518" s="37">
        <v>-368733.75</v>
      </c>
      <c r="I6518">
        <v>2</v>
      </c>
      <c r="J6518" t="s">
        <v>26</v>
      </c>
      <c r="K6518" s="40">
        <f t="shared" si="101"/>
        <v>2022</v>
      </c>
    </row>
    <row r="6519" spans="1:11" x14ac:dyDescent="0.25">
      <c r="A6519" t="s">
        <v>5983</v>
      </c>
      <c r="B6519" s="36">
        <v>44764</v>
      </c>
      <c r="C6519" t="s">
        <v>114</v>
      </c>
      <c r="D6519" t="s">
        <v>33</v>
      </c>
      <c r="E6519" t="s">
        <v>1989</v>
      </c>
      <c r="F6519">
        <v>0</v>
      </c>
      <c r="G6519" s="37">
        <v>3908577.75</v>
      </c>
      <c r="H6519" s="37">
        <v>1799420.7</v>
      </c>
      <c r="I6519">
        <v>5</v>
      </c>
      <c r="J6519" t="s">
        <v>22</v>
      </c>
      <c r="K6519" s="40">
        <f t="shared" si="101"/>
        <v>2022</v>
      </c>
    </row>
    <row r="6520" spans="1:11" x14ac:dyDescent="0.25">
      <c r="A6520" t="s">
        <v>5983</v>
      </c>
      <c r="B6520" s="36">
        <v>44764</v>
      </c>
      <c r="C6520" t="s">
        <v>114</v>
      </c>
      <c r="D6520" t="s">
        <v>33</v>
      </c>
      <c r="E6520" t="s">
        <v>538</v>
      </c>
      <c r="F6520">
        <v>0</v>
      </c>
      <c r="G6520" s="37">
        <v>206490.9</v>
      </c>
      <c r="H6520" s="37">
        <v>103245.45</v>
      </c>
      <c r="I6520">
        <v>3</v>
      </c>
      <c r="J6520" t="s">
        <v>22</v>
      </c>
      <c r="K6520" s="40">
        <f t="shared" si="101"/>
        <v>2022</v>
      </c>
    </row>
    <row r="6521" spans="1:11" x14ac:dyDescent="0.25">
      <c r="A6521" t="s">
        <v>5983</v>
      </c>
      <c r="B6521" s="36">
        <v>44764</v>
      </c>
      <c r="C6521" t="s">
        <v>114</v>
      </c>
      <c r="D6521" t="s">
        <v>33</v>
      </c>
      <c r="E6521" t="s">
        <v>834</v>
      </c>
      <c r="F6521">
        <v>0</v>
      </c>
      <c r="G6521" s="37">
        <v>3053115.45</v>
      </c>
      <c r="H6521" s="37">
        <v>516227.25</v>
      </c>
      <c r="I6521">
        <v>1</v>
      </c>
      <c r="J6521" t="s">
        <v>22</v>
      </c>
      <c r="K6521" s="40">
        <f t="shared" si="101"/>
        <v>2022</v>
      </c>
    </row>
    <row r="6522" spans="1:11" x14ac:dyDescent="0.25">
      <c r="A6522" t="s">
        <v>5984</v>
      </c>
      <c r="B6522" s="36">
        <v>44764</v>
      </c>
      <c r="C6522" t="s">
        <v>699</v>
      </c>
      <c r="D6522" t="s">
        <v>20</v>
      </c>
      <c r="E6522" t="s">
        <v>1576</v>
      </c>
      <c r="F6522">
        <v>0</v>
      </c>
      <c r="G6522" s="37">
        <v>16239034.35</v>
      </c>
      <c r="H6522" s="37">
        <v>4705042.6500000004</v>
      </c>
      <c r="I6522">
        <v>9</v>
      </c>
      <c r="J6522" t="s">
        <v>26</v>
      </c>
      <c r="K6522" s="40">
        <f t="shared" si="101"/>
        <v>2022</v>
      </c>
    </row>
    <row r="6523" spans="1:11" x14ac:dyDescent="0.25">
      <c r="A6523" t="s">
        <v>5985</v>
      </c>
      <c r="B6523" s="36">
        <v>44766</v>
      </c>
      <c r="C6523" t="s">
        <v>1556</v>
      </c>
      <c r="D6523" t="s">
        <v>33</v>
      </c>
      <c r="E6523" t="s">
        <v>209</v>
      </c>
      <c r="F6523">
        <v>0</v>
      </c>
      <c r="G6523" s="37">
        <v>1430686.95</v>
      </c>
      <c r="H6523" s="37">
        <v>191741.55000000002</v>
      </c>
      <c r="I6523">
        <v>2</v>
      </c>
      <c r="J6523" t="s">
        <v>22</v>
      </c>
      <c r="K6523" s="40">
        <f t="shared" si="101"/>
        <v>2022</v>
      </c>
    </row>
    <row r="6524" spans="1:11" x14ac:dyDescent="0.25">
      <c r="A6524" t="s">
        <v>5986</v>
      </c>
      <c r="B6524" s="36">
        <v>44766</v>
      </c>
      <c r="C6524" t="s">
        <v>1081</v>
      </c>
      <c r="D6524" t="s">
        <v>33</v>
      </c>
      <c r="E6524" t="s">
        <v>505</v>
      </c>
      <c r="F6524">
        <v>0.1</v>
      </c>
      <c r="G6524" s="37">
        <v>1607679.1500000001</v>
      </c>
      <c r="H6524" s="37">
        <v>-88496.1</v>
      </c>
      <c r="I6524">
        <v>6</v>
      </c>
      <c r="J6524" t="s">
        <v>26</v>
      </c>
      <c r="K6524" s="40">
        <f t="shared" si="101"/>
        <v>2022</v>
      </c>
    </row>
    <row r="6525" spans="1:11" x14ac:dyDescent="0.25">
      <c r="A6525" t="s">
        <v>5986</v>
      </c>
      <c r="B6525" s="36">
        <v>44766</v>
      </c>
      <c r="C6525" t="s">
        <v>1081</v>
      </c>
      <c r="D6525" t="s">
        <v>33</v>
      </c>
      <c r="E6525" t="s">
        <v>2086</v>
      </c>
      <c r="F6525">
        <v>0.1</v>
      </c>
      <c r="G6525" s="37">
        <v>13761143.550000001</v>
      </c>
      <c r="H6525" s="37">
        <v>2448392.1</v>
      </c>
      <c r="I6525">
        <v>5</v>
      </c>
      <c r="J6525" t="s">
        <v>22</v>
      </c>
      <c r="K6525" s="40">
        <f t="shared" si="101"/>
        <v>2022</v>
      </c>
    </row>
    <row r="6526" spans="1:11" x14ac:dyDescent="0.25">
      <c r="A6526" t="s">
        <v>5987</v>
      </c>
      <c r="B6526" s="36">
        <v>44766</v>
      </c>
      <c r="C6526" t="s">
        <v>288</v>
      </c>
      <c r="D6526" t="s">
        <v>24</v>
      </c>
      <c r="E6526" t="s">
        <v>1613</v>
      </c>
      <c r="F6526">
        <v>0.1</v>
      </c>
      <c r="G6526" s="37">
        <v>3377601.15</v>
      </c>
      <c r="H6526" s="37">
        <v>-339235.05</v>
      </c>
      <c r="I6526">
        <v>2</v>
      </c>
      <c r="J6526" t="s">
        <v>26</v>
      </c>
      <c r="K6526" s="40">
        <f t="shared" si="101"/>
        <v>2022</v>
      </c>
    </row>
    <row r="6527" spans="1:11" x14ac:dyDescent="0.25">
      <c r="A6527" t="s">
        <v>5988</v>
      </c>
      <c r="B6527" s="36">
        <v>44768</v>
      </c>
      <c r="C6527" t="s">
        <v>894</v>
      </c>
      <c r="D6527" t="s">
        <v>20</v>
      </c>
      <c r="E6527" t="s">
        <v>1892</v>
      </c>
      <c r="F6527">
        <v>0</v>
      </c>
      <c r="G6527" s="37">
        <v>2433642.75</v>
      </c>
      <c r="H6527" s="37">
        <v>678470.1</v>
      </c>
      <c r="I6527">
        <v>3</v>
      </c>
      <c r="J6527" t="s">
        <v>22</v>
      </c>
      <c r="K6527" s="40">
        <f t="shared" si="101"/>
        <v>2022</v>
      </c>
    </row>
    <row r="6528" spans="1:11" x14ac:dyDescent="0.25">
      <c r="A6528" t="s">
        <v>5988</v>
      </c>
      <c r="B6528" s="36">
        <v>44768</v>
      </c>
      <c r="C6528" t="s">
        <v>894</v>
      </c>
      <c r="D6528" t="s">
        <v>20</v>
      </c>
      <c r="E6528" t="s">
        <v>482</v>
      </c>
      <c r="F6528">
        <v>0</v>
      </c>
      <c r="G6528" s="37">
        <v>678470.1</v>
      </c>
      <c r="H6528" s="37">
        <v>0</v>
      </c>
      <c r="I6528">
        <v>4</v>
      </c>
      <c r="J6528" t="s">
        <v>26</v>
      </c>
      <c r="K6528" s="40">
        <f t="shared" si="101"/>
        <v>2022</v>
      </c>
    </row>
    <row r="6529" spans="1:11" x14ac:dyDescent="0.25">
      <c r="A6529" t="s">
        <v>5989</v>
      </c>
      <c r="B6529" s="36">
        <v>44768</v>
      </c>
      <c r="C6529" t="s">
        <v>2236</v>
      </c>
      <c r="D6529" t="s">
        <v>24</v>
      </c>
      <c r="E6529" t="s">
        <v>2422</v>
      </c>
      <c r="F6529">
        <v>0.1</v>
      </c>
      <c r="G6529" s="37">
        <v>30236167.5</v>
      </c>
      <c r="H6529" s="37">
        <v>1002955.8</v>
      </c>
      <c r="I6529">
        <v>5</v>
      </c>
      <c r="J6529" t="s">
        <v>26</v>
      </c>
      <c r="K6529" s="40">
        <f t="shared" si="101"/>
        <v>2022</v>
      </c>
    </row>
    <row r="6530" spans="1:11" x14ac:dyDescent="0.25">
      <c r="A6530" t="s">
        <v>5990</v>
      </c>
      <c r="B6530" s="36">
        <v>44769</v>
      </c>
      <c r="C6530" t="s">
        <v>497</v>
      </c>
      <c r="D6530" t="s">
        <v>24</v>
      </c>
      <c r="E6530" t="s">
        <v>1412</v>
      </c>
      <c r="F6530">
        <v>0.15</v>
      </c>
      <c r="G6530" s="37">
        <v>1902666.1500000001</v>
      </c>
      <c r="H6530" s="37">
        <v>162242.85</v>
      </c>
      <c r="I6530">
        <v>2</v>
      </c>
      <c r="J6530" t="s">
        <v>26</v>
      </c>
      <c r="K6530" s="40">
        <f t="shared" si="101"/>
        <v>2022</v>
      </c>
    </row>
    <row r="6531" spans="1:11" x14ac:dyDescent="0.25">
      <c r="A6531" t="s">
        <v>5991</v>
      </c>
      <c r="B6531" s="36">
        <v>44770</v>
      </c>
      <c r="C6531" t="s">
        <v>177</v>
      </c>
      <c r="D6531" t="s">
        <v>33</v>
      </c>
      <c r="E6531" t="s">
        <v>902</v>
      </c>
      <c r="F6531">
        <v>0</v>
      </c>
      <c r="G6531" s="37">
        <v>766966.20000000007</v>
      </c>
      <c r="H6531" s="37">
        <v>265488.3</v>
      </c>
      <c r="I6531">
        <v>2</v>
      </c>
      <c r="J6531" t="s">
        <v>22</v>
      </c>
      <c r="K6531" s="40">
        <f t="shared" ref="K6531:K6594" si="102">YEAR(B6531)</f>
        <v>2022</v>
      </c>
    </row>
    <row r="6532" spans="1:11" x14ac:dyDescent="0.25">
      <c r="A6532" t="s">
        <v>5992</v>
      </c>
      <c r="B6532" s="36">
        <v>44770</v>
      </c>
      <c r="C6532" t="s">
        <v>788</v>
      </c>
      <c r="D6532" t="s">
        <v>33</v>
      </c>
      <c r="E6532" t="s">
        <v>2011</v>
      </c>
      <c r="F6532">
        <v>0.35</v>
      </c>
      <c r="G6532" s="37">
        <v>13495655.25</v>
      </c>
      <c r="H6532" s="37">
        <v>-1460185.6500000001</v>
      </c>
      <c r="I6532">
        <v>3</v>
      </c>
      <c r="J6532" t="s">
        <v>26</v>
      </c>
      <c r="K6532" s="40">
        <f t="shared" si="102"/>
        <v>2022</v>
      </c>
    </row>
    <row r="6533" spans="1:11" x14ac:dyDescent="0.25">
      <c r="A6533" t="s">
        <v>5992</v>
      </c>
      <c r="B6533" s="36">
        <v>44770</v>
      </c>
      <c r="C6533" t="s">
        <v>788</v>
      </c>
      <c r="D6533" t="s">
        <v>33</v>
      </c>
      <c r="E6533" t="s">
        <v>1578</v>
      </c>
      <c r="F6533">
        <v>0</v>
      </c>
      <c r="G6533" s="37">
        <v>2817125.85</v>
      </c>
      <c r="H6533" s="37">
        <v>1371689.55</v>
      </c>
      <c r="I6533">
        <v>4</v>
      </c>
      <c r="J6533" t="s">
        <v>22</v>
      </c>
      <c r="K6533" s="40">
        <f t="shared" si="102"/>
        <v>2022</v>
      </c>
    </row>
    <row r="6534" spans="1:11" x14ac:dyDescent="0.25">
      <c r="A6534" t="s">
        <v>5993</v>
      </c>
      <c r="B6534" s="36">
        <v>44770</v>
      </c>
      <c r="C6534" t="s">
        <v>913</v>
      </c>
      <c r="D6534" t="s">
        <v>20</v>
      </c>
      <c r="E6534" t="s">
        <v>672</v>
      </c>
      <c r="F6534">
        <v>0</v>
      </c>
      <c r="G6534" s="37">
        <v>2330397.3000000003</v>
      </c>
      <c r="H6534" s="37">
        <v>958707.75</v>
      </c>
      <c r="I6534">
        <v>5</v>
      </c>
      <c r="J6534" t="s">
        <v>22</v>
      </c>
      <c r="K6534" s="40">
        <f t="shared" si="102"/>
        <v>2022</v>
      </c>
    </row>
    <row r="6535" spans="1:11" x14ac:dyDescent="0.25">
      <c r="A6535" t="s">
        <v>5993</v>
      </c>
      <c r="B6535" s="36">
        <v>44770</v>
      </c>
      <c r="C6535" t="s">
        <v>913</v>
      </c>
      <c r="D6535" t="s">
        <v>20</v>
      </c>
      <c r="E6535" t="s">
        <v>2467</v>
      </c>
      <c r="F6535">
        <v>0</v>
      </c>
      <c r="G6535" s="37">
        <v>1710924.6</v>
      </c>
      <c r="H6535" s="37">
        <v>766966.20000000007</v>
      </c>
      <c r="I6535">
        <v>7</v>
      </c>
      <c r="J6535" t="s">
        <v>26</v>
      </c>
      <c r="K6535" s="40">
        <f t="shared" si="102"/>
        <v>2022</v>
      </c>
    </row>
    <row r="6536" spans="1:11" x14ac:dyDescent="0.25">
      <c r="A6536" t="s">
        <v>5994</v>
      </c>
      <c r="B6536" s="36">
        <v>44770</v>
      </c>
      <c r="C6536" t="s">
        <v>1139</v>
      </c>
      <c r="D6536" t="s">
        <v>24</v>
      </c>
      <c r="E6536" t="s">
        <v>977</v>
      </c>
      <c r="F6536">
        <v>0</v>
      </c>
      <c r="G6536" s="37">
        <v>2109157.0500000003</v>
      </c>
      <c r="H6536" s="37">
        <v>604723.35</v>
      </c>
      <c r="I6536">
        <v>1</v>
      </c>
      <c r="J6536" t="s">
        <v>22</v>
      </c>
      <c r="K6536" s="40">
        <f t="shared" si="102"/>
        <v>2022</v>
      </c>
    </row>
    <row r="6537" spans="1:11" x14ac:dyDescent="0.25">
      <c r="A6537" t="s">
        <v>5994</v>
      </c>
      <c r="B6537" s="36">
        <v>44770</v>
      </c>
      <c r="C6537" t="s">
        <v>1139</v>
      </c>
      <c r="D6537" t="s">
        <v>24</v>
      </c>
      <c r="E6537" t="s">
        <v>1309</v>
      </c>
      <c r="F6537">
        <v>0</v>
      </c>
      <c r="G6537" s="37">
        <v>2079658.35</v>
      </c>
      <c r="H6537" s="37">
        <v>44248.05</v>
      </c>
      <c r="I6537">
        <v>6</v>
      </c>
      <c r="J6537" t="s">
        <v>26</v>
      </c>
      <c r="K6537" s="40">
        <f t="shared" si="102"/>
        <v>2022</v>
      </c>
    </row>
    <row r="6538" spans="1:11" x14ac:dyDescent="0.25">
      <c r="A6538" t="s">
        <v>5994</v>
      </c>
      <c r="B6538" s="36">
        <v>44770</v>
      </c>
      <c r="C6538" t="s">
        <v>1139</v>
      </c>
      <c r="D6538" t="s">
        <v>24</v>
      </c>
      <c r="E6538" t="s">
        <v>286</v>
      </c>
      <c r="F6538">
        <v>0</v>
      </c>
      <c r="G6538" s="37">
        <v>1179948</v>
      </c>
      <c r="H6538" s="37">
        <v>545725.95000000007</v>
      </c>
      <c r="I6538">
        <v>6</v>
      </c>
      <c r="J6538" t="s">
        <v>26</v>
      </c>
      <c r="K6538" s="40">
        <f t="shared" si="102"/>
        <v>2022</v>
      </c>
    </row>
    <row r="6539" spans="1:11" x14ac:dyDescent="0.25">
      <c r="A6539" t="s">
        <v>5994</v>
      </c>
      <c r="B6539" s="36">
        <v>44770</v>
      </c>
      <c r="C6539" t="s">
        <v>1139</v>
      </c>
      <c r="D6539" t="s">
        <v>24</v>
      </c>
      <c r="E6539" t="s">
        <v>270</v>
      </c>
      <c r="F6539">
        <v>0</v>
      </c>
      <c r="G6539" s="37">
        <v>1224196.05</v>
      </c>
      <c r="H6539" s="37">
        <v>44248.05</v>
      </c>
      <c r="I6539">
        <v>2</v>
      </c>
      <c r="J6539" t="s">
        <v>22</v>
      </c>
      <c r="K6539" s="40">
        <f t="shared" si="102"/>
        <v>2022</v>
      </c>
    </row>
    <row r="6540" spans="1:11" x14ac:dyDescent="0.25">
      <c r="A6540" t="s">
        <v>5995</v>
      </c>
      <c r="B6540" s="36">
        <v>44770</v>
      </c>
      <c r="C6540" t="s">
        <v>2389</v>
      </c>
      <c r="D6540" t="s">
        <v>24</v>
      </c>
      <c r="E6540" t="s">
        <v>344</v>
      </c>
      <c r="F6540">
        <v>0</v>
      </c>
      <c r="G6540" s="37">
        <v>4203564.75</v>
      </c>
      <c r="H6540" s="37">
        <v>206490.9</v>
      </c>
      <c r="I6540">
        <v>2</v>
      </c>
      <c r="J6540" t="s">
        <v>26</v>
      </c>
      <c r="K6540" s="40">
        <f t="shared" si="102"/>
        <v>2022</v>
      </c>
    </row>
    <row r="6541" spans="1:11" x14ac:dyDescent="0.25">
      <c r="A6541" t="s">
        <v>5996</v>
      </c>
      <c r="B6541" s="36">
        <v>44771</v>
      </c>
      <c r="C6541" t="s">
        <v>600</v>
      </c>
      <c r="D6541" t="s">
        <v>24</v>
      </c>
      <c r="E6541" t="s">
        <v>1247</v>
      </c>
      <c r="F6541">
        <v>0</v>
      </c>
      <c r="G6541" s="37">
        <v>648971.4</v>
      </c>
      <c r="H6541" s="37">
        <v>294987</v>
      </c>
      <c r="I6541">
        <v>2</v>
      </c>
      <c r="J6541" t="s">
        <v>26</v>
      </c>
      <c r="K6541" s="40">
        <f t="shared" si="102"/>
        <v>2022</v>
      </c>
    </row>
    <row r="6542" spans="1:11" x14ac:dyDescent="0.25">
      <c r="A6542" t="s">
        <v>5997</v>
      </c>
      <c r="B6542" s="36">
        <v>44772</v>
      </c>
      <c r="C6542" t="s">
        <v>976</v>
      </c>
      <c r="D6542" t="s">
        <v>33</v>
      </c>
      <c r="E6542" t="s">
        <v>782</v>
      </c>
      <c r="F6542">
        <v>0</v>
      </c>
      <c r="G6542" s="37">
        <v>3628340.1</v>
      </c>
      <c r="H6542" s="37">
        <v>899710.35</v>
      </c>
      <c r="I6542">
        <v>2</v>
      </c>
      <c r="J6542" t="s">
        <v>22</v>
      </c>
      <c r="K6542" s="40">
        <f t="shared" si="102"/>
        <v>2022</v>
      </c>
    </row>
    <row r="6543" spans="1:11" x14ac:dyDescent="0.25">
      <c r="A6543" t="s">
        <v>5997</v>
      </c>
      <c r="B6543" s="36">
        <v>44772</v>
      </c>
      <c r="C6543" t="s">
        <v>976</v>
      </c>
      <c r="D6543" t="s">
        <v>33</v>
      </c>
      <c r="E6543" t="s">
        <v>1993</v>
      </c>
      <c r="F6543">
        <v>0</v>
      </c>
      <c r="G6543" s="37">
        <v>4395306.3</v>
      </c>
      <c r="H6543" s="37">
        <v>1091451.9000000001</v>
      </c>
      <c r="I6543">
        <v>2</v>
      </c>
      <c r="J6543" t="s">
        <v>22</v>
      </c>
      <c r="K6543" s="40">
        <f t="shared" si="102"/>
        <v>2022</v>
      </c>
    </row>
    <row r="6544" spans="1:11" x14ac:dyDescent="0.25">
      <c r="A6544" t="s">
        <v>5997</v>
      </c>
      <c r="B6544" s="36">
        <v>44772</v>
      </c>
      <c r="C6544" t="s">
        <v>976</v>
      </c>
      <c r="D6544" t="s">
        <v>33</v>
      </c>
      <c r="E6544" t="s">
        <v>47</v>
      </c>
      <c r="F6544">
        <v>0.1</v>
      </c>
      <c r="G6544" s="37">
        <v>3864329.7</v>
      </c>
      <c r="H6544" s="37">
        <v>943958.4</v>
      </c>
      <c r="I6544">
        <v>6</v>
      </c>
      <c r="J6544" t="s">
        <v>26</v>
      </c>
      <c r="K6544" s="40">
        <f t="shared" si="102"/>
        <v>2022</v>
      </c>
    </row>
    <row r="6545" spans="1:11" x14ac:dyDescent="0.25">
      <c r="A6545" t="s">
        <v>5998</v>
      </c>
      <c r="B6545" s="36">
        <v>44772</v>
      </c>
      <c r="C6545" t="s">
        <v>1316</v>
      </c>
      <c r="D6545" t="s">
        <v>24</v>
      </c>
      <c r="E6545" t="s">
        <v>684</v>
      </c>
      <c r="F6545">
        <v>0</v>
      </c>
      <c r="G6545" s="37">
        <v>4454303.7</v>
      </c>
      <c r="H6545" s="37">
        <v>1106201.25</v>
      </c>
      <c r="I6545">
        <v>6</v>
      </c>
      <c r="J6545" t="s">
        <v>26</v>
      </c>
      <c r="K6545" s="40">
        <f t="shared" si="102"/>
        <v>2022</v>
      </c>
    </row>
    <row r="6546" spans="1:11" x14ac:dyDescent="0.25">
      <c r="A6546" t="s">
        <v>5998</v>
      </c>
      <c r="B6546" s="36">
        <v>44772</v>
      </c>
      <c r="C6546" t="s">
        <v>1316</v>
      </c>
      <c r="D6546" t="s">
        <v>24</v>
      </c>
      <c r="E6546" t="s">
        <v>1379</v>
      </c>
      <c r="F6546">
        <v>0</v>
      </c>
      <c r="G6546" s="37">
        <v>5545755.6000000006</v>
      </c>
      <c r="H6546" s="37">
        <v>0</v>
      </c>
      <c r="I6546">
        <v>7</v>
      </c>
      <c r="J6546" t="s">
        <v>26</v>
      </c>
      <c r="K6546" s="40">
        <f t="shared" si="102"/>
        <v>2022</v>
      </c>
    </row>
    <row r="6547" spans="1:11" x14ac:dyDescent="0.25">
      <c r="A6547" t="s">
        <v>5998</v>
      </c>
      <c r="B6547" s="36">
        <v>44772</v>
      </c>
      <c r="C6547" t="s">
        <v>1316</v>
      </c>
      <c r="D6547" t="s">
        <v>24</v>
      </c>
      <c r="E6547" t="s">
        <v>923</v>
      </c>
      <c r="F6547">
        <v>0.1</v>
      </c>
      <c r="G6547" s="37">
        <v>2640133.65</v>
      </c>
      <c r="H6547" s="37">
        <v>1135699.95</v>
      </c>
      <c r="I6547">
        <v>1</v>
      </c>
      <c r="J6547" t="s">
        <v>26</v>
      </c>
      <c r="K6547" s="40">
        <f t="shared" si="102"/>
        <v>2022</v>
      </c>
    </row>
    <row r="6548" spans="1:11" x14ac:dyDescent="0.25">
      <c r="A6548" t="s">
        <v>5999</v>
      </c>
      <c r="B6548" s="36">
        <v>44772</v>
      </c>
      <c r="C6548" t="s">
        <v>820</v>
      </c>
      <c r="D6548" t="s">
        <v>20</v>
      </c>
      <c r="E6548" t="s">
        <v>1734</v>
      </c>
      <c r="F6548">
        <v>0.7</v>
      </c>
      <c r="G6548" s="37">
        <v>20118113.400000002</v>
      </c>
      <c r="H6548" s="37">
        <v>-27492788.400000002</v>
      </c>
      <c r="I6548">
        <v>5</v>
      </c>
      <c r="J6548" t="s">
        <v>22</v>
      </c>
      <c r="K6548" s="40">
        <f t="shared" si="102"/>
        <v>2022</v>
      </c>
    </row>
    <row r="6549" spans="1:11" x14ac:dyDescent="0.25">
      <c r="A6549" t="s">
        <v>6000</v>
      </c>
      <c r="B6549" s="36">
        <v>44772</v>
      </c>
      <c r="C6549" t="s">
        <v>838</v>
      </c>
      <c r="D6549" t="s">
        <v>24</v>
      </c>
      <c r="E6549" t="s">
        <v>1116</v>
      </c>
      <c r="F6549">
        <v>0</v>
      </c>
      <c r="G6549" s="37">
        <v>693219.45000000007</v>
      </c>
      <c r="H6549" s="37">
        <v>117994.8</v>
      </c>
      <c r="I6549">
        <v>1</v>
      </c>
      <c r="J6549" t="s">
        <v>26</v>
      </c>
      <c r="K6549" s="40">
        <f t="shared" si="102"/>
        <v>2022</v>
      </c>
    </row>
    <row r="6550" spans="1:11" x14ac:dyDescent="0.25">
      <c r="A6550" t="s">
        <v>6000</v>
      </c>
      <c r="B6550" s="36">
        <v>44772</v>
      </c>
      <c r="C6550" t="s">
        <v>838</v>
      </c>
      <c r="D6550" t="s">
        <v>24</v>
      </c>
      <c r="E6550" t="s">
        <v>2058</v>
      </c>
      <c r="F6550">
        <v>0</v>
      </c>
      <c r="G6550" s="37">
        <v>2964619.35</v>
      </c>
      <c r="H6550" s="37">
        <v>1091451.9000000001</v>
      </c>
      <c r="I6550">
        <v>3</v>
      </c>
      <c r="J6550" t="s">
        <v>26</v>
      </c>
      <c r="K6550" s="40">
        <f t="shared" si="102"/>
        <v>2022</v>
      </c>
    </row>
    <row r="6551" spans="1:11" x14ac:dyDescent="0.25">
      <c r="A6551" t="s">
        <v>6001</v>
      </c>
      <c r="B6551" s="36">
        <v>44772</v>
      </c>
      <c r="C6551" t="s">
        <v>471</v>
      </c>
      <c r="D6551" t="s">
        <v>24</v>
      </c>
      <c r="E6551" t="s">
        <v>1780</v>
      </c>
      <c r="F6551">
        <v>0</v>
      </c>
      <c r="G6551" s="37">
        <v>2020660.95</v>
      </c>
      <c r="H6551" s="37">
        <v>324485.7</v>
      </c>
      <c r="I6551">
        <v>3</v>
      </c>
      <c r="J6551" t="s">
        <v>26</v>
      </c>
      <c r="K6551" s="40">
        <f t="shared" si="102"/>
        <v>2022</v>
      </c>
    </row>
    <row r="6552" spans="1:11" x14ac:dyDescent="0.25">
      <c r="A6552" t="s">
        <v>6001</v>
      </c>
      <c r="B6552" s="36">
        <v>44772</v>
      </c>
      <c r="C6552" t="s">
        <v>471</v>
      </c>
      <c r="D6552" t="s">
        <v>24</v>
      </c>
      <c r="E6552" t="s">
        <v>1253</v>
      </c>
      <c r="F6552">
        <v>0</v>
      </c>
      <c r="G6552" s="37">
        <v>752216.85</v>
      </c>
      <c r="H6552" s="37">
        <v>339235.05</v>
      </c>
      <c r="I6552">
        <v>4</v>
      </c>
      <c r="J6552" t="s">
        <v>26</v>
      </c>
      <c r="K6552" s="40">
        <f t="shared" si="102"/>
        <v>2022</v>
      </c>
    </row>
    <row r="6553" spans="1:11" x14ac:dyDescent="0.25">
      <c r="A6553" t="s">
        <v>6002</v>
      </c>
      <c r="B6553" s="36">
        <v>44772</v>
      </c>
      <c r="C6553" t="s">
        <v>2187</v>
      </c>
      <c r="D6553" t="s">
        <v>24</v>
      </c>
      <c r="E6553" t="s">
        <v>365</v>
      </c>
      <c r="F6553">
        <v>0</v>
      </c>
      <c r="G6553" s="37">
        <v>752216.85</v>
      </c>
      <c r="H6553" s="37">
        <v>44248.05</v>
      </c>
      <c r="I6553">
        <v>7</v>
      </c>
      <c r="J6553" t="s">
        <v>22</v>
      </c>
      <c r="K6553" s="40">
        <f t="shared" si="102"/>
        <v>2022</v>
      </c>
    </row>
    <row r="6554" spans="1:11" x14ac:dyDescent="0.25">
      <c r="A6554" t="s">
        <v>6003</v>
      </c>
      <c r="B6554" s="36">
        <v>44772</v>
      </c>
      <c r="C6554" t="s">
        <v>2472</v>
      </c>
      <c r="D6554" t="s">
        <v>24</v>
      </c>
      <c r="E6554" t="s">
        <v>2110</v>
      </c>
      <c r="F6554">
        <v>0</v>
      </c>
      <c r="G6554" s="37">
        <v>13082673.450000001</v>
      </c>
      <c r="H6554" s="37">
        <v>1179948</v>
      </c>
      <c r="I6554">
        <v>3</v>
      </c>
      <c r="J6554" t="s">
        <v>26</v>
      </c>
      <c r="K6554" s="40">
        <f t="shared" si="102"/>
        <v>2022</v>
      </c>
    </row>
    <row r="6555" spans="1:11" x14ac:dyDescent="0.25">
      <c r="A6555" t="s">
        <v>6001</v>
      </c>
      <c r="B6555" s="36">
        <v>44772</v>
      </c>
      <c r="C6555" t="s">
        <v>471</v>
      </c>
      <c r="D6555" t="s">
        <v>24</v>
      </c>
      <c r="E6555" t="s">
        <v>661</v>
      </c>
      <c r="F6555">
        <v>0.4</v>
      </c>
      <c r="G6555" s="37">
        <v>39395513.850000001</v>
      </c>
      <c r="H6555" s="37">
        <v>1961663.55</v>
      </c>
      <c r="I6555">
        <v>7</v>
      </c>
      <c r="J6555" t="s">
        <v>26</v>
      </c>
      <c r="K6555" s="40">
        <f t="shared" si="102"/>
        <v>2022</v>
      </c>
    </row>
    <row r="6556" spans="1:11" x14ac:dyDescent="0.25">
      <c r="A6556" t="s">
        <v>6004</v>
      </c>
      <c r="B6556" s="36">
        <v>44773</v>
      </c>
      <c r="C6556" t="s">
        <v>232</v>
      </c>
      <c r="D6556" t="s">
        <v>20</v>
      </c>
      <c r="E6556" t="s">
        <v>88</v>
      </c>
      <c r="F6556">
        <v>0</v>
      </c>
      <c r="G6556" s="37">
        <v>707968.8</v>
      </c>
      <c r="H6556" s="37">
        <v>221240.25</v>
      </c>
      <c r="I6556">
        <v>1</v>
      </c>
      <c r="J6556" t="s">
        <v>26</v>
      </c>
      <c r="K6556" s="40">
        <f t="shared" si="102"/>
        <v>2022</v>
      </c>
    </row>
    <row r="6557" spans="1:11" x14ac:dyDescent="0.25">
      <c r="A6557" t="s">
        <v>6005</v>
      </c>
      <c r="B6557" s="36">
        <v>44773</v>
      </c>
      <c r="C6557" t="s">
        <v>2085</v>
      </c>
      <c r="D6557" t="s">
        <v>33</v>
      </c>
      <c r="E6557" t="s">
        <v>2556</v>
      </c>
      <c r="F6557">
        <v>0.2</v>
      </c>
      <c r="G6557" s="37">
        <v>2330397.3000000003</v>
      </c>
      <c r="H6557" s="37">
        <v>575224.65</v>
      </c>
      <c r="I6557">
        <v>3</v>
      </c>
      <c r="J6557" t="s">
        <v>22</v>
      </c>
      <c r="K6557" s="40">
        <f t="shared" si="102"/>
        <v>2022</v>
      </c>
    </row>
    <row r="6558" spans="1:11" x14ac:dyDescent="0.25">
      <c r="A6558" t="s">
        <v>6006</v>
      </c>
      <c r="B6558" s="36">
        <v>44773</v>
      </c>
      <c r="C6558" t="s">
        <v>522</v>
      </c>
      <c r="D6558" t="s">
        <v>24</v>
      </c>
      <c r="E6558" t="s">
        <v>2457</v>
      </c>
      <c r="F6558">
        <v>0</v>
      </c>
      <c r="G6558" s="37">
        <v>870211.65</v>
      </c>
      <c r="H6558" s="37">
        <v>73746.75</v>
      </c>
      <c r="I6558">
        <v>2</v>
      </c>
      <c r="J6558" t="s">
        <v>26</v>
      </c>
      <c r="K6558" s="40">
        <f t="shared" si="102"/>
        <v>2022</v>
      </c>
    </row>
    <row r="6559" spans="1:11" x14ac:dyDescent="0.25">
      <c r="A6559" t="s">
        <v>6007</v>
      </c>
      <c r="B6559" s="36">
        <v>44773</v>
      </c>
      <c r="C6559" t="s">
        <v>1808</v>
      </c>
      <c r="D6559" t="s">
        <v>20</v>
      </c>
      <c r="E6559" t="s">
        <v>1075</v>
      </c>
      <c r="F6559">
        <v>0</v>
      </c>
      <c r="G6559" s="37">
        <v>1578180.45</v>
      </c>
      <c r="H6559" s="37">
        <v>132744.15</v>
      </c>
      <c r="I6559">
        <v>2</v>
      </c>
      <c r="J6559" t="s">
        <v>22</v>
      </c>
      <c r="K6559" s="40">
        <f t="shared" si="102"/>
        <v>2022</v>
      </c>
    </row>
    <row r="6560" spans="1:11" x14ac:dyDescent="0.25">
      <c r="A6560" t="s">
        <v>6008</v>
      </c>
      <c r="B6560" s="36">
        <v>44773</v>
      </c>
      <c r="C6560" t="s">
        <v>868</v>
      </c>
      <c r="D6560" t="s">
        <v>20</v>
      </c>
      <c r="E6560" t="s">
        <v>991</v>
      </c>
      <c r="F6560">
        <v>0.3</v>
      </c>
      <c r="G6560" s="37">
        <v>899710.35</v>
      </c>
      <c r="H6560" s="37">
        <v>14749.35</v>
      </c>
      <c r="I6560">
        <v>2</v>
      </c>
      <c r="J6560" t="s">
        <v>22</v>
      </c>
      <c r="K6560" s="40">
        <f t="shared" si="102"/>
        <v>2022</v>
      </c>
    </row>
    <row r="6561" spans="1:11" x14ac:dyDescent="0.25">
      <c r="A6561" t="s">
        <v>6008</v>
      </c>
      <c r="B6561" s="36">
        <v>44773</v>
      </c>
      <c r="C6561" t="s">
        <v>868</v>
      </c>
      <c r="D6561" t="s">
        <v>20</v>
      </c>
      <c r="E6561" t="s">
        <v>1168</v>
      </c>
      <c r="F6561">
        <v>0</v>
      </c>
      <c r="G6561" s="37">
        <v>870211.65</v>
      </c>
      <c r="H6561" s="37">
        <v>368733.75</v>
      </c>
      <c r="I6561">
        <v>3</v>
      </c>
      <c r="J6561" t="s">
        <v>26</v>
      </c>
      <c r="K6561" s="40">
        <f t="shared" si="102"/>
        <v>2022</v>
      </c>
    </row>
    <row r="6562" spans="1:11" x14ac:dyDescent="0.25">
      <c r="A6562" t="s">
        <v>6008</v>
      </c>
      <c r="B6562" s="36">
        <v>44773</v>
      </c>
      <c r="C6562" t="s">
        <v>868</v>
      </c>
      <c r="D6562" t="s">
        <v>20</v>
      </c>
      <c r="E6562" t="s">
        <v>979</v>
      </c>
      <c r="F6562">
        <v>0</v>
      </c>
      <c r="G6562" s="37">
        <v>899710.35</v>
      </c>
      <c r="H6562" s="37">
        <v>265488.3</v>
      </c>
      <c r="I6562">
        <v>2</v>
      </c>
      <c r="J6562" t="s">
        <v>26</v>
      </c>
      <c r="K6562" s="40">
        <f t="shared" si="102"/>
        <v>2022</v>
      </c>
    </row>
    <row r="6563" spans="1:11" x14ac:dyDescent="0.25">
      <c r="A6563" t="s">
        <v>6008</v>
      </c>
      <c r="B6563" s="36">
        <v>44773</v>
      </c>
      <c r="C6563" t="s">
        <v>868</v>
      </c>
      <c r="D6563" t="s">
        <v>20</v>
      </c>
      <c r="E6563" t="s">
        <v>1368</v>
      </c>
      <c r="F6563">
        <v>0</v>
      </c>
      <c r="G6563" s="37">
        <v>2005911.6</v>
      </c>
      <c r="H6563" s="37">
        <v>604723.35</v>
      </c>
      <c r="I6563">
        <v>3</v>
      </c>
      <c r="J6563" t="s">
        <v>26</v>
      </c>
      <c r="K6563" s="40">
        <f t="shared" si="102"/>
        <v>2022</v>
      </c>
    </row>
    <row r="6564" spans="1:11" x14ac:dyDescent="0.25">
      <c r="A6564" t="s">
        <v>6008</v>
      </c>
      <c r="B6564" s="36">
        <v>44773</v>
      </c>
      <c r="C6564" t="s">
        <v>868</v>
      </c>
      <c r="D6564" t="s">
        <v>20</v>
      </c>
      <c r="E6564" t="s">
        <v>2470</v>
      </c>
      <c r="F6564">
        <v>0</v>
      </c>
      <c r="G6564" s="37">
        <v>6917445.1500000004</v>
      </c>
      <c r="H6564" s="37">
        <v>486728.55</v>
      </c>
      <c r="I6564">
        <v>4</v>
      </c>
      <c r="J6564" t="s">
        <v>26</v>
      </c>
      <c r="K6564" s="40">
        <f t="shared" si="102"/>
        <v>2022</v>
      </c>
    </row>
    <row r="6565" spans="1:11" x14ac:dyDescent="0.25">
      <c r="A6565" t="s">
        <v>6009</v>
      </c>
      <c r="B6565" s="36">
        <v>44773</v>
      </c>
      <c r="C6565" t="s">
        <v>1161</v>
      </c>
      <c r="D6565" t="s">
        <v>24</v>
      </c>
      <c r="E6565" t="s">
        <v>480</v>
      </c>
      <c r="F6565">
        <v>0.1</v>
      </c>
      <c r="G6565" s="37">
        <v>1312692.1500000001</v>
      </c>
      <c r="H6565" s="37">
        <v>88496.1</v>
      </c>
      <c r="I6565">
        <v>5</v>
      </c>
      <c r="J6565" t="s">
        <v>26</v>
      </c>
      <c r="K6565" s="40">
        <f t="shared" si="102"/>
        <v>2022</v>
      </c>
    </row>
    <row r="6566" spans="1:11" x14ac:dyDescent="0.25">
      <c r="A6566" t="s">
        <v>6009</v>
      </c>
      <c r="B6566" s="36">
        <v>44773</v>
      </c>
      <c r="C6566" t="s">
        <v>1161</v>
      </c>
      <c r="D6566" t="s">
        <v>24</v>
      </c>
      <c r="E6566" t="s">
        <v>1518</v>
      </c>
      <c r="F6566">
        <v>0.1</v>
      </c>
      <c r="G6566" s="37">
        <v>1548681.75</v>
      </c>
      <c r="H6566" s="37">
        <v>589974</v>
      </c>
      <c r="I6566">
        <v>2</v>
      </c>
      <c r="J6566" t="s">
        <v>22</v>
      </c>
      <c r="K6566" s="40">
        <f t="shared" si="102"/>
        <v>2022</v>
      </c>
    </row>
    <row r="6567" spans="1:11" x14ac:dyDescent="0.25">
      <c r="A6567" t="s">
        <v>6010</v>
      </c>
      <c r="B6567" s="36">
        <v>44773</v>
      </c>
      <c r="C6567" t="s">
        <v>572</v>
      </c>
      <c r="D6567" t="s">
        <v>24</v>
      </c>
      <c r="E6567" t="s">
        <v>863</v>
      </c>
      <c r="F6567">
        <v>0</v>
      </c>
      <c r="G6567" s="37">
        <v>1312692.1500000001</v>
      </c>
      <c r="H6567" s="37">
        <v>0</v>
      </c>
      <c r="I6567">
        <v>3</v>
      </c>
      <c r="J6567" t="s">
        <v>26</v>
      </c>
      <c r="K6567" s="40">
        <f t="shared" si="102"/>
        <v>2022</v>
      </c>
    </row>
    <row r="6568" spans="1:11" x14ac:dyDescent="0.25">
      <c r="A6568" t="s">
        <v>6011</v>
      </c>
      <c r="B6568" s="36">
        <v>44774</v>
      </c>
      <c r="C6568" t="s">
        <v>920</v>
      </c>
      <c r="D6568" t="s">
        <v>51</v>
      </c>
      <c r="E6568" t="s">
        <v>903</v>
      </c>
      <c r="F6568">
        <v>0.5</v>
      </c>
      <c r="G6568" s="37">
        <v>427731.15</v>
      </c>
      <c r="H6568" s="37">
        <v>-265488.3</v>
      </c>
      <c r="I6568">
        <v>7</v>
      </c>
      <c r="J6568" t="s">
        <v>22</v>
      </c>
      <c r="K6568" s="40">
        <f t="shared" si="102"/>
        <v>2022</v>
      </c>
    </row>
    <row r="6569" spans="1:11" x14ac:dyDescent="0.25">
      <c r="A6569" t="s">
        <v>6012</v>
      </c>
      <c r="B6569" s="36">
        <v>44774</v>
      </c>
      <c r="C6569" t="s">
        <v>836</v>
      </c>
      <c r="D6569" t="s">
        <v>20</v>
      </c>
      <c r="E6569" t="s">
        <v>1462</v>
      </c>
      <c r="F6569">
        <v>0.3</v>
      </c>
      <c r="G6569" s="37">
        <v>2197653.15</v>
      </c>
      <c r="H6569" s="37">
        <v>250738.95</v>
      </c>
      <c r="I6569">
        <v>4</v>
      </c>
      <c r="J6569" t="s">
        <v>26</v>
      </c>
      <c r="K6569" s="40">
        <f t="shared" si="102"/>
        <v>2022</v>
      </c>
    </row>
    <row r="6570" spans="1:11" x14ac:dyDescent="0.25">
      <c r="A6570" t="s">
        <v>6013</v>
      </c>
      <c r="B6570" s="36">
        <v>44774</v>
      </c>
      <c r="C6570" t="s">
        <v>236</v>
      </c>
      <c r="D6570" t="s">
        <v>24</v>
      </c>
      <c r="E6570" t="s">
        <v>2071</v>
      </c>
      <c r="F6570">
        <v>0</v>
      </c>
      <c r="G6570" s="37">
        <v>1932164.85</v>
      </c>
      <c r="H6570" s="37">
        <v>398232.45</v>
      </c>
      <c r="I6570">
        <v>4</v>
      </c>
      <c r="J6570" t="s">
        <v>22</v>
      </c>
      <c r="K6570" s="40">
        <f t="shared" si="102"/>
        <v>2022</v>
      </c>
    </row>
    <row r="6571" spans="1:11" x14ac:dyDescent="0.25">
      <c r="A6571" t="s">
        <v>6012</v>
      </c>
      <c r="B6571" s="36">
        <v>44774</v>
      </c>
      <c r="C6571" t="s">
        <v>836</v>
      </c>
      <c r="D6571" t="s">
        <v>20</v>
      </c>
      <c r="E6571" t="s">
        <v>2392</v>
      </c>
      <c r="F6571">
        <v>0</v>
      </c>
      <c r="G6571" s="37">
        <v>117994.8</v>
      </c>
      <c r="H6571" s="37">
        <v>29498.7</v>
      </c>
      <c r="I6571">
        <v>2</v>
      </c>
      <c r="J6571" t="s">
        <v>22</v>
      </c>
      <c r="K6571" s="40">
        <f t="shared" si="102"/>
        <v>2022</v>
      </c>
    </row>
    <row r="6572" spans="1:11" x14ac:dyDescent="0.25">
      <c r="A6572" t="s">
        <v>6014</v>
      </c>
      <c r="B6572" s="36">
        <v>44775</v>
      </c>
      <c r="C6572" t="s">
        <v>1491</v>
      </c>
      <c r="D6572" t="s">
        <v>33</v>
      </c>
      <c r="E6572" t="s">
        <v>1416</v>
      </c>
      <c r="F6572">
        <v>0.1</v>
      </c>
      <c r="G6572" s="37">
        <v>16416026.550000001</v>
      </c>
      <c r="H6572" s="37">
        <v>4380556.95</v>
      </c>
      <c r="I6572">
        <v>3</v>
      </c>
      <c r="J6572" t="s">
        <v>22</v>
      </c>
      <c r="K6572" s="40">
        <f t="shared" si="102"/>
        <v>2022</v>
      </c>
    </row>
    <row r="6573" spans="1:11" x14ac:dyDescent="0.25">
      <c r="A6573" t="s">
        <v>6015</v>
      </c>
      <c r="B6573" s="36">
        <v>44775</v>
      </c>
      <c r="C6573" t="s">
        <v>1133</v>
      </c>
      <c r="D6573" t="s">
        <v>20</v>
      </c>
      <c r="E6573" t="s">
        <v>1893</v>
      </c>
      <c r="F6573">
        <v>0.15</v>
      </c>
      <c r="G6573" s="37">
        <v>8997103.5</v>
      </c>
      <c r="H6573" s="37">
        <v>3067864.8000000003</v>
      </c>
      <c r="I6573">
        <v>3</v>
      </c>
      <c r="J6573" t="s">
        <v>22</v>
      </c>
      <c r="K6573" s="40">
        <f t="shared" si="102"/>
        <v>2022</v>
      </c>
    </row>
    <row r="6574" spans="1:11" x14ac:dyDescent="0.25">
      <c r="A6574" t="s">
        <v>6016</v>
      </c>
      <c r="B6574" s="36">
        <v>44775</v>
      </c>
      <c r="C6574" t="s">
        <v>1607</v>
      </c>
      <c r="D6574" t="s">
        <v>33</v>
      </c>
      <c r="E6574" t="s">
        <v>992</v>
      </c>
      <c r="F6574">
        <v>0</v>
      </c>
      <c r="G6574" s="37">
        <v>2020660.95</v>
      </c>
      <c r="H6574" s="37">
        <v>929209.05</v>
      </c>
      <c r="I6574">
        <v>3</v>
      </c>
      <c r="J6574" t="s">
        <v>22</v>
      </c>
      <c r="K6574" s="40">
        <f t="shared" si="102"/>
        <v>2022</v>
      </c>
    </row>
    <row r="6575" spans="1:11" x14ac:dyDescent="0.25">
      <c r="A6575" t="s">
        <v>6016</v>
      </c>
      <c r="B6575" s="36">
        <v>44775</v>
      </c>
      <c r="C6575" t="s">
        <v>1607</v>
      </c>
      <c r="D6575" t="s">
        <v>33</v>
      </c>
      <c r="E6575" t="s">
        <v>56</v>
      </c>
      <c r="F6575">
        <v>0</v>
      </c>
      <c r="G6575" s="37">
        <v>265488.3</v>
      </c>
      <c r="H6575" s="37">
        <v>44248.05</v>
      </c>
      <c r="I6575">
        <v>2</v>
      </c>
      <c r="J6575" t="s">
        <v>26</v>
      </c>
      <c r="K6575" s="40">
        <f t="shared" si="102"/>
        <v>2022</v>
      </c>
    </row>
    <row r="6576" spans="1:11" x14ac:dyDescent="0.25">
      <c r="A6576" t="s">
        <v>6016</v>
      </c>
      <c r="B6576" s="36">
        <v>44775</v>
      </c>
      <c r="C6576" t="s">
        <v>1607</v>
      </c>
      <c r="D6576" t="s">
        <v>33</v>
      </c>
      <c r="E6576" t="s">
        <v>2380</v>
      </c>
      <c r="F6576">
        <v>0</v>
      </c>
      <c r="G6576" s="37">
        <v>1607679.1500000001</v>
      </c>
      <c r="H6576" s="37">
        <v>516227.25</v>
      </c>
      <c r="I6576">
        <v>6</v>
      </c>
      <c r="J6576" t="s">
        <v>22</v>
      </c>
      <c r="K6576" s="40">
        <f t="shared" si="102"/>
        <v>2022</v>
      </c>
    </row>
    <row r="6577" spans="1:11" x14ac:dyDescent="0.25">
      <c r="A6577" t="s">
        <v>6017</v>
      </c>
      <c r="B6577" s="36">
        <v>44775</v>
      </c>
      <c r="C6577" t="s">
        <v>186</v>
      </c>
      <c r="D6577" t="s">
        <v>20</v>
      </c>
      <c r="E6577" t="s">
        <v>1073</v>
      </c>
      <c r="F6577">
        <v>0</v>
      </c>
      <c r="G6577" s="37">
        <v>8923356.75</v>
      </c>
      <c r="H6577" s="37">
        <v>3215358.3000000003</v>
      </c>
      <c r="I6577">
        <v>2</v>
      </c>
      <c r="J6577" t="s">
        <v>26</v>
      </c>
      <c r="K6577" s="40">
        <f t="shared" si="102"/>
        <v>2022</v>
      </c>
    </row>
    <row r="6578" spans="1:11" x14ac:dyDescent="0.25">
      <c r="A6578" t="s">
        <v>6017</v>
      </c>
      <c r="B6578" s="36">
        <v>44775</v>
      </c>
      <c r="C6578" t="s">
        <v>186</v>
      </c>
      <c r="D6578" t="s">
        <v>20</v>
      </c>
      <c r="E6578" t="s">
        <v>2528</v>
      </c>
      <c r="F6578">
        <v>0</v>
      </c>
      <c r="G6578" s="37">
        <v>973457.1</v>
      </c>
      <c r="H6578" s="37">
        <v>191741.55000000002</v>
      </c>
      <c r="I6578">
        <v>6</v>
      </c>
      <c r="J6578" t="s">
        <v>26</v>
      </c>
      <c r="K6578" s="40">
        <f t="shared" si="102"/>
        <v>2022</v>
      </c>
    </row>
    <row r="6579" spans="1:11" x14ac:dyDescent="0.25">
      <c r="A6579" t="s">
        <v>6017</v>
      </c>
      <c r="B6579" s="36">
        <v>44775</v>
      </c>
      <c r="C6579" t="s">
        <v>186</v>
      </c>
      <c r="D6579" t="s">
        <v>20</v>
      </c>
      <c r="E6579" t="s">
        <v>989</v>
      </c>
      <c r="F6579">
        <v>0.1</v>
      </c>
      <c r="G6579" s="37">
        <v>1002955.8</v>
      </c>
      <c r="H6579" s="37">
        <v>398232.45</v>
      </c>
      <c r="I6579">
        <v>4</v>
      </c>
      <c r="J6579" t="s">
        <v>26</v>
      </c>
      <c r="K6579" s="40">
        <f t="shared" si="102"/>
        <v>2022</v>
      </c>
    </row>
    <row r="6580" spans="1:11" x14ac:dyDescent="0.25">
      <c r="A6580" t="s">
        <v>6018</v>
      </c>
      <c r="B6580" s="36">
        <v>44775</v>
      </c>
      <c r="C6580" t="s">
        <v>330</v>
      </c>
      <c r="D6580" t="s">
        <v>24</v>
      </c>
      <c r="E6580" t="s">
        <v>2551</v>
      </c>
      <c r="F6580">
        <v>0.1</v>
      </c>
      <c r="G6580" s="37">
        <v>9882064.5</v>
      </c>
      <c r="H6580" s="37">
        <v>221240.25</v>
      </c>
      <c r="I6580">
        <v>5</v>
      </c>
      <c r="J6580" t="s">
        <v>22</v>
      </c>
      <c r="K6580" s="40">
        <f t="shared" si="102"/>
        <v>2022</v>
      </c>
    </row>
    <row r="6581" spans="1:11" x14ac:dyDescent="0.25">
      <c r="A6581" t="s">
        <v>6019</v>
      </c>
      <c r="B6581" s="36">
        <v>44775</v>
      </c>
      <c r="C6581" t="s">
        <v>2046</v>
      </c>
      <c r="D6581" t="s">
        <v>24</v>
      </c>
      <c r="E6581" t="s">
        <v>1390</v>
      </c>
      <c r="F6581">
        <v>0</v>
      </c>
      <c r="G6581" s="37">
        <v>309736.35000000003</v>
      </c>
      <c r="H6581" s="37">
        <v>103245.45</v>
      </c>
      <c r="I6581">
        <v>2</v>
      </c>
      <c r="J6581" t="s">
        <v>26</v>
      </c>
      <c r="K6581" s="40">
        <f t="shared" si="102"/>
        <v>2022</v>
      </c>
    </row>
    <row r="6582" spans="1:11" x14ac:dyDescent="0.25">
      <c r="A6582" t="s">
        <v>6019</v>
      </c>
      <c r="B6582" s="36">
        <v>44775</v>
      </c>
      <c r="C6582" t="s">
        <v>2046</v>
      </c>
      <c r="D6582" t="s">
        <v>24</v>
      </c>
      <c r="E6582" t="s">
        <v>2562</v>
      </c>
      <c r="F6582">
        <v>0</v>
      </c>
      <c r="G6582" s="37">
        <v>412981.8</v>
      </c>
      <c r="H6582" s="37">
        <v>132744.15</v>
      </c>
      <c r="I6582">
        <v>3</v>
      </c>
      <c r="J6582" t="s">
        <v>22</v>
      </c>
      <c r="K6582" s="40">
        <f t="shared" si="102"/>
        <v>2022</v>
      </c>
    </row>
    <row r="6583" spans="1:11" x14ac:dyDescent="0.25">
      <c r="A6583" t="s">
        <v>6019</v>
      </c>
      <c r="B6583" s="36">
        <v>44775</v>
      </c>
      <c r="C6583" t="s">
        <v>2046</v>
      </c>
      <c r="D6583" t="s">
        <v>24</v>
      </c>
      <c r="E6583" t="s">
        <v>2049</v>
      </c>
      <c r="F6583">
        <v>0</v>
      </c>
      <c r="G6583" s="37">
        <v>4218314.1000000006</v>
      </c>
      <c r="H6583" s="37">
        <v>162242.85</v>
      </c>
      <c r="I6583">
        <v>4</v>
      </c>
      <c r="J6583" t="s">
        <v>22</v>
      </c>
      <c r="K6583" s="40">
        <f t="shared" si="102"/>
        <v>2022</v>
      </c>
    </row>
    <row r="6584" spans="1:11" x14ac:dyDescent="0.25">
      <c r="A6584" t="s">
        <v>6019</v>
      </c>
      <c r="B6584" s="36">
        <v>44775</v>
      </c>
      <c r="C6584" t="s">
        <v>2046</v>
      </c>
      <c r="D6584" t="s">
        <v>24</v>
      </c>
      <c r="E6584" t="s">
        <v>1208</v>
      </c>
      <c r="F6584">
        <v>0</v>
      </c>
      <c r="G6584" s="37">
        <v>27492788.400000002</v>
      </c>
      <c r="H6584" s="37">
        <v>10442539.800000001</v>
      </c>
      <c r="I6584">
        <v>6</v>
      </c>
      <c r="J6584" t="s">
        <v>22</v>
      </c>
      <c r="K6584" s="40">
        <f t="shared" si="102"/>
        <v>2022</v>
      </c>
    </row>
    <row r="6585" spans="1:11" x14ac:dyDescent="0.25">
      <c r="A6585" t="s">
        <v>6020</v>
      </c>
      <c r="B6585" s="36">
        <v>44775</v>
      </c>
      <c r="C6585" t="s">
        <v>806</v>
      </c>
      <c r="D6585" t="s">
        <v>24</v>
      </c>
      <c r="E6585" t="s">
        <v>644</v>
      </c>
      <c r="F6585">
        <v>0.1</v>
      </c>
      <c r="G6585" s="37">
        <v>9970560.5999999996</v>
      </c>
      <c r="H6585" s="37">
        <v>2876123.25</v>
      </c>
      <c r="I6585">
        <v>5</v>
      </c>
      <c r="J6585" t="s">
        <v>22</v>
      </c>
      <c r="K6585" s="40">
        <f t="shared" si="102"/>
        <v>2022</v>
      </c>
    </row>
    <row r="6586" spans="1:11" x14ac:dyDescent="0.25">
      <c r="A6586" t="s">
        <v>6020</v>
      </c>
      <c r="B6586" s="36">
        <v>44775</v>
      </c>
      <c r="C6586" t="s">
        <v>806</v>
      </c>
      <c r="D6586" t="s">
        <v>24</v>
      </c>
      <c r="E6586" t="s">
        <v>712</v>
      </c>
      <c r="F6586">
        <v>0.1</v>
      </c>
      <c r="G6586" s="37">
        <v>9867315.1500000004</v>
      </c>
      <c r="H6586" s="37">
        <v>1091451.9000000001</v>
      </c>
      <c r="I6586">
        <v>5</v>
      </c>
      <c r="J6586" t="s">
        <v>26</v>
      </c>
      <c r="K6586" s="40">
        <f t="shared" si="102"/>
        <v>2022</v>
      </c>
    </row>
    <row r="6587" spans="1:11" x14ac:dyDescent="0.25">
      <c r="A6587" t="s">
        <v>6021</v>
      </c>
      <c r="B6587" s="36">
        <v>44775</v>
      </c>
      <c r="C6587" t="s">
        <v>600</v>
      </c>
      <c r="D6587" t="s">
        <v>24</v>
      </c>
      <c r="E6587" t="s">
        <v>1063</v>
      </c>
      <c r="F6587">
        <v>0</v>
      </c>
      <c r="G6587" s="37">
        <v>575224.65</v>
      </c>
      <c r="H6587" s="37">
        <v>176992.2</v>
      </c>
      <c r="I6587">
        <v>3</v>
      </c>
      <c r="J6587" t="s">
        <v>22</v>
      </c>
      <c r="K6587" s="40">
        <f t="shared" si="102"/>
        <v>2022</v>
      </c>
    </row>
    <row r="6588" spans="1:11" x14ac:dyDescent="0.25">
      <c r="A6588" t="s">
        <v>6021</v>
      </c>
      <c r="B6588" s="36">
        <v>44775</v>
      </c>
      <c r="C6588" t="s">
        <v>600</v>
      </c>
      <c r="D6588" t="s">
        <v>24</v>
      </c>
      <c r="E6588" t="s">
        <v>1598</v>
      </c>
      <c r="F6588">
        <v>0.1</v>
      </c>
      <c r="G6588" s="37">
        <v>884961</v>
      </c>
      <c r="H6588" s="37">
        <v>368733.75</v>
      </c>
      <c r="I6588">
        <v>3</v>
      </c>
      <c r="J6588" t="s">
        <v>22</v>
      </c>
      <c r="K6588" s="40">
        <f t="shared" si="102"/>
        <v>2022</v>
      </c>
    </row>
    <row r="6589" spans="1:11" x14ac:dyDescent="0.25">
      <c r="A6589" t="s">
        <v>6020</v>
      </c>
      <c r="B6589" s="36">
        <v>44775</v>
      </c>
      <c r="C6589" t="s">
        <v>806</v>
      </c>
      <c r="D6589" t="s">
        <v>24</v>
      </c>
      <c r="E6589" t="s">
        <v>237</v>
      </c>
      <c r="F6589">
        <v>0</v>
      </c>
      <c r="G6589" s="37">
        <v>1179948</v>
      </c>
      <c r="H6589" s="37">
        <v>324485.7</v>
      </c>
      <c r="I6589">
        <v>3</v>
      </c>
      <c r="J6589" t="s">
        <v>22</v>
      </c>
      <c r="K6589" s="40">
        <f t="shared" si="102"/>
        <v>2022</v>
      </c>
    </row>
    <row r="6590" spans="1:11" x14ac:dyDescent="0.25">
      <c r="A6590" t="s">
        <v>6020</v>
      </c>
      <c r="B6590" s="36">
        <v>44775</v>
      </c>
      <c r="C6590" t="s">
        <v>806</v>
      </c>
      <c r="D6590" t="s">
        <v>24</v>
      </c>
      <c r="E6590" t="s">
        <v>99</v>
      </c>
      <c r="F6590">
        <v>0</v>
      </c>
      <c r="G6590" s="37">
        <v>3185859.6</v>
      </c>
      <c r="H6590" s="37">
        <v>737467.5</v>
      </c>
      <c r="I6590">
        <v>4</v>
      </c>
      <c r="J6590" t="s">
        <v>26</v>
      </c>
      <c r="K6590" s="40">
        <f t="shared" si="102"/>
        <v>2022</v>
      </c>
    </row>
    <row r="6591" spans="1:11" x14ac:dyDescent="0.25">
      <c r="A6591" t="s">
        <v>6020</v>
      </c>
      <c r="B6591" s="36">
        <v>44775</v>
      </c>
      <c r="C6591" t="s">
        <v>806</v>
      </c>
      <c r="D6591" t="s">
        <v>24</v>
      </c>
      <c r="E6591" t="s">
        <v>1244</v>
      </c>
      <c r="F6591">
        <v>0</v>
      </c>
      <c r="G6591" s="37">
        <v>1253694.75</v>
      </c>
      <c r="H6591" s="37">
        <v>353984.4</v>
      </c>
      <c r="I6591">
        <v>10</v>
      </c>
      <c r="J6591" t="s">
        <v>22</v>
      </c>
      <c r="K6591" s="40">
        <f t="shared" si="102"/>
        <v>2022</v>
      </c>
    </row>
    <row r="6592" spans="1:11" x14ac:dyDescent="0.25">
      <c r="A6592" t="s">
        <v>6020</v>
      </c>
      <c r="B6592" s="36">
        <v>44775</v>
      </c>
      <c r="C6592" t="s">
        <v>806</v>
      </c>
      <c r="D6592" t="s">
        <v>24</v>
      </c>
      <c r="E6592" t="s">
        <v>1543</v>
      </c>
      <c r="F6592">
        <v>0.1</v>
      </c>
      <c r="G6592" s="37">
        <v>5634251.7000000002</v>
      </c>
      <c r="H6592" s="37">
        <v>1755172.6500000001</v>
      </c>
      <c r="I6592">
        <v>2</v>
      </c>
      <c r="J6592" t="s">
        <v>26</v>
      </c>
      <c r="K6592" s="40">
        <f t="shared" si="102"/>
        <v>2022</v>
      </c>
    </row>
    <row r="6593" spans="1:11" x14ac:dyDescent="0.25">
      <c r="A6593" t="s">
        <v>6022</v>
      </c>
      <c r="B6593" s="36">
        <v>44775</v>
      </c>
      <c r="C6593" t="s">
        <v>2266</v>
      </c>
      <c r="D6593" t="s">
        <v>24</v>
      </c>
      <c r="E6593" t="s">
        <v>2167</v>
      </c>
      <c r="F6593">
        <v>0</v>
      </c>
      <c r="G6593" s="37">
        <v>383483.10000000003</v>
      </c>
      <c r="H6593" s="37">
        <v>132744.15</v>
      </c>
      <c r="I6593">
        <v>2</v>
      </c>
      <c r="J6593" t="s">
        <v>26</v>
      </c>
      <c r="K6593" s="40">
        <f t="shared" si="102"/>
        <v>2022</v>
      </c>
    </row>
    <row r="6594" spans="1:11" x14ac:dyDescent="0.25">
      <c r="A6594" t="s">
        <v>6021</v>
      </c>
      <c r="B6594" s="36">
        <v>44775</v>
      </c>
      <c r="C6594" t="s">
        <v>600</v>
      </c>
      <c r="D6594" t="s">
        <v>24</v>
      </c>
      <c r="E6594" t="s">
        <v>1268</v>
      </c>
      <c r="F6594">
        <v>0.15</v>
      </c>
      <c r="G6594" s="37">
        <v>11637237.15</v>
      </c>
      <c r="H6594" s="37">
        <v>-1238945.4000000001</v>
      </c>
      <c r="I6594">
        <v>6</v>
      </c>
      <c r="J6594" t="s">
        <v>26</v>
      </c>
      <c r="K6594" s="40">
        <f t="shared" si="102"/>
        <v>2022</v>
      </c>
    </row>
    <row r="6595" spans="1:11" x14ac:dyDescent="0.25">
      <c r="A6595" t="s">
        <v>6020</v>
      </c>
      <c r="B6595" s="36">
        <v>44775</v>
      </c>
      <c r="C6595" t="s">
        <v>806</v>
      </c>
      <c r="D6595" t="s">
        <v>24</v>
      </c>
      <c r="E6595" t="s">
        <v>1722</v>
      </c>
      <c r="F6595">
        <v>0</v>
      </c>
      <c r="G6595" s="37">
        <v>7227181.5</v>
      </c>
      <c r="H6595" s="37">
        <v>1297942.8</v>
      </c>
      <c r="I6595">
        <v>2</v>
      </c>
      <c r="J6595" t="s">
        <v>26</v>
      </c>
      <c r="K6595" s="40">
        <f t="shared" ref="K6595:K6658" si="103">YEAR(B6595)</f>
        <v>2022</v>
      </c>
    </row>
    <row r="6596" spans="1:11" x14ac:dyDescent="0.25">
      <c r="A6596" t="s">
        <v>6020</v>
      </c>
      <c r="B6596" s="36">
        <v>44775</v>
      </c>
      <c r="C6596" t="s">
        <v>806</v>
      </c>
      <c r="D6596" t="s">
        <v>24</v>
      </c>
      <c r="E6596" t="s">
        <v>2005</v>
      </c>
      <c r="F6596">
        <v>0</v>
      </c>
      <c r="G6596" s="37">
        <v>19719880.949999999</v>
      </c>
      <c r="H6596" s="37">
        <v>2168154.4500000002</v>
      </c>
      <c r="I6596">
        <v>7</v>
      </c>
      <c r="J6596" t="s">
        <v>22</v>
      </c>
      <c r="K6596" s="40">
        <f t="shared" si="103"/>
        <v>2022</v>
      </c>
    </row>
    <row r="6597" spans="1:11" x14ac:dyDescent="0.25">
      <c r="A6597" t="s">
        <v>6020</v>
      </c>
      <c r="B6597" s="36">
        <v>44775</v>
      </c>
      <c r="C6597" t="s">
        <v>806</v>
      </c>
      <c r="D6597" t="s">
        <v>24</v>
      </c>
      <c r="E6597" t="s">
        <v>2517</v>
      </c>
      <c r="F6597">
        <v>0</v>
      </c>
      <c r="G6597" s="37">
        <v>8849610</v>
      </c>
      <c r="H6597" s="37">
        <v>1504433.7</v>
      </c>
      <c r="I6597">
        <v>5</v>
      </c>
      <c r="J6597" t="s">
        <v>26</v>
      </c>
      <c r="K6597" s="40">
        <f t="shared" si="103"/>
        <v>2022</v>
      </c>
    </row>
    <row r="6598" spans="1:11" x14ac:dyDescent="0.25">
      <c r="A6598" t="s">
        <v>6023</v>
      </c>
      <c r="B6598" s="36">
        <v>44775</v>
      </c>
      <c r="C6598" t="s">
        <v>2226</v>
      </c>
      <c r="D6598" t="s">
        <v>24</v>
      </c>
      <c r="E6598" t="s">
        <v>1177</v>
      </c>
      <c r="F6598">
        <v>0</v>
      </c>
      <c r="G6598" s="37">
        <v>4336308.9000000004</v>
      </c>
      <c r="H6598" s="37">
        <v>2035410.3</v>
      </c>
      <c r="I6598">
        <v>2</v>
      </c>
      <c r="J6598" t="s">
        <v>22</v>
      </c>
      <c r="K6598" s="40">
        <f t="shared" si="103"/>
        <v>2022</v>
      </c>
    </row>
    <row r="6599" spans="1:11" x14ac:dyDescent="0.25">
      <c r="A6599" t="s">
        <v>6023</v>
      </c>
      <c r="B6599" s="36">
        <v>44775</v>
      </c>
      <c r="C6599" t="s">
        <v>2226</v>
      </c>
      <c r="D6599" t="s">
        <v>24</v>
      </c>
      <c r="E6599" t="s">
        <v>1553</v>
      </c>
      <c r="F6599">
        <v>0.4</v>
      </c>
      <c r="G6599" s="37">
        <v>6548711.4000000004</v>
      </c>
      <c r="H6599" s="37">
        <v>-2949870</v>
      </c>
      <c r="I6599">
        <v>4</v>
      </c>
      <c r="J6599" t="s">
        <v>26</v>
      </c>
      <c r="K6599" s="40">
        <f t="shared" si="103"/>
        <v>2022</v>
      </c>
    </row>
    <row r="6600" spans="1:11" x14ac:dyDescent="0.25">
      <c r="A6600" t="s">
        <v>6023</v>
      </c>
      <c r="B6600" s="36">
        <v>44775</v>
      </c>
      <c r="C6600" t="s">
        <v>2226</v>
      </c>
      <c r="D6600" t="s">
        <v>24</v>
      </c>
      <c r="E6600" t="s">
        <v>1206</v>
      </c>
      <c r="F6600">
        <v>0.4</v>
      </c>
      <c r="G6600" s="37">
        <v>11578239.75</v>
      </c>
      <c r="H6600" s="37">
        <v>766966.20000000007</v>
      </c>
      <c r="I6600">
        <v>2</v>
      </c>
      <c r="J6600" t="s">
        <v>26</v>
      </c>
      <c r="K6600" s="40">
        <f t="shared" si="103"/>
        <v>2022</v>
      </c>
    </row>
    <row r="6601" spans="1:11" x14ac:dyDescent="0.25">
      <c r="A6601" t="s">
        <v>6024</v>
      </c>
      <c r="B6601" s="36">
        <v>44776</v>
      </c>
      <c r="C6601" t="s">
        <v>29</v>
      </c>
      <c r="D6601" t="s">
        <v>20</v>
      </c>
      <c r="E6601" t="s">
        <v>2059</v>
      </c>
      <c r="F6601">
        <v>0</v>
      </c>
      <c r="G6601" s="37">
        <v>1548681.75</v>
      </c>
      <c r="H6601" s="37">
        <v>486728.55</v>
      </c>
      <c r="I6601">
        <v>6</v>
      </c>
      <c r="J6601" t="s">
        <v>22</v>
      </c>
      <c r="K6601" s="40">
        <f t="shared" si="103"/>
        <v>2022</v>
      </c>
    </row>
    <row r="6602" spans="1:11" x14ac:dyDescent="0.25">
      <c r="A6602" t="s">
        <v>6025</v>
      </c>
      <c r="B6602" s="36">
        <v>44776</v>
      </c>
      <c r="C6602" t="s">
        <v>933</v>
      </c>
      <c r="D6602" t="s">
        <v>33</v>
      </c>
      <c r="E6602" t="s">
        <v>570</v>
      </c>
      <c r="F6602">
        <v>0</v>
      </c>
      <c r="G6602" s="37">
        <v>825963.6</v>
      </c>
      <c r="H6602" s="37">
        <v>265488.3</v>
      </c>
      <c r="I6602">
        <v>2</v>
      </c>
      <c r="J6602" t="s">
        <v>26</v>
      </c>
      <c r="K6602" s="40">
        <f t="shared" si="103"/>
        <v>2022</v>
      </c>
    </row>
    <row r="6603" spans="1:11" x14ac:dyDescent="0.25">
      <c r="A6603" t="s">
        <v>6025</v>
      </c>
      <c r="B6603" s="36">
        <v>44776</v>
      </c>
      <c r="C6603" t="s">
        <v>933</v>
      </c>
      <c r="D6603" t="s">
        <v>33</v>
      </c>
      <c r="E6603" t="s">
        <v>2517</v>
      </c>
      <c r="F6603">
        <v>0.4</v>
      </c>
      <c r="G6603" s="37">
        <v>3185859.6</v>
      </c>
      <c r="H6603" s="37">
        <v>-1224196.05</v>
      </c>
      <c r="I6603">
        <v>3</v>
      </c>
      <c r="J6603" t="s">
        <v>26</v>
      </c>
      <c r="K6603" s="40">
        <f t="shared" si="103"/>
        <v>2022</v>
      </c>
    </row>
    <row r="6604" spans="1:11" x14ac:dyDescent="0.25">
      <c r="A6604" t="s">
        <v>6026</v>
      </c>
      <c r="B6604" s="36">
        <v>44777</v>
      </c>
      <c r="C6604" t="s">
        <v>353</v>
      </c>
      <c r="D6604" t="s">
        <v>20</v>
      </c>
      <c r="E6604" t="s">
        <v>1551</v>
      </c>
      <c r="F6604">
        <v>0.2</v>
      </c>
      <c r="G6604" s="37">
        <v>1224196.05</v>
      </c>
      <c r="H6604" s="37">
        <v>176992.2</v>
      </c>
      <c r="I6604">
        <v>2</v>
      </c>
      <c r="J6604" t="s">
        <v>22</v>
      </c>
      <c r="K6604" s="40">
        <f t="shared" si="103"/>
        <v>2022</v>
      </c>
    </row>
    <row r="6605" spans="1:11" x14ac:dyDescent="0.25">
      <c r="A6605" t="s">
        <v>6027</v>
      </c>
      <c r="B6605" s="36">
        <v>44777</v>
      </c>
      <c r="C6605" t="s">
        <v>680</v>
      </c>
      <c r="D6605" t="s">
        <v>33</v>
      </c>
      <c r="E6605" t="s">
        <v>2558</v>
      </c>
      <c r="F6605">
        <v>0</v>
      </c>
      <c r="G6605" s="37">
        <v>162242.85</v>
      </c>
      <c r="H6605" s="37">
        <v>14749.35</v>
      </c>
      <c r="I6605">
        <v>1</v>
      </c>
      <c r="J6605" t="s">
        <v>26</v>
      </c>
      <c r="K6605" s="40">
        <f t="shared" si="103"/>
        <v>2022</v>
      </c>
    </row>
    <row r="6606" spans="1:11" x14ac:dyDescent="0.25">
      <c r="A6606" t="s">
        <v>6028</v>
      </c>
      <c r="B6606" s="36">
        <v>44777</v>
      </c>
      <c r="C6606" t="s">
        <v>1396</v>
      </c>
      <c r="D6606" t="s">
        <v>24</v>
      </c>
      <c r="E6606" t="s">
        <v>2541</v>
      </c>
      <c r="F6606">
        <v>0.35</v>
      </c>
      <c r="G6606" s="37">
        <v>9941061.9000000004</v>
      </c>
      <c r="H6606" s="37">
        <v>-2758128.45</v>
      </c>
      <c r="I6606">
        <v>2</v>
      </c>
      <c r="J6606" t="s">
        <v>22</v>
      </c>
      <c r="K6606" s="40">
        <f t="shared" si="103"/>
        <v>2022</v>
      </c>
    </row>
    <row r="6607" spans="1:11" x14ac:dyDescent="0.25">
      <c r="A6607" t="s">
        <v>6029</v>
      </c>
      <c r="B6607" s="36">
        <v>44777</v>
      </c>
      <c r="C6607" t="s">
        <v>2427</v>
      </c>
      <c r="D6607" t="s">
        <v>24</v>
      </c>
      <c r="E6607" t="s">
        <v>1744</v>
      </c>
      <c r="F6607">
        <v>0.1</v>
      </c>
      <c r="G6607" s="37">
        <v>5914489.3500000006</v>
      </c>
      <c r="H6607" s="37">
        <v>398232.45</v>
      </c>
      <c r="I6607">
        <v>3</v>
      </c>
      <c r="J6607" t="s">
        <v>26</v>
      </c>
      <c r="K6607" s="40">
        <f t="shared" si="103"/>
        <v>2022</v>
      </c>
    </row>
    <row r="6608" spans="1:11" x14ac:dyDescent="0.25">
      <c r="A6608" t="s">
        <v>6030</v>
      </c>
      <c r="B6608" s="36">
        <v>44777</v>
      </c>
      <c r="C6608" t="s">
        <v>907</v>
      </c>
      <c r="D6608" t="s">
        <v>24</v>
      </c>
      <c r="E6608" t="s">
        <v>2563</v>
      </c>
      <c r="F6608">
        <v>0.1</v>
      </c>
      <c r="G6608" s="37">
        <v>442480.5</v>
      </c>
      <c r="H6608" s="37">
        <v>132744.15</v>
      </c>
      <c r="I6608">
        <v>3</v>
      </c>
      <c r="J6608" t="s">
        <v>26</v>
      </c>
      <c r="K6608" s="40">
        <f t="shared" si="103"/>
        <v>2022</v>
      </c>
    </row>
    <row r="6609" spans="1:11" x14ac:dyDescent="0.25">
      <c r="A6609" t="s">
        <v>6028</v>
      </c>
      <c r="B6609" s="36">
        <v>44777</v>
      </c>
      <c r="C6609" t="s">
        <v>1396</v>
      </c>
      <c r="D6609" t="s">
        <v>24</v>
      </c>
      <c r="E6609" t="s">
        <v>2455</v>
      </c>
      <c r="F6609">
        <v>0</v>
      </c>
      <c r="G6609" s="37">
        <v>471979.2</v>
      </c>
      <c r="H6609" s="37">
        <v>88496.1</v>
      </c>
      <c r="I6609">
        <v>3</v>
      </c>
      <c r="J6609" t="s">
        <v>22</v>
      </c>
      <c r="K6609" s="40">
        <f t="shared" si="103"/>
        <v>2022</v>
      </c>
    </row>
    <row r="6610" spans="1:11" x14ac:dyDescent="0.25">
      <c r="A6610" t="s">
        <v>6028</v>
      </c>
      <c r="B6610" s="36">
        <v>44777</v>
      </c>
      <c r="C6610" t="s">
        <v>1396</v>
      </c>
      <c r="D6610" t="s">
        <v>24</v>
      </c>
      <c r="E6610" t="s">
        <v>1691</v>
      </c>
      <c r="F6610">
        <v>0</v>
      </c>
      <c r="G6610" s="37">
        <v>1165198.6500000001</v>
      </c>
      <c r="H6610" s="37">
        <v>530976.6</v>
      </c>
      <c r="I6610">
        <v>4</v>
      </c>
      <c r="J6610" t="s">
        <v>26</v>
      </c>
      <c r="K6610" s="40">
        <f t="shared" si="103"/>
        <v>2022</v>
      </c>
    </row>
    <row r="6611" spans="1:11" x14ac:dyDescent="0.25">
      <c r="A6611" t="s">
        <v>6029</v>
      </c>
      <c r="B6611" s="36">
        <v>44777</v>
      </c>
      <c r="C6611" t="s">
        <v>2427</v>
      </c>
      <c r="D6611" t="s">
        <v>24</v>
      </c>
      <c r="E6611" t="s">
        <v>286</v>
      </c>
      <c r="F6611">
        <v>0</v>
      </c>
      <c r="G6611" s="37">
        <v>1563431.1</v>
      </c>
      <c r="H6611" s="37">
        <v>722718.15</v>
      </c>
      <c r="I6611">
        <v>8</v>
      </c>
      <c r="J6611" t="s">
        <v>22</v>
      </c>
      <c r="K6611" s="40">
        <f t="shared" si="103"/>
        <v>2022</v>
      </c>
    </row>
    <row r="6612" spans="1:11" x14ac:dyDescent="0.25">
      <c r="A6612" t="s">
        <v>6029</v>
      </c>
      <c r="B6612" s="36">
        <v>44777</v>
      </c>
      <c r="C6612" t="s">
        <v>2427</v>
      </c>
      <c r="D6612" t="s">
        <v>24</v>
      </c>
      <c r="E6612" t="s">
        <v>2383</v>
      </c>
      <c r="F6612">
        <v>0</v>
      </c>
      <c r="G6612" s="37">
        <v>3997073.85</v>
      </c>
      <c r="H6612" s="37">
        <v>1873167.45</v>
      </c>
      <c r="I6612">
        <v>14</v>
      </c>
      <c r="J6612" t="s">
        <v>26</v>
      </c>
      <c r="K6612" s="40">
        <f t="shared" si="103"/>
        <v>2022</v>
      </c>
    </row>
    <row r="6613" spans="1:11" x14ac:dyDescent="0.25">
      <c r="A6613" t="s">
        <v>6031</v>
      </c>
      <c r="B6613" s="36">
        <v>44777</v>
      </c>
      <c r="C6613" t="s">
        <v>1712</v>
      </c>
      <c r="D6613" t="s">
        <v>24</v>
      </c>
      <c r="E6613" t="s">
        <v>2564</v>
      </c>
      <c r="F6613">
        <v>0</v>
      </c>
      <c r="G6613" s="37">
        <v>2064909</v>
      </c>
      <c r="H6613" s="37">
        <v>663720.75</v>
      </c>
      <c r="I6613">
        <v>4</v>
      </c>
      <c r="J6613" t="s">
        <v>26</v>
      </c>
      <c r="K6613" s="40">
        <f t="shared" si="103"/>
        <v>2022</v>
      </c>
    </row>
    <row r="6614" spans="1:11" x14ac:dyDescent="0.25">
      <c r="A6614" t="s">
        <v>6031</v>
      </c>
      <c r="B6614" s="36">
        <v>44777</v>
      </c>
      <c r="C6614" t="s">
        <v>1712</v>
      </c>
      <c r="D6614" t="s">
        <v>24</v>
      </c>
      <c r="E6614" t="s">
        <v>2565</v>
      </c>
      <c r="F6614">
        <v>0.4</v>
      </c>
      <c r="G6614" s="37">
        <v>4365807.6000000006</v>
      </c>
      <c r="H6614" s="37">
        <v>-2330397.3000000003</v>
      </c>
      <c r="I6614">
        <v>4</v>
      </c>
      <c r="J6614" t="s">
        <v>22</v>
      </c>
      <c r="K6614" s="40">
        <f t="shared" si="103"/>
        <v>2022</v>
      </c>
    </row>
    <row r="6615" spans="1:11" x14ac:dyDescent="0.25">
      <c r="A6615" t="s">
        <v>6032</v>
      </c>
      <c r="B6615" s="36">
        <v>44777</v>
      </c>
      <c r="C6615" t="s">
        <v>490</v>
      </c>
      <c r="D6615" t="s">
        <v>24</v>
      </c>
      <c r="E6615" t="s">
        <v>1549</v>
      </c>
      <c r="F6615">
        <v>0</v>
      </c>
      <c r="G6615" s="37">
        <v>19572387.449999999</v>
      </c>
      <c r="H6615" s="37">
        <v>4690293.3</v>
      </c>
      <c r="I6615">
        <v>8</v>
      </c>
      <c r="J6615" t="s">
        <v>22</v>
      </c>
      <c r="K6615" s="40">
        <f t="shared" si="103"/>
        <v>2022</v>
      </c>
    </row>
    <row r="6616" spans="1:11" x14ac:dyDescent="0.25">
      <c r="A6616" t="s">
        <v>6033</v>
      </c>
      <c r="B6616" s="36">
        <v>44777</v>
      </c>
      <c r="C6616" t="s">
        <v>109</v>
      </c>
      <c r="D6616" t="s">
        <v>24</v>
      </c>
      <c r="E6616" t="s">
        <v>947</v>
      </c>
      <c r="F6616">
        <v>0</v>
      </c>
      <c r="G6616" s="37">
        <v>1843668.75</v>
      </c>
      <c r="H6616" s="37">
        <v>722718.15</v>
      </c>
      <c r="I6616">
        <v>1</v>
      </c>
      <c r="J6616" t="s">
        <v>22</v>
      </c>
      <c r="K6616" s="40">
        <f t="shared" si="103"/>
        <v>2022</v>
      </c>
    </row>
    <row r="6617" spans="1:11" x14ac:dyDescent="0.25">
      <c r="A6617" t="s">
        <v>6034</v>
      </c>
      <c r="B6617" s="36">
        <v>44777</v>
      </c>
      <c r="C6617" t="s">
        <v>2139</v>
      </c>
      <c r="D6617" t="s">
        <v>24</v>
      </c>
      <c r="E6617" t="s">
        <v>56</v>
      </c>
      <c r="F6617">
        <v>0</v>
      </c>
      <c r="G6617" s="37">
        <v>1106201.25</v>
      </c>
      <c r="H6617" s="37">
        <v>412981.8</v>
      </c>
      <c r="I6617">
        <v>9</v>
      </c>
      <c r="J6617" t="s">
        <v>22</v>
      </c>
      <c r="K6617" s="40">
        <f t="shared" si="103"/>
        <v>2022</v>
      </c>
    </row>
    <row r="6618" spans="1:11" x14ac:dyDescent="0.25">
      <c r="A6618" t="s">
        <v>6035</v>
      </c>
      <c r="B6618" s="36">
        <v>44777</v>
      </c>
      <c r="C6618" t="s">
        <v>1496</v>
      </c>
      <c r="D6618" t="s">
        <v>24</v>
      </c>
      <c r="E6618" t="s">
        <v>713</v>
      </c>
      <c r="F6618">
        <v>0</v>
      </c>
      <c r="G6618" s="37">
        <v>2507389.5</v>
      </c>
      <c r="H6618" s="37">
        <v>752216.85</v>
      </c>
      <c r="I6618">
        <v>2</v>
      </c>
      <c r="J6618" t="s">
        <v>26</v>
      </c>
      <c r="K6618" s="40">
        <f t="shared" si="103"/>
        <v>2022</v>
      </c>
    </row>
    <row r="6619" spans="1:11" x14ac:dyDescent="0.25">
      <c r="A6619" t="s">
        <v>6033</v>
      </c>
      <c r="B6619" s="36">
        <v>44777</v>
      </c>
      <c r="C6619" t="s">
        <v>109</v>
      </c>
      <c r="D6619" t="s">
        <v>24</v>
      </c>
      <c r="E6619" t="s">
        <v>1488</v>
      </c>
      <c r="F6619">
        <v>0</v>
      </c>
      <c r="G6619" s="37">
        <v>162242.85</v>
      </c>
      <c r="H6619" s="37">
        <v>73746.75</v>
      </c>
      <c r="I6619">
        <v>1</v>
      </c>
      <c r="J6619" t="s">
        <v>22</v>
      </c>
      <c r="K6619" s="40">
        <f t="shared" si="103"/>
        <v>2022</v>
      </c>
    </row>
    <row r="6620" spans="1:11" x14ac:dyDescent="0.25">
      <c r="A6620" t="s">
        <v>6036</v>
      </c>
      <c r="B6620" s="36">
        <v>44778</v>
      </c>
      <c r="C6620" t="s">
        <v>1552</v>
      </c>
      <c r="D6620" t="s">
        <v>20</v>
      </c>
      <c r="E6620" t="s">
        <v>698</v>
      </c>
      <c r="F6620">
        <v>0.5</v>
      </c>
      <c r="G6620" s="37">
        <v>1002955.8</v>
      </c>
      <c r="H6620" s="37">
        <v>-825963.6</v>
      </c>
      <c r="I6620">
        <v>2</v>
      </c>
      <c r="J6620" t="s">
        <v>22</v>
      </c>
      <c r="K6620" s="40">
        <f t="shared" si="103"/>
        <v>2022</v>
      </c>
    </row>
    <row r="6621" spans="1:11" x14ac:dyDescent="0.25">
      <c r="A6621" t="s">
        <v>6037</v>
      </c>
      <c r="B6621" s="36">
        <v>44778</v>
      </c>
      <c r="C6621" t="s">
        <v>584</v>
      </c>
      <c r="D6621" t="s">
        <v>24</v>
      </c>
      <c r="E6621" t="s">
        <v>679</v>
      </c>
      <c r="F6621">
        <v>0.5</v>
      </c>
      <c r="G6621" s="37">
        <v>884961</v>
      </c>
      <c r="H6621" s="37">
        <v>-176992.2</v>
      </c>
      <c r="I6621">
        <v>4</v>
      </c>
      <c r="J6621" t="s">
        <v>26</v>
      </c>
      <c r="K6621" s="40">
        <f t="shared" si="103"/>
        <v>2022</v>
      </c>
    </row>
    <row r="6622" spans="1:11" x14ac:dyDescent="0.25">
      <c r="A6622" t="s">
        <v>6038</v>
      </c>
      <c r="B6622" s="36">
        <v>44778</v>
      </c>
      <c r="C6622" t="s">
        <v>2119</v>
      </c>
      <c r="D6622" t="s">
        <v>24</v>
      </c>
      <c r="E6622" t="s">
        <v>1937</v>
      </c>
      <c r="F6622">
        <v>0</v>
      </c>
      <c r="G6622" s="37">
        <v>265488.3</v>
      </c>
      <c r="H6622" s="37">
        <v>88496.1</v>
      </c>
      <c r="I6622">
        <v>2</v>
      </c>
      <c r="J6622" t="s">
        <v>22</v>
      </c>
      <c r="K6622" s="40">
        <f t="shared" si="103"/>
        <v>2022</v>
      </c>
    </row>
    <row r="6623" spans="1:11" x14ac:dyDescent="0.25">
      <c r="A6623" t="s">
        <v>6038</v>
      </c>
      <c r="B6623" s="36">
        <v>44778</v>
      </c>
      <c r="C6623" t="s">
        <v>2119</v>
      </c>
      <c r="D6623" t="s">
        <v>24</v>
      </c>
      <c r="E6623" t="s">
        <v>329</v>
      </c>
      <c r="F6623">
        <v>0.1</v>
      </c>
      <c r="G6623" s="37">
        <v>10840772.25</v>
      </c>
      <c r="H6623" s="37">
        <v>1932164.85</v>
      </c>
      <c r="I6623">
        <v>4</v>
      </c>
      <c r="J6623" t="s">
        <v>22</v>
      </c>
      <c r="K6623" s="40">
        <f t="shared" si="103"/>
        <v>2022</v>
      </c>
    </row>
    <row r="6624" spans="1:11" x14ac:dyDescent="0.25">
      <c r="A6624" t="s">
        <v>6039</v>
      </c>
      <c r="B6624" s="36">
        <v>44779</v>
      </c>
      <c r="C6624" t="s">
        <v>999</v>
      </c>
      <c r="D6624" t="s">
        <v>51</v>
      </c>
      <c r="E6624" t="s">
        <v>2566</v>
      </c>
      <c r="F6624">
        <v>0</v>
      </c>
      <c r="G6624" s="37">
        <v>2876123.25</v>
      </c>
      <c r="H6624" s="37">
        <v>914459.70000000007</v>
      </c>
      <c r="I6624">
        <v>4</v>
      </c>
      <c r="J6624" t="s">
        <v>26</v>
      </c>
      <c r="K6624" s="40">
        <f t="shared" si="103"/>
        <v>2022</v>
      </c>
    </row>
    <row r="6625" spans="1:11" x14ac:dyDescent="0.25">
      <c r="A6625" t="s">
        <v>6039</v>
      </c>
      <c r="B6625" s="36">
        <v>44779</v>
      </c>
      <c r="C6625" t="s">
        <v>999</v>
      </c>
      <c r="D6625" t="s">
        <v>51</v>
      </c>
      <c r="E6625" t="s">
        <v>2567</v>
      </c>
      <c r="F6625">
        <v>0</v>
      </c>
      <c r="G6625" s="37">
        <v>23466215.850000001</v>
      </c>
      <c r="H6625" s="37">
        <v>7507419.1500000004</v>
      </c>
      <c r="I6625">
        <v>5</v>
      </c>
      <c r="J6625" t="s">
        <v>26</v>
      </c>
      <c r="K6625" s="40">
        <f t="shared" si="103"/>
        <v>2022</v>
      </c>
    </row>
    <row r="6626" spans="1:11" x14ac:dyDescent="0.25">
      <c r="A6626" t="s">
        <v>6040</v>
      </c>
      <c r="B6626" s="36">
        <v>44779</v>
      </c>
      <c r="C6626" t="s">
        <v>1798</v>
      </c>
      <c r="D6626" t="s">
        <v>33</v>
      </c>
      <c r="E6626" t="s">
        <v>2543</v>
      </c>
      <c r="F6626">
        <v>0</v>
      </c>
      <c r="G6626" s="37">
        <v>22817244.449999999</v>
      </c>
      <c r="H6626" s="37">
        <v>5014779</v>
      </c>
      <c r="I6626">
        <v>6</v>
      </c>
      <c r="J6626" t="s">
        <v>26</v>
      </c>
      <c r="K6626" s="40">
        <f t="shared" si="103"/>
        <v>2022</v>
      </c>
    </row>
    <row r="6627" spans="1:11" x14ac:dyDescent="0.25">
      <c r="A6627" t="s">
        <v>6041</v>
      </c>
      <c r="B6627" s="36">
        <v>44779</v>
      </c>
      <c r="C6627" t="s">
        <v>177</v>
      </c>
      <c r="D6627" t="s">
        <v>20</v>
      </c>
      <c r="E6627" t="s">
        <v>207</v>
      </c>
      <c r="F6627">
        <v>0.35</v>
      </c>
      <c r="G6627" s="37">
        <v>24041440.5</v>
      </c>
      <c r="H6627" s="37">
        <v>-11828978.700000001</v>
      </c>
      <c r="I6627">
        <v>5</v>
      </c>
      <c r="J6627" t="s">
        <v>26</v>
      </c>
      <c r="K6627" s="40">
        <f t="shared" si="103"/>
        <v>2022</v>
      </c>
    </row>
    <row r="6628" spans="1:11" x14ac:dyDescent="0.25">
      <c r="A6628" t="s">
        <v>6042</v>
      </c>
      <c r="B6628" s="36">
        <v>44779</v>
      </c>
      <c r="C6628" t="s">
        <v>649</v>
      </c>
      <c r="D6628" t="s">
        <v>33</v>
      </c>
      <c r="E6628" t="s">
        <v>2045</v>
      </c>
      <c r="F6628">
        <v>0.1</v>
      </c>
      <c r="G6628" s="37">
        <v>7418923.0499999998</v>
      </c>
      <c r="H6628" s="37">
        <v>-825963.6</v>
      </c>
      <c r="I6628">
        <v>2</v>
      </c>
      <c r="J6628" t="s">
        <v>26</v>
      </c>
      <c r="K6628" s="40">
        <f t="shared" si="103"/>
        <v>2022</v>
      </c>
    </row>
    <row r="6629" spans="1:11" x14ac:dyDescent="0.25">
      <c r="A6629" t="s">
        <v>6041</v>
      </c>
      <c r="B6629" s="36">
        <v>44779</v>
      </c>
      <c r="C6629" t="s">
        <v>177</v>
      </c>
      <c r="D6629" t="s">
        <v>20</v>
      </c>
      <c r="E6629" t="s">
        <v>443</v>
      </c>
      <c r="F6629">
        <v>0</v>
      </c>
      <c r="G6629" s="37">
        <v>457229.85000000003</v>
      </c>
      <c r="H6629" s="37">
        <v>14749.35</v>
      </c>
      <c r="I6629">
        <v>2</v>
      </c>
      <c r="J6629" t="s">
        <v>26</v>
      </c>
      <c r="K6629" s="40">
        <f t="shared" si="103"/>
        <v>2022</v>
      </c>
    </row>
    <row r="6630" spans="1:11" x14ac:dyDescent="0.25">
      <c r="A6630" t="s">
        <v>6041</v>
      </c>
      <c r="B6630" s="36">
        <v>44779</v>
      </c>
      <c r="C6630" t="s">
        <v>177</v>
      </c>
      <c r="D6630" t="s">
        <v>20</v>
      </c>
      <c r="E6630" t="s">
        <v>1797</v>
      </c>
      <c r="F6630">
        <v>0.1</v>
      </c>
      <c r="G6630" s="37">
        <v>5590003.6500000004</v>
      </c>
      <c r="H6630" s="37">
        <v>929209.05</v>
      </c>
      <c r="I6630">
        <v>2</v>
      </c>
      <c r="J6630" t="s">
        <v>26</v>
      </c>
      <c r="K6630" s="40">
        <f t="shared" si="103"/>
        <v>2022</v>
      </c>
    </row>
    <row r="6631" spans="1:11" x14ac:dyDescent="0.25">
      <c r="A6631" t="s">
        <v>6041</v>
      </c>
      <c r="B6631" s="36">
        <v>44779</v>
      </c>
      <c r="C6631" t="s">
        <v>177</v>
      </c>
      <c r="D6631" t="s">
        <v>20</v>
      </c>
      <c r="E6631" t="s">
        <v>1760</v>
      </c>
      <c r="F6631">
        <v>0.15</v>
      </c>
      <c r="G6631" s="37">
        <v>6607708.7999999998</v>
      </c>
      <c r="H6631" s="37">
        <v>2182903.8000000003</v>
      </c>
      <c r="I6631">
        <v>2</v>
      </c>
      <c r="J6631" t="s">
        <v>26</v>
      </c>
      <c r="K6631" s="40">
        <f t="shared" si="103"/>
        <v>2022</v>
      </c>
    </row>
    <row r="6632" spans="1:11" x14ac:dyDescent="0.25">
      <c r="A6632" t="s">
        <v>6043</v>
      </c>
      <c r="B6632" s="36">
        <v>44779</v>
      </c>
      <c r="C6632" t="s">
        <v>2355</v>
      </c>
      <c r="D6632" t="s">
        <v>24</v>
      </c>
      <c r="E6632" t="s">
        <v>1854</v>
      </c>
      <c r="F6632">
        <v>0.1</v>
      </c>
      <c r="G6632" s="37">
        <v>6902695.7999999998</v>
      </c>
      <c r="H6632" s="37">
        <v>840712.95000000007</v>
      </c>
      <c r="I6632">
        <v>2</v>
      </c>
      <c r="J6632" t="s">
        <v>22</v>
      </c>
      <c r="K6632" s="40">
        <f t="shared" si="103"/>
        <v>2022</v>
      </c>
    </row>
    <row r="6633" spans="1:11" x14ac:dyDescent="0.25">
      <c r="A6633" t="s">
        <v>6044</v>
      </c>
      <c r="B6633" s="36">
        <v>44779</v>
      </c>
      <c r="C6633" t="s">
        <v>2221</v>
      </c>
      <c r="D6633" t="s">
        <v>24</v>
      </c>
      <c r="E6633" t="s">
        <v>2568</v>
      </c>
      <c r="F6633">
        <v>0</v>
      </c>
      <c r="G6633" s="37">
        <v>2595885.6</v>
      </c>
      <c r="H6633" s="37">
        <v>1253694.75</v>
      </c>
      <c r="I6633">
        <v>7</v>
      </c>
      <c r="J6633" t="s">
        <v>26</v>
      </c>
      <c r="K6633" s="40">
        <f t="shared" si="103"/>
        <v>2022</v>
      </c>
    </row>
    <row r="6634" spans="1:11" x14ac:dyDescent="0.25">
      <c r="A6634" t="s">
        <v>6045</v>
      </c>
      <c r="B6634" s="36">
        <v>44779</v>
      </c>
      <c r="C6634" t="s">
        <v>1240</v>
      </c>
      <c r="D6634" t="s">
        <v>24</v>
      </c>
      <c r="E6634" t="s">
        <v>530</v>
      </c>
      <c r="F6634">
        <v>0</v>
      </c>
      <c r="G6634" s="37">
        <v>1504433.7</v>
      </c>
      <c r="H6634" s="37">
        <v>191741.55000000002</v>
      </c>
      <c r="I6634">
        <v>2</v>
      </c>
      <c r="J6634" t="s">
        <v>26</v>
      </c>
      <c r="K6634" s="40">
        <f t="shared" si="103"/>
        <v>2022</v>
      </c>
    </row>
    <row r="6635" spans="1:11" x14ac:dyDescent="0.25">
      <c r="A6635" t="s">
        <v>6046</v>
      </c>
      <c r="B6635" s="36">
        <v>44779</v>
      </c>
      <c r="C6635" t="s">
        <v>426</v>
      </c>
      <c r="D6635" t="s">
        <v>24</v>
      </c>
      <c r="E6635" t="s">
        <v>1273</v>
      </c>
      <c r="F6635">
        <v>0</v>
      </c>
      <c r="G6635" s="37">
        <v>7640163.2999999998</v>
      </c>
      <c r="H6635" s="37">
        <v>3584092.0500000003</v>
      </c>
      <c r="I6635">
        <v>2</v>
      </c>
      <c r="J6635" t="s">
        <v>26</v>
      </c>
      <c r="K6635" s="40">
        <f t="shared" si="103"/>
        <v>2022</v>
      </c>
    </row>
    <row r="6636" spans="1:11" x14ac:dyDescent="0.25">
      <c r="A6636" t="s">
        <v>6046</v>
      </c>
      <c r="B6636" s="36">
        <v>44779</v>
      </c>
      <c r="C6636" t="s">
        <v>426</v>
      </c>
      <c r="D6636" t="s">
        <v>24</v>
      </c>
      <c r="E6636" t="s">
        <v>982</v>
      </c>
      <c r="F6636">
        <v>0</v>
      </c>
      <c r="G6636" s="37">
        <v>575224.65</v>
      </c>
      <c r="H6636" s="37">
        <v>250738.95</v>
      </c>
      <c r="I6636">
        <v>1</v>
      </c>
      <c r="J6636" t="s">
        <v>22</v>
      </c>
      <c r="K6636" s="40">
        <f t="shared" si="103"/>
        <v>2022</v>
      </c>
    </row>
    <row r="6637" spans="1:11" x14ac:dyDescent="0.25">
      <c r="A6637" t="s">
        <v>6047</v>
      </c>
      <c r="B6637" s="36">
        <v>44779</v>
      </c>
      <c r="C6637" t="s">
        <v>612</v>
      </c>
      <c r="D6637" t="s">
        <v>24</v>
      </c>
      <c r="E6637" t="s">
        <v>973</v>
      </c>
      <c r="F6637">
        <v>0</v>
      </c>
      <c r="G6637" s="37">
        <v>10737526.800000001</v>
      </c>
      <c r="H6637" s="37">
        <v>648971.4</v>
      </c>
      <c r="I6637">
        <v>5</v>
      </c>
      <c r="J6637" t="s">
        <v>26</v>
      </c>
      <c r="K6637" s="40">
        <f t="shared" si="103"/>
        <v>2022</v>
      </c>
    </row>
    <row r="6638" spans="1:11" x14ac:dyDescent="0.25">
      <c r="A6638" t="s">
        <v>6048</v>
      </c>
      <c r="B6638" s="36">
        <v>44779</v>
      </c>
      <c r="C6638" t="s">
        <v>1534</v>
      </c>
      <c r="D6638" t="s">
        <v>24</v>
      </c>
      <c r="E6638" t="s">
        <v>1676</v>
      </c>
      <c r="F6638">
        <v>0.3</v>
      </c>
      <c r="G6638" s="37">
        <v>2595885.6</v>
      </c>
      <c r="H6638" s="37">
        <v>-412981.8</v>
      </c>
      <c r="I6638">
        <v>5</v>
      </c>
      <c r="J6638" t="s">
        <v>26</v>
      </c>
      <c r="K6638" s="40">
        <f t="shared" si="103"/>
        <v>2022</v>
      </c>
    </row>
    <row r="6639" spans="1:11" x14ac:dyDescent="0.25">
      <c r="A6639" t="s">
        <v>6048</v>
      </c>
      <c r="B6639" s="36">
        <v>44779</v>
      </c>
      <c r="C6639" t="s">
        <v>1534</v>
      </c>
      <c r="D6639" t="s">
        <v>24</v>
      </c>
      <c r="E6639" t="s">
        <v>284</v>
      </c>
      <c r="F6639">
        <v>0</v>
      </c>
      <c r="G6639" s="37">
        <v>530976.6</v>
      </c>
      <c r="H6639" s="37">
        <v>221240.25</v>
      </c>
      <c r="I6639">
        <v>3</v>
      </c>
      <c r="J6639" t="s">
        <v>26</v>
      </c>
      <c r="K6639" s="40">
        <f t="shared" si="103"/>
        <v>2022</v>
      </c>
    </row>
    <row r="6640" spans="1:11" x14ac:dyDescent="0.25">
      <c r="A6640" t="s">
        <v>6048</v>
      </c>
      <c r="B6640" s="36">
        <v>44779</v>
      </c>
      <c r="C6640" t="s">
        <v>1534</v>
      </c>
      <c r="D6640" t="s">
        <v>24</v>
      </c>
      <c r="E6640" t="s">
        <v>42</v>
      </c>
      <c r="F6640">
        <v>0</v>
      </c>
      <c r="G6640" s="37">
        <v>2728629.75</v>
      </c>
      <c r="H6640" s="37">
        <v>707968.8</v>
      </c>
      <c r="I6640">
        <v>4</v>
      </c>
      <c r="J6640" t="s">
        <v>26</v>
      </c>
      <c r="K6640" s="40">
        <f t="shared" si="103"/>
        <v>2022</v>
      </c>
    </row>
    <row r="6641" spans="1:11" x14ac:dyDescent="0.25">
      <c r="A6641" t="s">
        <v>6048</v>
      </c>
      <c r="B6641" s="36">
        <v>44779</v>
      </c>
      <c r="C6641" t="s">
        <v>1534</v>
      </c>
      <c r="D6641" t="s">
        <v>24</v>
      </c>
      <c r="E6641" t="s">
        <v>629</v>
      </c>
      <c r="F6641">
        <v>0</v>
      </c>
      <c r="G6641" s="37">
        <v>914459.70000000007</v>
      </c>
      <c r="H6641" s="37">
        <v>412981.8</v>
      </c>
      <c r="I6641">
        <v>5</v>
      </c>
      <c r="J6641" t="s">
        <v>22</v>
      </c>
      <c r="K6641" s="40">
        <f t="shared" si="103"/>
        <v>2022</v>
      </c>
    </row>
    <row r="6642" spans="1:11" x14ac:dyDescent="0.25">
      <c r="A6642" t="s">
        <v>6048</v>
      </c>
      <c r="B6642" s="36">
        <v>44779</v>
      </c>
      <c r="C6642" t="s">
        <v>1534</v>
      </c>
      <c r="D6642" t="s">
        <v>24</v>
      </c>
      <c r="E6642" t="s">
        <v>611</v>
      </c>
      <c r="F6642">
        <v>0</v>
      </c>
      <c r="G6642" s="37">
        <v>1165198.6500000001</v>
      </c>
      <c r="H6642" s="37">
        <v>73746.75</v>
      </c>
      <c r="I6642">
        <v>6</v>
      </c>
      <c r="J6642" t="s">
        <v>26</v>
      </c>
      <c r="K6642" s="40">
        <f t="shared" si="103"/>
        <v>2022</v>
      </c>
    </row>
    <row r="6643" spans="1:11" x14ac:dyDescent="0.25">
      <c r="A6643" t="s">
        <v>6048</v>
      </c>
      <c r="B6643" s="36">
        <v>44779</v>
      </c>
      <c r="C6643" t="s">
        <v>1534</v>
      </c>
      <c r="D6643" t="s">
        <v>24</v>
      </c>
      <c r="E6643" t="s">
        <v>2569</v>
      </c>
      <c r="F6643">
        <v>0</v>
      </c>
      <c r="G6643" s="37">
        <v>442480.5</v>
      </c>
      <c r="H6643" s="37">
        <v>176992.2</v>
      </c>
      <c r="I6643">
        <v>3</v>
      </c>
      <c r="J6643" t="s">
        <v>26</v>
      </c>
      <c r="K6643" s="40">
        <f t="shared" si="103"/>
        <v>2022</v>
      </c>
    </row>
    <row r="6644" spans="1:11" x14ac:dyDescent="0.25">
      <c r="A6644" t="s">
        <v>6049</v>
      </c>
      <c r="B6644" s="36">
        <v>44780</v>
      </c>
      <c r="C6644" t="s">
        <v>1487</v>
      </c>
      <c r="D6644" t="s">
        <v>20</v>
      </c>
      <c r="E6644" t="s">
        <v>1239</v>
      </c>
      <c r="F6644">
        <v>0.1</v>
      </c>
      <c r="G6644" s="37">
        <v>3584092.0500000003</v>
      </c>
      <c r="H6644" s="37">
        <v>-206490.9</v>
      </c>
      <c r="I6644">
        <v>2</v>
      </c>
      <c r="J6644" t="s">
        <v>22</v>
      </c>
      <c r="K6644" s="40">
        <f t="shared" si="103"/>
        <v>2022</v>
      </c>
    </row>
    <row r="6645" spans="1:11" x14ac:dyDescent="0.25">
      <c r="A6645" t="s">
        <v>6049</v>
      </c>
      <c r="B6645" s="36">
        <v>44780</v>
      </c>
      <c r="C6645" t="s">
        <v>1487</v>
      </c>
      <c r="D6645" t="s">
        <v>20</v>
      </c>
      <c r="E6645" t="s">
        <v>661</v>
      </c>
      <c r="F6645">
        <v>0.15</v>
      </c>
      <c r="G6645" s="37">
        <v>23967693.75</v>
      </c>
      <c r="H6645" s="37">
        <v>-1135699.95</v>
      </c>
      <c r="I6645">
        <v>3</v>
      </c>
      <c r="J6645" t="s">
        <v>26</v>
      </c>
      <c r="K6645" s="40">
        <f t="shared" si="103"/>
        <v>2022</v>
      </c>
    </row>
    <row r="6646" spans="1:11" x14ac:dyDescent="0.25">
      <c r="A6646" t="s">
        <v>6050</v>
      </c>
      <c r="B6646" s="36">
        <v>44780</v>
      </c>
      <c r="C6646" t="s">
        <v>1891</v>
      </c>
      <c r="D6646" t="s">
        <v>33</v>
      </c>
      <c r="E6646" t="s">
        <v>2305</v>
      </c>
      <c r="F6646">
        <v>0</v>
      </c>
      <c r="G6646" s="37">
        <v>383483.10000000003</v>
      </c>
      <c r="H6646" s="37">
        <v>103245.45</v>
      </c>
      <c r="I6646">
        <v>3</v>
      </c>
      <c r="J6646" t="s">
        <v>26</v>
      </c>
      <c r="K6646" s="40">
        <f t="shared" si="103"/>
        <v>2022</v>
      </c>
    </row>
    <row r="6647" spans="1:11" x14ac:dyDescent="0.25">
      <c r="A6647" t="s">
        <v>6051</v>
      </c>
      <c r="B6647" s="36">
        <v>44780</v>
      </c>
      <c r="C6647" t="s">
        <v>1103</v>
      </c>
      <c r="D6647" t="s">
        <v>20</v>
      </c>
      <c r="E6647" t="s">
        <v>611</v>
      </c>
      <c r="F6647">
        <v>0</v>
      </c>
      <c r="G6647" s="37">
        <v>383483.10000000003</v>
      </c>
      <c r="H6647" s="37">
        <v>29498.7</v>
      </c>
      <c r="I6647">
        <v>2</v>
      </c>
      <c r="J6647" t="s">
        <v>26</v>
      </c>
      <c r="K6647" s="40">
        <f t="shared" si="103"/>
        <v>2022</v>
      </c>
    </row>
    <row r="6648" spans="1:11" x14ac:dyDescent="0.25">
      <c r="A6648" t="s">
        <v>6051</v>
      </c>
      <c r="B6648" s="36">
        <v>44780</v>
      </c>
      <c r="C6648" t="s">
        <v>1103</v>
      </c>
      <c r="D6648" t="s">
        <v>20</v>
      </c>
      <c r="E6648" t="s">
        <v>1136</v>
      </c>
      <c r="F6648">
        <v>0</v>
      </c>
      <c r="G6648" s="37">
        <v>221240.25</v>
      </c>
      <c r="H6648" s="37">
        <v>58997.4</v>
      </c>
      <c r="I6648">
        <v>1</v>
      </c>
      <c r="J6648" t="s">
        <v>22</v>
      </c>
      <c r="K6648" s="40">
        <f t="shared" si="103"/>
        <v>2022</v>
      </c>
    </row>
    <row r="6649" spans="1:11" x14ac:dyDescent="0.25">
      <c r="A6649" t="s">
        <v>6051</v>
      </c>
      <c r="B6649" s="36">
        <v>44780</v>
      </c>
      <c r="C6649" t="s">
        <v>1103</v>
      </c>
      <c r="D6649" t="s">
        <v>20</v>
      </c>
      <c r="E6649" t="s">
        <v>923</v>
      </c>
      <c r="F6649">
        <v>0</v>
      </c>
      <c r="G6649" s="37">
        <v>8775863.25</v>
      </c>
      <c r="H6649" s="37">
        <v>4306810.2</v>
      </c>
      <c r="I6649">
        <v>3</v>
      </c>
      <c r="J6649" t="s">
        <v>22</v>
      </c>
      <c r="K6649" s="40">
        <f t="shared" si="103"/>
        <v>2022</v>
      </c>
    </row>
    <row r="6650" spans="1:11" x14ac:dyDescent="0.25">
      <c r="A6650" t="s">
        <v>6052</v>
      </c>
      <c r="B6650" s="36">
        <v>44780</v>
      </c>
      <c r="C6650" t="s">
        <v>956</v>
      </c>
      <c r="D6650" t="s">
        <v>24</v>
      </c>
      <c r="E6650" t="s">
        <v>1423</v>
      </c>
      <c r="F6650">
        <v>0</v>
      </c>
      <c r="G6650" s="37">
        <v>8746364.5500000007</v>
      </c>
      <c r="H6650" s="37">
        <v>3141611.5500000003</v>
      </c>
      <c r="I6650">
        <v>4</v>
      </c>
      <c r="J6650" t="s">
        <v>26</v>
      </c>
      <c r="K6650" s="40">
        <f t="shared" si="103"/>
        <v>2022</v>
      </c>
    </row>
    <row r="6651" spans="1:11" x14ac:dyDescent="0.25">
      <c r="A6651" t="s">
        <v>6052</v>
      </c>
      <c r="B6651" s="36">
        <v>44780</v>
      </c>
      <c r="C6651" t="s">
        <v>956</v>
      </c>
      <c r="D6651" t="s">
        <v>24</v>
      </c>
      <c r="E6651" t="s">
        <v>2570</v>
      </c>
      <c r="F6651">
        <v>0.6</v>
      </c>
      <c r="G6651" s="37">
        <v>1976412.9000000001</v>
      </c>
      <c r="H6651" s="37">
        <v>-501477.9</v>
      </c>
      <c r="I6651">
        <v>2</v>
      </c>
      <c r="J6651" t="s">
        <v>26</v>
      </c>
      <c r="K6651" s="40">
        <f t="shared" si="103"/>
        <v>2022</v>
      </c>
    </row>
    <row r="6652" spans="1:11" x14ac:dyDescent="0.25">
      <c r="A6652" t="s">
        <v>6052</v>
      </c>
      <c r="B6652" s="36">
        <v>44780</v>
      </c>
      <c r="C6652" t="s">
        <v>956</v>
      </c>
      <c r="D6652" t="s">
        <v>24</v>
      </c>
      <c r="E6652" t="s">
        <v>2571</v>
      </c>
      <c r="F6652">
        <v>0</v>
      </c>
      <c r="G6652" s="37">
        <v>25206639.150000002</v>
      </c>
      <c r="H6652" s="37">
        <v>8318633.4000000004</v>
      </c>
      <c r="I6652">
        <v>3</v>
      </c>
      <c r="J6652" t="s">
        <v>22</v>
      </c>
      <c r="K6652" s="40">
        <f t="shared" si="103"/>
        <v>2022</v>
      </c>
    </row>
    <row r="6653" spans="1:11" x14ac:dyDescent="0.25">
      <c r="A6653" t="s">
        <v>6052</v>
      </c>
      <c r="B6653" s="36">
        <v>44780</v>
      </c>
      <c r="C6653" t="s">
        <v>956</v>
      </c>
      <c r="D6653" t="s">
        <v>24</v>
      </c>
      <c r="E6653" t="s">
        <v>1598</v>
      </c>
      <c r="F6653">
        <v>0.4</v>
      </c>
      <c r="G6653" s="37">
        <v>398232.45</v>
      </c>
      <c r="H6653" s="37">
        <v>58997.4</v>
      </c>
      <c r="I6653">
        <v>2</v>
      </c>
      <c r="J6653" t="s">
        <v>26</v>
      </c>
      <c r="K6653" s="40">
        <f t="shared" si="103"/>
        <v>2022</v>
      </c>
    </row>
    <row r="6654" spans="1:11" x14ac:dyDescent="0.25">
      <c r="A6654" t="s">
        <v>6053</v>
      </c>
      <c r="B6654" s="36">
        <v>44780</v>
      </c>
      <c r="C6654" t="s">
        <v>1580</v>
      </c>
      <c r="D6654" t="s">
        <v>20</v>
      </c>
      <c r="E6654" t="s">
        <v>1407</v>
      </c>
      <c r="F6654">
        <v>0.1</v>
      </c>
      <c r="G6654" s="37">
        <v>4188815.4</v>
      </c>
      <c r="H6654" s="37">
        <v>648971.4</v>
      </c>
      <c r="I6654">
        <v>6</v>
      </c>
      <c r="J6654" t="s">
        <v>26</v>
      </c>
      <c r="K6654" s="40">
        <f t="shared" si="103"/>
        <v>2022</v>
      </c>
    </row>
    <row r="6655" spans="1:11" x14ac:dyDescent="0.25">
      <c r="A6655" t="s">
        <v>6054</v>
      </c>
      <c r="B6655" s="36">
        <v>44780</v>
      </c>
      <c r="C6655" t="s">
        <v>40</v>
      </c>
      <c r="D6655" t="s">
        <v>24</v>
      </c>
      <c r="E6655" t="s">
        <v>453</v>
      </c>
      <c r="F6655">
        <v>0.5</v>
      </c>
      <c r="G6655" s="37">
        <v>648971.4</v>
      </c>
      <c r="H6655" s="37">
        <v>-117994.8</v>
      </c>
      <c r="I6655">
        <v>3</v>
      </c>
      <c r="J6655" t="s">
        <v>22</v>
      </c>
      <c r="K6655" s="40">
        <f t="shared" si="103"/>
        <v>2022</v>
      </c>
    </row>
    <row r="6656" spans="1:11" x14ac:dyDescent="0.25">
      <c r="A6656" t="s">
        <v>6054</v>
      </c>
      <c r="B6656" s="36">
        <v>44780</v>
      </c>
      <c r="C6656" t="s">
        <v>40</v>
      </c>
      <c r="D6656" t="s">
        <v>24</v>
      </c>
      <c r="E6656" t="s">
        <v>1121</v>
      </c>
      <c r="F6656">
        <v>0.5</v>
      </c>
      <c r="G6656" s="37">
        <v>4365807.6000000006</v>
      </c>
      <c r="H6656" s="37">
        <v>-3318603.75</v>
      </c>
      <c r="I6656">
        <v>11</v>
      </c>
      <c r="J6656" t="s">
        <v>22</v>
      </c>
      <c r="K6656" s="40">
        <f t="shared" si="103"/>
        <v>2022</v>
      </c>
    </row>
    <row r="6657" spans="1:11" x14ac:dyDescent="0.25">
      <c r="A6657" t="s">
        <v>6055</v>
      </c>
      <c r="B6657" s="36">
        <v>44780</v>
      </c>
      <c r="C6657" t="s">
        <v>1891</v>
      </c>
      <c r="D6657" t="s">
        <v>24</v>
      </c>
      <c r="E6657" t="s">
        <v>1130</v>
      </c>
      <c r="F6657">
        <v>0</v>
      </c>
      <c r="G6657" s="37">
        <v>2654883</v>
      </c>
      <c r="H6657" s="37">
        <v>0</v>
      </c>
      <c r="I6657">
        <v>8</v>
      </c>
      <c r="J6657" t="s">
        <v>22</v>
      </c>
      <c r="K6657" s="40">
        <f t="shared" si="103"/>
        <v>2022</v>
      </c>
    </row>
    <row r="6658" spans="1:11" x14ac:dyDescent="0.25">
      <c r="A6658" t="s">
        <v>6055</v>
      </c>
      <c r="B6658" s="36">
        <v>44780</v>
      </c>
      <c r="C6658" t="s">
        <v>1891</v>
      </c>
      <c r="D6658" t="s">
        <v>24</v>
      </c>
      <c r="E6658" t="s">
        <v>848</v>
      </c>
      <c r="F6658">
        <v>0</v>
      </c>
      <c r="G6658" s="37">
        <v>162242.85</v>
      </c>
      <c r="H6658" s="37">
        <v>73746.75</v>
      </c>
      <c r="I6658">
        <v>2</v>
      </c>
      <c r="J6658" t="s">
        <v>26</v>
      </c>
      <c r="K6658" s="40">
        <f t="shared" si="103"/>
        <v>2022</v>
      </c>
    </row>
    <row r="6659" spans="1:11" x14ac:dyDescent="0.25">
      <c r="A6659" t="s">
        <v>6055</v>
      </c>
      <c r="B6659" s="36">
        <v>44780</v>
      </c>
      <c r="C6659" t="s">
        <v>1891</v>
      </c>
      <c r="D6659" t="s">
        <v>24</v>
      </c>
      <c r="E6659" t="s">
        <v>1675</v>
      </c>
      <c r="F6659">
        <v>0</v>
      </c>
      <c r="G6659" s="37">
        <v>870211.65</v>
      </c>
      <c r="H6659" s="37">
        <v>353984.4</v>
      </c>
      <c r="I6659">
        <v>6</v>
      </c>
      <c r="J6659" t="s">
        <v>22</v>
      </c>
      <c r="K6659" s="40">
        <f t="shared" ref="K6659:K6722" si="104">YEAR(B6659)</f>
        <v>2022</v>
      </c>
    </row>
    <row r="6660" spans="1:11" x14ac:dyDescent="0.25">
      <c r="A6660" t="s">
        <v>6056</v>
      </c>
      <c r="B6660" s="36">
        <v>44780</v>
      </c>
      <c r="C6660" t="s">
        <v>498</v>
      </c>
      <c r="D6660" t="s">
        <v>24</v>
      </c>
      <c r="E6660" t="s">
        <v>477</v>
      </c>
      <c r="F6660">
        <v>0</v>
      </c>
      <c r="G6660" s="37">
        <v>870211.65</v>
      </c>
      <c r="H6660" s="37">
        <v>309736.35000000003</v>
      </c>
      <c r="I6660">
        <v>2</v>
      </c>
      <c r="J6660" t="s">
        <v>26</v>
      </c>
      <c r="K6660" s="40">
        <f t="shared" si="104"/>
        <v>2022</v>
      </c>
    </row>
    <row r="6661" spans="1:11" x14ac:dyDescent="0.25">
      <c r="A6661" t="s">
        <v>6056</v>
      </c>
      <c r="B6661" s="36">
        <v>44780</v>
      </c>
      <c r="C6661" t="s">
        <v>498</v>
      </c>
      <c r="D6661" t="s">
        <v>24</v>
      </c>
      <c r="E6661" t="s">
        <v>1868</v>
      </c>
      <c r="F6661">
        <v>0</v>
      </c>
      <c r="G6661" s="37">
        <v>2404144.0500000003</v>
      </c>
      <c r="H6661" s="37">
        <v>191741.55000000002</v>
      </c>
      <c r="I6661">
        <v>2</v>
      </c>
      <c r="J6661" t="s">
        <v>22</v>
      </c>
      <c r="K6661" s="40">
        <f t="shared" si="104"/>
        <v>2022</v>
      </c>
    </row>
    <row r="6662" spans="1:11" x14ac:dyDescent="0.25">
      <c r="A6662" t="s">
        <v>6057</v>
      </c>
      <c r="B6662" s="36">
        <v>44780</v>
      </c>
      <c r="C6662" t="s">
        <v>1540</v>
      </c>
      <c r="D6662" t="s">
        <v>24</v>
      </c>
      <c r="E6662" t="s">
        <v>537</v>
      </c>
      <c r="F6662">
        <v>0.1</v>
      </c>
      <c r="G6662" s="37">
        <v>17964708.300000001</v>
      </c>
      <c r="H6662" s="37">
        <v>6194727</v>
      </c>
      <c r="I6662">
        <v>8</v>
      </c>
      <c r="J6662" t="s">
        <v>22</v>
      </c>
      <c r="K6662" s="40">
        <f t="shared" si="104"/>
        <v>2022</v>
      </c>
    </row>
    <row r="6663" spans="1:11" x14ac:dyDescent="0.25">
      <c r="A6663" t="s">
        <v>6058</v>
      </c>
      <c r="B6663" s="36">
        <v>44780</v>
      </c>
      <c r="C6663" t="s">
        <v>815</v>
      </c>
      <c r="D6663" t="s">
        <v>24</v>
      </c>
      <c r="E6663" t="s">
        <v>425</v>
      </c>
      <c r="F6663">
        <v>0.4</v>
      </c>
      <c r="G6663" s="37">
        <v>235989.6</v>
      </c>
      <c r="H6663" s="37">
        <v>0</v>
      </c>
      <c r="I6663">
        <v>1</v>
      </c>
      <c r="J6663" t="s">
        <v>26</v>
      </c>
      <c r="K6663" s="40">
        <f t="shared" si="104"/>
        <v>2022</v>
      </c>
    </row>
    <row r="6664" spans="1:11" x14ac:dyDescent="0.25">
      <c r="A6664" t="s">
        <v>6059</v>
      </c>
      <c r="B6664" s="36">
        <v>44781</v>
      </c>
      <c r="C6664" t="s">
        <v>2062</v>
      </c>
      <c r="D6664" t="s">
        <v>20</v>
      </c>
      <c r="E6664" t="s">
        <v>1572</v>
      </c>
      <c r="F6664">
        <v>0.1</v>
      </c>
      <c r="G6664" s="37">
        <v>1887916.8</v>
      </c>
      <c r="H6664" s="37">
        <v>58997.4</v>
      </c>
      <c r="I6664">
        <v>3</v>
      </c>
      <c r="J6664" t="s">
        <v>26</v>
      </c>
      <c r="K6664" s="40">
        <f t="shared" si="104"/>
        <v>2022</v>
      </c>
    </row>
    <row r="6665" spans="1:11" x14ac:dyDescent="0.25">
      <c r="A6665" t="s">
        <v>6060</v>
      </c>
      <c r="B6665" s="36">
        <v>44781</v>
      </c>
      <c r="C6665" t="s">
        <v>383</v>
      </c>
      <c r="D6665" t="s">
        <v>33</v>
      </c>
      <c r="E6665" t="s">
        <v>358</v>
      </c>
      <c r="F6665">
        <v>0</v>
      </c>
      <c r="G6665" s="37">
        <v>1519183.05</v>
      </c>
      <c r="H6665" s="37">
        <v>575224.65</v>
      </c>
      <c r="I6665">
        <v>6</v>
      </c>
      <c r="J6665" t="s">
        <v>26</v>
      </c>
      <c r="K6665" s="40">
        <f t="shared" si="104"/>
        <v>2022</v>
      </c>
    </row>
    <row r="6666" spans="1:11" x14ac:dyDescent="0.25">
      <c r="A6666" t="s">
        <v>6060</v>
      </c>
      <c r="B6666" s="36">
        <v>44781</v>
      </c>
      <c r="C6666" t="s">
        <v>383</v>
      </c>
      <c r="D6666" t="s">
        <v>33</v>
      </c>
      <c r="E6666" t="s">
        <v>1018</v>
      </c>
      <c r="F6666">
        <v>0</v>
      </c>
      <c r="G6666" s="37">
        <v>26696323.5</v>
      </c>
      <c r="H6666" s="37">
        <v>4808288.1000000006</v>
      </c>
      <c r="I6666">
        <v>7</v>
      </c>
      <c r="J6666" t="s">
        <v>22</v>
      </c>
      <c r="K6666" s="40">
        <f t="shared" si="104"/>
        <v>2022</v>
      </c>
    </row>
    <row r="6667" spans="1:11" x14ac:dyDescent="0.25">
      <c r="A6667" t="s">
        <v>6060</v>
      </c>
      <c r="B6667" s="36">
        <v>44781</v>
      </c>
      <c r="C6667" t="s">
        <v>383</v>
      </c>
      <c r="D6667" t="s">
        <v>33</v>
      </c>
      <c r="E6667" t="s">
        <v>2049</v>
      </c>
      <c r="F6667">
        <v>0</v>
      </c>
      <c r="G6667" s="37">
        <v>2109157.0500000003</v>
      </c>
      <c r="H6667" s="37">
        <v>88496.1</v>
      </c>
      <c r="I6667">
        <v>2</v>
      </c>
      <c r="J6667" t="s">
        <v>22</v>
      </c>
      <c r="K6667" s="40">
        <f t="shared" si="104"/>
        <v>2022</v>
      </c>
    </row>
    <row r="6668" spans="1:11" x14ac:dyDescent="0.25">
      <c r="A6668" t="s">
        <v>6061</v>
      </c>
      <c r="B6668" s="36">
        <v>44781</v>
      </c>
      <c r="C6668" t="s">
        <v>1429</v>
      </c>
      <c r="D6668" t="s">
        <v>24</v>
      </c>
      <c r="E6668" t="s">
        <v>2543</v>
      </c>
      <c r="F6668">
        <v>0</v>
      </c>
      <c r="G6668" s="37">
        <v>11415996.9</v>
      </c>
      <c r="H6668" s="37">
        <v>2507389.5</v>
      </c>
      <c r="I6668">
        <v>3</v>
      </c>
      <c r="J6668" t="s">
        <v>22</v>
      </c>
      <c r="K6668" s="40">
        <f t="shared" si="104"/>
        <v>2022</v>
      </c>
    </row>
    <row r="6669" spans="1:11" x14ac:dyDescent="0.25">
      <c r="A6669" t="s">
        <v>6062</v>
      </c>
      <c r="B6669" s="36">
        <v>44781</v>
      </c>
      <c r="C6669" t="s">
        <v>1956</v>
      </c>
      <c r="D6669" t="s">
        <v>24</v>
      </c>
      <c r="E6669" t="s">
        <v>2277</v>
      </c>
      <c r="F6669">
        <v>0.2</v>
      </c>
      <c r="G6669" s="37">
        <v>16268533.050000001</v>
      </c>
      <c r="H6669" s="37">
        <v>-4070820.6</v>
      </c>
      <c r="I6669">
        <v>3</v>
      </c>
      <c r="J6669" t="s">
        <v>26</v>
      </c>
      <c r="K6669" s="40">
        <f t="shared" si="104"/>
        <v>2022</v>
      </c>
    </row>
    <row r="6670" spans="1:11" x14ac:dyDescent="0.25">
      <c r="A6670" t="s">
        <v>6063</v>
      </c>
      <c r="B6670" s="36">
        <v>44781</v>
      </c>
      <c r="C6670" t="s">
        <v>2334</v>
      </c>
      <c r="D6670" t="s">
        <v>20</v>
      </c>
      <c r="E6670" t="s">
        <v>375</v>
      </c>
      <c r="F6670">
        <v>0.5</v>
      </c>
      <c r="G6670" s="37">
        <v>442480.5</v>
      </c>
      <c r="H6670" s="37">
        <v>-339235.05</v>
      </c>
      <c r="I6670">
        <v>2</v>
      </c>
      <c r="J6670" t="s">
        <v>22</v>
      </c>
      <c r="K6670" s="40">
        <f t="shared" si="104"/>
        <v>2022</v>
      </c>
    </row>
    <row r="6671" spans="1:11" x14ac:dyDescent="0.25">
      <c r="A6671" t="s">
        <v>6064</v>
      </c>
      <c r="B6671" s="36">
        <v>44781</v>
      </c>
      <c r="C6671" t="s">
        <v>192</v>
      </c>
      <c r="D6671" t="s">
        <v>24</v>
      </c>
      <c r="E6671" t="s">
        <v>233</v>
      </c>
      <c r="F6671">
        <v>0</v>
      </c>
      <c r="G6671" s="37">
        <v>545725.95000000007</v>
      </c>
      <c r="H6671" s="37">
        <v>0</v>
      </c>
      <c r="I6671">
        <v>3</v>
      </c>
      <c r="J6671" t="s">
        <v>26</v>
      </c>
      <c r="K6671" s="40">
        <f t="shared" si="104"/>
        <v>2022</v>
      </c>
    </row>
    <row r="6672" spans="1:11" x14ac:dyDescent="0.25">
      <c r="A6672" t="s">
        <v>6064</v>
      </c>
      <c r="B6672" s="36">
        <v>44781</v>
      </c>
      <c r="C6672" t="s">
        <v>192</v>
      </c>
      <c r="D6672" t="s">
        <v>24</v>
      </c>
      <c r="E6672" t="s">
        <v>2295</v>
      </c>
      <c r="F6672">
        <v>0</v>
      </c>
      <c r="G6672" s="37">
        <v>4306810.2</v>
      </c>
      <c r="H6672" s="37">
        <v>1681425.9000000001</v>
      </c>
      <c r="I6672">
        <v>7</v>
      </c>
      <c r="J6672" t="s">
        <v>22</v>
      </c>
      <c r="K6672" s="40">
        <f t="shared" si="104"/>
        <v>2022</v>
      </c>
    </row>
    <row r="6673" spans="1:11" x14ac:dyDescent="0.25">
      <c r="A6673" t="s">
        <v>6065</v>
      </c>
      <c r="B6673" s="36">
        <v>44781</v>
      </c>
      <c r="C6673" t="s">
        <v>1441</v>
      </c>
      <c r="D6673" t="s">
        <v>24</v>
      </c>
      <c r="E6673" t="s">
        <v>1885</v>
      </c>
      <c r="F6673">
        <v>0.5</v>
      </c>
      <c r="G6673" s="37">
        <v>11017764.450000001</v>
      </c>
      <c r="H6673" s="37">
        <v>-3967575.15</v>
      </c>
      <c r="I6673">
        <v>3</v>
      </c>
      <c r="J6673" t="s">
        <v>26</v>
      </c>
      <c r="K6673" s="40">
        <f t="shared" si="104"/>
        <v>2022</v>
      </c>
    </row>
    <row r="6674" spans="1:11" x14ac:dyDescent="0.25">
      <c r="A6674" t="s">
        <v>6065</v>
      </c>
      <c r="B6674" s="36">
        <v>44781</v>
      </c>
      <c r="C6674" t="s">
        <v>1441</v>
      </c>
      <c r="D6674" t="s">
        <v>24</v>
      </c>
      <c r="E6674" t="s">
        <v>1488</v>
      </c>
      <c r="F6674">
        <v>0.5</v>
      </c>
      <c r="G6674" s="37">
        <v>427731.15</v>
      </c>
      <c r="H6674" s="37">
        <v>-58997.4</v>
      </c>
      <c r="I6674">
        <v>5</v>
      </c>
      <c r="J6674" t="s">
        <v>22</v>
      </c>
      <c r="K6674" s="40">
        <f t="shared" si="104"/>
        <v>2022</v>
      </c>
    </row>
    <row r="6675" spans="1:11" x14ac:dyDescent="0.25">
      <c r="A6675" t="s">
        <v>6066</v>
      </c>
      <c r="B6675" s="36">
        <v>44781</v>
      </c>
      <c r="C6675" t="s">
        <v>694</v>
      </c>
      <c r="D6675" t="s">
        <v>24</v>
      </c>
      <c r="E6675" t="s">
        <v>954</v>
      </c>
      <c r="F6675">
        <v>0.1</v>
      </c>
      <c r="G6675" s="37">
        <v>8274385.3500000006</v>
      </c>
      <c r="H6675" s="37">
        <v>3126862.2</v>
      </c>
      <c r="I6675">
        <v>3</v>
      </c>
      <c r="J6675" t="s">
        <v>26</v>
      </c>
      <c r="K6675" s="40">
        <f t="shared" si="104"/>
        <v>2022</v>
      </c>
    </row>
    <row r="6676" spans="1:11" x14ac:dyDescent="0.25">
      <c r="A6676" t="s">
        <v>6066</v>
      </c>
      <c r="B6676" s="36">
        <v>44781</v>
      </c>
      <c r="C6676" t="s">
        <v>694</v>
      </c>
      <c r="D6676" t="s">
        <v>24</v>
      </c>
      <c r="E6676" t="s">
        <v>166</v>
      </c>
      <c r="F6676">
        <v>0.1</v>
      </c>
      <c r="G6676" s="37">
        <v>1755172.6500000001</v>
      </c>
      <c r="H6676" s="37">
        <v>-73746.75</v>
      </c>
      <c r="I6676">
        <v>8</v>
      </c>
      <c r="J6676" t="s">
        <v>22</v>
      </c>
      <c r="K6676" s="40">
        <f t="shared" si="104"/>
        <v>2022</v>
      </c>
    </row>
    <row r="6677" spans="1:11" x14ac:dyDescent="0.25">
      <c r="A6677" t="s">
        <v>6067</v>
      </c>
      <c r="B6677" s="36">
        <v>44782</v>
      </c>
      <c r="C6677" t="s">
        <v>1331</v>
      </c>
      <c r="D6677" t="s">
        <v>33</v>
      </c>
      <c r="E6677" t="s">
        <v>1364</v>
      </c>
      <c r="F6677">
        <v>0</v>
      </c>
      <c r="G6677" s="37">
        <v>1194697.3500000001</v>
      </c>
      <c r="H6677" s="37">
        <v>604723.35</v>
      </c>
      <c r="I6677">
        <v>5</v>
      </c>
      <c r="J6677" t="s">
        <v>22</v>
      </c>
      <c r="K6677" s="40">
        <f t="shared" si="104"/>
        <v>2022</v>
      </c>
    </row>
    <row r="6678" spans="1:11" x14ac:dyDescent="0.25">
      <c r="A6678" t="s">
        <v>6068</v>
      </c>
      <c r="B6678" s="36">
        <v>44782</v>
      </c>
      <c r="C6678" t="s">
        <v>1469</v>
      </c>
      <c r="D6678" t="s">
        <v>24</v>
      </c>
      <c r="E6678" t="s">
        <v>216</v>
      </c>
      <c r="F6678">
        <v>0</v>
      </c>
      <c r="G6678" s="37">
        <v>1002955.8</v>
      </c>
      <c r="H6678" s="37">
        <v>294987</v>
      </c>
      <c r="I6678">
        <v>5</v>
      </c>
      <c r="J6678" t="s">
        <v>26</v>
      </c>
      <c r="K6678" s="40">
        <f t="shared" si="104"/>
        <v>2022</v>
      </c>
    </row>
    <row r="6679" spans="1:11" x14ac:dyDescent="0.25">
      <c r="A6679" t="s">
        <v>6068</v>
      </c>
      <c r="B6679" s="36">
        <v>44782</v>
      </c>
      <c r="C6679" t="s">
        <v>1469</v>
      </c>
      <c r="D6679" t="s">
        <v>24</v>
      </c>
      <c r="E6679" t="s">
        <v>1244</v>
      </c>
      <c r="F6679">
        <v>0</v>
      </c>
      <c r="G6679" s="37">
        <v>619472.70000000007</v>
      </c>
      <c r="H6679" s="37">
        <v>176992.2</v>
      </c>
      <c r="I6679">
        <v>5</v>
      </c>
      <c r="J6679" t="s">
        <v>22</v>
      </c>
      <c r="K6679" s="40">
        <f t="shared" si="104"/>
        <v>2022</v>
      </c>
    </row>
    <row r="6680" spans="1:11" x14ac:dyDescent="0.25">
      <c r="A6680" t="s">
        <v>6069</v>
      </c>
      <c r="B6680" s="36">
        <v>44782</v>
      </c>
      <c r="C6680" t="s">
        <v>151</v>
      </c>
      <c r="D6680" t="s">
        <v>24</v>
      </c>
      <c r="E6680" t="s">
        <v>672</v>
      </c>
      <c r="F6680">
        <v>0</v>
      </c>
      <c r="G6680" s="37">
        <v>1858418.1</v>
      </c>
      <c r="H6680" s="37">
        <v>766966.20000000007</v>
      </c>
      <c r="I6680">
        <v>4</v>
      </c>
      <c r="J6680" t="s">
        <v>26</v>
      </c>
      <c r="K6680" s="40">
        <f t="shared" si="104"/>
        <v>2022</v>
      </c>
    </row>
    <row r="6681" spans="1:11" x14ac:dyDescent="0.25">
      <c r="A6681" t="s">
        <v>6069</v>
      </c>
      <c r="B6681" s="36">
        <v>44782</v>
      </c>
      <c r="C6681" t="s">
        <v>151</v>
      </c>
      <c r="D6681" t="s">
        <v>24</v>
      </c>
      <c r="E6681" t="s">
        <v>870</v>
      </c>
      <c r="F6681">
        <v>0</v>
      </c>
      <c r="G6681" s="37">
        <v>3820081.65</v>
      </c>
      <c r="H6681" s="37">
        <v>693219.45000000007</v>
      </c>
      <c r="I6681">
        <v>5</v>
      </c>
      <c r="J6681" t="s">
        <v>26</v>
      </c>
      <c r="K6681" s="40">
        <f t="shared" si="104"/>
        <v>2022</v>
      </c>
    </row>
    <row r="6682" spans="1:11" x14ac:dyDescent="0.25">
      <c r="A6682" t="s">
        <v>6070</v>
      </c>
      <c r="B6682" s="36">
        <v>44784</v>
      </c>
      <c r="C6682" t="s">
        <v>1653</v>
      </c>
      <c r="D6682" t="s">
        <v>51</v>
      </c>
      <c r="E6682" t="s">
        <v>140</v>
      </c>
      <c r="F6682">
        <v>0.6</v>
      </c>
      <c r="G6682" s="37">
        <v>486728.55</v>
      </c>
      <c r="H6682" s="37">
        <v>-398232.45</v>
      </c>
      <c r="I6682">
        <v>1</v>
      </c>
      <c r="J6682" t="s">
        <v>26</v>
      </c>
      <c r="K6682" s="40">
        <f t="shared" si="104"/>
        <v>2022</v>
      </c>
    </row>
    <row r="6683" spans="1:11" x14ac:dyDescent="0.25">
      <c r="A6683" t="s">
        <v>6071</v>
      </c>
      <c r="B6683" s="36">
        <v>44784</v>
      </c>
      <c r="C6683" t="s">
        <v>1717</v>
      </c>
      <c r="D6683" t="s">
        <v>33</v>
      </c>
      <c r="E6683" t="s">
        <v>241</v>
      </c>
      <c r="F6683">
        <v>0</v>
      </c>
      <c r="G6683" s="37">
        <v>1430686.95</v>
      </c>
      <c r="H6683" s="37">
        <v>250738.95</v>
      </c>
      <c r="I6683">
        <v>2</v>
      </c>
      <c r="J6683" t="s">
        <v>26</v>
      </c>
      <c r="K6683" s="40">
        <f t="shared" si="104"/>
        <v>2022</v>
      </c>
    </row>
    <row r="6684" spans="1:11" x14ac:dyDescent="0.25">
      <c r="A6684" t="s">
        <v>6071</v>
      </c>
      <c r="B6684" s="36">
        <v>44784</v>
      </c>
      <c r="C6684" t="s">
        <v>1717</v>
      </c>
      <c r="D6684" t="s">
        <v>33</v>
      </c>
      <c r="E6684" t="s">
        <v>466</v>
      </c>
      <c r="F6684">
        <v>0</v>
      </c>
      <c r="G6684" s="37">
        <v>737467.5</v>
      </c>
      <c r="H6684" s="37">
        <v>235989.6</v>
      </c>
      <c r="I6684">
        <v>1</v>
      </c>
      <c r="J6684" t="s">
        <v>22</v>
      </c>
      <c r="K6684" s="40">
        <f t="shared" si="104"/>
        <v>2022</v>
      </c>
    </row>
    <row r="6685" spans="1:11" x14ac:dyDescent="0.25">
      <c r="A6685" t="s">
        <v>6072</v>
      </c>
      <c r="B6685" s="36">
        <v>44784</v>
      </c>
      <c r="C6685" t="s">
        <v>676</v>
      </c>
      <c r="D6685" t="s">
        <v>33</v>
      </c>
      <c r="E6685" t="s">
        <v>1978</v>
      </c>
      <c r="F6685">
        <v>0</v>
      </c>
      <c r="G6685" s="37">
        <v>12640192.950000001</v>
      </c>
      <c r="H6685" s="37">
        <v>4041321.9</v>
      </c>
      <c r="I6685">
        <v>2</v>
      </c>
      <c r="J6685" t="s">
        <v>26</v>
      </c>
      <c r="K6685" s="40">
        <f t="shared" si="104"/>
        <v>2022</v>
      </c>
    </row>
    <row r="6686" spans="1:11" x14ac:dyDescent="0.25">
      <c r="A6686" t="s">
        <v>6072</v>
      </c>
      <c r="B6686" s="36">
        <v>44784</v>
      </c>
      <c r="C6686" t="s">
        <v>676</v>
      </c>
      <c r="D6686" t="s">
        <v>33</v>
      </c>
      <c r="E6686" t="s">
        <v>1287</v>
      </c>
      <c r="F6686">
        <v>0</v>
      </c>
      <c r="G6686" s="37">
        <v>324485.7</v>
      </c>
      <c r="H6686" s="37">
        <v>132744.15</v>
      </c>
      <c r="I6686">
        <v>2</v>
      </c>
      <c r="J6686" t="s">
        <v>26</v>
      </c>
      <c r="K6686" s="40">
        <f t="shared" si="104"/>
        <v>2022</v>
      </c>
    </row>
    <row r="6687" spans="1:11" x14ac:dyDescent="0.25">
      <c r="A6687" t="s">
        <v>6073</v>
      </c>
      <c r="B6687" s="36">
        <v>44784</v>
      </c>
      <c r="C6687" t="s">
        <v>928</v>
      </c>
      <c r="D6687" t="s">
        <v>24</v>
      </c>
      <c r="E6687" t="s">
        <v>730</v>
      </c>
      <c r="F6687">
        <v>0</v>
      </c>
      <c r="G6687" s="37">
        <v>1799420.7</v>
      </c>
      <c r="H6687" s="37">
        <v>737467.5</v>
      </c>
      <c r="I6687">
        <v>7</v>
      </c>
      <c r="J6687" t="s">
        <v>22</v>
      </c>
      <c r="K6687" s="40">
        <f t="shared" si="104"/>
        <v>2022</v>
      </c>
    </row>
    <row r="6688" spans="1:11" x14ac:dyDescent="0.25">
      <c r="A6688" t="s">
        <v>6073</v>
      </c>
      <c r="B6688" s="36">
        <v>44784</v>
      </c>
      <c r="C6688" t="s">
        <v>928</v>
      </c>
      <c r="D6688" t="s">
        <v>24</v>
      </c>
      <c r="E6688" t="s">
        <v>2473</v>
      </c>
      <c r="F6688">
        <v>0</v>
      </c>
      <c r="G6688" s="37">
        <v>412981.8</v>
      </c>
      <c r="H6688" s="37">
        <v>147493.5</v>
      </c>
      <c r="I6688">
        <v>3</v>
      </c>
      <c r="J6688" t="s">
        <v>22</v>
      </c>
      <c r="K6688" s="40">
        <f t="shared" si="104"/>
        <v>2022</v>
      </c>
    </row>
    <row r="6689" spans="1:11" x14ac:dyDescent="0.25">
      <c r="A6689" t="s">
        <v>6074</v>
      </c>
      <c r="B6689" s="36">
        <v>44784</v>
      </c>
      <c r="C6689" t="s">
        <v>1078</v>
      </c>
      <c r="D6689" t="s">
        <v>24</v>
      </c>
      <c r="E6689" t="s">
        <v>1917</v>
      </c>
      <c r="F6689">
        <v>0</v>
      </c>
      <c r="G6689" s="37">
        <v>7433672.4000000004</v>
      </c>
      <c r="H6689" s="37">
        <v>1710924.6</v>
      </c>
      <c r="I6689">
        <v>3</v>
      </c>
      <c r="J6689" t="s">
        <v>22</v>
      </c>
      <c r="K6689" s="40">
        <f t="shared" si="104"/>
        <v>2022</v>
      </c>
    </row>
    <row r="6690" spans="1:11" x14ac:dyDescent="0.25">
      <c r="A6690" t="s">
        <v>6074</v>
      </c>
      <c r="B6690" s="36">
        <v>44784</v>
      </c>
      <c r="C6690" t="s">
        <v>1078</v>
      </c>
      <c r="D6690" t="s">
        <v>24</v>
      </c>
      <c r="E6690" t="s">
        <v>1075</v>
      </c>
      <c r="F6690">
        <v>0</v>
      </c>
      <c r="G6690" s="37">
        <v>1578180.45</v>
      </c>
      <c r="H6690" s="37">
        <v>132744.15</v>
      </c>
      <c r="I6690">
        <v>2</v>
      </c>
      <c r="J6690" t="s">
        <v>26</v>
      </c>
      <c r="K6690" s="40">
        <f t="shared" si="104"/>
        <v>2022</v>
      </c>
    </row>
    <row r="6691" spans="1:11" x14ac:dyDescent="0.25">
      <c r="A6691" t="s">
        <v>6074</v>
      </c>
      <c r="B6691" s="36">
        <v>44784</v>
      </c>
      <c r="C6691" t="s">
        <v>1078</v>
      </c>
      <c r="D6691" t="s">
        <v>24</v>
      </c>
      <c r="E6691" t="s">
        <v>220</v>
      </c>
      <c r="F6691">
        <v>0</v>
      </c>
      <c r="G6691" s="37">
        <v>73746.75</v>
      </c>
      <c r="H6691" s="37">
        <v>14749.35</v>
      </c>
      <c r="I6691">
        <v>1</v>
      </c>
      <c r="J6691" t="s">
        <v>26</v>
      </c>
      <c r="K6691" s="40">
        <f t="shared" si="104"/>
        <v>2022</v>
      </c>
    </row>
    <row r="6692" spans="1:11" x14ac:dyDescent="0.25">
      <c r="A6692" t="s">
        <v>6074</v>
      </c>
      <c r="B6692" s="36">
        <v>44784</v>
      </c>
      <c r="C6692" t="s">
        <v>1078</v>
      </c>
      <c r="D6692" t="s">
        <v>24</v>
      </c>
      <c r="E6692" t="s">
        <v>2052</v>
      </c>
      <c r="F6692">
        <v>0</v>
      </c>
      <c r="G6692" s="37">
        <v>17079747.300000001</v>
      </c>
      <c r="H6692" s="37">
        <v>3421849.2</v>
      </c>
      <c r="I6692">
        <v>9</v>
      </c>
      <c r="J6692" t="s">
        <v>22</v>
      </c>
      <c r="K6692" s="40">
        <f t="shared" si="104"/>
        <v>2022</v>
      </c>
    </row>
    <row r="6693" spans="1:11" x14ac:dyDescent="0.25">
      <c r="A6693" t="s">
        <v>6074</v>
      </c>
      <c r="B6693" s="36">
        <v>44784</v>
      </c>
      <c r="C6693" t="s">
        <v>1078</v>
      </c>
      <c r="D6693" t="s">
        <v>24</v>
      </c>
      <c r="E6693" t="s">
        <v>1646</v>
      </c>
      <c r="F6693">
        <v>0</v>
      </c>
      <c r="G6693" s="37">
        <v>5501507.5499999998</v>
      </c>
      <c r="H6693" s="37">
        <v>442480.5</v>
      </c>
      <c r="I6693">
        <v>5</v>
      </c>
      <c r="J6693" t="s">
        <v>26</v>
      </c>
      <c r="K6693" s="40">
        <f t="shared" si="104"/>
        <v>2022</v>
      </c>
    </row>
    <row r="6694" spans="1:11" x14ac:dyDescent="0.25">
      <c r="A6694" t="s">
        <v>6075</v>
      </c>
      <c r="B6694" s="36">
        <v>44784</v>
      </c>
      <c r="C6694" t="s">
        <v>1471</v>
      </c>
      <c r="D6694" t="s">
        <v>24</v>
      </c>
      <c r="E6694" t="s">
        <v>1603</v>
      </c>
      <c r="F6694">
        <v>0.15</v>
      </c>
      <c r="G6694" s="37">
        <v>8008897.0499999998</v>
      </c>
      <c r="H6694" s="37">
        <v>383483.10000000003</v>
      </c>
      <c r="I6694">
        <v>1</v>
      </c>
      <c r="J6694" t="s">
        <v>22</v>
      </c>
      <c r="K6694" s="40">
        <f t="shared" si="104"/>
        <v>2022</v>
      </c>
    </row>
    <row r="6695" spans="1:11" x14ac:dyDescent="0.25">
      <c r="A6695" t="s">
        <v>6076</v>
      </c>
      <c r="B6695" s="36">
        <v>44784</v>
      </c>
      <c r="C6695" t="s">
        <v>1530</v>
      </c>
      <c r="D6695" t="s">
        <v>24</v>
      </c>
      <c r="E6695" t="s">
        <v>1462</v>
      </c>
      <c r="F6695">
        <v>0.6</v>
      </c>
      <c r="G6695" s="37">
        <v>619472.70000000007</v>
      </c>
      <c r="H6695" s="37">
        <v>-339235.05</v>
      </c>
      <c r="I6695">
        <v>2</v>
      </c>
      <c r="J6695" t="s">
        <v>26</v>
      </c>
      <c r="K6695" s="40">
        <f t="shared" si="104"/>
        <v>2022</v>
      </c>
    </row>
    <row r="6696" spans="1:11" x14ac:dyDescent="0.25">
      <c r="A6696" t="s">
        <v>6077</v>
      </c>
      <c r="B6696" s="36">
        <v>44784</v>
      </c>
      <c r="C6696" t="s">
        <v>2060</v>
      </c>
      <c r="D6696" t="s">
        <v>24</v>
      </c>
      <c r="E6696" t="s">
        <v>988</v>
      </c>
      <c r="F6696">
        <v>0.1</v>
      </c>
      <c r="G6696" s="37">
        <v>28834979.25</v>
      </c>
      <c r="H6696" s="37">
        <v>8967604.8000000007</v>
      </c>
      <c r="I6696">
        <v>4</v>
      </c>
      <c r="J6696" t="s">
        <v>26</v>
      </c>
      <c r="K6696" s="40">
        <f t="shared" si="104"/>
        <v>2022</v>
      </c>
    </row>
    <row r="6697" spans="1:11" x14ac:dyDescent="0.25">
      <c r="A6697" t="s">
        <v>6077</v>
      </c>
      <c r="B6697" s="36">
        <v>44784</v>
      </c>
      <c r="C6697" t="s">
        <v>2060</v>
      </c>
      <c r="D6697" t="s">
        <v>24</v>
      </c>
      <c r="E6697" t="s">
        <v>1518</v>
      </c>
      <c r="F6697">
        <v>0.1</v>
      </c>
      <c r="G6697" s="37">
        <v>2315647.9500000002</v>
      </c>
      <c r="H6697" s="37">
        <v>870211.65</v>
      </c>
      <c r="I6697">
        <v>3</v>
      </c>
      <c r="J6697" t="s">
        <v>22</v>
      </c>
      <c r="K6697" s="40">
        <f t="shared" si="104"/>
        <v>2022</v>
      </c>
    </row>
    <row r="6698" spans="1:11" x14ac:dyDescent="0.25">
      <c r="A6698" t="s">
        <v>6077</v>
      </c>
      <c r="B6698" s="36">
        <v>44784</v>
      </c>
      <c r="C6698" t="s">
        <v>2060</v>
      </c>
      <c r="D6698" t="s">
        <v>24</v>
      </c>
      <c r="E6698" t="s">
        <v>1160</v>
      </c>
      <c r="F6698">
        <v>0</v>
      </c>
      <c r="G6698" s="37">
        <v>324485.7</v>
      </c>
      <c r="H6698" s="37">
        <v>14749.35</v>
      </c>
      <c r="I6698">
        <v>1</v>
      </c>
      <c r="J6698" t="s">
        <v>22</v>
      </c>
      <c r="K6698" s="40">
        <f t="shared" si="104"/>
        <v>2022</v>
      </c>
    </row>
    <row r="6699" spans="1:11" x14ac:dyDescent="0.25">
      <c r="A6699" t="s">
        <v>6076</v>
      </c>
      <c r="B6699" s="36">
        <v>44784</v>
      </c>
      <c r="C6699" t="s">
        <v>1530</v>
      </c>
      <c r="D6699" t="s">
        <v>24</v>
      </c>
      <c r="E6699" t="s">
        <v>750</v>
      </c>
      <c r="F6699">
        <v>0.5</v>
      </c>
      <c r="G6699" s="37">
        <v>250738.95</v>
      </c>
      <c r="H6699" s="37">
        <v>-44248.05</v>
      </c>
      <c r="I6699">
        <v>2</v>
      </c>
      <c r="J6699" t="s">
        <v>26</v>
      </c>
      <c r="K6699" s="40">
        <f t="shared" si="104"/>
        <v>2022</v>
      </c>
    </row>
    <row r="6700" spans="1:11" x14ac:dyDescent="0.25">
      <c r="A6700" t="s">
        <v>6076</v>
      </c>
      <c r="B6700" s="36">
        <v>44784</v>
      </c>
      <c r="C6700" t="s">
        <v>1530</v>
      </c>
      <c r="D6700" t="s">
        <v>24</v>
      </c>
      <c r="E6700" t="s">
        <v>117</v>
      </c>
      <c r="F6700">
        <v>0.5</v>
      </c>
      <c r="G6700" s="37">
        <v>471979.2</v>
      </c>
      <c r="H6700" s="37">
        <v>-73746.75</v>
      </c>
      <c r="I6700">
        <v>5</v>
      </c>
      <c r="J6700" t="s">
        <v>26</v>
      </c>
      <c r="K6700" s="40">
        <f t="shared" si="104"/>
        <v>2022</v>
      </c>
    </row>
    <row r="6701" spans="1:11" x14ac:dyDescent="0.25">
      <c r="A6701" t="s">
        <v>6076</v>
      </c>
      <c r="B6701" s="36">
        <v>44784</v>
      </c>
      <c r="C6701" t="s">
        <v>1530</v>
      </c>
      <c r="D6701" t="s">
        <v>24</v>
      </c>
      <c r="E6701" t="s">
        <v>1188</v>
      </c>
      <c r="F6701">
        <v>0.5</v>
      </c>
      <c r="G6701" s="37">
        <v>3407099.85</v>
      </c>
      <c r="H6701" s="37">
        <v>-2802376.5</v>
      </c>
      <c r="I6701">
        <v>9</v>
      </c>
      <c r="J6701" t="s">
        <v>22</v>
      </c>
      <c r="K6701" s="40">
        <f t="shared" si="104"/>
        <v>2022</v>
      </c>
    </row>
    <row r="6702" spans="1:11" x14ac:dyDescent="0.25">
      <c r="A6702" t="s">
        <v>6076</v>
      </c>
      <c r="B6702" s="36">
        <v>44784</v>
      </c>
      <c r="C6702" t="s">
        <v>1530</v>
      </c>
      <c r="D6702" t="s">
        <v>24</v>
      </c>
      <c r="E6702" t="s">
        <v>2572</v>
      </c>
      <c r="F6702">
        <v>0.5</v>
      </c>
      <c r="G6702" s="37">
        <v>324485.7</v>
      </c>
      <c r="H6702" s="37">
        <v>-221240.25</v>
      </c>
      <c r="I6702">
        <v>4</v>
      </c>
      <c r="J6702" t="s">
        <v>26</v>
      </c>
      <c r="K6702" s="40">
        <f t="shared" si="104"/>
        <v>2022</v>
      </c>
    </row>
    <row r="6703" spans="1:11" x14ac:dyDescent="0.25">
      <c r="A6703" t="s">
        <v>6076</v>
      </c>
      <c r="B6703" s="36">
        <v>44784</v>
      </c>
      <c r="C6703" t="s">
        <v>1530</v>
      </c>
      <c r="D6703" t="s">
        <v>24</v>
      </c>
      <c r="E6703" t="s">
        <v>1490</v>
      </c>
      <c r="F6703">
        <v>0.5</v>
      </c>
      <c r="G6703" s="37">
        <v>1430686.95</v>
      </c>
      <c r="H6703" s="37">
        <v>-663720.75</v>
      </c>
      <c r="I6703">
        <v>4</v>
      </c>
      <c r="J6703" t="s">
        <v>26</v>
      </c>
      <c r="K6703" s="40">
        <f t="shared" si="104"/>
        <v>2022</v>
      </c>
    </row>
    <row r="6704" spans="1:11" x14ac:dyDescent="0.25">
      <c r="A6704" t="s">
        <v>6076</v>
      </c>
      <c r="B6704" s="36">
        <v>44784</v>
      </c>
      <c r="C6704" t="s">
        <v>1530</v>
      </c>
      <c r="D6704" t="s">
        <v>24</v>
      </c>
      <c r="E6704" t="s">
        <v>1876</v>
      </c>
      <c r="F6704">
        <v>0.5</v>
      </c>
      <c r="G6704" s="37">
        <v>693219.45000000007</v>
      </c>
      <c r="H6704" s="37">
        <v>-398232.45</v>
      </c>
      <c r="I6704">
        <v>4</v>
      </c>
      <c r="J6704" t="s">
        <v>22</v>
      </c>
      <c r="K6704" s="40">
        <f t="shared" si="104"/>
        <v>2022</v>
      </c>
    </row>
    <row r="6705" spans="1:11" x14ac:dyDescent="0.25">
      <c r="A6705" t="s">
        <v>6076</v>
      </c>
      <c r="B6705" s="36">
        <v>44784</v>
      </c>
      <c r="C6705" t="s">
        <v>1530</v>
      </c>
      <c r="D6705" t="s">
        <v>24</v>
      </c>
      <c r="E6705" t="s">
        <v>677</v>
      </c>
      <c r="F6705">
        <v>0.5</v>
      </c>
      <c r="G6705" s="37">
        <v>2743379.1</v>
      </c>
      <c r="H6705" s="37">
        <v>-2079658.35</v>
      </c>
      <c r="I6705">
        <v>9</v>
      </c>
      <c r="J6705" t="s">
        <v>26</v>
      </c>
      <c r="K6705" s="40">
        <f t="shared" si="104"/>
        <v>2022</v>
      </c>
    </row>
    <row r="6706" spans="1:11" x14ac:dyDescent="0.25">
      <c r="A6706" t="s">
        <v>6077</v>
      </c>
      <c r="B6706" s="36">
        <v>44784</v>
      </c>
      <c r="C6706" t="s">
        <v>2060</v>
      </c>
      <c r="D6706" t="s">
        <v>24</v>
      </c>
      <c r="E6706" t="s">
        <v>541</v>
      </c>
      <c r="F6706">
        <v>0</v>
      </c>
      <c r="G6706" s="37">
        <v>1710924.6</v>
      </c>
      <c r="H6706" s="37">
        <v>516227.25</v>
      </c>
      <c r="I6706">
        <v>1</v>
      </c>
      <c r="J6706" t="s">
        <v>22</v>
      </c>
      <c r="K6706" s="40">
        <f t="shared" si="104"/>
        <v>2022</v>
      </c>
    </row>
    <row r="6707" spans="1:11" x14ac:dyDescent="0.25">
      <c r="A6707" t="s">
        <v>6077</v>
      </c>
      <c r="B6707" s="36">
        <v>44784</v>
      </c>
      <c r="C6707" t="s">
        <v>2060</v>
      </c>
      <c r="D6707" t="s">
        <v>24</v>
      </c>
      <c r="E6707" t="s">
        <v>2428</v>
      </c>
      <c r="F6707">
        <v>0.15</v>
      </c>
      <c r="G6707" s="37">
        <v>12227211.15</v>
      </c>
      <c r="H6707" s="37">
        <v>2153405.1</v>
      </c>
      <c r="I6707">
        <v>7</v>
      </c>
      <c r="J6707" t="s">
        <v>26</v>
      </c>
      <c r="K6707" s="40">
        <f t="shared" si="104"/>
        <v>2022</v>
      </c>
    </row>
    <row r="6708" spans="1:11" x14ac:dyDescent="0.25">
      <c r="A6708" t="s">
        <v>6076</v>
      </c>
      <c r="B6708" s="36">
        <v>44784</v>
      </c>
      <c r="C6708" t="s">
        <v>1530</v>
      </c>
      <c r="D6708" t="s">
        <v>24</v>
      </c>
      <c r="E6708" t="s">
        <v>2573</v>
      </c>
      <c r="F6708">
        <v>0.5</v>
      </c>
      <c r="G6708" s="37">
        <v>1858418.1</v>
      </c>
      <c r="H6708" s="37">
        <v>-929209.05</v>
      </c>
      <c r="I6708">
        <v>3</v>
      </c>
      <c r="J6708" t="s">
        <v>22</v>
      </c>
      <c r="K6708" s="40">
        <f t="shared" si="104"/>
        <v>2022</v>
      </c>
    </row>
    <row r="6709" spans="1:11" x14ac:dyDescent="0.25">
      <c r="A6709" t="s">
        <v>6076</v>
      </c>
      <c r="B6709" s="36">
        <v>44784</v>
      </c>
      <c r="C6709" t="s">
        <v>1530</v>
      </c>
      <c r="D6709" t="s">
        <v>24</v>
      </c>
      <c r="E6709" t="s">
        <v>304</v>
      </c>
      <c r="F6709">
        <v>0.5</v>
      </c>
      <c r="G6709" s="37">
        <v>1504433.7</v>
      </c>
      <c r="H6709" s="37">
        <v>0</v>
      </c>
      <c r="I6709">
        <v>3</v>
      </c>
      <c r="J6709" t="s">
        <v>22</v>
      </c>
      <c r="K6709" s="40">
        <f t="shared" si="104"/>
        <v>2022</v>
      </c>
    </row>
    <row r="6710" spans="1:11" x14ac:dyDescent="0.25">
      <c r="A6710" t="s">
        <v>6078</v>
      </c>
      <c r="B6710" s="36">
        <v>44785</v>
      </c>
      <c r="C6710" t="s">
        <v>2225</v>
      </c>
      <c r="D6710" t="s">
        <v>20</v>
      </c>
      <c r="E6710" t="s">
        <v>1119</v>
      </c>
      <c r="F6710">
        <v>0.1</v>
      </c>
      <c r="G6710" s="37">
        <v>3215358.3000000003</v>
      </c>
      <c r="H6710" s="37">
        <v>1135699.95</v>
      </c>
      <c r="I6710">
        <v>2</v>
      </c>
      <c r="J6710" t="s">
        <v>22</v>
      </c>
      <c r="K6710" s="40">
        <f t="shared" si="104"/>
        <v>2022</v>
      </c>
    </row>
    <row r="6711" spans="1:11" x14ac:dyDescent="0.25">
      <c r="A6711" t="s">
        <v>6079</v>
      </c>
      <c r="B6711" s="36">
        <v>44785</v>
      </c>
      <c r="C6711" t="s">
        <v>1530</v>
      </c>
      <c r="D6711" t="s">
        <v>20</v>
      </c>
      <c r="E6711" t="s">
        <v>91</v>
      </c>
      <c r="F6711">
        <v>0</v>
      </c>
      <c r="G6711" s="37">
        <v>943958.4</v>
      </c>
      <c r="H6711" s="37">
        <v>471979.2</v>
      </c>
      <c r="I6711">
        <v>2</v>
      </c>
      <c r="J6711" t="s">
        <v>26</v>
      </c>
      <c r="K6711" s="40">
        <f t="shared" si="104"/>
        <v>2022</v>
      </c>
    </row>
    <row r="6712" spans="1:11" x14ac:dyDescent="0.25">
      <c r="A6712" t="s">
        <v>6079</v>
      </c>
      <c r="B6712" s="36">
        <v>44785</v>
      </c>
      <c r="C6712" t="s">
        <v>1530</v>
      </c>
      <c r="D6712" t="s">
        <v>20</v>
      </c>
      <c r="E6712" t="s">
        <v>1340</v>
      </c>
      <c r="F6712">
        <v>0</v>
      </c>
      <c r="G6712" s="37">
        <v>3348102.45</v>
      </c>
      <c r="H6712" s="37">
        <v>1002955.8</v>
      </c>
      <c r="I6712">
        <v>8</v>
      </c>
      <c r="J6712" t="s">
        <v>22</v>
      </c>
      <c r="K6712" s="40">
        <f t="shared" si="104"/>
        <v>2022</v>
      </c>
    </row>
    <row r="6713" spans="1:11" x14ac:dyDescent="0.25">
      <c r="A6713" t="s">
        <v>6079</v>
      </c>
      <c r="B6713" s="36">
        <v>44785</v>
      </c>
      <c r="C6713" t="s">
        <v>1530</v>
      </c>
      <c r="D6713" t="s">
        <v>20</v>
      </c>
      <c r="E6713" t="s">
        <v>1838</v>
      </c>
      <c r="F6713">
        <v>0</v>
      </c>
      <c r="G6713" s="37">
        <v>870211.65</v>
      </c>
      <c r="H6713" s="37">
        <v>442480.5</v>
      </c>
      <c r="I6713">
        <v>3</v>
      </c>
      <c r="J6713" t="s">
        <v>22</v>
      </c>
      <c r="K6713" s="40">
        <f t="shared" si="104"/>
        <v>2022</v>
      </c>
    </row>
    <row r="6714" spans="1:11" x14ac:dyDescent="0.25">
      <c r="A6714" t="s">
        <v>6078</v>
      </c>
      <c r="B6714" s="36">
        <v>44785</v>
      </c>
      <c r="C6714" t="s">
        <v>2225</v>
      </c>
      <c r="D6714" t="s">
        <v>20</v>
      </c>
      <c r="E6714" t="s">
        <v>792</v>
      </c>
      <c r="F6714">
        <v>0</v>
      </c>
      <c r="G6714" s="37">
        <v>2286149.25</v>
      </c>
      <c r="H6714" s="37">
        <v>383483.10000000003</v>
      </c>
      <c r="I6714">
        <v>3</v>
      </c>
      <c r="J6714" t="s">
        <v>26</v>
      </c>
      <c r="K6714" s="40">
        <f t="shared" si="104"/>
        <v>2022</v>
      </c>
    </row>
    <row r="6715" spans="1:11" x14ac:dyDescent="0.25">
      <c r="A6715" t="s">
        <v>6078</v>
      </c>
      <c r="B6715" s="36">
        <v>44785</v>
      </c>
      <c r="C6715" t="s">
        <v>2225</v>
      </c>
      <c r="D6715" t="s">
        <v>20</v>
      </c>
      <c r="E6715" t="s">
        <v>99</v>
      </c>
      <c r="F6715">
        <v>0</v>
      </c>
      <c r="G6715" s="37">
        <v>1592929.8</v>
      </c>
      <c r="H6715" s="37">
        <v>368733.75</v>
      </c>
      <c r="I6715">
        <v>2</v>
      </c>
      <c r="J6715" t="s">
        <v>22</v>
      </c>
      <c r="K6715" s="40">
        <f t="shared" si="104"/>
        <v>2022</v>
      </c>
    </row>
    <row r="6716" spans="1:11" x14ac:dyDescent="0.25">
      <c r="A6716" t="s">
        <v>6078</v>
      </c>
      <c r="B6716" s="36">
        <v>44785</v>
      </c>
      <c r="C6716" t="s">
        <v>2225</v>
      </c>
      <c r="D6716" t="s">
        <v>20</v>
      </c>
      <c r="E6716" t="s">
        <v>963</v>
      </c>
      <c r="F6716">
        <v>0</v>
      </c>
      <c r="G6716" s="37">
        <v>648971.4</v>
      </c>
      <c r="H6716" s="37">
        <v>206490.9</v>
      </c>
      <c r="I6716">
        <v>3</v>
      </c>
      <c r="J6716" t="s">
        <v>26</v>
      </c>
      <c r="K6716" s="40">
        <f t="shared" si="104"/>
        <v>2022</v>
      </c>
    </row>
    <row r="6717" spans="1:11" x14ac:dyDescent="0.25">
      <c r="A6717" t="s">
        <v>6078</v>
      </c>
      <c r="B6717" s="36">
        <v>44785</v>
      </c>
      <c r="C6717" t="s">
        <v>2225</v>
      </c>
      <c r="D6717" t="s">
        <v>20</v>
      </c>
      <c r="E6717" t="s">
        <v>2574</v>
      </c>
      <c r="F6717">
        <v>0</v>
      </c>
      <c r="G6717" s="37">
        <v>2330397.3000000003</v>
      </c>
      <c r="H6717" s="37">
        <v>471979.2</v>
      </c>
      <c r="I6717">
        <v>5</v>
      </c>
      <c r="J6717" t="s">
        <v>22</v>
      </c>
      <c r="K6717" s="40">
        <f t="shared" si="104"/>
        <v>2022</v>
      </c>
    </row>
    <row r="6718" spans="1:11" x14ac:dyDescent="0.25">
      <c r="A6718" t="s">
        <v>6079</v>
      </c>
      <c r="B6718" s="36">
        <v>44785</v>
      </c>
      <c r="C6718" t="s">
        <v>1530</v>
      </c>
      <c r="D6718" t="s">
        <v>20</v>
      </c>
      <c r="E6718" t="s">
        <v>2294</v>
      </c>
      <c r="F6718">
        <v>0</v>
      </c>
      <c r="G6718" s="37">
        <v>6120980.25</v>
      </c>
      <c r="H6718" s="37">
        <v>117994.8</v>
      </c>
      <c r="I6718">
        <v>7</v>
      </c>
      <c r="J6718" t="s">
        <v>26</v>
      </c>
      <c r="K6718" s="40">
        <f t="shared" si="104"/>
        <v>2022</v>
      </c>
    </row>
    <row r="6719" spans="1:11" x14ac:dyDescent="0.25">
      <c r="A6719" t="s">
        <v>6080</v>
      </c>
      <c r="B6719" s="36">
        <v>44785</v>
      </c>
      <c r="C6719" t="s">
        <v>990</v>
      </c>
      <c r="D6719" t="s">
        <v>33</v>
      </c>
      <c r="E6719" t="s">
        <v>520</v>
      </c>
      <c r="F6719">
        <v>0</v>
      </c>
      <c r="G6719" s="37">
        <v>339235.05</v>
      </c>
      <c r="H6719" s="37">
        <v>88496.1</v>
      </c>
      <c r="I6719">
        <v>2</v>
      </c>
      <c r="J6719" t="s">
        <v>22</v>
      </c>
      <c r="K6719" s="40">
        <f t="shared" si="104"/>
        <v>2022</v>
      </c>
    </row>
    <row r="6720" spans="1:11" x14ac:dyDescent="0.25">
      <c r="A6720" t="s">
        <v>6080</v>
      </c>
      <c r="B6720" s="36">
        <v>44785</v>
      </c>
      <c r="C6720" t="s">
        <v>990</v>
      </c>
      <c r="D6720" t="s">
        <v>33</v>
      </c>
      <c r="E6720" t="s">
        <v>413</v>
      </c>
      <c r="F6720">
        <v>0</v>
      </c>
      <c r="G6720" s="37">
        <v>132744.15</v>
      </c>
      <c r="H6720" s="37">
        <v>58997.4</v>
      </c>
      <c r="I6720">
        <v>1</v>
      </c>
      <c r="J6720" t="s">
        <v>26</v>
      </c>
      <c r="K6720" s="40">
        <f t="shared" si="104"/>
        <v>2022</v>
      </c>
    </row>
    <row r="6721" spans="1:11" x14ac:dyDescent="0.25">
      <c r="A6721" t="s">
        <v>6081</v>
      </c>
      <c r="B6721" s="36">
        <v>44785</v>
      </c>
      <c r="C6721" t="s">
        <v>2150</v>
      </c>
      <c r="D6721" t="s">
        <v>24</v>
      </c>
      <c r="E6721" t="s">
        <v>919</v>
      </c>
      <c r="F6721">
        <v>0</v>
      </c>
      <c r="G6721" s="37">
        <v>840712.95000000007</v>
      </c>
      <c r="H6721" s="37">
        <v>103245.45</v>
      </c>
      <c r="I6721">
        <v>3</v>
      </c>
      <c r="J6721" t="s">
        <v>26</v>
      </c>
      <c r="K6721" s="40">
        <f t="shared" si="104"/>
        <v>2022</v>
      </c>
    </row>
    <row r="6722" spans="1:11" x14ac:dyDescent="0.25">
      <c r="A6722" t="s">
        <v>6081</v>
      </c>
      <c r="B6722" s="36">
        <v>44785</v>
      </c>
      <c r="C6722" t="s">
        <v>2150</v>
      </c>
      <c r="D6722" t="s">
        <v>24</v>
      </c>
      <c r="E6722" t="s">
        <v>1407</v>
      </c>
      <c r="F6722">
        <v>0</v>
      </c>
      <c r="G6722" s="37">
        <v>6976442.5499999998</v>
      </c>
      <c r="H6722" s="37">
        <v>1666676.55</v>
      </c>
      <c r="I6722">
        <v>9</v>
      </c>
      <c r="J6722" t="s">
        <v>22</v>
      </c>
      <c r="K6722" s="40">
        <f t="shared" si="104"/>
        <v>2022</v>
      </c>
    </row>
    <row r="6723" spans="1:11" x14ac:dyDescent="0.25">
      <c r="A6723" t="s">
        <v>6081</v>
      </c>
      <c r="B6723" s="36">
        <v>44785</v>
      </c>
      <c r="C6723" t="s">
        <v>2150</v>
      </c>
      <c r="D6723" t="s">
        <v>24</v>
      </c>
      <c r="E6723" t="s">
        <v>1267</v>
      </c>
      <c r="F6723">
        <v>0</v>
      </c>
      <c r="G6723" s="37">
        <v>1740423.3</v>
      </c>
      <c r="H6723" s="37">
        <v>368733.75</v>
      </c>
      <c r="I6723">
        <v>4</v>
      </c>
      <c r="J6723" t="s">
        <v>26</v>
      </c>
      <c r="K6723" s="40">
        <f t="shared" ref="K6723:K6786" si="105">YEAR(B6723)</f>
        <v>2022</v>
      </c>
    </row>
    <row r="6724" spans="1:11" x14ac:dyDescent="0.25">
      <c r="A6724" t="s">
        <v>6081</v>
      </c>
      <c r="B6724" s="36">
        <v>44785</v>
      </c>
      <c r="C6724" t="s">
        <v>2150</v>
      </c>
      <c r="D6724" t="s">
        <v>24</v>
      </c>
      <c r="E6724" t="s">
        <v>1001</v>
      </c>
      <c r="F6724">
        <v>0</v>
      </c>
      <c r="G6724" s="37">
        <v>840712.95000000007</v>
      </c>
      <c r="H6724" s="37">
        <v>398232.45</v>
      </c>
      <c r="I6724">
        <v>2</v>
      </c>
      <c r="J6724" t="s">
        <v>26</v>
      </c>
      <c r="K6724" s="40">
        <f t="shared" si="105"/>
        <v>2022</v>
      </c>
    </row>
    <row r="6725" spans="1:11" x14ac:dyDescent="0.25">
      <c r="A6725" t="s">
        <v>6082</v>
      </c>
      <c r="B6725" s="36">
        <v>44785</v>
      </c>
      <c r="C6725" t="s">
        <v>566</v>
      </c>
      <c r="D6725" t="s">
        <v>24</v>
      </c>
      <c r="E6725" t="s">
        <v>955</v>
      </c>
      <c r="F6725">
        <v>0</v>
      </c>
      <c r="G6725" s="37">
        <v>737467.5</v>
      </c>
      <c r="H6725" s="37">
        <v>221240.25</v>
      </c>
      <c r="I6725">
        <v>4</v>
      </c>
      <c r="J6725" t="s">
        <v>26</v>
      </c>
      <c r="K6725" s="40">
        <f t="shared" si="105"/>
        <v>2022</v>
      </c>
    </row>
    <row r="6726" spans="1:11" x14ac:dyDescent="0.25">
      <c r="A6726" t="s">
        <v>6083</v>
      </c>
      <c r="B6726" s="36">
        <v>44785</v>
      </c>
      <c r="C6726" t="s">
        <v>2060</v>
      </c>
      <c r="D6726" t="s">
        <v>24</v>
      </c>
      <c r="E6726" t="s">
        <v>691</v>
      </c>
      <c r="F6726">
        <v>0.1</v>
      </c>
      <c r="G6726" s="37">
        <v>855462.3</v>
      </c>
      <c r="H6726" s="37">
        <v>0</v>
      </c>
      <c r="I6726">
        <v>4</v>
      </c>
      <c r="J6726" t="s">
        <v>26</v>
      </c>
      <c r="K6726" s="40">
        <f t="shared" si="105"/>
        <v>2022</v>
      </c>
    </row>
    <row r="6727" spans="1:11" x14ac:dyDescent="0.25">
      <c r="A6727" t="s">
        <v>6083</v>
      </c>
      <c r="B6727" s="36">
        <v>44785</v>
      </c>
      <c r="C6727" t="s">
        <v>2060</v>
      </c>
      <c r="D6727" t="s">
        <v>24</v>
      </c>
      <c r="E6727" t="s">
        <v>954</v>
      </c>
      <c r="F6727">
        <v>0.1</v>
      </c>
      <c r="G6727" s="37">
        <v>8274385.3500000006</v>
      </c>
      <c r="H6727" s="37">
        <v>3126862.2</v>
      </c>
      <c r="I6727">
        <v>3</v>
      </c>
      <c r="J6727" t="s">
        <v>26</v>
      </c>
      <c r="K6727" s="40">
        <f t="shared" si="105"/>
        <v>2022</v>
      </c>
    </row>
    <row r="6728" spans="1:11" x14ac:dyDescent="0.25">
      <c r="A6728" t="s">
        <v>6083</v>
      </c>
      <c r="B6728" s="36">
        <v>44785</v>
      </c>
      <c r="C6728" t="s">
        <v>2060</v>
      </c>
      <c r="D6728" t="s">
        <v>24</v>
      </c>
      <c r="E6728" t="s">
        <v>123</v>
      </c>
      <c r="F6728">
        <v>0.1</v>
      </c>
      <c r="G6728" s="37">
        <v>2035410.3</v>
      </c>
      <c r="H6728" s="37">
        <v>-44248.05</v>
      </c>
      <c r="I6728">
        <v>5</v>
      </c>
      <c r="J6728" t="s">
        <v>22</v>
      </c>
      <c r="K6728" s="40">
        <f t="shared" si="105"/>
        <v>2022</v>
      </c>
    </row>
    <row r="6729" spans="1:11" x14ac:dyDescent="0.25">
      <c r="A6729" t="s">
        <v>6083</v>
      </c>
      <c r="B6729" s="36">
        <v>44785</v>
      </c>
      <c r="C6729" t="s">
        <v>2060</v>
      </c>
      <c r="D6729" t="s">
        <v>24</v>
      </c>
      <c r="E6729" t="s">
        <v>1001</v>
      </c>
      <c r="F6729">
        <v>0</v>
      </c>
      <c r="G6729" s="37">
        <v>1327441.5</v>
      </c>
      <c r="H6729" s="37">
        <v>250738.95</v>
      </c>
      <c r="I6729">
        <v>3</v>
      </c>
      <c r="J6729" t="s">
        <v>22</v>
      </c>
      <c r="K6729" s="40">
        <f t="shared" si="105"/>
        <v>2022</v>
      </c>
    </row>
    <row r="6730" spans="1:11" x14ac:dyDescent="0.25">
      <c r="A6730" t="s">
        <v>6084</v>
      </c>
      <c r="B6730" s="36">
        <v>44785</v>
      </c>
      <c r="C6730" t="s">
        <v>249</v>
      </c>
      <c r="D6730" t="s">
        <v>24</v>
      </c>
      <c r="E6730" t="s">
        <v>1743</v>
      </c>
      <c r="F6730">
        <v>0</v>
      </c>
      <c r="G6730" s="37">
        <v>4823037.45</v>
      </c>
      <c r="H6730" s="37">
        <v>1681425.9000000001</v>
      </c>
      <c r="I6730">
        <v>4</v>
      </c>
      <c r="J6730" t="s">
        <v>26</v>
      </c>
      <c r="K6730" s="40">
        <f t="shared" si="105"/>
        <v>2022</v>
      </c>
    </row>
    <row r="6731" spans="1:11" x14ac:dyDescent="0.25">
      <c r="A6731" t="s">
        <v>6085</v>
      </c>
      <c r="B6731" s="36">
        <v>44785</v>
      </c>
      <c r="C6731" t="s">
        <v>1010</v>
      </c>
      <c r="D6731" t="s">
        <v>24</v>
      </c>
      <c r="E6731" t="s">
        <v>570</v>
      </c>
      <c r="F6731">
        <v>0</v>
      </c>
      <c r="G6731" s="37">
        <v>825963.6</v>
      </c>
      <c r="H6731" s="37">
        <v>265488.3</v>
      </c>
      <c r="I6731">
        <v>2</v>
      </c>
      <c r="J6731" t="s">
        <v>26</v>
      </c>
      <c r="K6731" s="40">
        <f t="shared" si="105"/>
        <v>2022</v>
      </c>
    </row>
    <row r="6732" spans="1:11" x14ac:dyDescent="0.25">
      <c r="A6732" t="s">
        <v>6085</v>
      </c>
      <c r="B6732" s="36">
        <v>44785</v>
      </c>
      <c r="C6732" t="s">
        <v>1010</v>
      </c>
      <c r="D6732" t="s">
        <v>24</v>
      </c>
      <c r="E6732" t="s">
        <v>500</v>
      </c>
      <c r="F6732">
        <v>0</v>
      </c>
      <c r="G6732" s="37">
        <v>5988236.1000000006</v>
      </c>
      <c r="H6732" s="37">
        <v>1858418.1</v>
      </c>
      <c r="I6732">
        <v>2</v>
      </c>
      <c r="J6732" t="s">
        <v>26</v>
      </c>
      <c r="K6732" s="40">
        <f t="shared" si="105"/>
        <v>2022</v>
      </c>
    </row>
    <row r="6733" spans="1:11" x14ac:dyDescent="0.25">
      <c r="A6733" t="s">
        <v>6085</v>
      </c>
      <c r="B6733" s="36">
        <v>44785</v>
      </c>
      <c r="C6733" t="s">
        <v>1010</v>
      </c>
      <c r="D6733" t="s">
        <v>24</v>
      </c>
      <c r="E6733" t="s">
        <v>2575</v>
      </c>
      <c r="F6733">
        <v>0</v>
      </c>
      <c r="G6733" s="37">
        <v>9203594.4000000004</v>
      </c>
      <c r="H6733" s="37">
        <v>545725.95000000007</v>
      </c>
      <c r="I6733">
        <v>2</v>
      </c>
      <c r="J6733" t="s">
        <v>26</v>
      </c>
      <c r="K6733" s="40">
        <f t="shared" si="105"/>
        <v>2022</v>
      </c>
    </row>
    <row r="6734" spans="1:11" x14ac:dyDescent="0.25">
      <c r="A6734" t="s">
        <v>6086</v>
      </c>
      <c r="B6734" s="36">
        <v>44786</v>
      </c>
      <c r="C6734" t="s">
        <v>1573</v>
      </c>
      <c r="D6734" t="s">
        <v>51</v>
      </c>
      <c r="E6734" t="s">
        <v>337</v>
      </c>
      <c r="F6734">
        <v>0.3</v>
      </c>
      <c r="G6734" s="37">
        <v>1755172.6500000001</v>
      </c>
      <c r="H6734" s="37">
        <v>-353984.4</v>
      </c>
      <c r="I6734">
        <v>4</v>
      </c>
      <c r="J6734" t="s">
        <v>26</v>
      </c>
      <c r="K6734" s="40">
        <f t="shared" si="105"/>
        <v>2022</v>
      </c>
    </row>
    <row r="6735" spans="1:11" x14ac:dyDescent="0.25">
      <c r="A6735" t="s">
        <v>6087</v>
      </c>
      <c r="B6735" s="36">
        <v>44786</v>
      </c>
      <c r="C6735" t="s">
        <v>1701</v>
      </c>
      <c r="D6735" t="s">
        <v>51</v>
      </c>
      <c r="E6735" t="s">
        <v>169</v>
      </c>
      <c r="F6735">
        <v>0</v>
      </c>
      <c r="G6735" s="37">
        <v>501477.9</v>
      </c>
      <c r="H6735" s="37">
        <v>132744.15</v>
      </c>
      <c r="I6735">
        <v>3</v>
      </c>
      <c r="J6735" t="s">
        <v>22</v>
      </c>
      <c r="K6735" s="40">
        <f t="shared" si="105"/>
        <v>2022</v>
      </c>
    </row>
    <row r="6736" spans="1:11" x14ac:dyDescent="0.25">
      <c r="A6736" t="s">
        <v>6088</v>
      </c>
      <c r="B6736" s="36">
        <v>44786</v>
      </c>
      <c r="C6736" t="s">
        <v>995</v>
      </c>
      <c r="D6736" t="s">
        <v>51</v>
      </c>
      <c r="E6736" t="s">
        <v>1637</v>
      </c>
      <c r="F6736">
        <v>0.1</v>
      </c>
      <c r="G6736" s="37">
        <v>1268444.1000000001</v>
      </c>
      <c r="H6736" s="37">
        <v>324485.7</v>
      </c>
      <c r="I6736">
        <v>2</v>
      </c>
      <c r="J6736" t="s">
        <v>26</v>
      </c>
      <c r="K6736" s="40">
        <f t="shared" si="105"/>
        <v>2022</v>
      </c>
    </row>
    <row r="6737" spans="1:11" x14ac:dyDescent="0.25">
      <c r="A6737" t="s">
        <v>6086</v>
      </c>
      <c r="B6737" s="36">
        <v>44786</v>
      </c>
      <c r="C6737" t="s">
        <v>1573</v>
      </c>
      <c r="D6737" t="s">
        <v>51</v>
      </c>
      <c r="E6737" t="s">
        <v>879</v>
      </c>
      <c r="F6737">
        <v>0</v>
      </c>
      <c r="G6737" s="37">
        <v>3377601.15</v>
      </c>
      <c r="H6737" s="37">
        <v>870211.65</v>
      </c>
      <c r="I6737">
        <v>9</v>
      </c>
      <c r="J6737" t="s">
        <v>22</v>
      </c>
      <c r="K6737" s="40">
        <f t="shared" si="105"/>
        <v>2022</v>
      </c>
    </row>
    <row r="6738" spans="1:11" x14ac:dyDescent="0.25">
      <c r="A6738" t="s">
        <v>6086</v>
      </c>
      <c r="B6738" s="36">
        <v>44786</v>
      </c>
      <c r="C6738" t="s">
        <v>1573</v>
      </c>
      <c r="D6738" t="s">
        <v>51</v>
      </c>
      <c r="E6738" t="s">
        <v>2270</v>
      </c>
      <c r="F6738">
        <v>0</v>
      </c>
      <c r="G6738" s="37">
        <v>11961722.85</v>
      </c>
      <c r="H6738" s="37">
        <v>2271399.9</v>
      </c>
      <c r="I6738">
        <v>7</v>
      </c>
      <c r="J6738" t="s">
        <v>22</v>
      </c>
      <c r="K6738" s="40">
        <f t="shared" si="105"/>
        <v>2022</v>
      </c>
    </row>
    <row r="6739" spans="1:11" x14ac:dyDescent="0.25">
      <c r="A6739" t="s">
        <v>6086</v>
      </c>
      <c r="B6739" s="36">
        <v>44786</v>
      </c>
      <c r="C6739" t="s">
        <v>1573</v>
      </c>
      <c r="D6739" t="s">
        <v>51</v>
      </c>
      <c r="E6739" t="s">
        <v>1301</v>
      </c>
      <c r="F6739">
        <v>0</v>
      </c>
      <c r="G6739" s="37">
        <v>10619532</v>
      </c>
      <c r="H6739" s="37">
        <v>634222.05000000005</v>
      </c>
      <c r="I6739">
        <v>2</v>
      </c>
      <c r="J6739" t="s">
        <v>22</v>
      </c>
      <c r="K6739" s="40">
        <f t="shared" si="105"/>
        <v>2022</v>
      </c>
    </row>
    <row r="6740" spans="1:11" x14ac:dyDescent="0.25">
      <c r="A6740" t="s">
        <v>6089</v>
      </c>
      <c r="B6740" s="36">
        <v>44786</v>
      </c>
      <c r="C6740" t="s">
        <v>361</v>
      </c>
      <c r="D6740" t="s">
        <v>24</v>
      </c>
      <c r="E6740" t="s">
        <v>42</v>
      </c>
      <c r="F6740">
        <v>0.5</v>
      </c>
      <c r="G6740" s="37">
        <v>1710924.6</v>
      </c>
      <c r="H6740" s="37">
        <v>-825963.6</v>
      </c>
      <c r="I6740">
        <v>5</v>
      </c>
      <c r="J6740" t="s">
        <v>26</v>
      </c>
      <c r="K6740" s="40">
        <f t="shared" si="105"/>
        <v>2022</v>
      </c>
    </row>
    <row r="6741" spans="1:11" x14ac:dyDescent="0.25">
      <c r="A6741" t="s">
        <v>6089</v>
      </c>
      <c r="B6741" s="36">
        <v>44786</v>
      </c>
      <c r="C6741" t="s">
        <v>361</v>
      </c>
      <c r="D6741" t="s">
        <v>24</v>
      </c>
      <c r="E6741" t="s">
        <v>1631</v>
      </c>
      <c r="F6741">
        <v>0.5</v>
      </c>
      <c r="G6741" s="37">
        <v>324485.7</v>
      </c>
      <c r="H6741" s="37">
        <v>-29498.7</v>
      </c>
      <c r="I6741">
        <v>3</v>
      </c>
      <c r="J6741" t="s">
        <v>26</v>
      </c>
      <c r="K6741" s="40">
        <f t="shared" si="105"/>
        <v>2022</v>
      </c>
    </row>
    <row r="6742" spans="1:11" x14ac:dyDescent="0.25">
      <c r="A6742" t="s">
        <v>6089</v>
      </c>
      <c r="B6742" s="36">
        <v>44786</v>
      </c>
      <c r="C6742" t="s">
        <v>361</v>
      </c>
      <c r="D6742" t="s">
        <v>24</v>
      </c>
      <c r="E6742" t="s">
        <v>960</v>
      </c>
      <c r="F6742">
        <v>0.5</v>
      </c>
      <c r="G6742" s="37">
        <v>206490.9</v>
      </c>
      <c r="H6742" s="37">
        <v>-29498.7</v>
      </c>
      <c r="I6742">
        <v>3</v>
      </c>
      <c r="J6742" t="s">
        <v>26</v>
      </c>
      <c r="K6742" s="40">
        <f t="shared" si="105"/>
        <v>2022</v>
      </c>
    </row>
    <row r="6743" spans="1:11" x14ac:dyDescent="0.25">
      <c r="A6743" t="s">
        <v>6089</v>
      </c>
      <c r="B6743" s="36">
        <v>44786</v>
      </c>
      <c r="C6743" t="s">
        <v>361</v>
      </c>
      <c r="D6743" t="s">
        <v>24</v>
      </c>
      <c r="E6743" t="s">
        <v>1634</v>
      </c>
      <c r="F6743">
        <v>0.65</v>
      </c>
      <c r="G6743" s="37">
        <v>4498551.75</v>
      </c>
      <c r="H6743" s="37">
        <v>-3982324.5</v>
      </c>
      <c r="I6743">
        <v>5</v>
      </c>
      <c r="J6743" t="s">
        <v>26</v>
      </c>
      <c r="K6743" s="40">
        <f t="shared" si="105"/>
        <v>2022</v>
      </c>
    </row>
    <row r="6744" spans="1:11" x14ac:dyDescent="0.25">
      <c r="A6744" t="s">
        <v>6090</v>
      </c>
      <c r="B6744" s="36">
        <v>44786</v>
      </c>
      <c r="C6744" t="s">
        <v>1156</v>
      </c>
      <c r="D6744" t="s">
        <v>24</v>
      </c>
      <c r="E6744" t="s">
        <v>644</v>
      </c>
      <c r="F6744">
        <v>0.1</v>
      </c>
      <c r="G6744" s="37">
        <v>17964708.300000001</v>
      </c>
      <c r="H6744" s="37">
        <v>5191771.2</v>
      </c>
      <c r="I6744">
        <v>9</v>
      </c>
      <c r="J6744" t="s">
        <v>22</v>
      </c>
      <c r="K6744" s="40">
        <f t="shared" si="105"/>
        <v>2022</v>
      </c>
    </row>
    <row r="6745" spans="1:11" x14ac:dyDescent="0.25">
      <c r="A6745" t="s">
        <v>6090</v>
      </c>
      <c r="B6745" s="36">
        <v>44786</v>
      </c>
      <c r="C6745" t="s">
        <v>1156</v>
      </c>
      <c r="D6745" t="s">
        <v>24</v>
      </c>
      <c r="E6745" t="s">
        <v>730</v>
      </c>
      <c r="F6745">
        <v>0</v>
      </c>
      <c r="G6745" s="37">
        <v>1283193.45</v>
      </c>
      <c r="H6745" s="37">
        <v>530976.6</v>
      </c>
      <c r="I6745">
        <v>5</v>
      </c>
      <c r="J6745" t="s">
        <v>26</v>
      </c>
      <c r="K6745" s="40">
        <f t="shared" si="105"/>
        <v>2022</v>
      </c>
    </row>
    <row r="6746" spans="1:11" x14ac:dyDescent="0.25">
      <c r="A6746" t="s">
        <v>6090</v>
      </c>
      <c r="B6746" s="36">
        <v>44786</v>
      </c>
      <c r="C6746" t="s">
        <v>1156</v>
      </c>
      <c r="D6746" t="s">
        <v>24</v>
      </c>
      <c r="E6746" t="s">
        <v>401</v>
      </c>
      <c r="F6746">
        <v>0.1</v>
      </c>
      <c r="G6746" s="37">
        <v>13141670.85</v>
      </c>
      <c r="H6746" s="37">
        <v>0</v>
      </c>
      <c r="I6746">
        <v>5</v>
      </c>
      <c r="J6746" t="s">
        <v>22</v>
      </c>
      <c r="K6746" s="40">
        <f t="shared" si="105"/>
        <v>2022</v>
      </c>
    </row>
    <row r="6747" spans="1:11" x14ac:dyDescent="0.25">
      <c r="A6747" t="s">
        <v>6091</v>
      </c>
      <c r="B6747" s="36">
        <v>44786</v>
      </c>
      <c r="C6747" t="s">
        <v>662</v>
      </c>
      <c r="D6747" t="s">
        <v>24</v>
      </c>
      <c r="E6747" t="s">
        <v>1872</v>
      </c>
      <c r="F6747">
        <v>0</v>
      </c>
      <c r="G6747" s="37">
        <v>1814170.05</v>
      </c>
      <c r="H6747" s="37">
        <v>722718.15</v>
      </c>
      <c r="I6747">
        <v>5</v>
      </c>
      <c r="J6747" t="s">
        <v>22</v>
      </c>
      <c r="K6747" s="40">
        <f t="shared" si="105"/>
        <v>2022</v>
      </c>
    </row>
    <row r="6748" spans="1:11" x14ac:dyDescent="0.25">
      <c r="A6748" t="s">
        <v>6090</v>
      </c>
      <c r="B6748" s="36">
        <v>44786</v>
      </c>
      <c r="C6748" t="s">
        <v>1156</v>
      </c>
      <c r="D6748" t="s">
        <v>24</v>
      </c>
      <c r="E6748" t="s">
        <v>132</v>
      </c>
      <c r="F6748">
        <v>0</v>
      </c>
      <c r="G6748" s="37">
        <v>2153405.1</v>
      </c>
      <c r="H6748" s="37">
        <v>973457.1</v>
      </c>
      <c r="I6748">
        <v>1</v>
      </c>
      <c r="J6748" t="s">
        <v>22</v>
      </c>
      <c r="K6748" s="40">
        <f t="shared" si="105"/>
        <v>2022</v>
      </c>
    </row>
    <row r="6749" spans="1:11" x14ac:dyDescent="0.25">
      <c r="A6749" t="s">
        <v>6092</v>
      </c>
      <c r="B6749" s="36">
        <v>44786</v>
      </c>
      <c r="C6749" t="s">
        <v>69</v>
      </c>
      <c r="D6749" t="s">
        <v>24</v>
      </c>
      <c r="E6749" t="s">
        <v>1032</v>
      </c>
      <c r="F6749">
        <v>0</v>
      </c>
      <c r="G6749" s="37">
        <v>3008867.4</v>
      </c>
      <c r="H6749" s="37">
        <v>1386438.9000000001</v>
      </c>
      <c r="I6749">
        <v>4</v>
      </c>
      <c r="J6749" t="s">
        <v>26</v>
      </c>
      <c r="K6749" s="40">
        <f t="shared" si="105"/>
        <v>2022</v>
      </c>
    </row>
    <row r="6750" spans="1:11" x14ac:dyDescent="0.25">
      <c r="A6750" t="s">
        <v>6093</v>
      </c>
      <c r="B6750" s="36">
        <v>44787</v>
      </c>
      <c r="C6750" t="s">
        <v>1762</v>
      </c>
      <c r="D6750" t="s">
        <v>33</v>
      </c>
      <c r="E6750" t="s">
        <v>1657</v>
      </c>
      <c r="F6750">
        <v>0</v>
      </c>
      <c r="G6750" s="37">
        <v>781715.55</v>
      </c>
      <c r="H6750" s="37">
        <v>132744.15</v>
      </c>
      <c r="I6750">
        <v>1</v>
      </c>
      <c r="J6750" t="s">
        <v>22</v>
      </c>
      <c r="K6750" s="40">
        <f t="shared" si="105"/>
        <v>2022</v>
      </c>
    </row>
    <row r="6751" spans="1:11" x14ac:dyDescent="0.25">
      <c r="A6751" t="s">
        <v>6093</v>
      </c>
      <c r="B6751" s="36">
        <v>44787</v>
      </c>
      <c r="C6751" t="s">
        <v>1762</v>
      </c>
      <c r="D6751" t="s">
        <v>33</v>
      </c>
      <c r="E6751" t="s">
        <v>279</v>
      </c>
      <c r="F6751">
        <v>0</v>
      </c>
      <c r="G6751" s="37">
        <v>3790582.95</v>
      </c>
      <c r="H6751" s="37">
        <v>1622428.5</v>
      </c>
      <c r="I6751">
        <v>2</v>
      </c>
      <c r="J6751" t="s">
        <v>26</v>
      </c>
      <c r="K6751" s="40">
        <f t="shared" si="105"/>
        <v>2022</v>
      </c>
    </row>
    <row r="6752" spans="1:11" x14ac:dyDescent="0.25">
      <c r="A6752" t="s">
        <v>6094</v>
      </c>
      <c r="B6752" s="36">
        <v>44787</v>
      </c>
      <c r="C6752" t="s">
        <v>880</v>
      </c>
      <c r="D6752" t="s">
        <v>20</v>
      </c>
      <c r="E6752" t="s">
        <v>2562</v>
      </c>
      <c r="F6752">
        <v>0</v>
      </c>
      <c r="G6752" s="37">
        <v>1091451.9000000001</v>
      </c>
      <c r="H6752" s="37">
        <v>339235.05</v>
      </c>
      <c r="I6752">
        <v>8</v>
      </c>
      <c r="J6752" t="s">
        <v>22</v>
      </c>
      <c r="K6752" s="40">
        <f t="shared" si="105"/>
        <v>2022</v>
      </c>
    </row>
    <row r="6753" spans="1:11" x14ac:dyDescent="0.25">
      <c r="A6753" t="s">
        <v>6094</v>
      </c>
      <c r="B6753" s="36">
        <v>44787</v>
      </c>
      <c r="C6753" t="s">
        <v>880</v>
      </c>
      <c r="D6753" t="s">
        <v>20</v>
      </c>
      <c r="E6753" t="s">
        <v>401</v>
      </c>
      <c r="F6753">
        <v>0.1</v>
      </c>
      <c r="G6753" s="37">
        <v>7876152.9000000004</v>
      </c>
      <c r="H6753" s="37">
        <v>0</v>
      </c>
      <c r="I6753">
        <v>3</v>
      </c>
      <c r="J6753" t="s">
        <v>22</v>
      </c>
      <c r="K6753" s="40">
        <f t="shared" si="105"/>
        <v>2022</v>
      </c>
    </row>
    <row r="6754" spans="1:11" x14ac:dyDescent="0.25">
      <c r="A6754" t="s">
        <v>6095</v>
      </c>
      <c r="B6754" s="36">
        <v>44787</v>
      </c>
      <c r="C6754" t="s">
        <v>918</v>
      </c>
      <c r="D6754" t="s">
        <v>24</v>
      </c>
      <c r="E6754" t="s">
        <v>1149</v>
      </c>
      <c r="F6754">
        <v>0</v>
      </c>
      <c r="G6754" s="37">
        <v>398232.45</v>
      </c>
      <c r="H6754" s="37">
        <v>73746.75</v>
      </c>
      <c r="I6754">
        <v>2</v>
      </c>
      <c r="J6754" t="s">
        <v>22</v>
      </c>
      <c r="K6754" s="40">
        <f t="shared" si="105"/>
        <v>2022</v>
      </c>
    </row>
    <row r="6755" spans="1:11" x14ac:dyDescent="0.25">
      <c r="A6755" t="s">
        <v>6096</v>
      </c>
      <c r="B6755" s="36">
        <v>44787</v>
      </c>
      <c r="C6755" t="s">
        <v>1200</v>
      </c>
      <c r="D6755" t="s">
        <v>20</v>
      </c>
      <c r="E6755" t="s">
        <v>399</v>
      </c>
      <c r="F6755">
        <v>0</v>
      </c>
      <c r="G6755" s="37">
        <v>560475.30000000005</v>
      </c>
      <c r="H6755" s="37">
        <v>132744.15</v>
      </c>
      <c r="I6755">
        <v>2</v>
      </c>
      <c r="J6755" t="s">
        <v>22</v>
      </c>
      <c r="K6755" s="40">
        <f t="shared" si="105"/>
        <v>2022</v>
      </c>
    </row>
    <row r="6756" spans="1:11" x14ac:dyDescent="0.25">
      <c r="A6756" t="s">
        <v>6097</v>
      </c>
      <c r="B6756" s="36">
        <v>44787</v>
      </c>
      <c r="C6756" t="s">
        <v>2201</v>
      </c>
      <c r="D6756" t="s">
        <v>24</v>
      </c>
      <c r="E6756" t="s">
        <v>876</v>
      </c>
      <c r="F6756">
        <v>0.5</v>
      </c>
      <c r="G6756" s="37">
        <v>368733.75</v>
      </c>
      <c r="H6756" s="37">
        <v>-117994.8</v>
      </c>
      <c r="I6756">
        <v>1</v>
      </c>
      <c r="J6756" t="s">
        <v>22</v>
      </c>
      <c r="K6756" s="40">
        <f t="shared" si="105"/>
        <v>2022</v>
      </c>
    </row>
    <row r="6757" spans="1:11" x14ac:dyDescent="0.25">
      <c r="A6757" t="s">
        <v>6098</v>
      </c>
      <c r="B6757" s="36">
        <v>44787</v>
      </c>
      <c r="C6757" t="s">
        <v>258</v>
      </c>
      <c r="D6757" t="s">
        <v>24</v>
      </c>
      <c r="E6757" t="s">
        <v>2065</v>
      </c>
      <c r="F6757">
        <v>0.4</v>
      </c>
      <c r="G6757" s="37">
        <v>19410144.600000001</v>
      </c>
      <c r="H6757" s="37">
        <v>-7772907.4500000002</v>
      </c>
      <c r="I6757">
        <v>7</v>
      </c>
      <c r="J6757" t="s">
        <v>26</v>
      </c>
      <c r="K6757" s="40">
        <f t="shared" si="105"/>
        <v>2022</v>
      </c>
    </row>
    <row r="6758" spans="1:11" x14ac:dyDescent="0.25">
      <c r="A6758" t="s">
        <v>6099</v>
      </c>
      <c r="B6758" s="36">
        <v>44787</v>
      </c>
      <c r="C6758" t="s">
        <v>514</v>
      </c>
      <c r="D6758" t="s">
        <v>24</v>
      </c>
      <c r="E6758" t="s">
        <v>343</v>
      </c>
      <c r="F6758">
        <v>0</v>
      </c>
      <c r="G6758" s="37">
        <v>162242.85</v>
      </c>
      <c r="H6758" s="37">
        <v>14749.35</v>
      </c>
      <c r="I6758">
        <v>1</v>
      </c>
      <c r="J6758" t="s">
        <v>26</v>
      </c>
      <c r="K6758" s="40">
        <f t="shared" si="105"/>
        <v>2022</v>
      </c>
    </row>
    <row r="6759" spans="1:11" x14ac:dyDescent="0.25">
      <c r="A6759" t="s">
        <v>6099</v>
      </c>
      <c r="B6759" s="36">
        <v>44787</v>
      </c>
      <c r="C6759" t="s">
        <v>514</v>
      </c>
      <c r="D6759" t="s">
        <v>24</v>
      </c>
      <c r="E6759" t="s">
        <v>1271</v>
      </c>
      <c r="F6759">
        <v>0</v>
      </c>
      <c r="G6759" s="37">
        <v>5177021.8500000006</v>
      </c>
      <c r="H6759" s="37">
        <v>1238945.4000000001</v>
      </c>
      <c r="I6759">
        <v>3</v>
      </c>
      <c r="J6759" t="s">
        <v>26</v>
      </c>
      <c r="K6759" s="40">
        <f t="shared" si="105"/>
        <v>2022</v>
      </c>
    </row>
    <row r="6760" spans="1:11" x14ac:dyDescent="0.25">
      <c r="A6760" t="s">
        <v>6099</v>
      </c>
      <c r="B6760" s="36">
        <v>44787</v>
      </c>
      <c r="C6760" t="s">
        <v>514</v>
      </c>
      <c r="D6760" t="s">
        <v>24</v>
      </c>
      <c r="E6760" t="s">
        <v>2576</v>
      </c>
      <c r="F6760">
        <v>0</v>
      </c>
      <c r="G6760" s="37">
        <v>4115068.65</v>
      </c>
      <c r="H6760" s="37">
        <v>1681425.9000000001</v>
      </c>
      <c r="I6760">
        <v>2</v>
      </c>
      <c r="J6760" t="s">
        <v>22</v>
      </c>
      <c r="K6760" s="40">
        <f t="shared" si="105"/>
        <v>2022</v>
      </c>
    </row>
    <row r="6761" spans="1:11" x14ac:dyDescent="0.25">
      <c r="A6761" t="s">
        <v>6100</v>
      </c>
      <c r="B6761" s="36">
        <v>44787</v>
      </c>
      <c r="C6761" t="s">
        <v>1517</v>
      </c>
      <c r="D6761" t="s">
        <v>24</v>
      </c>
      <c r="E6761" t="s">
        <v>2090</v>
      </c>
      <c r="F6761">
        <v>0</v>
      </c>
      <c r="G6761" s="37">
        <v>31342368.75</v>
      </c>
      <c r="H6761" s="37">
        <v>3451347.9</v>
      </c>
      <c r="I6761">
        <v>6</v>
      </c>
      <c r="J6761" t="s">
        <v>22</v>
      </c>
      <c r="K6761" s="40">
        <f t="shared" si="105"/>
        <v>2022</v>
      </c>
    </row>
    <row r="6762" spans="1:11" x14ac:dyDescent="0.25">
      <c r="A6762" t="s">
        <v>6101</v>
      </c>
      <c r="B6762" s="36">
        <v>44788</v>
      </c>
      <c r="C6762" t="s">
        <v>2446</v>
      </c>
      <c r="D6762" t="s">
        <v>51</v>
      </c>
      <c r="E6762" t="s">
        <v>1160</v>
      </c>
      <c r="F6762">
        <v>0</v>
      </c>
      <c r="G6762" s="37">
        <v>1637177.85</v>
      </c>
      <c r="H6762" s="37">
        <v>103245.45</v>
      </c>
      <c r="I6762">
        <v>5</v>
      </c>
      <c r="J6762" t="s">
        <v>22</v>
      </c>
      <c r="K6762" s="40">
        <f t="shared" si="105"/>
        <v>2022</v>
      </c>
    </row>
    <row r="6763" spans="1:11" x14ac:dyDescent="0.25">
      <c r="A6763" t="s">
        <v>6102</v>
      </c>
      <c r="B6763" s="36">
        <v>44788</v>
      </c>
      <c r="C6763" t="s">
        <v>416</v>
      </c>
      <c r="D6763" t="s">
        <v>33</v>
      </c>
      <c r="E6763" t="s">
        <v>1936</v>
      </c>
      <c r="F6763">
        <v>0.5</v>
      </c>
      <c r="G6763" s="37">
        <v>206490.9</v>
      </c>
      <c r="H6763" s="37">
        <v>-14749.35</v>
      </c>
      <c r="I6763">
        <v>4</v>
      </c>
      <c r="J6763" t="s">
        <v>26</v>
      </c>
      <c r="K6763" s="40">
        <f t="shared" si="105"/>
        <v>2022</v>
      </c>
    </row>
    <row r="6764" spans="1:11" x14ac:dyDescent="0.25">
      <c r="A6764" t="s">
        <v>6102</v>
      </c>
      <c r="B6764" s="36">
        <v>44788</v>
      </c>
      <c r="C6764" t="s">
        <v>416</v>
      </c>
      <c r="D6764" t="s">
        <v>33</v>
      </c>
      <c r="E6764" t="s">
        <v>1016</v>
      </c>
      <c r="F6764">
        <v>0.5</v>
      </c>
      <c r="G6764" s="37">
        <v>5191771.2</v>
      </c>
      <c r="H6764" s="37">
        <v>-5088525.75</v>
      </c>
      <c r="I6764">
        <v>5</v>
      </c>
      <c r="J6764" t="s">
        <v>26</v>
      </c>
      <c r="K6764" s="40">
        <f t="shared" si="105"/>
        <v>2022</v>
      </c>
    </row>
    <row r="6765" spans="1:11" x14ac:dyDescent="0.25">
      <c r="A6765" t="s">
        <v>6103</v>
      </c>
      <c r="B6765" s="36">
        <v>44788</v>
      </c>
      <c r="C6765" t="s">
        <v>1158</v>
      </c>
      <c r="D6765" t="s">
        <v>33</v>
      </c>
      <c r="E6765" t="s">
        <v>2486</v>
      </c>
      <c r="F6765">
        <v>0</v>
      </c>
      <c r="G6765" s="37">
        <v>1474935</v>
      </c>
      <c r="H6765" s="37">
        <v>103245.45</v>
      </c>
      <c r="I6765">
        <v>2</v>
      </c>
      <c r="J6765" t="s">
        <v>26</v>
      </c>
      <c r="K6765" s="40">
        <f t="shared" si="105"/>
        <v>2022</v>
      </c>
    </row>
    <row r="6766" spans="1:11" x14ac:dyDescent="0.25">
      <c r="A6766" t="s">
        <v>6102</v>
      </c>
      <c r="B6766" s="36">
        <v>44788</v>
      </c>
      <c r="C6766" t="s">
        <v>416</v>
      </c>
      <c r="D6766" t="s">
        <v>33</v>
      </c>
      <c r="E6766" t="s">
        <v>393</v>
      </c>
      <c r="F6766">
        <v>0.5</v>
      </c>
      <c r="G6766" s="37">
        <v>6917445.1500000004</v>
      </c>
      <c r="H6766" s="37">
        <v>-6769951.6500000004</v>
      </c>
      <c r="I6766">
        <v>3</v>
      </c>
      <c r="J6766" t="s">
        <v>26</v>
      </c>
      <c r="K6766" s="40">
        <f t="shared" si="105"/>
        <v>2022</v>
      </c>
    </row>
    <row r="6767" spans="1:11" x14ac:dyDescent="0.25">
      <c r="A6767" t="s">
        <v>6104</v>
      </c>
      <c r="B6767" s="36">
        <v>44788</v>
      </c>
      <c r="C6767" t="s">
        <v>1748</v>
      </c>
      <c r="D6767" t="s">
        <v>33</v>
      </c>
      <c r="E6767" t="s">
        <v>102</v>
      </c>
      <c r="F6767">
        <v>0.5</v>
      </c>
      <c r="G6767" s="37">
        <v>811214.25</v>
      </c>
      <c r="H6767" s="37">
        <v>-575224.65</v>
      </c>
      <c r="I6767">
        <v>4</v>
      </c>
      <c r="J6767" t="s">
        <v>22</v>
      </c>
      <c r="K6767" s="40">
        <f t="shared" si="105"/>
        <v>2022</v>
      </c>
    </row>
    <row r="6768" spans="1:11" x14ac:dyDescent="0.25">
      <c r="A6768" t="s">
        <v>6105</v>
      </c>
      <c r="B6768" s="36">
        <v>44788</v>
      </c>
      <c r="C6768" t="s">
        <v>1552</v>
      </c>
      <c r="D6768" t="s">
        <v>24</v>
      </c>
      <c r="E6768" t="s">
        <v>386</v>
      </c>
      <c r="F6768">
        <v>0.2</v>
      </c>
      <c r="G6768" s="37">
        <v>2905621.95</v>
      </c>
      <c r="H6768" s="37">
        <v>840712.95000000007</v>
      </c>
      <c r="I6768">
        <v>3</v>
      </c>
      <c r="J6768" t="s">
        <v>26</v>
      </c>
      <c r="K6768" s="40">
        <f t="shared" si="105"/>
        <v>2022</v>
      </c>
    </row>
    <row r="6769" spans="1:11" x14ac:dyDescent="0.25">
      <c r="A6769" t="s">
        <v>6106</v>
      </c>
      <c r="B6769" s="36">
        <v>44789</v>
      </c>
      <c r="C6769" t="s">
        <v>990</v>
      </c>
      <c r="D6769" t="s">
        <v>33</v>
      </c>
      <c r="E6769" t="s">
        <v>1490</v>
      </c>
      <c r="F6769">
        <v>0.5</v>
      </c>
      <c r="G6769" s="37">
        <v>707968.8</v>
      </c>
      <c r="H6769" s="37">
        <v>-324485.7</v>
      </c>
      <c r="I6769">
        <v>2</v>
      </c>
      <c r="J6769" t="s">
        <v>26</v>
      </c>
      <c r="K6769" s="40">
        <f t="shared" si="105"/>
        <v>2022</v>
      </c>
    </row>
    <row r="6770" spans="1:11" x14ac:dyDescent="0.25">
      <c r="A6770" t="s">
        <v>6107</v>
      </c>
      <c r="B6770" s="36">
        <v>44789</v>
      </c>
      <c r="C6770" t="s">
        <v>1334</v>
      </c>
      <c r="D6770" t="s">
        <v>33</v>
      </c>
      <c r="E6770" t="s">
        <v>2577</v>
      </c>
      <c r="F6770">
        <v>0</v>
      </c>
      <c r="G6770" s="37">
        <v>4262562.1500000004</v>
      </c>
      <c r="H6770" s="37">
        <v>339235.05</v>
      </c>
      <c r="I6770">
        <v>2</v>
      </c>
      <c r="J6770" t="s">
        <v>26</v>
      </c>
      <c r="K6770" s="40">
        <f t="shared" si="105"/>
        <v>2022</v>
      </c>
    </row>
    <row r="6771" spans="1:11" x14ac:dyDescent="0.25">
      <c r="A6771" t="s">
        <v>6107</v>
      </c>
      <c r="B6771" s="36">
        <v>44789</v>
      </c>
      <c r="C6771" t="s">
        <v>1334</v>
      </c>
      <c r="D6771" t="s">
        <v>33</v>
      </c>
      <c r="E6771" t="s">
        <v>794</v>
      </c>
      <c r="F6771">
        <v>0</v>
      </c>
      <c r="G6771" s="37">
        <v>176992.2</v>
      </c>
      <c r="H6771" s="37">
        <v>14749.35</v>
      </c>
      <c r="I6771">
        <v>3</v>
      </c>
      <c r="J6771" t="s">
        <v>22</v>
      </c>
      <c r="K6771" s="40">
        <f t="shared" si="105"/>
        <v>2022</v>
      </c>
    </row>
    <row r="6772" spans="1:11" x14ac:dyDescent="0.25">
      <c r="A6772" t="s">
        <v>6107</v>
      </c>
      <c r="B6772" s="36">
        <v>44789</v>
      </c>
      <c r="C6772" t="s">
        <v>1334</v>
      </c>
      <c r="D6772" t="s">
        <v>33</v>
      </c>
      <c r="E6772" t="s">
        <v>2578</v>
      </c>
      <c r="F6772">
        <v>0</v>
      </c>
      <c r="G6772" s="37">
        <v>501477.9</v>
      </c>
      <c r="H6772" s="37">
        <v>206490.9</v>
      </c>
      <c r="I6772">
        <v>2</v>
      </c>
      <c r="J6772" t="s">
        <v>22</v>
      </c>
      <c r="K6772" s="40">
        <f t="shared" si="105"/>
        <v>2022</v>
      </c>
    </row>
    <row r="6773" spans="1:11" x14ac:dyDescent="0.25">
      <c r="A6773" t="s">
        <v>6107</v>
      </c>
      <c r="B6773" s="36">
        <v>44789</v>
      </c>
      <c r="C6773" t="s">
        <v>1334</v>
      </c>
      <c r="D6773" t="s">
        <v>33</v>
      </c>
      <c r="E6773" t="s">
        <v>1214</v>
      </c>
      <c r="F6773">
        <v>0</v>
      </c>
      <c r="G6773" s="37">
        <v>4424805</v>
      </c>
      <c r="H6773" s="37">
        <v>2212402.5</v>
      </c>
      <c r="I6773">
        <v>6</v>
      </c>
      <c r="J6773" t="s">
        <v>22</v>
      </c>
      <c r="K6773" s="40">
        <f t="shared" si="105"/>
        <v>2022</v>
      </c>
    </row>
    <row r="6774" spans="1:11" x14ac:dyDescent="0.25">
      <c r="A6774" t="s">
        <v>6108</v>
      </c>
      <c r="B6774" s="36">
        <v>44789</v>
      </c>
      <c r="C6774" t="s">
        <v>557</v>
      </c>
      <c r="D6774" t="s">
        <v>24</v>
      </c>
      <c r="E6774" t="s">
        <v>1287</v>
      </c>
      <c r="F6774">
        <v>0</v>
      </c>
      <c r="G6774" s="37">
        <v>486728.55</v>
      </c>
      <c r="H6774" s="37">
        <v>191741.55000000002</v>
      </c>
      <c r="I6774">
        <v>3</v>
      </c>
      <c r="J6774" t="s">
        <v>22</v>
      </c>
      <c r="K6774" s="40">
        <f t="shared" si="105"/>
        <v>2022</v>
      </c>
    </row>
    <row r="6775" spans="1:11" x14ac:dyDescent="0.25">
      <c r="A6775" t="s">
        <v>6108</v>
      </c>
      <c r="B6775" s="36">
        <v>44789</v>
      </c>
      <c r="C6775" t="s">
        <v>557</v>
      </c>
      <c r="D6775" t="s">
        <v>24</v>
      </c>
      <c r="E6775" t="s">
        <v>954</v>
      </c>
      <c r="F6775">
        <v>0.4</v>
      </c>
      <c r="G6775" s="37">
        <v>7359925.6500000004</v>
      </c>
      <c r="H6775" s="37">
        <v>486728.55</v>
      </c>
      <c r="I6775">
        <v>4</v>
      </c>
      <c r="J6775" t="s">
        <v>26</v>
      </c>
      <c r="K6775" s="40">
        <f t="shared" si="105"/>
        <v>2022</v>
      </c>
    </row>
    <row r="6776" spans="1:11" x14ac:dyDescent="0.25">
      <c r="A6776" t="s">
        <v>6109</v>
      </c>
      <c r="B6776" s="36">
        <v>44789</v>
      </c>
      <c r="C6776" t="s">
        <v>1934</v>
      </c>
      <c r="D6776" t="s">
        <v>24</v>
      </c>
      <c r="E6776" t="s">
        <v>842</v>
      </c>
      <c r="F6776">
        <v>0.5</v>
      </c>
      <c r="G6776" s="37">
        <v>1681425.9000000001</v>
      </c>
      <c r="H6776" s="37">
        <v>-575224.65</v>
      </c>
      <c r="I6776">
        <v>5</v>
      </c>
      <c r="J6776" t="s">
        <v>22</v>
      </c>
      <c r="K6776" s="40">
        <f t="shared" si="105"/>
        <v>2022</v>
      </c>
    </row>
    <row r="6777" spans="1:11" x14ac:dyDescent="0.25">
      <c r="A6777" t="s">
        <v>6110</v>
      </c>
      <c r="B6777" s="36">
        <v>44789</v>
      </c>
      <c r="C6777" t="s">
        <v>189</v>
      </c>
      <c r="D6777" t="s">
        <v>24</v>
      </c>
      <c r="E6777" t="s">
        <v>1358</v>
      </c>
      <c r="F6777">
        <v>0</v>
      </c>
      <c r="G6777" s="37">
        <v>486728.55</v>
      </c>
      <c r="H6777" s="37">
        <v>132744.15</v>
      </c>
      <c r="I6777">
        <v>5</v>
      </c>
      <c r="J6777" t="s">
        <v>22</v>
      </c>
      <c r="K6777" s="40">
        <f t="shared" si="105"/>
        <v>2022</v>
      </c>
    </row>
    <row r="6778" spans="1:11" x14ac:dyDescent="0.25">
      <c r="A6778" t="s">
        <v>6111</v>
      </c>
      <c r="B6778" s="36">
        <v>44791</v>
      </c>
      <c r="C6778" t="s">
        <v>1025</v>
      </c>
      <c r="D6778" t="s">
        <v>51</v>
      </c>
      <c r="E6778" t="s">
        <v>140</v>
      </c>
      <c r="F6778">
        <v>0.1</v>
      </c>
      <c r="G6778" s="37">
        <v>3318603.75</v>
      </c>
      <c r="H6778" s="37">
        <v>619472.70000000007</v>
      </c>
      <c r="I6778">
        <v>3</v>
      </c>
      <c r="J6778" t="s">
        <v>22</v>
      </c>
      <c r="K6778" s="40">
        <f t="shared" si="105"/>
        <v>2022</v>
      </c>
    </row>
    <row r="6779" spans="1:11" x14ac:dyDescent="0.25">
      <c r="A6779" t="s">
        <v>6111</v>
      </c>
      <c r="B6779" s="36">
        <v>44791</v>
      </c>
      <c r="C6779" t="s">
        <v>1025</v>
      </c>
      <c r="D6779" t="s">
        <v>51</v>
      </c>
      <c r="E6779" t="s">
        <v>628</v>
      </c>
      <c r="F6779">
        <v>0</v>
      </c>
      <c r="G6779" s="37">
        <v>6312721.7999999998</v>
      </c>
      <c r="H6779" s="37">
        <v>1578180.45</v>
      </c>
      <c r="I6779">
        <v>4</v>
      </c>
      <c r="J6779" t="s">
        <v>22</v>
      </c>
      <c r="K6779" s="40">
        <f t="shared" si="105"/>
        <v>2022</v>
      </c>
    </row>
    <row r="6780" spans="1:11" x14ac:dyDescent="0.25">
      <c r="A6780" t="s">
        <v>6111</v>
      </c>
      <c r="B6780" s="36">
        <v>44791</v>
      </c>
      <c r="C6780" t="s">
        <v>1025</v>
      </c>
      <c r="D6780" t="s">
        <v>51</v>
      </c>
      <c r="E6780" t="s">
        <v>986</v>
      </c>
      <c r="F6780">
        <v>0</v>
      </c>
      <c r="G6780" s="37">
        <v>1253694.75</v>
      </c>
      <c r="H6780" s="37">
        <v>0</v>
      </c>
      <c r="I6780">
        <v>3</v>
      </c>
      <c r="J6780" t="s">
        <v>22</v>
      </c>
      <c r="K6780" s="40">
        <f t="shared" si="105"/>
        <v>2022</v>
      </c>
    </row>
    <row r="6781" spans="1:11" x14ac:dyDescent="0.25">
      <c r="A6781" t="s">
        <v>6112</v>
      </c>
      <c r="B6781" s="36">
        <v>44791</v>
      </c>
      <c r="C6781" t="s">
        <v>985</v>
      </c>
      <c r="D6781" t="s">
        <v>51</v>
      </c>
      <c r="E6781" t="s">
        <v>99</v>
      </c>
      <c r="F6781">
        <v>0</v>
      </c>
      <c r="G6781" s="37">
        <v>796464.9</v>
      </c>
      <c r="H6781" s="37">
        <v>176992.2</v>
      </c>
      <c r="I6781">
        <v>1</v>
      </c>
      <c r="J6781" t="s">
        <v>22</v>
      </c>
      <c r="K6781" s="40">
        <f t="shared" si="105"/>
        <v>2022</v>
      </c>
    </row>
    <row r="6782" spans="1:11" x14ac:dyDescent="0.25">
      <c r="A6782" t="s">
        <v>6113</v>
      </c>
      <c r="B6782" s="36">
        <v>44791</v>
      </c>
      <c r="C6782" t="s">
        <v>2139</v>
      </c>
      <c r="D6782" t="s">
        <v>20</v>
      </c>
      <c r="E6782" t="s">
        <v>91</v>
      </c>
      <c r="F6782">
        <v>0</v>
      </c>
      <c r="G6782" s="37">
        <v>2153405.1</v>
      </c>
      <c r="H6782" s="37">
        <v>280237.65000000002</v>
      </c>
      <c r="I6782">
        <v>5</v>
      </c>
      <c r="J6782" t="s">
        <v>22</v>
      </c>
      <c r="K6782" s="40">
        <f t="shared" si="105"/>
        <v>2022</v>
      </c>
    </row>
    <row r="6783" spans="1:11" x14ac:dyDescent="0.25">
      <c r="A6783" t="s">
        <v>6113</v>
      </c>
      <c r="B6783" s="36">
        <v>44791</v>
      </c>
      <c r="C6783" t="s">
        <v>2139</v>
      </c>
      <c r="D6783" t="s">
        <v>20</v>
      </c>
      <c r="E6783" t="s">
        <v>1637</v>
      </c>
      <c r="F6783">
        <v>0.1</v>
      </c>
      <c r="G6783" s="37">
        <v>1268444.1000000001</v>
      </c>
      <c r="H6783" s="37">
        <v>324485.7</v>
      </c>
      <c r="I6783">
        <v>2</v>
      </c>
      <c r="J6783" t="s">
        <v>22</v>
      </c>
      <c r="K6783" s="40">
        <f t="shared" si="105"/>
        <v>2022</v>
      </c>
    </row>
    <row r="6784" spans="1:11" x14ac:dyDescent="0.25">
      <c r="A6784" t="s">
        <v>6114</v>
      </c>
      <c r="B6784" s="36">
        <v>44791</v>
      </c>
      <c r="C6784" t="s">
        <v>2148</v>
      </c>
      <c r="D6784" t="s">
        <v>20</v>
      </c>
      <c r="E6784" t="s">
        <v>185</v>
      </c>
      <c r="F6784">
        <v>0.1</v>
      </c>
      <c r="G6784" s="37">
        <v>5339264.7</v>
      </c>
      <c r="H6784" s="37">
        <v>530976.6</v>
      </c>
      <c r="I6784">
        <v>3</v>
      </c>
      <c r="J6784" t="s">
        <v>26</v>
      </c>
      <c r="K6784" s="40">
        <f t="shared" si="105"/>
        <v>2022</v>
      </c>
    </row>
    <row r="6785" spans="1:11" x14ac:dyDescent="0.25">
      <c r="A6785" t="s">
        <v>6114</v>
      </c>
      <c r="B6785" s="36">
        <v>44791</v>
      </c>
      <c r="C6785" t="s">
        <v>2148</v>
      </c>
      <c r="D6785" t="s">
        <v>20</v>
      </c>
      <c r="E6785" t="s">
        <v>547</v>
      </c>
      <c r="F6785">
        <v>0</v>
      </c>
      <c r="G6785" s="37">
        <v>2817125.85</v>
      </c>
      <c r="H6785" s="37">
        <v>117994.8</v>
      </c>
      <c r="I6785">
        <v>7</v>
      </c>
      <c r="J6785" t="s">
        <v>26</v>
      </c>
      <c r="K6785" s="40">
        <f t="shared" si="105"/>
        <v>2022</v>
      </c>
    </row>
    <row r="6786" spans="1:11" x14ac:dyDescent="0.25">
      <c r="A6786" t="s">
        <v>6115</v>
      </c>
      <c r="B6786" s="36">
        <v>44791</v>
      </c>
      <c r="C6786" t="s">
        <v>2148</v>
      </c>
      <c r="D6786" t="s">
        <v>24</v>
      </c>
      <c r="E6786" t="s">
        <v>30</v>
      </c>
      <c r="F6786">
        <v>0</v>
      </c>
      <c r="G6786" s="37">
        <v>2743379.1</v>
      </c>
      <c r="H6786" s="37">
        <v>250738.95</v>
      </c>
      <c r="I6786">
        <v>7</v>
      </c>
      <c r="J6786" t="s">
        <v>26</v>
      </c>
      <c r="K6786" s="40">
        <f t="shared" si="105"/>
        <v>2022</v>
      </c>
    </row>
    <row r="6787" spans="1:11" x14ac:dyDescent="0.25">
      <c r="A6787" t="s">
        <v>6115</v>
      </c>
      <c r="B6787" s="36">
        <v>44791</v>
      </c>
      <c r="C6787" t="s">
        <v>2148</v>
      </c>
      <c r="D6787" t="s">
        <v>24</v>
      </c>
      <c r="E6787" t="s">
        <v>715</v>
      </c>
      <c r="F6787">
        <v>0</v>
      </c>
      <c r="G6787" s="37">
        <v>3598841.4</v>
      </c>
      <c r="H6787" s="37">
        <v>1799420.7</v>
      </c>
      <c r="I6787">
        <v>9</v>
      </c>
      <c r="J6787" t="s">
        <v>22</v>
      </c>
      <c r="K6787" s="40">
        <f t="shared" ref="K6787:K6850" si="106">YEAR(B6787)</f>
        <v>2022</v>
      </c>
    </row>
    <row r="6788" spans="1:11" x14ac:dyDescent="0.25">
      <c r="A6788" t="s">
        <v>6115</v>
      </c>
      <c r="B6788" s="36">
        <v>44791</v>
      </c>
      <c r="C6788" t="s">
        <v>2148</v>
      </c>
      <c r="D6788" t="s">
        <v>24</v>
      </c>
      <c r="E6788" t="s">
        <v>405</v>
      </c>
      <c r="F6788">
        <v>0</v>
      </c>
      <c r="G6788" s="37">
        <v>265488.3</v>
      </c>
      <c r="H6788" s="37">
        <v>14749.35</v>
      </c>
      <c r="I6788">
        <v>3</v>
      </c>
      <c r="J6788" t="s">
        <v>26</v>
      </c>
      <c r="K6788" s="40">
        <f t="shared" si="106"/>
        <v>2022</v>
      </c>
    </row>
    <row r="6789" spans="1:11" x14ac:dyDescent="0.25">
      <c r="A6789" t="s">
        <v>6115</v>
      </c>
      <c r="B6789" s="36">
        <v>44791</v>
      </c>
      <c r="C6789" t="s">
        <v>2148</v>
      </c>
      <c r="D6789" t="s">
        <v>24</v>
      </c>
      <c r="E6789" t="s">
        <v>1775</v>
      </c>
      <c r="F6789">
        <v>0.1</v>
      </c>
      <c r="G6789" s="37">
        <v>648971.4</v>
      </c>
      <c r="H6789" s="37">
        <v>147493.5</v>
      </c>
      <c r="I6789">
        <v>1</v>
      </c>
      <c r="J6789" t="s">
        <v>22</v>
      </c>
      <c r="K6789" s="40">
        <f t="shared" si="106"/>
        <v>2022</v>
      </c>
    </row>
    <row r="6790" spans="1:11" x14ac:dyDescent="0.25">
      <c r="A6790" t="s">
        <v>6115</v>
      </c>
      <c r="B6790" s="36">
        <v>44791</v>
      </c>
      <c r="C6790" t="s">
        <v>2148</v>
      </c>
      <c r="D6790" t="s">
        <v>24</v>
      </c>
      <c r="E6790" t="s">
        <v>596</v>
      </c>
      <c r="F6790">
        <v>0</v>
      </c>
      <c r="G6790" s="37">
        <v>17551726.5</v>
      </c>
      <c r="H6790" s="37">
        <v>5973486.75</v>
      </c>
      <c r="I6790">
        <v>7</v>
      </c>
      <c r="J6790" t="s">
        <v>22</v>
      </c>
      <c r="K6790" s="40">
        <f t="shared" si="106"/>
        <v>2022</v>
      </c>
    </row>
    <row r="6791" spans="1:11" x14ac:dyDescent="0.25">
      <c r="A6791" t="s">
        <v>6116</v>
      </c>
      <c r="B6791" s="36">
        <v>44791</v>
      </c>
      <c r="C6791" t="s">
        <v>2207</v>
      </c>
      <c r="D6791" t="s">
        <v>24</v>
      </c>
      <c r="E6791" t="s">
        <v>1324</v>
      </c>
      <c r="F6791">
        <v>0.5</v>
      </c>
      <c r="G6791" s="37">
        <v>398232.45</v>
      </c>
      <c r="H6791" s="37">
        <v>-88496.1</v>
      </c>
      <c r="I6791">
        <v>4</v>
      </c>
      <c r="J6791" t="s">
        <v>26</v>
      </c>
      <c r="K6791" s="40">
        <f t="shared" si="106"/>
        <v>2022</v>
      </c>
    </row>
    <row r="6792" spans="1:11" x14ac:dyDescent="0.25">
      <c r="A6792" t="s">
        <v>6116</v>
      </c>
      <c r="B6792" s="36">
        <v>44791</v>
      </c>
      <c r="C6792" t="s">
        <v>2207</v>
      </c>
      <c r="D6792" t="s">
        <v>24</v>
      </c>
      <c r="E6792" t="s">
        <v>149</v>
      </c>
      <c r="F6792">
        <v>0.5</v>
      </c>
      <c r="G6792" s="37">
        <v>3053115.45</v>
      </c>
      <c r="H6792" s="37">
        <v>-2256650.5500000003</v>
      </c>
      <c r="I6792">
        <v>3</v>
      </c>
      <c r="J6792" t="s">
        <v>22</v>
      </c>
      <c r="K6792" s="40">
        <f t="shared" si="106"/>
        <v>2022</v>
      </c>
    </row>
    <row r="6793" spans="1:11" x14ac:dyDescent="0.25">
      <c r="A6793" t="s">
        <v>6117</v>
      </c>
      <c r="B6793" s="36">
        <v>44791</v>
      </c>
      <c r="C6793" t="s">
        <v>2148</v>
      </c>
      <c r="D6793" t="s">
        <v>24</v>
      </c>
      <c r="E6793" t="s">
        <v>2351</v>
      </c>
      <c r="F6793">
        <v>0.1</v>
      </c>
      <c r="G6793" s="37">
        <v>353984.4</v>
      </c>
      <c r="H6793" s="37">
        <v>-14749.35</v>
      </c>
      <c r="I6793">
        <v>4</v>
      </c>
      <c r="J6793" t="s">
        <v>22</v>
      </c>
      <c r="K6793" s="40">
        <f t="shared" si="106"/>
        <v>2022</v>
      </c>
    </row>
    <row r="6794" spans="1:11" x14ac:dyDescent="0.25">
      <c r="A6794" t="s">
        <v>6118</v>
      </c>
      <c r="B6794" s="36">
        <v>44791</v>
      </c>
      <c r="C6794" t="s">
        <v>598</v>
      </c>
      <c r="D6794" t="s">
        <v>24</v>
      </c>
      <c r="E6794" t="s">
        <v>937</v>
      </c>
      <c r="F6794">
        <v>0</v>
      </c>
      <c r="G6794" s="37">
        <v>1548681.75</v>
      </c>
      <c r="H6794" s="37">
        <v>294987</v>
      </c>
      <c r="I6794">
        <v>2</v>
      </c>
      <c r="J6794" t="s">
        <v>22</v>
      </c>
      <c r="K6794" s="40">
        <f t="shared" si="106"/>
        <v>2022</v>
      </c>
    </row>
    <row r="6795" spans="1:11" x14ac:dyDescent="0.25">
      <c r="A6795" t="s">
        <v>6118</v>
      </c>
      <c r="B6795" s="36">
        <v>44791</v>
      </c>
      <c r="C6795" t="s">
        <v>598</v>
      </c>
      <c r="D6795" t="s">
        <v>24</v>
      </c>
      <c r="E6795" t="s">
        <v>1163</v>
      </c>
      <c r="F6795">
        <v>0</v>
      </c>
      <c r="G6795" s="37">
        <v>383483.10000000003</v>
      </c>
      <c r="H6795" s="37">
        <v>176992.2</v>
      </c>
      <c r="I6795">
        <v>3</v>
      </c>
      <c r="J6795" t="s">
        <v>22</v>
      </c>
      <c r="K6795" s="40">
        <f t="shared" si="106"/>
        <v>2022</v>
      </c>
    </row>
    <row r="6796" spans="1:11" x14ac:dyDescent="0.25">
      <c r="A6796" t="s">
        <v>6118</v>
      </c>
      <c r="B6796" s="36">
        <v>44791</v>
      </c>
      <c r="C6796" t="s">
        <v>598</v>
      </c>
      <c r="D6796" t="s">
        <v>24</v>
      </c>
      <c r="E6796" t="s">
        <v>88</v>
      </c>
      <c r="F6796">
        <v>0</v>
      </c>
      <c r="G6796" s="37">
        <v>1430686.95</v>
      </c>
      <c r="H6796" s="37">
        <v>427731.15</v>
      </c>
      <c r="I6796">
        <v>2</v>
      </c>
      <c r="J6796" t="s">
        <v>22</v>
      </c>
      <c r="K6796" s="40">
        <f t="shared" si="106"/>
        <v>2022</v>
      </c>
    </row>
    <row r="6797" spans="1:11" x14ac:dyDescent="0.25">
      <c r="A6797" t="s">
        <v>6118</v>
      </c>
      <c r="B6797" s="36">
        <v>44791</v>
      </c>
      <c r="C6797" t="s">
        <v>598</v>
      </c>
      <c r="D6797" t="s">
        <v>24</v>
      </c>
      <c r="E6797" t="s">
        <v>1838</v>
      </c>
      <c r="F6797">
        <v>0</v>
      </c>
      <c r="G6797" s="37">
        <v>870211.65</v>
      </c>
      <c r="H6797" s="37">
        <v>442480.5</v>
      </c>
      <c r="I6797">
        <v>3</v>
      </c>
      <c r="J6797" t="s">
        <v>26</v>
      </c>
      <c r="K6797" s="40">
        <f t="shared" si="106"/>
        <v>2022</v>
      </c>
    </row>
    <row r="6798" spans="1:11" x14ac:dyDescent="0.25">
      <c r="A6798" t="s">
        <v>6118</v>
      </c>
      <c r="B6798" s="36">
        <v>44791</v>
      </c>
      <c r="C6798" t="s">
        <v>598</v>
      </c>
      <c r="D6798" t="s">
        <v>24</v>
      </c>
      <c r="E6798" t="s">
        <v>351</v>
      </c>
      <c r="F6798">
        <v>0.4</v>
      </c>
      <c r="G6798" s="37">
        <v>9365837.25</v>
      </c>
      <c r="H6798" s="37">
        <v>-5147523.1500000004</v>
      </c>
      <c r="I6798">
        <v>5</v>
      </c>
      <c r="J6798" t="s">
        <v>22</v>
      </c>
      <c r="K6798" s="40">
        <f t="shared" si="106"/>
        <v>2022</v>
      </c>
    </row>
    <row r="6799" spans="1:11" x14ac:dyDescent="0.25">
      <c r="A6799" t="s">
        <v>6119</v>
      </c>
      <c r="B6799" s="36">
        <v>44791</v>
      </c>
      <c r="C6799" t="s">
        <v>1272</v>
      </c>
      <c r="D6799" t="s">
        <v>24</v>
      </c>
      <c r="E6799" t="s">
        <v>2573</v>
      </c>
      <c r="F6799">
        <v>0.5</v>
      </c>
      <c r="G6799" s="37">
        <v>1238945.4000000001</v>
      </c>
      <c r="H6799" s="37">
        <v>-619472.70000000007</v>
      </c>
      <c r="I6799">
        <v>2</v>
      </c>
      <c r="J6799" t="s">
        <v>22</v>
      </c>
      <c r="K6799" s="40">
        <f t="shared" si="106"/>
        <v>2022</v>
      </c>
    </row>
    <row r="6800" spans="1:11" x14ac:dyDescent="0.25">
      <c r="A6800" t="s">
        <v>6119</v>
      </c>
      <c r="B6800" s="36">
        <v>44791</v>
      </c>
      <c r="C6800" t="s">
        <v>1272</v>
      </c>
      <c r="D6800" t="s">
        <v>24</v>
      </c>
      <c r="E6800" t="s">
        <v>2251</v>
      </c>
      <c r="F6800">
        <v>0.5</v>
      </c>
      <c r="G6800" s="37">
        <v>1047203.85</v>
      </c>
      <c r="H6800" s="37">
        <v>-648971.4</v>
      </c>
      <c r="I6800">
        <v>5</v>
      </c>
      <c r="J6800" t="s">
        <v>22</v>
      </c>
      <c r="K6800" s="40">
        <f t="shared" si="106"/>
        <v>2022</v>
      </c>
    </row>
    <row r="6801" spans="1:11" x14ac:dyDescent="0.25">
      <c r="A6801" t="s">
        <v>6118</v>
      </c>
      <c r="B6801" s="36">
        <v>44791</v>
      </c>
      <c r="C6801" t="s">
        <v>598</v>
      </c>
      <c r="D6801" t="s">
        <v>24</v>
      </c>
      <c r="E6801" t="s">
        <v>461</v>
      </c>
      <c r="F6801">
        <v>0.4</v>
      </c>
      <c r="G6801" s="37">
        <v>678470.1</v>
      </c>
      <c r="H6801" s="37">
        <v>-206490.9</v>
      </c>
      <c r="I6801">
        <v>1</v>
      </c>
      <c r="J6801" t="s">
        <v>22</v>
      </c>
      <c r="K6801" s="40">
        <f t="shared" si="106"/>
        <v>2022</v>
      </c>
    </row>
    <row r="6802" spans="1:11" x14ac:dyDescent="0.25">
      <c r="A6802" t="s">
        <v>6120</v>
      </c>
      <c r="B6802" s="36">
        <v>44792</v>
      </c>
      <c r="C6802" t="s">
        <v>1971</v>
      </c>
      <c r="D6802" t="s">
        <v>33</v>
      </c>
      <c r="E6802" t="s">
        <v>1848</v>
      </c>
      <c r="F6802">
        <v>0.2</v>
      </c>
      <c r="G6802" s="37">
        <v>3938076.45</v>
      </c>
      <c r="H6802" s="37">
        <v>-589974</v>
      </c>
      <c r="I6802">
        <v>2</v>
      </c>
      <c r="J6802" t="s">
        <v>22</v>
      </c>
      <c r="K6802" s="40">
        <f t="shared" si="106"/>
        <v>2022</v>
      </c>
    </row>
    <row r="6803" spans="1:11" x14ac:dyDescent="0.25">
      <c r="A6803" t="s">
        <v>6120</v>
      </c>
      <c r="B6803" s="36">
        <v>44792</v>
      </c>
      <c r="C6803" t="s">
        <v>1971</v>
      </c>
      <c r="D6803" t="s">
        <v>33</v>
      </c>
      <c r="E6803" t="s">
        <v>118</v>
      </c>
      <c r="F6803">
        <v>0.1</v>
      </c>
      <c r="G6803" s="37">
        <v>516227.25</v>
      </c>
      <c r="H6803" s="37">
        <v>162242.85</v>
      </c>
      <c r="I6803">
        <v>3</v>
      </c>
      <c r="J6803" t="s">
        <v>26</v>
      </c>
      <c r="K6803" s="40">
        <f t="shared" si="106"/>
        <v>2022</v>
      </c>
    </row>
    <row r="6804" spans="1:11" x14ac:dyDescent="0.25">
      <c r="A6804" t="s">
        <v>6120</v>
      </c>
      <c r="B6804" s="36">
        <v>44792</v>
      </c>
      <c r="C6804" t="s">
        <v>1971</v>
      </c>
      <c r="D6804" t="s">
        <v>33</v>
      </c>
      <c r="E6804" t="s">
        <v>954</v>
      </c>
      <c r="F6804">
        <v>0.2</v>
      </c>
      <c r="G6804" s="37">
        <v>4896784.2</v>
      </c>
      <c r="H6804" s="37">
        <v>1474935</v>
      </c>
      <c r="I6804">
        <v>2</v>
      </c>
      <c r="J6804" t="s">
        <v>22</v>
      </c>
      <c r="K6804" s="40">
        <f t="shared" si="106"/>
        <v>2022</v>
      </c>
    </row>
    <row r="6805" spans="1:11" x14ac:dyDescent="0.25">
      <c r="A6805" t="s">
        <v>6121</v>
      </c>
      <c r="B6805" s="36">
        <v>44792</v>
      </c>
      <c r="C6805" t="s">
        <v>177</v>
      </c>
      <c r="D6805" t="s">
        <v>33</v>
      </c>
      <c r="E6805" t="s">
        <v>1153</v>
      </c>
      <c r="F6805">
        <v>0.5</v>
      </c>
      <c r="G6805" s="37">
        <v>3790582.95</v>
      </c>
      <c r="H6805" s="37">
        <v>-3716836.2</v>
      </c>
      <c r="I6805">
        <v>4</v>
      </c>
      <c r="J6805" t="s">
        <v>26</v>
      </c>
      <c r="K6805" s="40">
        <f t="shared" si="106"/>
        <v>2022</v>
      </c>
    </row>
    <row r="6806" spans="1:11" x14ac:dyDescent="0.25">
      <c r="A6806" t="s">
        <v>6120</v>
      </c>
      <c r="B6806" s="36">
        <v>44792</v>
      </c>
      <c r="C6806" t="s">
        <v>1971</v>
      </c>
      <c r="D6806" t="s">
        <v>33</v>
      </c>
      <c r="E6806" t="s">
        <v>2251</v>
      </c>
      <c r="F6806">
        <v>0.1</v>
      </c>
      <c r="G6806" s="37">
        <v>1504433.7</v>
      </c>
      <c r="H6806" s="37">
        <v>147493.5</v>
      </c>
      <c r="I6806">
        <v>4</v>
      </c>
      <c r="J6806" t="s">
        <v>26</v>
      </c>
      <c r="K6806" s="40">
        <f t="shared" si="106"/>
        <v>2022</v>
      </c>
    </row>
    <row r="6807" spans="1:11" x14ac:dyDescent="0.25">
      <c r="A6807" t="s">
        <v>6122</v>
      </c>
      <c r="B6807" s="36">
        <v>44792</v>
      </c>
      <c r="C6807" t="s">
        <v>2375</v>
      </c>
      <c r="D6807" t="s">
        <v>24</v>
      </c>
      <c r="E6807" t="s">
        <v>1654</v>
      </c>
      <c r="F6807">
        <v>0</v>
      </c>
      <c r="G6807" s="37">
        <v>15545814.9</v>
      </c>
      <c r="H6807" s="37">
        <v>4970530.95</v>
      </c>
      <c r="I6807">
        <v>2</v>
      </c>
      <c r="J6807" t="s">
        <v>26</v>
      </c>
      <c r="K6807" s="40">
        <f t="shared" si="106"/>
        <v>2022</v>
      </c>
    </row>
    <row r="6808" spans="1:11" x14ac:dyDescent="0.25">
      <c r="A6808" t="s">
        <v>6123</v>
      </c>
      <c r="B6808" s="36">
        <v>44792</v>
      </c>
      <c r="C6808" t="s">
        <v>773</v>
      </c>
      <c r="D6808" t="s">
        <v>20</v>
      </c>
      <c r="E6808" t="s">
        <v>355</v>
      </c>
      <c r="F6808">
        <v>0</v>
      </c>
      <c r="G6808" s="37">
        <v>5088525.75</v>
      </c>
      <c r="H6808" s="37">
        <v>560475.30000000005</v>
      </c>
      <c r="I6808">
        <v>7</v>
      </c>
      <c r="J6808" t="s">
        <v>26</v>
      </c>
      <c r="K6808" s="40">
        <f t="shared" si="106"/>
        <v>2022</v>
      </c>
    </row>
    <row r="6809" spans="1:11" x14ac:dyDescent="0.25">
      <c r="A6809" t="s">
        <v>6123</v>
      </c>
      <c r="B6809" s="36">
        <v>44792</v>
      </c>
      <c r="C6809" t="s">
        <v>773</v>
      </c>
      <c r="D6809" t="s">
        <v>20</v>
      </c>
      <c r="E6809" t="s">
        <v>1343</v>
      </c>
      <c r="F6809">
        <v>0</v>
      </c>
      <c r="G6809" s="37">
        <v>604723.35</v>
      </c>
      <c r="H6809" s="37">
        <v>162242.85</v>
      </c>
      <c r="I6809">
        <v>6</v>
      </c>
      <c r="J6809" t="s">
        <v>26</v>
      </c>
      <c r="K6809" s="40">
        <f t="shared" si="106"/>
        <v>2022</v>
      </c>
    </row>
    <row r="6810" spans="1:11" x14ac:dyDescent="0.25">
      <c r="A6810" t="s">
        <v>6123</v>
      </c>
      <c r="B6810" s="36">
        <v>44792</v>
      </c>
      <c r="C6810" t="s">
        <v>773</v>
      </c>
      <c r="D6810" t="s">
        <v>20</v>
      </c>
      <c r="E6810" t="s">
        <v>375</v>
      </c>
      <c r="F6810">
        <v>0.1</v>
      </c>
      <c r="G6810" s="37">
        <v>796464.9</v>
      </c>
      <c r="H6810" s="37">
        <v>14749.35</v>
      </c>
      <c r="I6810">
        <v>2</v>
      </c>
      <c r="J6810" t="s">
        <v>22</v>
      </c>
      <c r="K6810" s="40">
        <f t="shared" si="106"/>
        <v>2022</v>
      </c>
    </row>
    <row r="6811" spans="1:11" x14ac:dyDescent="0.25">
      <c r="A6811" t="s">
        <v>6124</v>
      </c>
      <c r="B6811" s="36">
        <v>44792</v>
      </c>
      <c r="C6811" t="s">
        <v>1503</v>
      </c>
      <c r="D6811" t="s">
        <v>24</v>
      </c>
      <c r="E6811" t="s">
        <v>1423</v>
      </c>
      <c r="F6811">
        <v>0</v>
      </c>
      <c r="G6811" s="37">
        <v>10929268.35</v>
      </c>
      <c r="H6811" s="37">
        <v>3938076.45</v>
      </c>
      <c r="I6811">
        <v>5</v>
      </c>
      <c r="J6811" t="s">
        <v>26</v>
      </c>
      <c r="K6811" s="40">
        <f t="shared" si="106"/>
        <v>2022</v>
      </c>
    </row>
    <row r="6812" spans="1:11" x14ac:dyDescent="0.25">
      <c r="A6812" t="s">
        <v>6125</v>
      </c>
      <c r="B6812" s="36">
        <v>44792</v>
      </c>
      <c r="C6812" t="s">
        <v>796</v>
      </c>
      <c r="D6812" t="s">
        <v>24</v>
      </c>
      <c r="E6812" t="s">
        <v>165</v>
      </c>
      <c r="F6812">
        <v>0</v>
      </c>
      <c r="G6812" s="37">
        <v>235989.6</v>
      </c>
      <c r="H6812" s="37">
        <v>29498.7</v>
      </c>
      <c r="I6812">
        <v>1</v>
      </c>
      <c r="J6812" t="s">
        <v>22</v>
      </c>
      <c r="K6812" s="40">
        <f t="shared" si="106"/>
        <v>2022</v>
      </c>
    </row>
    <row r="6813" spans="1:11" x14ac:dyDescent="0.25">
      <c r="A6813" t="s">
        <v>6125</v>
      </c>
      <c r="B6813" s="36">
        <v>44792</v>
      </c>
      <c r="C6813" t="s">
        <v>796</v>
      </c>
      <c r="D6813" t="s">
        <v>24</v>
      </c>
      <c r="E6813" t="s">
        <v>2569</v>
      </c>
      <c r="F6813">
        <v>0</v>
      </c>
      <c r="G6813" s="37">
        <v>722718.15</v>
      </c>
      <c r="H6813" s="37">
        <v>294987</v>
      </c>
      <c r="I6813">
        <v>5</v>
      </c>
      <c r="J6813" t="s">
        <v>22</v>
      </c>
      <c r="K6813" s="40">
        <f t="shared" si="106"/>
        <v>2022</v>
      </c>
    </row>
    <row r="6814" spans="1:11" x14ac:dyDescent="0.25">
      <c r="A6814" t="s">
        <v>6126</v>
      </c>
      <c r="B6814" s="36">
        <v>44792</v>
      </c>
      <c r="C6814" t="s">
        <v>1612</v>
      </c>
      <c r="D6814" t="s">
        <v>24</v>
      </c>
      <c r="E6814" t="s">
        <v>339</v>
      </c>
      <c r="F6814">
        <v>0.15</v>
      </c>
      <c r="G6814" s="37">
        <v>24026691.150000002</v>
      </c>
      <c r="H6814" s="37">
        <v>-2256650.5500000003</v>
      </c>
      <c r="I6814">
        <v>3</v>
      </c>
      <c r="J6814" t="s">
        <v>22</v>
      </c>
      <c r="K6814" s="40">
        <f t="shared" si="106"/>
        <v>2022</v>
      </c>
    </row>
    <row r="6815" spans="1:11" x14ac:dyDescent="0.25">
      <c r="A6815" t="s">
        <v>6127</v>
      </c>
      <c r="B6815" s="36">
        <v>44793</v>
      </c>
      <c r="C6815" t="s">
        <v>274</v>
      </c>
      <c r="D6815" t="s">
        <v>51</v>
      </c>
      <c r="E6815" t="s">
        <v>2579</v>
      </c>
      <c r="F6815">
        <v>0</v>
      </c>
      <c r="G6815" s="37">
        <v>10162302.15</v>
      </c>
      <c r="H6815" s="37">
        <v>1415937.6</v>
      </c>
      <c r="I6815">
        <v>6</v>
      </c>
      <c r="J6815" t="s">
        <v>26</v>
      </c>
      <c r="K6815" s="40">
        <f t="shared" si="106"/>
        <v>2022</v>
      </c>
    </row>
    <row r="6816" spans="1:11" x14ac:dyDescent="0.25">
      <c r="A6816" t="s">
        <v>6128</v>
      </c>
      <c r="B6816" s="36">
        <v>44793</v>
      </c>
      <c r="C6816" t="s">
        <v>2580</v>
      </c>
      <c r="D6816" t="s">
        <v>33</v>
      </c>
      <c r="E6816" t="s">
        <v>1458</v>
      </c>
      <c r="F6816">
        <v>0</v>
      </c>
      <c r="G6816" s="37">
        <v>265488.3</v>
      </c>
      <c r="H6816" s="37">
        <v>29498.7</v>
      </c>
      <c r="I6816">
        <v>3</v>
      </c>
      <c r="J6816" t="s">
        <v>22</v>
      </c>
      <c r="K6816" s="40">
        <f t="shared" si="106"/>
        <v>2022</v>
      </c>
    </row>
    <row r="6817" spans="1:11" x14ac:dyDescent="0.25">
      <c r="A6817" t="s">
        <v>6128</v>
      </c>
      <c r="B6817" s="36">
        <v>44793</v>
      </c>
      <c r="C6817" t="s">
        <v>2580</v>
      </c>
      <c r="D6817" t="s">
        <v>33</v>
      </c>
      <c r="E6817" t="s">
        <v>2421</v>
      </c>
      <c r="F6817">
        <v>0</v>
      </c>
      <c r="G6817" s="37">
        <v>3289105.0500000003</v>
      </c>
      <c r="H6817" s="37">
        <v>58997.4</v>
      </c>
      <c r="I6817">
        <v>3</v>
      </c>
      <c r="J6817" t="s">
        <v>26</v>
      </c>
      <c r="K6817" s="40">
        <f t="shared" si="106"/>
        <v>2022</v>
      </c>
    </row>
    <row r="6818" spans="1:11" x14ac:dyDescent="0.25">
      <c r="A6818" t="s">
        <v>6129</v>
      </c>
      <c r="B6818" s="36">
        <v>44793</v>
      </c>
      <c r="C6818" t="s">
        <v>369</v>
      </c>
      <c r="D6818" t="s">
        <v>33</v>
      </c>
      <c r="E6818" t="s">
        <v>1095</v>
      </c>
      <c r="F6818">
        <v>0.1</v>
      </c>
      <c r="G6818" s="37">
        <v>634222.05000000005</v>
      </c>
      <c r="H6818" s="37">
        <v>250738.95</v>
      </c>
      <c r="I6818">
        <v>1</v>
      </c>
      <c r="J6818" t="s">
        <v>22</v>
      </c>
      <c r="K6818" s="40">
        <f t="shared" si="106"/>
        <v>2022</v>
      </c>
    </row>
    <row r="6819" spans="1:11" x14ac:dyDescent="0.25">
      <c r="A6819" t="s">
        <v>6130</v>
      </c>
      <c r="B6819" s="36">
        <v>44793</v>
      </c>
      <c r="C6819" t="s">
        <v>2060</v>
      </c>
      <c r="D6819" t="s">
        <v>24</v>
      </c>
      <c r="E6819" t="s">
        <v>1297</v>
      </c>
      <c r="F6819">
        <v>0</v>
      </c>
      <c r="G6819" s="37">
        <v>914459.70000000007</v>
      </c>
      <c r="H6819" s="37">
        <v>88496.1</v>
      </c>
      <c r="I6819">
        <v>5</v>
      </c>
      <c r="J6819" t="s">
        <v>26</v>
      </c>
      <c r="K6819" s="40">
        <f t="shared" si="106"/>
        <v>2022</v>
      </c>
    </row>
    <row r="6820" spans="1:11" x14ac:dyDescent="0.25">
      <c r="A6820" t="s">
        <v>6131</v>
      </c>
      <c r="B6820" s="36">
        <v>44793</v>
      </c>
      <c r="C6820" t="s">
        <v>1607</v>
      </c>
      <c r="D6820" t="s">
        <v>24</v>
      </c>
      <c r="E6820" t="s">
        <v>1684</v>
      </c>
      <c r="F6820">
        <v>0.1</v>
      </c>
      <c r="G6820" s="37">
        <v>221240.25</v>
      </c>
      <c r="H6820" s="37">
        <v>88496.1</v>
      </c>
      <c r="I6820">
        <v>2</v>
      </c>
      <c r="J6820" t="s">
        <v>26</v>
      </c>
      <c r="K6820" s="40">
        <f t="shared" si="106"/>
        <v>2022</v>
      </c>
    </row>
    <row r="6821" spans="1:11" x14ac:dyDescent="0.25">
      <c r="A6821" t="s">
        <v>6132</v>
      </c>
      <c r="B6821" s="36">
        <v>44793</v>
      </c>
      <c r="C6821" t="s">
        <v>533</v>
      </c>
      <c r="D6821" t="s">
        <v>24</v>
      </c>
      <c r="E6821" t="s">
        <v>1220</v>
      </c>
      <c r="F6821">
        <v>0.5</v>
      </c>
      <c r="G6821" s="37">
        <v>1076702.55</v>
      </c>
      <c r="H6821" s="37">
        <v>-530976.6</v>
      </c>
      <c r="I6821">
        <v>3</v>
      </c>
      <c r="J6821" t="s">
        <v>22</v>
      </c>
      <c r="K6821" s="40">
        <f t="shared" si="106"/>
        <v>2022</v>
      </c>
    </row>
    <row r="6822" spans="1:11" x14ac:dyDescent="0.25">
      <c r="A6822" t="s">
        <v>6132</v>
      </c>
      <c r="B6822" s="36">
        <v>44793</v>
      </c>
      <c r="C6822" t="s">
        <v>533</v>
      </c>
      <c r="D6822" t="s">
        <v>24</v>
      </c>
      <c r="E6822" t="s">
        <v>462</v>
      </c>
      <c r="F6822">
        <v>0.2</v>
      </c>
      <c r="G6822" s="37">
        <v>1047203.85</v>
      </c>
      <c r="H6822" s="37">
        <v>-206490.9</v>
      </c>
      <c r="I6822">
        <v>4</v>
      </c>
      <c r="J6822" t="s">
        <v>26</v>
      </c>
      <c r="K6822" s="40">
        <f t="shared" si="106"/>
        <v>2022</v>
      </c>
    </row>
    <row r="6823" spans="1:11" x14ac:dyDescent="0.25">
      <c r="A6823" t="s">
        <v>6132</v>
      </c>
      <c r="B6823" s="36">
        <v>44793</v>
      </c>
      <c r="C6823" t="s">
        <v>533</v>
      </c>
      <c r="D6823" t="s">
        <v>24</v>
      </c>
      <c r="E6823" t="s">
        <v>99</v>
      </c>
      <c r="F6823">
        <v>0.5</v>
      </c>
      <c r="G6823" s="37">
        <v>1194697.3500000001</v>
      </c>
      <c r="H6823" s="37">
        <v>-648971.4</v>
      </c>
      <c r="I6823">
        <v>3</v>
      </c>
      <c r="J6823" t="s">
        <v>26</v>
      </c>
      <c r="K6823" s="40">
        <f t="shared" si="106"/>
        <v>2022</v>
      </c>
    </row>
    <row r="6824" spans="1:11" x14ac:dyDescent="0.25">
      <c r="A6824" t="s">
        <v>6132</v>
      </c>
      <c r="B6824" s="36">
        <v>44793</v>
      </c>
      <c r="C6824" t="s">
        <v>533</v>
      </c>
      <c r="D6824" t="s">
        <v>24</v>
      </c>
      <c r="E6824" t="s">
        <v>621</v>
      </c>
      <c r="F6824">
        <v>0.5</v>
      </c>
      <c r="G6824" s="37">
        <v>6076732.2000000002</v>
      </c>
      <c r="H6824" s="37">
        <v>-6076732.2000000002</v>
      </c>
      <c r="I6824">
        <v>6</v>
      </c>
      <c r="J6824" t="s">
        <v>26</v>
      </c>
      <c r="K6824" s="40">
        <f t="shared" si="106"/>
        <v>2022</v>
      </c>
    </row>
    <row r="6825" spans="1:11" x14ac:dyDescent="0.25">
      <c r="A6825" t="s">
        <v>6132</v>
      </c>
      <c r="B6825" s="36">
        <v>44793</v>
      </c>
      <c r="C6825" t="s">
        <v>533</v>
      </c>
      <c r="D6825" t="s">
        <v>24</v>
      </c>
      <c r="E6825" t="s">
        <v>2086</v>
      </c>
      <c r="F6825">
        <v>0.5</v>
      </c>
      <c r="G6825" s="37">
        <v>3053115.45</v>
      </c>
      <c r="H6825" s="37">
        <v>-1474935</v>
      </c>
      <c r="I6825">
        <v>2</v>
      </c>
      <c r="J6825" t="s">
        <v>26</v>
      </c>
      <c r="K6825" s="40">
        <f t="shared" si="106"/>
        <v>2022</v>
      </c>
    </row>
    <row r="6826" spans="1:11" x14ac:dyDescent="0.25">
      <c r="A6826" t="s">
        <v>6133</v>
      </c>
      <c r="B6826" s="36">
        <v>44793</v>
      </c>
      <c r="C6826" t="s">
        <v>195</v>
      </c>
      <c r="D6826" t="s">
        <v>24</v>
      </c>
      <c r="E6826" t="s">
        <v>2183</v>
      </c>
      <c r="F6826">
        <v>0.5</v>
      </c>
      <c r="G6826" s="37">
        <v>7315677.6000000006</v>
      </c>
      <c r="H6826" s="37">
        <v>-1165198.6500000001</v>
      </c>
      <c r="I6826">
        <v>2</v>
      </c>
      <c r="J6826" t="s">
        <v>22</v>
      </c>
      <c r="K6826" s="40">
        <f t="shared" si="106"/>
        <v>2022</v>
      </c>
    </row>
    <row r="6827" spans="1:11" x14ac:dyDescent="0.25">
      <c r="A6827" t="s">
        <v>6134</v>
      </c>
      <c r="B6827" s="36">
        <v>44793</v>
      </c>
      <c r="C6827" t="s">
        <v>559</v>
      </c>
      <c r="D6827" t="s">
        <v>24</v>
      </c>
      <c r="E6827" t="s">
        <v>870</v>
      </c>
      <c r="F6827">
        <v>0</v>
      </c>
      <c r="G6827" s="37">
        <v>1533932.4000000001</v>
      </c>
      <c r="H6827" s="37">
        <v>280237.65000000002</v>
      </c>
      <c r="I6827">
        <v>2</v>
      </c>
      <c r="J6827" t="s">
        <v>22</v>
      </c>
      <c r="K6827" s="40">
        <f t="shared" si="106"/>
        <v>2022</v>
      </c>
    </row>
    <row r="6828" spans="1:11" x14ac:dyDescent="0.25">
      <c r="A6828" t="s">
        <v>6135</v>
      </c>
      <c r="B6828" s="36">
        <v>44794</v>
      </c>
      <c r="C6828" t="s">
        <v>850</v>
      </c>
      <c r="D6828" t="s">
        <v>51</v>
      </c>
      <c r="E6828" t="s">
        <v>997</v>
      </c>
      <c r="F6828">
        <v>0.4</v>
      </c>
      <c r="G6828" s="37">
        <v>1946914.2</v>
      </c>
      <c r="H6828" s="37">
        <v>-1165198.6500000001</v>
      </c>
      <c r="I6828">
        <v>5</v>
      </c>
      <c r="J6828" t="s">
        <v>26</v>
      </c>
      <c r="K6828" s="40">
        <f t="shared" si="106"/>
        <v>2022</v>
      </c>
    </row>
    <row r="6829" spans="1:11" x14ac:dyDescent="0.25">
      <c r="A6829" t="s">
        <v>6136</v>
      </c>
      <c r="B6829" s="36">
        <v>44794</v>
      </c>
      <c r="C6829" t="s">
        <v>142</v>
      </c>
      <c r="D6829" t="s">
        <v>51</v>
      </c>
      <c r="E6829" t="s">
        <v>2397</v>
      </c>
      <c r="F6829">
        <v>0</v>
      </c>
      <c r="G6829" s="37">
        <v>368733.75</v>
      </c>
      <c r="H6829" s="37">
        <v>29498.7</v>
      </c>
      <c r="I6829">
        <v>2</v>
      </c>
      <c r="J6829" t="s">
        <v>26</v>
      </c>
      <c r="K6829" s="40">
        <f t="shared" si="106"/>
        <v>2022</v>
      </c>
    </row>
    <row r="6830" spans="1:11" x14ac:dyDescent="0.25">
      <c r="A6830" t="s">
        <v>6135</v>
      </c>
      <c r="B6830" s="36">
        <v>44794</v>
      </c>
      <c r="C6830" t="s">
        <v>850</v>
      </c>
      <c r="D6830" t="s">
        <v>51</v>
      </c>
      <c r="E6830" t="s">
        <v>1490</v>
      </c>
      <c r="F6830">
        <v>0.1</v>
      </c>
      <c r="G6830" s="37">
        <v>1283193.45</v>
      </c>
      <c r="H6830" s="37">
        <v>235989.6</v>
      </c>
      <c r="I6830">
        <v>2</v>
      </c>
      <c r="J6830" t="s">
        <v>26</v>
      </c>
      <c r="K6830" s="40">
        <f t="shared" si="106"/>
        <v>2022</v>
      </c>
    </row>
    <row r="6831" spans="1:11" x14ac:dyDescent="0.25">
      <c r="A6831" t="s">
        <v>6137</v>
      </c>
      <c r="B6831" s="36">
        <v>44794</v>
      </c>
      <c r="C6831" t="s">
        <v>1723</v>
      </c>
      <c r="D6831" t="s">
        <v>20</v>
      </c>
      <c r="E6831" t="s">
        <v>1965</v>
      </c>
      <c r="F6831">
        <v>0.1</v>
      </c>
      <c r="G6831" s="37">
        <v>14410114.950000001</v>
      </c>
      <c r="H6831" s="37">
        <v>3997073.85</v>
      </c>
      <c r="I6831">
        <v>3</v>
      </c>
      <c r="J6831" t="s">
        <v>22</v>
      </c>
      <c r="K6831" s="40">
        <f t="shared" si="106"/>
        <v>2022</v>
      </c>
    </row>
    <row r="6832" spans="1:11" x14ac:dyDescent="0.25">
      <c r="A6832" t="s">
        <v>6138</v>
      </c>
      <c r="B6832" s="36">
        <v>44794</v>
      </c>
      <c r="C6832" t="s">
        <v>1150</v>
      </c>
      <c r="D6832" t="s">
        <v>20</v>
      </c>
      <c r="E6832" t="s">
        <v>1744</v>
      </c>
      <c r="F6832">
        <v>0.5</v>
      </c>
      <c r="G6832" s="37">
        <v>2182903.8000000003</v>
      </c>
      <c r="H6832" s="37">
        <v>-1489684.35</v>
      </c>
      <c r="I6832">
        <v>2</v>
      </c>
      <c r="J6832" t="s">
        <v>26</v>
      </c>
      <c r="K6832" s="40">
        <f t="shared" si="106"/>
        <v>2022</v>
      </c>
    </row>
    <row r="6833" spans="1:11" x14ac:dyDescent="0.25">
      <c r="A6833" t="s">
        <v>6138</v>
      </c>
      <c r="B6833" s="36">
        <v>44794</v>
      </c>
      <c r="C6833" t="s">
        <v>1150</v>
      </c>
      <c r="D6833" t="s">
        <v>20</v>
      </c>
      <c r="E6833" t="s">
        <v>634</v>
      </c>
      <c r="F6833">
        <v>0.5</v>
      </c>
      <c r="G6833" s="37">
        <v>6091481.5499999998</v>
      </c>
      <c r="H6833" s="37">
        <v>-4631295.9000000004</v>
      </c>
      <c r="I6833">
        <v>9</v>
      </c>
      <c r="J6833" t="s">
        <v>26</v>
      </c>
      <c r="K6833" s="40">
        <f t="shared" si="106"/>
        <v>2022</v>
      </c>
    </row>
    <row r="6834" spans="1:11" x14ac:dyDescent="0.25">
      <c r="A6834" t="s">
        <v>6139</v>
      </c>
      <c r="B6834" s="36">
        <v>44794</v>
      </c>
      <c r="C6834" t="s">
        <v>1280</v>
      </c>
      <c r="D6834" t="s">
        <v>33</v>
      </c>
      <c r="E6834" t="s">
        <v>237</v>
      </c>
      <c r="F6834">
        <v>0</v>
      </c>
      <c r="G6834" s="37">
        <v>1179948</v>
      </c>
      <c r="H6834" s="37">
        <v>324485.7</v>
      </c>
      <c r="I6834">
        <v>3</v>
      </c>
      <c r="J6834" t="s">
        <v>26</v>
      </c>
      <c r="K6834" s="40">
        <f t="shared" si="106"/>
        <v>2022</v>
      </c>
    </row>
    <row r="6835" spans="1:11" x14ac:dyDescent="0.25">
      <c r="A6835" t="s">
        <v>6140</v>
      </c>
      <c r="B6835" s="36">
        <v>44794</v>
      </c>
      <c r="C6835" t="s">
        <v>36</v>
      </c>
      <c r="D6835" t="s">
        <v>24</v>
      </c>
      <c r="E6835" t="s">
        <v>44</v>
      </c>
      <c r="F6835">
        <v>0</v>
      </c>
      <c r="G6835" s="37">
        <v>324485.7</v>
      </c>
      <c r="H6835" s="37">
        <v>103245.45</v>
      </c>
      <c r="I6835">
        <v>3</v>
      </c>
      <c r="J6835" t="s">
        <v>26</v>
      </c>
      <c r="K6835" s="40">
        <f t="shared" si="106"/>
        <v>2022</v>
      </c>
    </row>
    <row r="6836" spans="1:11" x14ac:dyDescent="0.25">
      <c r="A6836" t="s">
        <v>6141</v>
      </c>
      <c r="B6836" s="36">
        <v>44794</v>
      </c>
      <c r="C6836" t="s">
        <v>2580</v>
      </c>
      <c r="D6836" t="s">
        <v>24</v>
      </c>
      <c r="E6836" t="s">
        <v>156</v>
      </c>
      <c r="F6836">
        <v>0</v>
      </c>
      <c r="G6836" s="37">
        <v>368733.75</v>
      </c>
      <c r="H6836" s="37">
        <v>44248.05</v>
      </c>
      <c r="I6836">
        <v>2</v>
      </c>
      <c r="J6836" t="s">
        <v>26</v>
      </c>
      <c r="K6836" s="40">
        <f t="shared" si="106"/>
        <v>2022</v>
      </c>
    </row>
    <row r="6837" spans="1:11" x14ac:dyDescent="0.25">
      <c r="A6837" t="s">
        <v>6141</v>
      </c>
      <c r="B6837" s="36">
        <v>44794</v>
      </c>
      <c r="C6837" t="s">
        <v>2580</v>
      </c>
      <c r="D6837" t="s">
        <v>24</v>
      </c>
      <c r="E6837" t="s">
        <v>1297</v>
      </c>
      <c r="F6837">
        <v>0</v>
      </c>
      <c r="G6837" s="37">
        <v>368733.75</v>
      </c>
      <c r="H6837" s="37">
        <v>29498.7</v>
      </c>
      <c r="I6837">
        <v>2</v>
      </c>
      <c r="J6837" t="s">
        <v>22</v>
      </c>
      <c r="K6837" s="40">
        <f t="shared" si="106"/>
        <v>2022</v>
      </c>
    </row>
    <row r="6838" spans="1:11" x14ac:dyDescent="0.25">
      <c r="A6838" t="s">
        <v>6141</v>
      </c>
      <c r="B6838" s="36">
        <v>44794</v>
      </c>
      <c r="C6838" t="s">
        <v>2580</v>
      </c>
      <c r="D6838" t="s">
        <v>24</v>
      </c>
      <c r="E6838" t="s">
        <v>1526</v>
      </c>
      <c r="F6838">
        <v>0</v>
      </c>
      <c r="G6838" s="37">
        <v>1076702.55</v>
      </c>
      <c r="H6838" s="37">
        <v>44248.05</v>
      </c>
      <c r="I6838">
        <v>5</v>
      </c>
      <c r="J6838" t="s">
        <v>22</v>
      </c>
      <c r="K6838" s="40">
        <f t="shared" si="106"/>
        <v>2022</v>
      </c>
    </row>
    <row r="6839" spans="1:11" x14ac:dyDescent="0.25">
      <c r="A6839" t="s">
        <v>6142</v>
      </c>
      <c r="B6839" s="36">
        <v>44795</v>
      </c>
      <c r="C6839" t="s">
        <v>1005</v>
      </c>
      <c r="D6839" t="s">
        <v>20</v>
      </c>
      <c r="E6839" t="s">
        <v>1716</v>
      </c>
      <c r="F6839">
        <v>0.6</v>
      </c>
      <c r="G6839" s="37">
        <v>855462.3</v>
      </c>
      <c r="H6839" s="37">
        <v>-766966.20000000007</v>
      </c>
      <c r="I6839">
        <v>3</v>
      </c>
      <c r="J6839" t="s">
        <v>22</v>
      </c>
      <c r="K6839" s="40">
        <f t="shared" si="106"/>
        <v>2022</v>
      </c>
    </row>
    <row r="6840" spans="1:11" x14ac:dyDescent="0.25">
      <c r="A6840" t="s">
        <v>6143</v>
      </c>
      <c r="B6840" s="36">
        <v>44795</v>
      </c>
      <c r="C6840" t="s">
        <v>559</v>
      </c>
      <c r="D6840" t="s">
        <v>20</v>
      </c>
      <c r="E6840" t="s">
        <v>477</v>
      </c>
      <c r="F6840">
        <v>0</v>
      </c>
      <c r="G6840" s="37">
        <v>1740423.3</v>
      </c>
      <c r="H6840" s="37">
        <v>604723.35</v>
      </c>
      <c r="I6840">
        <v>4</v>
      </c>
      <c r="J6840" t="s">
        <v>26</v>
      </c>
      <c r="K6840" s="40">
        <f t="shared" si="106"/>
        <v>2022</v>
      </c>
    </row>
    <row r="6841" spans="1:11" x14ac:dyDescent="0.25">
      <c r="A6841" t="s">
        <v>6143</v>
      </c>
      <c r="B6841" s="36">
        <v>44795</v>
      </c>
      <c r="C6841" t="s">
        <v>559</v>
      </c>
      <c r="D6841" t="s">
        <v>20</v>
      </c>
      <c r="E6841" t="s">
        <v>205</v>
      </c>
      <c r="F6841">
        <v>0</v>
      </c>
      <c r="G6841" s="37">
        <v>265488.3</v>
      </c>
      <c r="H6841" s="37">
        <v>103245.45</v>
      </c>
      <c r="I6841">
        <v>2</v>
      </c>
      <c r="J6841" t="s">
        <v>26</v>
      </c>
      <c r="K6841" s="40">
        <f t="shared" si="106"/>
        <v>2022</v>
      </c>
    </row>
    <row r="6842" spans="1:11" x14ac:dyDescent="0.25">
      <c r="A6842" t="s">
        <v>6142</v>
      </c>
      <c r="B6842" s="36">
        <v>44795</v>
      </c>
      <c r="C6842" t="s">
        <v>1005</v>
      </c>
      <c r="D6842" t="s">
        <v>20</v>
      </c>
      <c r="E6842" t="s">
        <v>366</v>
      </c>
      <c r="F6842">
        <v>0</v>
      </c>
      <c r="G6842" s="37">
        <v>1755172.6500000001</v>
      </c>
      <c r="H6842" s="37">
        <v>634222.05000000005</v>
      </c>
      <c r="I6842">
        <v>5</v>
      </c>
      <c r="J6842" t="s">
        <v>22</v>
      </c>
      <c r="K6842" s="40">
        <f t="shared" si="106"/>
        <v>2022</v>
      </c>
    </row>
    <row r="6843" spans="1:11" x14ac:dyDescent="0.25">
      <c r="A6843" t="s">
        <v>6142</v>
      </c>
      <c r="B6843" s="36">
        <v>44795</v>
      </c>
      <c r="C6843" t="s">
        <v>1005</v>
      </c>
      <c r="D6843" t="s">
        <v>20</v>
      </c>
      <c r="E6843" t="s">
        <v>1162</v>
      </c>
      <c r="F6843">
        <v>0.4</v>
      </c>
      <c r="G6843" s="37">
        <v>11283252.75</v>
      </c>
      <c r="H6843" s="37">
        <v>-2256650.5500000003</v>
      </c>
      <c r="I6843">
        <v>2</v>
      </c>
      <c r="J6843" t="s">
        <v>22</v>
      </c>
      <c r="K6843" s="40">
        <f t="shared" si="106"/>
        <v>2022</v>
      </c>
    </row>
    <row r="6844" spans="1:11" x14ac:dyDescent="0.25">
      <c r="A6844" t="s">
        <v>6144</v>
      </c>
      <c r="B6844" s="36">
        <v>44795</v>
      </c>
      <c r="C6844" t="s">
        <v>2472</v>
      </c>
      <c r="D6844" t="s">
        <v>24</v>
      </c>
      <c r="E6844" t="s">
        <v>312</v>
      </c>
      <c r="F6844">
        <v>0</v>
      </c>
      <c r="G6844" s="37">
        <v>12979428</v>
      </c>
      <c r="H6844" s="37">
        <v>1430686.95</v>
      </c>
      <c r="I6844">
        <v>8</v>
      </c>
      <c r="J6844" t="s">
        <v>26</v>
      </c>
      <c r="K6844" s="40">
        <f t="shared" si="106"/>
        <v>2022</v>
      </c>
    </row>
    <row r="6845" spans="1:11" x14ac:dyDescent="0.25">
      <c r="A6845" t="s">
        <v>6144</v>
      </c>
      <c r="B6845" s="36">
        <v>44795</v>
      </c>
      <c r="C6845" t="s">
        <v>2472</v>
      </c>
      <c r="D6845" t="s">
        <v>24</v>
      </c>
      <c r="E6845" t="s">
        <v>227</v>
      </c>
      <c r="F6845">
        <v>0</v>
      </c>
      <c r="G6845" s="37">
        <v>2271399.9</v>
      </c>
      <c r="H6845" s="37">
        <v>575224.65</v>
      </c>
      <c r="I6845">
        <v>3</v>
      </c>
      <c r="J6845" t="s">
        <v>26</v>
      </c>
      <c r="K6845" s="40">
        <f t="shared" si="106"/>
        <v>2022</v>
      </c>
    </row>
    <row r="6846" spans="1:11" x14ac:dyDescent="0.25">
      <c r="A6846" t="s">
        <v>6144</v>
      </c>
      <c r="B6846" s="36">
        <v>44795</v>
      </c>
      <c r="C6846" t="s">
        <v>2472</v>
      </c>
      <c r="D6846" t="s">
        <v>24</v>
      </c>
      <c r="E6846" t="s">
        <v>1715</v>
      </c>
      <c r="F6846">
        <v>0.15</v>
      </c>
      <c r="G6846" s="37">
        <v>12035469.6</v>
      </c>
      <c r="H6846" s="37">
        <v>-1415937.6</v>
      </c>
      <c r="I6846">
        <v>3</v>
      </c>
      <c r="J6846" t="s">
        <v>22</v>
      </c>
      <c r="K6846" s="40">
        <f t="shared" si="106"/>
        <v>2022</v>
      </c>
    </row>
    <row r="6847" spans="1:11" x14ac:dyDescent="0.25">
      <c r="A6847" t="s">
        <v>6145</v>
      </c>
      <c r="B6847" s="36">
        <v>44795</v>
      </c>
      <c r="C6847" t="s">
        <v>448</v>
      </c>
      <c r="D6847" t="s">
        <v>20</v>
      </c>
      <c r="E6847" t="s">
        <v>470</v>
      </c>
      <c r="F6847">
        <v>0.4</v>
      </c>
      <c r="G6847" s="37">
        <v>2876123.25</v>
      </c>
      <c r="H6847" s="37">
        <v>-1725673.95</v>
      </c>
      <c r="I6847">
        <v>5</v>
      </c>
      <c r="J6847" t="s">
        <v>22</v>
      </c>
      <c r="K6847" s="40">
        <f t="shared" si="106"/>
        <v>2022</v>
      </c>
    </row>
    <row r="6848" spans="1:11" x14ac:dyDescent="0.25">
      <c r="A6848" t="s">
        <v>6146</v>
      </c>
      <c r="B6848" s="36">
        <v>44795</v>
      </c>
      <c r="C6848" t="s">
        <v>290</v>
      </c>
      <c r="D6848" t="s">
        <v>24</v>
      </c>
      <c r="E6848" t="s">
        <v>462</v>
      </c>
      <c r="F6848">
        <v>0</v>
      </c>
      <c r="G6848" s="37">
        <v>2817125.85</v>
      </c>
      <c r="H6848" s="37">
        <v>796464.9</v>
      </c>
      <c r="I6848">
        <v>8</v>
      </c>
      <c r="J6848" t="s">
        <v>26</v>
      </c>
      <c r="K6848" s="40">
        <f t="shared" si="106"/>
        <v>2022</v>
      </c>
    </row>
    <row r="6849" spans="1:11" x14ac:dyDescent="0.25">
      <c r="A6849" t="s">
        <v>6147</v>
      </c>
      <c r="B6849" s="36">
        <v>44795</v>
      </c>
      <c r="C6849" t="s">
        <v>2272</v>
      </c>
      <c r="D6849" t="s">
        <v>24</v>
      </c>
      <c r="E6849" t="s">
        <v>2503</v>
      </c>
      <c r="F6849">
        <v>0</v>
      </c>
      <c r="G6849" s="37">
        <v>6327471.1500000004</v>
      </c>
      <c r="H6849" s="37">
        <v>250738.95</v>
      </c>
      <c r="I6849">
        <v>3</v>
      </c>
      <c r="J6849" t="s">
        <v>22</v>
      </c>
      <c r="K6849" s="40">
        <f t="shared" si="106"/>
        <v>2022</v>
      </c>
    </row>
    <row r="6850" spans="1:11" x14ac:dyDescent="0.25">
      <c r="A6850" t="s">
        <v>6148</v>
      </c>
      <c r="B6850" s="36">
        <v>44795</v>
      </c>
      <c r="C6850" t="s">
        <v>416</v>
      </c>
      <c r="D6850" t="s">
        <v>24</v>
      </c>
      <c r="E6850" t="s">
        <v>1458</v>
      </c>
      <c r="F6850">
        <v>0</v>
      </c>
      <c r="G6850" s="37">
        <v>265488.3</v>
      </c>
      <c r="H6850" s="37">
        <v>29498.7</v>
      </c>
      <c r="I6850">
        <v>3</v>
      </c>
      <c r="J6850" t="s">
        <v>22</v>
      </c>
      <c r="K6850" s="40">
        <f t="shared" si="106"/>
        <v>2022</v>
      </c>
    </row>
    <row r="6851" spans="1:11" x14ac:dyDescent="0.25">
      <c r="A6851" t="s">
        <v>6147</v>
      </c>
      <c r="B6851" s="36">
        <v>44795</v>
      </c>
      <c r="C6851" t="s">
        <v>2272</v>
      </c>
      <c r="D6851" t="s">
        <v>24</v>
      </c>
      <c r="E6851" t="s">
        <v>1793</v>
      </c>
      <c r="F6851">
        <v>0</v>
      </c>
      <c r="G6851" s="37">
        <v>309736.35000000003</v>
      </c>
      <c r="H6851" s="37">
        <v>14749.35</v>
      </c>
      <c r="I6851">
        <v>2</v>
      </c>
      <c r="J6851" t="s">
        <v>22</v>
      </c>
      <c r="K6851" s="40">
        <f t="shared" ref="K6851:K6914" si="107">YEAR(B6851)</f>
        <v>2022</v>
      </c>
    </row>
    <row r="6852" spans="1:11" x14ac:dyDescent="0.25">
      <c r="A6852" t="s">
        <v>6149</v>
      </c>
      <c r="B6852" s="36">
        <v>44795</v>
      </c>
      <c r="C6852" t="s">
        <v>27</v>
      </c>
      <c r="D6852" t="s">
        <v>24</v>
      </c>
      <c r="E6852" t="s">
        <v>2470</v>
      </c>
      <c r="F6852">
        <v>0.15</v>
      </c>
      <c r="G6852" s="37">
        <v>4410055.6500000004</v>
      </c>
      <c r="H6852" s="37">
        <v>-412981.8</v>
      </c>
      <c r="I6852">
        <v>3</v>
      </c>
      <c r="J6852" t="s">
        <v>22</v>
      </c>
      <c r="K6852" s="40">
        <f t="shared" si="107"/>
        <v>2022</v>
      </c>
    </row>
    <row r="6853" spans="1:11" x14ac:dyDescent="0.25">
      <c r="A6853" t="s">
        <v>6147</v>
      </c>
      <c r="B6853" s="36">
        <v>44795</v>
      </c>
      <c r="C6853" t="s">
        <v>2272</v>
      </c>
      <c r="D6853" t="s">
        <v>24</v>
      </c>
      <c r="E6853" t="s">
        <v>1258</v>
      </c>
      <c r="F6853">
        <v>0</v>
      </c>
      <c r="G6853" s="37">
        <v>693219.45000000007</v>
      </c>
      <c r="H6853" s="37">
        <v>294987</v>
      </c>
      <c r="I6853">
        <v>1</v>
      </c>
      <c r="J6853" t="s">
        <v>26</v>
      </c>
      <c r="K6853" s="40">
        <f t="shared" si="107"/>
        <v>2022</v>
      </c>
    </row>
    <row r="6854" spans="1:11" x14ac:dyDescent="0.25">
      <c r="A6854" t="s">
        <v>6150</v>
      </c>
      <c r="B6854" s="36">
        <v>44796</v>
      </c>
      <c r="C6854" t="s">
        <v>543</v>
      </c>
      <c r="D6854" t="s">
        <v>51</v>
      </c>
      <c r="E6854" t="s">
        <v>447</v>
      </c>
      <c r="F6854">
        <v>0</v>
      </c>
      <c r="G6854" s="37">
        <v>4277311.5</v>
      </c>
      <c r="H6854" s="37">
        <v>516227.25</v>
      </c>
      <c r="I6854">
        <v>6</v>
      </c>
      <c r="J6854" t="s">
        <v>26</v>
      </c>
      <c r="K6854" s="40">
        <f t="shared" si="107"/>
        <v>2022</v>
      </c>
    </row>
    <row r="6855" spans="1:11" x14ac:dyDescent="0.25">
      <c r="A6855" t="s">
        <v>6150</v>
      </c>
      <c r="B6855" s="36">
        <v>44796</v>
      </c>
      <c r="C6855" t="s">
        <v>543</v>
      </c>
      <c r="D6855" t="s">
        <v>51</v>
      </c>
      <c r="E6855" t="s">
        <v>1851</v>
      </c>
      <c r="F6855">
        <v>0</v>
      </c>
      <c r="G6855" s="37">
        <v>3053115.45</v>
      </c>
      <c r="H6855" s="37">
        <v>486728.55</v>
      </c>
      <c r="I6855">
        <v>2</v>
      </c>
      <c r="J6855" t="s">
        <v>26</v>
      </c>
      <c r="K6855" s="40">
        <f t="shared" si="107"/>
        <v>2022</v>
      </c>
    </row>
    <row r="6856" spans="1:11" x14ac:dyDescent="0.25">
      <c r="A6856" t="s">
        <v>6151</v>
      </c>
      <c r="B6856" s="36">
        <v>44796</v>
      </c>
      <c r="C6856" t="s">
        <v>253</v>
      </c>
      <c r="D6856" t="s">
        <v>33</v>
      </c>
      <c r="E6856" t="s">
        <v>2420</v>
      </c>
      <c r="F6856">
        <v>0.15</v>
      </c>
      <c r="G6856" s="37">
        <v>8525124.3000000007</v>
      </c>
      <c r="H6856" s="37">
        <v>3407099.85</v>
      </c>
      <c r="I6856">
        <v>4</v>
      </c>
      <c r="J6856" t="s">
        <v>22</v>
      </c>
      <c r="K6856" s="40">
        <f t="shared" si="107"/>
        <v>2022</v>
      </c>
    </row>
    <row r="6857" spans="1:11" x14ac:dyDescent="0.25">
      <c r="A6857" t="s">
        <v>6152</v>
      </c>
      <c r="B6857" s="36">
        <v>44796</v>
      </c>
      <c r="C6857" t="s">
        <v>83</v>
      </c>
      <c r="D6857" t="s">
        <v>33</v>
      </c>
      <c r="E6857" t="s">
        <v>2562</v>
      </c>
      <c r="F6857">
        <v>0</v>
      </c>
      <c r="G6857" s="37">
        <v>678470.1</v>
      </c>
      <c r="H6857" s="37">
        <v>206490.9</v>
      </c>
      <c r="I6857">
        <v>5</v>
      </c>
      <c r="J6857" t="s">
        <v>26</v>
      </c>
      <c r="K6857" s="40">
        <f t="shared" si="107"/>
        <v>2022</v>
      </c>
    </row>
    <row r="6858" spans="1:11" x14ac:dyDescent="0.25">
      <c r="A6858" t="s">
        <v>6153</v>
      </c>
      <c r="B6858" s="36">
        <v>44796</v>
      </c>
      <c r="C6858" t="s">
        <v>1441</v>
      </c>
      <c r="D6858" t="s">
        <v>20</v>
      </c>
      <c r="E6858" t="s">
        <v>312</v>
      </c>
      <c r="F6858">
        <v>0.2</v>
      </c>
      <c r="G6858" s="37">
        <v>3893828.4</v>
      </c>
      <c r="H6858" s="37">
        <v>-442480.5</v>
      </c>
      <c r="I6858">
        <v>3</v>
      </c>
      <c r="J6858" t="s">
        <v>22</v>
      </c>
      <c r="K6858" s="40">
        <f t="shared" si="107"/>
        <v>2022</v>
      </c>
    </row>
    <row r="6859" spans="1:11" x14ac:dyDescent="0.25">
      <c r="A6859" t="s">
        <v>6153</v>
      </c>
      <c r="B6859" s="36">
        <v>44796</v>
      </c>
      <c r="C6859" t="s">
        <v>1441</v>
      </c>
      <c r="D6859" t="s">
        <v>20</v>
      </c>
      <c r="E6859" t="s">
        <v>1636</v>
      </c>
      <c r="F6859">
        <v>0.5</v>
      </c>
      <c r="G6859" s="37">
        <v>663720.75</v>
      </c>
      <c r="H6859" s="37">
        <v>-29498.7</v>
      </c>
      <c r="I6859">
        <v>4</v>
      </c>
      <c r="J6859" t="s">
        <v>22</v>
      </c>
      <c r="K6859" s="40">
        <f t="shared" si="107"/>
        <v>2022</v>
      </c>
    </row>
    <row r="6860" spans="1:11" x14ac:dyDescent="0.25">
      <c r="A6860" t="s">
        <v>6154</v>
      </c>
      <c r="B6860" s="36">
        <v>44796</v>
      </c>
      <c r="C6860" t="s">
        <v>495</v>
      </c>
      <c r="D6860" t="s">
        <v>24</v>
      </c>
      <c r="E6860" t="s">
        <v>663</v>
      </c>
      <c r="F6860">
        <v>0</v>
      </c>
      <c r="G6860" s="37">
        <v>530976.6</v>
      </c>
      <c r="H6860" s="37">
        <v>103245.45</v>
      </c>
      <c r="I6860">
        <v>3</v>
      </c>
      <c r="J6860" t="s">
        <v>22</v>
      </c>
      <c r="K6860" s="40">
        <f t="shared" si="107"/>
        <v>2022</v>
      </c>
    </row>
    <row r="6861" spans="1:11" x14ac:dyDescent="0.25">
      <c r="A6861" t="s">
        <v>6155</v>
      </c>
      <c r="B6861" s="36">
        <v>44796</v>
      </c>
      <c r="C6861" t="s">
        <v>561</v>
      </c>
      <c r="D6861" t="s">
        <v>24</v>
      </c>
      <c r="E6861" t="s">
        <v>982</v>
      </c>
      <c r="F6861">
        <v>0.5</v>
      </c>
      <c r="G6861" s="37">
        <v>294987</v>
      </c>
      <c r="H6861" s="37">
        <v>-29498.7</v>
      </c>
      <c r="I6861">
        <v>1</v>
      </c>
      <c r="J6861" t="s">
        <v>26</v>
      </c>
      <c r="K6861" s="40">
        <f t="shared" si="107"/>
        <v>2022</v>
      </c>
    </row>
    <row r="6862" spans="1:11" x14ac:dyDescent="0.25">
      <c r="A6862" t="s">
        <v>6156</v>
      </c>
      <c r="B6862" s="36">
        <v>44798</v>
      </c>
      <c r="C6862" t="s">
        <v>87</v>
      </c>
      <c r="D6862" t="s">
        <v>33</v>
      </c>
      <c r="E6862" t="s">
        <v>569</v>
      </c>
      <c r="F6862">
        <v>0.1</v>
      </c>
      <c r="G6862" s="37">
        <v>5472008.8500000006</v>
      </c>
      <c r="H6862" s="37">
        <v>1696175.25</v>
      </c>
      <c r="I6862">
        <v>1</v>
      </c>
      <c r="J6862" t="s">
        <v>26</v>
      </c>
      <c r="K6862" s="40">
        <f t="shared" si="107"/>
        <v>2022</v>
      </c>
    </row>
    <row r="6863" spans="1:11" x14ac:dyDescent="0.25">
      <c r="A6863" t="s">
        <v>6156</v>
      </c>
      <c r="B6863" s="36">
        <v>44798</v>
      </c>
      <c r="C6863" t="s">
        <v>87</v>
      </c>
      <c r="D6863" t="s">
        <v>33</v>
      </c>
      <c r="E6863" t="s">
        <v>2411</v>
      </c>
      <c r="F6863">
        <v>0.1</v>
      </c>
      <c r="G6863" s="37">
        <v>6784701</v>
      </c>
      <c r="H6863" s="37">
        <v>457229.85000000003</v>
      </c>
      <c r="I6863">
        <v>3</v>
      </c>
      <c r="J6863" t="s">
        <v>26</v>
      </c>
      <c r="K6863" s="40">
        <f t="shared" si="107"/>
        <v>2022</v>
      </c>
    </row>
    <row r="6864" spans="1:11" x14ac:dyDescent="0.25">
      <c r="A6864" t="s">
        <v>6156</v>
      </c>
      <c r="B6864" s="36">
        <v>44798</v>
      </c>
      <c r="C6864" t="s">
        <v>87</v>
      </c>
      <c r="D6864" t="s">
        <v>33</v>
      </c>
      <c r="E6864" t="s">
        <v>1040</v>
      </c>
      <c r="F6864">
        <v>0</v>
      </c>
      <c r="G6864" s="37">
        <v>427731.15</v>
      </c>
      <c r="H6864" s="37">
        <v>147493.5</v>
      </c>
      <c r="I6864">
        <v>2</v>
      </c>
      <c r="J6864" t="s">
        <v>26</v>
      </c>
      <c r="K6864" s="40">
        <f t="shared" si="107"/>
        <v>2022</v>
      </c>
    </row>
    <row r="6865" spans="1:11" x14ac:dyDescent="0.25">
      <c r="A6865" t="s">
        <v>6157</v>
      </c>
      <c r="B6865" s="36">
        <v>44798</v>
      </c>
      <c r="C6865" t="s">
        <v>282</v>
      </c>
      <c r="D6865" t="s">
        <v>33</v>
      </c>
      <c r="E6865" t="s">
        <v>2022</v>
      </c>
      <c r="F6865">
        <v>0</v>
      </c>
      <c r="G6865" s="37">
        <v>1150449.3</v>
      </c>
      <c r="H6865" s="37">
        <v>73746.75</v>
      </c>
      <c r="I6865">
        <v>7</v>
      </c>
      <c r="J6865" t="s">
        <v>22</v>
      </c>
      <c r="K6865" s="40">
        <f t="shared" si="107"/>
        <v>2022</v>
      </c>
    </row>
    <row r="6866" spans="1:11" x14ac:dyDescent="0.25">
      <c r="A6866" t="s">
        <v>6158</v>
      </c>
      <c r="B6866" s="36">
        <v>44798</v>
      </c>
      <c r="C6866" t="s">
        <v>258</v>
      </c>
      <c r="D6866" t="s">
        <v>20</v>
      </c>
      <c r="E6866" t="s">
        <v>872</v>
      </c>
      <c r="F6866">
        <v>0</v>
      </c>
      <c r="G6866" s="37">
        <v>147493.5</v>
      </c>
      <c r="H6866" s="37">
        <v>73746.75</v>
      </c>
      <c r="I6866">
        <v>1</v>
      </c>
      <c r="J6866" t="s">
        <v>26</v>
      </c>
      <c r="K6866" s="40">
        <f t="shared" si="107"/>
        <v>2022</v>
      </c>
    </row>
    <row r="6867" spans="1:11" x14ac:dyDescent="0.25">
      <c r="A6867" t="s">
        <v>6159</v>
      </c>
      <c r="B6867" s="36">
        <v>44798</v>
      </c>
      <c r="C6867" t="s">
        <v>1690</v>
      </c>
      <c r="D6867" t="s">
        <v>20</v>
      </c>
      <c r="E6867" t="s">
        <v>2256</v>
      </c>
      <c r="F6867">
        <v>0</v>
      </c>
      <c r="G6867" s="37">
        <v>14070879.9</v>
      </c>
      <c r="H6867" s="37">
        <v>1401188.25</v>
      </c>
      <c r="I6867">
        <v>3</v>
      </c>
      <c r="J6867" t="s">
        <v>26</v>
      </c>
      <c r="K6867" s="40">
        <f t="shared" si="107"/>
        <v>2022</v>
      </c>
    </row>
    <row r="6868" spans="1:11" x14ac:dyDescent="0.25">
      <c r="A6868" t="s">
        <v>6160</v>
      </c>
      <c r="B6868" s="36">
        <v>44798</v>
      </c>
      <c r="C6868" t="s">
        <v>1476</v>
      </c>
      <c r="D6868" t="s">
        <v>24</v>
      </c>
      <c r="E6868" t="s">
        <v>1241</v>
      </c>
      <c r="F6868">
        <v>0.5</v>
      </c>
      <c r="G6868" s="37">
        <v>1179948</v>
      </c>
      <c r="H6868" s="37">
        <v>0</v>
      </c>
      <c r="I6868">
        <v>3</v>
      </c>
      <c r="J6868" t="s">
        <v>22</v>
      </c>
      <c r="K6868" s="40">
        <f t="shared" si="107"/>
        <v>2022</v>
      </c>
    </row>
    <row r="6869" spans="1:11" x14ac:dyDescent="0.25">
      <c r="A6869" t="s">
        <v>6161</v>
      </c>
      <c r="B6869" s="36">
        <v>44798</v>
      </c>
      <c r="C6869" t="s">
        <v>1912</v>
      </c>
      <c r="D6869" t="s">
        <v>24</v>
      </c>
      <c r="E6869" t="s">
        <v>2581</v>
      </c>
      <c r="F6869">
        <v>0.1</v>
      </c>
      <c r="G6869" s="37">
        <v>22389513.300000001</v>
      </c>
      <c r="H6869" s="37">
        <v>3731585.5500000003</v>
      </c>
      <c r="I6869">
        <v>3</v>
      </c>
      <c r="J6869" t="s">
        <v>22</v>
      </c>
      <c r="K6869" s="40">
        <f t="shared" si="107"/>
        <v>2022</v>
      </c>
    </row>
    <row r="6870" spans="1:11" x14ac:dyDescent="0.25">
      <c r="A6870" t="s">
        <v>6161</v>
      </c>
      <c r="B6870" s="36">
        <v>44798</v>
      </c>
      <c r="C6870" t="s">
        <v>1912</v>
      </c>
      <c r="D6870" t="s">
        <v>24</v>
      </c>
      <c r="E6870" t="s">
        <v>1801</v>
      </c>
      <c r="F6870">
        <v>0</v>
      </c>
      <c r="G6870" s="37">
        <v>309736.35000000003</v>
      </c>
      <c r="H6870" s="37">
        <v>88496.1</v>
      </c>
      <c r="I6870">
        <v>2</v>
      </c>
      <c r="J6870" t="s">
        <v>22</v>
      </c>
      <c r="K6870" s="40">
        <f t="shared" si="107"/>
        <v>2022</v>
      </c>
    </row>
    <row r="6871" spans="1:11" x14ac:dyDescent="0.25">
      <c r="A6871" t="s">
        <v>6162</v>
      </c>
      <c r="B6871" s="36">
        <v>44798</v>
      </c>
      <c r="C6871" t="s">
        <v>361</v>
      </c>
      <c r="D6871" t="s">
        <v>20</v>
      </c>
      <c r="E6871" t="s">
        <v>972</v>
      </c>
      <c r="F6871">
        <v>0</v>
      </c>
      <c r="G6871" s="37">
        <v>2817125.85</v>
      </c>
      <c r="H6871" s="37">
        <v>752216.85</v>
      </c>
      <c r="I6871">
        <v>5</v>
      </c>
      <c r="J6871" t="s">
        <v>26</v>
      </c>
      <c r="K6871" s="40">
        <f t="shared" si="107"/>
        <v>2022</v>
      </c>
    </row>
    <row r="6872" spans="1:11" x14ac:dyDescent="0.25">
      <c r="A6872" t="s">
        <v>6162</v>
      </c>
      <c r="B6872" s="36">
        <v>44798</v>
      </c>
      <c r="C6872" t="s">
        <v>361</v>
      </c>
      <c r="D6872" t="s">
        <v>20</v>
      </c>
      <c r="E6872" t="s">
        <v>485</v>
      </c>
      <c r="F6872">
        <v>0.4</v>
      </c>
      <c r="G6872" s="37">
        <v>2197653.15</v>
      </c>
      <c r="H6872" s="37">
        <v>-589974</v>
      </c>
      <c r="I6872">
        <v>2</v>
      </c>
      <c r="J6872" t="s">
        <v>22</v>
      </c>
      <c r="K6872" s="40">
        <f t="shared" si="107"/>
        <v>2022</v>
      </c>
    </row>
    <row r="6873" spans="1:11" x14ac:dyDescent="0.25">
      <c r="A6873" t="s">
        <v>6163</v>
      </c>
      <c r="B6873" s="36">
        <v>44798</v>
      </c>
      <c r="C6873" t="s">
        <v>138</v>
      </c>
      <c r="D6873" t="s">
        <v>24</v>
      </c>
      <c r="E6873" t="s">
        <v>266</v>
      </c>
      <c r="F6873">
        <v>0</v>
      </c>
      <c r="G6873" s="37">
        <v>2492640.15</v>
      </c>
      <c r="H6873" s="37">
        <v>471979.2</v>
      </c>
      <c r="I6873">
        <v>7</v>
      </c>
      <c r="J6873" t="s">
        <v>22</v>
      </c>
      <c r="K6873" s="40">
        <f t="shared" si="107"/>
        <v>2022</v>
      </c>
    </row>
    <row r="6874" spans="1:11" x14ac:dyDescent="0.25">
      <c r="A6874" t="s">
        <v>6163</v>
      </c>
      <c r="B6874" s="36">
        <v>44798</v>
      </c>
      <c r="C6874" t="s">
        <v>138</v>
      </c>
      <c r="D6874" t="s">
        <v>24</v>
      </c>
      <c r="E6874" t="s">
        <v>797</v>
      </c>
      <c r="F6874">
        <v>0</v>
      </c>
      <c r="G6874" s="37">
        <v>471979.2</v>
      </c>
      <c r="H6874" s="37">
        <v>44248.05</v>
      </c>
      <c r="I6874">
        <v>2</v>
      </c>
      <c r="J6874" t="s">
        <v>22</v>
      </c>
      <c r="K6874" s="40">
        <f t="shared" si="107"/>
        <v>2022</v>
      </c>
    </row>
    <row r="6875" spans="1:11" x14ac:dyDescent="0.25">
      <c r="A6875" t="s">
        <v>6163</v>
      </c>
      <c r="B6875" s="36">
        <v>44798</v>
      </c>
      <c r="C6875" t="s">
        <v>138</v>
      </c>
      <c r="D6875" t="s">
        <v>24</v>
      </c>
      <c r="E6875" t="s">
        <v>2582</v>
      </c>
      <c r="F6875">
        <v>0</v>
      </c>
      <c r="G6875" s="37">
        <v>1755172.6500000001</v>
      </c>
      <c r="H6875" s="37">
        <v>693219.45000000007</v>
      </c>
      <c r="I6875">
        <v>3</v>
      </c>
      <c r="J6875" t="s">
        <v>26</v>
      </c>
      <c r="K6875" s="40">
        <f t="shared" si="107"/>
        <v>2022</v>
      </c>
    </row>
    <row r="6876" spans="1:11" x14ac:dyDescent="0.25">
      <c r="A6876" t="s">
        <v>6164</v>
      </c>
      <c r="B6876" s="36">
        <v>44799</v>
      </c>
      <c r="C6876" t="s">
        <v>762</v>
      </c>
      <c r="D6876" t="s">
        <v>33</v>
      </c>
      <c r="E6876" t="s">
        <v>2344</v>
      </c>
      <c r="F6876">
        <v>0.1</v>
      </c>
      <c r="G6876" s="37">
        <v>2389394.7000000002</v>
      </c>
      <c r="H6876" s="37">
        <v>294987</v>
      </c>
      <c r="I6876">
        <v>3</v>
      </c>
      <c r="J6876" t="s">
        <v>26</v>
      </c>
      <c r="K6876" s="40">
        <f t="shared" si="107"/>
        <v>2022</v>
      </c>
    </row>
    <row r="6877" spans="1:11" x14ac:dyDescent="0.25">
      <c r="A6877" t="s">
        <v>6165</v>
      </c>
      <c r="B6877" s="36">
        <v>44799</v>
      </c>
      <c r="C6877" t="s">
        <v>1378</v>
      </c>
      <c r="D6877" t="s">
        <v>33</v>
      </c>
      <c r="E6877" t="s">
        <v>550</v>
      </c>
      <c r="F6877">
        <v>0.5</v>
      </c>
      <c r="G6877" s="37">
        <v>398232.45</v>
      </c>
      <c r="H6877" s="37">
        <v>-294987</v>
      </c>
      <c r="I6877">
        <v>2</v>
      </c>
      <c r="J6877" t="s">
        <v>22</v>
      </c>
      <c r="K6877" s="40">
        <f t="shared" si="107"/>
        <v>2022</v>
      </c>
    </row>
    <row r="6878" spans="1:11" x14ac:dyDescent="0.25">
      <c r="A6878" t="s">
        <v>6164</v>
      </c>
      <c r="B6878" s="36">
        <v>44799</v>
      </c>
      <c r="C6878" t="s">
        <v>762</v>
      </c>
      <c r="D6878" t="s">
        <v>33</v>
      </c>
      <c r="E6878" t="s">
        <v>1117</v>
      </c>
      <c r="F6878">
        <v>0</v>
      </c>
      <c r="G6878" s="37">
        <v>2212402.5</v>
      </c>
      <c r="H6878" s="37">
        <v>471979.2</v>
      </c>
      <c r="I6878">
        <v>3</v>
      </c>
      <c r="J6878" t="s">
        <v>22</v>
      </c>
      <c r="K6878" s="40">
        <f t="shared" si="107"/>
        <v>2022</v>
      </c>
    </row>
    <row r="6879" spans="1:11" x14ac:dyDescent="0.25">
      <c r="A6879" t="s">
        <v>6165</v>
      </c>
      <c r="B6879" s="36">
        <v>44799</v>
      </c>
      <c r="C6879" t="s">
        <v>1378</v>
      </c>
      <c r="D6879" t="s">
        <v>33</v>
      </c>
      <c r="E6879" t="s">
        <v>819</v>
      </c>
      <c r="F6879">
        <v>0.5</v>
      </c>
      <c r="G6879" s="37">
        <v>958707.75</v>
      </c>
      <c r="H6879" s="37">
        <v>-766966.20000000007</v>
      </c>
      <c r="I6879">
        <v>3</v>
      </c>
      <c r="J6879" t="s">
        <v>22</v>
      </c>
      <c r="K6879" s="40">
        <f t="shared" si="107"/>
        <v>2022</v>
      </c>
    </row>
    <row r="6880" spans="1:11" x14ac:dyDescent="0.25">
      <c r="A6880" t="s">
        <v>6166</v>
      </c>
      <c r="B6880" s="36">
        <v>44799</v>
      </c>
      <c r="C6880" t="s">
        <v>1991</v>
      </c>
      <c r="D6880" t="s">
        <v>24</v>
      </c>
      <c r="E6880" t="s">
        <v>1265</v>
      </c>
      <c r="F6880">
        <v>0</v>
      </c>
      <c r="G6880" s="37">
        <v>1533932.4000000001</v>
      </c>
      <c r="H6880" s="37">
        <v>545725.95000000007</v>
      </c>
      <c r="I6880">
        <v>2</v>
      </c>
      <c r="J6880" t="s">
        <v>26</v>
      </c>
      <c r="K6880" s="40">
        <f t="shared" si="107"/>
        <v>2022</v>
      </c>
    </row>
    <row r="6881" spans="1:11" x14ac:dyDescent="0.25">
      <c r="A6881" t="s">
        <v>6167</v>
      </c>
      <c r="B6881" s="36">
        <v>44799</v>
      </c>
      <c r="C6881" t="s">
        <v>376</v>
      </c>
      <c r="D6881" t="s">
        <v>24</v>
      </c>
      <c r="E6881" t="s">
        <v>1695</v>
      </c>
      <c r="F6881">
        <v>0.6</v>
      </c>
      <c r="G6881" s="37">
        <v>442480.5</v>
      </c>
      <c r="H6881" s="37">
        <v>-516227.25</v>
      </c>
      <c r="I6881">
        <v>1</v>
      </c>
      <c r="J6881" t="s">
        <v>26</v>
      </c>
      <c r="K6881" s="40">
        <f t="shared" si="107"/>
        <v>2022</v>
      </c>
    </row>
    <row r="6882" spans="1:11" x14ac:dyDescent="0.25">
      <c r="A6882" t="s">
        <v>6168</v>
      </c>
      <c r="B6882" s="36">
        <v>44799</v>
      </c>
      <c r="C6882" t="s">
        <v>1723</v>
      </c>
      <c r="D6882" t="s">
        <v>24</v>
      </c>
      <c r="E6882" t="s">
        <v>1595</v>
      </c>
      <c r="F6882">
        <v>0</v>
      </c>
      <c r="G6882" s="37">
        <v>516227.25</v>
      </c>
      <c r="H6882" s="37">
        <v>176992.2</v>
      </c>
      <c r="I6882">
        <v>5</v>
      </c>
      <c r="J6882" t="s">
        <v>22</v>
      </c>
      <c r="K6882" s="40">
        <f t="shared" si="107"/>
        <v>2022</v>
      </c>
    </row>
    <row r="6883" spans="1:11" x14ac:dyDescent="0.25">
      <c r="A6883" t="s">
        <v>6169</v>
      </c>
      <c r="B6883" s="36">
        <v>44799</v>
      </c>
      <c r="C6883" t="s">
        <v>1502</v>
      </c>
      <c r="D6883" t="s">
        <v>24</v>
      </c>
      <c r="E6883" t="s">
        <v>1297</v>
      </c>
      <c r="F6883">
        <v>0.5</v>
      </c>
      <c r="G6883" s="37">
        <v>280237.65000000002</v>
      </c>
      <c r="H6883" s="37">
        <v>-221240.25</v>
      </c>
      <c r="I6883">
        <v>3</v>
      </c>
      <c r="J6883" t="s">
        <v>26</v>
      </c>
      <c r="K6883" s="40">
        <f t="shared" si="107"/>
        <v>2022</v>
      </c>
    </row>
    <row r="6884" spans="1:11" x14ac:dyDescent="0.25">
      <c r="A6884" t="s">
        <v>6170</v>
      </c>
      <c r="B6884" s="36">
        <v>44799</v>
      </c>
      <c r="C6884" t="s">
        <v>2462</v>
      </c>
      <c r="D6884" t="s">
        <v>24</v>
      </c>
      <c r="E6884" t="s">
        <v>575</v>
      </c>
      <c r="F6884">
        <v>0</v>
      </c>
      <c r="G6884" s="37">
        <v>1696175.25</v>
      </c>
      <c r="H6884" s="37">
        <v>693219.45000000007</v>
      </c>
      <c r="I6884">
        <v>2</v>
      </c>
      <c r="J6884" t="s">
        <v>26</v>
      </c>
      <c r="K6884" s="40">
        <f t="shared" si="107"/>
        <v>2022</v>
      </c>
    </row>
    <row r="6885" spans="1:11" x14ac:dyDescent="0.25">
      <c r="A6885" t="s">
        <v>6171</v>
      </c>
      <c r="B6885" s="36">
        <v>44799</v>
      </c>
      <c r="C6885" t="s">
        <v>836</v>
      </c>
      <c r="D6885" t="s">
        <v>24</v>
      </c>
      <c r="E6885" t="s">
        <v>130</v>
      </c>
      <c r="F6885">
        <v>0</v>
      </c>
      <c r="G6885" s="37">
        <v>1946914.2</v>
      </c>
      <c r="H6885" s="37">
        <v>383483.10000000003</v>
      </c>
      <c r="I6885">
        <v>5</v>
      </c>
      <c r="J6885" t="s">
        <v>22</v>
      </c>
      <c r="K6885" s="40">
        <f t="shared" si="107"/>
        <v>2022</v>
      </c>
    </row>
    <row r="6886" spans="1:11" x14ac:dyDescent="0.25">
      <c r="A6886" t="s">
        <v>6172</v>
      </c>
      <c r="B6886" s="36">
        <v>44799</v>
      </c>
      <c r="C6886" t="s">
        <v>253</v>
      </c>
      <c r="D6886" t="s">
        <v>24</v>
      </c>
      <c r="E6886" t="s">
        <v>701</v>
      </c>
      <c r="F6886">
        <v>0.1</v>
      </c>
      <c r="G6886" s="37">
        <v>1342190.85</v>
      </c>
      <c r="H6886" s="37">
        <v>324485.7</v>
      </c>
      <c r="I6886">
        <v>2</v>
      </c>
      <c r="J6886" t="s">
        <v>26</v>
      </c>
      <c r="K6886" s="40">
        <f t="shared" si="107"/>
        <v>2022</v>
      </c>
    </row>
    <row r="6887" spans="1:11" x14ac:dyDescent="0.25">
      <c r="A6887" t="s">
        <v>6172</v>
      </c>
      <c r="B6887" s="36">
        <v>44799</v>
      </c>
      <c r="C6887" t="s">
        <v>253</v>
      </c>
      <c r="D6887" t="s">
        <v>24</v>
      </c>
      <c r="E6887" t="s">
        <v>1866</v>
      </c>
      <c r="F6887">
        <v>0.1</v>
      </c>
      <c r="G6887" s="37">
        <v>1961663.55</v>
      </c>
      <c r="H6887" s="37">
        <v>678470.1</v>
      </c>
      <c r="I6887">
        <v>5</v>
      </c>
      <c r="J6887" t="s">
        <v>22</v>
      </c>
      <c r="K6887" s="40">
        <f t="shared" si="107"/>
        <v>2022</v>
      </c>
    </row>
    <row r="6888" spans="1:11" x14ac:dyDescent="0.25">
      <c r="A6888" t="s">
        <v>6173</v>
      </c>
      <c r="B6888" s="36">
        <v>44800</v>
      </c>
      <c r="C6888" t="s">
        <v>1192</v>
      </c>
      <c r="D6888" t="s">
        <v>33</v>
      </c>
      <c r="E6888" t="s">
        <v>66</v>
      </c>
      <c r="F6888">
        <v>0.1</v>
      </c>
      <c r="G6888" s="37">
        <v>5265517.95</v>
      </c>
      <c r="H6888" s="37">
        <v>412981.8</v>
      </c>
      <c r="I6888">
        <v>2</v>
      </c>
      <c r="J6888" t="s">
        <v>22</v>
      </c>
      <c r="K6888" s="40">
        <f t="shared" si="107"/>
        <v>2022</v>
      </c>
    </row>
    <row r="6889" spans="1:11" x14ac:dyDescent="0.25">
      <c r="A6889" t="s">
        <v>6174</v>
      </c>
      <c r="B6889" s="36">
        <v>44800</v>
      </c>
      <c r="C6889" t="s">
        <v>1973</v>
      </c>
      <c r="D6889" t="s">
        <v>24</v>
      </c>
      <c r="E6889" t="s">
        <v>504</v>
      </c>
      <c r="F6889">
        <v>0</v>
      </c>
      <c r="G6889" s="37">
        <v>693219.45000000007</v>
      </c>
      <c r="H6889" s="37">
        <v>221240.25</v>
      </c>
      <c r="I6889">
        <v>5</v>
      </c>
      <c r="J6889" t="s">
        <v>22</v>
      </c>
      <c r="K6889" s="40">
        <f t="shared" si="107"/>
        <v>2022</v>
      </c>
    </row>
    <row r="6890" spans="1:11" x14ac:dyDescent="0.25">
      <c r="A6890" t="s">
        <v>6175</v>
      </c>
      <c r="B6890" s="36">
        <v>44800</v>
      </c>
      <c r="C6890" t="s">
        <v>269</v>
      </c>
      <c r="D6890" t="s">
        <v>24</v>
      </c>
      <c r="E6890" t="s">
        <v>2078</v>
      </c>
      <c r="F6890">
        <v>0.2</v>
      </c>
      <c r="G6890" s="37">
        <v>5029528.3500000006</v>
      </c>
      <c r="H6890" s="37">
        <v>-1253694.75</v>
      </c>
      <c r="I6890">
        <v>6</v>
      </c>
      <c r="J6890" t="s">
        <v>22</v>
      </c>
      <c r="K6890" s="40">
        <f t="shared" si="107"/>
        <v>2022</v>
      </c>
    </row>
    <row r="6891" spans="1:11" x14ac:dyDescent="0.25">
      <c r="A6891" t="s">
        <v>6175</v>
      </c>
      <c r="B6891" s="36">
        <v>44800</v>
      </c>
      <c r="C6891" t="s">
        <v>269</v>
      </c>
      <c r="D6891" t="s">
        <v>24</v>
      </c>
      <c r="E6891" t="s">
        <v>366</v>
      </c>
      <c r="F6891">
        <v>0.1</v>
      </c>
      <c r="G6891" s="37">
        <v>1578180.45</v>
      </c>
      <c r="H6891" s="37">
        <v>457229.85000000003</v>
      </c>
      <c r="I6891">
        <v>5</v>
      </c>
      <c r="J6891" t="s">
        <v>26</v>
      </c>
      <c r="K6891" s="40">
        <f t="shared" si="107"/>
        <v>2022</v>
      </c>
    </row>
    <row r="6892" spans="1:11" x14ac:dyDescent="0.25">
      <c r="A6892" t="s">
        <v>6175</v>
      </c>
      <c r="B6892" s="36">
        <v>44800</v>
      </c>
      <c r="C6892" t="s">
        <v>269</v>
      </c>
      <c r="D6892" t="s">
        <v>24</v>
      </c>
      <c r="E6892" t="s">
        <v>2583</v>
      </c>
      <c r="F6892">
        <v>0.1</v>
      </c>
      <c r="G6892" s="37">
        <v>2271399.9</v>
      </c>
      <c r="H6892" s="37">
        <v>324485.7</v>
      </c>
      <c r="I6892">
        <v>7</v>
      </c>
      <c r="J6892" t="s">
        <v>22</v>
      </c>
      <c r="K6892" s="40">
        <f t="shared" si="107"/>
        <v>2022</v>
      </c>
    </row>
    <row r="6893" spans="1:11" x14ac:dyDescent="0.25">
      <c r="A6893" t="s">
        <v>6176</v>
      </c>
      <c r="B6893" s="36">
        <v>44800</v>
      </c>
      <c r="C6893" t="s">
        <v>1302</v>
      </c>
      <c r="D6893" t="s">
        <v>24</v>
      </c>
      <c r="E6893" t="s">
        <v>2584</v>
      </c>
      <c r="F6893">
        <v>0</v>
      </c>
      <c r="G6893" s="37">
        <v>2094407.7</v>
      </c>
      <c r="H6893" s="37">
        <v>44248.05</v>
      </c>
      <c r="I6893">
        <v>6</v>
      </c>
      <c r="J6893" t="s">
        <v>22</v>
      </c>
      <c r="K6893" s="40">
        <f t="shared" si="107"/>
        <v>2022</v>
      </c>
    </row>
    <row r="6894" spans="1:11" x14ac:dyDescent="0.25">
      <c r="A6894" t="s">
        <v>6177</v>
      </c>
      <c r="B6894" s="36">
        <v>44800</v>
      </c>
      <c r="C6894" t="s">
        <v>1718</v>
      </c>
      <c r="D6894" t="s">
        <v>24</v>
      </c>
      <c r="E6894" t="s">
        <v>2233</v>
      </c>
      <c r="F6894">
        <v>0</v>
      </c>
      <c r="G6894" s="37">
        <v>796464.9</v>
      </c>
      <c r="H6894" s="37">
        <v>221240.25</v>
      </c>
      <c r="I6894">
        <v>4</v>
      </c>
      <c r="J6894" t="s">
        <v>22</v>
      </c>
      <c r="K6894" s="40">
        <f t="shared" si="107"/>
        <v>2022</v>
      </c>
    </row>
    <row r="6895" spans="1:11" x14ac:dyDescent="0.25">
      <c r="A6895" t="s">
        <v>6175</v>
      </c>
      <c r="B6895" s="36">
        <v>44800</v>
      </c>
      <c r="C6895" t="s">
        <v>269</v>
      </c>
      <c r="D6895" t="s">
        <v>24</v>
      </c>
      <c r="E6895" t="s">
        <v>1721</v>
      </c>
      <c r="F6895">
        <v>0.1</v>
      </c>
      <c r="G6895" s="37">
        <v>9144597</v>
      </c>
      <c r="H6895" s="37">
        <v>1209446.7</v>
      </c>
      <c r="I6895">
        <v>6</v>
      </c>
      <c r="J6895" t="s">
        <v>22</v>
      </c>
      <c r="K6895" s="40">
        <f t="shared" si="107"/>
        <v>2022</v>
      </c>
    </row>
    <row r="6896" spans="1:11" x14ac:dyDescent="0.25">
      <c r="A6896" t="s">
        <v>6178</v>
      </c>
      <c r="B6896" s="36">
        <v>44800</v>
      </c>
      <c r="C6896" t="s">
        <v>1052</v>
      </c>
      <c r="D6896" t="s">
        <v>24</v>
      </c>
      <c r="E6896" t="s">
        <v>1265</v>
      </c>
      <c r="F6896">
        <v>0</v>
      </c>
      <c r="G6896" s="37">
        <v>2286149.25</v>
      </c>
      <c r="H6896" s="37">
        <v>825963.6</v>
      </c>
      <c r="I6896">
        <v>3</v>
      </c>
      <c r="J6896" t="s">
        <v>26</v>
      </c>
      <c r="K6896" s="40">
        <f t="shared" si="107"/>
        <v>2022</v>
      </c>
    </row>
    <row r="6897" spans="1:11" x14ac:dyDescent="0.25">
      <c r="A6897" t="s">
        <v>6179</v>
      </c>
      <c r="B6897" s="36">
        <v>44800</v>
      </c>
      <c r="C6897" t="s">
        <v>2391</v>
      </c>
      <c r="D6897" t="s">
        <v>20</v>
      </c>
      <c r="E6897" t="s">
        <v>1328</v>
      </c>
      <c r="F6897">
        <v>0</v>
      </c>
      <c r="G6897" s="37">
        <v>1356940.2</v>
      </c>
      <c r="H6897" s="37">
        <v>73746.75</v>
      </c>
      <c r="I6897">
        <v>6</v>
      </c>
      <c r="J6897" t="s">
        <v>22</v>
      </c>
      <c r="K6897" s="40">
        <f t="shared" si="107"/>
        <v>2022</v>
      </c>
    </row>
    <row r="6898" spans="1:11" x14ac:dyDescent="0.25">
      <c r="A6898" t="s">
        <v>6178</v>
      </c>
      <c r="B6898" s="36">
        <v>44800</v>
      </c>
      <c r="C6898" t="s">
        <v>1052</v>
      </c>
      <c r="D6898" t="s">
        <v>24</v>
      </c>
      <c r="E6898" t="s">
        <v>477</v>
      </c>
      <c r="F6898">
        <v>0</v>
      </c>
      <c r="G6898" s="37">
        <v>2182903.8000000003</v>
      </c>
      <c r="H6898" s="37">
        <v>766966.20000000007</v>
      </c>
      <c r="I6898">
        <v>5</v>
      </c>
      <c r="J6898" t="s">
        <v>26</v>
      </c>
      <c r="K6898" s="40">
        <f t="shared" si="107"/>
        <v>2022</v>
      </c>
    </row>
    <row r="6899" spans="1:11" x14ac:dyDescent="0.25">
      <c r="A6899" t="s">
        <v>6178</v>
      </c>
      <c r="B6899" s="36">
        <v>44800</v>
      </c>
      <c r="C6899" t="s">
        <v>1052</v>
      </c>
      <c r="D6899" t="s">
        <v>24</v>
      </c>
      <c r="E6899" t="s">
        <v>402</v>
      </c>
      <c r="F6899">
        <v>0.4</v>
      </c>
      <c r="G6899" s="37">
        <v>1268444.1000000001</v>
      </c>
      <c r="H6899" s="37">
        <v>-811214.25</v>
      </c>
      <c r="I6899">
        <v>6</v>
      </c>
      <c r="J6899" t="s">
        <v>26</v>
      </c>
      <c r="K6899" s="40">
        <f t="shared" si="107"/>
        <v>2022</v>
      </c>
    </row>
    <row r="6900" spans="1:11" x14ac:dyDescent="0.25">
      <c r="A6900" t="s">
        <v>6180</v>
      </c>
      <c r="B6900" s="36">
        <v>44800</v>
      </c>
      <c r="C6900" t="s">
        <v>1072</v>
      </c>
      <c r="D6900" t="s">
        <v>24</v>
      </c>
      <c r="E6900" t="s">
        <v>2527</v>
      </c>
      <c r="F6900">
        <v>0.5</v>
      </c>
      <c r="G6900" s="37">
        <v>501477.9</v>
      </c>
      <c r="H6900" s="37">
        <v>-162242.85</v>
      </c>
      <c r="I6900">
        <v>5</v>
      </c>
      <c r="J6900" t="s">
        <v>22</v>
      </c>
      <c r="K6900" s="40">
        <f t="shared" si="107"/>
        <v>2022</v>
      </c>
    </row>
    <row r="6901" spans="1:11" x14ac:dyDescent="0.25">
      <c r="A6901" t="s">
        <v>6181</v>
      </c>
      <c r="B6901" s="36">
        <v>44801</v>
      </c>
      <c r="C6901" t="s">
        <v>1440</v>
      </c>
      <c r="D6901" t="s">
        <v>33</v>
      </c>
      <c r="E6901" t="s">
        <v>391</v>
      </c>
      <c r="F6901">
        <v>0</v>
      </c>
      <c r="G6901" s="37">
        <v>1076702.55</v>
      </c>
      <c r="H6901" s="37">
        <v>457229.85000000003</v>
      </c>
      <c r="I6901">
        <v>1</v>
      </c>
      <c r="J6901" t="s">
        <v>22</v>
      </c>
      <c r="K6901" s="40">
        <f t="shared" si="107"/>
        <v>2022</v>
      </c>
    </row>
    <row r="6902" spans="1:11" x14ac:dyDescent="0.25">
      <c r="A6902" t="s">
        <v>6182</v>
      </c>
      <c r="B6902" s="36">
        <v>44801</v>
      </c>
      <c r="C6902" t="s">
        <v>740</v>
      </c>
      <c r="D6902" t="s">
        <v>20</v>
      </c>
      <c r="E6902" t="s">
        <v>763</v>
      </c>
      <c r="F6902">
        <v>0.1</v>
      </c>
      <c r="G6902" s="37">
        <v>516227.25</v>
      </c>
      <c r="H6902" s="37">
        <v>58997.4</v>
      </c>
      <c r="I6902">
        <v>3</v>
      </c>
      <c r="J6902" t="s">
        <v>26</v>
      </c>
      <c r="K6902" s="40">
        <f t="shared" si="107"/>
        <v>2022</v>
      </c>
    </row>
    <row r="6903" spans="1:11" x14ac:dyDescent="0.25">
      <c r="A6903" t="s">
        <v>6182</v>
      </c>
      <c r="B6903" s="36">
        <v>44801</v>
      </c>
      <c r="C6903" t="s">
        <v>740</v>
      </c>
      <c r="D6903" t="s">
        <v>20</v>
      </c>
      <c r="E6903" t="s">
        <v>415</v>
      </c>
      <c r="F6903">
        <v>0.1</v>
      </c>
      <c r="G6903" s="37">
        <v>3672588.15</v>
      </c>
      <c r="H6903" s="37">
        <v>943958.4</v>
      </c>
      <c r="I6903">
        <v>2</v>
      </c>
      <c r="J6903" t="s">
        <v>22</v>
      </c>
      <c r="K6903" s="40">
        <f t="shared" si="107"/>
        <v>2022</v>
      </c>
    </row>
    <row r="6904" spans="1:11" x14ac:dyDescent="0.25">
      <c r="A6904" t="s">
        <v>6183</v>
      </c>
      <c r="B6904" s="36">
        <v>44801</v>
      </c>
      <c r="C6904" t="s">
        <v>645</v>
      </c>
      <c r="D6904" t="s">
        <v>20</v>
      </c>
      <c r="E6904" t="s">
        <v>878</v>
      </c>
      <c r="F6904">
        <v>0</v>
      </c>
      <c r="G6904" s="37">
        <v>235989.6</v>
      </c>
      <c r="H6904" s="37">
        <v>73746.75</v>
      </c>
      <c r="I6904">
        <v>1</v>
      </c>
      <c r="J6904" t="s">
        <v>26</v>
      </c>
      <c r="K6904" s="40">
        <f t="shared" si="107"/>
        <v>2022</v>
      </c>
    </row>
    <row r="6905" spans="1:11" x14ac:dyDescent="0.25">
      <c r="A6905" t="s">
        <v>6183</v>
      </c>
      <c r="B6905" s="36">
        <v>44801</v>
      </c>
      <c r="C6905" t="s">
        <v>645</v>
      </c>
      <c r="D6905" t="s">
        <v>20</v>
      </c>
      <c r="E6905" t="s">
        <v>1352</v>
      </c>
      <c r="F6905">
        <v>0</v>
      </c>
      <c r="G6905" s="37">
        <v>766966.20000000007</v>
      </c>
      <c r="H6905" s="37">
        <v>162242.85</v>
      </c>
      <c r="I6905">
        <v>5</v>
      </c>
      <c r="J6905" t="s">
        <v>22</v>
      </c>
      <c r="K6905" s="40">
        <f t="shared" si="107"/>
        <v>2022</v>
      </c>
    </row>
    <row r="6906" spans="1:11" x14ac:dyDescent="0.25">
      <c r="A6906" t="s">
        <v>6183</v>
      </c>
      <c r="B6906" s="36">
        <v>44801</v>
      </c>
      <c r="C6906" t="s">
        <v>645</v>
      </c>
      <c r="D6906" t="s">
        <v>20</v>
      </c>
      <c r="E6906" t="s">
        <v>813</v>
      </c>
      <c r="F6906">
        <v>0</v>
      </c>
      <c r="G6906" s="37">
        <v>398232.45</v>
      </c>
      <c r="H6906" s="37">
        <v>29498.7</v>
      </c>
      <c r="I6906">
        <v>2</v>
      </c>
      <c r="J6906" t="s">
        <v>26</v>
      </c>
      <c r="K6906" s="40">
        <f t="shared" si="107"/>
        <v>2022</v>
      </c>
    </row>
    <row r="6907" spans="1:11" x14ac:dyDescent="0.25">
      <c r="A6907" t="s">
        <v>6184</v>
      </c>
      <c r="B6907" s="36">
        <v>44801</v>
      </c>
      <c r="C6907" t="s">
        <v>2585</v>
      </c>
      <c r="D6907" t="s">
        <v>24</v>
      </c>
      <c r="E6907" t="s">
        <v>296</v>
      </c>
      <c r="F6907">
        <v>0.5</v>
      </c>
      <c r="G6907" s="37">
        <v>840712.95000000007</v>
      </c>
      <c r="H6907" s="37">
        <v>-707968.8</v>
      </c>
      <c r="I6907">
        <v>6</v>
      </c>
      <c r="J6907" t="s">
        <v>26</v>
      </c>
      <c r="K6907" s="40">
        <f t="shared" si="107"/>
        <v>2022</v>
      </c>
    </row>
    <row r="6908" spans="1:11" x14ac:dyDescent="0.25">
      <c r="A6908" t="s">
        <v>6185</v>
      </c>
      <c r="B6908" s="36">
        <v>44801</v>
      </c>
      <c r="C6908" t="s">
        <v>1150</v>
      </c>
      <c r="D6908" t="s">
        <v>20</v>
      </c>
      <c r="E6908" t="s">
        <v>2303</v>
      </c>
      <c r="F6908">
        <v>0.15</v>
      </c>
      <c r="G6908" s="37">
        <v>7138685.4000000004</v>
      </c>
      <c r="H6908" s="37">
        <v>412981.8</v>
      </c>
      <c r="I6908">
        <v>3</v>
      </c>
      <c r="J6908" t="s">
        <v>22</v>
      </c>
      <c r="K6908" s="40">
        <f t="shared" si="107"/>
        <v>2022</v>
      </c>
    </row>
    <row r="6909" spans="1:11" x14ac:dyDescent="0.25">
      <c r="A6909" t="s">
        <v>6186</v>
      </c>
      <c r="B6909" s="36">
        <v>44801</v>
      </c>
      <c r="C6909" t="s">
        <v>311</v>
      </c>
      <c r="D6909" t="s">
        <v>20</v>
      </c>
      <c r="E6909" t="s">
        <v>55</v>
      </c>
      <c r="F6909">
        <v>0.5</v>
      </c>
      <c r="G6909" s="37">
        <v>7227181.5</v>
      </c>
      <c r="H6909" s="37">
        <v>-1887916.8</v>
      </c>
      <c r="I6909">
        <v>8</v>
      </c>
      <c r="J6909" t="s">
        <v>22</v>
      </c>
      <c r="K6909" s="40">
        <f t="shared" si="107"/>
        <v>2022</v>
      </c>
    </row>
    <row r="6910" spans="1:11" x14ac:dyDescent="0.25">
      <c r="A6910" t="s">
        <v>6187</v>
      </c>
      <c r="B6910" s="36">
        <v>44801</v>
      </c>
      <c r="C6910" t="s">
        <v>2229</v>
      </c>
      <c r="D6910" t="s">
        <v>24</v>
      </c>
      <c r="E6910" t="s">
        <v>113</v>
      </c>
      <c r="F6910">
        <v>0</v>
      </c>
      <c r="G6910" s="37">
        <v>2241901.2000000002</v>
      </c>
      <c r="H6910" s="37">
        <v>737467.5</v>
      </c>
      <c r="I6910">
        <v>6</v>
      </c>
      <c r="J6910" t="s">
        <v>26</v>
      </c>
      <c r="K6910" s="40">
        <f t="shared" si="107"/>
        <v>2022</v>
      </c>
    </row>
    <row r="6911" spans="1:11" x14ac:dyDescent="0.25">
      <c r="A6911" t="s">
        <v>6187</v>
      </c>
      <c r="B6911" s="36">
        <v>44801</v>
      </c>
      <c r="C6911" t="s">
        <v>2229</v>
      </c>
      <c r="D6911" t="s">
        <v>24</v>
      </c>
      <c r="E6911" t="s">
        <v>902</v>
      </c>
      <c r="F6911">
        <v>0</v>
      </c>
      <c r="G6911" s="37">
        <v>1150449.3</v>
      </c>
      <c r="H6911" s="37">
        <v>398232.45</v>
      </c>
      <c r="I6911">
        <v>3</v>
      </c>
      <c r="J6911" t="s">
        <v>22</v>
      </c>
      <c r="K6911" s="40">
        <f t="shared" si="107"/>
        <v>2022</v>
      </c>
    </row>
    <row r="6912" spans="1:11" x14ac:dyDescent="0.25">
      <c r="A6912" t="s">
        <v>6187</v>
      </c>
      <c r="B6912" s="36">
        <v>44801</v>
      </c>
      <c r="C6912" t="s">
        <v>2229</v>
      </c>
      <c r="D6912" t="s">
        <v>24</v>
      </c>
      <c r="E6912" t="s">
        <v>126</v>
      </c>
      <c r="F6912">
        <v>0</v>
      </c>
      <c r="G6912" s="37">
        <v>442480.5</v>
      </c>
      <c r="H6912" s="37">
        <v>162242.85</v>
      </c>
      <c r="I6912">
        <v>5</v>
      </c>
      <c r="J6912" t="s">
        <v>26</v>
      </c>
      <c r="K6912" s="40">
        <f t="shared" si="107"/>
        <v>2022</v>
      </c>
    </row>
    <row r="6913" spans="1:11" x14ac:dyDescent="0.25">
      <c r="A6913" t="s">
        <v>6187</v>
      </c>
      <c r="B6913" s="36">
        <v>44801</v>
      </c>
      <c r="C6913" t="s">
        <v>2229</v>
      </c>
      <c r="D6913" t="s">
        <v>24</v>
      </c>
      <c r="E6913" t="s">
        <v>2475</v>
      </c>
      <c r="F6913">
        <v>0</v>
      </c>
      <c r="G6913" s="37">
        <v>2640133.65</v>
      </c>
      <c r="H6913" s="37">
        <v>368733.75</v>
      </c>
      <c r="I6913">
        <v>5</v>
      </c>
      <c r="J6913" t="s">
        <v>26</v>
      </c>
      <c r="K6913" s="40">
        <f t="shared" si="107"/>
        <v>2022</v>
      </c>
    </row>
    <row r="6914" spans="1:11" x14ac:dyDescent="0.25">
      <c r="A6914" t="s">
        <v>6187</v>
      </c>
      <c r="B6914" s="36">
        <v>44801</v>
      </c>
      <c r="C6914" t="s">
        <v>2229</v>
      </c>
      <c r="D6914" t="s">
        <v>24</v>
      </c>
      <c r="E6914" t="s">
        <v>1216</v>
      </c>
      <c r="F6914">
        <v>0.1</v>
      </c>
      <c r="G6914" s="37">
        <v>2477890.8000000003</v>
      </c>
      <c r="H6914" s="37">
        <v>825963.6</v>
      </c>
      <c r="I6914">
        <v>3</v>
      </c>
      <c r="J6914" t="s">
        <v>22</v>
      </c>
      <c r="K6914" s="40">
        <f t="shared" si="107"/>
        <v>2022</v>
      </c>
    </row>
    <row r="6915" spans="1:11" x14ac:dyDescent="0.25">
      <c r="A6915" t="s">
        <v>6188</v>
      </c>
      <c r="B6915" s="36">
        <v>44801</v>
      </c>
      <c r="C6915" t="s">
        <v>58</v>
      </c>
      <c r="D6915" t="s">
        <v>24</v>
      </c>
      <c r="E6915" t="s">
        <v>1001</v>
      </c>
      <c r="F6915">
        <v>0</v>
      </c>
      <c r="G6915" s="37">
        <v>2212402.5</v>
      </c>
      <c r="H6915" s="37">
        <v>427731.15</v>
      </c>
      <c r="I6915">
        <v>5</v>
      </c>
      <c r="J6915" t="s">
        <v>22</v>
      </c>
      <c r="K6915" s="40">
        <f t="shared" ref="K6915:K6978" si="108">YEAR(B6915)</f>
        <v>2022</v>
      </c>
    </row>
    <row r="6916" spans="1:11" x14ac:dyDescent="0.25">
      <c r="A6916" t="s">
        <v>6189</v>
      </c>
      <c r="B6916" s="36">
        <v>44801</v>
      </c>
      <c r="C6916" t="s">
        <v>2389</v>
      </c>
      <c r="D6916" t="s">
        <v>24</v>
      </c>
      <c r="E6916" t="s">
        <v>813</v>
      </c>
      <c r="F6916">
        <v>0</v>
      </c>
      <c r="G6916" s="37">
        <v>412981.8</v>
      </c>
      <c r="H6916" s="37">
        <v>44248.05</v>
      </c>
      <c r="I6916">
        <v>2</v>
      </c>
      <c r="J6916" t="s">
        <v>22</v>
      </c>
      <c r="K6916" s="40">
        <f t="shared" si="108"/>
        <v>2022</v>
      </c>
    </row>
    <row r="6917" spans="1:11" x14ac:dyDescent="0.25">
      <c r="A6917" t="s">
        <v>6187</v>
      </c>
      <c r="B6917" s="36">
        <v>44801</v>
      </c>
      <c r="C6917" t="s">
        <v>2229</v>
      </c>
      <c r="D6917" t="s">
        <v>24</v>
      </c>
      <c r="E6917" t="s">
        <v>1823</v>
      </c>
      <c r="F6917">
        <v>0</v>
      </c>
      <c r="G6917" s="37">
        <v>1592929.8</v>
      </c>
      <c r="H6917" s="37">
        <v>324485.7</v>
      </c>
      <c r="I6917">
        <v>3</v>
      </c>
      <c r="J6917" t="s">
        <v>26</v>
      </c>
      <c r="K6917" s="40">
        <f t="shared" si="108"/>
        <v>2022</v>
      </c>
    </row>
    <row r="6918" spans="1:11" x14ac:dyDescent="0.25">
      <c r="A6918" t="s">
        <v>6190</v>
      </c>
      <c r="B6918" s="36">
        <v>44802</v>
      </c>
      <c r="C6918" t="s">
        <v>524</v>
      </c>
      <c r="D6918" t="s">
        <v>51</v>
      </c>
      <c r="E6918" t="s">
        <v>284</v>
      </c>
      <c r="F6918">
        <v>0</v>
      </c>
      <c r="G6918" s="37">
        <v>707968.8</v>
      </c>
      <c r="H6918" s="37">
        <v>294987</v>
      </c>
      <c r="I6918">
        <v>4</v>
      </c>
      <c r="J6918" t="s">
        <v>22</v>
      </c>
      <c r="K6918" s="40">
        <f t="shared" si="108"/>
        <v>2022</v>
      </c>
    </row>
    <row r="6919" spans="1:11" x14ac:dyDescent="0.25">
      <c r="A6919" t="s">
        <v>6190</v>
      </c>
      <c r="B6919" s="36">
        <v>44802</v>
      </c>
      <c r="C6919" t="s">
        <v>524</v>
      </c>
      <c r="D6919" t="s">
        <v>51</v>
      </c>
      <c r="E6919" t="s">
        <v>418</v>
      </c>
      <c r="F6919">
        <v>0</v>
      </c>
      <c r="G6919" s="37">
        <v>383483.10000000003</v>
      </c>
      <c r="H6919" s="37">
        <v>103245.45</v>
      </c>
      <c r="I6919">
        <v>4</v>
      </c>
      <c r="J6919" t="s">
        <v>22</v>
      </c>
      <c r="K6919" s="40">
        <f t="shared" si="108"/>
        <v>2022</v>
      </c>
    </row>
    <row r="6920" spans="1:11" x14ac:dyDescent="0.25">
      <c r="A6920" t="s">
        <v>6190</v>
      </c>
      <c r="B6920" s="36">
        <v>44802</v>
      </c>
      <c r="C6920" t="s">
        <v>524</v>
      </c>
      <c r="D6920" t="s">
        <v>51</v>
      </c>
      <c r="E6920" t="s">
        <v>153</v>
      </c>
      <c r="F6920">
        <v>0.1</v>
      </c>
      <c r="G6920" s="37">
        <v>2197653.15</v>
      </c>
      <c r="H6920" s="37">
        <v>221240.25</v>
      </c>
      <c r="I6920">
        <v>3</v>
      </c>
      <c r="J6920" t="s">
        <v>22</v>
      </c>
      <c r="K6920" s="40">
        <f t="shared" si="108"/>
        <v>2022</v>
      </c>
    </row>
    <row r="6921" spans="1:11" x14ac:dyDescent="0.25">
      <c r="A6921" t="s">
        <v>6191</v>
      </c>
      <c r="B6921" s="36">
        <v>44802</v>
      </c>
      <c r="C6921" t="s">
        <v>515</v>
      </c>
      <c r="D6921" t="s">
        <v>33</v>
      </c>
      <c r="E6921" t="s">
        <v>1822</v>
      </c>
      <c r="F6921">
        <v>0</v>
      </c>
      <c r="G6921" s="37">
        <v>501477.9</v>
      </c>
      <c r="H6921" s="37">
        <v>14749.35</v>
      </c>
      <c r="I6921">
        <v>2</v>
      </c>
      <c r="J6921" t="s">
        <v>22</v>
      </c>
      <c r="K6921" s="40">
        <f t="shared" si="108"/>
        <v>2022</v>
      </c>
    </row>
    <row r="6922" spans="1:11" x14ac:dyDescent="0.25">
      <c r="A6922" t="s">
        <v>6191</v>
      </c>
      <c r="B6922" s="36">
        <v>44802</v>
      </c>
      <c r="C6922" t="s">
        <v>515</v>
      </c>
      <c r="D6922" t="s">
        <v>33</v>
      </c>
      <c r="E6922" t="s">
        <v>2480</v>
      </c>
      <c r="F6922">
        <v>0</v>
      </c>
      <c r="G6922" s="37">
        <v>3053115.45</v>
      </c>
      <c r="H6922" s="37">
        <v>825963.6</v>
      </c>
      <c r="I6922">
        <v>5</v>
      </c>
      <c r="J6922" t="s">
        <v>22</v>
      </c>
      <c r="K6922" s="40">
        <f t="shared" si="108"/>
        <v>2022</v>
      </c>
    </row>
    <row r="6923" spans="1:11" x14ac:dyDescent="0.25">
      <c r="A6923" t="s">
        <v>6192</v>
      </c>
      <c r="B6923" s="36">
        <v>44802</v>
      </c>
      <c r="C6923" t="s">
        <v>1707</v>
      </c>
      <c r="D6923" t="s">
        <v>33</v>
      </c>
      <c r="E6923" t="s">
        <v>126</v>
      </c>
      <c r="F6923">
        <v>0</v>
      </c>
      <c r="G6923" s="37">
        <v>265488.3</v>
      </c>
      <c r="H6923" s="37">
        <v>88496.1</v>
      </c>
      <c r="I6923">
        <v>3</v>
      </c>
      <c r="J6923" t="s">
        <v>22</v>
      </c>
      <c r="K6923" s="40">
        <f t="shared" si="108"/>
        <v>2022</v>
      </c>
    </row>
    <row r="6924" spans="1:11" x14ac:dyDescent="0.25">
      <c r="A6924" t="s">
        <v>6193</v>
      </c>
      <c r="B6924" s="36">
        <v>44802</v>
      </c>
      <c r="C6924" t="s">
        <v>1690</v>
      </c>
      <c r="D6924" t="s">
        <v>33</v>
      </c>
      <c r="E6924" t="s">
        <v>1138</v>
      </c>
      <c r="F6924">
        <v>0.5</v>
      </c>
      <c r="G6924" s="37">
        <v>1076702.55</v>
      </c>
      <c r="H6924" s="37">
        <v>-368733.75</v>
      </c>
      <c r="I6924">
        <v>3</v>
      </c>
      <c r="J6924" t="s">
        <v>26</v>
      </c>
      <c r="K6924" s="40">
        <f t="shared" si="108"/>
        <v>2022</v>
      </c>
    </row>
    <row r="6925" spans="1:11" x14ac:dyDescent="0.25">
      <c r="A6925" t="s">
        <v>6194</v>
      </c>
      <c r="B6925" s="36">
        <v>44802</v>
      </c>
      <c r="C6925" t="s">
        <v>1455</v>
      </c>
      <c r="D6925" t="s">
        <v>20</v>
      </c>
      <c r="E6925" t="s">
        <v>1485</v>
      </c>
      <c r="F6925">
        <v>0</v>
      </c>
      <c r="G6925" s="37">
        <v>1489684.35</v>
      </c>
      <c r="H6925" s="37">
        <v>427731.15</v>
      </c>
      <c r="I6925">
        <v>2</v>
      </c>
      <c r="J6925" t="s">
        <v>22</v>
      </c>
      <c r="K6925" s="40">
        <f t="shared" si="108"/>
        <v>2022</v>
      </c>
    </row>
    <row r="6926" spans="1:11" x14ac:dyDescent="0.25">
      <c r="A6926" t="s">
        <v>6194</v>
      </c>
      <c r="B6926" s="36">
        <v>44802</v>
      </c>
      <c r="C6926" t="s">
        <v>1455</v>
      </c>
      <c r="D6926" t="s">
        <v>20</v>
      </c>
      <c r="E6926" t="s">
        <v>117</v>
      </c>
      <c r="F6926">
        <v>0</v>
      </c>
      <c r="G6926" s="37">
        <v>383483.10000000003</v>
      </c>
      <c r="H6926" s="37">
        <v>162242.85</v>
      </c>
      <c r="I6926">
        <v>2</v>
      </c>
      <c r="J6926" t="s">
        <v>22</v>
      </c>
      <c r="K6926" s="40">
        <f t="shared" si="108"/>
        <v>2022</v>
      </c>
    </row>
    <row r="6927" spans="1:11" x14ac:dyDescent="0.25">
      <c r="A6927" t="s">
        <v>6193</v>
      </c>
      <c r="B6927" s="36">
        <v>44802</v>
      </c>
      <c r="C6927" t="s">
        <v>1690</v>
      </c>
      <c r="D6927" t="s">
        <v>33</v>
      </c>
      <c r="E6927" t="s">
        <v>1368</v>
      </c>
      <c r="F6927">
        <v>0.5</v>
      </c>
      <c r="G6927" s="37">
        <v>1002955.8</v>
      </c>
      <c r="H6927" s="37">
        <v>-398232.45</v>
      </c>
      <c r="I6927">
        <v>3</v>
      </c>
      <c r="J6927" t="s">
        <v>26</v>
      </c>
      <c r="K6927" s="40">
        <f t="shared" si="108"/>
        <v>2022</v>
      </c>
    </row>
    <row r="6928" spans="1:11" x14ac:dyDescent="0.25">
      <c r="A6928" t="s">
        <v>6195</v>
      </c>
      <c r="B6928" s="36">
        <v>44802</v>
      </c>
      <c r="C6928" t="s">
        <v>643</v>
      </c>
      <c r="D6928" t="s">
        <v>24</v>
      </c>
      <c r="E6928" t="s">
        <v>847</v>
      </c>
      <c r="F6928">
        <v>0</v>
      </c>
      <c r="G6928" s="37">
        <v>17949958.949999999</v>
      </c>
      <c r="H6928" s="37">
        <v>4483802.4000000004</v>
      </c>
      <c r="I6928">
        <v>7</v>
      </c>
      <c r="J6928" t="s">
        <v>22</v>
      </c>
      <c r="K6928" s="40">
        <f t="shared" si="108"/>
        <v>2022</v>
      </c>
    </row>
    <row r="6929" spans="1:11" x14ac:dyDescent="0.25">
      <c r="A6929" t="s">
        <v>6195</v>
      </c>
      <c r="B6929" s="36">
        <v>44802</v>
      </c>
      <c r="C6929" t="s">
        <v>643</v>
      </c>
      <c r="D6929" t="s">
        <v>24</v>
      </c>
      <c r="E6929" t="s">
        <v>2074</v>
      </c>
      <c r="F6929">
        <v>0.6</v>
      </c>
      <c r="G6929" s="37">
        <v>1696175.25</v>
      </c>
      <c r="H6929" s="37">
        <v>-2330397.3000000003</v>
      </c>
      <c r="I6929">
        <v>5</v>
      </c>
      <c r="J6929" t="s">
        <v>22</v>
      </c>
      <c r="K6929" s="40">
        <f t="shared" si="108"/>
        <v>2022</v>
      </c>
    </row>
    <row r="6930" spans="1:11" x14ac:dyDescent="0.25">
      <c r="A6930" t="s">
        <v>6195</v>
      </c>
      <c r="B6930" s="36">
        <v>44802</v>
      </c>
      <c r="C6930" t="s">
        <v>643</v>
      </c>
      <c r="D6930" t="s">
        <v>24</v>
      </c>
      <c r="E6930" t="s">
        <v>2310</v>
      </c>
      <c r="F6930">
        <v>0</v>
      </c>
      <c r="G6930" s="37">
        <v>2153405.1</v>
      </c>
      <c r="H6930" s="37">
        <v>280237.65000000002</v>
      </c>
      <c r="I6930">
        <v>3</v>
      </c>
      <c r="J6930" t="s">
        <v>26</v>
      </c>
      <c r="K6930" s="40">
        <f t="shared" si="108"/>
        <v>2022</v>
      </c>
    </row>
    <row r="6931" spans="1:11" x14ac:dyDescent="0.25">
      <c r="A6931" t="s">
        <v>6196</v>
      </c>
      <c r="B6931" s="36">
        <v>44802</v>
      </c>
      <c r="C6931" t="s">
        <v>2353</v>
      </c>
      <c r="D6931" t="s">
        <v>24</v>
      </c>
      <c r="E6931" t="s">
        <v>1438</v>
      </c>
      <c r="F6931">
        <v>0</v>
      </c>
      <c r="G6931" s="37">
        <v>12566446.200000001</v>
      </c>
      <c r="H6931" s="37">
        <v>752216.85</v>
      </c>
      <c r="I6931">
        <v>5</v>
      </c>
      <c r="J6931" t="s">
        <v>22</v>
      </c>
      <c r="K6931" s="40">
        <f t="shared" si="108"/>
        <v>2022</v>
      </c>
    </row>
    <row r="6932" spans="1:11" x14ac:dyDescent="0.25">
      <c r="A6932" t="s">
        <v>6197</v>
      </c>
      <c r="B6932" s="36">
        <v>44802</v>
      </c>
      <c r="C6932" t="s">
        <v>1959</v>
      </c>
      <c r="D6932" t="s">
        <v>24</v>
      </c>
      <c r="E6932" t="s">
        <v>1750</v>
      </c>
      <c r="F6932">
        <v>0</v>
      </c>
      <c r="G6932" s="37">
        <v>2905621.95</v>
      </c>
      <c r="H6932" s="37">
        <v>294987</v>
      </c>
      <c r="I6932">
        <v>4</v>
      </c>
      <c r="J6932" t="s">
        <v>22</v>
      </c>
      <c r="K6932" s="40">
        <f t="shared" si="108"/>
        <v>2022</v>
      </c>
    </row>
    <row r="6933" spans="1:11" x14ac:dyDescent="0.25">
      <c r="A6933" t="s">
        <v>6195</v>
      </c>
      <c r="B6933" s="36">
        <v>44802</v>
      </c>
      <c r="C6933" t="s">
        <v>643</v>
      </c>
      <c r="D6933" t="s">
        <v>24</v>
      </c>
      <c r="E6933" t="s">
        <v>233</v>
      </c>
      <c r="F6933">
        <v>0</v>
      </c>
      <c r="G6933" s="37">
        <v>722718.15</v>
      </c>
      <c r="H6933" s="37">
        <v>0</v>
      </c>
      <c r="I6933">
        <v>4</v>
      </c>
      <c r="J6933" t="s">
        <v>26</v>
      </c>
      <c r="K6933" s="40">
        <f t="shared" si="108"/>
        <v>2022</v>
      </c>
    </row>
    <row r="6934" spans="1:11" x14ac:dyDescent="0.25">
      <c r="A6934" t="s">
        <v>6195</v>
      </c>
      <c r="B6934" s="36">
        <v>44802</v>
      </c>
      <c r="C6934" t="s">
        <v>643</v>
      </c>
      <c r="D6934" t="s">
        <v>24</v>
      </c>
      <c r="E6934" t="s">
        <v>2122</v>
      </c>
      <c r="F6934">
        <v>0</v>
      </c>
      <c r="G6934" s="37">
        <v>14542859.1</v>
      </c>
      <c r="H6934" s="37">
        <v>1165198.6500000001</v>
      </c>
      <c r="I6934">
        <v>4</v>
      </c>
      <c r="J6934" t="s">
        <v>26</v>
      </c>
      <c r="K6934" s="40">
        <f t="shared" si="108"/>
        <v>2022</v>
      </c>
    </row>
    <row r="6935" spans="1:11" x14ac:dyDescent="0.25">
      <c r="A6935" t="s">
        <v>6196</v>
      </c>
      <c r="B6935" s="36">
        <v>44802</v>
      </c>
      <c r="C6935" t="s">
        <v>2353</v>
      </c>
      <c r="D6935" t="s">
        <v>24</v>
      </c>
      <c r="E6935" t="s">
        <v>666</v>
      </c>
      <c r="F6935">
        <v>0</v>
      </c>
      <c r="G6935" s="37">
        <v>7256680.2000000002</v>
      </c>
      <c r="H6935" s="37">
        <v>2758128.45</v>
      </c>
      <c r="I6935">
        <v>2</v>
      </c>
      <c r="J6935" t="s">
        <v>22</v>
      </c>
      <c r="K6935" s="40">
        <f t="shared" si="108"/>
        <v>2022</v>
      </c>
    </row>
    <row r="6936" spans="1:11" x14ac:dyDescent="0.25">
      <c r="A6936" t="s">
        <v>6198</v>
      </c>
      <c r="B6936" s="36">
        <v>44802</v>
      </c>
      <c r="C6936" t="s">
        <v>1530</v>
      </c>
      <c r="D6936" t="s">
        <v>20</v>
      </c>
      <c r="E6936" t="s">
        <v>2461</v>
      </c>
      <c r="F6936">
        <v>0</v>
      </c>
      <c r="G6936" s="37">
        <v>1327441.5</v>
      </c>
      <c r="H6936" s="37">
        <v>575224.65</v>
      </c>
      <c r="I6936">
        <v>4</v>
      </c>
      <c r="J6936" t="s">
        <v>26</v>
      </c>
      <c r="K6936" s="40">
        <f t="shared" si="108"/>
        <v>2022</v>
      </c>
    </row>
    <row r="6937" spans="1:11" x14ac:dyDescent="0.25">
      <c r="A6937" t="s">
        <v>6199</v>
      </c>
      <c r="B6937" s="36">
        <v>44802</v>
      </c>
      <c r="C6937" t="s">
        <v>2296</v>
      </c>
      <c r="D6937" t="s">
        <v>24</v>
      </c>
      <c r="E6937" t="s">
        <v>606</v>
      </c>
      <c r="F6937">
        <v>0.1</v>
      </c>
      <c r="G6937" s="37">
        <v>7153434.75</v>
      </c>
      <c r="H6937" s="37">
        <v>2935120.65</v>
      </c>
      <c r="I6937">
        <v>4</v>
      </c>
      <c r="J6937" t="s">
        <v>26</v>
      </c>
      <c r="K6937" s="40">
        <f t="shared" si="108"/>
        <v>2022</v>
      </c>
    </row>
    <row r="6938" spans="1:11" x14ac:dyDescent="0.25">
      <c r="A6938" t="s">
        <v>6200</v>
      </c>
      <c r="B6938" s="36">
        <v>44802</v>
      </c>
      <c r="C6938" t="s">
        <v>514</v>
      </c>
      <c r="D6938" t="s">
        <v>24</v>
      </c>
      <c r="E6938" t="s">
        <v>2180</v>
      </c>
      <c r="F6938">
        <v>0.15</v>
      </c>
      <c r="G6938" s="37">
        <v>12094467</v>
      </c>
      <c r="H6938" s="37">
        <v>560475.30000000005</v>
      </c>
      <c r="I6938">
        <v>5</v>
      </c>
      <c r="J6938" t="s">
        <v>22</v>
      </c>
      <c r="K6938" s="40">
        <f t="shared" si="108"/>
        <v>2022</v>
      </c>
    </row>
    <row r="6939" spans="1:11" x14ac:dyDescent="0.25">
      <c r="A6939" t="s">
        <v>6200</v>
      </c>
      <c r="B6939" s="36">
        <v>44802</v>
      </c>
      <c r="C6939" t="s">
        <v>514</v>
      </c>
      <c r="D6939" t="s">
        <v>24</v>
      </c>
      <c r="E6939" t="s">
        <v>1162</v>
      </c>
      <c r="F6939">
        <v>0.15</v>
      </c>
      <c r="G6939" s="37">
        <v>71932579.950000003</v>
      </c>
      <c r="H6939" s="37">
        <v>11003015.1</v>
      </c>
      <c r="I6939">
        <v>9</v>
      </c>
      <c r="J6939" t="s">
        <v>26</v>
      </c>
      <c r="K6939" s="40">
        <f t="shared" si="108"/>
        <v>2022</v>
      </c>
    </row>
    <row r="6940" spans="1:11" x14ac:dyDescent="0.25">
      <c r="A6940" t="s">
        <v>6201</v>
      </c>
      <c r="B6940" s="36">
        <v>44802</v>
      </c>
      <c r="C6940" t="s">
        <v>1256</v>
      </c>
      <c r="D6940" t="s">
        <v>24</v>
      </c>
      <c r="E6940" t="s">
        <v>1668</v>
      </c>
      <c r="F6940">
        <v>0.5</v>
      </c>
      <c r="G6940" s="37">
        <v>309736.35000000003</v>
      </c>
      <c r="H6940" s="37">
        <v>-88496.1</v>
      </c>
      <c r="I6940">
        <v>3</v>
      </c>
      <c r="J6940" t="s">
        <v>26</v>
      </c>
      <c r="K6940" s="40">
        <f t="shared" si="108"/>
        <v>2022</v>
      </c>
    </row>
    <row r="6941" spans="1:11" x14ac:dyDescent="0.25">
      <c r="A6941" t="s">
        <v>6202</v>
      </c>
      <c r="B6941" s="36">
        <v>44803</v>
      </c>
      <c r="C6941" t="s">
        <v>1219</v>
      </c>
      <c r="D6941" t="s">
        <v>24</v>
      </c>
      <c r="E6941" t="s">
        <v>1747</v>
      </c>
      <c r="F6941">
        <v>0</v>
      </c>
      <c r="G6941" s="37">
        <v>4852536.1500000004</v>
      </c>
      <c r="H6941" s="37">
        <v>1401188.25</v>
      </c>
      <c r="I6941">
        <v>7</v>
      </c>
      <c r="J6941" t="s">
        <v>26</v>
      </c>
      <c r="K6941" s="40">
        <f t="shared" si="108"/>
        <v>2022</v>
      </c>
    </row>
    <row r="6942" spans="1:11" x14ac:dyDescent="0.25">
      <c r="A6942" t="s">
        <v>6203</v>
      </c>
      <c r="B6942" s="36">
        <v>44803</v>
      </c>
      <c r="C6942" t="s">
        <v>1524</v>
      </c>
      <c r="D6942" t="s">
        <v>24</v>
      </c>
      <c r="E6942" t="s">
        <v>441</v>
      </c>
      <c r="F6942">
        <v>0</v>
      </c>
      <c r="G6942" s="37">
        <v>545725.95000000007</v>
      </c>
      <c r="H6942" s="37">
        <v>103245.45</v>
      </c>
      <c r="I6942">
        <v>3</v>
      </c>
      <c r="J6942" t="s">
        <v>26</v>
      </c>
      <c r="K6942" s="40">
        <f t="shared" si="108"/>
        <v>2022</v>
      </c>
    </row>
    <row r="6943" spans="1:11" x14ac:dyDescent="0.25">
      <c r="A6943" t="s">
        <v>6204</v>
      </c>
      <c r="B6943" s="36">
        <v>44804</v>
      </c>
      <c r="C6943" t="s">
        <v>1836</v>
      </c>
      <c r="D6943" t="s">
        <v>33</v>
      </c>
      <c r="E6943" t="s">
        <v>1244</v>
      </c>
      <c r="F6943">
        <v>0</v>
      </c>
      <c r="G6943" s="37">
        <v>752216.85</v>
      </c>
      <c r="H6943" s="37">
        <v>206490.9</v>
      </c>
      <c r="I6943">
        <v>6</v>
      </c>
      <c r="J6943" t="s">
        <v>26</v>
      </c>
      <c r="K6943" s="40">
        <f t="shared" si="108"/>
        <v>2022</v>
      </c>
    </row>
    <row r="6944" spans="1:11" x14ac:dyDescent="0.25">
      <c r="A6944" t="s">
        <v>6205</v>
      </c>
      <c r="B6944" s="36">
        <v>44805</v>
      </c>
      <c r="C6944" t="s">
        <v>517</v>
      </c>
      <c r="D6944" t="s">
        <v>20</v>
      </c>
      <c r="E6944" t="s">
        <v>2563</v>
      </c>
      <c r="F6944">
        <v>0</v>
      </c>
      <c r="G6944" s="37">
        <v>162242.85</v>
      </c>
      <c r="H6944" s="37">
        <v>58997.4</v>
      </c>
      <c r="I6944">
        <v>1</v>
      </c>
      <c r="J6944" t="s">
        <v>22</v>
      </c>
      <c r="K6944" s="40">
        <f t="shared" si="108"/>
        <v>2022</v>
      </c>
    </row>
    <row r="6945" spans="1:11" x14ac:dyDescent="0.25">
      <c r="A6945" t="s">
        <v>6206</v>
      </c>
      <c r="B6945" s="36">
        <v>44805</v>
      </c>
      <c r="C6945" t="s">
        <v>692</v>
      </c>
      <c r="D6945" t="s">
        <v>20</v>
      </c>
      <c r="E6945" t="s">
        <v>1495</v>
      </c>
      <c r="F6945">
        <v>0</v>
      </c>
      <c r="G6945" s="37">
        <v>825963.6</v>
      </c>
      <c r="H6945" s="37">
        <v>117994.8</v>
      </c>
      <c r="I6945">
        <v>2</v>
      </c>
      <c r="J6945" t="s">
        <v>22</v>
      </c>
      <c r="K6945" s="40">
        <f t="shared" si="108"/>
        <v>2022</v>
      </c>
    </row>
    <row r="6946" spans="1:11" x14ac:dyDescent="0.25">
      <c r="A6946" t="s">
        <v>6206</v>
      </c>
      <c r="B6946" s="36">
        <v>44805</v>
      </c>
      <c r="C6946" t="s">
        <v>692</v>
      </c>
      <c r="D6946" t="s">
        <v>20</v>
      </c>
      <c r="E6946" t="s">
        <v>900</v>
      </c>
      <c r="F6946">
        <v>0</v>
      </c>
      <c r="G6946" s="37">
        <v>8333382.75</v>
      </c>
      <c r="H6946" s="37">
        <v>840712.95000000007</v>
      </c>
      <c r="I6946">
        <v>4</v>
      </c>
      <c r="J6946" t="s">
        <v>22</v>
      </c>
      <c r="K6946" s="40">
        <f t="shared" si="108"/>
        <v>2022</v>
      </c>
    </row>
    <row r="6947" spans="1:11" x14ac:dyDescent="0.25">
      <c r="A6947" t="s">
        <v>6207</v>
      </c>
      <c r="B6947" s="36">
        <v>44805</v>
      </c>
      <c r="C6947" t="s">
        <v>1600</v>
      </c>
      <c r="D6947" t="s">
        <v>24</v>
      </c>
      <c r="E6947" t="s">
        <v>1151</v>
      </c>
      <c r="F6947">
        <v>0.3</v>
      </c>
      <c r="G6947" s="37">
        <v>1165198.6500000001</v>
      </c>
      <c r="H6947" s="37">
        <v>-29498.7</v>
      </c>
      <c r="I6947">
        <v>2</v>
      </c>
      <c r="J6947" t="s">
        <v>26</v>
      </c>
      <c r="K6947" s="40">
        <f t="shared" si="108"/>
        <v>2022</v>
      </c>
    </row>
    <row r="6948" spans="1:11" x14ac:dyDescent="0.25">
      <c r="A6948" t="s">
        <v>6208</v>
      </c>
      <c r="B6948" s="36">
        <v>44805</v>
      </c>
      <c r="C6948" t="s">
        <v>211</v>
      </c>
      <c r="D6948" t="s">
        <v>24</v>
      </c>
      <c r="E6948" t="s">
        <v>530</v>
      </c>
      <c r="F6948">
        <v>0</v>
      </c>
      <c r="G6948" s="37">
        <v>1504433.7</v>
      </c>
      <c r="H6948" s="37">
        <v>191741.55000000002</v>
      </c>
      <c r="I6948">
        <v>2</v>
      </c>
      <c r="J6948" t="s">
        <v>22</v>
      </c>
      <c r="K6948" s="40">
        <f t="shared" si="108"/>
        <v>2022</v>
      </c>
    </row>
    <row r="6949" spans="1:11" x14ac:dyDescent="0.25">
      <c r="A6949" t="s">
        <v>6209</v>
      </c>
      <c r="B6949" s="36">
        <v>44805</v>
      </c>
      <c r="C6949" t="s">
        <v>927</v>
      </c>
      <c r="D6949" t="s">
        <v>24</v>
      </c>
      <c r="E6949" t="s">
        <v>1508</v>
      </c>
      <c r="F6949">
        <v>0.5</v>
      </c>
      <c r="G6949" s="37">
        <v>1799420.7</v>
      </c>
      <c r="H6949" s="37">
        <v>0</v>
      </c>
      <c r="I6949">
        <v>5</v>
      </c>
      <c r="J6949" t="s">
        <v>26</v>
      </c>
      <c r="K6949" s="40">
        <f t="shared" si="108"/>
        <v>2022</v>
      </c>
    </row>
    <row r="6950" spans="1:11" x14ac:dyDescent="0.25">
      <c r="A6950" t="s">
        <v>6209</v>
      </c>
      <c r="B6950" s="36">
        <v>44805</v>
      </c>
      <c r="C6950" t="s">
        <v>927</v>
      </c>
      <c r="D6950" t="s">
        <v>24</v>
      </c>
      <c r="E6950" t="s">
        <v>1939</v>
      </c>
      <c r="F6950">
        <v>0.5</v>
      </c>
      <c r="G6950" s="37">
        <v>589974</v>
      </c>
      <c r="H6950" s="37">
        <v>-471979.2</v>
      </c>
      <c r="I6950">
        <v>7</v>
      </c>
      <c r="J6950" t="s">
        <v>22</v>
      </c>
      <c r="K6950" s="40">
        <f t="shared" si="108"/>
        <v>2022</v>
      </c>
    </row>
    <row r="6951" spans="1:11" x14ac:dyDescent="0.25">
      <c r="A6951" t="s">
        <v>6208</v>
      </c>
      <c r="B6951" s="36">
        <v>44805</v>
      </c>
      <c r="C6951" t="s">
        <v>211</v>
      </c>
      <c r="D6951" t="s">
        <v>24</v>
      </c>
      <c r="E6951" t="s">
        <v>1597</v>
      </c>
      <c r="F6951">
        <v>0.1</v>
      </c>
      <c r="G6951" s="37">
        <v>1917415.5</v>
      </c>
      <c r="H6951" s="37">
        <v>162242.85</v>
      </c>
      <c r="I6951">
        <v>3</v>
      </c>
      <c r="J6951" t="s">
        <v>26</v>
      </c>
      <c r="K6951" s="40">
        <f t="shared" si="108"/>
        <v>2022</v>
      </c>
    </row>
    <row r="6952" spans="1:11" x14ac:dyDescent="0.25">
      <c r="A6952" t="s">
        <v>6207</v>
      </c>
      <c r="B6952" s="36">
        <v>44805</v>
      </c>
      <c r="C6952" t="s">
        <v>1600</v>
      </c>
      <c r="D6952" t="s">
        <v>24</v>
      </c>
      <c r="E6952" t="s">
        <v>1391</v>
      </c>
      <c r="F6952">
        <v>0</v>
      </c>
      <c r="G6952" s="37">
        <v>634222.05000000005</v>
      </c>
      <c r="H6952" s="37">
        <v>73746.75</v>
      </c>
      <c r="I6952">
        <v>3</v>
      </c>
      <c r="J6952" t="s">
        <v>26</v>
      </c>
      <c r="K6952" s="40">
        <f t="shared" si="108"/>
        <v>2022</v>
      </c>
    </row>
    <row r="6953" spans="1:11" x14ac:dyDescent="0.25">
      <c r="A6953" t="s">
        <v>6207</v>
      </c>
      <c r="B6953" s="36">
        <v>44805</v>
      </c>
      <c r="C6953" t="s">
        <v>1600</v>
      </c>
      <c r="D6953" t="s">
        <v>24</v>
      </c>
      <c r="E6953" t="s">
        <v>573</v>
      </c>
      <c r="F6953">
        <v>0</v>
      </c>
      <c r="G6953" s="37">
        <v>486728.55</v>
      </c>
      <c r="H6953" s="37">
        <v>147493.5</v>
      </c>
      <c r="I6953">
        <v>3</v>
      </c>
      <c r="J6953" t="s">
        <v>26</v>
      </c>
      <c r="K6953" s="40">
        <f t="shared" si="108"/>
        <v>2022</v>
      </c>
    </row>
    <row r="6954" spans="1:11" x14ac:dyDescent="0.25">
      <c r="A6954" t="s">
        <v>6207</v>
      </c>
      <c r="B6954" s="36">
        <v>44805</v>
      </c>
      <c r="C6954" t="s">
        <v>1600</v>
      </c>
      <c r="D6954" t="s">
        <v>24</v>
      </c>
      <c r="E6954" t="s">
        <v>435</v>
      </c>
      <c r="F6954">
        <v>0</v>
      </c>
      <c r="G6954" s="37">
        <v>353984.4</v>
      </c>
      <c r="H6954" s="37">
        <v>162242.85</v>
      </c>
      <c r="I6954">
        <v>5</v>
      </c>
      <c r="J6954" t="s">
        <v>22</v>
      </c>
      <c r="K6954" s="40">
        <f t="shared" si="108"/>
        <v>2022</v>
      </c>
    </row>
    <row r="6955" spans="1:11" x14ac:dyDescent="0.25">
      <c r="A6955" t="s">
        <v>6207</v>
      </c>
      <c r="B6955" s="36">
        <v>44805</v>
      </c>
      <c r="C6955" t="s">
        <v>1600</v>
      </c>
      <c r="D6955" t="s">
        <v>24</v>
      </c>
      <c r="E6955" t="s">
        <v>1576</v>
      </c>
      <c r="F6955">
        <v>0</v>
      </c>
      <c r="G6955" s="37">
        <v>10826022.9</v>
      </c>
      <c r="H6955" s="37">
        <v>3141611.5500000003</v>
      </c>
      <c r="I6955">
        <v>6</v>
      </c>
      <c r="J6955" t="s">
        <v>26</v>
      </c>
      <c r="K6955" s="40">
        <f t="shared" si="108"/>
        <v>2022</v>
      </c>
    </row>
    <row r="6956" spans="1:11" x14ac:dyDescent="0.25">
      <c r="A6956" t="s">
        <v>6210</v>
      </c>
      <c r="B6956" s="36">
        <v>44805</v>
      </c>
      <c r="C6956" t="s">
        <v>1443</v>
      </c>
      <c r="D6956" t="s">
        <v>24</v>
      </c>
      <c r="E6956" t="s">
        <v>1500</v>
      </c>
      <c r="F6956">
        <v>0</v>
      </c>
      <c r="G6956" s="37">
        <v>560475.30000000005</v>
      </c>
      <c r="H6956" s="37">
        <v>280237.65000000002</v>
      </c>
      <c r="I6956">
        <v>3</v>
      </c>
      <c r="J6956" t="s">
        <v>22</v>
      </c>
      <c r="K6956" s="40">
        <f t="shared" si="108"/>
        <v>2022</v>
      </c>
    </row>
    <row r="6957" spans="1:11" x14ac:dyDescent="0.25">
      <c r="A6957" t="s">
        <v>6211</v>
      </c>
      <c r="B6957" s="36">
        <v>44805</v>
      </c>
      <c r="C6957" t="s">
        <v>392</v>
      </c>
      <c r="D6957" t="s">
        <v>24</v>
      </c>
      <c r="E6957" t="s">
        <v>284</v>
      </c>
      <c r="F6957">
        <v>0.5</v>
      </c>
      <c r="G6957" s="37">
        <v>707968.8</v>
      </c>
      <c r="H6957" s="37">
        <v>-117994.8</v>
      </c>
      <c r="I6957">
        <v>8</v>
      </c>
      <c r="J6957" t="s">
        <v>22</v>
      </c>
      <c r="K6957" s="40">
        <f t="shared" si="108"/>
        <v>2022</v>
      </c>
    </row>
    <row r="6958" spans="1:11" x14ac:dyDescent="0.25">
      <c r="A6958" t="s">
        <v>6211</v>
      </c>
      <c r="B6958" s="36">
        <v>44805</v>
      </c>
      <c r="C6958" t="s">
        <v>392</v>
      </c>
      <c r="D6958" t="s">
        <v>24</v>
      </c>
      <c r="E6958" t="s">
        <v>1630</v>
      </c>
      <c r="F6958">
        <v>0.5</v>
      </c>
      <c r="G6958" s="37">
        <v>383483.10000000003</v>
      </c>
      <c r="H6958" s="37">
        <v>-353984.4</v>
      </c>
      <c r="I6958">
        <v>1</v>
      </c>
      <c r="J6958" t="s">
        <v>26</v>
      </c>
      <c r="K6958" s="40">
        <f t="shared" si="108"/>
        <v>2022</v>
      </c>
    </row>
    <row r="6959" spans="1:11" x14ac:dyDescent="0.25">
      <c r="A6959" t="s">
        <v>6211</v>
      </c>
      <c r="B6959" s="36">
        <v>44805</v>
      </c>
      <c r="C6959" t="s">
        <v>392</v>
      </c>
      <c r="D6959" t="s">
        <v>24</v>
      </c>
      <c r="E6959" t="s">
        <v>2253</v>
      </c>
      <c r="F6959">
        <v>0.5</v>
      </c>
      <c r="G6959" s="37">
        <v>235989.6</v>
      </c>
      <c r="H6959" s="37">
        <v>-176992.2</v>
      </c>
      <c r="I6959">
        <v>2</v>
      </c>
      <c r="J6959" t="s">
        <v>22</v>
      </c>
      <c r="K6959" s="40">
        <f t="shared" si="108"/>
        <v>2022</v>
      </c>
    </row>
    <row r="6960" spans="1:11" x14ac:dyDescent="0.25">
      <c r="A6960" t="s">
        <v>6211</v>
      </c>
      <c r="B6960" s="36">
        <v>44805</v>
      </c>
      <c r="C6960" t="s">
        <v>392</v>
      </c>
      <c r="D6960" t="s">
        <v>24</v>
      </c>
      <c r="E6960" t="s">
        <v>441</v>
      </c>
      <c r="F6960">
        <v>0.5</v>
      </c>
      <c r="G6960" s="37">
        <v>176992.2</v>
      </c>
      <c r="H6960" s="37">
        <v>-103245.45</v>
      </c>
      <c r="I6960">
        <v>2</v>
      </c>
      <c r="J6960" t="s">
        <v>26</v>
      </c>
      <c r="K6960" s="40">
        <f t="shared" si="108"/>
        <v>2022</v>
      </c>
    </row>
    <row r="6961" spans="1:11" x14ac:dyDescent="0.25">
      <c r="A6961" t="s">
        <v>6211</v>
      </c>
      <c r="B6961" s="36">
        <v>44805</v>
      </c>
      <c r="C6961" t="s">
        <v>392</v>
      </c>
      <c r="D6961" t="s">
        <v>24</v>
      </c>
      <c r="E6961" t="s">
        <v>202</v>
      </c>
      <c r="F6961">
        <v>0.5</v>
      </c>
      <c r="G6961" s="37">
        <v>1120950.6000000001</v>
      </c>
      <c r="H6961" s="37">
        <v>-796464.9</v>
      </c>
      <c r="I6961">
        <v>3</v>
      </c>
      <c r="J6961" t="s">
        <v>26</v>
      </c>
      <c r="K6961" s="40">
        <f t="shared" si="108"/>
        <v>2022</v>
      </c>
    </row>
    <row r="6962" spans="1:11" x14ac:dyDescent="0.25">
      <c r="A6962" t="s">
        <v>6212</v>
      </c>
      <c r="B6962" s="36">
        <v>44806</v>
      </c>
      <c r="C6962" t="s">
        <v>1491</v>
      </c>
      <c r="D6962" t="s">
        <v>20</v>
      </c>
      <c r="E6962" t="s">
        <v>1935</v>
      </c>
      <c r="F6962">
        <v>0.35</v>
      </c>
      <c r="G6962" s="37">
        <v>16489773.300000001</v>
      </c>
      <c r="H6962" s="37">
        <v>3038366.1</v>
      </c>
      <c r="I6962">
        <v>2</v>
      </c>
      <c r="J6962" t="s">
        <v>26</v>
      </c>
      <c r="K6962" s="40">
        <f t="shared" si="108"/>
        <v>2022</v>
      </c>
    </row>
    <row r="6963" spans="1:11" x14ac:dyDescent="0.25">
      <c r="A6963" t="s">
        <v>6213</v>
      </c>
      <c r="B6963" s="36">
        <v>44806</v>
      </c>
      <c r="C6963" t="s">
        <v>2139</v>
      </c>
      <c r="D6963" t="s">
        <v>20</v>
      </c>
      <c r="E6963" t="s">
        <v>401</v>
      </c>
      <c r="F6963">
        <v>0.1</v>
      </c>
      <c r="G6963" s="37">
        <v>15767055.15</v>
      </c>
      <c r="H6963" s="37">
        <v>0</v>
      </c>
      <c r="I6963">
        <v>6</v>
      </c>
      <c r="J6963" t="s">
        <v>26</v>
      </c>
      <c r="K6963" s="40">
        <f t="shared" si="108"/>
        <v>2022</v>
      </c>
    </row>
    <row r="6964" spans="1:11" x14ac:dyDescent="0.25">
      <c r="A6964" t="s">
        <v>6214</v>
      </c>
      <c r="B6964" s="36">
        <v>44806</v>
      </c>
      <c r="C6964" t="s">
        <v>776</v>
      </c>
      <c r="D6964" t="s">
        <v>24</v>
      </c>
      <c r="E6964" t="s">
        <v>1181</v>
      </c>
      <c r="F6964">
        <v>0</v>
      </c>
      <c r="G6964" s="37">
        <v>2020660.95</v>
      </c>
      <c r="H6964" s="37">
        <v>560475.30000000005</v>
      </c>
      <c r="I6964">
        <v>5</v>
      </c>
      <c r="J6964" t="s">
        <v>26</v>
      </c>
      <c r="K6964" s="40">
        <f t="shared" si="108"/>
        <v>2022</v>
      </c>
    </row>
    <row r="6965" spans="1:11" x14ac:dyDescent="0.25">
      <c r="A6965" t="s">
        <v>6214</v>
      </c>
      <c r="B6965" s="36">
        <v>44806</v>
      </c>
      <c r="C6965" t="s">
        <v>776</v>
      </c>
      <c r="D6965" t="s">
        <v>24</v>
      </c>
      <c r="E6965" t="s">
        <v>805</v>
      </c>
      <c r="F6965">
        <v>0.1</v>
      </c>
      <c r="G6965" s="37">
        <v>2492640.15</v>
      </c>
      <c r="H6965" s="37">
        <v>560475.30000000005</v>
      </c>
      <c r="I6965">
        <v>3</v>
      </c>
      <c r="J6965" t="s">
        <v>22</v>
      </c>
      <c r="K6965" s="40">
        <f t="shared" si="108"/>
        <v>2022</v>
      </c>
    </row>
    <row r="6966" spans="1:11" x14ac:dyDescent="0.25">
      <c r="A6966" t="s">
        <v>6215</v>
      </c>
      <c r="B6966" s="36">
        <v>44806</v>
      </c>
      <c r="C6966" t="s">
        <v>1440</v>
      </c>
      <c r="D6966" t="s">
        <v>24</v>
      </c>
      <c r="E6966" t="s">
        <v>2050</v>
      </c>
      <c r="F6966">
        <v>0</v>
      </c>
      <c r="G6966" s="37">
        <v>19144656.300000001</v>
      </c>
      <c r="H6966" s="37">
        <v>958707.75</v>
      </c>
      <c r="I6966">
        <v>9</v>
      </c>
      <c r="J6966" t="s">
        <v>22</v>
      </c>
      <c r="K6966" s="40">
        <f t="shared" si="108"/>
        <v>2022</v>
      </c>
    </row>
    <row r="6967" spans="1:11" x14ac:dyDescent="0.25">
      <c r="A6967" t="s">
        <v>6216</v>
      </c>
      <c r="B6967" s="36">
        <v>44806</v>
      </c>
      <c r="C6967" t="s">
        <v>2336</v>
      </c>
      <c r="D6967" t="s">
        <v>24</v>
      </c>
      <c r="E6967" t="s">
        <v>250</v>
      </c>
      <c r="F6967">
        <v>0</v>
      </c>
      <c r="G6967" s="37">
        <v>1592929.8</v>
      </c>
      <c r="H6967" s="37">
        <v>545725.95000000007</v>
      </c>
      <c r="I6967">
        <v>2</v>
      </c>
      <c r="J6967" t="s">
        <v>26</v>
      </c>
      <c r="K6967" s="40">
        <f t="shared" si="108"/>
        <v>2022</v>
      </c>
    </row>
    <row r="6968" spans="1:11" x14ac:dyDescent="0.25">
      <c r="A6968" t="s">
        <v>6216</v>
      </c>
      <c r="B6968" s="36">
        <v>44806</v>
      </c>
      <c r="C6968" t="s">
        <v>2336</v>
      </c>
      <c r="D6968" t="s">
        <v>24</v>
      </c>
      <c r="E6968" t="s">
        <v>2397</v>
      </c>
      <c r="F6968">
        <v>0</v>
      </c>
      <c r="G6968" s="37">
        <v>545725.95000000007</v>
      </c>
      <c r="H6968" s="37">
        <v>44248.05</v>
      </c>
      <c r="I6968">
        <v>3</v>
      </c>
      <c r="J6968" t="s">
        <v>26</v>
      </c>
      <c r="K6968" s="40">
        <f t="shared" si="108"/>
        <v>2022</v>
      </c>
    </row>
    <row r="6969" spans="1:11" x14ac:dyDescent="0.25">
      <c r="A6969" t="s">
        <v>6217</v>
      </c>
      <c r="B6969" s="36">
        <v>44806</v>
      </c>
      <c r="C6969" t="s">
        <v>1959</v>
      </c>
      <c r="D6969" t="s">
        <v>24</v>
      </c>
      <c r="E6969" t="s">
        <v>2278</v>
      </c>
      <c r="F6969">
        <v>0</v>
      </c>
      <c r="G6969" s="37">
        <v>707968.8</v>
      </c>
      <c r="H6969" s="37">
        <v>324485.7</v>
      </c>
      <c r="I6969">
        <v>2</v>
      </c>
      <c r="J6969" t="s">
        <v>22</v>
      </c>
      <c r="K6969" s="40">
        <f t="shared" si="108"/>
        <v>2022</v>
      </c>
    </row>
    <row r="6970" spans="1:11" x14ac:dyDescent="0.25">
      <c r="A6970" t="s">
        <v>6218</v>
      </c>
      <c r="B6970" s="36">
        <v>44806</v>
      </c>
      <c r="C6970" t="s">
        <v>426</v>
      </c>
      <c r="D6970" t="s">
        <v>24</v>
      </c>
      <c r="E6970" t="s">
        <v>906</v>
      </c>
      <c r="F6970">
        <v>0.4</v>
      </c>
      <c r="G6970" s="37">
        <v>294987</v>
      </c>
      <c r="H6970" s="37">
        <v>-117994.8</v>
      </c>
      <c r="I6970">
        <v>2</v>
      </c>
      <c r="J6970" t="s">
        <v>22</v>
      </c>
      <c r="K6970" s="40">
        <f t="shared" si="108"/>
        <v>2022</v>
      </c>
    </row>
    <row r="6971" spans="1:11" x14ac:dyDescent="0.25">
      <c r="A6971" t="s">
        <v>6218</v>
      </c>
      <c r="B6971" s="36">
        <v>44806</v>
      </c>
      <c r="C6971" t="s">
        <v>426</v>
      </c>
      <c r="D6971" t="s">
        <v>24</v>
      </c>
      <c r="E6971" t="s">
        <v>2059</v>
      </c>
      <c r="F6971">
        <v>0.4</v>
      </c>
      <c r="G6971" s="37">
        <v>619472.70000000007</v>
      </c>
      <c r="H6971" s="37">
        <v>-88496.1</v>
      </c>
      <c r="I6971">
        <v>4</v>
      </c>
      <c r="J6971" t="s">
        <v>22</v>
      </c>
      <c r="K6971" s="40">
        <f t="shared" si="108"/>
        <v>2022</v>
      </c>
    </row>
    <row r="6972" spans="1:11" x14ac:dyDescent="0.25">
      <c r="A6972" t="s">
        <v>6218</v>
      </c>
      <c r="B6972" s="36">
        <v>44806</v>
      </c>
      <c r="C6972" t="s">
        <v>426</v>
      </c>
      <c r="D6972" t="s">
        <v>24</v>
      </c>
      <c r="E6972" t="s">
        <v>1128</v>
      </c>
      <c r="F6972">
        <v>0.4</v>
      </c>
      <c r="G6972" s="37">
        <v>1474935</v>
      </c>
      <c r="H6972" s="37">
        <v>-339235.05</v>
      </c>
      <c r="I6972">
        <v>1</v>
      </c>
      <c r="J6972" t="s">
        <v>26</v>
      </c>
      <c r="K6972" s="40">
        <f t="shared" si="108"/>
        <v>2022</v>
      </c>
    </row>
    <row r="6973" spans="1:11" x14ac:dyDescent="0.25">
      <c r="A6973" t="s">
        <v>6219</v>
      </c>
      <c r="B6973" s="36">
        <v>44806</v>
      </c>
      <c r="C6973" t="s">
        <v>566</v>
      </c>
      <c r="D6973" t="s">
        <v>24</v>
      </c>
      <c r="E6973" t="s">
        <v>2586</v>
      </c>
      <c r="F6973">
        <v>0.1</v>
      </c>
      <c r="G6973" s="37">
        <v>36165406.200000003</v>
      </c>
      <c r="H6973" s="37">
        <v>2817125.85</v>
      </c>
      <c r="I6973">
        <v>7</v>
      </c>
      <c r="J6973" t="s">
        <v>22</v>
      </c>
      <c r="K6973" s="40">
        <f t="shared" si="108"/>
        <v>2022</v>
      </c>
    </row>
    <row r="6974" spans="1:11" x14ac:dyDescent="0.25">
      <c r="A6974" t="s">
        <v>6219</v>
      </c>
      <c r="B6974" s="36">
        <v>44806</v>
      </c>
      <c r="C6974" t="s">
        <v>566</v>
      </c>
      <c r="D6974" t="s">
        <v>24</v>
      </c>
      <c r="E6974" t="s">
        <v>21</v>
      </c>
      <c r="F6974">
        <v>0</v>
      </c>
      <c r="G6974" s="37">
        <v>2522138.85</v>
      </c>
      <c r="H6974" s="37">
        <v>250738.95</v>
      </c>
      <c r="I6974">
        <v>6</v>
      </c>
      <c r="J6974" t="s">
        <v>22</v>
      </c>
      <c r="K6974" s="40">
        <f t="shared" si="108"/>
        <v>2022</v>
      </c>
    </row>
    <row r="6975" spans="1:11" x14ac:dyDescent="0.25">
      <c r="A6975" t="s">
        <v>6220</v>
      </c>
      <c r="B6975" s="36">
        <v>44807</v>
      </c>
      <c r="C6975" t="s">
        <v>1183</v>
      </c>
      <c r="D6975" t="s">
        <v>33</v>
      </c>
      <c r="E6975" t="s">
        <v>750</v>
      </c>
      <c r="F6975">
        <v>0</v>
      </c>
      <c r="G6975" s="37">
        <v>501477.9</v>
      </c>
      <c r="H6975" s="37">
        <v>206490.9</v>
      </c>
      <c r="I6975">
        <v>2</v>
      </c>
      <c r="J6975" t="s">
        <v>22</v>
      </c>
      <c r="K6975" s="40">
        <f t="shared" si="108"/>
        <v>2022</v>
      </c>
    </row>
    <row r="6976" spans="1:11" x14ac:dyDescent="0.25">
      <c r="A6976" t="s">
        <v>6221</v>
      </c>
      <c r="B6976" s="36">
        <v>44807</v>
      </c>
      <c r="C6976" t="s">
        <v>416</v>
      </c>
      <c r="D6976" t="s">
        <v>20</v>
      </c>
      <c r="E6976" t="s">
        <v>2587</v>
      </c>
      <c r="F6976">
        <v>0.5</v>
      </c>
      <c r="G6976" s="37">
        <v>3141611.5500000003</v>
      </c>
      <c r="H6976" s="37">
        <v>-2138655.75</v>
      </c>
      <c r="I6976">
        <v>3</v>
      </c>
      <c r="J6976" t="s">
        <v>22</v>
      </c>
      <c r="K6976" s="40">
        <f t="shared" si="108"/>
        <v>2022</v>
      </c>
    </row>
    <row r="6977" spans="1:11" x14ac:dyDescent="0.25">
      <c r="A6977" t="s">
        <v>6222</v>
      </c>
      <c r="B6977" s="36">
        <v>44807</v>
      </c>
      <c r="C6977" t="s">
        <v>1967</v>
      </c>
      <c r="D6977" t="s">
        <v>24</v>
      </c>
      <c r="E6977" t="s">
        <v>1249</v>
      </c>
      <c r="F6977">
        <v>0.1</v>
      </c>
      <c r="G6977" s="37">
        <v>4941032.25</v>
      </c>
      <c r="H6977" s="37">
        <v>-324485.7</v>
      </c>
      <c r="I6977">
        <v>7</v>
      </c>
      <c r="J6977" t="s">
        <v>22</v>
      </c>
      <c r="K6977" s="40">
        <f t="shared" si="108"/>
        <v>2022</v>
      </c>
    </row>
    <row r="6978" spans="1:11" x14ac:dyDescent="0.25">
      <c r="A6978" t="s">
        <v>6221</v>
      </c>
      <c r="B6978" s="36">
        <v>44807</v>
      </c>
      <c r="C6978" t="s">
        <v>416</v>
      </c>
      <c r="D6978" t="s">
        <v>20</v>
      </c>
      <c r="E6978" t="s">
        <v>2393</v>
      </c>
      <c r="F6978">
        <v>0.5</v>
      </c>
      <c r="G6978" s="37">
        <v>280237.65000000002</v>
      </c>
      <c r="H6978" s="37">
        <v>-265488.3</v>
      </c>
      <c r="I6978">
        <v>4</v>
      </c>
      <c r="J6978" t="s">
        <v>26</v>
      </c>
      <c r="K6978" s="40">
        <f t="shared" si="108"/>
        <v>2022</v>
      </c>
    </row>
    <row r="6979" spans="1:11" x14ac:dyDescent="0.25">
      <c r="A6979" t="s">
        <v>6223</v>
      </c>
      <c r="B6979" s="36">
        <v>44807</v>
      </c>
      <c r="C6979" t="s">
        <v>1612</v>
      </c>
      <c r="D6979" t="s">
        <v>24</v>
      </c>
      <c r="E6979" t="s">
        <v>47</v>
      </c>
      <c r="F6979">
        <v>0.1</v>
      </c>
      <c r="G6979" s="37">
        <v>648971.4</v>
      </c>
      <c r="H6979" s="37">
        <v>162242.85</v>
      </c>
      <c r="I6979">
        <v>1</v>
      </c>
      <c r="J6979" t="s">
        <v>22</v>
      </c>
      <c r="K6979" s="40">
        <f t="shared" ref="K6979:K7042" si="109">YEAR(B6979)</f>
        <v>2022</v>
      </c>
    </row>
    <row r="6980" spans="1:11" x14ac:dyDescent="0.25">
      <c r="A6980" t="s">
        <v>6224</v>
      </c>
      <c r="B6980" s="36">
        <v>44807</v>
      </c>
      <c r="C6980" t="s">
        <v>1187</v>
      </c>
      <c r="D6980" t="s">
        <v>24</v>
      </c>
      <c r="E6980" t="s">
        <v>2588</v>
      </c>
      <c r="F6980">
        <v>0</v>
      </c>
      <c r="G6980" s="37">
        <v>722718.15</v>
      </c>
      <c r="H6980" s="37">
        <v>280237.65000000002</v>
      </c>
      <c r="I6980">
        <v>4</v>
      </c>
      <c r="J6980" t="s">
        <v>22</v>
      </c>
      <c r="K6980" s="40">
        <f t="shared" si="109"/>
        <v>2022</v>
      </c>
    </row>
    <row r="6981" spans="1:11" x14ac:dyDescent="0.25">
      <c r="A6981" t="s">
        <v>6225</v>
      </c>
      <c r="B6981" s="36">
        <v>44807</v>
      </c>
      <c r="C6981" t="s">
        <v>2203</v>
      </c>
      <c r="D6981" t="s">
        <v>24</v>
      </c>
      <c r="E6981" t="s">
        <v>701</v>
      </c>
      <c r="F6981">
        <v>0</v>
      </c>
      <c r="G6981" s="37">
        <v>3746334.9</v>
      </c>
      <c r="H6981" s="37">
        <v>1194697.3500000001</v>
      </c>
      <c r="I6981">
        <v>5</v>
      </c>
      <c r="J6981" t="s">
        <v>26</v>
      </c>
      <c r="K6981" s="40">
        <f t="shared" si="109"/>
        <v>2022</v>
      </c>
    </row>
    <row r="6982" spans="1:11" x14ac:dyDescent="0.25">
      <c r="A6982" t="s">
        <v>6225</v>
      </c>
      <c r="B6982" s="36">
        <v>44807</v>
      </c>
      <c r="C6982" t="s">
        <v>2203</v>
      </c>
      <c r="D6982" t="s">
        <v>24</v>
      </c>
      <c r="E6982" t="s">
        <v>255</v>
      </c>
      <c r="F6982">
        <v>0</v>
      </c>
      <c r="G6982" s="37">
        <v>1386438.9000000001</v>
      </c>
      <c r="H6982" s="37">
        <v>309736.35000000003</v>
      </c>
      <c r="I6982">
        <v>2</v>
      </c>
      <c r="J6982" t="s">
        <v>22</v>
      </c>
      <c r="K6982" s="40">
        <f t="shared" si="109"/>
        <v>2022</v>
      </c>
    </row>
    <row r="6983" spans="1:11" x14ac:dyDescent="0.25">
      <c r="A6983" t="s">
        <v>6226</v>
      </c>
      <c r="B6983" s="36">
        <v>44807</v>
      </c>
      <c r="C6983" t="s">
        <v>1934</v>
      </c>
      <c r="D6983" t="s">
        <v>24</v>
      </c>
      <c r="E6983" t="s">
        <v>46</v>
      </c>
      <c r="F6983">
        <v>0</v>
      </c>
      <c r="G6983" s="37">
        <v>4056071.25</v>
      </c>
      <c r="H6983" s="37">
        <v>722718.15</v>
      </c>
      <c r="I6983">
        <v>5</v>
      </c>
      <c r="J6983" t="s">
        <v>26</v>
      </c>
      <c r="K6983" s="40">
        <f t="shared" si="109"/>
        <v>2022</v>
      </c>
    </row>
    <row r="6984" spans="1:11" x14ac:dyDescent="0.25">
      <c r="A6984" t="s">
        <v>6226</v>
      </c>
      <c r="B6984" s="36">
        <v>44807</v>
      </c>
      <c r="C6984" t="s">
        <v>1934</v>
      </c>
      <c r="D6984" t="s">
        <v>24</v>
      </c>
      <c r="E6984" t="s">
        <v>1352</v>
      </c>
      <c r="F6984">
        <v>0</v>
      </c>
      <c r="G6984" s="37">
        <v>766966.20000000007</v>
      </c>
      <c r="H6984" s="37">
        <v>162242.85</v>
      </c>
      <c r="I6984">
        <v>5</v>
      </c>
      <c r="J6984" t="s">
        <v>22</v>
      </c>
      <c r="K6984" s="40">
        <f t="shared" si="109"/>
        <v>2022</v>
      </c>
    </row>
    <row r="6985" spans="1:11" x14ac:dyDescent="0.25">
      <c r="A6985" t="s">
        <v>6224</v>
      </c>
      <c r="B6985" s="36">
        <v>44807</v>
      </c>
      <c r="C6985" t="s">
        <v>1187</v>
      </c>
      <c r="D6985" t="s">
        <v>24</v>
      </c>
      <c r="E6985" t="s">
        <v>1760</v>
      </c>
      <c r="F6985">
        <v>0</v>
      </c>
      <c r="G6985" s="37">
        <v>7772907.4500000002</v>
      </c>
      <c r="H6985" s="37">
        <v>3348102.45</v>
      </c>
      <c r="I6985">
        <v>2</v>
      </c>
      <c r="J6985" t="s">
        <v>26</v>
      </c>
      <c r="K6985" s="40">
        <f t="shared" si="109"/>
        <v>2022</v>
      </c>
    </row>
    <row r="6986" spans="1:11" x14ac:dyDescent="0.25">
      <c r="A6986" t="s">
        <v>6225</v>
      </c>
      <c r="B6986" s="36">
        <v>44807</v>
      </c>
      <c r="C6986" t="s">
        <v>2203</v>
      </c>
      <c r="D6986" t="s">
        <v>24</v>
      </c>
      <c r="E6986" t="s">
        <v>542</v>
      </c>
      <c r="F6986">
        <v>0</v>
      </c>
      <c r="G6986" s="37">
        <v>2463141.4500000002</v>
      </c>
      <c r="H6986" s="37">
        <v>73746.75</v>
      </c>
      <c r="I6986">
        <v>1</v>
      </c>
      <c r="J6986" t="s">
        <v>26</v>
      </c>
      <c r="K6986" s="40">
        <f t="shared" si="109"/>
        <v>2022</v>
      </c>
    </row>
    <row r="6987" spans="1:11" x14ac:dyDescent="0.25">
      <c r="A6987" t="s">
        <v>6227</v>
      </c>
      <c r="B6987" s="36">
        <v>44808</v>
      </c>
      <c r="C6987" t="s">
        <v>711</v>
      </c>
      <c r="D6987" t="s">
        <v>33</v>
      </c>
      <c r="E6987" t="s">
        <v>1064</v>
      </c>
      <c r="F6987">
        <v>0</v>
      </c>
      <c r="G6987" s="37">
        <v>8716865.8499999996</v>
      </c>
      <c r="H6987" s="37">
        <v>1740423.3</v>
      </c>
      <c r="I6987">
        <v>3</v>
      </c>
      <c r="J6987" t="s">
        <v>26</v>
      </c>
      <c r="K6987" s="40">
        <f t="shared" si="109"/>
        <v>2022</v>
      </c>
    </row>
    <row r="6988" spans="1:11" x14ac:dyDescent="0.25">
      <c r="A6988" t="s">
        <v>6228</v>
      </c>
      <c r="B6988" s="36">
        <v>44808</v>
      </c>
      <c r="C6988" t="s">
        <v>2077</v>
      </c>
      <c r="D6988" t="s">
        <v>20</v>
      </c>
      <c r="E6988" t="s">
        <v>1236</v>
      </c>
      <c r="F6988">
        <v>0</v>
      </c>
      <c r="G6988" s="37">
        <v>1312692.1500000001</v>
      </c>
      <c r="H6988" s="37">
        <v>221240.25</v>
      </c>
      <c r="I6988">
        <v>3</v>
      </c>
      <c r="J6988" t="s">
        <v>22</v>
      </c>
      <c r="K6988" s="40">
        <f t="shared" si="109"/>
        <v>2022</v>
      </c>
    </row>
    <row r="6989" spans="1:11" x14ac:dyDescent="0.25">
      <c r="A6989" t="s">
        <v>6228</v>
      </c>
      <c r="B6989" s="36">
        <v>44808</v>
      </c>
      <c r="C6989" t="s">
        <v>2077</v>
      </c>
      <c r="D6989" t="s">
        <v>20</v>
      </c>
      <c r="E6989" t="s">
        <v>401</v>
      </c>
      <c r="F6989">
        <v>0.4</v>
      </c>
      <c r="G6989" s="37">
        <v>3495595.95</v>
      </c>
      <c r="H6989" s="37">
        <v>-1755172.6500000001</v>
      </c>
      <c r="I6989">
        <v>2</v>
      </c>
      <c r="J6989" t="s">
        <v>22</v>
      </c>
      <c r="K6989" s="40">
        <f t="shared" si="109"/>
        <v>2022</v>
      </c>
    </row>
    <row r="6990" spans="1:11" x14ac:dyDescent="0.25">
      <c r="A6990" t="s">
        <v>6227</v>
      </c>
      <c r="B6990" s="36">
        <v>44808</v>
      </c>
      <c r="C6990" t="s">
        <v>711</v>
      </c>
      <c r="D6990" t="s">
        <v>33</v>
      </c>
      <c r="E6990" t="s">
        <v>2421</v>
      </c>
      <c r="F6990">
        <v>0</v>
      </c>
      <c r="G6990" s="37">
        <v>7684411.3500000006</v>
      </c>
      <c r="H6990" s="37">
        <v>147493.5</v>
      </c>
      <c r="I6990">
        <v>7</v>
      </c>
      <c r="J6990" t="s">
        <v>22</v>
      </c>
      <c r="K6990" s="40">
        <f t="shared" si="109"/>
        <v>2022</v>
      </c>
    </row>
    <row r="6991" spans="1:11" x14ac:dyDescent="0.25">
      <c r="A6991" t="s">
        <v>6229</v>
      </c>
      <c r="B6991" s="36">
        <v>44808</v>
      </c>
      <c r="C6991" t="s">
        <v>2589</v>
      </c>
      <c r="D6991" t="s">
        <v>33</v>
      </c>
      <c r="E6991" t="s">
        <v>1099</v>
      </c>
      <c r="F6991">
        <v>0</v>
      </c>
      <c r="G6991" s="37">
        <v>693219.45000000007</v>
      </c>
      <c r="H6991" s="37">
        <v>235989.6</v>
      </c>
      <c r="I6991">
        <v>2</v>
      </c>
      <c r="J6991" t="s">
        <v>26</v>
      </c>
      <c r="K6991" s="40">
        <f t="shared" si="109"/>
        <v>2022</v>
      </c>
    </row>
    <row r="6992" spans="1:11" x14ac:dyDescent="0.25">
      <c r="A6992" t="s">
        <v>6230</v>
      </c>
      <c r="B6992" s="36">
        <v>44808</v>
      </c>
      <c r="C6992" t="s">
        <v>1096</v>
      </c>
      <c r="D6992" t="s">
        <v>24</v>
      </c>
      <c r="E6992" t="s">
        <v>2590</v>
      </c>
      <c r="F6992">
        <v>0</v>
      </c>
      <c r="G6992" s="37">
        <v>43171347.450000003</v>
      </c>
      <c r="H6992" s="37">
        <v>2153405.1</v>
      </c>
      <c r="I6992">
        <v>8</v>
      </c>
      <c r="J6992" t="s">
        <v>26</v>
      </c>
      <c r="K6992" s="40">
        <f t="shared" si="109"/>
        <v>2022</v>
      </c>
    </row>
    <row r="6993" spans="1:11" x14ac:dyDescent="0.25">
      <c r="A6993" t="s">
        <v>6231</v>
      </c>
      <c r="B6993" s="36">
        <v>44808</v>
      </c>
      <c r="C6993" t="s">
        <v>416</v>
      </c>
      <c r="D6993" t="s">
        <v>24</v>
      </c>
      <c r="E6993" t="s">
        <v>489</v>
      </c>
      <c r="F6993">
        <v>0</v>
      </c>
      <c r="G6993" s="37">
        <v>766966.20000000007</v>
      </c>
      <c r="H6993" s="37">
        <v>265488.3</v>
      </c>
      <c r="I6993">
        <v>2</v>
      </c>
      <c r="J6993" t="s">
        <v>22</v>
      </c>
      <c r="K6993" s="40">
        <f t="shared" si="109"/>
        <v>2022</v>
      </c>
    </row>
    <row r="6994" spans="1:11" x14ac:dyDescent="0.25">
      <c r="A6994" t="s">
        <v>6230</v>
      </c>
      <c r="B6994" s="36">
        <v>44808</v>
      </c>
      <c r="C6994" t="s">
        <v>1096</v>
      </c>
      <c r="D6994" t="s">
        <v>24</v>
      </c>
      <c r="E6994" t="s">
        <v>2071</v>
      </c>
      <c r="F6994">
        <v>0</v>
      </c>
      <c r="G6994" s="37">
        <v>4336308.9000000004</v>
      </c>
      <c r="H6994" s="37">
        <v>914459.70000000007</v>
      </c>
      <c r="I6994">
        <v>9</v>
      </c>
      <c r="J6994" t="s">
        <v>22</v>
      </c>
      <c r="K6994" s="40">
        <f t="shared" si="109"/>
        <v>2022</v>
      </c>
    </row>
    <row r="6995" spans="1:11" x14ac:dyDescent="0.25">
      <c r="A6995" t="s">
        <v>6232</v>
      </c>
      <c r="B6995" s="36">
        <v>44808</v>
      </c>
      <c r="C6995" t="s">
        <v>680</v>
      </c>
      <c r="D6995" t="s">
        <v>24</v>
      </c>
      <c r="E6995" t="s">
        <v>1520</v>
      </c>
      <c r="F6995">
        <v>0</v>
      </c>
      <c r="G6995" s="37">
        <v>1725673.95</v>
      </c>
      <c r="H6995" s="37">
        <v>781715.55</v>
      </c>
      <c r="I6995">
        <v>4</v>
      </c>
      <c r="J6995" t="s">
        <v>22</v>
      </c>
      <c r="K6995" s="40">
        <f t="shared" si="109"/>
        <v>2022</v>
      </c>
    </row>
    <row r="6996" spans="1:11" x14ac:dyDescent="0.25">
      <c r="A6996" t="s">
        <v>6232</v>
      </c>
      <c r="B6996" s="36">
        <v>44808</v>
      </c>
      <c r="C6996" t="s">
        <v>680</v>
      </c>
      <c r="D6996" t="s">
        <v>24</v>
      </c>
      <c r="E6996" t="s">
        <v>1930</v>
      </c>
      <c r="F6996">
        <v>0</v>
      </c>
      <c r="G6996" s="37">
        <v>2448392.1</v>
      </c>
      <c r="H6996" s="37">
        <v>398232.45</v>
      </c>
      <c r="I6996">
        <v>3</v>
      </c>
      <c r="J6996" t="s">
        <v>22</v>
      </c>
      <c r="K6996" s="40">
        <f t="shared" si="109"/>
        <v>2022</v>
      </c>
    </row>
    <row r="6997" spans="1:11" x14ac:dyDescent="0.25">
      <c r="A6997" t="s">
        <v>6230</v>
      </c>
      <c r="B6997" s="36">
        <v>44808</v>
      </c>
      <c r="C6997" t="s">
        <v>1096</v>
      </c>
      <c r="D6997" t="s">
        <v>24</v>
      </c>
      <c r="E6997" t="s">
        <v>2244</v>
      </c>
      <c r="F6997">
        <v>0.4</v>
      </c>
      <c r="G6997" s="37">
        <v>2949870</v>
      </c>
      <c r="H6997" s="37">
        <v>191741.55000000002</v>
      </c>
      <c r="I6997">
        <v>5</v>
      </c>
      <c r="J6997" t="s">
        <v>22</v>
      </c>
      <c r="K6997" s="40">
        <f t="shared" si="109"/>
        <v>2022</v>
      </c>
    </row>
    <row r="6998" spans="1:11" x14ac:dyDescent="0.25">
      <c r="A6998" t="s">
        <v>6233</v>
      </c>
      <c r="B6998" s="36">
        <v>44808</v>
      </c>
      <c r="C6998" t="s">
        <v>1463</v>
      </c>
      <c r="D6998" t="s">
        <v>24</v>
      </c>
      <c r="E6998" t="s">
        <v>1423</v>
      </c>
      <c r="F6998">
        <v>0.1</v>
      </c>
      <c r="G6998" s="37">
        <v>3967575.15</v>
      </c>
      <c r="H6998" s="37">
        <v>1238945.4000000001</v>
      </c>
      <c r="I6998">
        <v>2</v>
      </c>
      <c r="J6998" t="s">
        <v>22</v>
      </c>
      <c r="K6998" s="40">
        <f t="shared" si="109"/>
        <v>2022</v>
      </c>
    </row>
    <row r="6999" spans="1:11" x14ac:dyDescent="0.25">
      <c r="A6999" t="s">
        <v>6234</v>
      </c>
      <c r="B6999" s="36">
        <v>44808</v>
      </c>
      <c r="C6999" t="s">
        <v>1209</v>
      </c>
      <c r="D6999" t="s">
        <v>24</v>
      </c>
      <c r="E6999" t="s">
        <v>1474</v>
      </c>
      <c r="F6999">
        <v>0</v>
      </c>
      <c r="G6999" s="37">
        <v>29793687</v>
      </c>
      <c r="H6999" s="37">
        <v>10427790.450000001</v>
      </c>
      <c r="I6999">
        <v>12</v>
      </c>
      <c r="J6999" t="s">
        <v>22</v>
      </c>
      <c r="K6999" s="40">
        <f t="shared" si="109"/>
        <v>2022</v>
      </c>
    </row>
    <row r="7000" spans="1:11" x14ac:dyDescent="0.25">
      <c r="A7000" t="s">
        <v>6233</v>
      </c>
      <c r="B7000" s="36">
        <v>44808</v>
      </c>
      <c r="C7000" t="s">
        <v>1463</v>
      </c>
      <c r="D7000" t="s">
        <v>24</v>
      </c>
      <c r="E7000" t="s">
        <v>1546</v>
      </c>
      <c r="F7000">
        <v>0</v>
      </c>
      <c r="G7000" s="37">
        <v>3613590.75</v>
      </c>
      <c r="H7000" s="37">
        <v>619472.70000000007</v>
      </c>
      <c r="I7000">
        <v>9</v>
      </c>
      <c r="J7000" t="s">
        <v>22</v>
      </c>
      <c r="K7000" s="40">
        <f t="shared" si="109"/>
        <v>2022</v>
      </c>
    </row>
    <row r="7001" spans="1:11" x14ac:dyDescent="0.25">
      <c r="A7001" t="s">
        <v>6233</v>
      </c>
      <c r="B7001" s="36">
        <v>44808</v>
      </c>
      <c r="C7001" t="s">
        <v>1463</v>
      </c>
      <c r="D7001" t="s">
        <v>24</v>
      </c>
      <c r="E7001" t="s">
        <v>1518</v>
      </c>
      <c r="F7001">
        <v>0.1</v>
      </c>
      <c r="G7001" s="37">
        <v>2315647.9500000002</v>
      </c>
      <c r="H7001" s="37">
        <v>870211.65</v>
      </c>
      <c r="I7001">
        <v>3</v>
      </c>
      <c r="J7001" t="s">
        <v>26</v>
      </c>
      <c r="K7001" s="40">
        <f t="shared" si="109"/>
        <v>2022</v>
      </c>
    </row>
    <row r="7002" spans="1:11" x14ac:dyDescent="0.25">
      <c r="A7002" t="s">
        <v>6235</v>
      </c>
      <c r="B7002" s="36">
        <v>44808</v>
      </c>
      <c r="C7002" t="s">
        <v>1673</v>
      </c>
      <c r="D7002" t="s">
        <v>24</v>
      </c>
      <c r="E7002" t="s">
        <v>2247</v>
      </c>
      <c r="F7002">
        <v>0.1</v>
      </c>
      <c r="G7002" s="37">
        <v>457229.85000000003</v>
      </c>
      <c r="H7002" s="37">
        <v>-29498.7</v>
      </c>
      <c r="I7002">
        <v>2</v>
      </c>
      <c r="J7002" t="s">
        <v>26</v>
      </c>
      <c r="K7002" s="40">
        <f t="shared" si="109"/>
        <v>2022</v>
      </c>
    </row>
    <row r="7003" spans="1:11" x14ac:dyDescent="0.25">
      <c r="A7003" t="s">
        <v>6236</v>
      </c>
      <c r="B7003" s="36">
        <v>44808</v>
      </c>
      <c r="C7003" t="s">
        <v>1789</v>
      </c>
      <c r="D7003" t="s">
        <v>24</v>
      </c>
      <c r="E7003" t="s">
        <v>1297</v>
      </c>
      <c r="F7003">
        <v>0</v>
      </c>
      <c r="G7003" s="37">
        <v>368733.75</v>
      </c>
      <c r="H7003" s="37">
        <v>29498.7</v>
      </c>
      <c r="I7003">
        <v>2</v>
      </c>
      <c r="J7003" t="s">
        <v>22</v>
      </c>
      <c r="K7003" s="40">
        <f t="shared" si="109"/>
        <v>2022</v>
      </c>
    </row>
    <row r="7004" spans="1:11" x14ac:dyDescent="0.25">
      <c r="A7004" t="s">
        <v>6237</v>
      </c>
      <c r="B7004" s="36">
        <v>44809</v>
      </c>
      <c r="C7004" t="s">
        <v>32</v>
      </c>
      <c r="D7004" t="s">
        <v>51</v>
      </c>
      <c r="E7004" t="s">
        <v>291</v>
      </c>
      <c r="F7004">
        <v>0.5</v>
      </c>
      <c r="G7004" s="37">
        <v>103245.45</v>
      </c>
      <c r="H7004" s="37">
        <v>-44248.05</v>
      </c>
      <c r="I7004">
        <v>2</v>
      </c>
      <c r="J7004" t="s">
        <v>22</v>
      </c>
      <c r="K7004" s="40">
        <f t="shared" si="109"/>
        <v>2022</v>
      </c>
    </row>
    <row r="7005" spans="1:11" x14ac:dyDescent="0.25">
      <c r="A7005" t="s">
        <v>6237</v>
      </c>
      <c r="B7005" s="36">
        <v>44809</v>
      </c>
      <c r="C7005" t="s">
        <v>32</v>
      </c>
      <c r="D7005" t="s">
        <v>51</v>
      </c>
      <c r="E7005" t="s">
        <v>1206</v>
      </c>
      <c r="F7005">
        <v>0.5</v>
      </c>
      <c r="G7005" s="37">
        <v>4823037.45</v>
      </c>
      <c r="H7005" s="37">
        <v>-575224.65</v>
      </c>
      <c r="I7005">
        <v>1</v>
      </c>
      <c r="J7005" t="s">
        <v>26</v>
      </c>
      <c r="K7005" s="40">
        <f t="shared" si="109"/>
        <v>2022</v>
      </c>
    </row>
    <row r="7006" spans="1:11" x14ac:dyDescent="0.25">
      <c r="A7006" t="s">
        <v>6238</v>
      </c>
      <c r="B7006" s="36">
        <v>44809</v>
      </c>
      <c r="C7006" t="s">
        <v>383</v>
      </c>
      <c r="D7006" t="s">
        <v>33</v>
      </c>
      <c r="E7006" t="s">
        <v>285</v>
      </c>
      <c r="F7006">
        <v>0</v>
      </c>
      <c r="G7006" s="37">
        <v>707968.8</v>
      </c>
      <c r="H7006" s="37">
        <v>29498.7</v>
      </c>
      <c r="I7006">
        <v>3</v>
      </c>
      <c r="J7006" t="s">
        <v>22</v>
      </c>
      <c r="K7006" s="40">
        <f t="shared" si="109"/>
        <v>2022</v>
      </c>
    </row>
    <row r="7007" spans="1:11" x14ac:dyDescent="0.25">
      <c r="A7007" t="s">
        <v>6238</v>
      </c>
      <c r="B7007" s="36">
        <v>44809</v>
      </c>
      <c r="C7007" t="s">
        <v>383</v>
      </c>
      <c r="D7007" t="s">
        <v>33</v>
      </c>
      <c r="E7007" t="s">
        <v>82</v>
      </c>
      <c r="F7007">
        <v>0</v>
      </c>
      <c r="G7007" s="37">
        <v>191741.55000000002</v>
      </c>
      <c r="H7007" s="37">
        <v>44248.05</v>
      </c>
      <c r="I7007">
        <v>1</v>
      </c>
      <c r="J7007" t="s">
        <v>22</v>
      </c>
      <c r="K7007" s="40">
        <f t="shared" si="109"/>
        <v>2022</v>
      </c>
    </row>
    <row r="7008" spans="1:11" x14ac:dyDescent="0.25">
      <c r="A7008" t="s">
        <v>6238</v>
      </c>
      <c r="B7008" s="36">
        <v>44809</v>
      </c>
      <c r="C7008" t="s">
        <v>383</v>
      </c>
      <c r="D7008" t="s">
        <v>33</v>
      </c>
      <c r="E7008" t="s">
        <v>1198</v>
      </c>
      <c r="F7008">
        <v>0.1</v>
      </c>
      <c r="G7008" s="37">
        <v>3392350.5</v>
      </c>
      <c r="H7008" s="37">
        <v>73746.75</v>
      </c>
      <c r="I7008">
        <v>2</v>
      </c>
      <c r="J7008" t="s">
        <v>22</v>
      </c>
      <c r="K7008" s="40">
        <f t="shared" si="109"/>
        <v>2022</v>
      </c>
    </row>
    <row r="7009" spans="1:11" x14ac:dyDescent="0.25">
      <c r="A7009" t="s">
        <v>6239</v>
      </c>
      <c r="B7009" s="36">
        <v>44809</v>
      </c>
      <c r="C7009" t="s">
        <v>423</v>
      </c>
      <c r="D7009" t="s">
        <v>24</v>
      </c>
      <c r="E7009" t="s">
        <v>1353</v>
      </c>
      <c r="F7009">
        <v>0.1</v>
      </c>
      <c r="G7009" s="37">
        <v>5693249.1000000006</v>
      </c>
      <c r="H7009" s="37">
        <v>1327441.5</v>
      </c>
      <c r="I7009">
        <v>7</v>
      </c>
      <c r="J7009" t="s">
        <v>22</v>
      </c>
      <c r="K7009" s="40">
        <f t="shared" si="109"/>
        <v>2022</v>
      </c>
    </row>
    <row r="7010" spans="1:11" x14ac:dyDescent="0.25">
      <c r="A7010" t="s">
        <v>6240</v>
      </c>
      <c r="B7010" s="36">
        <v>44809</v>
      </c>
      <c r="C7010" t="s">
        <v>711</v>
      </c>
      <c r="D7010" t="s">
        <v>24</v>
      </c>
      <c r="E7010" t="s">
        <v>1089</v>
      </c>
      <c r="F7010">
        <v>0</v>
      </c>
      <c r="G7010" s="37">
        <v>1430686.95</v>
      </c>
      <c r="H7010" s="37">
        <v>339235.05</v>
      </c>
      <c r="I7010">
        <v>7</v>
      </c>
      <c r="J7010" t="s">
        <v>26</v>
      </c>
      <c r="K7010" s="40">
        <f t="shared" si="109"/>
        <v>2022</v>
      </c>
    </row>
    <row r="7011" spans="1:11" x14ac:dyDescent="0.25">
      <c r="A7011" t="s">
        <v>6241</v>
      </c>
      <c r="B7011" s="36">
        <v>44809</v>
      </c>
      <c r="C7011" t="s">
        <v>265</v>
      </c>
      <c r="D7011" t="s">
        <v>24</v>
      </c>
      <c r="E7011" t="s">
        <v>241</v>
      </c>
      <c r="F7011">
        <v>0</v>
      </c>
      <c r="G7011" s="37">
        <v>1430686.95</v>
      </c>
      <c r="H7011" s="37">
        <v>250738.95</v>
      </c>
      <c r="I7011">
        <v>2</v>
      </c>
      <c r="J7011" t="s">
        <v>22</v>
      </c>
      <c r="K7011" s="40">
        <f t="shared" si="109"/>
        <v>2022</v>
      </c>
    </row>
    <row r="7012" spans="1:11" x14ac:dyDescent="0.25">
      <c r="A7012" t="s">
        <v>6241</v>
      </c>
      <c r="B7012" s="36">
        <v>44809</v>
      </c>
      <c r="C7012" t="s">
        <v>265</v>
      </c>
      <c r="D7012" t="s">
        <v>24</v>
      </c>
      <c r="E7012" t="s">
        <v>324</v>
      </c>
      <c r="F7012">
        <v>0</v>
      </c>
      <c r="G7012" s="37">
        <v>2197653.15</v>
      </c>
      <c r="H7012" s="37">
        <v>530976.6</v>
      </c>
      <c r="I7012">
        <v>3</v>
      </c>
      <c r="J7012" t="s">
        <v>22</v>
      </c>
      <c r="K7012" s="40">
        <f t="shared" si="109"/>
        <v>2022</v>
      </c>
    </row>
    <row r="7013" spans="1:11" x14ac:dyDescent="0.25">
      <c r="A7013" t="s">
        <v>6241</v>
      </c>
      <c r="B7013" s="36">
        <v>44809</v>
      </c>
      <c r="C7013" t="s">
        <v>265</v>
      </c>
      <c r="D7013" t="s">
        <v>24</v>
      </c>
      <c r="E7013" t="s">
        <v>1137</v>
      </c>
      <c r="F7013">
        <v>0</v>
      </c>
      <c r="G7013" s="37">
        <v>457229.85000000003</v>
      </c>
      <c r="H7013" s="37">
        <v>147493.5</v>
      </c>
      <c r="I7013">
        <v>3</v>
      </c>
      <c r="J7013" t="s">
        <v>26</v>
      </c>
      <c r="K7013" s="40">
        <f t="shared" si="109"/>
        <v>2022</v>
      </c>
    </row>
    <row r="7014" spans="1:11" x14ac:dyDescent="0.25">
      <c r="A7014" t="s">
        <v>6241</v>
      </c>
      <c r="B7014" s="36">
        <v>44809</v>
      </c>
      <c r="C7014" t="s">
        <v>265</v>
      </c>
      <c r="D7014" t="s">
        <v>24</v>
      </c>
      <c r="E7014" t="s">
        <v>66</v>
      </c>
      <c r="F7014">
        <v>0.1</v>
      </c>
      <c r="G7014" s="37">
        <v>10531035.9</v>
      </c>
      <c r="H7014" s="37">
        <v>825963.6</v>
      </c>
      <c r="I7014">
        <v>4</v>
      </c>
      <c r="J7014" t="s">
        <v>26</v>
      </c>
      <c r="K7014" s="40">
        <f t="shared" si="109"/>
        <v>2022</v>
      </c>
    </row>
    <row r="7015" spans="1:11" x14ac:dyDescent="0.25">
      <c r="A7015" t="s">
        <v>6242</v>
      </c>
      <c r="B7015" s="36">
        <v>44810</v>
      </c>
      <c r="C7015" t="s">
        <v>676</v>
      </c>
      <c r="D7015" t="s">
        <v>51</v>
      </c>
      <c r="E7015" t="s">
        <v>1017</v>
      </c>
      <c r="F7015">
        <v>0</v>
      </c>
      <c r="G7015" s="37">
        <v>19292149.800000001</v>
      </c>
      <c r="H7015" s="37">
        <v>7905651.6000000006</v>
      </c>
      <c r="I7015">
        <v>3</v>
      </c>
      <c r="J7015" t="s">
        <v>26</v>
      </c>
      <c r="K7015" s="40">
        <f t="shared" si="109"/>
        <v>2022</v>
      </c>
    </row>
    <row r="7016" spans="1:11" x14ac:dyDescent="0.25">
      <c r="A7016" t="s">
        <v>6242</v>
      </c>
      <c r="B7016" s="36">
        <v>44810</v>
      </c>
      <c r="C7016" t="s">
        <v>676</v>
      </c>
      <c r="D7016" t="s">
        <v>51</v>
      </c>
      <c r="E7016" t="s">
        <v>1799</v>
      </c>
      <c r="F7016">
        <v>0.6</v>
      </c>
      <c r="G7016" s="37">
        <v>3185859.6</v>
      </c>
      <c r="H7016" s="37">
        <v>-1991162.25</v>
      </c>
      <c r="I7016">
        <v>3</v>
      </c>
      <c r="J7016" t="s">
        <v>26</v>
      </c>
      <c r="K7016" s="40">
        <f t="shared" si="109"/>
        <v>2022</v>
      </c>
    </row>
    <row r="7017" spans="1:11" x14ac:dyDescent="0.25">
      <c r="A7017" t="s">
        <v>6242</v>
      </c>
      <c r="B7017" s="36">
        <v>44810</v>
      </c>
      <c r="C7017" t="s">
        <v>676</v>
      </c>
      <c r="D7017" t="s">
        <v>51</v>
      </c>
      <c r="E7017" t="s">
        <v>434</v>
      </c>
      <c r="F7017">
        <v>0.6</v>
      </c>
      <c r="G7017" s="37">
        <v>2271399.9</v>
      </c>
      <c r="H7017" s="37">
        <v>-1253694.75</v>
      </c>
      <c r="I7017">
        <v>3</v>
      </c>
      <c r="J7017" t="s">
        <v>26</v>
      </c>
      <c r="K7017" s="40">
        <f t="shared" si="109"/>
        <v>2022</v>
      </c>
    </row>
    <row r="7018" spans="1:11" x14ac:dyDescent="0.25">
      <c r="A7018" t="s">
        <v>6242</v>
      </c>
      <c r="B7018" s="36">
        <v>44810</v>
      </c>
      <c r="C7018" t="s">
        <v>676</v>
      </c>
      <c r="D7018" t="s">
        <v>51</v>
      </c>
      <c r="E7018" t="s">
        <v>2214</v>
      </c>
      <c r="F7018">
        <v>0</v>
      </c>
      <c r="G7018" s="37">
        <v>589974</v>
      </c>
      <c r="H7018" s="37">
        <v>191741.55000000002</v>
      </c>
      <c r="I7018">
        <v>3</v>
      </c>
      <c r="J7018" t="s">
        <v>26</v>
      </c>
      <c r="K7018" s="40">
        <f t="shared" si="109"/>
        <v>2022</v>
      </c>
    </row>
    <row r="7019" spans="1:11" x14ac:dyDescent="0.25">
      <c r="A7019" t="s">
        <v>6242</v>
      </c>
      <c r="B7019" s="36">
        <v>44810</v>
      </c>
      <c r="C7019" t="s">
        <v>676</v>
      </c>
      <c r="D7019" t="s">
        <v>51</v>
      </c>
      <c r="E7019" t="s">
        <v>1271</v>
      </c>
      <c r="F7019">
        <v>0.4</v>
      </c>
      <c r="G7019" s="37">
        <v>5177021.8500000006</v>
      </c>
      <c r="H7019" s="37">
        <v>-1386438.9000000001</v>
      </c>
      <c r="I7019">
        <v>5</v>
      </c>
      <c r="J7019" t="s">
        <v>26</v>
      </c>
      <c r="K7019" s="40">
        <f t="shared" si="109"/>
        <v>2022</v>
      </c>
    </row>
    <row r="7020" spans="1:11" x14ac:dyDescent="0.25">
      <c r="A7020" t="s">
        <v>6243</v>
      </c>
      <c r="B7020" s="36">
        <v>44810</v>
      </c>
      <c r="C7020" t="s">
        <v>2084</v>
      </c>
      <c r="D7020" t="s">
        <v>24</v>
      </c>
      <c r="E7020" t="s">
        <v>1333</v>
      </c>
      <c r="F7020">
        <v>0</v>
      </c>
      <c r="G7020" s="37">
        <v>18289194</v>
      </c>
      <c r="H7020" s="37">
        <v>3289105.0500000003</v>
      </c>
      <c r="I7020">
        <v>3</v>
      </c>
      <c r="J7020" t="s">
        <v>26</v>
      </c>
      <c r="K7020" s="40">
        <f t="shared" si="109"/>
        <v>2022</v>
      </c>
    </row>
    <row r="7021" spans="1:11" x14ac:dyDescent="0.25">
      <c r="A7021" t="s">
        <v>6243</v>
      </c>
      <c r="B7021" s="36">
        <v>44810</v>
      </c>
      <c r="C7021" t="s">
        <v>2084</v>
      </c>
      <c r="D7021" t="s">
        <v>24</v>
      </c>
      <c r="E7021" t="s">
        <v>363</v>
      </c>
      <c r="F7021">
        <v>0</v>
      </c>
      <c r="G7021" s="37">
        <v>1474935</v>
      </c>
      <c r="H7021" s="37">
        <v>412981.8</v>
      </c>
      <c r="I7021">
        <v>2</v>
      </c>
      <c r="J7021" t="s">
        <v>26</v>
      </c>
      <c r="K7021" s="40">
        <f t="shared" si="109"/>
        <v>2022</v>
      </c>
    </row>
    <row r="7022" spans="1:11" x14ac:dyDescent="0.25">
      <c r="A7022" t="s">
        <v>6243</v>
      </c>
      <c r="B7022" s="36">
        <v>44810</v>
      </c>
      <c r="C7022" t="s">
        <v>2084</v>
      </c>
      <c r="D7022" t="s">
        <v>24</v>
      </c>
      <c r="E7022" t="s">
        <v>2591</v>
      </c>
      <c r="F7022">
        <v>0</v>
      </c>
      <c r="G7022" s="37">
        <v>1651927.2</v>
      </c>
      <c r="H7022" s="37">
        <v>353984.4</v>
      </c>
      <c r="I7022">
        <v>3</v>
      </c>
      <c r="J7022" t="s">
        <v>22</v>
      </c>
      <c r="K7022" s="40">
        <f t="shared" si="109"/>
        <v>2022</v>
      </c>
    </row>
    <row r="7023" spans="1:11" x14ac:dyDescent="0.25">
      <c r="A7023" t="s">
        <v>6243</v>
      </c>
      <c r="B7023" s="36">
        <v>44810</v>
      </c>
      <c r="C7023" t="s">
        <v>2084</v>
      </c>
      <c r="D7023" t="s">
        <v>24</v>
      </c>
      <c r="E7023" t="s">
        <v>441</v>
      </c>
      <c r="F7023">
        <v>0</v>
      </c>
      <c r="G7023" s="37">
        <v>914459.70000000007</v>
      </c>
      <c r="H7023" s="37">
        <v>176992.2</v>
      </c>
      <c r="I7023">
        <v>5</v>
      </c>
      <c r="J7023" t="s">
        <v>26</v>
      </c>
      <c r="K7023" s="40">
        <f t="shared" si="109"/>
        <v>2022</v>
      </c>
    </row>
    <row r="7024" spans="1:11" x14ac:dyDescent="0.25">
      <c r="A7024" t="s">
        <v>6243</v>
      </c>
      <c r="B7024" s="36">
        <v>44810</v>
      </c>
      <c r="C7024" t="s">
        <v>2084</v>
      </c>
      <c r="D7024" t="s">
        <v>24</v>
      </c>
      <c r="E7024" t="s">
        <v>1203</v>
      </c>
      <c r="F7024">
        <v>0</v>
      </c>
      <c r="G7024" s="37">
        <v>265488.3</v>
      </c>
      <c r="H7024" s="37">
        <v>58997.4</v>
      </c>
      <c r="I7024">
        <v>3</v>
      </c>
      <c r="J7024" t="s">
        <v>22</v>
      </c>
      <c r="K7024" s="40">
        <f t="shared" si="109"/>
        <v>2022</v>
      </c>
    </row>
    <row r="7025" spans="1:11" x14ac:dyDescent="0.25">
      <c r="A7025" t="s">
        <v>6243</v>
      </c>
      <c r="B7025" s="36">
        <v>44810</v>
      </c>
      <c r="C7025" t="s">
        <v>2084</v>
      </c>
      <c r="D7025" t="s">
        <v>24</v>
      </c>
      <c r="E7025" t="s">
        <v>1888</v>
      </c>
      <c r="F7025">
        <v>0</v>
      </c>
      <c r="G7025" s="37">
        <v>457229.85000000003</v>
      </c>
      <c r="H7025" s="37">
        <v>221240.25</v>
      </c>
      <c r="I7025">
        <v>5</v>
      </c>
      <c r="J7025" t="s">
        <v>22</v>
      </c>
      <c r="K7025" s="40">
        <f t="shared" si="109"/>
        <v>2022</v>
      </c>
    </row>
    <row r="7026" spans="1:11" x14ac:dyDescent="0.25">
      <c r="A7026" t="s">
        <v>6243</v>
      </c>
      <c r="B7026" s="36">
        <v>44810</v>
      </c>
      <c r="C7026" t="s">
        <v>2084</v>
      </c>
      <c r="D7026" t="s">
        <v>24</v>
      </c>
      <c r="E7026" t="s">
        <v>1677</v>
      </c>
      <c r="F7026">
        <v>0</v>
      </c>
      <c r="G7026" s="37">
        <v>5973486.75</v>
      </c>
      <c r="H7026" s="37">
        <v>1548681.75</v>
      </c>
      <c r="I7026">
        <v>7</v>
      </c>
      <c r="J7026" t="s">
        <v>22</v>
      </c>
      <c r="K7026" s="40">
        <f t="shared" si="109"/>
        <v>2022</v>
      </c>
    </row>
    <row r="7027" spans="1:11" x14ac:dyDescent="0.25">
      <c r="A7027" t="s">
        <v>6244</v>
      </c>
      <c r="B7027" s="36">
        <v>44810</v>
      </c>
      <c r="C7027" t="s">
        <v>1215</v>
      </c>
      <c r="D7027" t="s">
        <v>24</v>
      </c>
      <c r="E7027" t="s">
        <v>1937</v>
      </c>
      <c r="F7027">
        <v>0</v>
      </c>
      <c r="G7027" s="37">
        <v>1179948</v>
      </c>
      <c r="H7027" s="37">
        <v>383483.10000000003</v>
      </c>
      <c r="I7027">
        <v>9</v>
      </c>
      <c r="J7027" t="s">
        <v>26</v>
      </c>
      <c r="K7027" s="40">
        <f t="shared" si="109"/>
        <v>2022</v>
      </c>
    </row>
    <row r="7028" spans="1:11" x14ac:dyDescent="0.25">
      <c r="A7028" t="s">
        <v>6244</v>
      </c>
      <c r="B7028" s="36">
        <v>44810</v>
      </c>
      <c r="C7028" t="s">
        <v>1215</v>
      </c>
      <c r="D7028" t="s">
        <v>24</v>
      </c>
      <c r="E7028" t="s">
        <v>65</v>
      </c>
      <c r="F7028">
        <v>0</v>
      </c>
      <c r="G7028" s="37">
        <v>1474935</v>
      </c>
      <c r="H7028" s="37">
        <v>176992.2</v>
      </c>
      <c r="I7028">
        <v>2</v>
      </c>
      <c r="J7028" t="s">
        <v>26</v>
      </c>
      <c r="K7028" s="40">
        <f t="shared" si="109"/>
        <v>2022</v>
      </c>
    </row>
    <row r="7029" spans="1:11" x14ac:dyDescent="0.25">
      <c r="A7029" t="s">
        <v>6243</v>
      </c>
      <c r="B7029" s="36">
        <v>44810</v>
      </c>
      <c r="C7029" t="s">
        <v>2084</v>
      </c>
      <c r="D7029" t="s">
        <v>24</v>
      </c>
      <c r="E7029" t="s">
        <v>1048</v>
      </c>
      <c r="F7029">
        <v>0</v>
      </c>
      <c r="G7029" s="37">
        <v>10767025.5</v>
      </c>
      <c r="H7029" s="37">
        <v>5383512.75</v>
      </c>
      <c r="I7029">
        <v>3</v>
      </c>
      <c r="J7029" t="s">
        <v>22</v>
      </c>
      <c r="K7029" s="40">
        <f t="shared" si="109"/>
        <v>2022</v>
      </c>
    </row>
    <row r="7030" spans="1:11" x14ac:dyDescent="0.25">
      <c r="A7030" t="s">
        <v>6243</v>
      </c>
      <c r="B7030" s="36">
        <v>44810</v>
      </c>
      <c r="C7030" t="s">
        <v>2084</v>
      </c>
      <c r="D7030" t="s">
        <v>24</v>
      </c>
      <c r="E7030" t="s">
        <v>2235</v>
      </c>
      <c r="F7030">
        <v>0</v>
      </c>
      <c r="G7030" s="37">
        <v>11784730.65</v>
      </c>
      <c r="H7030" s="37">
        <v>3539844</v>
      </c>
      <c r="I7030">
        <v>3</v>
      </c>
      <c r="J7030" t="s">
        <v>26</v>
      </c>
      <c r="K7030" s="40">
        <f t="shared" si="109"/>
        <v>2022</v>
      </c>
    </row>
    <row r="7031" spans="1:11" x14ac:dyDescent="0.25">
      <c r="A7031" t="s">
        <v>6243</v>
      </c>
      <c r="B7031" s="36">
        <v>44810</v>
      </c>
      <c r="C7031" t="s">
        <v>2084</v>
      </c>
      <c r="D7031" t="s">
        <v>24</v>
      </c>
      <c r="E7031" t="s">
        <v>2042</v>
      </c>
      <c r="F7031">
        <v>0</v>
      </c>
      <c r="G7031" s="37">
        <v>10383542.4</v>
      </c>
      <c r="H7031" s="37">
        <v>825963.6</v>
      </c>
      <c r="I7031">
        <v>4</v>
      </c>
      <c r="J7031" t="s">
        <v>22</v>
      </c>
      <c r="K7031" s="40">
        <f t="shared" si="109"/>
        <v>2022</v>
      </c>
    </row>
    <row r="7032" spans="1:11" x14ac:dyDescent="0.25">
      <c r="A7032" t="s">
        <v>6245</v>
      </c>
      <c r="B7032" s="36">
        <v>44810</v>
      </c>
      <c r="C7032" t="s">
        <v>383</v>
      </c>
      <c r="D7032" t="s">
        <v>24</v>
      </c>
      <c r="E7032" t="s">
        <v>1144</v>
      </c>
      <c r="F7032">
        <v>0</v>
      </c>
      <c r="G7032" s="37">
        <v>1135699.95</v>
      </c>
      <c r="H7032" s="37">
        <v>265488.3</v>
      </c>
      <c r="I7032">
        <v>4</v>
      </c>
      <c r="J7032" t="s">
        <v>26</v>
      </c>
      <c r="K7032" s="40">
        <f t="shared" si="109"/>
        <v>2022</v>
      </c>
    </row>
    <row r="7033" spans="1:11" x14ac:dyDescent="0.25">
      <c r="A7033" t="s">
        <v>6245</v>
      </c>
      <c r="B7033" s="36">
        <v>44810</v>
      </c>
      <c r="C7033" t="s">
        <v>383</v>
      </c>
      <c r="D7033" t="s">
        <v>24</v>
      </c>
      <c r="E7033" t="s">
        <v>1945</v>
      </c>
      <c r="F7033">
        <v>0</v>
      </c>
      <c r="G7033" s="37">
        <v>589974</v>
      </c>
      <c r="H7033" s="37">
        <v>147493.5</v>
      </c>
      <c r="I7033">
        <v>2</v>
      </c>
      <c r="J7033" t="s">
        <v>22</v>
      </c>
      <c r="K7033" s="40">
        <f t="shared" si="109"/>
        <v>2022</v>
      </c>
    </row>
    <row r="7034" spans="1:11" x14ac:dyDescent="0.25">
      <c r="A7034" t="s">
        <v>6245</v>
      </c>
      <c r="B7034" s="36">
        <v>44810</v>
      </c>
      <c r="C7034" t="s">
        <v>383</v>
      </c>
      <c r="D7034" t="s">
        <v>24</v>
      </c>
      <c r="E7034" t="s">
        <v>279</v>
      </c>
      <c r="F7034">
        <v>0.1</v>
      </c>
      <c r="G7034" s="37">
        <v>8525124.3000000007</v>
      </c>
      <c r="H7034" s="37">
        <v>3126862.2</v>
      </c>
      <c r="I7034">
        <v>5</v>
      </c>
      <c r="J7034" t="s">
        <v>26</v>
      </c>
      <c r="K7034" s="40">
        <f t="shared" si="109"/>
        <v>2022</v>
      </c>
    </row>
    <row r="7035" spans="1:11" x14ac:dyDescent="0.25">
      <c r="A7035" t="s">
        <v>6246</v>
      </c>
      <c r="B7035" s="36">
        <v>44810</v>
      </c>
      <c r="C7035" t="s">
        <v>2375</v>
      </c>
      <c r="D7035" t="s">
        <v>24</v>
      </c>
      <c r="E7035" t="s">
        <v>2302</v>
      </c>
      <c r="F7035">
        <v>0</v>
      </c>
      <c r="G7035" s="37">
        <v>4424805</v>
      </c>
      <c r="H7035" s="37">
        <v>619472.70000000007</v>
      </c>
      <c r="I7035">
        <v>2</v>
      </c>
      <c r="J7035" t="s">
        <v>26</v>
      </c>
      <c r="K7035" s="40">
        <f t="shared" si="109"/>
        <v>2022</v>
      </c>
    </row>
    <row r="7036" spans="1:11" x14ac:dyDescent="0.25">
      <c r="A7036" t="s">
        <v>6247</v>
      </c>
      <c r="B7036" s="36">
        <v>44812</v>
      </c>
      <c r="C7036" t="s">
        <v>1538</v>
      </c>
      <c r="D7036" t="s">
        <v>24</v>
      </c>
      <c r="E7036" t="s">
        <v>59</v>
      </c>
      <c r="F7036">
        <v>0.1</v>
      </c>
      <c r="G7036" s="37">
        <v>2315647.9500000002</v>
      </c>
      <c r="H7036" s="37">
        <v>353984.4</v>
      </c>
      <c r="I7036">
        <v>3</v>
      </c>
      <c r="J7036" t="s">
        <v>22</v>
      </c>
      <c r="K7036" s="40">
        <f t="shared" si="109"/>
        <v>2022</v>
      </c>
    </row>
    <row r="7037" spans="1:11" x14ac:dyDescent="0.25">
      <c r="A7037" t="s">
        <v>6247</v>
      </c>
      <c r="B7037" s="36">
        <v>44812</v>
      </c>
      <c r="C7037" t="s">
        <v>1538</v>
      </c>
      <c r="D7037" t="s">
        <v>24</v>
      </c>
      <c r="E7037" t="s">
        <v>1003</v>
      </c>
      <c r="F7037">
        <v>0</v>
      </c>
      <c r="G7037" s="37">
        <v>604723.35</v>
      </c>
      <c r="H7037" s="37">
        <v>88496.1</v>
      </c>
      <c r="I7037">
        <v>3</v>
      </c>
      <c r="J7037" t="s">
        <v>26</v>
      </c>
      <c r="K7037" s="40">
        <f t="shared" si="109"/>
        <v>2022</v>
      </c>
    </row>
    <row r="7038" spans="1:11" x14ac:dyDescent="0.25">
      <c r="A7038" t="s">
        <v>6248</v>
      </c>
      <c r="B7038" s="36">
        <v>44812</v>
      </c>
      <c r="C7038" t="s">
        <v>607</v>
      </c>
      <c r="D7038" t="s">
        <v>24</v>
      </c>
      <c r="E7038" t="s">
        <v>1939</v>
      </c>
      <c r="F7038">
        <v>0</v>
      </c>
      <c r="G7038" s="37">
        <v>1135699.95</v>
      </c>
      <c r="H7038" s="37">
        <v>442480.5</v>
      </c>
      <c r="I7038">
        <v>7</v>
      </c>
      <c r="J7038" t="s">
        <v>26</v>
      </c>
      <c r="K7038" s="40">
        <f t="shared" si="109"/>
        <v>2022</v>
      </c>
    </row>
    <row r="7039" spans="1:11" x14ac:dyDescent="0.25">
      <c r="A7039" t="s">
        <v>6249</v>
      </c>
      <c r="B7039" s="36">
        <v>44812</v>
      </c>
      <c r="C7039" t="s">
        <v>136</v>
      </c>
      <c r="D7039" t="s">
        <v>20</v>
      </c>
      <c r="E7039" t="s">
        <v>254</v>
      </c>
      <c r="F7039">
        <v>0</v>
      </c>
      <c r="G7039" s="37">
        <v>4277311.5</v>
      </c>
      <c r="H7039" s="37">
        <v>1622428.5</v>
      </c>
      <c r="I7039">
        <v>9</v>
      </c>
      <c r="J7039" t="s">
        <v>26</v>
      </c>
      <c r="K7039" s="40">
        <f t="shared" si="109"/>
        <v>2022</v>
      </c>
    </row>
    <row r="7040" spans="1:11" x14ac:dyDescent="0.25">
      <c r="A7040" t="s">
        <v>6249</v>
      </c>
      <c r="B7040" s="36">
        <v>44812</v>
      </c>
      <c r="C7040" t="s">
        <v>136</v>
      </c>
      <c r="D7040" t="s">
        <v>20</v>
      </c>
      <c r="E7040" t="s">
        <v>1290</v>
      </c>
      <c r="F7040">
        <v>0</v>
      </c>
      <c r="G7040" s="37">
        <v>1799420.7</v>
      </c>
      <c r="H7040" s="37">
        <v>162242.85</v>
      </c>
      <c r="I7040">
        <v>4</v>
      </c>
      <c r="J7040" t="s">
        <v>22</v>
      </c>
      <c r="K7040" s="40">
        <f t="shared" si="109"/>
        <v>2022</v>
      </c>
    </row>
    <row r="7041" spans="1:11" x14ac:dyDescent="0.25">
      <c r="A7041" t="s">
        <v>6249</v>
      </c>
      <c r="B7041" s="36">
        <v>44812</v>
      </c>
      <c r="C7041" t="s">
        <v>136</v>
      </c>
      <c r="D7041" t="s">
        <v>20</v>
      </c>
      <c r="E7041" t="s">
        <v>595</v>
      </c>
      <c r="F7041">
        <v>0.1</v>
      </c>
      <c r="G7041" s="37">
        <v>427731.15</v>
      </c>
      <c r="H7041" s="37">
        <v>132744.15</v>
      </c>
      <c r="I7041">
        <v>3</v>
      </c>
      <c r="J7041" t="s">
        <v>26</v>
      </c>
      <c r="K7041" s="40">
        <f t="shared" si="109"/>
        <v>2022</v>
      </c>
    </row>
    <row r="7042" spans="1:11" x14ac:dyDescent="0.25">
      <c r="A7042" t="s">
        <v>6249</v>
      </c>
      <c r="B7042" s="36">
        <v>44812</v>
      </c>
      <c r="C7042" t="s">
        <v>136</v>
      </c>
      <c r="D7042" t="s">
        <v>20</v>
      </c>
      <c r="E7042" t="s">
        <v>1682</v>
      </c>
      <c r="F7042">
        <v>0</v>
      </c>
      <c r="G7042" s="37">
        <v>22330515.900000002</v>
      </c>
      <c r="H7042" s="37">
        <v>10944017.700000001</v>
      </c>
      <c r="I7042">
        <v>4</v>
      </c>
      <c r="J7042" t="s">
        <v>26</v>
      </c>
      <c r="K7042" s="40">
        <f t="shared" si="109"/>
        <v>2022</v>
      </c>
    </row>
    <row r="7043" spans="1:11" x14ac:dyDescent="0.25">
      <c r="A7043" t="s">
        <v>6250</v>
      </c>
      <c r="B7043" s="36">
        <v>44813</v>
      </c>
      <c r="C7043" t="s">
        <v>1172</v>
      </c>
      <c r="D7043" t="s">
        <v>51</v>
      </c>
      <c r="E7043" t="s">
        <v>1349</v>
      </c>
      <c r="F7043">
        <v>0</v>
      </c>
      <c r="G7043" s="37">
        <v>1401188.25</v>
      </c>
      <c r="H7043" s="37">
        <v>73746.75</v>
      </c>
      <c r="I7043">
        <v>2</v>
      </c>
      <c r="J7043" t="s">
        <v>22</v>
      </c>
      <c r="K7043" s="40">
        <f t="shared" ref="K7043:K7106" si="110">YEAR(B7043)</f>
        <v>2022</v>
      </c>
    </row>
    <row r="7044" spans="1:11" x14ac:dyDescent="0.25">
      <c r="A7044" t="s">
        <v>6251</v>
      </c>
      <c r="B7044" s="36">
        <v>44813</v>
      </c>
      <c r="C7044" t="s">
        <v>392</v>
      </c>
      <c r="D7044" t="s">
        <v>20</v>
      </c>
      <c r="E7044" t="s">
        <v>1497</v>
      </c>
      <c r="F7044">
        <v>0</v>
      </c>
      <c r="G7044" s="37">
        <v>1607679.1500000001</v>
      </c>
      <c r="H7044" s="37">
        <v>589974</v>
      </c>
      <c r="I7044">
        <v>1</v>
      </c>
      <c r="J7044" t="s">
        <v>22</v>
      </c>
      <c r="K7044" s="40">
        <f t="shared" si="110"/>
        <v>2022</v>
      </c>
    </row>
    <row r="7045" spans="1:11" x14ac:dyDescent="0.25">
      <c r="A7045" t="s">
        <v>6251</v>
      </c>
      <c r="B7045" s="36">
        <v>44813</v>
      </c>
      <c r="C7045" t="s">
        <v>392</v>
      </c>
      <c r="D7045" t="s">
        <v>20</v>
      </c>
      <c r="E7045" t="s">
        <v>1431</v>
      </c>
      <c r="F7045">
        <v>0</v>
      </c>
      <c r="G7045" s="37">
        <v>634222.05000000005</v>
      </c>
      <c r="H7045" s="37">
        <v>132744.15</v>
      </c>
      <c r="I7045">
        <v>4</v>
      </c>
      <c r="J7045" t="s">
        <v>22</v>
      </c>
      <c r="K7045" s="40">
        <f t="shared" si="110"/>
        <v>2022</v>
      </c>
    </row>
    <row r="7046" spans="1:11" x14ac:dyDescent="0.25">
      <c r="A7046" t="s">
        <v>6251</v>
      </c>
      <c r="B7046" s="36">
        <v>44813</v>
      </c>
      <c r="C7046" t="s">
        <v>392</v>
      </c>
      <c r="D7046" t="s">
        <v>20</v>
      </c>
      <c r="E7046" t="s">
        <v>146</v>
      </c>
      <c r="F7046">
        <v>0.15</v>
      </c>
      <c r="G7046" s="37">
        <v>9970560.5999999996</v>
      </c>
      <c r="H7046" s="37">
        <v>2227151.85</v>
      </c>
      <c r="I7046">
        <v>3</v>
      </c>
      <c r="J7046" t="s">
        <v>26</v>
      </c>
      <c r="K7046" s="40">
        <f t="shared" si="110"/>
        <v>2022</v>
      </c>
    </row>
    <row r="7047" spans="1:11" x14ac:dyDescent="0.25">
      <c r="A7047" t="s">
        <v>6252</v>
      </c>
      <c r="B7047" s="36">
        <v>44813</v>
      </c>
      <c r="C7047" t="s">
        <v>824</v>
      </c>
      <c r="D7047" t="s">
        <v>20</v>
      </c>
      <c r="E7047" t="s">
        <v>636</v>
      </c>
      <c r="F7047">
        <v>0.15</v>
      </c>
      <c r="G7047" s="37">
        <v>4085569.95</v>
      </c>
      <c r="H7047" s="37">
        <v>383483.10000000003</v>
      </c>
      <c r="I7047">
        <v>5</v>
      </c>
      <c r="J7047" t="s">
        <v>22</v>
      </c>
      <c r="K7047" s="40">
        <f t="shared" si="110"/>
        <v>2022</v>
      </c>
    </row>
    <row r="7048" spans="1:11" x14ac:dyDescent="0.25">
      <c r="A7048" t="s">
        <v>6253</v>
      </c>
      <c r="B7048" s="36">
        <v>44813</v>
      </c>
      <c r="C7048" t="s">
        <v>1644</v>
      </c>
      <c r="D7048" t="s">
        <v>20</v>
      </c>
      <c r="E7048" t="s">
        <v>306</v>
      </c>
      <c r="F7048">
        <v>0</v>
      </c>
      <c r="G7048" s="37">
        <v>781715.55</v>
      </c>
      <c r="H7048" s="37">
        <v>14749.35</v>
      </c>
      <c r="I7048">
        <v>4</v>
      </c>
      <c r="J7048" t="s">
        <v>26</v>
      </c>
      <c r="K7048" s="40">
        <f t="shared" si="110"/>
        <v>2022</v>
      </c>
    </row>
    <row r="7049" spans="1:11" x14ac:dyDescent="0.25">
      <c r="A7049" t="s">
        <v>6253</v>
      </c>
      <c r="B7049" s="36">
        <v>44813</v>
      </c>
      <c r="C7049" t="s">
        <v>1644</v>
      </c>
      <c r="D7049" t="s">
        <v>20</v>
      </c>
      <c r="E7049" t="s">
        <v>354</v>
      </c>
      <c r="F7049">
        <v>0</v>
      </c>
      <c r="G7049" s="37">
        <v>2330397.3000000003</v>
      </c>
      <c r="H7049" s="37">
        <v>1017705.15</v>
      </c>
      <c r="I7049">
        <v>3</v>
      </c>
      <c r="J7049" t="s">
        <v>26</v>
      </c>
      <c r="K7049" s="40">
        <f t="shared" si="110"/>
        <v>2022</v>
      </c>
    </row>
    <row r="7050" spans="1:11" x14ac:dyDescent="0.25">
      <c r="A7050" t="s">
        <v>6253</v>
      </c>
      <c r="B7050" s="36">
        <v>44813</v>
      </c>
      <c r="C7050" t="s">
        <v>1644</v>
      </c>
      <c r="D7050" t="s">
        <v>20</v>
      </c>
      <c r="E7050" t="s">
        <v>1814</v>
      </c>
      <c r="F7050">
        <v>0.4</v>
      </c>
      <c r="G7050" s="37">
        <v>2197653.15</v>
      </c>
      <c r="H7050" s="37">
        <v>-1283193.45</v>
      </c>
      <c r="I7050">
        <v>4</v>
      </c>
      <c r="J7050" t="s">
        <v>22</v>
      </c>
      <c r="K7050" s="40">
        <f t="shared" si="110"/>
        <v>2022</v>
      </c>
    </row>
    <row r="7051" spans="1:11" x14ac:dyDescent="0.25">
      <c r="A7051" t="s">
        <v>6254</v>
      </c>
      <c r="B7051" s="36">
        <v>44813</v>
      </c>
      <c r="C7051" t="s">
        <v>1762</v>
      </c>
      <c r="D7051" t="s">
        <v>24</v>
      </c>
      <c r="E7051" t="s">
        <v>848</v>
      </c>
      <c r="F7051">
        <v>0.5</v>
      </c>
      <c r="G7051" s="37">
        <v>162242.85</v>
      </c>
      <c r="H7051" s="37">
        <v>-29498.7</v>
      </c>
      <c r="I7051">
        <v>4</v>
      </c>
      <c r="J7051" t="s">
        <v>22</v>
      </c>
      <c r="K7051" s="40">
        <f t="shared" si="110"/>
        <v>2022</v>
      </c>
    </row>
    <row r="7052" spans="1:11" x14ac:dyDescent="0.25">
      <c r="A7052" t="s">
        <v>6255</v>
      </c>
      <c r="B7052" s="36">
        <v>44813</v>
      </c>
      <c r="C7052" t="s">
        <v>2463</v>
      </c>
      <c r="D7052" t="s">
        <v>24</v>
      </c>
      <c r="E7052" t="s">
        <v>418</v>
      </c>
      <c r="F7052">
        <v>0</v>
      </c>
      <c r="G7052" s="37">
        <v>663720.75</v>
      </c>
      <c r="H7052" s="37">
        <v>176992.2</v>
      </c>
      <c r="I7052">
        <v>7</v>
      </c>
      <c r="J7052" t="s">
        <v>22</v>
      </c>
      <c r="K7052" s="40">
        <f t="shared" si="110"/>
        <v>2022</v>
      </c>
    </row>
    <row r="7053" spans="1:11" x14ac:dyDescent="0.25">
      <c r="A7053" t="s">
        <v>6255</v>
      </c>
      <c r="B7053" s="36">
        <v>44813</v>
      </c>
      <c r="C7053" t="s">
        <v>2463</v>
      </c>
      <c r="D7053" t="s">
        <v>24</v>
      </c>
      <c r="E7053" t="s">
        <v>691</v>
      </c>
      <c r="F7053">
        <v>0</v>
      </c>
      <c r="G7053" s="37">
        <v>943958.4</v>
      </c>
      <c r="H7053" s="37">
        <v>88496.1</v>
      </c>
      <c r="I7053">
        <v>4</v>
      </c>
      <c r="J7053" t="s">
        <v>22</v>
      </c>
      <c r="K7053" s="40">
        <f t="shared" si="110"/>
        <v>2022</v>
      </c>
    </row>
    <row r="7054" spans="1:11" x14ac:dyDescent="0.25">
      <c r="A7054" t="s">
        <v>6256</v>
      </c>
      <c r="B7054" s="36">
        <v>44814</v>
      </c>
      <c r="C7054" t="s">
        <v>1072</v>
      </c>
      <c r="D7054" t="s">
        <v>33</v>
      </c>
      <c r="E7054" t="s">
        <v>1266</v>
      </c>
      <c r="F7054">
        <v>0</v>
      </c>
      <c r="G7054" s="37">
        <v>1415937.6</v>
      </c>
      <c r="H7054" s="37">
        <v>516227.25</v>
      </c>
      <c r="I7054">
        <v>3</v>
      </c>
      <c r="J7054" t="s">
        <v>26</v>
      </c>
      <c r="K7054" s="40">
        <f t="shared" si="110"/>
        <v>2022</v>
      </c>
    </row>
    <row r="7055" spans="1:11" x14ac:dyDescent="0.25">
      <c r="A7055" t="s">
        <v>6257</v>
      </c>
      <c r="B7055" s="36">
        <v>44814</v>
      </c>
      <c r="C7055" t="s">
        <v>669</v>
      </c>
      <c r="D7055" t="s">
        <v>33</v>
      </c>
      <c r="E7055" t="s">
        <v>2454</v>
      </c>
      <c r="F7055">
        <v>0</v>
      </c>
      <c r="G7055" s="37">
        <v>442480.5</v>
      </c>
      <c r="H7055" s="37">
        <v>191741.55000000002</v>
      </c>
      <c r="I7055">
        <v>1</v>
      </c>
      <c r="J7055" t="s">
        <v>26</v>
      </c>
      <c r="K7055" s="40">
        <f t="shared" si="110"/>
        <v>2022</v>
      </c>
    </row>
    <row r="7056" spans="1:11" x14ac:dyDescent="0.25">
      <c r="A7056" t="s">
        <v>6257</v>
      </c>
      <c r="B7056" s="36">
        <v>44814</v>
      </c>
      <c r="C7056" t="s">
        <v>669</v>
      </c>
      <c r="D7056" t="s">
        <v>33</v>
      </c>
      <c r="E7056" t="s">
        <v>971</v>
      </c>
      <c r="F7056">
        <v>0.4</v>
      </c>
      <c r="G7056" s="37">
        <v>811214.25</v>
      </c>
      <c r="H7056" s="37">
        <v>-383483.10000000003</v>
      </c>
      <c r="I7056">
        <v>4</v>
      </c>
      <c r="J7056" t="s">
        <v>22</v>
      </c>
      <c r="K7056" s="40">
        <f t="shared" si="110"/>
        <v>2022</v>
      </c>
    </row>
    <row r="7057" spans="1:11" x14ac:dyDescent="0.25">
      <c r="A7057" t="s">
        <v>6257</v>
      </c>
      <c r="B7057" s="36">
        <v>44814</v>
      </c>
      <c r="C7057" t="s">
        <v>669</v>
      </c>
      <c r="D7057" t="s">
        <v>33</v>
      </c>
      <c r="E7057" t="s">
        <v>951</v>
      </c>
      <c r="F7057">
        <v>0.4</v>
      </c>
      <c r="G7057" s="37">
        <v>1917415.5</v>
      </c>
      <c r="H7057" s="37">
        <v>-604723.35</v>
      </c>
      <c r="I7057">
        <v>4</v>
      </c>
      <c r="J7057" t="s">
        <v>26</v>
      </c>
      <c r="K7057" s="40">
        <f t="shared" si="110"/>
        <v>2022</v>
      </c>
    </row>
    <row r="7058" spans="1:11" x14ac:dyDescent="0.25">
      <c r="A7058" t="s">
        <v>6258</v>
      </c>
      <c r="B7058" s="36">
        <v>44814</v>
      </c>
      <c r="C7058" t="s">
        <v>524</v>
      </c>
      <c r="D7058" t="s">
        <v>24</v>
      </c>
      <c r="E7058" t="s">
        <v>273</v>
      </c>
      <c r="F7058">
        <v>0</v>
      </c>
      <c r="G7058" s="37">
        <v>10796524.200000001</v>
      </c>
      <c r="H7058" s="37">
        <v>3244857</v>
      </c>
      <c r="I7058">
        <v>3</v>
      </c>
      <c r="J7058" t="s">
        <v>22</v>
      </c>
      <c r="K7058" s="40">
        <f t="shared" si="110"/>
        <v>2022</v>
      </c>
    </row>
    <row r="7059" spans="1:11" x14ac:dyDescent="0.25">
      <c r="A7059" t="s">
        <v>6259</v>
      </c>
      <c r="B7059" s="36">
        <v>44814</v>
      </c>
      <c r="C7059" t="s">
        <v>1599</v>
      </c>
      <c r="D7059" t="s">
        <v>20</v>
      </c>
      <c r="E7059" t="s">
        <v>1845</v>
      </c>
      <c r="F7059">
        <v>0</v>
      </c>
      <c r="G7059" s="37">
        <v>663720.75</v>
      </c>
      <c r="H7059" s="37">
        <v>117994.8</v>
      </c>
      <c r="I7059">
        <v>4</v>
      </c>
      <c r="J7059" t="s">
        <v>26</v>
      </c>
      <c r="K7059" s="40">
        <f t="shared" si="110"/>
        <v>2022</v>
      </c>
    </row>
    <row r="7060" spans="1:11" x14ac:dyDescent="0.25">
      <c r="A7060" t="s">
        <v>6260</v>
      </c>
      <c r="B7060" s="36">
        <v>44814</v>
      </c>
      <c r="C7060" t="s">
        <v>483</v>
      </c>
      <c r="D7060" t="s">
        <v>20</v>
      </c>
      <c r="E7060" t="s">
        <v>709</v>
      </c>
      <c r="F7060">
        <v>0</v>
      </c>
      <c r="G7060" s="37">
        <v>1445436.3</v>
      </c>
      <c r="H7060" s="37">
        <v>575224.65</v>
      </c>
      <c r="I7060">
        <v>2</v>
      </c>
      <c r="J7060" t="s">
        <v>22</v>
      </c>
      <c r="K7060" s="40">
        <f t="shared" si="110"/>
        <v>2022</v>
      </c>
    </row>
    <row r="7061" spans="1:11" x14ac:dyDescent="0.25">
      <c r="A7061" t="s">
        <v>6261</v>
      </c>
      <c r="B7061" s="36">
        <v>44814</v>
      </c>
      <c r="C7061" t="s">
        <v>160</v>
      </c>
      <c r="D7061" t="s">
        <v>24</v>
      </c>
      <c r="E7061" t="s">
        <v>1860</v>
      </c>
      <c r="F7061">
        <v>0</v>
      </c>
      <c r="G7061" s="37">
        <v>162242.85</v>
      </c>
      <c r="H7061" s="37">
        <v>29498.7</v>
      </c>
      <c r="I7061">
        <v>1</v>
      </c>
      <c r="J7061" t="s">
        <v>26</v>
      </c>
      <c r="K7061" s="40">
        <f t="shared" si="110"/>
        <v>2022</v>
      </c>
    </row>
    <row r="7062" spans="1:11" x14ac:dyDescent="0.25">
      <c r="A7062" t="s">
        <v>6261</v>
      </c>
      <c r="B7062" s="36">
        <v>44814</v>
      </c>
      <c r="C7062" t="s">
        <v>160</v>
      </c>
      <c r="D7062" t="s">
        <v>24</v>
      </c>
      <c r="E7062" t="s">
        <v>2592</v>
      </c>
      <c r="F7062">
        <v>0</v>
      </c>
      <c r="G7062" s="37">
        <v>3215358.3000000003</v>
      </c>
      <c r="H7062" s="37">
        <v>678470.1</v>
      </c>
      <c r="I7062">
        <v>3</v>
      </c>
      <c r="J7062" t="s">
        <v>26</v>
      </c>
      <c r="K7062" s="40">
        <f t="shared" si="110"/>
        <v>2022</v>
      </c>
    </row>
    <row r="7063" spans="1:11" x14ac:dyDescent="0.25">
      <c r="A7063" t="s">
        <v>6262</v>
      </c>
      <c r="B7063" s="36">
        <v>44814</v>
      </c>
      <c r="C7063" t="s">
        <v>766</v>
      </c>
      <c r="D7063" t="s">
        <v>24</v>
      </c>
      <c r="E7063" t="s">
        <v>1189</v>
      </c>
      <c r="F7063">
        <v>0.5</v>
      </c>
      <c r="G7063" s="37">
        <v>811214.25</v>
      </c>
      <c r="H7063" s="37">
        <v>-486728.55</v>
      </c>
      <c r="I7063">
        <v>2</v>
      </c>
      <c r="J7063" t="s">
        <v>26</v>
      </c>
      <c r="K7063" s="40">
        <f t="shared" si="110"/>
        <v>2022</v>
      </c>
    </row>
    <row r="7064" spans="1:11" x14ac:dyDescent="0.25">
      <c r="A7064" t="s">
        <v>6263</v>
      </c>
      <c r="B7064" s="36">
        <v>44815</v>
      </c>
      <c r="C7064" t="s">
        <v>2046</v>
      </c>
      <c r="D7064" t="s">
        <v>33</v>
      </c>
      <c r="E7064" t="s">
        <v>2593</v>
      </c>
      <c r="F7064">
        <v>0.35</v>
      </c>
      <c r="G7064" s="37">
        <v>23923445.699999999</v>
      </c>
      <c r="H7064" s="37">
        <v>-9203594.4000000004</v>
      </c>
      <c r="I7064">
        <v>5</v>
      </c>
      <c r="J7064" t="s">
        <v>26</v>
      </c>
      <c r="K7064" s="40">
        <f t="shared" si="110"/>
        <v>2022</v>
      </c>
    </row>
    <row r="7065" spans="1:11" x14ac:dyDescent="0.25">
      <c r="A7065" t="s">
        <v>6263</v>
      </c>
      <c r="B7065" s="36">
        <v>44815</v>
      </c>
      <c r="C7065" t="s">
        <v>2046</v>
      </c>
      <c r="D7065" t="s">
        <v>33</v>
      </c>
      <c r="E7065" t="s">
        <v>870</v>
      </c>
      <c r="F7065">
        <v>0</v>
      </c>
      <c r="G7065" s="37">
        <v>3820081.65</v>
      </c>
      <c r="H7065" s="37">
        <v>693219.45000000007</v>
      </c>
      <c r="I7065">
        <v>5</v>
      </c>
      <c r="J7065" t="s">
        <v>26</v>
      </c>
      <c r="K7065" s="40">
        <f t="shared" si="110"/>
        <v>2022</v>
      </c>
    </row>
    <row r="7066" spans="1:11" x14ac:dyDescent="0.25">
      <c r="A7066" t="s">
        <v>6263</v>
      </c>
      <c r="B7066" s="36">
        <v>44815</v>
      </c>
      <c r="C7066" t="s">
        <v>2046</v>
      </c>
      <c r="D7066" t="s">
        <v>33</v>
      </c>
      <c r="E7066" t="s">
        <v>1263</v>
      </c>
      <c r="F7066">
        <v>0</v>
      </c>
      <c r="G7066" s="37">
        <v>486728.55</v>
      </c>
      <c r="H7066" s="37">
        <v>14749.35</v>
      </c>
      <c r="I7066">
        <v>2</v>
      </c>
      <c r="J7066" t="s">
        <v>22</v>
      </c>
      <c r="K7066" s="40">
        <f t="shared" si="110"/>
        <v>2022</v>
      </c>
    </row>
    <row r="7067" spans="1:11" x14ac:dyDescent="0.25">
      <c r="A7067" t="s">
        <v>6264</v>
      </c>
      <c r="B7067" s="36">
        <v>44815</v>
      </c>
      <c r="C7067" t="s">
        <v>2561</v>
      </c>
      <c r="D7067" t="s">
        <v>20</v>
      </c>
      <c r="E7067" t="s">
        <v>2347</v>
      </c>
      <c r="F7067">
        <v>0</v>
      </c>
      <c r="G7067" s="37">
        <v>2182903.8000000003</v>
      </c>
      <c r="H7067" s="37">
        <v>353984.4</v>
      </c>
      <c r="I7067">
        <v>3</v>
      </c>
      <c r="J7067" t="s">
        <v>22</v>
      </c>
      <c r="K7067" s="40">
        <f t="shared" si="110"/>
        <v>2022</v>
      </c>
    </row>
    <row r="7068" spans="1:11" x14ac:dyDescent="0.25">
      <c r="A7068" t="s">
        <v>6264</v>
      </c>
      <c r="B7068" s="36">
        <v>44815</v>
      </c>
      <c r="C7068" t="s">
        <v>2561</v>
      </c>
      <c r="D7068" t="s">
        <v>20</v>
      </c>
      <c r="E7068" t="s">
        <v>405</v>
      </c>
      <c r="F7068">
        <v>0</v>
      </c>
      <c r="G7068" s="37">
        <v>353984.4</v>
      </c>
      <c r="H7068" s="37">
        <v>14749.35</v>
      </c>
      <c r="I7068">
        <v>4</v>
      </c>
      <c r="J7068" t="s">
        <v>22</v>
      </c>
      <c r="K7068" s="40">
        <f t="shared" si="110"/>
        <v>2022</v>
      </c>
    </row>
    <row r="7069" spans="1:11" x14ac:dyDescent="0.25">
      <c r="A7069" t="s">
        <v>6264</v>
      </c>
      <c r="B7069" s="36">
        <v>44815</v>
      </c>
      <c r="C7069" t="s">
        <v>2561</v>
      </c>
      <c r="D7069" t="s">
        <v>20</v>
      </c>
      <c r="E7069" t="s">
        <v>1006</v>
      </c>
      <c r="F7069">
        <v>0</v>
      </c>
      <c r="G7069" s="37">
        <v>7566416.5499999998</v>
      </c>
      <c r="H7069" s="37">
        <v>3171110.25</v>
      </c>
      <c r="I7069">
        <v>2</v>
      </c>
      <c r="J7069" t="s">
        <v>22</v>
      </c>
      <c r="K7069" s="40">
        <f t="shared" si="110"/>
        <v>2022</v>
      </c>
    </row>
    <row r="7070" spans="1:11" x14ac:dyDescent="0.25">
      <c r="A7070" t="s">
        <v>6265</v>
      </c>
      <c r="B7070" s="36">
        <v>44815</v>
      </c>
      <c r="C7070" t="s">
        <v>901</v>
      </c>
      <c r="D7070" t="s">
        <v>33</v>
      </c>
      <c r="E7070" t="s">
        <v>1414</v>
      </c>
      <c r="F7070">
        <v>0.1</v>
      </c>
      <c r="G7070" s="37">
        <v>10604782.65</v>
      </c>
      <c r="H7070" s="37">
        <v>4469053.05</v>
      </c>
      <c r="I7070">
        <v>6</v>
      </c>
      <c r="J7070" t="s">
        <v>22</v>
      </c>
      <c r="K7070" s="40">
        <f t="shared" si="110"/>
        <v>2022</v>
      </c>
    </row>
    <row r="7071" spans="1:11" x14ac:dyDescent="0.25">
      <c r="A7071" t="s">
        <v>6265</v>
      </c>
      <c r="B7071" s="36">
        <v>44815</v>
      </c>
      <c r="C7071" t="s">
        <v>901</v>
      </c>
      <c r="D7071" t="s">
        <v>33</v>
      </c>
      <c r="E7071" t="s">
        <v>2178</v>
      </c>
      <c r="F7071">
        <v>0</v>
      </c>
      <c r="G7071" s="37">
        <v>840712.95000000007</v>
      </c>
      <c r="H7071" s="37">
        <v>412981.8</v>
      </c>
      <c r="I7071">
        <v>2</v>
      </c>
      <c r="J7071" t="s">
        <v>22</v>
      </c>
      <c r="K7071" s="40">
        <f t="shared" si="110"/>
        <v>2022</v>
      </c>
    </row>
    <row r="7072" spans="1:11" x14ac:dyDescent="0.25">
      <c r="A7072" t="s">
        <v>6266</v>
      </c>
      <c r="B7072" s="36">
        <v>44815</v>
      </c>
      <c r="C7072" t="s">
        <v>593</v>
      </c>
      <c r="D7072" t="s">
        <v>20</v>
      </c>
      <c r="E7072" t="s">
        <v>1459</v>
      </c>
      <c r="F7072">
        <v>0</v>
      </c>
      <c r="G7072" s="37">
        <v>3598841.4</v>
      </c>
      <c r="H7072" s="37">
        <v>1047203.85</v>
      </c>
      <c r="I7072">
        <v>5</v>
      </c>
      <c r="J7072" t="s">
        <v>22</v>
      </c>
      <c r="K7072" s="40">
        <f t="shared" si="110"/>
        <v>2022</v>
      </c>
    </row>
    <row r="7073" spans="1:11" x14ac:dyDescent="0.25">
      <c r="A7073" t="s">
        <v>6266</v>
      </c>
      <c r="B7073" s="36">
        <v>44815</v>
      </c>
      <c r="C7073" t="s">
        <v>593</v>
      </c>
      <c r="D7073" t="s">
        <v>20</v>
      </c>
      <c r="E7073" t="s">
        <v>188</v>
      </c>
      <c r="F7073">
        <v>0</v>
      </c>
      <c r="G7073" s="37">
        <v>309736.35000000003</v>
      </c>
      <c r="H7073" s="37">
        <v>73746.75</v>
      </c>
      <c r="I7073">
        <v>2</v>
      </c>
      <c r="J7073" t="s">
        <v>22</v>
      </c>
      <c r="K7073" s="40">
        <f t="shared" si="110"/>
        <v>2022</v>
      </c>
    </row>
    <row r="7074" spans="1:11" x14ac:dyDescent="0.25">
      <c r="A7074" t="s">
        <v>6267</v>
      </c>
      <c r="B7074" s="36">
        <v>44815</v>
      </c>
      <c r="C7074" t="s">
        <v>2272</v>
      </c>
      <c r="D7074" t="s">
        <v>24</v>
      </c>
      <c r="E7074" t="s">
        <v>1039</v>
      </c>
      <c r="F7074">
        <v>0.5</v>
      </c>
      <c r="G7074" s="37">
        <v>1430686.95</v>
      </c>
      <c r="H7074" s="37">
        <v>-914459.70000000007</v>
      </c>
      <c r="I7074">
        <v>2</v>
      </c>
      <c r="J7074" t="s">
        <v>22</v>
      </c>
      <c r="K7074" s="40">
        <f t="shared" si="110"/>
        <v>2022</v>
      </c>
    </row>
    <row r="7075" spans="1:11" x14ac:dyDescent="0.25">
      <c r="A7075" t="s">
        <v>6268</v>
      </c>
      <c r="B7075" s="36">
        <v>44815</v>
      </c>
      <c r="C7075" t="s">
        <v>1453</v>
      </c>
      <c r="D7075" t="s">
        <v>24</v>
      </c>
      <c r="E7075" t="s">
        <v>2292</v>
      </c>
      <c r="F7075">
        <v>0</v>
      </c>
      <c r="G7075" s="37">
        <v>2846624.5500000003</v>
      </c>
      <c r="H7075" s="37">
        <v>486728.55</v>
      </c>
      <c r="I7075">
        <v>5</v>
      </c>
      <c r="J7075" t="s">
        <v>22</v>
      </c>
      <c r="K7075" s="40">
        <f t="shared" si="110"/>
        <v>2022</v>
      </c>
    </row>
    <row r="7076" spans="1:11" x14ac:dyDescent="0.25">
      <c r="A7076" t="s">
        <v>6268</v>
      </c>
      <c r="B7076" s="36">
        <v>44815</v>
      </c>
      <c r="C7076" t="s">
        <v>1453</v>
      </c>
      <c r="D7076" t="s">
        <v>24</v>
      </c>
      <c r="E7076" t="s">
        <v>705</v>
      </c>
      <c r="F7076">
        <v>0</v>
      </c>
      <c r="G7076" s="37">
        <v>4955781.6000000006</v>
      </c>
      <c r="H7076" s="37">
        <v>648971.4</v>
      </c>
      <c r="I7076">
        <v>2</v>
      </c>
      <c r="J7076" t="s">
        <v>26</v>
      </c>
      <c r="K7076" s="40">
        <f t="shared" si="110"/>
        <v>2022</v>
      </c>
    </row>
    <row r="7077" spans="1:11" x14ac:dyDescent="0.25">
      <c r="A7077" t="s">
        <v>6269</v>
      </c>
      <c r="B7077" s="36">
        <v>44815</v>
      </c>
      <c r="C7077" t="s">
        <v>593</v>
      </c>
      <c r="D7077" t="s">
        <v>24</v>
      </c>
      <c r="E7077" t="s">
        <v>1893</v>
      </c>
      <c r="F7077">
        <v>0.15</v>
      </c>
      <c r="G7077" s="37">
        <v>6002985.4500000002</v>
      </c>
      <c r="H7077" s="37">
        <v>2050159.6500000001</v>
      </c>
      <c r="I7077">
        <v>2</v>
      </c>
      <c r="J7077" t="s">
        <v>22</v>
      </c>
      <c r="K7077" s="40">
        <f t="shared" si="110"/>
        <v>2022</v>
      </c>
    </row>
    <row r="7078" spans="1:11" x14ac:dyDescent="0.25">
      <c r="A7078" t="s">
        <v>6270</v>
      </c>
      <c r="B7078" s="36">
        <v>44815</v>
      </c>
      <c r="C7078" t="s">
        <v>726</v>
      </c>
      <c r="D7078" t="s">
        <v>24</v>
      </c>
      <c r="E7078" t="s">
        <v>1016</v>
      </c>
      <c r="F7078">
        <v>0</v>
      </c>
      <c r="G7078" s="37">
        <v>12448451.4</v>
      </c>
      <c r="H7078" s="37">
        <v>117994.8</v>
      </c>
      <c r="I7078">
        <v>6</v>
      </c>
      <c r="J7078" t="s">
        <v>26</v>
      </c>
      <c r="K7078" s="40">
        <f t="shared" si="110"/>
        <v>2022</v>
      </c>
    </row>
    <row r="7079" spans="1:11" x14ac:dyDescent="0.25">
      <c r="A7079" t="s">
        <v>6271</v>
      </c>
      <c r="B7079" s="36">
        <v>44815</v>
      </c>
      <c r="C7079" t="s">
        <v>1664</v>
      </c>
      <c r="D7079" t="s">
        <v>24</v>
      </c>
      <c r="E7079" t="s">
        <v>617</v>
      </c>
      <c r="F7079">
        <v>0</v>
      </c>
      <c r="G7079" s="37">
        <v>1976412.9000000001</v>
      </c>
      <c r="H7079" s="37">
        <v>825963.6</v>
      </c>
      <c r="I7079">
        <v>5</v>
      </c>
      <c r="J7079" t="s">
        <v>26</v>
      </c>
      <c r="K7079" s="40">
        <f t="shared" si="110"/>
        <v>2022</v>
      </c>
    </row>
    <row r="7080" spans="1:11" x14ac:dyDescent="0.25">
      <c r="A7080" t="s">
        <v>6272</v>
      </c>
      <c r="B7080" s="36">
        <v>44816</v>
      </c>
      <c r="C7080" t="s">
        <v>533</v>
      </c>
      <c r="D7080" t="s">
        <v>51</v>
      </c>
      <c r="E7080" t="s">
        <v>2556</v>
      </c>
      <c r="F7080">
        <v>0.1</v>
      </c>
      <c r="G7080" s="37">
        <v>3495595.95</v>
      </c>
      <c r="H7080" s="37">
        <v>1165198.6500000001</v>
      </c>
      <c r="I7080">
        <v>4</v>
      </c>
      <c r="J7080" t="s">
        <v>26</v>
      </c>
      <c r="K7080" s="40">
        <f t="shared" si="110"/>
        <v>2022</v>
      </c>
    </row>
    <row r="7081" spans="1:11" x14ac:dyDescent="0.25">
      <c r="A7081" t="s">
        <v>6272</v>
      </c>
      <c r="B7081" s="36">
        <v>44816</v>
      </c>
      <c r="C7081" t="s">
        <v>533</v>
      </c>
      <c r="D7081" t="s">
        <v>51</v>
      </c>
      <c r="E7081" t="s">
        <v>1640</v>
      </c>
      <c r="F7081">
        <v>0</v>
      </c>
      <c r="G7081" s="37">
        <v>884961</v>
      </c>
      <c r="H7081" s="37">
        <v>235989.6</v>
      </c>
      <c r="I7081">
        <v>3</v>
      </c>
      <c r="J7081" t="s">
        <v>22</v>
      </c>
      <c r="K7081" s="40">
        <f t="shared" si="110"/>
        <v>2022</v>
      </c>
    </row>
    <row r="7082" spans="1:11" x14ac:dyDescent="0.25">
      <c r="A7082" t="s">
        <v>6272</v>
      </c>
      <c r="B7082" s="36">
        <v>44816</v>
      </c>
      <c r="C7082" t="s">
        <v>533</v>
      </c>
      <c r="D7082" t="s">
        <v>51</v>
      </c>
      <c r="E7082" t="s">
        <v>530</v>
      </c>
      <c r="F7082">
        <v>0</v>
      </c>
      <c r="G7082" s="37">
        <v>2241901.2000000002</v>
      </c>
      <c r="H7082" s="37">
        <v>294987</v>
      </c>
      <c r="I7082">
        <v>3</v>
      </c>
      <c r="J7082" t="s">
        <v>26</v>
      </c>
      <c r="K7082" s="40">
        <f t="shared" si="110"/>
        <v>2022</v>
      </c>
    </row>
    <row r="7083" spans="1:11" x14ac:dyDescent="0.25">
      <c r="A7083" t="s">
        <v>6272</v>
      </c>
      <c r="B7083" s="36">
        <v>44816</v>
      </c>
      <c r="C7083" t="s">
        <v>533</v>
      </c>
      <c r="D7083" t="s">
        <v>51</v>
      </c>
      <c r="E7083" t="s">
        <v>309</v>
      </c>
      <c r="F7083">
        <v>0</v>
      </c>
      <c r="G7083" s="37">
        <v>589974</v>
      </c>
      <c r="H7083" s="37">
        <v>235989.6</v>
      </c>
      <c r="I7083">
        <v>3</v>
      </c>
      <c r="J7083" t="s">
        <v>22</v>
      </c>
      <c r="K7083" s="40">
        <f t="shared" si="110"/>
        <v>2022</v>
      </c>
    </row>
    <row r="7084" spans="1:11" x14ac:dyDescent="0.25">
      <c r="A7084" t="s">
        <v>6272</v>
      </c>
      <c r="B7084" s="36">
        <v>44816</v>
      </c>
      <c r="C7084" t="s">
        <v>533</v>
      </c>
      <c r="D7084" t="s">
        <v>51</v>
      </c>
      <c r="E7084" t="s">
        <v>2499</v>
      </c>
      <c r="F7084">
        <v>0</v>
      </c>
      <c r="G7084" s="37">
        <v>13687396.800000001</v>
      </c>
      <c r="H7084" s="37">
        <v>3834831</v>
      </c>
      <c r="I7084">
        <v>3</v>
      </c>
      <c r="J7084" t="s">
        <v>26</v>
      </c>
      <c r="K7084" s="40">
        <f t="shared" si="110"/>
        <v>2022</v>
      </c>
    </row>
    <row r="7085" spans="1:11" x14ac:dyDescent="0.25">
      <c r="A7085" t="s">
        <v>6273</v>
      </c>
      <c r="B7085" s="36">
        <v>44816</v>
      </c>
      <c r="C7085" t="s">
        <v>1122</v>
      </c>
      <c r="D7085" t="s">
        <v>33</v>
      </c>
      <c r="E7085" t="s">
        <v>1820</v>
      </c>
      <c r="F7085">
        <v>0.5</v>
      </c>
      <c r="G7085" s="37">
        <v>4601797.2</v>
      </c>
      <c r="H7085" s="37">
        <v>-4601797.2</v>
      </c>
      <c r="I7085">
        <v>7</v>
      </c>
      <c r="J7085" t="s">
        <v>26</v>
      </c>
      <c r="K7085" s="40">
        <f t="shared" si="110"/>
        <v>2022</v>
      </c>
    </row>
    <row r="7086" spans="1:11" x14ac:dyDescent="0.25">
      <c r="A7086" t="s">
        <v>6273</v>
      </c>
      <c r="B7086" s="36">
        <v>44816</v>
      </c>
      <c r="C7086" t="s">
        <v>1122</v>
      </c>
      <c r="D7086" t="s">
        <v>33</v>
      </c>
      <c r="E7086" t="s">
        <v>2594</v>
      </c>
      <c r="F7086">
        <v>0.5</v>
      </c>
      <c r="G7086" s="37">
        <v>132744.15</v>
      </c>
      <c r="H7086" s="37">
        <v>-88496.1</v>
      </c>
      <c r="I7086">
        <v>2</v>
      </c>
      <c r="J7086" t="s">
        <v>26</v>
      </c>
      <c r="K7086" s="40">
        <f t="shared" si="110"/>
        <v>2022</v>
      </c>
    </row>
    <row r="7087" spans="1:11" x14ac:dyDescent="0.25">
      <c r="A7087" t="s">
        <v>6274</v>
      </c>
      <c r="B7087" s="36">
        <v>44816</v>
      </c>
      <c r="C7087" t="s">
        <v>170</v>
      </c>
      <c r="D7087" t="s">
        <v>24</v>
      </c>
      <c r="E7087" t="s">
        <v>230</v>
      </c>
      <c r="F7087">
        <v>0</v>
      </c>
      <c r="G7087" s="37">
        <v>3274355.7</v>
      </c>
      <c r="H7087" s="37">
        <v>648971.4</v>
      </c>
      <c r="I7087">
        <v>2</v>
      </c>
      <c r="J7087" t="s">
        <v>22</v>
      </c>
      <c r="K7087" s="40">
        <f t="shared" si="110"/>
        <v>2022</v>
      </c>
    </row>
    <row r="7088" spans="1:11" x14ac:dyDescent="0.25">
      <c r="A7088" t="s">
        <v>6274</v>
      </c>
      <c r="B7088" s="36">
        <v>44816</v>
      </c>
      <c r="C7088" t="s">
        <v>170</v>
      </c>
      <c r="D7088" t="s">
        <v>24</v>
      </c>
      <c r="E7088" t="s">
        <v>1747</v>
      </c>
      <c r="F7088">
        <v>0</v>
      </c>
      <c r="G7088" s="37">
        <v>1386438.9000000001</v>
      </c>
      <c r="H7088" s="37">
        <v>398232.45</v>
      </c>
      <c r="I7088">
        <v>2</v>
      </c>
      <c r="J7088" t="s">
        <v>22</v>
      </c>
      <c r="K7088" s="40">
        <f t="shared" si="110"/>
        <v>2022</v>
      </c>
    </row>
    <row r="7089" spans="1:11" x14ac:dyDescent="0.25">
      <c r="A7089" t="s">
        <v>6275</v>
      </c>
      <c r="B7089" s="36">
        <v>44816</v>
      </c>
      <c r="C7089" t="s">
        <v>1231</v>
      </c>
      <c r="D7089" t="s">
        <v>20</v>
      </c>
      <c r="E7089" t="s">
        <v>2524</v>
      </c>
      <c r="F7089">
        <v>0</v>
      </c>
      <c r="G7089" s="37">
        <v>1209446.7</v>
      </c>
      <c r="H7089" s="37">
        <v>191741.55000000002</v>
      </c>
      <c r="I7089">
        <v>2</v>
      </c>
      <c r="J7089" t="s">
        <v>22</v>
      </c>
      <c r="K7089" s="40">
        <f t="shared" si="110"/>
        <v>2022</v>
      </c>
    </row>
    <row r="7090" spans="1:11" x14ac:dyDescent="0.25">
      <c r="A7090" t="s">
        <v>6275</v>
      </c>
      <c r="B7090" s="36">
        <v>44816</v>
      </c>
      <c r="C7090" t="s">
        <v>1231</v>
      </c>
      <c r="D7090" t="s">
        <v>20</v>
      </c>
      <c r="E7090" t="s">
        <v>384</v>
      </c>
      <c r="F7090">
        <v>0</v>
      </c>
      <c r="G7090" s="37">
        <v>4336308.9000000004</v>
      </c>
      <c r="H7090" s="37">
        <v>1607679.1500000001</v>
      </c>
      <c r="I7090">
        <v>7</v>
      </c>
      <c r="J7090" t="s">
        <v>22</v>
      </c>
      <c r="K7090" s="40">
        <f t="shared" si="110"/>
        <v>2022</v>
      </c>
    </row>
    <row r="7091" spans="1:11" x14ac:dyDescent="0.25">
      <c r="A7091" t="s">
        <v>6276</v>
      </c>
      <c r="B7091" s="36">
        <v>44816</v>
      </c>
      <c r="C7091" t="s">
        <v>392</v>
      </c>
      <c r="D7091" t="s">
        <v>20</v>
      </c>
      <c r="E7091" t="s">
        <v>1017</v>
      </c>
      <c r="F7091">
        <v>0.1</v>
      </c>
      <c r="G7091" s="37">
        <v>17359984.949999999</v>
      </c>
      <c r="H7091" s="37">
        <v>5973486.75</v>
      </c>
      <c r="I7091">
        <v>3</v>
      </c>
      <c r="J7091" t="s">
        <v>26</v>
      </c>
      <c r="K7091" s="40">
        <f t="shared" si="110"/>
        <v>2022</v>
      </c>
    </row>
    <row r="7092" spans="1:11" x14ac:dyDescent="0.25">
      <c r="A7092" t="s">
        <v>6276</v>
      </c>
      <c r="B7092" s="36">
        <v>44816</v>
      </c>
      <c r="C7092" t="s">
        <v>392</v>
      </c>
      <c r="D7092" t="s">
        <v>20</v>
      </c>
      <c r="E7092" t="s">
        <v>802</v>
      </c>
      <c r="F7092">
        <v>0</v>
      </c>
      <c r="G7092" s="37">
        <v>309736.35000000003</v>
      </c>
      <c r="H7092" s="37">
        <v>73746.75</v>
      </c>
      <c r="I7092">
        <v>3</v>
      </c>
      <c r="J7092" t="s">
        <v>22</v>
      </c>
      <c r="K7092" s="40">
        <f t="shared" si="110"/>
        <v>2022</v>
      </c>
    </row>
    <row r="7093" spans="1:11" x14ac:dyDescent="0.25">
      <c r="A7093" t="s">
        <v>6277</v>
      </c>
      <c r="B7093" s="36">
        <v>44816</v>
      </c>
      <c r="C7093" t="s">
        <v>364</v>
      </c>
      <c r="D7093" t="s">
        <v>24</v>
      </c>
      <c r="E7093" t="s">
        <v>2202</v>
      </c>
      <c r="F7093">
        <v>0</v>
      </c>
      <c r="G7093" s="37">
        <v>2448392.1</v>
      </c>
      <c r="H7093" s="37">
        <v>781715.55</v>
      </c>
      <c r="I7093">
        <v>4</v>
      </c>
      <c r="J7093" t="s">
        <v>22</v>
      </c>
      <c r="K7093" s="40">
        <f t="shared" si="110"/>
        <v>2022</v>
      </c>
    </row>
    <row r="7094" spans="1:11" x14ac:dyDescent="0.25">
      <c r="A7094" t="s">
        <v>6278</v>
      </c>
      <c r="B7094" s="36">
        <v>44817</v>
      </c>
      <c r="C7094" t="s">
        <v>607</v>
      </c>
      <c r="D7094" t="s">
        <v>33</v>
      </c>
      <c r="E7094" t="s">
        <v>881</v>
      </c>
      <c r="F7094">
        <v>0</v>
      </c>
      <c r="G7094" s="37">
        <v>1224196.05</v>
      </c>
      <c r="H7094" s="37">
        <v>88496.1</v>
      </c>
      <c r="I7094">
        <v>6</v>
      </c>
      <c r="J7094" t="s">
        <v>26</v>
      </c>
      <c r="K7094" s="40">
        <f t="shared" si="110"/>
        <v>2022</v>
      </c>
    </row>
    <row r="7095" spans="1:11" x14ac:dyDescent="0.25">
      <c r="A7095" t="s">
        <v>6279</v>
      </c>
      <c r="B7095" s="36">
        <v>44817</v>
      </c>
      <c r="C7095" t="s">
        <v>793</v>
      </c>
      <c r="D7095" t="s">
        <v>24</v>
      </c>
      <c r="E7095" t="s">
        <v>2578</v>
      </c>
      <c r="F7095">
        <v>0</v>
      </c>
      <c r="G7095" s="37">
        <v>752216.85</v>
      </c>
      <c r="H7095" s="37">
        <v>309736.35000000003</v>
      </c>
      <c r="I7095">
        <v>3</v>
      </c>
      <c r="J7095" t="s">
        <v>26</v>
      </c>
      <c r="K7095" s="40">
        <f t="shared" si="110"/>
        <v>2022</v>
      </c>
    </row>
    <row r="7096" spans="1:11" x14ac:dyDescent="0.25">
      <c r="A7096" t="s">
        <v>6279</v>
      </c>
      <c r="B7096" s="36">
        <v>44817</v>
      </c>
      <c r="C7096" t="s">
        <v>793</v>
      </c>
      <c r="D7096" t="s">
        <v>24</v>
      </c>
      <c r="E7096" t="s">
        <v>1153</v>
      </c>
      <c r="F7096">
        <v>0.4</v>
      </c>
      <c r="G7096" s="37">
        <v>5707998.4500000002</v>
      </c>
      <c r="H7096" s="37">
        <v>-3141611.5500000003</v>
      </c>
      <c r="I7096">
        <v>5</v>
      </c>
      <c r="J7096" t="s">
        <v>22</v>
      </c>
      <c r="K7096" s="40">
        <f t="shared" si="110"/>
        <v>2022</v>
      </c>
    </row>
    <row r="7097" spans="1:11" x14ac:dyDescent="0.25">
      <c r="A7097" t="s">
        <v>6280</v>
      </c>
      <c r="B7097" s="36">
        <v>44819</v>
      </c>
      <c r="C7097" t="s">
        <v>959</v>
      </c>
      <c r="D7097" t="s">
        <v>33</v>
      </c>
      <c r="E7097" t="s">
        <v>2482</v>
      </c>
      <c r="F7097">
        <v>0.2</v>
      </c>
      <c r="G7097" s="37">
        <v>678470.1</v>
      </c>
      <c r="H7097" s="37">
        <v>132744.15</v>
      </c>
      <c r="I7097">
        <v>3</v>
      </c>
      <c r="J7097" t="s">
        <v>26</v>
      </c>
      <c r="K7097" s="40">
        <f t="shared" si="110"/>
        <v>2022</v>
      </c>
    </row>
    <row r="7098" spans="1:11" x14ac:dyDescent="0.25">
      <c r="A7098" t="s">
        <v>6281</v>
      </c>
      <c r="B7098" s="36">
        <v>44819</v>
      </c>
      <c r="C7098" t="s">
        <v>2274</v>
      </c>
      <c r="D7098" t="s">
        <v>20</v>
      </c>
      <c r="E7098" t="s">
        <v>813</v>
      </c>
      <c r="F7098">
        <v>0</v>
      </c>
      <c r="G7098" s="37">
        <v>398232.45</v>
      </c>
      <c r="H7098" s="37">
        <v>29498.7</v>
      </c>
      <c r="I7098">
        <v>2</v>
      </c>
      <c r="J7098" t="s">
        <v>26</v>
      </c>
      <c r="K7098" s="40">
        <f t="shared" si="110"/>
        <v>2022</v>
      </c>
    </row>
    <row r="7099" spans="1:11" x14ac:dyDescent="0.25">
      <c r="A7099" t="s">
        <v>6282</v>
      </c>
      <c r="B7099" s="36">
        <v>44819</v>
      </c>
      <c r="C7099" t="s">
        <v>305</v>
      </c>
      <c r="D7099" t="s">
        <v>24</v>
      </c>
      <c r="E7099" t="s">
        <v>1793</v>
      </c>
      <c r="F7099">
        <v>0.5</v>
      </c>
      <c r="G7099" s="37">
        <v>58997.4</v>
      </c>
      <c r="H7099" s="37">
        <v>-44248.05</v>
      </c>
      <c r="I7099">
        <v>1</v>
      </c>
      <c r="J7099" t="s">
        <v>22</v>
      </c>
      <c r="K7099" s="40">
        <f t="shared" si="110"/>
        <v>2022</v>
      </c>
    </row>
    <row r="7100" spans="1:11" x14ac:dyDescent="0.25">
      <c r="A7100" t="s">
        <v>6282</v>
      </c>
      <c r="B7100" s="36">
        <v>44819</v>
      </c>
      <c r="C7100" t="s">
        <v>305</v>
      </c>
      <c r="D7100" t="s">
        <v>24</v>
      </c>
      <c r="E7100" t="s">
        <v>132</v>
      </c>
      <c r="F7100">
        <v>0.5</v>
      </c>
      <c r="G7100" s="37">
        <v>1076702.55</v>
      </c>
      <c r="H7100" s="37">
        <v>-103245.45</v>
      </c>
      <c r="I7100">
        <v>1</v>
      </c>
      <c r="J7100" t="s">
        <v>22</v>
      </c>
      <c r="K7100" s="40">
        <f t="shared" si="110"/>
        <v>2022</v>
      </c>
    </row>
    <row r="7101" spans="1:11" x14ac:dyDescent="0.25">
      <c r="A7101" t="s">
        <v>6283</v>
      </c>
      <c r="B7101" s="36">
        <v>44819</v>
      </c>
      <c r="C7101" t="s">
        <v>2203</v>
      </c>
      <c r="D7101" t="s">
        <v>24</v>
      </c>
      <c r="E7101" t="s">
        <v>2376</v>
      </c>
      <c r="F7101">
        <v>0.1</v>
      </c>
      <c r="G7101" s="37">
        <v>9115098.3000000007</v>
      </c>
      <c r="H7101" s="37">
        <v>398232.45</v>
      </c>
      <c r="I7101">
        <v>4</v>
      </c>
      <c r="J7101" t="s">
        <v>26</v>
      </c>
      <c r="K7101" s="40">
        <f t="shared" si="110"/>
        <v>2022</v>
      </c>
    </row>
    <row r="7102" spans="1:11" x14ac:dyDescent="0.25">
      <c r="A7102" t="s">
        <v>6284</v>
      </c>
      <c r="B7102" s="36">
        <v>44819</v>
      </c>
      <c r="C7102" t="s">
        <v>1170</v>
      </c>
      <c r="D7102" t="s">
        <v>24</v>
      </c>
      <c r="E7102" t="s">
        <v>1819</v>
      </c>
      <c r="F7102">
        <v>0.2</v>
      </c>
      <c r="G7102" s="37">
        <v>3126862.2</v>
      </c>
      <c r="H7102" s="37">
        <v>-353984.4</v>
      </c>
      <c r="I7102">
        <v>2</v>
      </c>
      <c r="J7102" t="s">
        <v>22</v>
      </c>
      <c r="K7102" s="40">
        <f t="shared" si="110"/>
        <v>2022</v>
      </c>
    </row>
    <row r="7103" spans="1:11" x14ac:dyDescent="0.25">
      <c r="A7103" t="s">
        <v>6283</v>
      </c>
      <c r="B7103" s="36">
        <v>44819</v>
      </c>
      <c r="C7103" t="s">
        <v>2203</v>
      </c>
      <c r="D7103" t="s">
        <v>24</v>
      </c>
      <c r="E7103" t="s">
        <v>111</v>
      </c>
      <c r="F7103">
        <v>0</v>
      </c>
      <c r="G7103" s="37">
        <v>781715.55</v>
      </c>
      <c r="H7103" s="37">
        <v>29498.7</v>
      </c>
      <c r="I7103">
        <v>4</v>
      </c>
      <c r="J7103" t="s">
        <v>26</v>
      </c>
      <c r="K7103" s="40">
        <f t="shared" si="110"/>
        <v>2022</v>
      </c>
    </row>
    <row r="7104" spans="1:11" x14ac:dyDescent="0.25">
      <c r="A7104" t="s">
        <v>6283</v>
      </c>
      <c r="B7104" s="36">
        <v>44819</v>
      </c>
      <c r="C7104" t="s">
        <v>2203</v>
      </c>
      <c r="D7104" t="s">
        <v>24</v>
      </c>
      <c r="E7104" t="s">
        <v>2086</v>
      </c>
      <c r="F7104">
        <v>0.1</v>
      </c>
      <c r="G7104" s="37">
        <v>16519272</v>
      </c>
      <c r="H7104" s="37">
        <v>2935120.65</v>
      </c>
      <c r="I7104">
        <v>6</v>
      </c>
      <c r="J7104" t="s">
        <v>26</v>
      </c>
      <c r="K7104" s="40">
        <f t="shared" si="110"/>
        <v>2022</v>
      </c>
    </row>
    <row r="7105" spans="1:11" x14ac:dyDescent="0.25">
      <c r="A7105" t="s">
        <v>6285</v>
      </c>
      <c r="B7105" s="36">
        <v>44819</v>
      </c>
      <c r="C7105" t="s">
        <v>931</v>
      </c>
      <c r="D7105" t="s">
        <v>24</v>
      </c>
      <c r="E7105" t="s">
        <v>1057</v>
      </c>
      <c r="F7105">
        <v>0</v>
      </c>
      <c r="G7105" s="37">
        <v>235989.6</v>
      </c>
      <c r="H7105" s="37">
        <v>88496.1</v>
      </c>
      <c r="I7105">
        <v>3</v>
      </c>
      <c r="J7105" t="s">
        <v>26</v>
      </c>
      <c r="K7105" s="40">
        <f t="shared" si="110"/>
        <v>2022</v>
      </c>
    </row>
    <row r="7106" spans="1:11" x14ac:dyDescent="0.25">
      <c r="A7106" t="s">
        <v>6283</v>
      </c>
      <c r="B7106" s="36">
        <v>44819</v>
      </c>
      <c r="C7106" t="s">
        <v>2203</v>
      </c>
      <c r="D7106" t="s">
        <v>24</v>
      </c>
      <c r="E7106" t="s">
        <v>475</v>
      </c>
      <c r="F7106">
        <v>0.15</v>
      </c>
      <c r="G7106" s="37">
        <v>16770010.950000001</v>
      </c>
      <c r="H7106" s="37">
        <v>-206490.9</v>
      </c>
      <c r="I7106">
        <v>7</v>
      </c>
      <c r="J7106" t="s">
        <v>22</v>
      </c>
      <c r="K7106" s="40">
        <f t="shared" si="110"/>
        <v>2022</v>
      </c>
    </row>
    <row r="7107" spans="1:11" x14ac:dyDescent="0.25">
      <c r="A7107" t="s">
        <v>6285</v>
      </c>
      <c r="B7107" s="36">
        <v>44819</v>
      </c>
      <c r="C7107" t="s">
        <v>931</v>
      </c>
      <c r="D7107" t="s">
        <v>24</v>
      </c>
      <c r="E7107" t="s">
        <v>2504</v>
      </c>
      <c r="F7107">
        <v>0</v>
      </c>
      <c r="G7107" s="37">
        <v>3407099.85</v>
      </c>
      <c r="H7107" s="37">
        <v>1460185.6500000001</v>
      </c>
      <c r="I7107">
        <v>2</v>
      </c>
      <c r="J7107" t="s">
        <v>22</v>
      </c>
      <c r="K7107" s="40">
        <f t="shared" ref="K7107:K7170" si="111">YEAR(B7107)</f>
        <v>2022</v>
      </c>
    </row>
    <row r="7108" spans="1:11" x14ac:dyDescent="0.25">
      <c r="A7108" t="s">
        <v>6286</v>
      </c>
      <c r="B7108" s="36">
        <v>44820</v>
      </c>
      <c r="C7108" t="s">
        <v>799</v>
      </c>
      <c r="D7108" t="s">
        <v>51</v>
      </c>
      <c r="E7108" t="s">
        <v>719</v>
      </c>
      <c r="F7108">
        <v>0</v>
      </c>
      <c r="G7108" s="37">
        <v>221240.25</v>
      </c>
      <c r="H7108" s="37">
        <v>103245.45</v>
      </c>
      <c r="I7108">
        <v>2</v>
      </c>
      <c r="J7108" t="s">
        <v>22</v>
      </c>
      <c r="K7108" s="40">
        <f t="shared" si="111"/>
        <v>2022</v>
      </c>
    </row>
    <row r="7109" spans="1:11" x14ac:dyDescent="0.25">
      <c r="A7109" t="s">
        <v>6286</v>
      </c>
      <c r="B7109" s="36">
        <v>44820</v>
      </c>
      <c r="C7109" t="s">
        <v>799</v>
      </c>
      <c r="D7109" t="s">
        <v>51</v>
      </c>
      <c r="E7109" t="s">
        <v>1466</v>
      </c>
      <c r="F7109">
        <v>0.1</v>
      </c>
      <c r="G7109" s="37">
        <v>2566386.9</v>
      </c>
      <c r="H7109" s="37">
        <v>1061953.2</v>
      </c>
      <c r="I7109">
        <v>4</v>
      </c>
      <c r="J7109" t="s">
        <v>26</v>
      </c>
      <c r="K7109" s="40">
        <f t="shared" si="111"/>
        <v>2022</v>
      </c>
    </row>
    <row r="7110" spans="1:11" x14ac:dyDescent="0.25">
      <c r="A7110" t="s">
        <v>6287</v>
      </c>
      <c r="B7110" s="36">
        <v>44820</v>
      </c>
      <c r="C7110" t="s">
        <v>2023</v>
      </c>
      <c r="D7110" t="s">
        <v>20</v>
      </c>
      <c r="E7110" t="s">
        <v>156</v>
      </c>
      <c r="F7110">
        <v>0</v>
      </c>
      <c r="G7110" s="37">
        <v>368733.75</v>
      </c>
      <c r="H7110" s="37">
        <v>44248.05</v>
      </c>
      <c r="I7110">
        <v>2</v>
      </c>
      <c r="J7110" t="s">
        <v>26</v>
      </c>
      <c r="K7110" s="40">
        <f t="shared" si="111"/>
        <v>2022</v>
      </c>
    </row>
    <row r="7111" spans="1:11" x14ac:dyDescent="0.25">
      <c r="A7111" t="s">
        <v>6288</v>
      </c>
      <c r="B7111" s="36">
        <v>44820</v>
      </c>
      <c r="C7111" t="s">
        <v>1256</v>
      </c>
      <c r="D7111" t="s">
        <v>33</v>
      </c>
      <c r="E7111" t="s">
        <v>1045</v>
      </c>
      <c r="F7111">
        <v>0.5</v>
      </c>
      <c r="G7111" s="37">
        <v>324485.7</v>
      </c>
      <c r="H7111" s="37">
        <v>-176992.2</v>
      </c>
      <c r="I7111">
        <v>3</v>
      </c>
      <c r="J7111" t="s">
        <v>26</v>
      </c>
      <c r="K7111" s="40">
        <f t="shared" si="111"/>
        <v>2022</v>
      </c>
    </row>
    <row r="7112" spans="1:11" x14ac:dyDescent="0.25">
      <c r="A7112" t="s">
        <v>6289</v>
      </c>
      <c r="B7112" s="36">
        <v>44820</v>
      </c>
      <c r="C7112" t="s">
        <v>260</v>
      </c>
      <c r="D7112" t="s">
        <v>24</v>
      </c>
      <c r="E7112" t="s">
        <v>2321</v>
      </c>
      <c r="F7112">
        <v>0</v>
      </c>
      <c r="G7112" s="37">
        <v>1386438.9000000001</v>
      </c>
      <c r="H7112" s="37">
        <v>294987</v>
      </c>
      <c r="I7112">
        <v>2</v>
      </c>
      <c r="J7112" t="s">
        <v>26</v>
      </c>
      <c r="K7112" s="40">
        <f t="shared" si="111"/>
        <v>2022</v>
      </c>
    </row>
    <row r="7113" spans="1:11" x14ac:dyDescent="0.25">
      <c r="A7113" t="s">
        <v>6289</v>
      </c>
      <c r="B7113" s="36">
        <v>44820</v>
      </c>
      <c r="C7113" t="s">
        <v>260</v>
      </c>
      <c r="D7113" t="s">
        <v>24</v>
      </c>
      <c r="E7113" t="s">
        <v>745</v>
      </c>
      <c r="F7113">
        <v>0</v>
      </c>
      <c r="G7113" s="37">
        <v>412981.8</v>
      </c>
      <c r="H7113" s="37">
        <v>206490.9</v>
      </c>
      <c r="I7113">
        <v>4</v>
      </c>
      <c r="J7113" t="s">
        <v>26</v>
      </c>
      <c r="K7113" s="40">
        <f t="shared" si="111"/>
        <v>2022</v>
      </c>
    </row>
    <row r="7114" spans="1:11" x14ac:dyDescent="0.25">
      <c r="A7114" t="s">
        <v>6290</v>
      </c>
      <c r="B7114" s="36">
        <v>44820</v>
      </c>
      <c r="C7114" t="s">
        <v>1673</v>
      </c>
      <c r="D7114" t="s">
        <v>24</v>
      </c>
      <c r="E7114" t="s">
        <v>1845</v>
      </c>
      <c r="F7114">
        <v>0</v>
      </c>
      <c r="G7114" s="37">
        <v>1489684.35</v>
      </c>
      <c r="H7114" s="37">
        <v>265488.3</v>
      </c>
      <c r="I7114">
        <v>9</v>
      </c>
      <c r="J7114" t="s">
        <v>26</v>
      </c>
      <c r="K7114" s="40">
        <f t="shared" si="111"/>
        <v>2022</v>
      </c>
    </row>
    <row r="7115" spans="1:11" x14ac:dyDescent="0.25">
      <c r="A7115" t="s">
        <v>6290</v>
      </c>
      <c r="B7115" s="36">
        <v>44820</v>
      </c>
      <c r="C7115" t="s">
        <v>1673</v>
      </c>
      <c r="D7115" t="s">
        <v>24</v>
      </c>
      <c r="E7115" t="s">
        <v>923</v>
      </c>
      <c r="F7115">
        <v>0</v>
      </c>
      <c r="G7115" s="37">
        <v>20486847.150000002</v>
      </c>
      <c r="H7115" s="37">
        <v>10029558</v>
      </c>
      <c r="I7115">
        <v>7</v>
      </c>
      <c r="J7115" t="s">
        <v>26</v>
      </c>
      <c r="K7115" s="40">
        <f t="shared" si="111"/>
        <v>2022</v>
      </c>
    </row>
    <row r="7116" spans="1:11" x14ac:dyDescent="0.25">
      <c r="A7116" t="s">
        <v>6291</v>
      </c>
      <c r="B7116" s="36">
        <v>44820</v>
      </c>
      <c r="C7116" t="s">
        <v>2516</v>
      </c>
      <c r="D7116" t="s">
        <v>20</v>
      </c>
      <c r="E7116" t="s">
        <v>1075</v>
      </c>
      <c r="F7116">
        <v>0</v>
      </c>
      <c r="G7116" s="37">
        <v>1578180.45</v>
      </c>
      <c r="H7116" s="37">
        <v>132744.15</v>
      </c>
      <c r="I7116">
        <v>2</v>
      </c>
      <c r="J7116" t="s">
        <v>22</v>
      </c>
      <c r="K7116" s="40">
        <f t="shared" si="111"/>
        <v>2022</v>
      </c>
    </row>
    <row r="7117" spans="1:11" x14ac:dyDescent="0.25">
      <c r="A7117" t="s">
        <v>6289</v>
      </c>
      <c r="B7117" s="36">
        <v>44820</v>
      </c>
      <c r="C7117" t="s">
        <v>260</v>
      </c>
      <c r="D7117" t="s">
        <v>24</v>
      </c>
      <c r="E7117" t="s">
        <v>2032</v>
      </c>
      <c r="F7117">
        <v>0.15</v>
      </c>
      <c r="G7117" s="37">
        <v>6150478.9500000002</v>
      </c>
      <c r="H7117" s="37">
        <v>722718.15</v>
      </c>
      <c r="I7117">
        <v>3</v>
      </c>
      <c r="J7117" t="s">
        <v>22</v>
      </c>
      <c r="K7117" s="40">
        <f t="shared" si="111"/>
        <v>2022</v>
      </c>
    </row>
    <row r="7118" spans="1:11" x14ac:dyDescent="0.25">
      <c r="A7118" t="s">
        <v>6290</v>
      </c>
      <c r="B7118" s="36">
        <v>44820</v>
      </c>
      <c r="C7118" t="s">
        <v>1673</v>
      </c>
      <c r="D7118" t="s">
        <v>24</v>
      </c>
      <c r="E7118" t="s">
        <v>2498</v>
      </c>
      <c r="F7118">
        <v>0</v>
      </c>
      <c r="G7118" s="37">
        <v>9601826.8499999996</v>
      </c>
      <c r="H7118" s="37">
        <v>2492640.15</v>
      </c>
      <c r="I7118">
        <v>5</v>
      </c>
      <c r="J7118" t="s">
        <v>26</v>
      </c>
      <c r="K7118" s="40">
        <f t="shared" si="111"/>
        <v>2022</v>
      </c>
    </row>
    <row r="7119" spans="1:11" x14ac:dyDescent="0.25">
      <c r="A7119" t="s">
        <v>6292</v>
      </c>
      <c r="B7119" s="36">
        <v>44820</v>
      </c>
      <c r="C7119" t="s">
        <v>2219</v>
      </c>
      <c r="D7119" t="s">
        <v>24</v>
      </c>
      <c r="E7119" t="s">
        <v>1799</v>
      </c>
      <c r="F7119">
        <v>0.6</v>
      </c>
      <c r="G7119" s="37">
        <v>4247812.8</v>
      </c>
      <c r="H7119" s="37">
        <v>-2654883</v>
      </c>
      <c r="I7119">
        <v>4</v>
      </c>
      <c r="J7119" t="s">
        <v>26</v>
      </c>
      <c r="K7119" s="40">
        <f t="shared" si="111"/>
        <v>2022</v>
      </c>
    </row>
    <row r="7120" spans="1:11" x14ac:dyDescent="0.25">
      <c r="A7120" t="s">
        <v>6293</v>
      </c>
      <c r="B7120" s="36">
        <v>44820</v>
      </c>
      <c r="C7120" t="s">
        <v>944</v>
      </c>
      <c r="D7120" t="s">
        <v>20</v>
      </c>
      <c r="E7120" t="s">
        <v>372</v>
      </c>
      <c r="F7120">
        <v>0.5</v>
      </c>
      <c r="G7120" s="37">
        <v>486728.55</v>
      </c>
      <c r="H7120" s="37">
        <v>-176992.2</v>
      </c>
      <c r="I7120">
        <v>5</v>
      </c>
      <c r="J7120" t="s">
        <v>26</v>
      </c>
      <c r="K7120" s="40">
        <f t="shared" si="111"/>
        <v>2022</v>
      </c>
    </row>
    <row r="7121" spans="1:11" x14ac:dyDescent="0.25">
      <c r="A7121" t="s">
        <v>6293</v>
      </c>
      <c r="B7121" s="36">
        <v>44820</v>
      </c>
      <c r="C7121" t="s">
        <v>944</v>
      </c>
      <c r="D7121" t="s">
        <v>20</v>
      </c>
      <c r="E7121" t="s">
        <v>1837</v>
      </c>
      <c r="F7121">
        <v>0.5</v>
      </c>
      <c r="G7121" s="37">
        <v>368733.75</v>
      </c>
      <c r="H7121" s="37">
        <v>-353984.4</v>
      </c>
      <c r="I7121">
        <v>1</v>
      </c>
      <c r="J7121" t="s">
        <v>26</v>
      </c>
      <c r="K7121" s="40">
        <f t="shared" si="111"/>
        <v>2022</v>
      </c>
    </row>
    <row r="7122" spans="1:11" x14ac:dyDescent="0.25">
      <c r="A7122" t="s">
        <v>6293</v>
      </c>
      <c r="B7122" s="36">
        <v>44820</v>
      </c>
      <c r="C7122" t="s">
        <v>944</v>
      </c>
      <c r="D7122" t="s">
        <v>20</v>
      </c>
      <c r="E7122" t="s">
        <v>355</v>
      </c>
      <c r="F7122">
        <v>0.5</v>
      </c>
      <c r="G7122" s="37">
        <v>1091451.9000000001</v>
      </c>
      <c r="H7122" s="37">
        <v>-855462.3</v>
      </c>
      <c r="I7122">
        <v>3</v>
      </c>
      <c r="J7122" t="s">
        <v>26</v>
      </c>
      <c r="K7122" s="40">
        <f t="shared" si="111"/>
        <v>2022</v>
      </c>
    </row>
    <row r="7123" spans="1:11" x14ac:dyDescent="0.25">
      <c r="A7123" t="s">
        <v>6293</v>
      </c>
      <c r="B7123" s="36">
        <v>44820</v>
      </c>
      <c r="C7123" t="s">
        <v>944</v>
      </c>
      <c r="D7123" t="s">
        <v>20</v>
      </c>
      <c r="E7123" t="s">
        <v>851</v>
      </c>
      <c r="F7123">
        <v>0.5</v>
      </c>
      <c r="G7123" s="37">
        <v>250738.95</v>
      </c>
      <c r="H7123" s="37">
        <v>-162242.85</v>
      </c>
      <c r="I7123">
        <v>2</v>
      </c>
      <c r="J7123" t="s">
        <v>26</v>
      </c>
      <c r="K7123" s="40">
        <f t="shared" si="111"/>
        <v>2022</v>
      </c>
    </row>
    <row r="7124" spans="1:11" x14ac:dyDescent="0.25">
      <c r="A7124" t="s">
        <v>6294</v>
      </c>
      <c r="B7124" s="36">
        <v>44820</v>
      </c>
      <c r="C7124" t="s">
        <v>1741</v>
      </c>
      <c r="D7124" t="s">
        <v>20</v>
      </c>
      <c r="E7124" t="s">
        <v>179</v>
      </c>
      <c r="F7124">
        <v>0</v>
      </c>
      <c r="G7124" s="37">
        <v>1696175.25</v>
      </c>
      <c r="H7124" s="37">
        <v>368733.75</v>
      </c>
      <c r="I7124">
        <v>6</v>
      </c>
      <c r="J7124" t="s">
        <v>22</v>
      </c>
      <c r="K7124" s="40">
        <f t="shared" si="111"/>
        <v>2022</v>
      </c>
    </row>
    <row r="7125" spans="1:11" x14ac:dyDescent="0.25">
      <c r="A7125" t="s">
        <v>6294</v>
      </c>
      <c r="B7125" s="36">
        <v>44820</v>
      </c>
      <c r="C7125" t="s">
        <v>1741</v>
      </c>
      <c r="D7125" t="s">
        <v>20</v>
      </c>
      <c r="E7125" t="s">
        <v>767</v>
      </c>
      <c r="F7125">
        <v>0.1</v>
      </c>
      <c r="G7125" s="37">
        <v>2064909</v>
      </c>
      <c r="H7125" s="37">
        <v>88496.1</v>
      </c>
      <c r="I7125">
        <v>5</v>
      </c>
      <c r="J7125" t="s">
        <v>22</v>
      </c>
      <c r="K7125" s="40">
        <f t="shared" si="111"/>
        <v>2022</v>
      </c>
    </row>
    <row r="7126" spans="1:11" x14ac:dyDescent="0.25">
      <c r="A7126" t="s">
        <v>6295</v>
      </c>
      <c r="B7126" s="36">
        <v>44820</v>
      </c>
      <c r="C7126" t="s">
        <v>969</v>
      </c>
      <c r="D7126" t="s">
        <v>24</v>
      </c>
      <c r="E7126" t="s">
        <v>578</v>
      </c>
      <c r="F7126">
        <v>0.4</v>
      </c>
      <c r="G7126" s="37">
        <v>2492640.15</v>
      </c>
      <c r="H7126" s="37">
        <v>-44248.05</v>
      </c>
      <c r="I7126">
        <v>6</v>
      </c>
      <c r="J7126" t="s">
        <v>22</v>
      </c>
      <c r="K7126" s="40">
        <f t="shared" si="111"/>
        <v>2022</v>
      </c>
    </row>
    <row r="7127" spans="1:11" x14ac:dyDescent="0.25">
      <c r="A7127" t="s">
        <v>6294</v>
      </c>
      <c r="B7127" s="36">
        <v>44820</v>
      </c>
      <c r="C7127" t="s">
        <v>1741</v>
      </c>
      <c r="D7127" t="s">
        <v>20</v>
      </c>
      <c r="E7127" t="s">
        <v>994</v>
      </c>
      <c r="F7127">
        <v>0</v>
      </c>
      <c r="G7127" s="37">
        <v>9395335.9500000011</v>
      </c>
      <c r="H7127" s="37">
        <v>3849580.35</v>
      </c>
      <c r="I7127">
        <v>2</v>
      </c>
      <c r="J7127" t="s">
        <v>22</v>
      </c>
      <c r="K7127" s="40">
        <f t="shared" si="111"/>
        <v>2022</v>
      </c>
    </row>
    <row r="7128" spans="1:11" x14ac:dyDescent="0.25">
      <c r="A7128" t="s">
        <v>6295</v>
      </c>
      <c r="B7128" s="36">
        <v>44820</v>
      </c>
      <c r="C7128" t="s">
        <v>969</v>
      </c>
      <c r="D7128" t="s">
        <v>24</v>
      </c>
      <c r="E7128" t="s">
        <v>1946</v>
      </c>
      <c r="F7128">
        <v>0</v>
      </c>
      <c r="G7128" s="37">
        <v>2345146.65</v>
      </c>
      <c r="H7128" s="37">
        <v>309736.35000000003</v>
      </c>
      <c r="I7128">
        <v>2</v>
      </c>
      <c r="J7128" t="s">
        <v>22</v>
      </c>
      <c r="K7128" s="40">
        <f t="shared" si="111"/>
        <v>2022</v>
      </c>
    </row>
    <row r="7129" spans="1:11" x14ac:dyDescent="0.25">
      <c r="A7129" t="s">
        <v>6295</v>
      </c>
      <c r="B7129" s="36">
        <v>44820</v>
      </c>
      <c r="C7129" t="s">
        <v>969</v>
      </c>
      <c r="D7129" t="s">
        <v>24</v>
      </c>
      <c r="E7129" t="s">
        <v>1843</v>
      </c>
      <c r="F7129">
        <v>0</v>
      </c>
      <c r="G7129" s="37">
        <v>17831964.150000002</v>
      </c>
      <c r="H7129" s="37">
        <v>3569342.7</v>
      </c>
      <c r="I7129">
        <v>5</v>
      </c>
      <c r="J7129" t="s">
        <v>22</v>
      </c>
      <c r="K7129" s="40">
        <f t="shared" si="111"/>
        <v>2022</v>
      </c>
    </row>
    <row r="7130" spans="1:11" x14ac:dyDescent="0.25">
      <c r="A7130" t="s">
        <v>6296</v>
      </c>
      <c r="B7130" s="36">
        <v>44820</v>
      </c>
      <c r="C7130" t="s">
        <v>1044</v>
      </c>
      <c r="D7130" t="s">
        <v>24</v>
      </c>
      <c r="E7130" t="s">
        <v>1163</v>
      </c>
      <c r="F7130">
        <v>0</v>
      </c>
      <c r="G7130" s="37">
        <v>781715.55</v>
      </c>
      <c r="H7130" s="37">
        <v>353984.4</v>
      </c>
      <c r="I7130">
        <v>6</v>
      </c>
      <c r="J7130" t="s">
        <v>22</v>
      </c>
      <c r="K7130" s="40">
        <f t="shared" si="111"/>
        <v>2022</v>
      </c>
    </row>
    <row r="7131" spans="1:11" x14ac:dyDescent="0.25">
      <c r="A7131" t="s">
        <v>6297</v>
      </c>
      <c r="B7131" s="36">
        <v>44820</v>
      </c>
      <c r="C7131" t="s">
        <v>267</v>
      </c>
      <c r="D7131" t="s">
        <v>24</v>
      </c>
      <c r="E7131" t="s">
        <v>241</v>
      </c>
      <c r="F7131">
        <v>0.5</v>
      </c>
      <c r="G7131" s="37">
        <v>722718.15</v>
      </c>
      <c r="H7131" s="37">
        <v>-457229.85000000003</v>
      </c>
      <c r="I7131">
        <v>2</v>
      </c>
      <c r="J7131" t="s">
        <v>22</v>
      </c>
      <c r="K7131" s="40">
        <f t="shared" si="111"/>
        <v>2022</v>
      </c>
    </row>
    <row r="7132" spans="1:11" x14ac:dyDescent="0.25">
      <c r="A7132" t="s">
        <v>6297</v>
      </c>
      <c r="B7132" s="36">
        <v>44820</v>
      </c>
      <c r="C7132" t="s">
        <v>267</v>
      </c>
      <c r="D7132" t="s">
        <v>24</v>
      </c>
      <c r="E7132" t="s">
        <v>1801</v>
      </c>
      <c r="F7132">
        <v>0.5</v>
      </c>
      <c r="G7132" s="37">
        <v>309736.35000000003</v>
      </c>
      <c r="H7132" s="37">
        <v>-147493.5</v>
      </c>
      <c r="I7132">
        <v>4</v>
      </c>
      <c r="J7132" t="s">
        <v>22</v>
      </c>
      <c r="K7132" s="40">
        <f t="shared" si="111"/>
        <v>2022</v>
      </c>
    </row>
    <row r="7133" spans="1:11" x14ac:dyDescent="0.25">
      <c r="A7133" t="s">
        <v>6297</v>
      </c>
      <c r="B7133" s="36">
        <v>44820</v>
      </c>
      <c r="C7133" t="s">
        <v>267</v>
      </c>
      <c r="D7133" t="s">
        <v>24</v>
      </c>
      <c r="E7133" t="s">
        <v>2454</v>
      </c>
      <c r="F7133">
        <v>0.5</v>
      </c>
      <c r="G7133" s="37">
        <v>221240.25</v>
      </c>
      <c r="H7133" s="37">
        <v>-29498.7</v>
      </c>
      <c r="I7133">
        <v>1</v>
      </c>
      <c r="J7133" t="s">
        <v>26</v>
      </c>
      <c r="K7133" s="40">
        <f t="shared" si="111"/>
        <v>2022</v>
      </c>
    </row>
    <row r="7134" spans="1:11" x14ac:dyDescent="0.25">
      <c r="A7134" t="s">
        <v>6297</v>
      </c>
      <c r="B7134" s="36">
        <v>44820</v>
      </c>
      <c r="C7134" t="s">
        <v>267</v>
      </c>
      <c r="D7134" t="s">
        <v>24</v>
      </c>
      <c r="E7134" t="s">
        <v>595</v>
      </c>
      <c r="F7134">
        <v>0.5</v>
      </c>
      <c r="G7134" s="37">
        <v>398232.45</v>
      </c>
      <c r="H7134" s="37">
        <v>-103245.45</v>
      </c>
      <c r="I7134">
        <v>5</v>
      </c>
      <c r="J7134" t="s">
        <v>22</v>
      </c>
      <c r="K7134" s="40">
        <f t="shared" si="111"/>
        <v>2022</v>
      </c>
    </row>
    <row r="7135" spans="1:11" x14ac:dyDescent="0.25">
      <c r="A7135" t="s">
        <v>6297</v>
      </c>
      <c r="B7135" s="36">
        <v>44820</v>
      </c>
      <c r="C7135" t="s">
        <v>267</v>
      </c>
      <c r="D7135" t="s">
        <v>24</v>
      </c>
      <c r="E7135" t="s">
        <v>2323</v>
      </c>
      <c r="F7135">
        <v>0.5</v>
      </c>
      <c r="G7135" s="37">
        <v>9336338.5500000007</v>
      </c>
      <c r="H7135" s="37">
        <v>-9336338.5500000007</v>
      </c>
      <c r="I7135">
        <v>11</v>
      </c>
      <c r="J7135" t="s">
        <v>26</v>
      </c>
      <c r="K7135" s="40">
        <f t="shared" si="111"/>
        <v>2022</v>
      </c>
    </row>
    <row r="7136" spans="1:11" x14ac:dyDescent="0.25">
      <c r="A7136" t="s">
        <v>6298</v>
      </c>
      <c r="B7136" s="36">
        <v>44820</v>
      </c>
      <c r="C7136" t="s">
        <v>2595</v>
      </c>
      <c r="D7136" t="s">
        <v>24</v>
      </c>
      <c r="E7136" t="s">
        <v>1722</v>
      </c>
      <c r="F7136">
        <v>0</v>
      </c>
      <c r="G7136" s="37">
        <v>25309884.600000001</v>
      </c>
      <c r="H7136" s="37">
        <v>4557549.1500000004</v>
      </c>
      <c r="I7136">
        <v>7</v>
      </c>
      <c r="J7136" t="s">
        <v>26</v>
      </c>
      <c r="K7136" s="40">
        <f t="shared" si="111"/>
        <v>2022</v>
      </c>
    </row>
    <row r="7137" spans="1:11" x14ac:dyDescent="0.25">
      <c r="A7137" t="s">
        <v>6299</v>
      </c>
      <c r="B7137" s="36">
        <v>44821</v>
      </c>
      <c r="C7137" t="s">
        <v>2353</v>
      </c>
      <c r="D7137" t="s">
        <v>33</v>
      </c>
      <c r="E7137" t="s">
        <v>2519</v>
      </c>
      <c r="F7137">
        <v>0</v>
      </c>
      <c r="G7137" s="37">
        <v>11828978.700000001</v>
      </c>
      <c r="H7137" s="37">
        <v>1769922</v>
      </c>
      <c r="I7137">
        <v>7</v>
      </c>
      <c r="J7137" t="s">
        <v>26</v>
      </c>
      <c r="K7137" s="40">
        <f t="shared" si="111"/>
        <v>2022</v>
      </c>
    </row>
    <row r="7138" spans="1:11" x14ac:dyDescent="0.25">
      <c r="A7138" t="s">
        <v>6300</v>
      </c>
      <c r="B7138" s="36">
        <v>44821</v>
      </c>
      <c r="C7138" t="s">
        <v>669</v>
      </c>
      <c r="D7138" t="s">
        <v>20</v>
      </c>
      <c r="E7138" t="s">
        <v>1147</v>
      </c>
      <c r="F7138">
        <v>0</v>
      </c>
      <c r="G7138" s="37">
        <v>12846683.85</v>
      </c>
      <c r="H7138" s="37">
        <v>1932164.85</v>
      </c>
      <c r="I7138">
        <v>2</v>
      </c>
      <c r="J7138" t="s">
        <v>26</v>
      </c>
      <c r="K7138" s="40">
        <f t="shared" si="111"/>
        <v>2022</v>
      </c>
    </row>
    <row r="7139" spans="1:11" x14ac:dyDescent="0.25">
      <c r="A7139" t="s">
        <v>6301</v>
      </c>
      <c r="B7139" s="36">
        <v>44821</v>
      </c>
      <c r="C7139" t="s">
        <v>69</v>
      </c>
      <c r="D7139" t="s">
        <v>24</v>
      </c>
      <c r="E7139" t="s">
        <v>472</v>
      </c>
      <c r="F7139">
        <v>0.1</v>
      </c>
      <c r="G7139" s="37">
        <v>27345294.900000002</v>
      </c>
      <c r="H7139" s="37">
        <v>6386468.5499999998</v>
      </c>
      <c r="I7139">
        <v>5</v>
      </c>
      <c r="J7139" t="s">
        <v>26</v>
      </c>
      <c r="K7139" s="40">
        <f t="shared" si="111"/>
        <v>2022</v>
      </c>
    </row>
    <row r="7140" spans="1:11" x14ac:dyDescent="0.25">
      <c r="A7140" t="s">
        <v>6301</v>
      </c>
      <c r="B7140" s="36">
        <v>44821</v>
      </c>
      <c r="C7140" t="s">
        <v>69</v>
      </c>
      <c r="D7140" t="s">
        <v>24</v>
      </c>
      <c r="E7140" t="s">
        <v>2596</v>
      </c>
      <c r="F7140">
        <v>0.35</v>
      </c>
      <c r="G7140" s="37">
        <v>9188845.0500000007</v>
      </c>
      <c r="H7140" s="37">
        <v>-2831875.2</v>
      </c>
      <c r="I7140">
        <v>3</v>
      </c>
      <c r="J7140" t="s">
        <v>22</v>
      </c>
      <c r="K7140" s="40">
        <f t="shared" si="111"/>
        <v>2022</v>
      </c>
    </row>
    <row r="7141" spans="1:11" x14ac:dyDescent="0.25">
      <c r="A7141" t="s">
        <v>6302</v>
      </c>
      <c r="B7141" s="36">
        <v>44821</v>
      </c>
      <c r="C7141" t="s">
        <v>815</v>
      </c>
      <c r="D7141" t="s">
        <v>24</v>
      </c>
      <c r="E7141" t="s">
        <v>473</v>
      </c>
      <c r="F7141">
        <v>0</v>
      </c>
      <c r="G7141" s="37">
        <v>811214.25</v>
      </c>
      <c r="H7141" s="37">
        <v>58997.4</v>
      </c>
      <c r="I7141">
        <v>2</v>
      </c>
      <c r="J7141" t="s">
        <v>26</v>
      </c>
      <c r="K7141" s="40">
        <f t="shared" si="111"/>
        <v>2022</v>
      </c>
    </row>
    <row r="7142" spans="1:11" x14ac:dyDescent="0.25">
      <c r="A7142" t="s">
        <v>6302</v>
      </c>
      <c r="B7142" s="36">
        <v>44821</v>
      </c>
      <c r="C7142" t="s">
        <v>815</v>
      </c>
      <c r="D7142" t="s">
        <v>24</v>
      </c>
      <c r="E7142" t="s">
        <v>1358</v>
      </c>
      <c r="F7142">
        <v>0</v>
      </c>
      <c r="G7142" s="37">
        <v>191741.55000000002</v>
      </c>
      <c r="H7142" s="37">
        <v>44248.05</v>
      </c>
      <c r="I7142">
        <v>2</v>
      </c>
      <c r="J7142" t="s">
        <v>22</v>
      </c>
      <c r="K7142" s="40">
        <f t="shared" si="111"/>
        <v>2022</v>
      </c>
    </row>
    <row r="7143" spans="1:11" x14ac:dyDescent="0.25">
      <c r="A7143" t="s">
        <v>6302</v>
      </c>
      <c r="B7143" s="36">
        <v>44821</v>
      </c>
      <c r="C7143" t="s">
        <v>815</v>
      </c>
      <c r="D7143" t="s">
        <v>24</v>
      </c>
      <c r="E7143" t="s">
        <v>482</v>
      </c>
      <c r="F7143">
        <v>0</v>
      </c>
      <c r="G7143" s="37">
        <v>678470.1</v>
      </c>
      <c r="H7143" s="37">
        <v>0</v>
      </c>
      <c r="I7143">
        <v>4</v>
      </c>
      <c r="J7143" t="s">
        <v>26</v>
      </c>
      <c r="K7143" s="40">
        <f t="shared" si="111"/>
        <v>2022</v>
      </c>
    </row>
    <row r="7144" spans="1:11" x14ac:dyDescent="0.25">
      <c r="A7144" t="s">
        <v>6302</v>
      </c>
      <c r="B7144" s="36">
        <v>44821</v>
      </c>
      <c r="C7144" t="s">
        <v>815</v>
      </c>
      <c r="D7144" t="s">
        <v>24</v>
      </c>
      <c r="E7144" t="s">
        <v>1593</v>
      </c>
      <c r="F7144">
        <v>0</v>
      </c>
      <c r="G7144" s="37">
        <v>2610634.9500000002</v>
      </c>
      <c r="H7144" s="37">
        <v>604723.35</v>
      </c>
      <c r="I7144">
        <v>4</v>
      </c>
      <c r="J7144" t="s">
        <v>22</v>
      </c>
      <c r="K7144" s="40">
        <f t="shared" si="111"/>
        <v>2022</v>
      </c>
    </row>
    <row r="7145" spans="1:11" x14ac:dyDescent="0.25">
      <c r="A7145" t="s">
        <v>6303</v>
      </c>
      <c r="B7145" s="36">
        <v>44821</v>
      </c>
      <c r="C7145" t="s">
        <v>114</v>
      </c>
      <c r="D7145" t="s">
        <v>24</v>
      </c>
      <c r="E7145" t="s">
        <v>805</v>
      </c>
      <c r="F7145">
        <v>0</v>
      </c>
      <c r="G7145" s="37">
        <v>1843668.75</v>
      </c>
      <c r="H7145" s="37">
        <v>560475.30000000005</v>
      </c>
      <c r="I7145">
        <v>2</v>
      </c>
      <c r="J7145" t="s">
        <v>26</v>
      </c>
      <c r="K7145" s="40">
        <f t="shared" si="111"/>
        <v>2022</v>
      </c>
    </row>
    <row r="7146" spans="1:11" x14ac:dyDescent="0.25">
      <c r="A7146" t="s">
        <v>6302</v>
      </c>
      <c r="B7146" s="36">
        <v>44821</v>
      </c>
      <c r="C7146" t="s">
        <v>815</v>
      </c>
      <c r="D7146" t="s">
        <v>24</v>
      </c>
      <c r="E7146" t="s">
        <v>2257</v>
      </c>
      <c r="F7146">
        <v>0.15</v>
      </c>
      <c r="G7146" s="37">
        <v>9528080.0999999996</v>
      </c>
      <c r="H7146" s="37">
        <v>-339235.05</v>
      </c>
      <c r="I7146">
        <v>2</v>
      </c>
      <c r="J7146" t="s">
        <v>22</v>
      </c>
      <c r="K7146" s="40">
        <f t="shared" si="111"/>
        <v>2022</v>
      </c>
    </row>
    <row r="7147" spans="1:11" x14ac:dyDescent="0.25">
      <c r="A7147" t="s">
        <v>6304</v>
      </c>
      <c r="B7147" s="36">
        <v>44821</v>
      </c>
      <c r="C7147" t="s">
        <v>1219</v>
      </c>
      <c r="D7147" t="s">
        <v>20</v>
      </c>
      <c r="E7147" t="s">
        <v>327</v>
      </c>
      <c r="F7147">
        <v>0</v>
      </c>
      <c r="G7147" s="37">
        <v>12389454</v>
      </c>
      <c r="H7147" s="37">
        <v>2109157.0500000003</v>
      </c>
      <c r="I7147">
        <v>5</v>
      </c>
      <c r="J7147" t="s">
        <v>22</v>
      </c>
      <c r="K7147" s="40">
        <f t="shared" si="111"/>
        <v>2022</v>
      </c>
    </row>
    <row r="7148" spans="1:11" x14ac:dyDescent="0.25">
      <c r="A7148" t="s">
        <v>6305</v>
      </c>
      <c r="B7148" s="36">
        <v>44822</v>
      </c>
      <c r="C7148" t="s">
        <v>925</v>
      </c>
      <c r="D7148" t="s">
        <v>51</v>
      </c>
      <c r="E7148" t="s">
        <v>1726</v>
      </c>
      <c r="F7148">
        <v>0.1</v>
      </c>
      <c r="G7148" s="37">
        <v>24144685.949999999</v>
      </c>
      <c r="H7148" s="37">
        <v>1342190.85</v>
      </c>
      <c r="I7148">
        <v>5</v>
      </c>
      <c r="J7148" t="s">
        <v>26</v>
      </c>
      <c r="K7148" s="40">
        <f t="shared" si="111"/>
        <v>2022</v>
      </c>
    </row>
    <row r="7149" spans="1:11" x14ac:dyDescent="0.25">
      <c r="A7149" t="s">
        <v>6305</v>
      </c>
      <c r="B7149" s="36">
        <v>44822</v>
      </c>
      <c r="C7149" t="s">
        <v>925</v>
      </c>
      <c r="D7149" t="s">
        <v>51</v>
      </c>
      <c r="E7149" t="s">
        <v>2277</v>
      </c>
      <c r="F7149">
        <v>0.1</v>
      </c>
      <c r="G7149" s="37">
        <v>6091481.5499999998</v>
      </c>
      <c r="H7149" s="37">
        <v>-678470.1</v>
      </c>
      <c r="I7149">
        <v>1</v>
      </c>
      <c r="J7149" t="s">
        <v>26</v>
      </c>
      <c r="K7149" s="40">
        <f t="shared" si="111"/>
        <v>2022</v>
      </c>
    </row>
    <row r="7150" spans="1:11" x14ac:dyDescent="0.25">
      <c r="A7150" t="s">
        <v>6305</v>
      </c>
      <c r="B7150" s="36">
        <v>44822</v>
      </c>
      <c r="C7150" t="s">
        <v>925</v>
      </c>
      <c r="D7150" t="s">
        <v>51</v>
      </c>
      <c r="E7150" t="s">
        <v>2597</v>
      </c>
      <c r="F7150">
        <v>0.1</v>
      </c>
      <c r="G7150" s="37">
        <v>8185889.25</v>
      </c>
      <c r="H7150" s="37">
        <v>2094407.7</v>
      </c>
      <c r="I7150">
        <v>2</v>
      </c>
      <c r="J7150" t="s">
        <v>22</v>
      </c>
      <c r="K7150" s="40">
        <f t="shared" si="111"/>
        <v>2022</v>
      </c>
    </row>
    <row r="7151" spans="1:11" x14ac:dyDescent="0.25">
      <c r="A7151" t="s">
        <v>6305</v>
      </c>
      <c r="B7151" s="36">
        <v>44822</v>
      </c>
      <c r="C7151" t="s">
        <v>925</v>
      </c>
      <c r="D7151" t="s">
        <v>51</v>
      </c>
      <c r="E7151" t="s">
        <v>155</v>
      </c>
      <c r="F7151">
        <v>0</v>
      </c>
      <c r="G7151" s="37">
        <v>412981.8</v>
      </c>
      <c r="H7151" s="37">
        <v>14749.35</v>
      </c>
      <c r="I7151">
        <v>1</v>
      </c>
      <c r="J7151" t="s">
        <v>26</v>
      </c>
      <c r="K7151" s="40">
        <f t="shared" si="111"/>
        <v>2022</v>
      </c>
    </row>
    <row r="7152" spans="1:11" x14ac:dyDescent="0.25">
      <c r="A7152" t="s">
        <v>6306</v>
      </c>
      <c r="B7152" s="36">
        <v>44822</v>
      </c>
      <c r="C7152" t="s">
        <v>2103</v>
      </c>
      <c r="D7152" t="s">
        <v>33</v>
      </c>
      <c r="E7152" t="s">
        <v>449</v>
      </c>
      <c r="F7152">
        <v>0</v>
      </c>
      <c r="G7152" s="37">
        <v>1371689.55</v>
      </c>
      <c r="H7152" s="37">
        <v>648971.4</v>
      </c>
      <c r="I7152">
        <v>2</v>
      </c>
      <c r="J7152" t="s">
        <v>26</v>
      </c>
      <c r="K7152" s="40">
        <f t="shared" si="111"/>
        <v>2022</v>
      </c>
    </row>
    <row r="7153" spans="1:11" x14ac:dyDescent="0.25">
      <c r="A7153" t="s">
        <v>6306</v>
      </c>
      <c r="B7153" s="36">
        <v>44822</v>
      </c>
      <c r="C7153" t="s">
        <v>2103</v>
      </c>
      <c r="D7153" t="s">
        <v>33</v>
      </c>
      <c r="E7153" t="s">
        <v>1514</v>
      </c>
      <c r="F7153">
        <v>0</v>
      </c>
      <c r="G7153" s="37">
        <v>2551637.5500000003</v>
      </c>
      <c r="H7153" s="37">
        <v>1091451.9000000001</v>
      </c>
      <c r="I7153">
        <v>3</v>
      </c>
      <c r="J7153" t="s">
        <v>22</v>
      </c>
      <c r="K7153" s="40">
        <f t="shared" si="111"/>
        <v>2022</v>
      </c>
    </row>
    <row r="7154" spans="1:11" x14ac:dyDescent="0.25">
      <c r="A7154" t="s">
        <v>6307</v>
      </c>
      <c r="B7154" s="36">
        <v>44822</v>
      </c>
      <c r="C7154" t="s">
        <v>1193</v>
      </c>
      <c r="D7154" t="s">
        <v>20</v>
      </c>
      <c r="E7154" t="s">
        <v>1297</v>
      </c>
      <c r="F7154">
        <v>0</v>
      </c>
      <c r="G7154" s="37">
        <v>722718.15</v>
      </c>
      <c r="H7154" s="37">
        <v>73746.75</v>
      </c>
      <c r="I7154">
        <v>4</v>
      </c>
      <c r="J7154" t="s">
        <v>26</v>
      </c>
      <c r="K7154" s="40">
        <f t="shared" si="111"/>
        <v>2022</v>
      </c>
    </row>
    <row r="7155" spans="1:11" x14ac:dyDescent="0.25">
      <c r="A7155" t="s">
        <v>6307</v>
      </c>
      <c r="B7155" s="36">
        <v>44822</v>
      </c>
      <c r="C7155" t="s">
        <v>1193</v>
      </c>
      <c r="D7155" t="s">
        <v>20</v>
      </c>
      <c r="E7155" t="s">
        <v>642</v>
      </c>
      <c r="F7155">
        <v>0.1</v>
      </c>
      <c r="G7155" s="37">
        <v>2182903.8000000003</v>
      </c>
      <c r="H7155" s="37">
        <v>368733.75</v>
      </c>
      <c r="I7155">
        <v>3</v>
      </c>
      <c r="J7155" t="s">
        <v>26</v>
      </c>
      <c r="K7155" s="40">
        <f t="shared" si="111"/>
        <v>2022</v>
      </c>
    </row>
    <row r="7156" spans="1:11" x14ac:dyDescent="0.25">
      <c r="A7156" t="s">
        <v>6308</v>
      </c>
      <c r="B7156" s="36">
        <v>44822</v>
      </c>
      <c r="C7156" t="s">
        <v>67</v>
      </c>
      <c r="D7156" t="s">
        <v>24</v>
      </c>
      <c r="E7156" t="s">
        <v>2026</v>
      </c>
      <c r="F7156">
        <v>0</v>
      </c>
      <c r="G7156" s="37">
        <v>973457.1</v>
      </c>
      <c r="H7156" s="37">
        <v>398232.45</v>
      </c>
      <c r="I7156">
        <v>5</v>
      </c>
      <c r="J7156" t="s">
        <v>26</v>
      </c>
      <c r="K7156" s="40">
        <f t="shared" si="111"/>
        <v>2022</v>
      </c>
    </row>
    <row r="7157" spans="1:11" x14ac:dyDescent="0.25">
      <c r="A7157" t="s">
        <v>6309</v>
      </c>
      <c r="B7157" s="36">
        <v>44822</v>
      </c>
      <c r="C7157" t="s">
        <v>2048</v>
      </c>
      <c r="D7157" t="s">
        <v>24</v>
      </c>
      <c r="E7157" t="s">
        <v>1983</v>
      </c>
      <c r="F7157">
        <v>0</v>
      </c>
      <c r="G7157" s="37">
        <v>398232.45</v>
      </c>
      <c r="H7157" s="37">
        <v>73746.75</v>
      </c>
      <c r="I7157">
        <v>2</v>
      </c>
      <c r="J7157" t="s">
        <v>26</v>
      </c>
      <c r="K7157" s="40">
        <f t="shared" si="111"/>
        <v>2022</v>
      </c>
    </row>
    <row r="7158" spans="1:11" x14ac:dyDescent="0.25">
      <c r="A7158" t="s">
        <v>6310</v>
      </c>
      <c r="B7158" s="36">
        <v>44822</v>
      </c>
      <c r="C7158" t="s">
        <v>45</v>
      </c>
      <c r="D7158" t="s">
        <v>24</v>
      </c>
      <c r="E7158" t="s">
        <v>284</v>
      </c>
      <c r="F7158">
        <v>0.5</v>
      </c>
      <c r="G7158" s="37">
        <v>442480.5</v>
      </c>
      <c r="H7158" s="37">
        <v>-73746.75</v>
      </c>
      <c r="I7158">
        <v>5</v>
      </c>
      <c r="J7158" t="s">
        <v>26</v>
      </c>
      <c r="K7158" s="40">
        <f t="shared" si="111"/>
        <v>2022</v>
      </c>
    </row>
    <row r="7159" spans="1:11" x14ac:dyDescent="0.25">
      <c r="A7159" t="s">
        <v>6310</v>
      </c>
      <c r="B7159" s="36">
        <v>44822</v>
      </c>
      <c r="C7159" t="s">
        <v>45</v>
      </c>
      <c r="D7159" t="s">
        <v>24</v>
      </c>
      <c r="E7159" t="s">
        <v>1353</v>
      </c>
      <c r="F7159">
        <v>0.5</v>
      </c>
      <c r="G7159" s="37">
        <v>899710.35</v>
      </c>
      <c r="H7159" s="37">
        <v>-339235.05</v>
      </c>
      <c r="I7159">
        <v>2</v>
      </c>
      <c r="J7159" t="s">
        <v>26</v>
      </c>
      <c r="K7159" s="40">
        <f t="shared" si="111"/>
        <v>2022</v>
      </c>
    </row>
    <row r="7160" spans="1:11" x14ac:dyDescent="0.25">
      <c r="A7160" t="s">
        <v>6311</v>
      </c>
      <c r="B7160" s="36">
        <v>44823</v>
      </c>
      <c r="C7160" t="s">
        <v>894</v>
      </c>
      <c r="D7160" t="s">
        <v>20</v>
      </c>
      <c r="E7160" t="s">
        <v>1181</v>
      </c>
      <c r="F7160">
        <v>0</v>
      </c>
      <c r="G7160" s="37">
        <v>1622428.5</v>
      </c>
      <c r="H7160" s="37">
        <v>457229.85000000003</v>
      </c>
      <c r="I7160">
        <v>4</v>
      </c>
      <c r="J7160" t="s">
        <v>22</v>
      </c>
      <c r="K7160" s="40">
        <f t="shared" si="111"/>
        <v>2022</v>
      </c>
    </row>
    <row r="7161" spans="1:11" x14ac:dyDescent="0.25">
      <c r="A7161" t="s">
        <v>6312</v>
      </c>
      <c r="B7161" s="36">
        <v>44823</v>
      </c>
      <c r="C7161" t="s">
        <v>112</v>
      </c>
      <c r="D7161" t="s">
        <v>33</v>
      </c>
      <c r="E7161" t="s">
        <v>1226</v>
      </c>
      <c r="F7161">
        <v>0</v>
      </c>
      <c r="G7161" s="37">
        <v>2005911.6</v>
      </c>
      <c r="H7161" s="37">
        <v>840712.95000000007</v>
      </c>
      <c r="I7161">
        <v>4</v>
      </c>
      <c r="J7161" t="s">
        <v>22</v>
      </c>
      <c r="K7161" s="40">
        <f t="shared" si="111"/>
        <v>2022</v>
      </c>
    </row>
    <row r="7162" spans="1:11" x14ac:dyDescent="0.25">
      <c r="A7162" t="s">
        <v>6312</v>
      </c>
      <c r="B7162" s="36">
        <v>44823</v>
      </c>
      <c r="C7162" t="s">
        <v>112</v>
      </c>
      <c r="D7162" t="s">
        <v>33</v>
      </c>
      <c r="E7162" t="s">
        <v>721</v>
      </c>
      <c r="F7162">
        <v>0.1</v>
      </c>
      <c r="G7162" s="37">
        <v>8156390.5499999998</v>
      </c>
      <c r="H7162" s="37">
        <v>1622428.5</v>
      </c>
      <c r="I7162">
        <v>3</v>
      </c>
      <c r="J7162" t="s">
        <v>22</v>
      </c>
      <c r="K7162" s="40">
        <f t="shared" si="111"/>
        <v>2022</v>
      </c>
    </row>
    <row r="7163" spans="1:11" x14ac:dyDescent="0.25">
      <c r="A7163" t="s">
        <v>6313</v>
      </c>
      <c r="B7163" s="36">
        <v>44823</v>
      </c>
      <c r="C7163" t="s">
        <v>410</v>
      </c>
      <c r="D7163" t="s">
        <v>20</v>
      </c>
      <c r="E7163" t="s">
        <v>1900</v>
      </c>
      <c r="F7163">
        <v>0.5</v>
      </c>
      <c r="G7163" s="37">
        <v>11445495.6</v>
      </c>
      <c r="H7163" s="37">
        <v>-4808288.1000000006</v>
      </c>
      <c r="I7163">
        <v>5</v>
      </c>
      <c r="J7163" t="s">
        <v>26</v>
      </c>
      <c r="K7163" s="40">
        <f t="shared" si="111"/>
        <v>2022</v>
      </c>
    </row>
    <row r="7164" spans="1:11" x14ac:dyDescent="0.25">
      <c r="A7164" t="s">
        <v>6314</v>
      </c>
      <c r="B7164" s="36">
        <v>44823</v>
      </c>
      <c r="C7164" t="s">
        <v>868</v>
      </c>
      <c r="D7164" t="s">
        <v>24</v>
      </c>
      <c r="E7164" t="s">
        <v>125</v>
      </c>
      <c r="F7164">
        <v>0.1</v>
      </c>
      <c r="G7164" s="37">
        <v>88496.1</v>
      </c>
      <c r="H7164" s="37">
        <v>44248.05</v>
      </c>
      <c r="I7164">
        <v>1</v>
      </c>
      <c r="J7164" t="s">
        <v>26</v>
      </c>
      <c r="K7164" s="40">
        <f t="shared" si="111"/>
        <v>2022</v>
      </c>
    </row>
    <row r="7165" spans="1:11" x14ac:dyDescent="0.25">
      <c r="A7165" t="s">
        <v>6314</v>
      </c>
      <c r="B7165" s="36">
        <v>44823</v>
      </c>
      <c r="C7165" t="s">
        <v>868</v>
      </c>
      <c r="D7165" t="s">
        <v>24</v>
      </c>
      <c r="E7165" t="s">
        <v>611</v>
      </c>
      <c r="F7165">
        <v>0.1</v>
      </c>
      <c r="G7165" s="37">
        <v>353984.4</v>
      </c>
      <c r="H7165" s="37">
        <v>-14749.35</v>
      </c>
      <c r="I7165">
        <v>2</v>
      </c>
      <c r="J7165" t="s">
        <v>26</v>
      </c>
      <c r="K7165" s="40">
        <f t="shared" si="111"/>
        <v>2022</v>
      </c>
    </row>
    <row r="7166" spans="1:11" x14ac:dyDescent="0.25">
      <c r="A7166" t="s">
        <v>6315</v>
      </c>
      <c r="B7166" s="36">
        <v>44823</v>
      </c>
      <c r="C7166" t="s">
        <v>1607</v>
      </c>
      <c r="D7166" t="s">
        <v>24</v>
      </c>
      <c r="E7166" t="s">
        <v>903</v>
      </c>
      <c r="F7166">
        <v>0</v>
      </c>
      <c r="G7166" s="37">
        <v>737467.5</v>
      </c>
      <c r="H7166" s="37">
        <v>132744.15</v>
      </c>
      <c r="I7166">
        <v>6</v>
      </c>
      <c r="J7166" t="s">
        <v>26</v>
      </c>
      <c r="K7166" s="40">
        <f t="shared" si="111"/>
        <v>2022</v>
      </c>
    </row>
    <row r="7167" spans="1:11" x14ac:dyDescent="0.25">
      <c r="A7167" t="s">
        <v>6316</v>
      </c>
      <c r="B7167" s="36">
        <v>44823</v>
      </c>
      <c r="C7167" t="s">
        <v>920</v>
      </c>
      <c r="D7167" t="s">
        <v>24</v>
      </c>
      <c r="E7167" t="s">
        <v>542</v>
      </c>
      <c r="F7167">
        <v>0.15</v>
      </c>
      <c r="G7167" s="37">
        <v>10457289.15</v>
      </c>
      <c r="H7167" s="37">
        <v>-1474935</v>
      </c>
      <c r="I7167">
        <v>5</v>
      </c>
      <c r="J7167" t="s">
        <v>26</v>
      </c>
      <c r="K7167" s="40">
        <f t="shared" si="111"/>
        <v>2022</v>
      </c>
    </row>
    <row r="7168" spans="1:11" x14ac:dyDescent="0.25">
      <c r="A7168" t="s">
        <v>6317</v>
      </c>
      <c r="B7168" s="36">
        <v>44823</v>
      </c>
      <c r="C7168" t="s">
        <v>545</v>
      </c>
      <c r="D7168" t="s">
        <v>24</v>
      </c>
      <c r="E7168" t="s">
        <v>1241</v>
      </c>
      <c r="F7168">
        <v>0.1</v>
      </c>
      <c r="G7168" s="37">
        <v>1415937.6</v>
      </c>
      <c r="H7168" s="37">
        <v>634222.05000000005</v>
      </c>
      <c r="I7168">
        <v>2</v>
      </c>
      <c r="J7168" t="s">
        <v>26</v>
      </c>
      <c r="K7168" s="40">
        <f t="shared" si="111"/>
        <v>2022</v>
      </c>
    </row>
    <row r="7169" spans="1:11" x14ac:dyDescent="0.25">
      <c r="A7169" t="s">
        <v>6317</v>
      </c>
      <c r="B7169" s="36">
        <v>44823</v>
      </c>
      <c r="C7169" t="s">
        <v>545</v>
      </c>
      <c r="D7169" t="s">
        <v>24</v>
      </c>
      <c r="E7169" t="s">
        <v>2180</v>
      </c>
      <c r="F7169">
        <v>0</v>
      </c>
      <c r="G7169" s="37">
        <v>17064997.949999999</v>
      </c>
      <c r="H7169" s="37">
        <v>3244857</v>
      </c>
      <c r="I7169">
        <v>6</v>
      </c>
      <c r="J7169" t="s">
        <v>26</v>
      </c>
      <c r="K7169" s="40">
        <f t="shared" si="111"/>
        <v>2022</v>
      </c>
    </row>
    <row r="7170" spans="1:11" x14ac:dyDescent="0.25">
      <c r="A7170" t="s">
        <v>6318</v>
      </c>
      <c r="B7170" s="36">
        <v>44823</v>
      </c>
      <c r="C7170" t="s">
        <v>717</v>
      </c>
      <c r="D7170" t="s">
        <v>24</v>
      </c>
      <c r="E7170" t="s">
        <v>2425</v>
      </c>
      <c r="F7170">
        <v>0</v>
      </c>
      <c r="G7170" s="37">
        <v>5486758.2000000002</v>
      </c>
      <c r="H7170" s="37">
        <v>870211.65</v>
      </c>
      <c r="I7170">
        <v>3</v>
      </c>
      <c r="J7170" t="s">
        <v>26</v>
      </c>
      <c r="K7170" s="40">
        <f t="shared" si="111"/>
        <v>2022</v>
      </c>
    </row>
    <row r="7171" spans="1:11" x14ac:dyDescent="0.25">
      <c r="A7171" t="s">
        <v>6319</v>
      </c>
      <c r="B7171" s="36">
        <v>44824</v>
      </c>
      <c r="C7171" t="s">
        <v>2379</v>
      </c>
      <c r="D7171" t="s">
        <v>20</v>
      </c>
      <c r="E7171" t="s">
        <v>370</v>
      </c>
      <c r="F7171">
        <v>0</v>
      </c>
      <c r="G7171" s="37">
        <v>1592929.8</v>
      </c>
      <c r="H7171" s="37">
        <v>383483.10000000003</v>
      </c>
      <c r="I7171">
        <v>4</v>
      </c>
      <c r="J7171" t="s">
        <v>22</v>
      </c>
      <c r="K7171" s="40">
        <f t="shared" ref="K7171:K7234" si="112">YEAR(B7171)</f>
        <v>2022</v>
      </c>
    </row>
    <row r="7172" spans="1:11" x14ac:dyDescent="0.25">
      <c r="A7172" t="s">
        <v>6320</v>
      </c>
      <c r="B7172" s="36">
        <v>44824</v>
      </c>
      <c r="C7172" t="s">
        <v>277</v>
      </c>
      <c r="D7172" t="s">
        <v>20</v>
      </c>
      <c r="E7172" t="s">
        <v>2526</v>
      </c>
      <c r="F7172">
        <v>0</v>
      </c>
      <c r="G7172" s="37">
        <v>10044307.35</v>
      </c>
      <c r="H7172" s="37">
        <v>3820081.65</v>
      </c>
      <c r="I7172">
        <v>4</v>
      </c>
      <c r="J7172" t="s">
        <v>26</v>
      </c>
      <c r="K7172" s="40">
        <f t="shared" si="112"/>
        <v>2022</v>
      </c>
    </row>
    <row r="7173" spans="1:11" x14ac:dyDescent="0.25">
      <c r="A7173" t="s">
        <v>6320</v>
      </c>
      <c r="B7173" s="36">
        <v>44824</v>
      </c>
      <c r="C7173" t="s">
        <v>277</v>
      </c>
      <c r="D7173" t="s">
        <v>20</v>
      </c>
      <c r="E7173" t="s">
        <v>1727</v>
      </c>
      <c r="F7173">
        <v>0</v>
      </c>
      <c r="G7173" s="37">
        <v>471979.2</v>
      </c>
      <c r="H7173" s="37">
        <v>29498.7</v>
      </c>
      <c r="I7173">
        <v>2</v>
      </c>
      <c r="J7173" t="s">
        <v>22</v>
      </c>
      <c r="K7173" s="40">
        <f t="shared" si="112"/>
        <v>2022</v>
      </c>
    </row>
    <row r="7174" spans="1:11" x14ac:dyDescent="0.25">
      <c r="A7174" t="s">
        <v>6320</v>
      </c>
      <c r="B7174" s="36">
        <v>44824</v>
      </c>
      <c r="C7174" t="s">
        <v>277</v>
      </c>
      <c r="D7174" t="s">
        <v>20</v>
      </c>
      <c r="E7174" t="s">
        <v>427</v>
      </c>
      <c r="F7174">
        <v>0</v>
      </c>
      <c r="G7174" s="37">
        <v>1946914.2</v>
      </c>
      <c r="H7174" s="37">
        <v>722718.15</v>
      </c>
      <c r="I7174">
        <v>3</v>
      </c>
      <c r="J7174" t="s">
        <v>26</v>
      </c>
      <c r="K7174" s="40">
        <f t="shared" si="112"/>
        <v>2022</v>
      </c>
    </row>
    <row r="7175" spans="1:11" x14ac:dyDescent="0.25">
      <c r="A7175" t="s">
        <v>6321</v>
      </c>
      <c r="B7175" s="36">
        <v>44824</v>
      </c>
      <c r="C7175" t="s">
        <v>917</v>
      </c>
      <c r="D7175" t="s">
        <v>24</v>
      </c>
      <c r="E7175" t="s">
        <v>2014</v>
      </c>
      <c r="F7175">
        <v>0</v>
      </c>
      <c r="G7175" s="37">
        <v>5811243.9000000004</v>
      </c>
      <c r="H7175" s="37">
        <v>2153405.1</v>
      </c>
      <c r="I7175">
        <v>2</v>
      </c>
      <c r="J7175" t="s">
        <v>22</v>
      </c>
      <c r="K7175" s="40">
        <f t="shared" si="112"/>
        <v>2022</v>
      </c>
    </row>
    <row r="7176" spans="1:11" x14ac:dyDescent="0.25">
      <c r="A7176" t="s">
        <v>6321</v>
      </c>
      <c r="B7176" s="36">
        <v>44824</v>
      </c>
      <c r="C7176" t="s">
        <v>917</v>
      </c>
      <c r="D7176" t="s">
        <v>24</v>
      </c>
      <c r="E7176" t="s">
        <v>196</v>
      </c>
      <c r="F7176">
        <v>0.2</v>
      </c>
      <c r="G7176" s="37">
        <v>10826022.9</v>
      </c>
      <c r="H7176" s="37">
        <v>3657838.8000000003</v>
      </c>
      <c r="I7176">
        <v>2</v>
      </c>
      <c r="J7176" t="s">
        <v>26</v>
      </c>
      <c r="K7176" s="40">
        <f t="shared" si="112"/>
        <v>2022</v>
      </c>
    </row>
    <row r="7177" spans="1:11" x14ac:dyDescent="0.25">
      <c r="A7177" t="s">
        <v>6321</v>
      </c>
      <c r="B7177" s="36">
        <v>44824</v>
      </c>
      <c r="C7177" t="s">
        <v>917</v>
      </c>
      <c r="D7177" t="s">
        <v>24</v>
      </c>
      <c r="E7177" t="s">
        <v>2100</v>
      </c>
      <c r="F7177">
        <v>0</v>
      </c>
      <c r="G7177" s="37">
        <v>5147523.1500000004</v>
      </c>
      <c r="H7177" s="37">
        <v>0</v>
      </c>
      <c r="I7177">
        <v>7</v>
      </c>
      <c r="J7177" t="s">
        <v>26</v>
      </c>
      <c r="K7177" s="40">
        <f t="shared" si="112"/>
        <v>2022</v>
      </c>
    </row>
    <row r="7178" spans="1:11" x14ac:dyDescent="0.25">
      <c r="A7178" t="s">
        <v>6321</v>
      </c>
      <c r="B7178" s="36">
        <v>44824</v>
      </c>
      <c r="C7178" t="s">
        <v>917</v>
      </c>
      <c r="D7178" t="s">
        <v>24</v>
      </c>
      <c r="E7178" t="s">
        <v>2258</v>
      </c>
      <c r="F7178">
        <v>0</v>
      </c>
      <c r="G7178" s="37">
        <v>1312692.1500000001</v>
      </c>
      <c r="H7178" s="37">
        <v>250738.95</v>
      </c>
      <c r="I7178">
        <v>2</v>
      </c>
      <c r="J7178" t="s">
        <v>26</v>
      </c>
      <c r="K7178" s="40">
        <f t="shared" si="112"/>
        <v>2022</v>
      </c>
    </row>
    <row r="7179" spans="1:11" x14ac:dyDescent="0.25">
      <c r="A7179" t="s">
        <v>6321</v>
      </c>
      <c r="B7179" s="36">
        <v>44824</v>
      </c>
      <c r="C7179" t="s">
        <v>917</v>
      </c>
      <c r="D7179" t="s">
        <v>24</v>
      </c>
      <c r="E7179" t="s">
        <v>1447</v>
      </c>
      <c r="F7179">
        <v>0.1</v>
      </c>
      <c r="G7179" s="37">
        <v>7404173.7000000002</v>
      </c>
      <c r="H7179" s="37">
        <v>1238945.4000000001</v>
      </c>
      <c r="I7179">
        <v>4</v>
      </c>
      <c r="J7179" t="s">
        <v>26</v>
      </c>
      <c r="K7179" s="40">
        <f t="shared" si="112"/>
        <v>2022</v>
      </c>
    </row>
    <row r="7180" spans="1:11" x14ac:dyDescent="0.25">
      <c r="A7180" t="s">
        <v>6322</v>
      </c>
      <c r="B7180" s="36">
        <v>44825</v>
      </c>
      <c r="C7180" t="s">
        <v>1469</v>
      </c>
      <c r="D7180" t="s">
        <v>24</v>
      </c>
      <c r="E7180" t="s">
        <v>397</v>
      </c>
      <c r="F7180">
        <v>0</v>
      </c>
      <c r="G7180" s="37">
        <v>988206.45000000007</v>
      </c>
      <c r="H7180" s="37">
        <v>294987</v>
      </c>
      <c r="I7180">
        <v>4</v>
      </c>
      <c r="J7180" t="s">
        <v>26</v>
      </c>
      <c r="K7180" s="40">
        <f t="shared" si="112"/>
        <v>2022</v>
      </c>
    </row>
    <row r="7181" spans="1:11" x14ac:dyDescent="0.25">
      <c r="A7181" t="s">
        <v>6322</v>
      </c>
      <c r="B7181" s="36">
        <v>44825</v>
      </c>
      <c r="C7181" t="s">
        <v>1469</v>
      </c>
      <c r="D7181" t="s">
        <v>24</v>
      </c>
      <c r="E7181" t="s">
        <v>2425</v>
      </c>
      <c r="F7181">
        <v>0</v>
      </c>
      <c r="G7181" s="37">
        <v>10973516.4</v>
      </c>
      <c r="H7181" s="37">
        <v>1755172.6500000001</v>
      </c>
      <c r="I7181">
        <v>6</v>
      </c>
      <c r="J7181" t="s">
        <v>22</v>
      </c>
      <c r="K7181" s="40">
        <f t="shared" si="112"/>
        <v>2022</v>
      </c>
    </row>
    <row r="7182" spans="1:11" x14ac:dyDescent="0.25">
      <c r="A7182" t="s">
        <v>6323</v>
      </c>
      <c r="B7182" s="36">
        <v>44826</v>
      </c>
      <c r="C7182" t="s">
        <v>211</v>
      </c>
      <c r="D7182" t="s">
        <v>51</v>
      </c>
      <c r="E7182" t="s">
        <v>1094</v>
      </c>
      <c r="F7182">
        <v>0</v>
      </c>
      <c r="G7182" s="37">
        <v>6489714</v>
      </c>
      <c r="H7182" s="37">
        <v>2271399.9</v>
      </c>
      <c r="I7182">
        <v>8</v>
      </c>
      <c r="J7182" t="s">
        <v>26</v>
      </c>
      <c r="K7182" s="40">
        <f t="shared" si="112"/>
        <v>2022</v>
      </c>
    </row>
    <row r="7183" spans="1:11" x14ac:dyDescent="0.25">
      <c r="A7183" t="s">
        <v>6323</v>
      </c>
      <c r="B7183" s="36">
        <v>44826</v>
      </c>
      <c r="C7183" t="s">
        <v>211</v>
      </c>
      <c r="D7183" t="s">
        <v>51</v>
      </c>
      <c r="E7183" t="s">
        <v>2598</v>
      </c>
      <c r="F7183">
        <v>0</v>
      </c>
      <c r="G7183" s="37">
        <v>796464.9</v>
      </c>
      <c r="H7183" s="37">
        <v>73746.75</v>
      </c>
      <c r="I7183">
        <v>2</v>
      </c>
      <c r="J7183" t="s">
        <v>26</v>
      </c>
      <c r="K7183" s="40">
        <f t="shared" si="112"/>
        <v>2022</v>
      </c>
    </row>
    <row r="7184" spans="1:11" x14ac:dyDescent="0.25">
      <c r="A7184" t="s">
        <v>6324</v>
      </c>
      <c r="B7184" s="36">
        <v>44826</v>
      </c>
      <c r="C7184" t="s">
        <v>1618</v>
      </c>
      <c r="D7184" t="s">
        <v>33</v>
      </c>
      <c r="E7184" t="s">
        <v>604</v>
      </c>
      <c r="F7184">
        <v>0</v>
      </c>
      <c r="G7184" s="37">
        <v>1002955.8</v>
      </c>
      <c r="H7184" s="37">
        <v>103245.45</v>
      </c>
      <c r="I7184">
        <v>2</v>
      </c>
      <c r="J7184" t="s">
        <v>22</v>
      </c>
      <c r="K7184" s="40">
        <f t="shared" si="112"/>
        <v>2022</v>
      </c>
    </row>
    <row r="7185" spans="1:11" x14ac:dyDescent="0.25">
      <c r="A7185" t="s">
        <v>6325</v>
      </c>
      <c r="B7185" s="36">
        <v>44826</v>
      </c>
      <c r="C7185" t="s">
        <v>1192</v>
      </c>
      <c r="D7185" t="s">
        <v>20</v>
      </c>
      <c r="E7185" t="s">
        <v>456</v>
      </c>
      <c r="F7185">
        <v>0.1</v>
      </c>
      <c r="G7185" s="37">
        <v>12286208.550000001</v>
      </c>
      <c r="H7185" s="37">
        <v>1371689.55</v>
      </c>
      <c r="I7185">
        <v>3</v>
      </c>
      <c r="J7185" t="s">
        <v>22</v>
      </c>
      <c r="K7185" s="40">
        <f t="shared" si="112"/>
        <v>2022</v>
      </c>
    </row>
    <row r="7186" spans="1:11" x14ac:dyDescent="0.25">
      <c r="A7186" t="s">
        <v>6326</v>
      </c>
      <c r="B7186" s="36">
        <v>44827</v>
      </c>
      <c r="C7186" t="s">
        <v>2391</v>
      </c>
      <c r="D7186" t="s">
        <v>51</v>
      </c>
      <c r="E7186" t="s">
        <v>1353</v>
      </c>
      <c r="F7186">
        <v>0.5</v>
      </c>
      <c r="G7186" s="37">
        <v>1799420.7</v>
      </c>
      <c r="H7186" s="37">
        <v>-693219.45000000007</v>
      </c>
      <c r="I7186">
        <v>4</v>
      </c>
      <c r="J7186" t="s">
        <v>26</v>
      </c>
      <c r="K7186" s="40">
        <f t="shared" si="112"/>
        <v>2022</v>
      </c>
    </row>
    <row r="7187" spans="1:11" x14ac:dyDescent="0.25">
      <c r="A7187" t="s">
        <v>6327</v>
      </c>
      <c r="B7187" s="36">
        <v>44827</v>
      </c>
      <c r="C7187" t="s">
        <v>913</v>
      </c>
      <c r="D7187" t="s">
        <v>20</v>
      </c>
      <c r="E7187" t="s">
        <v>1119</v>
      </c>
      <c r="F7187">
        <v>0.6</v>
      </c>
      <c r="G7187" s="37">
        <v>707968.8</v>
      </c>
      <c r="H7187" s="37">
        <v>-324485.7</v>
      </c>
      <c r="I7187">
        <v>1</v>
      </c>
      <c r="J7187" t="s">
        <v>22</v>
      </c>
      <c r="K7187" s="40">
        <f t="shared" si="112"/>
        <v>2022</v>
      </c>
    </row>
    <row r="7188" spans="1:11" x14ac:dyDescent="0.25">
      <c r="A7188" t="s">
        <v>6328</v>
      </c>
      <c r="B7188" s="36">
        <v>44827</v>
      </c>
      <c r="C7188" t="s">
        <v>512</v>
      </c>
      <c r="D7188" t="s">
        <v>33</v>
      </c>
      <c r="E7188" t="s">
        <v>2283</v>
      </c>
      <c r="F7188">
        <v>0</v>
      </c>
      <c r="G7188" s="37">
        <v>11047263.15</v>
      </c>
      <c r="H7188" s="37">
        <v>4528050.45</v>
      </c>
      <c r="I7188">
        <v>7</v>
      </c>
      <c r="J7188" t="s">
        <v>26</v>
      </c>
      <c r="K7188" s="40">
        <f t="shared" si="112"/>
        <v>2022</v>
      </c>
    </row>
    <row r="7189" spans="1:11" x14ac:dyDescent="0.25">
      <c r="A7189" t="s">
        <v>6328</v>
      </c>
      <c r="B7189" s="36">
        <v>44827</v>
      </c>
      <c r="C7189" t="s">
        <v>512</v>
      </c>
      <c r="D7189" t="s">
        <v>33</v>
      </c>
      <c r="E7189" t="s">
        <v>334</v>
      </c>
      <c r="F7189">
        <v>0</v>
      </c>
      <c r="G7189" s="37">
        <v>1047203.85</v>
      </c>
      <c r="H7189" s="37">
        <v>58997.4</v>
      </c>
      <c r="I7189">
        <v>5</v>
      </c>
      <c r="J7189" t="s">
        <v>26</v>
      </c>
      <c r="K7189" s="40">
        <f t="shared" si="112"/>
        <v>2022</v>
      </c>
    </row>
    <row r="7190" spans="1:11" x14ac:dyDescent="0.25">
      <c r="A7190" t="s">
        <v>6328</v>
      </c>
      <c r="B7190" s="36">
        <v>44827</v>
      </c>
      <c r="C7190" t="s">
        <v>512</v>
      </c>
      <c r="D7190" t="s">
        <v>33</v>
      </c>
      <c r="E7190" t="s">
        <v>2005</v>
      </c>
      <c r="F7190">
        <v>0.15</v>
      </c>
      <c r="G7190" s="37">
        <v>7182933.4500000002</v>
      </c>
      <c r="H7190" s="37">
        <v>-339235.05</v>
      </c>
      <c r="I7190">
        <v>3</v>
      </c>
      <c r="J7190" t="s">
        <v>22</v>
      </c>
      <c r="K7190" s="40">
        <f t="shared" si="112"/>
        <v>2022</v>
      </c>
    </row>
    <row r="7191" spans="1:11" x14ac:dyDescent="0.25">
      <c r="A7191" t="s">
        <v>6329</v>
      </c>
      <c r="B7191" s="36">
        <v>44827</v>
      </c>
      <c r="C7191" t="s">
        <v>801</v>
      </c>
      <c r="D7191" t="s">
        <v>24</v>
      </c>
      <c r="E7191" t="s">
        <v>782</v>
      </c>
      <c r="F7191">
        <v>0</v>
      </c>
      <c r="G7191" s="37">
        <v>3628340.1</v>
      </c>
      <c r="H7191" s="37">
        <v>899710.35</v>
      </c>
      <c r="I7191">
        <v>2</v>
      </c>
      <c r="J7191" t="s">
        <v>22</v>
      </c>
      <c r="K7191" s="40">
        <f t="shared" si="112"/>
        <v>2022</v>
      </c>
    </row>
    <row r="7192" spans="1:11" x14ac:dyDescent="0.25">
      <c r="A7192" t="s">
        <v>6329</v>
      </c>
      <c r="B7192" s="36">
        <v>44827</v>
      </c>
      <c r="C7192" t="s">
        <v>801</v>
      </c>
      <c r="D7192" t="s">
        <v>24</v>
      </c>
      <c r="E7192" t="s">
        <v>173</v>
      </c>
      <c r="F7192">
        <v>0</v>
      </c>
      <c r="G7192" s="37">
        <v>6268473.75</v>
      </c>
      <c r="H7192" s="37">
        <v>3067864.8000000003</v>
      </c>
      <c r="I7192">
        <v>7</v>
      </c>
      <c r="J7192" t="s">
        <v>22</v>
      </c>
      <c r="K7192" s="40">
        <f t="shared" si="112"/>
        <v>2022</v>
      </c>
    </row>
    <row r="7193" spans="1:11" x14ac:dyDescent="0.25">
      <c r="A7193" t="s">
        <v>6329</v>
      </c>
      <c r="B7193" s="36">
        <v>44827</v>
      </c>
      <c r="C7193" t="s">
        <v>801</v>
      </c>
      <c r="D7193" t="s">
        <v>24</v>
      </c>
      <c r="E7193" t="s">
        <v>1856</v>
      </c>
      <c r="F7193">
        <v>0</v>
      </c>
      <c r="G7193" s="37">
        <v>1371689.55</v>
      </c>
      <c r="H7193" s="37">
        <v>457229.85000000003</v>
      </c>
      <c r="I7193">
        <v>3</v>
      </c>
      <c r="J7193" t="s">
        <v>22</v>
      </c>
      <c r="K7193" s="40">
        <f t="shared" si="112"/>
        <v>2022</v>
      </c>
    </row>
    <row r="7194" spans="1:11" x14ac:dyDescent="0.25">
      <c r="A7194" t="s">
        <v>6330</v>
      </c>
      <c r="B7194" s="36">
        <v>44827</v>
      </c>
      <c r="C7194" t="s">
        <v>409</v>
      </c>
      <c r="D7194" t="s">
        <v>24</v>
      </c>
      <c r="E7194" t="s">
        <v>1941</v>
      </c>
      <c r="F7194">
        <v>0</v>
      </c>
      <c r="G7194" s="37">
        <v>1327441.5</v>
      </c>
      <c r="H7194" s="37">
        <v>442480.5</v>
      </c>
      <c r="I7194">
        <v>2</v>
      </c>
      <c r="J7194" t="s">
        <v>22</v>
      </c>
      <c r="K7194" s="40">
        <f t="shared" si="112"/>
        <v>2022</v>
      </c>
    </row>
    <row r="7195" spans="1:11" x14ac:dyDescent="0.25">
      <c r="A7195" t="s">
        <v>6331</v>
      </c>
      <c r="B7195" s="36">
        <v>44827</v>
      </c>
      <c r="C7195" t="s">
        <v>1135</v>
      </c>
      <c r="D7195" t="s">
        <v>24</v>
      </c>
      <c r="E7195" t="s">
        <v>1416</v>
      </c>
      <c r="F7195">
        <v>0.1</v>
      </c>
      <c r="G7195" s="37">
        <v>10944017.700000001</v>
      </c>
      <c r="H7195" s="37">
        <v>2920371.3000000003</v>
      </c>
      <c r="I7195">
        <v>2</v>
      </c>
      <c r="J7195" t="s">
        <v>22</v>
      </c>
      <c r="K7195" s="40">
        <f t="shared" si="112"/>
        <v>2022</v>
      </c>
    </row>
    <row r="7196" spans="1:11" x14ac:dyDescent="0.25">
      <c r="A7196" t="s">
        <v>6330</v>
      </c>
      <c r="B7196" s="36">
        <v>44827</v>
      </c>
      <c r="C7196" t="s">
        <v>409</v>
      </c>
      <c r="D7196" t="s">
        <v>24</v>
      </c>
      <c r="E7196" t="s">
        <v>1232</v>
      </c>
      <c r="F7196">
        <v>0</v>
      </c>
      <c r="G7196" s="37">
        <v>191741.55000000002</v>
      </c>
      <c r="H7196" s="37">
        <v>73746.75</v>
      </c>
      <c r="I7196">
        <v>2</v>
      </c>
      <c r="J7196" t="s">
        <v>22</v>
      </c>
      <c r="K7196" s="40">
        <f t="shared" si="112"/>
        <v>2022</v>
      </c>
    </row>
    <row r="7197" spans="1:11" x14ac:dyDescent="0.25">
      <c r="A7197" t="s">
        <v>6331</v>
      </c>
      <c r="B7197" s="36">
        <v>44827</v>
      </c>
      <c r="C7197" t="s">
        <v>1135</v>
      </c>
      <c r="D7197" t="s">
        <v>24</v>
      </c>
      <c r="E7197" t="s">
        <v>473</v>
      </c>
      <c r="F7197">
        <v>0</v>
      </c>
      <c r="G7197" s="37">
        <v>1637177.85</v>
      </c>
      <c r="H7197" s="37">
        <v>132744.15</v>
      </c>
      <c r="I7197">
        <v>4</v>
      </c>
      <c r="J7197" t="s">
        <v>22</v>
      </c>
      <c r="K7197" s="40">
        <f t="shared" si="112"/>
        <v>2022</v>
      </c>
    </row>
    <row r="7198" spans="1:11" x14ac:dyDescent="0.25">
      <c r="A7198" t="s">
        <v>6331</v>
      </c>
      <c r="B7198" s="36">
        <v>44827</v>
      </c>
      <c r="C7198" t="s">
        <v>1135</v>
      </c>
      <c r="D7198" t="s">
        <v>24</v>
      </c>
      <c r="E7198" t="s">
        <v>2324</v>
      </c>
      <c r="F7198">
        <v>0.15</v>
      </c>
      <c r="G7198" s="37">
        <v>5383512.75</v>
      </c>
      <c r="H7198" s="37">
        <v>1578180.45</v>
      </c>
      <c r="I7198">
        <v>3</v>
      </c>
      <c r="J7198" t="s">
        <v>22</v>
      </c>
      <c r="K7198" s="40">
        <f t="shared" si="112"/>
        <v>2022</v>
      </c>
    </row>
    <row r="7199" spans="1:11" x14ac:dyDescent="0.25">
      <c r="A7199" t="s">
        <v>6332</v>
      </c>
      <c r="B7199" s="36">
        <v>44827</v>
      </c>
      <c r="C7199" t="s">
        <v>762</v>
      </c>
      <c r="D7199" t="s">
        <v>24</v>
      </c>
      <c r="E7199" t="s">
        <v>505</v>
      </c>
      <c r="F7199">
        <v>0</v>
      </c>
      <c r="G7199" s="37">
        <v>2079658.35</v>
      </c>
      <c r="H7199" s="37">
        <v>103245.45</v>
      </c>
      <c r="I7199">
        <v>7</v>
      </c>
      <c r="J7199" t="s">
        <v>26</v>
      </c>
      <c r="K7199" s="40">
        <f t="shared" si="112"/>
        <v>2022</v>
      </c>
    </row>
    <row r="7200" spans="1:11" x14ac:dyDescent="0.25">
      <c r="A7200" t="s">
        <v>6333</v>
      </c>
      <c r="B7200" s="36">
        <v>44828</v>
      </c>
      <c r="C7200" t="s">
        <v>109</v>
      </c>
      <c r="D7200" t="s">
        <v>20</v>
      </c>
      <c r="E7200" t="s">
        <v>2599</v>
      </c>
      <c r="F7200">
        <v>0.1</v>
      </c>
      <c r="G7200" s="37">
        <v>19985369.25</v>
      </c>
      <c r="H7200" s="37">
        <v>-884961</v>
      </c>
      <c r="I7200">
        <v>5</v>
      </c>
      <c r="J7200" t="s">
        <v>22</v>
      </c>
      <c r="K7200" s="40">
        <f t="shared" si="112"/>
        <v>2022</v>
      </c>
    </row>
    <row r="7201" spans="1:11" x14ac:dyDescent="0.25">
      <c r="A7201" t="s">
        <v>6334</v>
      </c>
      <c r="B7201" s="36">
        <v>44828</v>
      </c>
      <c r="C7201" t="s">
        <v>638</v>
      </c>
      <c r="D7201" t="s">
        <v>24</v>
      </c>
      <c r="E7201" t="s">
        <v>1238</v>
      </c>
      <c r="F7201">
        <v>0.1</v>
      </c>
      <c r="G7201" s="37">
        <v>28967723.400000002</v>
      </c>
      <c r="H7201" s="37">
        <v>324485.7</v>
      </c>
      <c r="I7201">
        <v>6</v>
      </c>
      <c r="J7201" t="s">
        <v>22</v>
      </c>
      <c r="K7201" s="40">
        <f t="shared" si="112"/>
        <v>2022</v>
      </c>
    </row>
    <row r="7202" spans="1:11" x14ac:dyDescent="0.25">
      <c r="A7202" t="s">
        <v>6335</v>
      </c>
      <c r="B7202" s="36">
        <v>44829</v>
      </c>
      <c r="C7202" t="s">
        <v>1110</v>
      </c>
      <c r="D7202" t="s">
        <v>24</v>
      </c>
      <c r="E7202" t="s">
        <v>1542</v>
      </c>
      <c r="F7202">
        <v>0</v>
      </c>
      <c r="G7202" s="37">
        <v>1401188.25</v>
      </c>
      <c r="H7202" s="37">
        <v>265488.3</v>
      </c>
      <c r="I7202">
        <v>2</v>
      </c>
      <c r="J7202" t="s">
        <v>22</v>
      </c>
      <c r="K7202" s="40">
        <f t="shared" si="112"/>
        <v>2022</v>
      </c>
    </row>
    <row r="7203" spans="1:11" x14ac:dyDescent="0.25">
      <c r="A7203" t="s">
        <v>6336</v>
      </c>
      <c r="B7203" s="36">
        <v>44829</v>
      </c>
      <c r="C7203" t="s">
        <v>754</v>
      </c>
      <c r="D7203" t="s">
        <v>24</v>
      </c>
      <c r="E7203" t="s">
        <v>2253</v>
      </c>
      <c r="F7203">
        <v>0</v>
      </c>
      <c r="G7203" s="37">
        <v>1622428.5</v>
      </c>
      <c r="H7203" s="37">
        <v>176992.2</v>
      </c>
      <c r="I7203">
        <v>7</v>
      </c>
      <c r="J7203" t="s">
        <v>22</v>
      </c>
      <c r="K7203" s="40">
        <f t="shared" si="112"/>
        <v>2022</v>
      </c>
    </row>
    <row r="7204" spans="1:11" x14ac:dyDescent="0.25">
      <c r="A7204" t="s">
        <v>6337</v>
      </c>
      <c r="B7204" s="36">
        <v>44829</v>
      </c>
      <c r="C7204" t="s">
        <v>1861</v>
      </c>
      <c r="D7204" t="s">
        <v>24</v>
      </c>
      <c r="E7204" t="s">
        <v>2458</v>
      </c>
      <c r="F7204">
        <v>0</v>
      </c>
      <c r="G7204" s="37">
        <v>1902666.1500000001</v>
      </c>
      <c r="H7204" s="37">
        <v>457229.85000000003</v>
      </c>
      <c r="I7204">
        <v>3</v>
      </c>
      <c r="J7204" t="s">
        <v>26</v>
      </c>
      <c r="K7204" s="40">
        <f t="shared" si="112"/>
        <v>2022</v>
      </c>
    </row>
    <row r="7205" spans="1:11" x14ac:dyDescent="0.25">
      <c r="A7205" t="s">
        <v>6338</v>
      </c>
      <c r="B7205" s="36">
        <v>44829</v>
      </c>
      <c r="C7205" t="s">
        <v>801</v>
      </c>
      <c r="D7205" t="s">
        <v>20</v>
      </c>
      <c r="E7205" t="s">
        <v>1312</v>
      </c>
      <c r="F7205">
        <v>0</v>
      </c>
      <c r="G7205" s="37">
        <v>929209.05</v>
      </c>
      <c r="H7205" s="37">
        <v>206490.9</v>
      </c>
      <c r="I7205">
        <v>7</v>
      </c>
      <c r="J7205" t="s">
        <v>22</v>
      </c>
      <c r="K7205" s="40">
        <f t="shared" si="112"/>
        <v>2022</v>
      </c>
    </row>
    <row r="7206" spans="1:11" x14ac:dyDescent="0.25">
      <c r="A7206" t="s">
        <v>6339</v>
      </c>
      <c r="B7206" s="36">
        <v>44829</v>
      </c>
      <c r="C7206" t="s">
        <v>1696</v>
      </c>
      <c r="D7206" t="s">
        <v>24</v>
      </c>
      <c r="E7206" t="s">
        <v>1101</v>
      </c>
      <c r="F7206">
        <v>0</v>
      </c>
      <c r="G7206" s="37">
        <v>1592929.8</v>
      </c>
      <c r="H7206" s="37">
        <v>634222.05000000005</v>
      </c>
      <c r="I7206">
        <v>4</v>
      </c>
      <c r="J7206" t="s">
        <v>22</v>
      </c>
      <c r="K7206" s="40">
        <f t="shared" si="112"/>
        <v>2022</v>
      </c>
    </row>
    <row r="7207" spans="1:11" x14ac:dyDescent="0.25">
      <c r="A7207" t="s">
        <v>6339</v>
      </c>
      <c r="B7207" s="36">
        <v>44829</v>
      </c>
      <c r="C7207" t="s">
        <v>1696</v>
      </c>
      <c r="D7207" t="s">
        <v>24</v>
      </c>
      <c r="E7207" t="s">
        <v>1221</v>
      </c>
      <c r="F7207">
        <v>0</v>
      </c>
      <c r="G7207" s="37">
        <v>988206.45000000007</v>
      </c>
      <c r="H7207" s="37">
        <v>191741.55000000002</v>
      </c>
      <c r="I7207">
        <v>4</v>
      </c>
      <c r="J7207" t="s">
        <v>22</v>
      </c>
      <c r="K7207" s="40">
        <f t="shared" si="112"/>
        <v>2022</v>
      </c>
    </row>
    <row r="7208" spans="1:11" x14ac:dyDescent="0.25">
      <c r="A7208" t="s">
        <v>6339</v>
      </c>
      <c r="B7208" s="36">
        <v>44829</v>
      </c>
      <c r="C7208" t="s">
        <v>1696</v>
      </c>
      <c r="D7208" t="s">
        <v>24</v>
      </c>
      <c r="E7208" t="s">
        <v>1350</v>
      </c>
      <c r="F7208">
        <v>0.1</v>
      </c>
      <c r="G7208" s="37">
        <v>1519183.05</v>
      </c>
      <c r="H7208" s="37">
        <v>-44248.05</v>
      </c>
      <c r="I7208">
        <v>2</v>
      </c>
      <c r="J7208" t="s">
        <v>22</v>
      </c>
      <c r="K7208" s="40">
        <f t="shared" si="112"/>
        <v>2022</v>
      </c>
    </row>
    <row r="7209" spans="1:11" x14ac:dyDescent="0.25">
      <c r="A7209" t="s">
        <v>6336</v>
      </c>
      <c r="B7209" s="36">
        <v>44829</v>
      </c>
      <c r="C7209" t="s">
        <v>754</v>
      </c>
      <c r="D7209" t="s">
        <v>24</v>
      </c>
      <c r="E7209" t="s">
        <v>2567</v>
      </c>
      <c r="F7209">
        <v>0</v>
      </c>
      <c r="G7209" s="37">
        <v>9380586.5999999996</v>
      </c>
      <c r="H7209" s="37">
        <v>3008867.4</v>
      </c>
      <c r="I7209">
        <v>2</v>
      </c>
      <c r="J7209" t="s">
        <v>22</v>
      </c>
      <c r="K7209" s="40">
        <f t="shared" si="112"/>
        <v>2022</v>
      </c>
    </row>
    <row r="7210" spans="1:11" x14ac:dyDescent="0.25">
      <c r="A7210" t="s">
        <v>6340</v>
      </c>
      <c r="B7210" s="36">
        <v>44829</v>
      </c>
      <c r="C7210" t="s">
        <v>1344</v>
      </c>
      <c r="D7210" t="s">
        <v>24</v>
      </c>
      <c r="E7210" t="s">
        <v>1094</v>
      </c>
      <c r="F7210">
        <v>0</v>
      </c>
      <c r="G7210" s="37">
        <v>4056071.25</v>
      </c>
      <c r="H7210" s="37">
        <v>1415937.6</v>
      </c>
      <c r="I7210">
        <v>5</v>
      </c>
      <c r="J7210" t="s">
        <v>26</v>
      </c>
      <c r="K7210" s="40">
        <f t="shared" si="112"/>
        <v>2022</v>
      </c>
    </row>
    <row r="7211" spans="1:11" x14ac:dyDescent="0.25">
      <c r="A7211" t="s">
        <v>6340</v>
      </c>
      <c r="B7211" s="36">
        <v>44829</v>
      </c>
      <c r="C7211" t="s">
        <v>1344</v>
      </c>
      <c r="D7211" t="s">
        <v>24</v>
      </c>
      <c r="E7211" t="s">
        <v>1244</v>
      </c>
      <c r="F7211">
        <v>0</v>
      </c>
      <c r="G7211" s="37">
        <v>619472.70000000007</v>
      </c>
      <c r="H7211" s="37">
        <v>176992.2</v>
      </c>
      <c r="I7211">
        <v>5</v>
      </c>
      <c r="J7211" t="s">
        <v>26</v>
      </c>
      <c r="K7211" s="40">
        <f t="shared" si="112"/>
        <v>2022</v>
      </c>
    </row>
    <row r="7212" spans="1:11" x14ac:dyDescent="0.25">
      <c r="A7212" t="s">
        <v>6340</v>
      </c>
      <c r="B7212" s="36">
        <v>44829</v>
      </c>
      <c r="C7212" t="s">
        <v>1344</v>
      </c>
      <c r="D7212" t="s">
        <v>24</v>
      </c>
      <c r="E7212" t="s">
        <v>923</v>
      </c>
      <c r="F7212">
        <v>0.1</v>
      </c>
      <c r="G7212" s="37">
        <v>13171169.550000001</v>
      </c>
      <c r="H7212" s="37">
        <v>5707998.4500000002</v>
      </c>
      <c r="I7212">
        <v>5</v>
      </c>
      <c r="J7212" t="s">
        <v>22</v>
      </c>
      <c r="K7212" s="40">
        <f t="shared" si="112"/>
        <v>2022</v>
      </c>
    </row>
    <row r="7213" spans="1:11" x14ac:dyDescent="0.25">
      <c r="A7213" t="s">
        <v>6341</v>
      </c>
      <c r="B7213" s="36">
        <v>44829</v>
      </c>
      <c r="C7213" t="s">
        <v>1355</v>
      </c>
      <c r="D7213" t="s">
        <v>24</v>
      </c>
      <c r="E7213" t="s">
        <v>1846</v>
      </c>
      <c r="F7213">
        <v>0</v>
      </c>
      <c r="G7213" s="37">
        <v>9469082.7000000011</v>
      </c>
      <c r="H7213" s="37">
        <v>2654883</v>
      </c>
      <c r="I7213">
        <v>5</v>
      </c>
      <c r="J7213" t="s">
        <v>26</v>
      </c>
      <c r="K7213" s="40">
        <f t="shared" si="112"/>
        <v>2022</v>
      </c>
    </row>
    <row r="7214" spans="1:11" x14ac:dyDescent="0.25">
      <c r="A7214" t="s">
        <v>6340</v>
      </c>
      <c r="B7214" s="36">
        <v>44829</v>
      </c>
      <c r="C7214" t="s">
        <v>1344</v>
      </c>
      <c r="D7214" t="s">
        <v>24</v>
      </c>
      <c r="E7214" t="s">
        <v>994</v>
      </c>
      <c r="F7214">
        <v>0</v>
      </c>
      <c r="G7214" s="37">
        <v>14100378.6</v>
      </c>
      <c r="H7214" s="37">
        <v>5781745.2000000002</v>
      </c>
      <c r="I7214">
        <v>3</v>
      </c>
      <c r="J7214" t="s">
        <v>22</v>
      </c>
      <c r="K7214" s="40">
        <f t="shared" si="112"/>
        <v>2022</v>
      </c>
    </row>
    <row r="7215" spans="1:11" x14ac:dyDescent="0.25">
      <c r="A7215" t="s">
        <v>6342</v>
      </c>
      <c r="B7215" s="36">
        <v>44830</v>
      </c>
      <c r="C7215" t="s">
        <v>1779</v>
      </c>
      <c r="D7215" t="s">
        <v>20</v>
      </c>
      <c r="E7215" t="s">
        <v>2276</v>
      </c>
      <c r="F7215">
        <v>0.1</v>
      </c>
      <c r="G7215" s="37">
        <v>3790582.95</v>
      </c>
      <c r="H7215" s="37">
        <v>-44248.05</v>
      </c>
      <c r="I7215">
        <v>2</v>
      </c>
      <c r="J7215" t="s">
        <v>22</v>
      </c>
      <c r="K7215" s="40">
        <f t="shared" si="112"/>
        <v>2022</v>
      </c>
    </row>
    <row r="7216" spans="1:11" x14ac:dyDescent="0.25">
      <c r="A7216" t="s">
        <v>6343</v>
      </c>
      <c r="B7216" s="36">
        <v>44830</v>
      </c>
      <c r="C7216" t="s">
        <v>1655</v>
      </c>
      <c r="D7216" t="s">
        <v>33</v>
      </c>
      <c r="E7216" t="s">
        <v>1794</v>
      </c>
      <c r="F7216">
        <v>0.5</v>
      </c>
      <c r="G7216" s="37">
        <v>132744.15</v>
      </c>
      <c r="H7216" s="37">
        <v>-132744.15</v>
      </c>
      <c r="I7216">
        <v>2</v>
      </c>
      <c r="J7216" t="s">
        <v>22</v>
      </c>
      <c r="K7216" s="40">
        <f t="shared" si="112"/>
        <v>2022</v>
      </c>
    </row>
    <row r="7217" spans="1:11" x14ac:dyDescent="0.25">
      <c r="A7217" t="s">
        <v>6343</v>
      </c>
      <c r="B7217" s="36">
        <v>44830</v>
      </c>
      <c r="C7217" t="s">
        <v>1655</v>
      </c>
      <c r="D7217" t="s">
        <v>33</v>
      </c>
      <c r="E7217" t="s">
        <v>980</v>
      </c>
      <c r="F7217">
        <v>0.5</v>
      </c>
      <c r="G7217" s="37">
        <v>1091451.9000000001</v>
      </c>
      <c r="H7217" s="37">
        <v>-870211.65</v>
      </c>
      <c r="I7217">
        <v>2</v>
      </c>
      <c r="J7217" t="s">
        <v>26</v>
      </c>
      <c r="K7217" s="40">
        <f t="shared" si="112"/>
        <v>2022</v>
      </c>
    </row>
    <row r="7218" spans="1:11" x14ac:dyDescent="0.25">
      <c r="A7218" t="s">
        <v>6344</v>
      </c>
      <c r="B7218" s="36">
        <v>44830</v>
      </c>
      <c r="C7218" t="s">
        <v>722</v>
      </c>
      <c r="D7218" t="s">
        <v>20</v>
      </c>
      <c r="E7218" t="s">
        <v>254</v>
      </c>
      <c r="F7218">
        <v>0.5</v>
      </c>
      <c r="G7218" s="37">
        <v>1179948</v>
      </c>
      <c r="H7218" s="37">
        <v>-280237.65000000002</v>
      </c>
      <c r="I7218">
        <v>5</v>
      </c>
      <c r="J7218" t="s">
        <v>22</v>
      </c>
      <c r="K7218" s="40">
        <f t="shared" si="112"/>
        <v>2022</v>
      </c>
    </row>
    <row r="7219" spans="1:11" x14ac:dyDescent="0.25">
      <c r="A7219" t="s">
        <v>6344</v>
      </c>
      <c r="B7219" s="36">
        <v>44830</v>
      </c>
      <c r="C7219" t="s">
        <v>722</v>
      </c>
      <c r="D7219" t="s">
        <v>20</v>
      </c>
      <c r="E7219" t="s">
        <v>1153</v>
      </c>
      <c r="F7219">
        <v>0.5</v>
      </c>
      <c r="G7219" s="37">
        <v>4734541.3500000006</v>
      </c>
      <c r="H7219" s="37">
        <v>-4646045.25</v>
      </c>
      <c r="I7219">
        <v>5</v>
      </c>
      <c r="J7219" t="s">
        <v>22</v>
      </c>
      <c r="K7219" s="40">
        <f t="shared" si="112"/>
        <v>2022</v>
      </c>
    </row>
    <row r="7220" spans="1:11" x14ac:dyDescent="0.25">
      <c r="A7220" t="s">
        <v>6345</v>
      </c>
      <c r="B7220" s="36">
        <v>44830</v>
      </c>
      <c r="C7220" t="s">
        <v>557</v>
      </c>
      <c r="D7220" t="s">
        <v>33</v>
      </c>
      <c r="E7220" t="s">
        <v>1568</v>
      </c>
      <c r="F7220">
        <v>0</v>
      </c>
      <c r="G7220" s="37">
        <v>3289105.0500000003</v>
      </c>
      <c r="H7220" s="37">
        <v>914459.70000000007</v>
      </c>
      <c r="I7220">
        <v>7</v>
      </c>
      <c r="J7220" t="s">
        <v>22</v>
      </c>
      <c r="K7220" s="40">
        <f t="shared" si="112"/>
        <v>2022</v>
      </c>
    </row>
    <row r="7221" spans="1:11" x14ac:dyDescent="0.25">
      <c r="A7221" t="s">
        <v>6345</v>
      </c>
      <c r="B7221" s="36">
        <v>44830</v>
      </c>
      <c r="C7221" t="s">
        <v>557</v>
      </c>
      <c r="D7221" t="s">
        <v>33</v>
      </c>
      <c r="E7221" t="s">
        <v>1006</v>
      </c>
      <c r="F7221">
        <v>0</v>
      </c>
      <c r="G7221" s="37">
        <v>11356999.5</v>
      </c>
      <c r="H7221" s="37">
        <v>4764040.05</v>
      </c>
      <c r="I7221">
        <v>3</v>
      </c>
      <c r="J7221" t="s">
        <v>26</v>
      </c>
      <c r="K7221" s="40">
        <f t="shared" si="112"/>
        <v>2022</v>
      </c>
    </row>
    <row r="7222" spans="1:11" x14ac:dyDescent="0.25">
      <c r="A7222" t="s">
        <v>6346</v>
      </c>
      <c r="B7222" s="36">
        <v>44830</v>
      </c>
      <c r="C7222" t="s">
        <v>162</v>
      </c>
      <c r="D7222" t="s">
        <v>24</v>
      </c>
      <c r="E7222" t="s">
        <v>1373</v>
      </c>
      <c r="F7222">
        <v>0.5</v>
      </c>
      <c r="G7222" s="37">
        <v>176992.2</v>
      </c>
      <c r="H7222" s="37">
        <v>-29498.7</v>
      </c>
      <c r="I7222">
        <v>3</v>
      </c>
      <c r="J7222" t="s">
        <v>26</v>
      </c>
      <c r="K7222" s="40">
        <f t="shared" si="112"/>
        <v>2022</v>
      </c>
    </row>
    <row r="7223" spans="1:11" x14ac:dyDescent="0.25">
      <c r="A7223" t="s">
        <v>6346</v>
      </c>
      <c r="B7223" s="36">
        <v>44830</v>
      </c>
      <c r="C7223" t="s">
        <v>162</v>
      </c>
      <c r="D7223" t="s">
        <v>24</v>
      </c>
      <c r="E7223" t="s">
        <v>1719</v>
      </c>
      <c r="F7223">
        <v>0.5</v>
      </c>
      <c r="G7223" s="37">
        <v>103245.45</v>
      </c>
      <c r="H7223" s="37">
        <v>-14749.35</v>
      </c>
      <c r="I7223">
        <v>2</v>
      </c>
      <c r="J7223" t="s">
        <v>22</v>
      </c>
      <c r="K7223" s="40">
        <f t="shared" si="112"/>
        <v>2022</v>
      </c>
    </row>
    <row r="7224" spans="1:11" x14ac:dyDescent="0.25">
      <c r="A7224" t="s">
        <v>6347</v>
      </c>
      <c r="B7224" s="36">
        <v>44830</v>
      </c>
      <c r="C7224" t="s">
        <v>1019</v>
      </c>
      <c r="D7224" t="s">
        <v>24</v>
      </c>
      <c r="E7224" t="s">
        <v>2104</v>
      </c>
      <c r="F7224">
        <v>0.1</v>
      </c>
      <c r="G7224" s="37">
        <v>14115127.950000001</v>
      </c>
      <c r="H7224" s="37">
        <v>2979368.7</v>
      </c>
      <c r="I7224">
        <v>8</v>
      </c>
      <c r="J7224" t="s">
        <v>22</v>
      </c>
      <c r="K7224" s="40">
        <f t="shared" si="112"/>
        <v>2022</v>
      </c>
    </row>
    <row r="7225" spans="1:11" x14ac:dyDescent="0.25">
      <c r="A7225" t="s">
        <v>6348</v>
      </c>
      <c r="B7225" s="36">
        <v>44830</v>
      </c>
      <c r="C7225" t="s">
        <v>967</v>
      </c>
      <c r="D7225" t="s">
        <v>24</v>
      </c>
      <c r="E7225" t="s">
        <v>2100</v>
      </c>
      <c r="F7225">
        <v>0</v>
      </c>
      <c r="G7225" s="37">
        <v>4410055.6500000004</v>
      </c>
      <c r="H7225" s="37">
        <v>0</v>
      </c>
      <c r="I7225">
        <v>6</v>
      </c>
      <c r="J7225" t="s">
        <v>26</v>
      </c>
      <c r="K7225" s="40">
        <f t="shared" si="112"/>
        <v>2022</v>
      </c>
    </row>
    <row r="7226" spans="1:11" x14ac:dyDescent="0.25">
      <c r="A7226" t="s">
        <v>6349</v>
      </c>
      <c r="B7226" s="36">
        <v>44830</v>
      </c>
      <c r="C7226" t="s">
        <v>2148</v>
      </c>
      <c r="D7226" t="s">
        <v>24</v>
      </c>
      <c r="E7226" t="s">
        <v>1561</v>
      </c>
      <c r="F7226">
        <v>0.1</v>
      </c>
      <c r="G7226" s="37">
        <v>1268444.1000000001</v>
      </c>
      <c r="H7226" s="37">
        <v>0</v>
      </c>
      <c r="I7226">
        <v>4</v>
      </c>
      <c r="J7226" t="s">
        <v>26</v>
      </c>
      <c r="K7226" s="40">
        <f t="shared" si="112"/>
        <v>2022</v>
      </c>
    </row>
    <row r="7227" spans="1:11" x14ac:dyDescent="0.25">
      <c r="A7227" t="s">
        <v>6350</v>
      </c>
      <c r="B7227" s="36">
        <v>44831</v>
      </c>
      <c r="C7227" t="s">
        <v>1480</v>
      </c>
      <c r="D7227" t="s">
        <v>33</v>
      </c>
      <c r="E7227" t="s">
        <v>2320</v>
      </c>
      <c r="F7227">
        <v>0.5</v>
      </c>
      <c r="G7227" s="37">
        <v>11312751.450000001</v>
      </c>
      <c r="H7227" s="37">
        <v>-5206520.55</v>
      </c>
      <c r="I7227">
        <v>5</v>
      </c>
      <c r="J7227" t="s">
        <v>22</v>
      </c>
      <c r="K7227" s="40">
        <f t="shared" si="112"/>
        <v>2022</v>
      </c>
    </row>
    <row r="7228" spans="1:11" x14ac:dyDescent="0.25">
      <c r="A7228" t="s">
        <v>6350</v>
      </c>
      <c r="B7228" s="36">
        <v>44831</v>
      </c>
      <c r="C7228" t="s">
        <v>1480</v>
      </c>
      <c r="D7228" t="s">
        <v>33</v>
      </c>
      <c r="E7228" t="s">
        <v>2258</v>
      </c>
      <c r="F7228">
        <v>0.5</v>
      </c>
      <c r="G7228" s="37">
        <v>663720.75</v>
      </c>
      <c r="H7228" s="37">
        <v>-412981.8</v>
      </c>
      <c r="I7228">
        <v>2</v>
      </c>
      <c r="J7228" t="s">
        <v>22</v>
      </c>
      <c r="K7228" s="40">
        <f t="shared" si="112"/>
        <v>2022</v>
      </c>
    </row>
    <row r="7229" spans="1:11" x14ac:dyDescent="0.25">
      <c r="A7229" t="s">
        <v>6350</v>
      </c>
      <c r="B7229" s="36">
        <v>44831</v>
      </c>
      <c r="C7229" t="s">
        <v>1480</v>
      </c>
      <c r="D7229" t="s">
        <v>33</v>
      </c>
      <c r="E7229" t="s">
        <v>181</v>
      </c>
      <c r="F7229">
        <v>0.5</v>
      </c>
      <c r="G7229" s="37">
        <v>368733.75</v>
      </c>
      <c r="H7229" s="37">
        <v>-14749.35</v>
      </c>
      <c r="I7229">
        <v>4</v>
      </c>
      <c r="J7229" t="s">
        <v>22</v>
      </c>
      <c r="K7229" s="40">
        <f t="shared" si="112"/>
        <v>2022</v>
      </c>
    </row>
    <row r="7230" spans="1:11" x14ac:dyDescent="0.25">
      <c r="A7230" t="s">
        <v>6350</v>
      </c>
      <c r="B7230" s="36">
        <v>44831</v>
      </c>
      <c r="C7230" t="s">
        <v>1480</v>
      </c>
      <c r="D7230" t="s">
        <v>33</v>
      </c>
      <c r="E7230" t="s">
        <v>1420</v>
      </c>
      <c r="F7230">
        <v>0.5</v>
      </c>
      <c r="G7230" s="37">
        <v>8613620.4000000004</v>
      </c>
      <c r="H7230" s="37">
        <v>-6548711.4000000004</v>
      </c>
      <c r="I7230">
        <v>7</v>
      </c>
      <c r="J7230" t="s">
        <v>22</v>
      </c>
      <c r="K7230" s="40">
        <f t="shared" si="112"/>
        <v>2022</v>
      </c>
    </row>
    <row r="7231" spans="1:11" x14ac:dyDescent="0.25">
      <c r="A7231" t="s">
        <v>6351</v>
      </c>
      <c r="B7231" s="36">
        <v>44831</v>
      </c>
      <c r="C7231" t="s">
        <v>844</v>
      </c>
      <c r="D7231" t="s">
        <v>24</v>
      </c>
      <c r="E7231" t="s">
        <v>2095</v>
      </c>
      <c r="F7231">
        <v>0.1</v>
      </c>
      <c r="G7231" s="37">
        <v>2330397.3000000003</v>
      </c>
      <c r="H7231" s="37">
        <v>914459.70000000007</v>
      </c>
      <c r="I7231">
        <v>4</v>
      </c>
      <c r="J7231" t="s">
        <v>22</v>
      </c>
      <c r="K7231" s="40">
        <f t="shared" si="112"/>
        <v>2022</v>
      </c>
    </row>
    <row r="7232" spans="1:11" x14ac:dyDescent="0.25">
      <c r="A7232" t="s">
        <v>6352</v>
      </c>
      <c r="B7232" s="36">
        <v>44831</v>
      </c>
      <c r="C7232" t="s">
        <v>726</v>
      </c>
      <c r="D7232" t="s">
        <v>24</v>
      </c>
      <c r="E7232" t="s">
        <v>331</v>
      </c>
      <c r="F7232">
        <v>0.5</v>
      </c>
      <c r="G7232" s="37">
        <v>221240.25</v>
      </c>
      <c r="H7232" s="37">
        <v>-103245.45</v>
      </c>
      <c r="I7232">
        <v>1</v>
      </c>
      <c r="J7232" t="s">
        <v>26</v>
      </c>
      <c r="K7232" s="40">
        <f t="shared" si="112"/>
        <v>2022</v>
      </c>
    </row>
    <row r="7233" spans="1:11" x14ac:dyDescent="0.25">
      <c r="A7233" t="s">
        <v>6352</v>
      </c>
      <c r="B7233" s="36">
        <v>44831</v>
      </c>
      <c r="C7233" t="s">
        <v>726</v>
      </c>
      <c r="D7233" t="s">
        <v>24</v>
      </c>
      <c r="E7233" t="s">
        <v>1288</v>
      </c>
      <c r="F7233">
        <v>0.5</v>
      </c>
      <c r="G7233" s="37">
        <v>457229.85000000003</v>
      </c>
      <c r="H7233" s="37">
        <v>-103245.45</v>
      </c>
      <c r="I7233">
        <v>5</v>
      </c>
      <c r="J7233" t="s">
        <v>22</v>
      </c>
      <c r="K7233" s="40">
        <f t="shared" si="112"/>
        <v>2022</v>
      </c>
    </row>
    <row r="7234" spans="1:11" x14ac:dyDescent="0.25">
      <c r="A7234" t="s">
        <v>6353</v>
      </c>
      <c r="B7234" s="36">
        <v>44832</v>
      </c>
      <c r="C7234" t="s">
        <v>1280</v>
      </c>
      <c r="D7234" t="s">
        <v>33</v>
      </c>
      <c r="E7234" t="s">
        <v>1878</v>
      </c>
      <c r="F7234">
        <v>0</v>
      </c>
      <c r="G7234" s="37">
        <v>42743616.300000004</v>
      </c>
      <c r="H7234" s="37">
        <v>20944077</v>
      </c>
      <c r="I7234">
        <v>7</v>
      </c>
      <c r="J7234" t="s">
        <v>26</v>
      </c>
      <c r="K7234" s="40">
        <f t="shared" si="112"/>
        <v>2022</v>
      </c>
    </row>
    <row r="7235" spans="1:11" x14ac:dyDescent="0.25">
      <c r="A7235" t="s">
        <v>6353</v>
      </c>
      <c r="B7235" s="36">
        <v>44832</v>
      </c>
      <c r="C7235" t="s">
        <v>1280</v>
      </c>
      <c r="D7235" t="s">
        <v>33</v>
      </c>
      <c r="E7235" t="s">
        <v>2162</v>
      </c>
      <c r="F7235">
        <v>0</v>
      </c>
      <c r="G7235" s="37">
        <v>12831934.5</v>
      </c>
      <c r="H7235" s="37">
        <v>3082614.15</v>
      </c>
      <c r="I7235">
        <v>6</v>
      </c>
      <c r="J7235" t="s">
        <v>26</v>
      </c>
      <c r="K7235" s="40">
        <f t="shared" ref="K7235:K7298" si="113">YEAR(B7235)</f>
        <v>2022</v>
      </c>
    </row>
    <row r="7236" spans="1:11" x14ac:dyDescent="0.25">
      <c r="A7236" t="s">
        <v>6353</v>
      </c>
      <c r="B7236" s="36">
        <v>44832</v>
      </c>
      <c r="C7236" t="s">
        <v>1280</v>
      </c>
      <c r="D7236" t="s">
        <v>33</v>
      </c>
      <c r="E7236" t="s">
        <v>388</v>
      </c>
      <c r="F7236">
        <v>0</v>
      </c>
      <c r="G7236" s="37">
        <v>1076702.55</v>
      </c>
      <c r="H7236" s="37">
        <v>427731.15</v>
      </c>
      <c r="I7236">
        <v>3</v>
      </c>
      <c r="J7236" t="s">
        <v>26</v>
      </c>
      <c r="K7236" s="40">
        <f t="shared" si="113"/>
        <v>2022</v>
      </c>
    </row>
    <row r="7237" spans="1:11" x14ac:dyDescent="0.25">
      <c r="A7237" t="s">
        <v>6353</v>
      </c>
      <c r="B7237" s="36">
        <v>44832</v>
      </c>
      <c r="C7237" t="s">
        <v>1280</v>
      </c>
      <c r="D7237" t="s">
        <v>33</v>
      </c>
      <c r="E7237" t="s">
        <v>2347</v>
      </c>
      <c r="F7237">
        <v>0</v>
      </c>
      <c r="G7237" s="37">
        <v>10221299.550000001</v>
      </c>
      <c r="H7237" s="37">
        <v>1622428.5</v>
      </c>
      <c r="I7237">
        <v>14</v>
      </c>
      <c r="J7237" t="s">
        <v>26</v>
      </c>
      <c r="K7237" s="40">
        <f t="shared" si="113"/>
        <v>2022</v>
      </c>
    </row>
    <row r="7238" spans="1:11" x14ac:dyDescent="0.25">
      <c r="A7238" t="s">
        <v>6353</v>
      </c>
      <c r="B7238" s="36">
        <v>44832</v>
      </c>
      <c r="C7238" t="s">
        <v>1280</v>
      </c>
      <c r="D7238" t="s">
        <v>33</v>
      </c>
      <c r="E7238" t="s">
        <v>2433</v>
      </c>
      <c r="F7238">
        <v>0</v>
      </c>
      <c r="G7238" s="37">
        <v>4793538.75</v>
      </c>
      <c r="H7238" s="37">
        <v>471979.2</v>
      </c>
      <c r="I7238">
        <v>7</v>
      </c>
      <c r="J7238" t="s">
        <v>22</v>
      </c>
      <c r="K7238" s="40">
        <f t="shared" si="113"/>
        <v>2022</v>
      </c>
    </row>
    <row r="7239" spans="1:11" x14ac:dyDescent="0.25">
      <c r="A7239" t="s">
        <v>6354</v>
      </c>
      <c r="B7239" s="36">
        <v>44833</v>
      </c>
      <c r="C7239" t="s">
        <v>1774</v>
      </c>
      <c r="D7239" t="s">
        <v>33</v>
      </c>
      <c r="E7239" t="s">
        <v>791</v>
      </c>
      <c r="F7239">
        <v>0</v>
      </c>
      <c r="G7239" s="37">
        <v>1991162.25</v>
      </c>
      <c r="H7239" s="37">
        <v>412981.8</v>
      </c>
      <c r="I7239">
        <v>3</v>
      </c>
      <c r="J7239" t="s">
        <v>22</v>
      </c>
      <c r="K7239" s="40">
        <f t="shared" si="113"/>
        <v>2022</v>
      </c>
    </row>
    <row r="7240" spans="1:11" x14ac:dyDescent="0.25">
      <c r="A7240" t="s">
        <v>6355</v>
      </c>
      <c r="B7240" s="36">
        <v>44833</v>
      </c>
      <c r="C7240" t="s">
        <v>2346</v>
      </c>
      <c r="D7240" t="s">
        <v>33</v>
      </c>
      <c r="E7240" t="s">
        <v>578</v>
      </c>
      <c r="F7240">
        <v>0.1</v>
      </c>
      <c r="G7240" s="37">
        <v>5000029.6500000004</v>
      </c>
      <c r="H7240" s="37">
        <v>1607679.1500000001</v>
      </c>
      <c r="I7240">
        <v>8</v>
      </c>
      <c r="J7240" t="s">
        <v>22</v>
      </c>
      <c r="K7240" s="40">
        <f t="shared" si="113"/>
        <v>2022</v>
      </c>
    </row>
    <row r="7241" spans="1:11" x14ac:dyDescent="0.25">
      <c r="A7241" t="s">
        <v>6356</v>
      </c>
      <c r="B7241" s="36">
        <v>44833</v>
      </c>
      <c r="C7241" t="s">
        <v>594</v>
      </c>
      <c r="D7241" t="s">
        <v>24</v>
      </c>
      <c r="E7241" t="s">
        <v>963</v>
      </c>
      <c r="F7241">
        <v>0</v>
      </c>
      <c r="G7241" s="37">
        <v>648971.4</v>
      </c>
      <c r="H7241" s="37">
        <v>206490.9</v>
      </c>
      <c r="I7241">
        <v>3</v>
      </c>
      <c r="J7241" t="s">
        <v>22</v>
      </c>
      <c r="K7241" s="40">
        <f t="shared" si="113"/>
        <v>2022</v>
      </c>
    </row>
    <row r="7242" spans="1:11" x14ac:dyDescent="0.25">
      <c r="A7242" t="s">
        <v>6357</v>
      </c>
      <c r="B7242" s="36">
        <v>44833</v>
      </c>
      <c r="C7242" t="s">
        <v>2545</v>
      </c>
      <c r="D7242" t="s">
        <v>24</v>
      </c>
      <c r="E7242" t="s">
        <v>2600</v>
      </c>
      <c r="F7242">
        <v>0</v>
      </c>
      <c r="G7242" s="37">
        <v>1533932.4000000001</v>
      </c>
      <c r="H7242" s="37">
        <v>29498.7</v>
      </c>
      <c r="I7242">
        <v>2</v>
      </c>
      <c r="J7242" t="s">
        <v>26</v>
      </c>
      <c r="K7242" s="40">
        <f t="shared" si="113"/>
        <v>2022</v>
      </c>
    </row>
    <row r="7243" spans="1:11" x14ac:dyDescent="0.25">
      <c r="A7243" t="s">
        <v>6358</v>
      </c>
      <c r="B7243" s="36">
        <v>44833</v>
      </c>
      <c r="C7243" t="s">
        <v>733</v>
      </c>
      <c r="D7243" t="s">
        <v>24</v>
      </c>
      <c r="E7243" t="s">
        <v>691</v>
      </c>
      <c r="F7243">
        <v>0.1</v>
      </c>
      <c r="G7243" s="37">
        <v>427731.15</v>
      </c>
      <c r="H7243" s="37">
        <v>0</v>
      </c>
      <c r="I7243">
        <v>2</v>
      </c>
      <c r="J7243" t="s">
        <v>26</v>
      </c>
      <c r="K7243" s="40">
        <f t="shared" si="113"/>
        <v>2022</v>
      </c>
    </row>
    <row r="7244" spans="1:11" x14ac:dyDescent="0.25">
      <c r="A7244" t="s">
        <v>6358</v>
      </c>
      <c r="B7244" s="36">
        <v>44833</v>
      </c>
      <c r="C7244" t="s">
        <v>733</v>
      </c>
      <c r="D7244" t="s">
        <v>24</v>
      </c>
      <c r="E7244" t="s">
        <v>840</v>
      </c>
      <c r="F7244">
        <v>0</v>
      </c>
      <c r="G7244" s="37">
        <v>13008926.700000001</v>
      </c>
      <c r="H7244" s="37">
        <v>2728629.75</v>
      </c>
      <c r="I7244">
        <v>3</v>
      </c>
      <c r="J7244" t="s">
        <v>26</v>
      </c>
      <c r="K7244" s="40">
        <f t="shared" si="113"/>
        <v>2022</v>
      </c>
    </row>
    <row r="7245" spans="1:11" x14ac:dyDescent="0.25">
      <c r="A7245" t="s">
        <v>6358</v>
      </c>
      <c r="B7245" s="36">
        <v>44833</v>
      </c>
      <c r="C7245" t="s">
        <v>733</v>
      </c>
      <c r="D7245" t="s">
        <v>24</v>
      </c>
      <c r="E7245" t="s">
        <v>57</v>
      </c>
      <c r="F7245">
        <v>0</v>
      </c>
      <c r="G7245" s="37">
        <v>30796642.800000001</v>
      </c>
      <c r="H7245" s="37">
        <v>1238945.4000000001</v>
      </c>
      <c r="I7245">
        <v>8</v>
      </c>
      <c r="J7245" t="s">
        <v>22</v>
      </c>
      <c r="K7245" s="40">
        <f t="shared" si="113"/>
        <v>2022</v>
      </c>
    </row>
    <row r="7246" spans="1:11" x14ac:dyDescent="0.25">
      <c r="A7246" t="s">
        <v>6359</v>
      </c>
      <c r="B7246" s="36">
        <v>44834</v>
      </c>
      <c r="C7246" t="s">
        <v>901</v>
      </c>
      <c r="D7246" t="s">
        <v>20</v>
      </c>
      <c r="E7246" t="s">
        <v>1067</v>
      </c>
      <c r="F7246">
        <v>0</v>
      </c>
      <c r="G7246" s="37">
        <v>3200608.95</v>
      </c>
      <c r="H7246" s="37">
        <v>1061953.2</v>
      </c>
      <c r="I7246">
        <v>2</v>
      </c>
      <c r="J7246" t="s">
        <v>22</v>
      </c>
      <c r="K7246" s="40">
        <f t="shared" si="113"/>
        <v>2022</v>
      </c>
    </row>
    <row r="7247" spans="1:11" x14ac:dyDescent="0.25">
      <c r="A7247" t="s">
        <v>6359</v>
      </c>
      <c r="B7247" s="36">
        <v>44834</v>
      </c>
      <c r="C7247" t="s">
        <v>901</v>
      </c>
      <c r="D7247" t="s">
        <v>20</v>
      </c>
      <c r="E7247" t="s">
        <v>1578</v>
      </c>
      <c r="F7247">
        <v>0</v>
      </c>
      <c r="G7247" s="37">
        <v>4218314.1000000006</v>
      </c>
      <c r="H7247" s="37">
        <v>2064909</v>
      </c>
      <c r="I7247">
        <v>6</v>
      </c>
      <c r="J7247" t="s">
        <v>26</v>
      </c>
      <c r="K7247" s="40">
        <f t="shared" si="113"/>
        <v>2022</v>
      </c>
    </row>
    <row r="7248" spans="1:11" x14ac:dyDescent="0.25">
      <c r="A7248" t="s">
        <v>6359</v>
      </c>
      <c r="B7248" s="36">
        <v>44834</v>
      </c>
      <c r="C7248" t="s">
        <v>901</v>
      </c>
      <c r="D7248" t="s">
        <v>20</v>
      </c>
      <c r="E7248" t="s">
        <v>1090</v>
      </c>
      <c r="F7248">
        <v>0</v>
      </c>
      <c r="G7248" s="37">
        <v>4911533.55</v>
      </c>
      <c r="H7248" s="37">
        <v>737467.5</v>
      </c>
      <c r="I7248">
        <v>2</v>
      </c>
      <c r="J7248" t="s">
        <v>26</v>
      </c>
      <c r="K7248" s="40">
        <f t="shared" si="113"/>
        <v>2022</v>
      </c>
    </row>
    <row r="7249" spans="1:11" x14ac:dyDescent="0.25">
      <c r="A7249" t="s">
        <v>6360</v>
      </c>
      <c r="B7249" s="36">
        <v>44834</v>
      </c>
      <c r="C7249" t="s">
        <v>411</v>
      </c>
      <c r="D7249" t="s">
        <v>33</v>
      </c>
      <c r="E7249" t="s">
        <v>1686</v>
      </c>
      <c r="F7249">
        <v>0.4</v>
      </c>
      <c r="G7249" s="37">
        <v>16888005.75</v>
      </c>
      <c r="H7249" s="37">
        <v>-10413041.1</v>
      </c>
      <c r="I7249">
        <v>3</v>
      </c>
      <c r="J7249" t="s">
        <v>26</v>
      </c>
      <c r="K7249" s="40">
        <f t="shared" si="113"/>
        <v>2022</v>
      </c>
    </row>
    <row r="7250" spans="1:11" x14ac:dyDescent="0.25">
      <c r="A7250" t="s">
        <v>6361</v>
      </c>
      <c r="B7250" s="36">
        <v>44834</v>
      </c>
      <c r="C7250" t="s">
        <v>855</v>
      </c>
      <c r="D7250" t="s">
        <v>20</v>
      </c>
      <c r="E7250" t="s">
        <v>453</v>
      </c>
      <c r="F7250">
        <v>0</v>
      </c>
      <c r="G7250" s="37">
        <v>2138655.75</v>
      </c>
      <c r="H7250" s="37">
        <v>870211.65</v>
      </c>
      <c r="I7250">
        <v>5</v>
      </c>
      <c r="J7250" t="s">
        <v>26</v>
      </c>
      <c r="K7250" s="40">
        <f t="shared" si="113"/>
        <v>2022</v>
      </c>
    </row>
    <row r="7251" spans="1:11" x14ac:dyDescent="0.25">
      <c r="A7251" t="s">
        <v>6362</v>
      </c>
      <c r="B7251" s="36">
        <v>44834</v>
      </c>
      <c r="C7251" t="s">
        <v>1440</v>
      </c>
      <c r="D7251" t="s">
        <v>24</v>
      </c>
      <c r="E7251" t="s">
        <v>1327</v>
      </c>
      <c r="F7251">
        <v>0</v>
      </c>
      <c r="G7251" s="37">
        <v>442480.5</v>
      </c>
      <c r="H7251" s="37">
        <v>206490.9</v>
      </c>
      <c r="I7251">
        <v>3</v>
      </c>
      <c r="J7251" t="s">
        <v>26</v>
      </c>
      <c r="K7251" s="40">
        <f t="shared" si="113"/>
        <v>2022</v>
      </c>
    </row>
    <row r="7252" spans="1:11" x14ac:dyDescent="0.25">
      <c r="A7252" t="s">
        <v>6363</v>
      </c>
      <c r="B7252" s="36">
        <v>44834</v>
      </c>
      <c r="C7252" t="s">
        <v>2336</v>
      </c>
      <c r="D7252" t="s">
        <v>24</v>
      </c>
      <c r="E7252" t="s">
        <v>656</v>
      </c>
      <c r="F7252">
        <v>0</v>
      </c>
      <c r="G7252" s="37">
        <v>1327441.5</v>
      </c>
      <c r="H7252" s="37">
        <v>250738.95</v>
      </c>
      <c r="I7252">
        <v>3</v>
      </c>
      <c r="J7252" t="s">
        <v>26</v>
      </c>
      <c r="K7252" s="40">
        <f t="shared" si="113"/>
        <v>2022</v>
      </c>
    </row>
    <row r="7253" spans="1:11" x14ac:dyDescent="0.25">
      <c r="A7253" t="s">
        <v>6364</v>
      </c>
      <c r="B7253" s="36">
        <v>44834</v>
      </c>
      <c r="C7253" t="s">
        <v>1849</v>
      </c>
      <c r="D7253" t="s">
        <v>24</v>
      </c>
      <c r="E7253" t="s">
        <v>352</v>
      </c>
      <c r="F7253">
        <v>0.3</v>
      </c>
      <c r="G7253" s="37">
        <v>5678499.75</v>
      </c>
      <c r="H7253" s="37">
        <v>-1135699.95</v>
      </c>
      <c r="I7253">
        <v>11</v>
      </c>
      <c r="J7253" t="s">
        <v>26</v>
      </c>
      <c r="K7253" s="40">
        <f t="shared" si="113"/>
        <v>2022</v>
      </c>
    </row>
    <row r="7254" spans="1:11" x14ac:dyDescent="0.25">
      <c r="A7254" t="s">
        <v>6365</v>
      </c>
      <c r="B7254" s="36">
        <v>44835</v>
      </c>
      <c r="C7254" t="s">
        <v>2507</v>
      </c>
      <c r="D7254" t="s">
        <v>33</v>
      </c>
      <c r="E7254" t="s">
        <v>2177</v>
      </c>
      <c r="F7254">
        <v>0</v>
      </c>
      <c r="G7254" s="37">
        <v>4719792</v>
      </c>
      <c r="H7254" s="37">
        <v>2123906.4</v>
      </c>
      <c r="I7254">
        <v>1</v>
      </c>
      <c r="J7254" t="s">
        <v>22</v>
      </c>
      <c r="K7254" s="40">
        <f t="shared" si="113"/>
        <v>2022</v>
      </c>
    </row>
    <row r="7255" spans="1:11" x14ac:dyDescent="0.25">
      <c r="A7255" t="s">
        <v>6366</v>
      </c>
      <c r="B7255" s="36">
        <v>44835</v>
      </c>
      <c r="C7255" t="s">
        <v>116</v>
      </c>
      <c r="D7255" t="s">
        <v>24</v>
      </c>
      <c r="E7255" t="s">
        <v>1954</v>
      </c>
      <c r="F7255">
        <v>0.5</v>
      </c>
      <c r="G7255" s="37">
        <v>1224196.05</v>
      </c>
      <c r="H7255" s="37">
        <v>-707968.8</v>
      </c>
      <c r="I7255">
        <v>1</v>
      </c>
      <c r="J7255" t="s">
        <v>22</v>
      </c>
      <c r="K7255" s="40">
        <f t="shared" si="113"/>
        <v>2022</v>
      </c>
    </row>
    <row r="7256" spans="1:11" x14ac:dyDescent="0.25">
      <c r="A7256" t="s">
        <v>6367</v>
      </c>
      <c r="B7256" s="36">
        <v>44835</v>
      </c>
      <c r="C7256" t="s">
        <v>267</v>
      </c>
      <c r="D7256" t="s">
        <v>24</v>
      </c>
      <c r="E7256" t="s">
        <v>1731</v>
      </c>
      <c r="F7256">
        <v>0.5</v>
      </c>
      <c r="G7256" s="37">
        <v>2109157.0500000003</v>
      </c>
      <c r="H7256" s="37">
        <v>-1902666.1500000001</v>
      </c>
      <c r="I7256">
        <v>2</v>
      </c>
      <c r="J7256" t="s">
        <v>22</v>
      </c>
      <c r="K7256" s="40">
        <f t="shared" si="113"/>
        <v>2022</v>
      </c>
    </row>
    <row r="7257" spans="1:11" x14ac:dyDescent="0.25">
      <c r="A7257" t="s">
        <v>6368</v>
      </c>
      <c r="B7257" s="36">
        <v>44836</v>
      </c>
      <c r="C7257" t="s">
        <v>735</v>
      </c>
      <c r="D7257" t="s">
        <v>24</v>
      </c>
      <c r="E7257" t="s">
        <v>550</v>
      </c>
      <c r="F7257">
        <v>0</v>
      </c>
      <c r="G7257" s="37">
        <v>4439554.3500000006</v>
      </c>
      <c r="H7257" s="37">
        <v>575224.65</v>
      </c>
      <c r="I7257">
        <v>11</v>
      </c>
      <c r="J7257" t="s">
        <v>26</v>
      </c>
      <c r="K7257" s="40">
        <f t="shared" si="113"/>
        <v>2022</v>
      </c>
    </row>
    <row r="7258" spans="1:11" x14ac:dyDescent="0.25">
      <c r="A7258" t="s">
        <v>6368</v>
      </c>
      <c r="B7258" s="36">
        <v>44836</v>
      </c>
      <c r="C7258" t="s">
        <v>735</v>
      </c>
      <c r="D7258" t="s">
        <v>24</v>
      </c>
      <c r="E7258" t="s">
        <v>435</v>
      </c>
      <c r="F7258">
        <v>0</v>
      </c>
      <c r="G7258" s="37">
        <v>147493.5</v>
      </c>
      <c r="H7258" s="37">
        <v>58997.4</v>
      </c>
      <c r="I7258">
        <v>2</v>
      </c>
      <c r="J7258" t="s">
        <v>22</v>
      </c>
      <c r="K7258" s="40">
        <f t="shared" si="113"/>
        <v>2022</v>
      </c>
    </row>
    <row r="7259" spans="1:11" x14ac:dyDescent="0.25">
      <c r="A7259" t="s">
        <v>6368</v>
      </c>
      <c r="B7259" s="36">
        <v>44836</v>
      </c>
      <c r="C7259" t="s">
        <v>735</v>
      </c>
      <c r="D7259" t="s">
        <v>24</v>
      </c>
      <c r="E7259" t="s">
        <v>61</v>
      </c>
      <c r="F7259">
        <v>0</v>
      </c>
      <c r="G7259" s="37">
        <v>2005911.6</v>
      </c>
      <c r="H7259" s="37">
        <v>825963.6</v>
      </c>
      <c r="I7259">
        <v>4</v>
      </c>
      <c r="J7259" t="s">
        <v>22</v>
      </c>
      <c r="K7259" s="40">
        <f t="shared" si="113"/>
        <v>2022</v>
      </c>
    </row>
    <row r="7260" spans="1:11" x14ac:dyDescent="0.25">
      <c r="A7260" t="s">
        <v>6368</v>
      </c>
      <c r="B7260" s="36">
        <v>44836</v>
      </c>
      <c r="C7260" t="s">
        <v>735</v>
      </c>
      <c r="D7260" t="s">
        <v>24</v>
      </c>
      <c r="E7260" t="s">
        <v>1638</v>
      </c>
      <c r="F7260">
        <v>0</v>
      </c>
      <c r="G7260" s="37">
        <v>737467.5</v>
      </c>
      <c r="H7260" s="37">
        <v>294987</v>
      </c>
      <c r="I7260">
        <v>3</v>
      </c>
      <c r="J7260" t="s">
        <v>26</v>
      </c>
      <c r="K7260" s="40">
        <f t="shared" si="113"/>
        <v>2022</v>
      </c>
    </row>
    <row r="7261" spans="1:11" x14ac:dyDescent="0.25">
      <c r="A7261" t="s">
        <v>6369</v>
      </c>
      <c r="B7261" s="36">
        <v>44836</v>
      </c>
      <c r="C7261" t="s">
        <v>1231</v>
      </c>
      <c r="D7261" t="s">
        <v>24</v>
      </c>
      <c r="E7261" t="s">
        <v>2179</v>
      </c>
      <c r="F7261">
        <v>0.1</v>
      </c>
      <c r="G7261" s="37">
        <v>634222.05000000005</v>
      </c>
      <c r="H7261" s="37">
        <v>250738.95</v>
      </c>
      <c r="I7261">
        <v>2</v>
      </c>
      <c r="J7261" t="s">
        <v>22</v>
      </c>
      <c r="K7261" s="40">
        <f t="shared" si="113"/>
        <v>2022</v>
      </c>
    </row>
    <row r="7262" spans="1:11" x14ac:dyDescent="0.25">
      <c r="A7262" t="s">
        <v>6369</v>
      </c>
      <c r="B7262" s="36">
        <v>44836</v>
      </c>
      <c r="C7262" t="s">
        <v>1231</v>
      </c>
      <c r="D7262" t="s">
        <v>24</v>
      </c>
      <c r="E7262" t="s">
        <v>1679</v>
      </c>
      <c r="F7262">
        <v>0.1</v>
      </c>
      <c r="G7262" s="37">
        <v>11239004.700000001</v>
      </c>
      <c r="H7262" s="37">
        <v>1489684.35</v>
      </c>
      <c r="I7262">
        <v>6</v>
      </c>
      <c r="J7262" t="s">
        <v>26</v>
      </c>
      <c r="K7262" s="40">
        <f t="shared" si="113"/>
        <v>2022</v>
      </c>
    </row>
    <row r="7263" spans="1:11" x14ac:dyDescent="0.25">
      <c r="A7263" t="s">
        <v>6370</v>
      </c>
      <c r="B7263" s="36">
        <v>44837</v>
      </c>
      <c r="C7263" t="s">
        <v>1746</v>
      </c>
      <c r="D7263" t="s">
        <v>33</v>
      </c>
      <c r="E7263" t="s">
        <v>2601</v>
      </c>
      <c r="F7263">
        <v>0</v>
      </c>
      <c r="G7263" s="37">
        <v>25147641.75</v>
      </c>
      <c r="H7263" s="37">
        <v>6032484.1500000004</v>
      </c>
      <c r="I7263">
        <v>3</v>
      </c>
      <c r="J7263" t="s">
        <v>22</v>
      </c>
      <c r="K7263" s="40">
        <f t="shared" si="113"/>
        <v>2022</v>
      </c>
    </row>
    <row r="7264" spans="1:11" x14ac:dyDescent="0.25">
      <c r="A7264" t="s">
        <v>6371</v>
      </c>
      <c r="B7264" s="36">
        <v>44837</v>
      </c>
      <c r="C7264" t="s">
        <v>1534</v>
      </c>
      <c r="D7264" t="s">
        <v>20</v>
      </c>
      <c r="E7264" t="s">
        <v>2247</v>
      </c>
      <c r="F7264">
        <v>0.1</v>
      </c>
      <c r="G7264" s="37">
        <v>235989.6</v>
      </c>
      <c r="H7264" s="37">
        <v>-14749.35</v>
      </c>
      <c r="I7264">
        <v>1</v>
      </c>
      <c r="J7264" t="s">
        <v>26</v>
      </c>
      <c r="K7264" s="40">
        <f t="shared" si="113"/>
        <v>2022</v>
      </c>
    </row>
    <row r="7265" spans="1:11" x14ac:dyDescent="0.25">
      <c r="A7265" t="s">
        <v>6372</v>
      </c>
      <c r="B7265" s="36">
        <v>44837</v>
      </c>
      <c r="C7265" t="s">
        <v>40</v>
      </c>
      <c r="D7265" t="s">
        <v>24</v>
      </c>
      <c r="E7265" t="s">
        <v>1353</v>
      </c>
      <c r="F7265">
        <v>0.1</v>
      </c>
      <c r="G7265" s="37">
        <v>6504463.3500000006</v>
      </c>
      <c r="H7265" s="37">
        <v>1519183.05</v>
      </c>
      <c r="I7265">
        <v>8</v>
      </c>
      <c r="J7265" t="s">
        <v>22</v>
      </c>
      <c r="K7265" s="40">
        <f t="shared" si="113"/>
        <v>2022</v>
      </c>
    </row>
    <row r="7266" spans="1:11" x14ac:dyDescent="0.25">
      <c r="A7266" t="s">
        <v>6372</v>
      </c>
      <c r="B7266" s="36">
        <v>44837</v>
      </c>
      <c r="C7266" t="s">
        <v>40</v>
      </c>
      <c r="D7266" t="s">
        <v>24</v>
      </c>
      <c r="E7266" t="s">
        <v>1604</v>
      </c>
      <c r="F7266">
        <v>0</v>
      </c>
      <c r="G7266" s="37">
        <v>11386498.200000001</v>
      </c>
      <c r="H7266" s="37">
        <v>2728629.75</v>
      </c>
      <c r="I7266">
        <v>4</v>
      </c>
      <c r="J7266" t="s">
        <v>26</v>
      </c>
      <c r="K7266" s="40">
        <f t="shared" si="113"/>
        <v>2022</v>
      </c>
    </row>
    <row r="7267" spans="1:11" x14ac:dyDescent="0.25">
      <c r="A7267" t="s">
        <v>6373</v>
      </c>
      <c r="B7267" s="36">
        <v>44839</v>
      </c>
      <c r="C7267" t="s">
        <v>529</v>
      </c>
      <c r="D7267" t="s">
        <v>24</v>
      </c>
      <c r="E7267" t="s">
        <v>2415</v>
      </c>
      <c r="F7267">
        <v>0</v>
      </c>
      <c r="G7267" s="37">
        <v>663720.75</v>
      </c>
      <c r="H7267" s="37">
        <v>176992.2</v>
      </c>
      <c r="I7267">
        <v>1</v>
      </c>
      <c r="J7267" t="s">
        <v>26</v>
      </c>
      <c r="K7267" s="40">
        <f t="shared" si="113"/>
        <v>2022</v>
      </c>
    </row>
    <row r="7268" spans="1:11" x14ac:dyDescent="0.25">
      <c r="A7268" t="s">
        <v>6374</v>
      </c>
      <c r="B7268" s="36">
        <v>44840</v>
      </c>
      <c r="C7268" t="s">
        <v>933</v>
      </c>
      <c r="D7268" t="s">
        <v>20</v>
      </c>
      <c r="E7268" t="s">
        <v>1184</v>
      </c>
      <c r="F7268">
        <v>0.5</v>
      </c>
      <c r="G7268" s="37">
        <v>6253724.4000000004</v>
      </c>
      <c r="H7268" s="37">
        <v>-250738.95</v>
      </c>
      <c r="I7268">
        <v>9</v>
      </c>
      <c r="J7268" t="s">
        <v>22</v>
      </c>
      <c r="K7268" s="40">
        <f t="shared" si="113"/>
        <v>2022</v>
      </c>
    </row>
    <row r="7269" spans="1:11" x14ac:dyDescent="0.25">
      <c r="A7269" t="s">
        <v>6374</v>
      </c>
      <c r="B7269" s="36">
        <v>44840</v>
      </c>
      <c r="C7269" t="s">
        <v>933</v>
      </c>
      <c r="D7269" t="s">
        <v>20</v>
      </c>
      <c r="E7269" t="s">
        <v>1658</v>
      </c>
      <c r="F7269">
        <v>0.5</v>
      </c>
      <c r="G7269" s="37">
        <v>457229.85000000003</v>
      </c>
      <c r="H7269" s="37">
        <v>-44248.05</v>
      </c>
      <c r="I7269">
        <v>4</v>
      </c>
      <c r="J7269" t="s">
        <v>26</v>
      </c>
      <c r="K7269" s="40">
        <f t="shared" si="113"/>
        <v>2022</v>
      </c>
    </row>
    <row r="7270" spans="1:11" x14ac:dyDescent="0.25">
      <c r="A7270" t="s">
        <v>6375</v>
      </c>
      <c r="B7270" s="36">
        <v>44840</v>
      </c>
      <c r="C7270" t="s">
        <v>2241</v>
      </c>
      <c r="D7270" t="s">
        <v>20</v>
      </c>
      <c r="E7270" t="s">
        <v>992</v>
      </c>
      <c r="F7270">
        <v>0</v>
      </c>
      <c r="G7270" s="37">
        <v>1356940.2</v>
      </c>
      <c r="H7270" s="37">
        <v>619472.70000000007</v>
      </c>
      <c r="I7270">
        <v>2</v>
      </c>
      <c r="J7270" t="s">
        <v>26</v>
      </c>
      <c r="K7270" s="40">
        <f t="shared" si="113"/>
        <v>2022</v>
      </c>
    </row>
    <row r="7271" spans="1:11" x14ac:dyDescent="0.25">
      <c r="A7271" t="s">
        <v>6375</v>
      </c>
      <c r="B7271" s="36">
        <v>44840</v>
      </c>
      <c r="C7271" t="s">
        <v>2241</v>
      </c>
      <c r="D7271" t="s">
        <v>20</v>
      </c>
      <c r="E7271" t="s">
        <v>95</v>
      </c>
      <c r="F7271">
        <v>0</v>
      </c>
      <c r="G7271" s="37">
        <v>427731.15</v>
      </c>
      <c r="H7271" s="37">
        <v>117994.8</v>
      </c>
      <c r="I7271">
        <v>5</v>
      </c>
      <c r="J7271" t="s">
        <v>26</v>
      </c>
      <c r="K7271" s="40">
        <f t="shared" si="113"/>
        <v>2022</v>
      </c>
    </row>
    <row r="7272" spans="1:11" x14ac:dyDescent="0.25">
      <c r="A7272" t="s">
        <v>6376</v>
      </c>
      <c r="B7272" s="36">
        <v>44840</v>
      </c>
      <c r="C7272" t="s">
        <v>2121</v>
      </c>
      <c r="D7272" t="s">
        <v>24</v>
      </c>
      <c r="E7272" t="s">
        <v>1236</v>
      </c>
      <c r="F7272">
        <v>0</v>
      </c>
      <c r="G7272" s="37">
        <v>870211.65</v>
      </c>
      <c r="H7272" s="37">
        <v>147493.5</v>
      </c>
      <c r="I7272">
        <v>2</v>
      </c>
      <c r="J7272" t="s">
        <v>26</v>
      </c>
      <c r="K7272" s="40">
        <f t="shared" si="113"/>
        <v>2022</v>
      </c>
    </row>
    <row r="7273" spans="1:11" x14ac:dyDescent="0.25">
      <c r="A7273" t="s">
        <v>6376</v>
      </c>
      <c r="B7273" s="36">
        <v>44840</v>
      </c>
      <c r="C7273" t="s">
        <v>2121</v>
      </c>
      <c r="D7273" t="s">
        <v>24</v>
      </c>
      <c r="E7273" t="s">
        <v>573</v>
      </c>
      <c r="F7273">
        <v>0</v>
      </c>
      <c r="G7273" s="37">
        <v>486728.55</v>
      </c>
      <c r="H7273" s="37">
        <v>147493.5</v>
      </c>
      <c r="I7273">
        <v>3</v>
      </c>
      <c r="J7273" t="s">
        <v>22</v>
      </c>
      <c r="K7273" s="40">
        <f t="shared" si="113"/>
        <v>2022</v>
      </c>
    </row>
    <row r="7274" spans="1:11" x14ac:dyDescent="0.25">
      <c r="A7274" t="s">
        <v>6376</v>
      </c>
      <c r="B7274" s="36">
        <v>44840</v>
      </c>
      <c r="C7274" t="s">
        <v>2121</v>
      </c>
      <c r="D7274" t="s">
        <v>24</v>
      </c>
      <c r="E7274" t="s">
        <v>1447</v>
      </c>
      <c r="F7274">
        <v>0.15</v>
      </c>
      <c r="G7274" s="37">
        <v>6991191.9000000004</v>
      </c>
      <c r="H7274" s="37">
        <v>825963.6</v>
      </c>
      <c r="I7274">
        <v>4</v>
      </c>
      <c r="J7274" t="s">
        <v>22</v>
      </c>
      <c r="K7274" s="40">
        <f t="shared" si="113"/>
        <v>2022</v>
      </c>
    </row>
    <row r="7275" spans="1:11" x14ac:dyDescent="0.25">
      <c r="A7275" t="s">
        <v>6376</v>
      </c>
      <c r="B7275" s="36">
        <v>44840</v>
      </c>
      <c r="C7275" t="s">
        <v>2121</v>
      </c>
      <c r="D7275" t="s">
        <v>24</v>
      </c>
      <c r="E7275" t="s">
        <v>915</v>
      </c>
      <c r="F7275">
        <v>0.15</v>
      </c>
      <c r="G7275" s="37">
        <v>2064909</v>
      </c>
      <c r="H7275" s="37">
        <v>412981.8</v>
      </c>
      <c r="I7275">
        <v>2</v>
      </c>
      <c r="J7275" t="s">
        <v>26</v>
      </c>
      <c r="K7275" s="40">
        <f t="shared" si="113"/>
        <v>2022</v>
      </c>
    </row>
    <row r="7276" spans="1:11" x14ac:dyDescent="0.25">
      <c r="A7276" t="s">
        <v>6377</v>
      </c>
      <c r="B7276" s="36">
        <v>44841</v>
      </c>
      <c r="C7276" t="s">
        <v>2296</v>
      </c>
      <c r="D7276" t="s">
        <v>20</v>
      </c>
      <c r="E7276" t="s">
        <v>379</v>
      </c>
      <c r="F7276">
        <v>0</v>
      </c>
      <c r="G7276" s="37">
        <v>973457.1</v>
      </c>
      <c r="H7276" s="37">
        <v>176992.2</v>
      </c>
      <c r="I7276">
        <v>3</v>
      </c>
      <c r="J7276" t="s">
        <v>22</v>
      </c>
      <c r="K7276" s="40">
        <f t="shared" si="113"/>
        <v>2022</v>
      </c>
    </row>
    <row r="7277" spans="1:11" x14ac:dyDescent="0.25">
      <c r="A7277" t="s">
        <v>6377</v>
      </c>
      <c r="B7277" s="36">
        <v>44841</v>
      </c>
      <c r="C7277" t="s">
        <v>2296</v>
      </c>
      <c r="D7277" t="s">
        <v>20</v>
      </c>
      <c r="E7277" t="s">
        <v>157</v>
      </c>
      <c r="F7277">
        <v>0</v>
      </c>
      <c r="G7277" s="37">
        <v>5413011.4500000002</v>
      </c>
      <c r="H7277" s="37">
        <v>1076702.55</v>
      </c>
      <c r="I7277">
        <v>3</v>
      </c>
      <c r="J7277" t="s">
        <v>26</v>
      </c>
      <c r="K7277" s="40">
        <f t="shared" si="113"/>
        <v>2022</v>
      </c>
    </row>
    <row r="7278" spans="1:11" x14ac:dyDescent="0.25">
      <c r="A7278" t="s">
        <v>6378</v>
      </c>
      <c r="B7278" s="36">
        <v>44841</v>
      </c>
      <c r="C7278" t="s">
        <v>932</v>
      </c>
      <c r="D7278" t="s">
        <v>20</v>
      </c>
      <c r="E7278" t="s">
        <v>1952</v>
      </c>
      <c r="F7278">
        <v>0</v>
      </c>
      <c r="G7278" s="37">
        <v>1519183.05</v>
      </c>
      <c r="H7278" s="37">
        <v>737467.5</v>
      </c>
      <c r="I7278">
        <v>2</v>
      </c>
      <c r="J7278" t="s">
        <v>26</v>
      </c>
      <c r="K7278" s="40">
        <f t="shared" si="113"/>
        <v>2022</v>
      </c>
    </row>
    <row r="7279" spans="1:11" x14ac:dyDescent="0.25">
      <c r="A7279" t="s">
        <v>6378</v>
      </c>
      <c r="B7279" s="36">
        <v>44841</v>
      </c>
      <c r="C7279" t="s">
        <v>932</v>
      </c>
      <c r="D7279" t="s">
        <v>20</v>
      </c>
      <c r="E7279" t="s">
        <v>1570</v>
      </c>
      <c r="F7279">
        <v>0</v>
      </c>
      <c r="G7279" s="37">
        <v>1489684.35</v>
      </c>
      <c r="H7279" s="37">
        <v>560475.30000000005</v>
      </c>
      <c r="I7279">
        <v>2</v>
      </c>
      <c r="J7279" t="s">
        <v>22</v>
      </c>
      <c r="K7279" s="40">
        <f t="shared" si="113"/>
        <v>2022</v>
      </c>
    </row>
    <row r="7280" spans="1:11" x14ac:dyDescent="0.25">
      <c r="A7280" t="s">
        <v>6379</v>
      </c>
      <c r="B7280" s="36">
        <v>44841</v>
      </c>
      <c r="C7280" t="s">
        <v>1400</v>
      </c>
      <c r="D7280" t="s">
        <v>24</v>
      </c>
      <c r="E7280" t="s">
        <v>1462</v>
      </c>
      <c r="F7280">
        <v>0.2</v>
      </c>
      <c r="G7280" s="37">
        <v>1873167.45</v>
      </c>
      <c r="H7280" s="37">
        <v>427731.15</v>
      </c>
      <c r="I7280">
        <v>3</v>
      </c>
      <c r="J7280" t="s">
        <v>26</v>
      </c>
      <c r="K7280" s="40">
        <f t="shared" si="113"/>
        <v>2022</v>
      </c>
    </row>
    <row r="7281" spans="1:11" x14ac:dyDescent="0.25">
      <c r="A7281" t="s">
        <v>6379</v>
      </c>
      <c r="B7281" s="36">
        <v>44841</v>
      </c>
      <c r="C7281" t="s">
        <v>1400</v>
      </c>
      <c r="D7281" t="s">
        <v>24</v>
      </c>
      <c r="E7281" t="s">
        <v>2034</v>
      </c>
      <c r="F7281">
        <v>0.5</v>
      </c>
      <c r="G7281" s="37">
        <v>235989.6</v>
      </c>
      <c r="H7281" s="37">
        <v>-221240.25</v>
      </c>
      <c r="I7281">
        <v>4</v>
      </c>
      <c r="J7281" t="s">
        <v>22</v>
      </c>
      <c r="K7281" s="40">
        <f t="shared" si="113"/>
        <v>2022</v>
      </c>
    </row>
    <row r="7282" spans="1:11" x14ac:dyDescent="0.25">
      <c r="A7282" t="s">
        <v>6379</v>
      </c>
      <c r="B7282" s="36">
        <v>44841</v>
      </c>
      <c r="C7282" t="s">
        <v>1400</v>
      </c>
      <c r="D7282" t="s">
        <v>24</v>
      </c>
      <c r="E7282" t="s">
        <v>1858</v>
      </c>
      <c r="F7282">
        <v>0.5</v>
      </c>
      <c r="G7282" s="37">
        <v>147493.5</v>
      </c>
      <c r="H7282" s="37">
        <v>-29498.7</v>
      </c>
      <c r="I7282">
        <v>2</v>
      </c>
      <c r="J7282" t="s">
        <v>26</v>
      </c>
      <c r="K7282" s="40">
        <f t="shared" si="113"/>
        <v>2022</v>
      </c>
    </row>
    <row r="7283" spans="1:11" x14ac:dyDescent="0.25">
      <c r="A7283" t="s">
        <v>6378</v>
      </c>
      <c r="B7283" s="36">
        <v>44841</v>
      </c>
      <c r="C7283" t="s">
        <v>932</v>
      </c>
      <c r="D7283" t="s">
        <v>20</v>
      </c>
      <c r="E7283" t="s">
        <v>1395</v>
      </c>
      <c r="F7283">
        <v>0</v>
      </c>
      <c r="G7283" s="37">
        <v>13436657.85</v>
      </c>
      <c r="H7283" s="37">
        <v>5236019.25</v>
      </c>
      <c r="I7283">
        <v>5</v>
      </c>
      <c r="J7283" t="s">
        <v>22</v>
      </c>
      <c r="K7283" s="40">
        <f t="shared" si="113"/>
        <v>2022</v>
      </c>
    </row>
    <row r="7284" spans="1:11" x14ac:dyDescent="0.25">
      <c r="A7284" t="s">
        <v>6380</v>
      </c>
      <c r="B7284" s="36">
        <v>44842</v>
      </c>
      <c r="C7284" t="s">
        <v>488</v>
      </c>
      <c r="D7284" t="s">
        <v>20</v>
      </c>
      <c r="E7284" t="s">
        <v>947</v>
      </c>
      <c r="F7284">
        <v>0.6</v>
      </c>
      <c r="G7284" s="37">
        <v>737467.5</v>
      </c>
      <c r="H7284" s="37">
        <v>-722718.15</v>
      </c>
      <c r="I7284">
        <v>1</v>
      </c>
      <c r="J7284" t="s">
        <v>26</v>
      </c>
      <c r="K7284" s="40">
        <f t="shared" si="113"/>
        <v>2022</v>
      </c>
    </row>
    <row r="7285" spans="1:11" x14ac:dyDescent="0.25">
      <c r="A7285" t="s">
        <v>6381</v>
      </c>
      <c r="B7285" s="36">
        <v>44842</v>
      </c>
      <c r="C7285" t="s">
        <v>1612</v>
      </c>
      <c r="D7285" t="s">
        <v>24</v>
      </c>
      <c r="E7285" t="s">
        <v>1941</v>
      </c>
      <c r="F7285">
        <v>0.1</v>
      </c>
      <c r="G7285" s="37">
        <v>604723.35</v>
      </c>
      <c r="H7285" s="37">
        <v>147493.5</v>
      </c>
      <c r="I7285">
        <v>1</v>
      </c>
      <c r="J7285" t="s">
        <v>22</v>
      </c>
      <c r="K7285" s="40">
        <f t="shared" si="113"/>
        <v>2022</v>
      </c>
    </row>
    <row r="7286" spans="1:11" x14ac:dyDescent="0.25">
      <c r="A7286" t="s">
        <v>6380</v>
      </c>
      <c r="B7286" s="36">
        <v>44842</v>
      </c>
      <c r="C7286" t="s">
        <v>488</v>
      </c>
      <c r="D7286" t="s">
        <v>20</v>
      </c>
      <c r="E7286" t="s">
        <v>1367</v>
      </c>
      <c r="F7286">
        <v>0.5</v>
      </c>
      <c r="G7286" s="37">
        <v>147493.5</v>
      </c>
      <c r="H7286" s="37">
        <v>-117994.8</v>
      </c>
      <c r="I7286">
        <v>2</v>
      </c>
      <c r="J7286" t="s">
        <v>22</v>
      </c>
      <c r="K7286" s="40">
        <f t="shared" si="113"/>
        <v>2022</v>
      </c>
    </row>
    <row r="7287" spans="1:11" x14ac:dyDescent="0.25">
      <c r="A7287" t="s">
        <v>6380</v>
      </c>
      <c r="B7287" s="36">
        <v>44842</v>
      </c>
      <c r="C7287" t="s">
        <v>488</v>
      </c>
      <c r="D7287" t="s">
        <v>20</v>
      </c>
      <c r="E7287" t="s">
        <v>739</v>
      </c>
      <c r="F7287">
        <v>0.5</v>
      </c>
      <c r="G7287" s="37">
        <v>1592929.8</v>
      </c>
      <c r="H7287" s="37">
        <v>-191741.55000000002</v>
      </c>
      <c r="I7287">
        <v>3</v>
      </c>
      <c r="J7287" t="s">
        <v>22</v>
      </c>
      <c r="K7287" s="40">
        <f t="shared" si="113"/>
        <v>2022</v>
      </c>
    </row>
    <row r="7288" spans="1:11" x14ac:dyDescent="0.25">
      <c r="A7288" t="s">
        <v>6382</v>
      </c>
      <c r="B7288" s="36">
        <v>44843</v>
      </c>
      <c r="C7288" t="s">
        <v>122</v>
      </c>
      <c r="D7288" t="s">
        <v>24</v>
      </c>
      <c r="E7288" t="s">
        <v>1802</v>
      </c>
      <c r="F7288">
        <v>0</v>
      </c>
      <c r="G7288" s="37">
        <v>2168154.4500000002</v>
      </c>
      <c r="H7288" s="37">
        <v>309736.35000000003</v>
      </c>
      <c r="I7288">
        <v>2</v>
      </c>
      <c r="J7288" t="s">
        <v>26</v>
      </c>
      <c r="K7288" s="40">
        <f t="shared" si="113"/>
        <v>2022</v>
      </c>
    </row>
    <row r="7289" spans="1:11" x14ac:dyDescent="0.25">
      <c r="A7289" t="s">
        <v>6383</v>
      </c>
      <c r="B7289" s="36">
        <v>44844</v>
      </c>
      <c r="C7289" t="s">
        <v>1302</v>
      </c>
      <c r="D7289" t="s">
        <v>33</v>
      </c>
      <c r="E7289" t="s">
        <v>1988</v>
      </c>
      <c r="F7289">
        <v>0</v>
      </c>
      <c r="G7289" s="37">
        <v>1047203.85</v>
      </c>
      <c r="H7289" s="37">
        <v>280237.65000000002</v>
      </c>
      <c r="I7289">
        <v>3</v>
      </c>
      <c r="J7289" t="s">
        <v>26</v>
      </c>
      <c r="K7289" s="40">
        <f t="shared" si="113"/>
        <v>2022</v>
      </c>
    </row>
    <row r="7290" spans="1:11" x14ac:dyDescent="0.25">
      <c r="A7290" t="s">
        <v>6384</v>
      </c>
      <c r="B7290" s="36">
        <v>44844</v>
      </c>
      <c r="C7290" t="s">
        <v>249</v>
      </c>
      <c r="D7290" t="s">
        <v>24</v>
      </c>
      <c r="E7290" t="s">
        <v>2602</v>
      </c>
      <c r="F7290">
        <v>0.5</v>
      </c>
      <c r="G7290" s="37">
        <v>1076702.55</v>
      </c>
      <c r="H7290" s="37">
        <v>-457229.85000000003</v>
      </c>
      <c r="I7290">
        <v>1</v>
      </c>
      <c r="J7290" t="s">
        <v>26</v>
      </c>
      <c r="K7290" s="40">
        <f t="shared" si="113"/>
        <v>2022</v>
      </c>
    </row>
    <row r="7291" spans="1:11" x14ac:dyDescent="0.25">
      <c r="A7291" t="s">
        <v>6385</v>
      </c>
      <c r="B7291" s="36">
        <v>44844</v>
      </c>
      <c r="C7291" t="s">
        <v>1078</v>
      </c>
      <c r="D7291" t="s">
        <v>24</v>
      </c>
      <c r="E7291" t="s">
        <v>68</v>
      </c>
      <c r="F7291">
        <v>0</v>
      </c>
      <c r="G7291" s="37">
        <v>368733.75</v>
      </c>
      <c r="H7291" s="37">
        <v>103245.45</v>
      </c>
      <c r="I7291">
        <v>2</v>
      </c>
      <c r="J7291" t="s">
        <v>22</v>
      </c>
      <c r="K7291" s="40">
        <f t="shared" si="113"/>
        <v>2022</v>
      </c>
    </row>
    <row r="7292" spans="1:11" x14ac:dyDescent="0.25">
      <c r="A7292" t="s">
        <v>6384</v>
      </c>
      <c r="B7292" s="36">
        <v>44844</v>
      </c>
      <c r="C7292" t="s">
        <v>249</v>
      </c>
      <c r="D7292" t="s">
        <v>24</v>
      </c>
      <c r="E7292" t="s">
        <v>632</v>
      </c>
      <c r="F7292">
        <v>0.5</v>
      </c>
      <c r="G7292" s="37">
        <v>147493.5</v>
      </c>
      <c r="H7292" s="37">
        <v>-117994.8</v>
      </c>
      <c r="I7292">
        <v>1</v>
      </c>
      <c r="J7292" t="s">
        <v>22</v>
      </c>
      <c r="K7292" s="40">
        <f t="shared" si="113"/>
        <v>2022</v>
      </c>
    </row>
    <row r="7293" spans="1:11" x14ac:dyDescent="0.25">
      <c r="A7293" t="s">
        <v>6384</v>
      </c>
      <c r="B7293" s="36">
        <v>44844</v>
      </c>
      <c r="C7293" t="s">
        <v>249</v>
      </c>
      <c r="D7293" t="s">
        <v>24</v>
      </c>
      <c r="E7293" t="s">
        <v>2313</v>
      </c>
      <c r="F7293">
        <v>0.5</v>
      </c>
      <c r="G7293" s="37">
        <v>206490.9</v>
      </c>
      <c r="H7293" s="37">
        <v>-44248.05</v>
      </c>
      <c r="I7293">
        <v>2</v>
      </c>
      <c r="J7293" t="s">
        <v>26</v>
      </c>
      <c r="K7293" s="40">
        <f t="shared" si="113"/>
        <v>2022</v>
      </c>
    </row>
    <row r="7294" spans="1:11" x14ac:dyDescent="0.25">
      <c r="A7294" t="s">
        <v>6386</v>
      </c>
      <c r="B7294" s="36">
        <v>44845</v>
      </c>
      <c r="C7294" t="s">
        <v>1834</v>
      </c>
      <c r="D7294" t="s">
        <v>24</v>
      </c>
      <c r="E7294" t="s">
        <v>1490</v>
      </c>
      <c r="F7294">
        <v>0.1</v>
      </c>
      <c r="G7294" s="37">
        <v>3849580.35</v>
      </c>
      <c r="H7294" s="37">
        <v>722718.15</v>
      </c>
      <c r="I7294">
        <v>6</v>
      </c>
      <c r="J7294" t="s">
        <v>26</v>
      </c>
      <c r="K7294" s="40">
        <f t="shared" si="113"/>
        <v>2022</v>
      </c>
    </row>
    <row r="7295" spans="1:11" x14ac:dyDescent="0.25">
      <c r="A7295" t="s">
        <v>6387</v>
      </c>
      <c r="B7295" s="36">
        <v>44847</v>
      </c>
      <c r="C7295" t="s">
        <v>592</v>
      </c>
      <c r="D7295" t="s">
        <v>20</v>
      </c>
      <c r="E7295" t="s">
        <v>285</v>
      </c>
      <c r="F7295">
        <v>0</v>
      </c>
      <c r="G7295" s="37">
        <v>235989.6</v>
      </c>
      <c r="H7295" s="37">
        <v>14749.35</v>
      </c>
      <c r="I7295">
        <v>1</v>
      </c>
      <c r="J7295" t="s">
        <v>22</v>
      </c>
      <c r="K7295" s="40">
        <f t="shared" si="113"/>
        <v>2022</v>
      </c>
    </row>
    <row r="7296" spans="1:11" x14ac:dyDescent="0.25">
      <c r="A7296" t="s">
        <v>6387</v>
      </c>
      <c r="B7296" s="36">
        <v>44847</v>
      </c>
      <c r="C7296" t="s">
        <v>592</v>
      </c>
      <c r="D7296" t="s">
        <v>20</v>
      </c>
      <c r="E7296" t="s">
        <v>869</v>
      </c>
      <c r="F7296">
        <v>0</v>
      </c>
      <c r="G7296" s="37">
        <v>781715.55</v>
      </c>
      <c r="H7296" s="37">
        <v>73746.75</v>
      </c>
      <c r="I7296">
        <v>2</v>
      </c>
      <c r="J7296" t="s">
        <v>22</v>
      </c>
      <c r="K7296" s="40">
        <f t="shared" si="113"/>
        <v>2022</v>
      </c>
    </row>
    <row r="7297" spans="1:11" x14ac:dyDescent="0.25">
      <c r="A7297" t="s">
        <v>6387</v>
      </c>
      <c r="B7297" s="36">
        <v>44847</v>
      </c>
      <c r="C7297" t="s">
        <v>592</v>
      </c>
      <c r="D7297" t="s">
        <v>20</v>
      </c>
      <c r="E7297" t="s">
        <v>217</v>
      </c>
      <c r="F7297">
        <v>0</v>
      </c>
      <c r="G7297" s="37">
        <v>162242.85</v>
      </c>
      <c r="H7297" s="37">
        <v>58997.4</v>
      </c>
      <c r="I7297">
        <v>1</v>
      </c>
      <c r="J7297" t="s">
        <v>26</v>
      </c>
      <c r="K7297" s="40">
        <f t="shared" si="113"/>
        <v>2022</v>
      </c>
    </row>
    <row r="7298" spans="1:11" x14ac:dyDescent="0.25">
      <c r="A7298" t="s">
        <v>6387</v>
      </c>
      <c r="B7298" s="36">
        <v>44847</v>
      </c>
      <c r="C7298" t="s">
        <v>592</v>
      </c>
      <c r="D7298" t="s">
        <v>20</v>
      </c>
      <c r="E7298" t="s">
        <v>2443</v>
      </c>
      <c r="F7298">
        <v>0</v>
      </c>
      <c r="G7298" s="37">
        <v>191741.55000000002</v>
      </c>
      <c r="H7298" s="37">
        <v>0</v>
      </c>
      <c r="I7298">
        <v>3</v>
      </c>
      <c r="J7298" t="s">
        <v>22</v>
      </c>
      <c r="K7298" s="40">
        <f t="shared" si="113"/>
        <v>2022</v>
      </c>
    </row>
    <row r="7299" spans="1:11" x14ac:dyDescent="0.25">
      <c r="A7299" t="s">
        <v>6387</v>
      </c>
      <c r="B7299" s="36">
        <v>44847</v>
      </c>
      <c r="C7299" t="s">
        <v>592</v>
      </c>
      <c r="D7299" t="s">
        <v>20</v>
      </c>
      <c r="E7299" t="s">
        <v>648</v>
      </c>
      <c r="F7299">
        <v>0</v>
      </c>
      <c r="G7299" s="37">
        <v>663720.75</v>
      </c>
      <c r="H7299" s="37">
        <v>73746.75</v>
      </c>
      <c r="I7299">
        <v>3</v>
      </c>
      <c r="J7299" t="s">
        <v>26</v>
      </c>
      <c r="K7299" s="40">
        <f t="shared" ref="K7299:K7362" si="114">YEAR(B7299)</f>
        <v>2022</v>
      </c>
    </row>
    <row r="7300" spans="1:11" x14ac:dyDescent="0.25">
      <c r="A7300" t="s">
        <v>6387</v>
      </c>
      <c r="B7300" s="36">
        <v>44847</v>
      </c>
      <c r="C7300" t="s">
        <v>592</v>
      </c>
      <c r="D7300" t="s">
        <v>20</v>
      </c>
      <c r="E7300" t="s">
        <v>1986</v>
      </c>
      <c r="F7300">
        <v>0</v>
      </c>
      <c r="G7300" s="37">
        <v>1238945.4000000001</v>
      </c>
      <c r="H7300" s="37">
        <v>412981.8</v>
      </c>
      <c r="I7300">
        <v>2</v>
      </c>
      <c r="J7300" t="s">
        <v>22</v>
      </c>
      <c r="K7300" s="40">
        <f t="shared" si="114"/>
        <v>2022</v>
      </c>
    </row>
    <row r="7301" spans="1:11" x14ac:dyDescent="0.25">
      <c r="A7301" t="s">
        <v>6387</v>
      </c>
      <c r="B7301" s="36">
        <v>44847</v>
      </c>
      <c r="C7301" t="s">
        <v>592</v>
      </c>
      <c r="D7301" t="s">
        <v>20</v>
      </c>
      <c r="E7301" t="s">
        <v>636</v>
      </c>
      <c r="F7301">
        <v>0</v>
      </c>
      <c r="G7301" s="37">
        <v>1917415.5</v>
      </c>
      <c r="H7301" s="37">
        <v>442480.5</v>
      </c>
      <c r="I7301">
        <v>2</v>
      </c>
      <c r="J7301" t="s">
        <v>22</v>
      </c>
      <c r="K7301" s="40">
        <f t="shared" si="114"/>
        <v>2022</v>
      </c>
    </row>
    <row r="7302" spans="1:11" x14ac:dyDescent="0.25">
      <c r="A7302" t="s">
        <v>6388</v>
      </c>
      <c r="B7302" s="36">
        <v>44847</v>
      </c>
      <c r="C7302" t="s">
        <v>1699</v>
      </c>
      <c r="D7302" t="s">
        <v>24</v>
      </c>
      <c r="E7302" t="s">
        <v>873</v>
      </c>
      <c r="F7302">
        <v>0.1</v>
      </c>
      <c r="G7302" s="37">
        <v>7610664.6000000006</v>
      </c>
      <c r="H7302" s="37">
        <v>1017705.15</v>
      </c>
      <c r="I7302">
        <v>4</v>
      </c>
      <c r="J7302" t="s">
        <v>26</v>
      </c>
      <c r="K7302" s="40">
        <f t="shared" si="114"/>
        <v>2022</v>
      </c>
    </row>
    <row r="7303" spans="1:11" x14ac:dyDescent="0.25">
      <c r="A7303" t="s">
        <v>6388</v>
      </c>
      <c r="B7303" s="36">
        <v>44847</v>
      </c>
      <c r="C7303" t="s">
        <v>1699</v>
      </c>
      <c r="D7303" t="s">
        <v>24</v>
      </c>
      <c r="E7303" t="s">
        <v>2169</v>
      </c>
      <c r="F7303">
        <v>0</v>
      </c>
      <c r="G7303" s="37">
        <v>1814170.05</v>
      </c>
      <c r="H7303" s="37">
        <v>250738.95</v>
      </c>
      <c r="I7303">
        <v>3</v>
      </c>
      <c r="J7303" t="s">
        <v>26</v>
      </c>
      <c r="K7303" s="40">
        <f t="shared" si="114"/>
        <v>2022</v>
      </c>
    </row>
    <row r="7304" spans="1:11" x14ac:dyDescent="0.25">
      <c r="A7304" t="s">
        <v>6388</v>
      </c>
      <c r="B7304" s="36">
        <v>44847</v>
      </c>
      <c r="C7304" t="s">
        <v>1699</v>
      </c>
      <c r="D7304" t="s">
        <v>24</v>
      </c>
      <c r="E7304" t="s">
        <v>2011</v>
      </c>
      <c r="F7304">
        <v>0.35</v>
      </c>
      <c r="G7304" s="37">
        <v>8997103.5</v>
      </c>
      <c r="H7304" s="37">
        <v>-973457.1</v>
      </c>
      <c r="I7304">
        <v>2</v>
      </c>
      <c r="J7304" t="s">
        <v>26</v>
      </c>
      <c r="K7304" s="40">
        <f t="shared" si="114"/>
        <v>2022</v>
      </c>
    </row>
    <row r="7305" spans="1:11" x14ac:dyDescent="0.25">
      <c r="A7305" t="s">
        <v>6389</v>
      </c>
      <c r="B7305" s="36">
        <v>44847</v>
      </c>
      <c r="C7305" t="s">
        <v>823</v>
      </c>
      <c r="D7305" t="s">
        <v>24</v>
      </c>
      <c r="E7305" t="s">
        <v>99</v>
      </c>
      <c r="F7305">
        <v>0</v>
      </c>
      <c r="G7305" s="37">
        <v>1592929.8</v>
      </c>
      <c r="H7305" s="37">
        <v>368733.75</v>
      </c>
      <c r="I7305">
        <v>2</v>
      </c>
      <c r="J7305" t="s">
        <v>26</v>
      </c>
      <c r="K7305" s="40">
        <f t="shared" si="114"/>
        <v>2022</v>
      </c>
    </row>
    <row r="7306" spans="1:11" x14ac:dyDescent="0.25">
      <c r="A7306" t="s">
        <v>6388</v>
      </c>
      <c r="B7306" s="36">
        <v>44847</v>
      </c>
      <c r="C7306" t="s">
        <v>1699</v>
      </c>
      <c r="D7306" t="s">
        <v>24</v>
      </c>
      <c r="E7306" t="s">
        <v>1872</v>
      </c>
      <c r="F7306">
        <v>0</v>
      </c>
      <c r="G7306" s="37">
        <v>1091451.9000000001</v>
      </c>
      <c r="H7306" s="37">
        <v>427731.15</v>
      </c>
      <c r="I7306">
        <v>3</v>
      </c>
      <c r="J7306" t="s">
        <v>22</v>
      </c>
      <c r="K7306" s="40">
        <f t="shared" si="114"/>
        <v>2022</v>
      </c>
    </row>
    <row r="7307" spans="1:11" x14ac:dyDescent="0.25">
      <c r="A7307" t="s">
        <v>6388</v>
      </c>
      <c r="B7307" s="36">
        <v>44847</v>
      </c>
      <c r="C7307" t="s">
        <v>1699</v>
      </c>
      <c r="D7307" t="s">
        <v>24</v>
      </c>
      <c r="E7307" t="s">
        <v>389</v>
      </c>
      <c r="F7307">
        <v>0</v>
      </c>
      <c r="G7307" s="37">
        <v>353984.4</v>
      </c>
      <c r="H7307" s="37">
        <v>14749.35</v>
      </c>
      <c r="I7307">
        <v>2</v>
      </c>
      <c r="J7307" t="s">
        <v>22</v>
      </c>
      <c r="K7307" s="40">
        <f t="shared" si="114"/>
        <v>2022</v>
      </c>
    </row>
    <row r="7308" spans="1:11" x14ac:dyDescent="0.25">
      <c r="A7308" t="s">
        <v>6388</v>
      </c>
      <c r="B7308" s="36">
        <v>44847</v>
      </c>
      <c r="C7308" t="s">
        <v>1699</v>
      </c>
      <c r="D7308" t="s">
        <v>24</v>
      </c>
      <c r="E7308" t="s">
        <v>1003</v>
      </c>
      <c r="F7308">
        <v>0</v>
      </c>
      <c r="G7308" s="37">
        <v>206490.9</v>
      </c>
      <c r="H7308" s="37">
        <v>29498.7</v>
      </c>
      <c r="I7308">
        <v>1</v>
      </c>
      <c r="J7308" t="s">
        <v>22</v>
      </c>
      <c r="K7308" s="40">
        <f t="shared" si="114"/>
        <v>2022</v>
      </c>
    </row>
    <row r="7309" spans="1:11" x14ac:dyDescent="0.25">
      <c r="A7309" t="s">
        <v>6389</v>
      </c>
      <c r="B7309" s="36">
        <v>44847</v>
      </c>
      <c r="C7309" t="s">
        <v>823</v>
      </c>
      <c r="D7309" t="s">
        <v>24</v>
      </c>
      <c r="E7309" t="s">
        <v>406</v>
      </c>
      <c r="F7309">
        <v>0.1</v>
      </c>
      <c r="G7309" s="37">
        <v>3215358.3000000003</v>
      </c>
      <c r="H7309" s="37">
        <v>457229.85000000003</v>
      </c>
      <c r="I7309">
        <v>9</v>
      </c>
      <c r="J7309" t="s">
        <v>22</v>
      </c>
      <c r="K7309" s="40">
        <f t="shared" si="114"/>
        <v>2022</v>
      </c>
    </row>
    <row r="7310" spans="1:11" x14ac:dyDescent="0.25">
      <c r="A7310" t="s">
        <v>6390</v>
      </c>
      <c r="B7310" s="36">
        <v>44847</v>
      </c>
      <c r="C7310" t="s">
        <v>1755</v>
      </c>
      <c r="D7310" t="s">
        <v>24</v>
      </c>
      <c r="E7310" t="s">
        <v>2370</v>
      </c>
      <c r="F7310">
        <v>0</v>
      </c>
      <c r="G7310" s="37">
        <v>5014779</v>
      </c>
      <c r="H7310" s="37">
        <v>294987</v>
      </c>
      <c r="I7310">
        <v>7</v>
      </c>
      <c r="J7310" t="s">
        <v>26</v>
      </c>
      <c r="K7310" s="40">
        <f t="shared" si="114"/>
        <v>2022</v>
      </c>
    </row>
    <row r="7311" spans="1:11" x14ac:dyDescent="0.25">
      <c r="A7311" t="s">
        <v>6391</v>
      </c>
      <c r="B7311" s="36">
        <v>44847</v>
      </c>
      <c r="C7311" t="s">
        <v>1389</v>
      </c>
      <c r="D7311" t="s">
        <v>24</v>
      </c>
      <c r="E7311" t="s">
        <v>348</v>
      </c>
      <c r="F7311">
        <v>0</v>
      </c>
      <c r="G7311" s="37">
        <v>914459.70000000007</v>
      </c>
      <c r="H7311" s="37">
        <v>398232.45</v>
      </c>
      <c r="I7311">
        <v>6</v>
      </c>
      <c r="J7311" t="s">
        <v>22</v>
      </c>
      <c r="K7311" s="40">
        <f t="shared" si="114"/>
        <v>2022</v>
      </c>
    </row>
    <row r="7312" spans="1:11" x14ac:dyDescent="0.25">
      <c r="A7312" t="s">
        <v>6391</v>
      </c>
      <c r="B7312" s="36">
        <v>44847</v>
      </c>
      <c r="C7312" t="s">
        <v>1389</v>
      </c>
      <c r="D7312" t="s">
        <v>24</v>
      </c>
      <c r="E7312" t="s">
        <v>520</v>
      </c>
      <c r="F7312">
        <v>0</v>
      </c>
      <c r="G7312" s="37">
        <v>1533932.4000000001</v>
      </c>
      <c r="H7312" s="37">
        <v>368733.75</v>
      </c>
      <c r="I7312">
        <v>9</v>
      </c>
      <c r="J7312" t="s">
        <v>26</v>
      </c>
      <c r="K7312" s="40">
        <f t="shared" si="114"/>
        <v>2022</v>
      </c>
    </row>
    <row r="7313" spans="1:11" x14ac:dyDescent="0.25">
      <c r="A7313" t="s">
        <v>6390</v>
      </c>
      <c r="B7313" s="36">
        <v>44847</v>
      </c>
      <c r="C7313" t="s">
        <v>1755</v>
      </c>
      <c r="D7313" t="s">
        <v>24</v>
      </c>
      <c r="E7313" t="s">
        <v>415</v>
      </c>
      <c r="F7313">
        <v>0</v>
      </c>
      <c r="G7313" s="37">
        <v>6135729.6000000006</v>
      </c>
      <c r="H7313" s="37">
        <v>2020660.95</v>
      </c>
      <c r="I7313">
        <v>3</v>
      </c>
      <c r="J7313" t="s">
        <v>22</v>
      </c>
      <c r="K7313" s="40">
        <f t="shared" si="114"/>
        <v>2022</v>
      </c>
    </row>
    <row r="7314" spans="1:11" x14ac:dyDescent="0.25">
      <c r="A7314" t="s">
        <v>6392</v>
      </c>
      <c r="B7314" s="36">
        <v>44847</v>
      </c>
      <c r="C7314" t="s">
        <v>162</v>
      </c>
      <c r="D7314" t="s">
        <v>20</v>
      </c>
      <c r="E7314" t="s">
        <v>2603</v>
      </c>
      <c r="F7314">
        <v>0</v>
      </c>
      <c r="G7314" s="37">
        <v>30634399.949999999</v>
      </c>
      <c r="H7314" s="37">
        <v>5825993.25</v>
      </c>
      <c r="I7314">
        <v>4</v>
      </c>
      <c r="J7314" t="s">
        <v>22</v>
      </c>
      <c r="K7314" s="40">
        <f t="shared" si="114"/>
        <v>2022</v>
      </c>
    </row>
    <row r="7315" spans="1:11" x14ac:dyDescent="0.25">
      <c r="A7315" t="s">
        <v>6393</v>
      </c>
      <c r="B7315" s="36">
        <v>44847</v>
      </c>
      <c r="C7315" t="s">
        <v>1779</v>
      </c>
      <c r="D7315" t="s">
        <v>24</v>
      </c>
      <c r="E7315" t="s">
        <v>1992</v>
      </c>
      <c r="F7315">
        <v>0</v>
      </c>
      <c r="G7315" s="37">
        <v>2964619.35</v>
      </c>
      <c r="H7315" s="37">
        <v>58997.4</v>
      </c>
      <c r="I7315">
        <v>4</v>
      </c>
      <c r="J7315" t="s">
        <v>26</v>
      </c>
      <c r="K7315" s="40">
        <f t="shared" si="114"/>
        <v>2022</v>
      </c>
    </row>
    <row r="7316" spans="1:11" x14ac:dyDescent="0.25">
      <c r="A7316" t="s">
        <v>6392</v>
      </c>
      <c r="B7316" s="36">
        <v>44847</v>
      </c>
      <c r="C7316" t="s">
        <v>162</v>
      </c>
      <c r="D7316" t="s">
        <v>20</v>
      </c>
      <c r="E7316" t="s">
        <v>2055</v>
      </c>
      <c r="F7316">
        <v>0</v>
      </c>
      <c r="G7316" s="37">
        <v>8893858.0500000007</v>
      </c>
      <c r="H7316" s="37">
        <v>3023616.75</v>
      </c>
      <c r="I7316">
        <v>5</v>
      </c>
      <c r="J7316" t="s">
        <v>22</v>
      </c>
      <c r="K7316" s="40">
        <f t="shared" si="114"/>
        <v>2022</v>
      </c>
    </row>
    <row r="7317" spans="1:11" x14ac:dyDescent="0.25">
      <c r="A7317" t="s">
        <v>6394</v>
      </c>
      <c r="B7317" s="36">
        <v>44847</v>
      </c>
      <c r="C7317" t="s">
        <v>761</v>
      </c>
      <c r="D7317" t="s">
        <v>24</v>
      </c>
      <c r="E7317" t="s">
        <v>2382</v>
      </c>
      <c r="F7317">
        <v>0.15</v>
      </c>
      <c r="G7317" s="37">
        <v>19926371.850000001</v>
      </c>
      <c r="H7317" s="37">
        <v>1637177.85</v>
      </c>
      <c r="I7317">
        <v>6</v>
      </c>
      <c r="J7317" t="s">
        <v>26</v>
      </c>
      <c r="K7317" s="40">
        <f t="shared" si="114"/>
        <v>2022</v>
      </c>
    </row>
    <row r="7318" spans="1:11" x14ac:dyDescent="0.25">
      <c r="A7318" t="s">
        <v>6395</v>
      </c>
      <c r="B7318" s="36">
        <v>44847</v>
      </c>
      <c r="C7318" t="s">
        <v>1079</v>
      </c>
      <c r="D7318" t="s">
        <v>24</v>
      </c>
      <c r="E7318" t="s">
        <v>661</v>
      </c>
      <c r="F7318">
        <v>0</v>
      </c>
      <c r="G7318" s="37">
        <v>37596093.149999999</v>
      </c>
      <c r="H7318" s="37">
        <v>4129818</v>
      </c>
      <c r="I7318">
        <v>4</v>
      </c>
      <c r="J7318" t="s">
        <v>22</v>
      </c>
      <c r="K7318" s="40">
        <f t="shared" si="114"/>
        <v>2022</v>
      </c>
    </row>
    <row r="7319" spans="1:11" x14ac:dyDescent="0.25">
      <c r="A7319" t="s">
        <v>6396</v>
      </c>
      <c r="B7319" s="36">
        <v>44848</v>
      </c>
      <c r="C7319" t="s">
        <v>1054</v>
      </c>
      <c r="D7319" t="s">
        <v>33</v>
      </c>
      <c r="E7319" t="s">
        <v>208</v>
      </c>
      <c r="F7319">
        <v>0</v>
      </c>
      <c r="G7319" s="37">
        <v>5634251.7000000002</v>
      </c>
      <c r="H7319" s="37">
        <v>2699131.0500000003</v>
      </c>
      <c r="I7319">
        <v>7</v>
      </c>
      <c r="J7319" t="s">
        <v>26</v>
      </c>
      <c r="K7319" s="40">
        <f t="shared" si="114"/>
        <v>2022</v>
      </c>
    </row>
    <row r="7320" spans="1:11" x14ac:dyDescent="0.25">
      <c r="A7320" t="s">
        <v>6396</v>
      </c>
      <c r="B7320" s="36">
        <v>44848</v>
      </c>
      <c r="C7320" t="s">
        <v>1054</v>
      </c>
      <c r="D7320" t="s">
        <v>33</v>
      </c>
      <c r="E7320" t="s">
        <v>1659</v>
      </c>
      <c r="F7320">
        <v>0</v>
      </c>
      <c r="G7320" s="37">
        <v>3761084.25</v>
      </c>
      <c r="H7320" s="37">
        <v>1622428.5</v>
      </c>
      <c r="I7320">
        <v>3</v>
      </c>
      <c r="J7320" t="s">
        <v>22</v>
      </c>
      <c r="K7320" s="40">
        <f t="shared" si="114"/>
        <v>2022</v>
      </c>
    </row>
    <row r="7321" spans="1:11" x14ac:dyDescent="0.25">
      <c r="A7321" t="s">
        <v>6397</v>
      </c>
      <c r="B7321" s="36">
        <v>44848</v>
      </c>
      <c r="C7321" t="s">
        <v>129</v>
      </c>
      <c r="D7321" t="s">
        <v>24</v>
      </c>
      <c r="E7321" t="s">
        <v>1257</v>
      </c>
      <c r="F7321">
        <v>0</v>
      </c>
      <c r="G7321" s="37">
        <v>1548681.75</v>
      </c>
      <c r="H7321" s="37">
        <v>634222.05000000005</v>
      </c>
      <c r="I7321">
        <v>4</v>
      </c>
      <c r="J7321" t="s">
        <v>26</v>
      </c>
      <c r="K7321" s="40">
        <f t="shared" si="114"/>
        <v>2022</v>
      </c>
    </row>
    <row r="7322" spans="1:11" x14ac:dyDescent="0.25">
      <c r="A7322" t="s">
        <v>6398</v>
      </c>
      <c r="B7322" s="36">
        <v>44848</v>
      </c>
      <c r="C7322" t="s">
        <v>935</v>
      </c>
      <c r="D7322" t="s">
        <v>24</v>
      </c>
      <c r="E7322" t="s">
        <v>1979</v>
      </c>
      <c r="F7322">
        <v>0</v>
      </c>
      <c r="G7322" s="37">
        <v>15826052.550000001</v>
      </c>
      <c r="H7322" s="37">
        <v>2684381.7</v>
      </c>
      <c r="I7322">
        <v>2</v>
      </c>
      <c r="J7322" t="s">
        <v>26</v>
      </c>
      <c r="K7322" s="40">
        <f t="shared" si="114"/>
        <v>2022</v>
      </c>
    </row>
    <row r="7323" spans="1:11" x14ac:dyDescent="0.25">
      <c r="A7323" t="s">
        <v>6398</v>
      </c>
      <c r="B7323" s="36">
        <v>44848</v>
      </c>
      <c r="C7323" t="s">
        <v>935</v>
      </c>
      <c r="D7323" t="s">
        <v>24</v>
      </c>
      <c r="E7323" t="s">
        <v>2378</v>
      </c>
      <c r="F7323">
        <v>0.4</v>
      </c>
      <c r="G7323" s="37">
        <v>2153405.1</v>
      </c>
      <c r="H7323" s="37">
        <v>-1224196.05</v>
      </c>
      <c r="I7323">
        <v>2</v>
      </c>
      <c r="J7323" t="s">
        <v>22</v>
      </c>
      <c r="K7323" s="40">
        <f t="shared" si="114"/>
        <v>2022</v>
      </c>
    </row>
    <row r="7324" spans="1:11" x14ac:dyDescent="0.25">
      <c r="A7324" t="s">
        <v>6399</v>
      </c>
      <c r="B7324" s="36">
        <v>44849</v>
      </c>
      <c r="C7324" t="s">
        <v>548</v>
      </c>
      <c r="D7324" t="s">
        <v>20</v>
      </c>
      <c r="E7324" t="s">
        <v>984</v>
      </c>
      <c r="F7324">
        <v>0</v>
      </c>
      <c r="G7324" s="37">
        <v>1445436.3</v>
      </c>
      <c r="H7324" s="37">
        <v>176992.2</v>
      </c>
      <c r="I7324">
        <v>2</v>
      </c>
      <c r="J7324" t="s">
        <v>22</v>
      </c>
      <c r="K7324" s="40">
        <f t="shared" si="114"/>
        <v>2022</v>
      </c>
    </row>
    <row r="7325" spans="1:11" x14ac:dyDescent="0.25">
      <c r="A7325" t="s">
        <v>6399</v>
      </c>
      <c r="B7325" s="36">
        <v>44849</v>
      </c>
      <c r="C7325" t="s">
        <v>548</v>
      </c>
      <c r="D7325" t="s">
        <v>20</v>
      </c>
      <c r="E7325" t="s">
        <v>316</v>
      </c>
      <c r="F7325">
        <v>0</v>
      </c>
      <c r="G7325" s="37">
        <v>899710.35</v>
      </c>
      <c r="H7325" s="37">
        <v>442480.5</v>
      </c>
      <c r="I7325">
        <v>2</v>
      </c>
      <c r="J7325" t="s">
        <v>26</v>
      </c>
      <c r="K7325" s="40">
        <f t="shared" si="114"/>
        <v>2022</v>
      </c>
    </row>
    <row r="7326" spans="1:11" x14ac:dyDescent="0.25">
      <c r="A7326" t="s">
        <v>6399</v>
      </c>
      <c r="B7326" s="36">
        <v>44849</v>
      </c>
      <c r="C7326" t="s">
        <v>548</v>
      </c>
      <c r="D7326" t="s">
        <v>20</v>
      </c>
      <c r="E7326" t="s">
        <v>279</v>
      </c>
      <c r="F7326">
        <v>0</v>
      </c>
      <c r="G7326" s="37">
        <v>15147582.450000001</v>
      </c>
      <c r="H7326" s="37">
        <v>6504463.3500000006</v>
      </c>
      <c r="I7326">
        <v>8</v>
      </c>
      <c r="J7326" t="s">
        <v>22</v>
      </c>
      <c r="K7326" s="40">
        <f t="shared" si="114"/>
        <v>2022</v>
      </c>
    </row>
    <row r="7327" spans="1:11" x14ac:dyDescent="0.25">
      <c r="A7327" t="s">
        <v>6400</v>
      </c>
      <c r="B7327" s="36">
        <v>44849</v>
      </c>
      <c r="C7327" t="s">
        <v>1498</v>
      </c>
      <c r="D7327" t="s">
        <v>20</v>
      </c>
      <c r="E7327" t="s">
        <v>379</v>
      </c>
      <c r="F7327">
        <v>0</v>
      </c>
      <c r="G7327" s="37">
        <v>1297942.8</v>
      </c>
      <c r="H7327" s="37">
        <v>235989.6</v>
      </c>
      <c r="I7327">
        <v>4</v>
      </c>
      <c r="J7327" t="s">
        <v>22</v>
      </c>
      <c r="K7327" s="40">
        <f t="shared" si="114"/>
        <v>2022</v>
      </c>
    </row>
    <row r="7328" spans="1:11" x14ac:dyDescent="0.25">
      <c r="A7328" t="s">
        <v>6399</v>
      </c>
      <c r="B7328" s="36">
        <v>44849</v>
      </c>
      <c r="C7328" t="s">
        <v>548</v>
      </c>
      <c r="D7328" t="s">
        <v>20</v>
      </c>
      <c r="E7328" t="s">
        <v>1760</v>
      </c>
      <c r="F7328">
        <v>0</v>
      </c>
      <c r="G7328" s="37">
        <v>19454392.650000002</v>
      </c>
      <c r="H7328" s="37">
        <v>8362881.4500000002</v>
      </c>
      <c r="I7328">
        <v>5</v>
      </c>
      <c r="J7328" t="s">
        <v>22</v>
      </c>
      <c r="K7328" s="40">
        <f t="shared" si="114"/>
        <v>2022</v>
      </c>
    </row>
    <row r="7329" spans="1:11" x14ac:dyDescent="0.25">
      <c r="A7329" t="s">
        <v>6401</v>
      </c>
      <c r="B7329" s="36">
        <v>44850</v>
      </c>
      <c r="C7329" t="s">
        <v>1589</v>
      </c>
      <c r="D7329" t="s">
        <v>33</v>
      </c>
      <c r="E7329" t="s">
        <v>1099</v>
      </c>
      <c r="F7329">
        <v>0</v>
      </c>
      <c r="G7329" s="37">
        <v>1032454.5</v>
      </c>
      <c r="H7329" s="37">
        <v>353984.4</v>
      </c>
      <c r="I7329">
        <v>3</v>
      </c>
      <c r="J7329" t="s">
        <v>22</v>
      </c>
      <c r="K7329" s="40">
        <f t="shared" si="114"/>
        <v>2022</v>
      </c>
    </row>
    <row r="7330" spans="1:11" x14ac:dyDescent="0.25">
      <c r="A7330" t="s">
        <v>6401</v>
      </c>
      <c r="B7330" s="36">
        <v>44850</v>
      </c>
      <c r="C7330" t="s">
        <v>1589</v>
      </c>
      <c r="D7330" t="s">
        <v>33</v>
      </c>
      <c r="E7330" t="s">
        <v>780</v>
      </c>
      <c r="F7330">
        <v>0</v>
      </c>
      <c r="G7330" s="37">
        <v>693219.45000000007</v>
      </c>
      <c r="H7330" s="37">
        <v>294987</v>
      </c>
      <c r="I7330">
        <v>7</v>
      </c>
      <c r="J7330" t="s">
        <v>22</v>
      </c>
      <c r="K7330" s="40">
        <f t="shared" si="114"/>
        <v>2022</v>
      </c>
    </row>
    <row r="7331" spans="1:11" x14ac:dyDescent="0.25">
      <c r="A7331" t="s">
        <v>6402</v>
      </c>
      <c r="B7331" s="36">
        <v>44850</v>
      </c>
      <c r="C7331" t="s">
        <v>2221</v>
      </c>
      <c r="D7331" t="s">
        <v>24</v>
      </c>
      <c r="E7331" t="s">
        <v>963</v>
      </c>
      <c r="F7331">
        <v>0</v>
      </c>
      <c r="G7331" s="37">
        <v>648971.4</v>
      </c>
      <c r="H7331" s="37">
        <v>206490.9</v>
      </c>
      <c r="I7331">
        <v>3</v>
      </c>
      <c r="J7331" t="s">
        <v>26</v>
      </c>
      <c r="K7331" s="40">
        <f t="shared" si="114"/>
        <v>2022</v>
      </c>
    </row>
    <row r="7332" spans="1:11" x14ac:dyDescent="0.25">
      <c r="A7332" t="s">
        <v>6403</v>
      </c>
      <c r="B7332" s="36">
        <v>44851</v>
      </c>
      <c r="C7332" t="s">
        <v>1374</v>
      </c>
      <c r="D7332" t="s">
        <v>33</v>
      </c>
      <c r="E7332" t="s">
        <v>2604</v>
      </c>
      <c r="F7332">
        <v>0.1</v>
      </c>
      <c r="G7332" s="37">
        <v>7817155.5</v>
      </c>
      <c r="H7332" s="37">
        <v>1740423.3</v>
      </c>
      <c r="I7332">
        <v>3</v>
      </c>
      <c r="J7332" t="s">
        <v>26</v>
      </c>
      <c r="K7332" s="40">
        <f t="shared" si="114"/>
        <v>2022</v>
      </c>
    </row>
    <row r="7333" spans="1:11" x14ac:dyDescent="0.25">
      <c r="A7333" t="s">
        <v>6403</v>
      </c>
      <c r="B7333" s="36">
        <v>44851</v>
      </c>
      <c r="C7333" t="s">
        <v>1374</v>
      </c>
      <c r="D7333" t="s">
        <v>33</v>
      </c>
      <c r="E7333" t="s">
        <v>95</v>
      </c>
      <c r="F7333">
        <v>0</v>
      </c>
      <c r="G7333" s="37">
        <v>339235.05</v>
      </c>
      <c r="H7333" s="37">
        <v>88496.1</v>
      </c>
      <c r="I7333">
        <v>4</v>
      </c>
      <c r="J7333" t="s">
        <v>22</v>
      </c>
      <c r="K7333" s="40">
        <f t="shared" si="114"/>
        <v>2022</v>
      </c>
    </row>
    <row r="7334" spans="1:11" x14ac:dyDescent="0.25">
      <c r="A7334" t="s">
        <v>6403</v>
      </c>
      <c r="B7334" s="36">
        <v>44851</v>
      </c>
      <c r="C7334" t="s">
        <v>1374</v>
      </c>
      <c r="D7334" t="s">
        <v>33</v>
      </c>
      <c r="E7334" t="s">
        <v>780</v>
      </c>
      <c r="F7334">
        <v>0</v>
      </c>
      <c r="G7334" s="37">
        <v>294987</v>
      </c>
      <c r="H7334" s="37">
        <v>117994.8</v>
      </c>
      <c r="I7334">
        <v>3</v>
      </c>
      <c r="J7334" t="s">
        <v>26</v>
      </c>
      <c r="K7334" s="40">
        <f t="shared" si="114"/>
        <v>2022</v>
      </c>
    </row>
    <row r="7335" spans="1:11" x14ac:dyDescent="0.25">
      <c r="A7335" t="s">
        <v>6404</v>
      </c>
      <c r="B7335" s="36">
        <v>44851</v>
      </c>
      <c r="C7335" t="s">
        <v>694</v>
      </c>
      <c r="D7335" t="s">
        <v>20</v>
      </c>
      <c r="E7335" t="s">
        <v>222</v>
      </c>
      <c r="F7335">
        <v>0.1</v>
      </c>
      <c r="G7335" s="37">
        <v>8185889.25</v>
      </c>
      <c r="H7335" s="37">
        <v>1356940.2</v>
      </c>
      <c r="I7335">
        <v>5</v>
      </c>
      <c r="J7335" t="s">
        <v>22</v>
      </c>
      <c r="K7335" s="40">
        <f t="shared" si="114"/>
        <v>2022</v>
      </c>
    </row>
    <row r="7336" spans="1:11" x14ac:dyDescent="0.25">
      <c r="A7336" t="s">
        <v>6405</v>
      </c>
      <c r="B7336" s="36">
        <v>44851</v>
      </c>
      <c r="C7336" t="s">
        <v>1078</v>
      </c>
      <c r="D7336" t="s">
        <v>24</v>
      </c>
      <c r="E7336" t="s">
        <v>57</v>
      </c>
      <c r="F7336">
        <v>0.4</v>
      </c>
      <c r="G7336" s="37">
        <v>16165287.6</v>
      </c>
      <c r="H7336" s="37">
        <v>-9705072.3000000007</v>
      </c>
      <c r="I7336">
        <v>7</v>
      </c>
      <c r="J7336" t="s">
        <v>22</v>
      </c>
      <c r="K7336" s="40">
        <f t="shared" si="114"/>
        <v>2022</v>
      </c>
    </row>
    <row r="7337" spans="1:11" x14ac:dyDescent="0.25">
      <c r="A7337" t="s">
        <v>6405</v>
      </c>
      <c r="B7337" s="36">
        <v>44851</v>
      </c>
      <c r="C7337" t="s">
        <v>1078</v>
      </c>
      <c r="D7337" t="s">
        <v>24</v>
      </c>
      <c r="E7337" t="s">
        <v>915</v>
      </c>
      <c r="F7337">
        <v>0.4</v>
      </c>
      <c r="G7337" s="37">
        <v>8038395.75</v>
      </c>
      <c r="H7337" s="37">
        <v>-1076702.55</v>
      </c>
      <c r="I7337">
        <v>11</v>
      </c>
      <c r="J7337" t="s">
        <v>26</v>
      </c>
      <c r="K7337" s="40">
        <f t="shared" si="114"/>
        <v>2022</v>
      </c>
    </row>
    <row r="7338" spans="1:11" x14ac:dyDescent="0.25">
      <c r="A7338" t="s">
        <v>6406</v>
      </c>
      <c r="B7338" s="36">
        <v>44852</v>
      </c>
      <c r="C7338" t="s">
        <v>2229</v>
      </c>
      <c r="D7338" t="s">
        <v>24</v>
      </c>
      <c r="E7338" t="s">
        <v>1127</v>
      </c>
      <c r="F7338">
        <v>0</v>
      </c>
      <c r="G7338" s="37">
        <v>7522168.5</v>
      </c>
      <c r="H7338" s="37">
        <v>3451347.9</v>
      </c>
      <c r="I7338">
        <v>6</v>
      </c>
      <c r="J7338" t="s">
        <v>26</v>
      </c>
      <c r="K7338" s="40">
        <f t="shared" si="114"/>
        <v>2022</v>
      </c>
    </row>
    <row r="7339" spans="1:11" x14ac:dyDescent="0.25">
      <c r="A7339" t="s">
        <v>6407</v>
      </c>
      <c r="B7339" s="36">
        <v>44854</v>
      </c>
      <c r="C7339" t="s">
        <v>2605</v>
      </c>
      <c r="D7339" t="s">
        <v>33</v>
      </c>
      <c r="E7339" t="s">
        <v>1775</v>
      </c>
      <c r="F7339">
        <v>0.1</v>
      </c>
      <c r="G7339" s="37">
        <v>5840742.6000000006</v>
      </c>
      <c r="H7339" s="37">
        <v>1297942.8</v>
      </c>
      <c r="I7339">
        <v>9</v>
      </c>
      <c r="J7339" t="s">
        <v>22</v>
      </c>
      <c r="K7339" s="40">
        <f t="shared" si="114"/>
        <v>2022</v>
      </c>
    </row>
    <row r="7340" spans="1:11" x14ac:dyDescent="0.25">
      <c r="A7340" t="s">
        <v>6407</v>
      </c>
      <c r="B7340" s="36">
        <v>44854</v>
      </c>
      <c r="C7340" t="s">
        <v>2605</v>
      </c>
      <c r="D7340" t="s">
        <v>33</v>
      </c>
      <c r="E7340" t="s">
        <v>1493</v>
      </c>
      <c r="F7340">
        <v>0</v>
      </c>
      <c r="G7340" s="37">
        <v>3628340.1</v>
      </c>
      <c r="H7340" s="37">
        <v>368733.75</v>
      </c>
      <c r="I7340">
        <v>5</v>
      </c>
      <c r="J7340" t="s">
        <v>26</v>
      </c>
      <c r="K7340" s="40">
        <f t="shared" si="114"/>
        <v>2022</v>
      </c>
    </row>
    <row r="7341" spans="1:11" x14ac:dyDescent="0.25">
      <c r="A7341" t="s">
        <v>6408</v>
      </c>
      <c r="B7341" s="36">
        <v>44854</v>
      </c>
      <c r="C7341" t="s">
        <v>1222</v>
      </c>
      <c r="D7341" t="s">
        <v>20</v>
      </c>
      <c r="E7341" t="s">
        <v>903</v>
      </c>
      <c r="F7341">
        <v>0</v>
      </c>
      <c r="G7341" s="37">
        <v>117994.8</v>
      </c>
      <c r="H7341" s="37">
        <v>29498.7</v>
      </c>
      <c r="I7341">
        <v>1</v>
      </c>
      <c r="J7341" t="s">
        <v>26</v>
      </c>
      <c r="K7341" s="40">
        <f t="shared" si="114"/>
        <v>2022</v>
      </c>
    </row>
    <row r="7342" spans="1:11" x14ac:dyDescent="0.25">
      <c r="A7342" t="s">
        <v>6409</v>
      </c>
      <c r="B7342" s="36">
        <v>44854</v>
      </c>
      <c r="C7342" t="s">
        <v>1463</v>
      </c>
      <c r="D7342" t="s">
        <v>24</v>
      </c>
      <c r="E7342" t="s">
        <v>922</v>
      </c>
      <c r="F7342">
        <v>0.1</v>
      </c>
      <c r="G7342" s="37">
        <v>12477950.1</v>
      </c>
      <c r="H7342" s="37">
        <v>132744.15</v>
      </c>
      <c r="I7342">
        <v>2</v>
      </c>
      <c r="J7342" t="s">
        <v>22</v>
      </c>
      <c r="K7342" s="40">
        <f t="shared" si="114"/>
        <v>2022</v>
      </c>
    </row>
    <row r="7343" spans="1:11" x14ac:dyDescent="0.25">
      <c r="A7343" t="s">
        <v>6409</v>
      </c>
      <c r="B7343" s="36">
        <v>44854</v>
      </c>
      <c r="C7343" t="s">
        <v>1463</v>
      </c>
      <c r="D7343" t="s">
        <v>24</v>
      </c>
      <c r="E7343" t="s">
        <v>1678</v>
      </c>
      <c r="F7343">
        <v>0</v>
      </c>
      <c r="G7343" s="37">
        <v>221240.25</v>
      </c>
      <c r="H7343" s="37">
        <v>29498.7</v>
      </c>
      <c r="I7343">
        <v>1</v>
      </c>
      <c r="J7343" t="s">
        <v>26</v>
      </c>
      <c r="K7343" s="40">
        <f t="shared" si="114"/>
        <v>2022</v>
      </c>
    </row>
    <row r="7344" spans="1:11" x14ac:dyDescent="0.25">
      <c r="A7344" t="s">
        <v>6409</v>
      </c>
      <c r="B7344" s="36">
        <v>44854</v>
      </c>
      <c r="C7344" t="s">
        <v>1463</v>
      </c>
      <c r="D7344" t="s">
        <v>24</v>
      </c>
      <c r="E7344" t="s">
        <v>659</v>
      </c>
      <c r="F7344">
        <v>0</v>
      </c>
      <c r="G7344" s="37">
        <v>2064909</v>
      </c>
      <c r="H7344" s="37">
        <v>1002955.8</v>
      </c>
      <c r="I7344">
        <v>5</v>
      </c>
      <c r="J7344" t="s">
        <v>26</v>
      </c>
      <c r="K7344" s="40">
        <f t="shared" si="114"/>
        <v>2022</v>
      </c>
    </row>
    <row r="7345" spans="1:11" x14ac:dyDescent="0.25">
      <c r="A7345" t="s">
        <v>6410</v>
      </c>
      <c r="B7345" s="36">
        <v>44854</v>
      </c>
      <c r="C7345" t="s">
        <v>1133</v>
      </c>
      <c r="D7345" t="s">
        <v>24</v>
      </c>
      <c r="E7345" t="s">
        <v>1559</v>
      </c>
      <c r="F7345">
        <v>0</v>
      </c>
      <c r="G7345" s="37">
        <v>796464.9</v>
      </c>
      <c r="H7345" s="37">
        <v>294987</v>
      </c>
      <c r="I7345">
        <v>4</v>
      </c>
      <c r="J7345" t="s">
        <v>26</v>
      </c>
      <c r="K7345" s="40">
        <f t="shared" si="114"/>
        <v>2022</v>
      </c>
    </row>
    <row r="7346" spans="1:11" x14ac:dyDescent="0.25">
      <c r="A7346" t="s">
        <v>6409</v>
      </c>
      <c r="B7346" s="36">
        <v>44854</v>
      </c>
      <c r="C7346" t="s">
        <v>1463</v>
      </c>
      <c r="D7346" t="s">
        <v>24</v>
      </c>
      <c r="E7346" t="s">
        <v>859</v>
      </c>
      <c r="F7346">
        <v>0.15</v>
      </c>
      <c r="G7346" s="37">
        <v>3097363.5</v>
      </c>
      <c r="H7346" s="37">
        <v>914459.70000000007</v>
      </c>
      <c r="I7346">
        <v>2</v>
      </c>
      <c r="J7346" t="s">
        <v>26</v>
      </c>
      <c r="K7346" s="40">
        <f t="shared" si="114"/>
        <v>2022</v>
      </c>
    </row>
    <row r="7347" spans="1:11" x14ac:dyDescent="0.25">
      <c r="A7347" t="s">
        <v>6411</v>
      </c>
      <c r="B7347" s="36">
        <v>44854</v>
      </c>
      <c r="C7347" t="s">
        <v>2057</v>
      </c>
      <c r="D7347" t="s">
        <v>20</v>
      </c>
      <c r="E7347" t="s">
        <v>541</v>
      </c>
      <c r="F7347">
        <v>0</v>
      </c>
      <c r="G7347" s="37">
        <v>6858447.75</v>
      </c>
      <c r="H7347" s="37">
        <v>2064909</v>
      </c>
      <c r="I7347">
        <v>4</v>
      </c>
      <c r="J7347" t="s">
        <v>22</v>
      </c>
      <c r="K7347" s="40">
        <f t="shared" si="114"/>
        <v>2022</v>
      </c>
    </row>
    <row r="7348" spans="1:11" x14ac:dyDescent="0.25">
      <c r="A7348" t="s">
        <v>6412</v>
      </c>
      <c r="B7348" s="36">
        <v>44854</v>
      </c>
      <c r="C7348" t="s">
        <v>1139</v>
      </c>
      <c r="D7348" t="s">
        <v>24</v>
      </c>
      <c r="E7348" t="s">
        <v>1051</v>
      </c>
      <c r="F7348">
        <v>0.4</v>
      </c>
      <c r="G7348" s="37">
        <v>471979.2</v>
      </c>
      <c r="H7348" s="37">
        <v>-324485.7</v>
      </c>
      <c r="I7348">
        <v>5</v>
      </c>
      <c r="J7348" t="s">
        <v>22</v>
      </c>
      <c r="K7348" s="40">
        <f t="shared" si="114"/>
        <v>2022</v>
      </c>
    </row>
    <row r="7349" spans="1:11" x14ac:dyDescent="0.25">
      <c r="A7349" t="s">
        <v>6413</v>
      </c>
      <c r="B7349" s="36">
        <v>44855</v>
      </c>
      <c r="C7349" t="s">
        <v>295</v>
      </c>
      <c r="D7349" t="s">
        <v>24</v>
      </c>
      <c r="E7349" t="s">
        <v>2477</v>
      </c>
      <c r="F7349">
        <v>0.2</v>
      </c>
      <c r="G7349" s="37">
        <v>6150478.9500000002</v>
      </c>
      <c r="H7349" s="37">
        <v>-1150449.3</v>
      </c>
      <c r="I7349">
        <v>3</v>
      </c>
      <c r="J7349" t="s">
        <v>22</v>
      </c>
      <c r="K7349" s="40">
        <f t="shared" si="114"/>
        <v>2022</v>
      </c>
    </row>
    <row r="7350" spans="1:11" x14ac:dyDescent="0.25">
      <c r="A7350" t="s">
        <v>6413</v>
      </c>
      <c r="B7350" s="36">
        <v>44855</v>
      </c>
      <c r="C7350" t="s">
        <v>295</v>
      </c>
      <c r="D7350" t="s">
        <v>24</v>
      </c>
      <c r="E7350" t="s">
        <v>719</v>
      </c>
      <c r="F7350">
        <v>0</v>
      </c>
      <c r="G7350" s="37">
        <v>117994.8</v>
      </c>
      <c r="H7350" s="37">
        <v>44248.05</v>
      </c>
      <c r="I7350">
        <v>1</v>
      </c>
      <c r="J7350" t="s">
        <v>26</v>
      </c>
      <c r="K7350" s="40">
        <f t="shared" si="114"/>
        <v>2022</v>
      </c>
    </row>
    <row r="7351" spans="1:11" x14ac:dyDescent="0.25">
      <c r="A7351" t="s">
        <v>6413</v>
      </c>
      <c r="B7351" s="36">
        <v>44855</v>
      </c>
      <c r="C7351" t="s">
        <v>295</v>
      </c>
      <c r="D7351" t="s">
        <v>24</v>
      </c>
      <c r="E7351" t="s">
        <v>1518</v>
      </c>
      <c r="F7351">
        <v>0.1</v>
      </c>
      <c r="G7351" s="37">
        <v>1548681.75</v>
      </c>
      <c r="H7351" s="37">
        <v>589974</v>
      </c>
      <c r="I7351">
        <v>2</v>
      </c>
      <c r="J7351" t="s">
        <v>26</v>
      </c>
      <c r="K7351" s="40">
        <f t="shared" si="114"/>
        <v>2022</v>
      </c>
    </row>
    <row r="7352" spans="1:11" x14ac:dyDescent="0.25">
      <c r="A7352" t="s">
        <v>6414</v>
      </c>
      <c r="B7352" s="36">
        <v>44855</v>
      </c>
      <c r="C7352" t="s">
        <v>2391</v>
      </c>
      <c r="D7352" t="s">
        <v>24</v>
      </c>
      <c r="E7352" t="s">
        <v>2523</v>
      </c>
      <c r="F7352">
        <v>0.1</v>
      </c>
      <c r="G7352" s="37">
        <v>3893828.4</v>
      </c>
      <c r="H7352" s="37">
        <v>-383483.10000000003</v>
      </c>
      <c r="I7352">
        <v>3</v>
      </c>
      <c r="J7352" t="s">
        <v>22</v>
      </c>
      <c r="K7352" s="40">
        <f t="shared" si="114"/>
        <v>2022</v>
      </c>
    </row>
    <row r="7353" spans="1:11" x14ac:dyDescent="0.25">
      <c r="A7353" t="s">
        <v>6414</v>
      </c>
      <c r="B7353" s="36">
        <v>44855</v>
      </c>
      <c r="C7353" t="s">
        <v>2391</v>
      </c>
      <c r="D7353" t="s">
        <v>24</v>
      </c>
      <c r="E7353" t="s">
        <v>447</v>
      </c>
      <c r="F7353">
        <v>0</v>
      </c>
      <c r="G7353" s="37">
        <v>1430686.95</v>
      </c>
      <c r="H7353" s="37">
        <v>176992.2</v>
      </c>
      <c r="I7353">
        <v>2</v>
      </c>
      <c r="J7353" t="s">
        <v>22</v>
      </c>
      <c r="K7353" s="40">
        <f t="shared" si="114"/>
        <v>2022</v>
      </c>
    </row>
    <row r="7354" spans="1:11" x14ac:dyDescent="0.25">
      <c r="A7354" t="s">
        <v>6414</v>
      </c>
      <c r="B7354" s="36">
        <v>44855</v>
      </c>
      <c r="C7354" t="s">
        <v>2391</v>
      </c>
      <c r="D7354" t="s">
        <v>24</v>
      </c>
      <c r="E7354" t="s">
        <v>857</v>
      </c>
      <c r="F7354">
        <v>0</v>
      </c>
      <c r="G7354" s="37">
        <v>206490.9</v>
      </c>
      <c r="H7354" s="37">
        <v>73746.75</v>
      </c>
      <c r="I7354">
        <v>1</v>
      </c>
      <c r="J7354" t="s">
        <v>22</v>
      </c>
      <c r="K7354" s="40">
        <f t="shared" si="114"/>
        <v>2022</v>
      </c>
    </row>
    <row r="7355" spans="1:11" x14ac:dyDescent="0.25">
      <c r="A7355" t="s">
        <v>6414</v>
      </c>
      <c r="B7355" s="36">
        <v>44855</v>
      </c>
      <c r="C7355" t="s">
        <v>2391</v>
      </c>
      <c r="D7355" t="s">
        <v>24</v>
      </c>
      <c r="E7355" t="s">
        <v>960</v>
      </c>
      <c r="F7355">
        <v>0</v>
      </c>
      <c r="G7355" s="37">
        <v>280237.65000000002</v>
      </c>
      <c r="H7355" s="37">
        <v>117994.8</v>
      </c>
      <c r="I7355">
        <v>2</v>
      </c>
      <c r="J7355" t="s">
        <v>26</v>
      </c>
      <c r="K7355" s="40">
        <f t="shared" si="114"/>
        <v>2022</v>
      </c>
    </row>
    <row r="7356" spans="1:11" x14ac:dyDescent="0.25">
      <c r="A7356" t="s">
        <v>6414</v>
      </c>
      <c r="B7356" s="36">
        <v>44855</v>
      </c>
      <c r="C7356" t="s">
        <v>2391</v>
      </c>
      <c r="D7356" t="s">
        <v>24</v>
      </c>
      <c r="E7356" t="s">
        <v>2383</v>
      </c>
      <c r="F7356">
        <v>0</v>
      </c>
      <c r="G7356" s="37">
        <v>575224.65</v>
      </c>
      <c r="H7356" s="37">
        <v>265488.3</v>
      </c>
      <c r="I7356">
        <v>2</v>
      </c>
      <c r="J7356" t="s">
        <v>22</v>
      </c>
      <c r="K7356" s="40">
        <f t="shared" si="114"/>
        <v>2022</v>
      </c>
    </row>
    <row r="7357" spans="1:11" x14ac:dyDescent="0.25">
      <c r="A7357" t="s">
        <v>6415</v>
      </c>
      <c r="B7357" s="36">
        <v>44856</v>
      </c>
      <c r="C7357" t="s">
        <v>590</v>
      </c>
      <c r="D7357" t="s">
        <v>24</v>
      </c>
      <c r="E7357" t="s">
        <v>1747</v>
      </c>
      <c r="F7357">
        <v>0</v>
      </c>
      <c r="G7357" s="37">
        <v>2079658.35</v>
      </c>
      <c r="H7357" s="37">
        <v>604723.35</v>
      </c>
      <c r="I7357">
        <v>3</v>
      </c>
      <c r="J7357" t="s">
        <v>22</v>
      </c>
      <c r="K7357" s="40">
        <f t="shared" si="114"/>
        <v>2022</v>
      </c>
    </row>
    <row r="7358" spans="1:11" x14ac:dyDescent="0.25">
      <c r="A7358" t="s">
        <v>6416</v>
      </c>
      <c r="B7358" s="36">
        <v>44857</v>
      </c>
      <c r="C7358" t="s">
        <v>809</v>
      </c>
      <c r="D7358" t="s">
        <v>20</v>
      </c>
      <c r="E7358" t="s">
        <v>2114</v>
      </c>
      <c r="F7358">
        <v>0</v>
      </c>
      <c r="G7358" s="37">
        <v>457229.85000000003</v>
      </c>
      <c r="H7358" s="37">
        <v>147493.5</v>
      </c>
      <c r="I7358">
        <v>1</v>
      </c>
      <c r="J7358" t="s">
        <v>22</v>
      </c>
      <c r="K7358" s="40">
        <f t="shared" si="114"/>
        <v>2022</v>
      </c>
    </row>
    <row r="7359" spans="1:11" x14ac:dyDescent="0.25">
      <c r="A7359" t="s">
        <v>6417</v>
      </c>
      <c r="B7359" s="36">
        <v>44857</v>
      </c>
      <c r="C7359" t="s">
        <v>1642</v>
      </c>
      <c r="D7359" t="s">
        <v>33</v>
      </c>
      <c r="E7359" t="s">
        <v>2546</v>
      </c>
      <c r="F7359">
        <v>0</v>
      </c>
      <c r="G7359" s="37">
        <v>13805391.6</v>
      </c>
      <c r="H7359" s="37">
        <v>973457.1</v>
      </c>
      <c r="I7359">
        <v>3</v>
      </c>
      <c r="J7359" t="s">
        <v>26</v>
      </c>
      <c r="K7359" s="40">
        <f t="shared" si="114"/>
        <v>2022</v>
      </c>
    </row>
    <row r="7360" spans="1:11" x14ac:dyDescent="0.25">
      <c r="A7360" t="s">
        <v>6418</v>
      </c>
      <c r="B7360" s="36">
        <v>44857</v>
      </c>
      <c r="C7360" t="s">
        <v>987</v>
      </c>
      <c r="D7360" t="s">
        <v>20</v>
      </c>
      <c r="E7360" t="s">
        <v>825</v>
      </c>
      <c r="F7360">
        <v>0</v>
      </c>
      <c r="G7360" s="37">
        <v>4808288.1000000006</v>
      </c>
      <c r="H7360" s="37">
        <v>2256650.5500000003</v>
      </c>
      <c r="I7360">
        <v>4</v>
      </c>
      <c r="J7360" t="s">
        <v>26</v>
      </c>
      <c r="K7360" s="40">
        <f t="shared" si="114"/>
        <v>2022</v>
      </c>
    </row>
    <row r="7361" spans="1:11" x14ac:dyDescent="0.25">
      <c r="A7361" t="s">
        <v>6418</v>
      </c>
      <c r="B7361" s="36">
        <v>44857</v>
      </c>
      <c r="C7361" t="s">
        <v>987</v>
      </c>
      <c r="D7361" t="s">
        <v>20</v>
      </c>
      <c r="E7361" t="s">
        <v>2037</v>
      </c>
      <c r="F7361">
        <v>0</v>
      </c>
      <c r="G7361" s="37">
        <v>1209446.7</v>
      </c>
      <c r="H7361" s="37">
        <v>486728.55</v>
      </c>
      <c r="I7361">
        <v>4</v>
      </c>
      <c r="J7361" t="s">
        <v>26</v>
      </c>
      <c r="K7361" s="40">
        <f t="shared" si="114"/>
        <v>2022</v>
      </c>
    </row>
    <row r="7362" spans="1:11" x14ac:dyDescent="0.25">
      <c r="A7362" t="s">
        <v>6418</v>
      </c>
      <c r="B7362" s="36">
        <v>44857</v>
      </c>
      <c r="C7362" t="s">
        <v>987</v>
      </c>
      <c r="D7362" t="s">
        <v>20</v>
      </c>
      <c r="E7362" t="s">
        <v>2606</v>
      </c>
      <c r="F7362">
        <v>0</v>
      </c>
      <c r="G7362" s="37">
        <v>6297972.4500000002</v>
      </c>
      <c r="H7362" s="37">
        <v>1946914.2</v>
      </c>
      <c r="I7362">
        <v>3</v>
      </c>
      <c r="J7362" t="s">
        <v>22</v>
      </c>
      <c r="K7362" s="40">
        <f t="shared" si="114"/>
        <v>2022</v>
      </c>
    </row>
    <row r="7363" spans="1:11" x14ac:dyDescent="0.25">
      <c r="A7363" t="s">
        <v>6419</v>
      </c>
      <c r="B7363" s="36">
        <v>44857</v>
      </c>
      <c r="C7363" t="s">
        <v>727</v>
      </c>
      <c r="D7363" t="s">
        <v>24</v>
      </c>
      <c r="E7363" t="s">
        <v>814</v>
      </c>
      <c r="F7363">
        <v>0</v>
      </c>
      <c r="G7363" s="37">
        <v>486728.55</v>
      </c>
      <c r="H7363" s="37">
        <v>132744.15</v>
      </c>
      <c r="I7363">
        <v>2</v>
      </c>
      <c r="J7363" t="s">
        <v>22</v>
      </c>
      <c r="K7363" s="40">
        <f t="shared" ref="K7363:K7426" si="115">YEAR(B7363)</f>
        <v>2022</v>
      </c>
    </row>
    <row r="7364" spans="1:11" x14ac:dyDescent="0.25">
      <c r="A7364" t="s">
        <v>6420</v>
      </c>
      <c r="B7364" s="36">
        <v>44857</v>
      </c>
      <c r="C7364" t="s">
        <v>219</v>
      </c>
      <c r="D7364" t="s">
        <v>24</v>
      </c>
      <c r="E7364" t="s">
        <v>2238</v>
      </c>
      <c r="F7364">
        <v>0.5</v>
      </c>
      <c r="G7364" s="37">
        <v>1312692.1500000001</v>
      </c>
      <c r="H7364" s="37">
        <v>-545725.95000000007</v>
      </c>
      <c r="I7364">
        <v>4</v>
      </c>
      <c r="J7364" t="s">
        <v>26</v>
      </c>
      <c r="K7364" s="40">
        <f t="shared" si="115"/>
        <v>2022</v>
      </c>
    </row>
    <row r="7365" spans="1:11" x14ac:dyDescent="0.25">
      <c r="A7365" t="s">
        <v>6421</v>
      </c>
      <c r="B7365" s="36">
        <v>44858</v>
      </c>
      <c r="C7365" t="s">
        <v>2048</v>
      </c>
      <c r="D7365" t="s">
        <v>51</v>
      </c>
      <c r="E7365" t="s">
        <v>2477</v>
      </c>
      <c r="F7365">
        <v>0</v>
      </c>
      <c r="G7365" s="37">
        <v>2566386.9</v>
      </c>
      <c r="H7365" s="37">
        <v>132744.15</v>
      </c>
      <c r="I7365">
        <v>1</v>
      </c>
      <c r="J7365" t="s">
        <v>26</v>
      </c>
      <c r="K7365" s="40">
        <f t="shared" si="115"/>
        <v>2022</v>
      </c>
    </row>
    <row r="7366" spans="1:11" x14ac:dyDescent="0.25">
      <c r="A7366" t="s">
        <v>6422</v>
      </c>
      <c r="B7366" s="36">
        <v>44858</v>
      </c>
      <c r="C7366" t="s">
        <v>868</v>
      </c>
      <c r="D7366" t="s">
        <v>33</v>
      </c>
      <c r="E7366" t="s">
        <v>1327</v>
      </c>
      <c r="F7366">
        <v>0</v>
      </c>
      <c r="G7366" s="37">
        <v>294987</v>
      </c>
      <c r="H7366" s="37">
        <v>132744.15</v>
      </c>
      <c r="I7366">
        <v>2</v>
      </c>
      <c r="J7366" t="s">
        <v>22</v>
      </c>
      <c r="K7366" s="40">
        <f t="shared" si="115"/>
        <v>2022</v>
      </c>
    </row>
    <row r="7367" spans="1:11" x14ac:dyDescent="0.25">
      <c r="A7367" t="s">
        <v>6422</v>
      </c>
      <c r="B7367" s="36">
        <v>44858</v>
      </c>
      <c r="C7367" t="s">
        <v>868</v>
      </c>
      <c r="D7367" t="s">
        <v>33</v>
      </c>
      <c r="E7367" t="s">
        <v>1226</v>
      </c>
      <c r="F7367">
        <v>0</v>
      </c>
      <c r="G7367" s="37">
        <v>1002955.8</v>
      </c>
      <c r="H7367" s="37">
        <v>427731.15</v>
      </c>
      <c r="I7367">
        <v>2</v>
      </c>
      <c r="J7367" t="s">
        <v>26</v>
      </c>
      <c r="K7367" s="40">
        <f t="shared" si="115"/>
        <v>2022</v>
      </c>
    </row>
    <row r="7368" spans="1:11" x14ac:dyDescent="0.25">
      <c r="A7368" t="s">
        <v>6422</v>
      </c>
      <c r="B7368" s="36">
        <v>44858</v>
      </c>
      <c r="C7368" t="s">
        <v>868</v>
      </c>
      <c r="D7368" t="s">
        <v>33</v>
      </c>
      <c r="E7368" t="s">
        <v>1814</v>
      </c>
      <c r="F7368">
        <v>0.4</v>
      </c>
      <c r="G7368" s="37">
        <v>1106201.25</v>
      </c>
      <c r="H7368" s="37">
        <v>-648971.4</v>
      </c>
      <c r="I7368">
        <v>2</v>
      </c>
      <c r="J7368" t="s">
        <v>26</v>
      </c>
      <c r="K7368" s="40">
        <f t="shared" si="115"/>
        <v>2022</v>
      </c>
    </row>
    <row r="7369" spans="1:11" x14ac:dyDescent="0.25">
      <c r="A7369" t="s">
        <v>6423</v>
      </c>
      <c r="B7369" s="36">
        <v>44858</v>
      </c>
      <c r="C7369" t="s">
        <v>674</v>
      </c>
      <c r="D7369" t="s">
        <v>20</v>
      </c>
      <c r="E7369" t="s">
        <v>884</v>
      </c>
      <c r="F7369">
        <v>0.4</v>
      </c>
      <c r="G7369" s="37">
        <v>3510345.3000000003</v>
      </c>
      <c r="H7369" s="37">
        <v>294987</v>
      </c>
      <c r="I7369">
        <v>2</v>
      </c>
      <c r="J7369" t="s">
        <v>26</v>
      </c>
      <c r="K7369" s="40">
        <f t="shared" si="115"/>
        <v>2022</v>
      </c>
    </row>
    <row r="7370" spans="1:11" x14ac:dyDescent="0.25">
      <c r="A7370" t="s">
        <v>6423</v>
      </c>
      <c r="B7370" s="36">
        <v>44858</v>
      </c>
      <c r="C7370" t="s">
        <v>674</v>
      </c>
      <c r="D7370" t="s">
        <v>20</v>
      </c>
      <c r="E7370" t="s">
        <v>696</v>
      </c>
      <c r="F7370">
        <v>0.4</v>
      </c>
      <c r="G7370" s="37">
        <v>5177021.8500000006</v>
      </c>
      <c r="H7370" s="37">
        <v>-693219.45000000007</v>
      </c>
      <c r="I7370">
        <v>8</v>
      </c>
      <c r="J7370" t="s">
        <v>26</v>
      </c>
      <c r="K7370" s="40">
        <f t="shared" si="115"/>
        <v>2022</v>
      </c>
    </row>
    <row r="7371" spans="1:11" x14ac:dyDescent="0.25">
      <c r="A7371" t="s">
        <v>6424</v>
      </c>
      <c r="B7371" s="36">
        <v>44858</v>
      </c>
      <c r="C7371" t="s">
        <v>1967</v>
      </c>
      <c r="D7371" t="s">
        <v>20</v>
      </c>
      <c r="E7371" t="s">
        <v>1467</v>
      </c>
      <c r="F7371">
        <v>0</v>
      </c>
      <c r="G7371" s="37">
        <v>1047203.85</v>
      </c>
      <c r="H7371" s="37">
        <v>265488.3</v>
      </c>
      <c r="I7371">
        <v>3</v>
      </c>
      <c r="J7371" t="s">
        <v>26</v>
      </c>
      <c r="K7371" s="40">
        <f t="shared" si="115"/>
        <v>2022</v>
      </c>
    </row>
    <row r="7372" spans="1:11" x14ac:dyDescent="0.25">
      <c r="A7372" t="s">
        <v>6425</v>
      </c>
      <c r="B7372" s="36">
        <v>44858</v>
      </c>
      <c r="C7372" t="s">
        <v>2158</v>
      </c>
      <c r="D7372" t="s">
        <v>24</v>
      </c>
      <c r="E7372" t="s">
        <v>466</v>
      </c>
      <c r="F7372">
        <v>0</v>
      </c>
      <c r="G7372" s="37">
        <v>2197653.15</v>
      </c>
      <c r="H7372" s="37">
        <v>722718.15</v>
      </c>
      <c r="I7372">
        <v>3</v>
      </c>
      <c r="J7372" t="s">
        <v>22</v>
      </c>
      <c r="K7372" s="40">
        <f t="shared" si="115"/>
        <v>2022</v>
      </c>
    </row>
    <row r="7373" spans="1:11" x14ac:dyDescent="0.25">
      <c r="A7373" t="s">
        <v>6425</v>
      </c>
      <c r="B7373" s="36">
        <v>44858</v>
      </c>
      <c r="C7373" t="s">
        <v>2158</v>
      </c>
      <c r="D7373" t="s">
        <v>24</v>
      </c>
      <c r="E7373" t="s">
        <v>102</v>
      </c>
      <c r="F7373">
        <v>0</v>
      </c>
      <c r="G7373" s="37">
        <v>811214.25</v>
      </c>
      <c r="H7373" s="37">
        <v>117994.8</v>
      </c>
      <c r="I7373">
        <v>2</v>
      </c>
      <c r="J7373" t="s">
        <v>26</v>
      </c>
      <c r="K7373" s="40">
        <f t="shared" si="115"/>
        <v>2022</v>
      </c>
    </row>
    <row r="7374" spans="1:11" x14ac:dyDescent="0.25">
      <c r="A7374" t="s">
        <v>6425</v>
      </c>
      <c r="B7374" s="36">
        <v>44858</v>
      </c>
      <c r="C7374" t="s">
        <v>2158</v>
      </c>
      <c r="D7374" t="s">
        <v>24</v>
      </c>
      <c r="E7374" t="s">
        <v>350</v>
      </c>
      <c r="F7374">
        <v>0</v>
      </c>
      <c r="G7374" s="37">
        <v>840712.95000000007</v>
      </c>
      <c r="H7374" s="37">
        <v>191741.55000000002</v>
      </c>
      <c r="I7374">
        <v>5</v>
      </c>
      <c r="J7374" t="s">
        <v>22</v>
      </c>
      <c r="K7374" s="40">
        <f t="shared" si="115"/>
        <v>2022</v>
      </c>
    </row>
    <row r="7375" spans="1:11" x14ac:dyDescent="0.25">
      <c r="A7375" t="s">
        <v>6426</v>
      </c>
      <c r="B7375" s="36">
        <v>44858</v>
      </c>
      <c r="C7375" t="s">
        <v>2084</v>
      </c>
      <c r="D7375" t="s">
        <v>24</v>
      </c>
      <c r="E7375" t="s">
        <v>95</v>
      </c>
      <c r="F7375">
        <v>0</v>
      </c>
      <c r="G7375" s="37">
        <v>427731.15</v>
      </c>
      <c r="H7375" s="37">
        <v>117994.8</v>
      </c>
      <c r="I7375">
        <v>5</v>
      </c>
      <c r="J7375" t="s">
        <v>22</v>
      </c>
      <c r="K7375" s="40">
        <f t="shared" si="115"/>
        <v>2022</v>
      </c>
    </row>
    <row r="7376" spans="1:11" x14ac:dyDescent="0.25">
      <c r="A7376" t="s">
        <v>6425</v>
      </c>
      <c r="B7376" s="36">
        <v>44858</v>
      </c>
      <c r="C7376" t="s">
        <v>2158</v>
      </c>
      <c r="D7376" t="s">
        <v>24</v>
      </c>
      <c r="E7376" t="s">
        <v>2357</v>
      </c>
      <c r="F7376">
        <v>0</v>
      </c>
      <c r="G7376" s="37">
        <v>516227.25</v>
      </c>
      <c r="H7376" s="37">
        <v>235989.6</v>
      </c>
      <c r="I7376">
        <v>4</v>
      </c>
      <c r="J7376" t="s">
        <v>22</v>
      </c>
      <c r="K7376" s="40">
        <f t="shared" si="115"/>
        <v>2022</v>
      </c>
    </row>
    <row r="7377" spans="1:11" x14ac:dyDescent="0.25">
      <c r="A7377" t="s">
        <v>6426</v>
      </c>
      <c r="B7377" s="36">
        <v>44858</v>
      </c>
      <c r="C7377" t="s">
        <v>2084</v>
      </c>
      <c r="D7377" t="s">
        <v>24</v>
      </c>
      <c r="E7377" t="s">
        <v>279</v>
      </c>
      <c r="F7377">
        <v>0.1</v>
      </c>
      <c r="G7377" s="37">
        <v>6814199.7000000002</v>
      </c>
      <c r="H7377" s="37">
        <v>2492640.15</v>
      </c>
      <c r="I7377">
        <v>4</v>
      </c>
      <c r="J7377" t="s">
        <v>22</v>
      </c>
      <c r="K7377" s="40">
        <f t="shared" si="115"/>
        <v>2022</v>
      </c>
    </row>
    <row r="7378" spans="1:11" x14ac:dyDescent="0.25">
      <c r="A7378" t="s">
        <v>6425</v>
      </c>
      <c r="B7378" s="36">
        <v>44858</v>
      </c>
      <c r="C7378" t="s">
        <v>2158</v>
      </c>
      <c r="D7378" t="s">
        <v>24</v>
      </c>
      <c r="E7378" t="s">
        <v>2177</v>
      </c>
      <c r="F7378">
        <v>0</v>
      </c>
      <c r="G7378" s="37">
        <v>9439584</v>
      </c>
      <c r="H7378" s="37">
        <v>4247812.8</v>
      </c>
      <c r="I7378">
        <v>2</v>
      </c>
      <c r="J7378" t="s">
        <v>22</v>
      </c>
      <c r="K7378" s="40">
        <f t="shared" si="115"/>
        <v>2022</v>
      </c>
    </row>
    <row r="7379" spans="1:11" x14ac:dyDescent="0.25">
      <c r="A7379" t="s">
        <v>6426</v>
      </c>
      <c r="B7379" s="36">
        <v>44858</v>
      </c>
      <c r="C7379" t="s">
        <v>2084</v>
      </c>
      <c r="D7379" t="s">
        <v>24</v>
      </c>
      <c r="E7379" t="s">
        <v>1759</v>
      </c>
      <c r="F7379">
        <v>0.1</v>
      </c>
      <c r="G7379" s="37">
        <v>4129818</v>
      </c>
      <c r="H7379" s="37">
        <v>132744.15</v>
      </c>
      <c r="I7379">
        <v>1</v>
      </c>
      <c r="J7379" t="s">
        <v>26</v>
      </c>
      <c r="K7379" s="40">
        <f t="shared" si="115"/>
        <v>2022</v>
      </c>
    </row>
    <row r="7380" spans="1:11" x14ac:dyDescent="0.25">
      <c r="A7380" t="s">
        <v>6427</v>
      </c>
      <c r="B7380" s="36">
        <v>44861</v>
      </c>
      <c r="C7380" t="s">
        <v>29</v>
      </c>
      <c r="D7380" t="s">
        <v>24</v>
      </c>
      <c r="E7380" t="s">
        <v>2107</v>
      </c>
      <c r="F7380">
        <v>0</v>
      </c>
      <c r="G7380" s="37">
        <v>12935179.950000001</v>
      </c>
      <c r="H7380" s="37">
        <v>5825993.25</v>
      </c>
      <c r="I7380">
        <v>2</v>
      </c>
      <c r="J7380" t="s">
        <v>22</v>
      </c>
      <c r="K7380" s="40">
        <f t="shared" si="115"/>
        <v>2022</v>
      </c>
    </row>
    <row r="7381" spans="1:11" x14ac:dyDescent="0.25">
      <c r="A7381" t="s">
        <v>6427</v>
      </c>
      <c r="B7381" s="36">
        <v>44861</v>
      </c>
      <c r="C7381" t="s">
        <v>29</v>
      </c>
      <c r="D7381" t="s">
        <v>24</v>
      </c>
      <c r="E7381" t="s">
        <v>1751</v>
      </c>
      <c r="F7381">
        <v>0</v>
      </c>
      <c r="G7381" s="37">
        <v>2079658.35</v>
      </c>
      <c r="H7381" s="37">
        <v>147493.5</v>
      </c>
      <c r="I7381">
        <v>4</v>
      </c>
      <c r="J7381" t="s">
        <v>22</v>
      </c>
      <c r="K7381" s="40">
        <f t="shared" si="115"/>
        <v>2022</v>
      </c>
    </row>
    <row r="7382" spans="1:11" x14ac:dyDescent="0.25">
      <c r="A7382" t="s">
        <v>6427</v>
      </c>
      <c r="B7382" s="36">
        <v>44861</v>
      </c>
      <c r="C7382" t="s">
        <v>29</v>
      </c>
      <c r="D7382" t="s">
        <v>24</v>
      </c>
      <c r="E7382" t="s">
        <v>1575</v>
      </c>
      <c r="F7382">
        <v>0</v>
      </c>
      <c r="G7382" s="37">
        <v>3303854.4</v>
      </c>
      <c r="H7382" s="37">
        <v>855462.3</v>
      </c>
      <c r="I7382">
        <v>3</v>
      </c>
      <c r="J7382" t="s">
        <v>22</v>
      </c>
      <c r="K7382" s="40">
        <f t="shared" si="115"/>
        <v>2022</v>
      </c>
    </row>
    <row r="7383" spans="1:11" x14ac:dyDescent="0.25">
      <c r="A7383" t="s">
        <v>6428</v>
      </c>
      <c r="B7383" s="36">
        <v>44861</v>
      </c>
      <c r="C7383" t="s">
        <v>1999</v>
      </c>
      <c r="D7383" t="s">
        <v>24</v>
      </c>
      <c r="E7383" t="s">
        <v>198</v>
      </c>
      <c r="F7383">
        <v>0</v>
      </c>
      <c r="G7383" s="37">
        <v>1106201.25</v>
      </c>
      <c r="H7383" s="37">
        <v>398232.45</v>
      </c>
      <c r="I7383">
        <v>5</v>
      </c>
      <c r="J7383" t="s">
        <v>22</v>
      </c>
      <c r="K7383" s="40">
        <f t="shared" si="115"/>
        <v>2022</v>
      </c>
    </row>
    <row r="7384" spans="1:11" x14ac:dyDescent="0.25">
      <c r="A7384" t="s">
        <v>6429</v>
      </c>
      <c r="B7384" s="36">
        <v>44862</v>
      </c>
      <c r="C7384" t="s">
        <v>2007</v>
      </c>
      <c r="D7384" t="s">
        <v>24</v>
      </c>
      <c r="E7384" t="s">
        <v>719</v>
      </c>
      <c r="F7384">
        <v>0</v>
      </c>
      <c r="G7384" s="37">
        <v>117994.8</v>
      </c>
      <c r="H7384" s="37">
        <v>44248.05</v>
      </c>
      <c r="I7384">
        <v>1</v>
      </c>
      <c r="J7384" t="s">
        <v>26</v>
      </c>
      <c r="K7384" s="40">
        <f t="shared" si="115"/>
        <v>2022</v>
      </c>
    </row>
    <row r="7385" spans="1:11" x14ac:dyDescent="0.25">
      <c r="A7385" t="s">
        <v>6429</v>
      </c>
      <c r="B7385" s="36">
        <v>44862</v>
      </c>
      <c r="C7385" t="s">
        <v>2007</v>
      </c>
      <c r="D7385" t="s">
        <v>24</v>
      </c>
      <c r="E7385" t="s">
        <v>1325</v>
      </c>
      <c r="F7385">
        <v>0</v>
      </c>
      <c r="G7385" s="37">
        <v>958707.75</v>
      </c>
      <c r="H7385" s="37">
        <v>162242.85</v>
      </c>
      <c r="I7385">
        <v>4</v>
      </c>
      <c r="J7385" t="s">
        <v>26</v>
      </c>
      <c r="K7385" s="40">
        <f t="shared" si="115"/>
        <v>2022</v>
      </c>
    </row>
    <row r="7386" spans="1:11" x14ac:dyDescent="0.25">
      <c r="A7386" t="s">
        <v>6430</v>
      </c>
      <c r="B7386" s="36">
        <v>44863</v>
      </c>
      <c r="C7386" t="s">
        <v>1169</v>
      </c>
      <c r="D7386" t="s">
        <v>51</v>
      </c>
      <c r="E7386" t="s">
        <v>309</v>
      </c>
      <c r="F7386">
        <v>0</v>
      </c>
      <c r="G7386" s="37">
        <v>589974</v>
      </c>
      <c r="H7386" s="37">
        <v>235989.6</v>
      </c>
      <c r="I7386">
        <v>3</v>
      </c>
      <c r="J7386" t="s">
        <v>22</v>
      </c>
      <c r="K7386" s="40">
        <f t="shared" si="115"/>
        <v>2022</v>
      </c>
    </row>
    <row r="7387" spans="1:11" x14ac:dyDescent="0.25">
      <c r="A7387" t="s">
        <v>6431</v>
      </c>
      <c r="B7387" s="36">
        <v>44863</v>
      </c>
      <c r="C7387" t="s">
        <v>1713</v>
      </c>
      <c r="D7387" t="s">
        <v>20</v>
      </c>
      <c r="E7387" t="s">
        <v>402</v>
      </c>
      <c r="F7387">
        <v>0</v>
      </c>
      <c r="G7387" s="37">
        <v>707968.8</v>
      </c>
      <c r="H7387" s="37">
        <v>14749.35</v>
      </c>
      <c r="I7387">
        <v>2</v>
      </c>
      <c r="J7387" t="s">
        <v>26</v>
      </c>
      <c r="K7387" s="40">
        <f t="shared" si="115"/>
        <v>2022</v>
      </c>
    </row>
    <row r="7388" spans="1:11" x14ac:dyDescent="0.25">
      <c r="A7388" t="s">
        <v>6432</v>
      </c>
      <c r="B7388" s="36">
        <v>44863</v>
      </c>
      <c r="C7388" t="s">
        <v>265</v>
      </c>
      <c r="D7388" t="s">
        <v>24</v>
      </c>
      <c r="E7388" t="s">
        <v>1285</v>
      </c>
      <c r="F7388">
        <v>0</v>
      </c>
      <c r="G7388" s="37">
        <v>1312692.1500000001</v>
      </c>
      <c r="H7388" s="37">
        <v>117994.8</v>
      </c>
      <c r="I7388">
        <v>4</v>
      </c>
      <c r="J7388" t="s">
        <v>22</v>
      </c>
      <c r="K7388" s="40">
        <f t="shared" si="115"/>
        <v>2022</v>
      </c>
    </row>
    <row r="7389" spans="1:11" x14ac:dyDescent="0.25">
      <c r="A7389" t="s">
        <v>6432</v>
      </c>
      <c r="B7389" s="36">
        <v>44863</v>
      </c>
      <c r="C7389" t="s">
        <v>265</v>
      </c>
      <c r="D7389" t="s">
        <v>24</v>
      </c>
      <c r="E7389" t="s">
        <v>1446</v>
      </c>
      <c r="F7389">
        <v>0.15</v>
      </c>
      <c r="G7389" s="37">
        <v>14985339.6</v>
      </c>
      <c r="H7389" s="37">
        <v>-353984.4</v>
      </c>
      <c r="I7389">
        <v>5</v>
      </c>
      <c r="J7389" t="s">
        <v>26</v>
      </c>
      <c r="K7389" s="40">
        <f t="shared" si="115"/>
        <v>2022</v>
      </c>
    </row>
    <row r="7390" spans="1:11" x14ac:dyDescent="0.25">
      <c r="A7390" t="s">
        <v>6433</v>
      </c>
      <c r="B7390" s="36">
        <v>44864</v>
      </c>
      <c r="C7390" t="s">
        <v>559</v>
      </c>
      <c r="D7390" t="s">
        <v>33</v>
      </c>
      <c r="E7390" t="s">
        <v>1528</v>
      </c>
      <c r="F7390">
        <v>0.1</v>
      </c>
      <c r="G7390" s="37">
        <v>634222.05000000005</v>
      </c>
      <c r="H7390" s="37">
        <v>-73746.75</v>
      </c>
      <c r="I7390">
        <v>2</v>
      </c>
      <c r="J7390" t="s">
        <v>22</v>
      </c>
      <c r="K7390" s="40">
        <f t="shared" si="115"/>
        <v>2022</v>
      </c>
    </row>
    <row r="7391" spans="1:11" x14ac:dyDescent="0.25">
      <c r="A7391" t="s">
        <v>6433</v>
      </c>
      <c r="B7391" s="36">
        <v>44864</v>
      </c>
      <c r="C7391" t="s">
        <v>559</v>
      </c>
      <c r="D7391" t="s">
        <v>33</v>
      </c>
      <c r="E7391" t="s">
        <v>1980</v>
      </c>
      <c r="F7391">
        <v>0</v>
      </c>
      <c r="G7391" s="37">
        <v>634222.05000000005</v>
      </c>
      <c r="H7391" s="37">
        <v>309736.35000000003</v>
      </c>
      <c r="I7391">
        <v>3</v>
      </c>
      <c r="J7391" t="s">
        <v>26</v>
      </c>
      <c r="K7391" s="40">
        <f t="shared" si="115"/>
        <v>2022</v>
      </c>
    </row>
    <row r="7392" spans="1:11" x14ac:dyDescent="0.25">
      <c r="A7392" t="s">
        <v>6433</v>
      </c>
      <c r="B7392" s="36">
        <v>44864</v>
      </c>
      <c r="C7392" t="s">
        <v>559</v>
      </c>
      <c r="D7392" t="s">
        <v>33</v>
      </c>
      <c r="E7392" t="s">
        <v>1944</v>
      </c>
      <c r="F7392">
        <v>0</v>
      </c>
      <c r="G7392" s="37">
        <v>7876152.9000000004</v>
      </c>
      <c r="H7392" s="37">
        <v>73746.75</v>
      </c>
      <c r="I7392">
        <v>2</v>
      </c>
      <c r="J7392" t="s">
        <v>22</v>
      </c>
      <c r="K7392" s="40">
        <f t="shared" si="115"/>
        <v>2022</v>
      </c>
    </row>
    <row r="7393" spans="1:11" x14ac:dyDescent="0.25">
      <c r="A7393" t="s">
        <v>6434</v>
      </c>
      <c r="B7393" s="36">
        <v>44864</v>
      </c>
      <c r="C7393" t="s">
        <v>783</v>
      </c>
      <c r="D7393" t="s">
        <v>24</v>
      </c>
      <c r="E7393" t="s">
        <v>532</v>
      </c>
      <c r="F7393">
        <v>0</v>
      </c>
      <c r="G7393" s="37">
        <v>663720.75</v>
      </c>
      <c r="H7393" s="37">
        <v>14749.35</v>
      </c>
      <c r="I7393">
        <v>3</v>
      </c>
      <c r="J7393" t="s">
        <v>26</v>
      </c>
      <c r="K7393" s="40">
        <f t="shared" si="115"/>
        <v>2022</v>
      </c>
    </row>
    <row r="7394" spans="1:11" x14ac:dyDescent="0.25">
      <c r="A7394" t="s">
        <v>6435</v>
      </c>
      <c r="B7394" s="36">
        <v>44864</v>
      </c>
      <c r="C7394" t="s">
        <v>1503</v>
      </c>
      <c r="D7394" t="s">
        <v>20</v>
      </c>
      <c r="E7394" t="s">
        <v>2504</v>
      </c>
      <c r="F7394">
        <v>0</v>
      </c>
      <c r="G7394" s="37">
        <v>18731674.5</v>
      </c>
      <c r="H7394" s="37">
        <v>8053145.1000000006</v>
      </c>
      <c r="I7394">
        <v>11</v>
      </c>
      <c r="J7394" t="s">
        <v>22</v>
      </c>
      <c r="K7394" s="40">
        <f t="shared" si="115"/>
        <v>2022</v>
      </c>
    </row>
    <row r="7395" spans="1:11" x14ac:dyDescent="0.25">
      <c r="A7395" t="s">
        <v>6436</v>
      </c>
      <c r="B7395" s="36">
        <v>44864</v>
      </c>
      <c r="C7395" t="s">
        <v>1156</v>
      </c>
      <c r="D7395" t="s">
        <v>24</v>
      </c>
      <c r="E7395" t="s">
        <v>609</v>
      </c>
      <c r="F7395">
        <v>0</v>
      </c>
      <c r="G7395" s="37">
        <v>678470.1</v>
      </c>
      <c r="H7395" s="37">
        <v>103245.45</v>
      </c>
      <c r="I7395">
        <v>2</v>
      </c>
      <c r="J7395" t="s">
        <v>26</v>
      </c>
      <c r="K7395" s="40">
        <f t="shared" si="115"/>
        <v>2022</v>
      </c>
    </row>
    <row r="7396" spans="1:11" x14ac:dyDescent="0.25">
      <c r="A7396" t="s">
        <v>6437</v>
      </c>
      <c r="B7396" s="36">
        <v>44864</v>
      </c>
      <c r="C7396" t="s">
        <v>1025</v>
      </c>
      <c r="D7396" t="s">
        <v>24</v>
      </c>
      <c r="E7396" t="s">
        <v>379</v>
      </c>
      <c r="F7396">
        <v>0</v>
      </c>
      <c r="G7396" s="37">
        <v>648971.4</v>
      </c>
      <c r="H7396" s="37">
        <v>117994.8</v>
      </c>
      <c r="I7396">
        <v>2</v>
      </c>
      <c r="J7396" t="s">
        <v>22</v>
      </c>
      <c r="K7396" s="40">
        <f t="shared" si="115"/>
        <v>2022</v>
      </c>
    </row>
    <row r="7397" spans="1:11" x14ac:dyDescent="0.25">
      <c r="A7397" t="s">
        <v>6437</v>
      </c>
      <c r="B7397" s="36">
        <v>44864</v>
      </c>
      <c r="C7397" t="s">
        <v>1025</v>
      </c>
      <c r="D7397" t="s">
        <v>24</v>
      </c>
      <c r="E7397" t="s">
        <v>449</v>
      </c>
      <c r="F7397">
        <v>0</v>
      </c>
      <c r="G7397" s="37">
        <v>3451347.9</v>
      </c>
      <c r="H7397" s="37">
        <v>1622428.5</v>
      </c>
      <c r="I7397">
        <v>5</v>
      </c>
      <c r="J7397" t="s">
        <v>22</v>
      </c>
      <c r="K7397" s="40">
        <f t="shared" si="115"/>
        <v>2022</v>
      </c>
    </row>
    <row r="7398" spans="1:11" x14ac:dyDescent="0.25">
      <c r="A7398" t="s">
        <v>6437</v>
      </c>
      <c r="B7398" s="36">
        <v>44864</v>
      </c>
      <c r="C7398" t="s">
        <v>1025</v>
      </c>
      <c r="D7398" t="s">
        <v>24</v>
      </c>
      <c r="E7398" t="s">
        <v>1130</v>
      </c>
      <c r="F7398">
        <v>0</v>
      </c>
      <c r="G7398" s="37">
        <v>663720.75</v>
      </c>
      <c r="H7398" s="37">
        <v>0</v>
      </c>
      <c r="I7398">
        <v>2</v>
      </c>
      <c r="J7398" t="s">
        <v>26</v>
      </c>
      <c r="K7398" s="40">
        <f t="shared" si="115"/>
        <v>2022</v>
      </c>
    </row>
    <row r="7399" spans="1:11" x14ac:dyDescent="0.25">
      <c r="A7399" t="s">
        <v>6437</v>
      </c>
      <c r="B7399" s="36">
        <v>44864</v>
      </c>
      <c r="C7399" t="s">
        <v>1025</v>
      </c>
      <c r="D7399" t="s">
        <v>24</v>
      </c>
      <c r="E7399" t="s">
        <v>2167</v>
      </c>
      <c r="F7399">
        <v>0</v>
      </c>
      <c r="G7399" s="37">
        <v>560475.30000000005</v>
      </c>
      <c r="H7399" s="37">
        <v>191741.55000000002</v>
      </c>
      <c r="I7399">
        <v>3</v>
      </c>
      <c r="J7399" t="s">
        <v>22</v>
      </c>
      <c r="K7399" s="40">
        <f t="shared" si="115"/>
        <v>2022</v>
      </c>
    </row>
    <row r="7400" spans="1:11" x14ac:dyDescent="0.25">
      <c r="A7400" t="s">
        <v>6437</v>
      </c>
      <c r="B7400" s="36">
        <v>44864</v>
      </c>
      <c r="C7400" t="s">
        <v>1025</v>
      </c>
      <c r="D7400" t="s">
        <v>24</v>
      </c>
      <c r="E7400" t="s">
        <v>1182</v>
      </c>
      <c r="F7400">
        <v>0</v>
      </c>
      <c r="G7400" s="37">
        <v>6091481.5499999998</v>
      </c>
      <c r="H7400" s="37">
        <v>2743379.1</v>
      </c>
      <c r="I7400">
        <v>2</v>
      </c>
      <c r="J7400" t="s">
        <v>22</v>
      </c>
      <c r="K7400" s="40">
        <f t="shared" si="115"/>
        <v>2022</v>
      </c>
    </row>
    <row r="7401" spans="1:11" x14ac:dyDescent="0.25">
      <c r="A7401" t="s">
        <v>6437</v>
      </c>
      <c r="B7401" s="36">
        <v>44864</v>
      </c>
      <c r="C7401" t="s">
        <v>1025</v>
      </c>
      <c r="D7401" t="s">
        <v>24</v>
      </c>
      <c r="E7401" t="s">
        <v>147</v>
      </c>
      <c r="F7401">
        <v>0</v>
      </c>
      <c r="G7401" s="37">
        <v>4985280.3</v>
      </c>
      <c r="H7401" s="37">
        <v>1740423.3</v>
      </c>
      <c r="I7401">
        <v>4</v>
      </c>
      <c r="J7401" t="s">
        <v>26</v>
      </c>
      <c r="K7401" s="40">
        <f t="shared" si="115"/>
        <v>2022</v>
      </c>
    </row>
    <row r="7402" spans="1:11" x14ac:dyDescent="0.25">
      <c r="A7402" t="s">
        <v>6438</v>
      </c>
      <c r="B7402" s="36">
        <v>44865</v>
      </c>
      <c r="C7402" t="s">
        <v>385</v>
      </c>
      <c r="D7402" t="s">
        <v>20</v>
      </c>
      <c r="E7402" t="s">
        <v>389</v>
      </c>
      <c r="F7402">
        <v>0.1</v>
      </c>
      <c r="G7402" s="37">
        <v>958707.75</v>
      </c>
      <c r="H7402" s="37">
        <v>-58997.4</v>
      </c>
      <c r="I7402">
        <v>6</v>
      </c>
      <c r="J7402" t="s">
        <v>22</v>
      </c>
      <c r="K7402" s="40">
        <f t="shared" si="115"/>
        <v>2022</v>
      </c>
    </row>
    <row r="7403" spans="1:11" x14ac:dyDescent="0.25">
      <c r="A7403" t="s">
        <v>6438</v>
      </c>
      <c r="B7403" s="36">
        <v>44865</v>
      </c>
      <c r="C7403" t="s">
        <v>385</v>
      </c>
      <c r="D7403" t="s">
        <v>20</v>
      </c>
      <c r="E7403" t="s">
        <v>2012</v>
      </c>
      <c r="F7403">
        <v>0.1</v>
      </c>
      <c r="G7403" s="37">
        <v>3259606.35</v>
      </c>
      <c r="H7403" s="37">
        <v>-221240.25</v>
      </c>
      <c r="I7403">
        <v>2</v>
      </c>
      <c r="J7403" t="s">
        <v>26</v>
      </c>
      <c r="K7403" s="40">
        <f t="shared" si="115"/>
        <v>2022</v>
      </c>
    </row>
    <row r="7404" spans="1:11" x14ac:dyDescent="0.25">
      <c r="A7404" t="s">
        <v>6439</v>
      </c>
      <c r="B7404" s="36">
        <v>44865</v>
      </c>
      <c r="C7404" t="s">
        <v>67</v>
      </c>
      <c r="D7404" t="s">
        <v>20</v>
      </c>
      <c r="E7404" t="s">
        <v>68</v>
      </c>
      <c r="F7404">
        <v>0</v>
      </c>
      <c r="G7404" s="37">
        <v>176992.2</v>
      </c>
      <c r="H7404" s="37">
        <v>44248.05</v>
      </c>
      <c r="I7404">
        <v>1</v>
      </c>
      <c r="J7404" t="s">
        <v>22</v>
      </c>
      <c r="K7404" s="40">
        <f t="shared" si="115"/>
        <v>2022</v>
      </c>
    </row>
    <row r="7405" spans="1:11" x14ac:dyDescent="0.25">
      <c r="A7405" t="s">
        <v>6440</v>
      </c>
      <c r="B7405" s="36">
        <v>44865</v>
      </c>
      <c r="C7405" t="s">
        <v>1648</v>
      </c>
      <c r="D7405" t="s">
        <v>24</v>
      </c>
      <c r="E7405" t="s">
        <v>161</v>
      </c>
      <c r="F7405">
        <v>0</v>
      </c>
      <c r="G7405" s="37">
        <v>1371689.55</v>
      </c>
      <c r="H7405" s="37">
        <v>663720.75</v>
      </c>
      <c r="I7405">
        <v>5</v>
      </c>
      <c r="J7405" t="s">
        <v>22</v>
      </c>
      <c r="K7405" s="40">
        <f t="shared" si="115"/>
        <v>2022</v>
      </c>
    </row>
    <row r="7406" spans="1:11" x14ac:dyDescent="0.25">
      <c r="A7406" t="s">
        <v>6441</v>
      </c>
      <c r="B7406" s="36">
        <v>44866</v>
      </c>
      <c r="C7406" t="s">
        <v>931</v>
      </c>
      <c r="D7406" t="s">
        <v>20</v>
      </c>
      <c r="E7406" t="s">
        <v>903</v>
      </c>
      <c r="F7406">
        <v>0</v>
      </c>
      <c r="G7406" s="37">
        <v>250738.95</v>
      </c>
      <c r="H7406" s="37">
        <v>44248.05</v>
      </c>
      <c r="I7406">
        <v>2</v>
      </c>
      <c r="J7406" t="s">
        <v>22</v>
      </c>
      <c r="K7406" s="40">
        <f t="shared" si="115"/>
        <v>2022</v>
      </c>
    </row>
    <row r="7407" spans="1:11" x14ac:dyDescent="0.25">
      <c r="A7407" t="s">
        <v>6442</v>
      </c>
      <c r="B7407" s="36">
        <v>44866</v>
      </c>
      <c r="C7407" t="s">
        <v>1590</v>
      </c>
      <c r="D7407" t="s">
        <v>20</v>
      </c>
      <c r="E7407" t="s">
        <v>2003</v>
      </c>
      <c r="F7407">
        <v>0</v>
      </c>
      <c r="G7407" s="37">
        <v>870211.65</v>
      </c>
      <c r="H7407" s="37">
        <v>117994.8</v>
      </c>
      <c r="I7407">
        <v>2</v>
      </c>
      <c r="J7407" t="s">
        <v>22</v>
      </c>
      <c r="K7407" s="40">
        <f t="shared" si="115"/>
        <v>2022</v>
      </c>
    </row>
    <row r="7408" spans="1:11" x14ac:dyDescent="0.25">
      <c r="A7408" t="s">
        <v>6443</v>
      </c>
      <c r="B7408" s="36">
        <v>44867</v>
      </c>
      <c r="C7408" t="s">
        <v>545</v>
      </c>
      <c r="D7408" t="s">
        <v>24</v>
      </c>
      <c r="E7408" t="s">
        <v>2197</v>
      </c>
      <c r="F7408">
        <v>0</v>
      </c>
      <c r="G7408" s="37">
        <v>4292060.8500000006</v>
      </c>
      <c r="H7408" s="37">
        <v>250738.95</v>
      </c>
      <c r="I7408">
        <v>5</v>
      </c>
      <c r="J7408" t="s">
        <v>26</v>
      </c>
      <c r="K7408" s="40">
        <f t="shared" si="115"/>
        <v>2022</v>
      </c>
    </row>
    <row r="7409" spans="1:11" x14ac:dyDescent="0.25">
      <c r="A7409" t="s">
        <v>6443</v>
      </c>
      <c r="B7409" s="36">
        <v>44867</v>
      </c>
      <c r="C7409" t="s">
        <v>545</v>
      </c>
      <c r="D7409" t="s">
        <v>24</v>
      </c>
      <c r="E7409" t="s">
        <v>2449</v>
      </c>
      <c r="F7409">
        <v>0</v>
      </c>
      <c r="G7409" s="37">
        <v>8893858.0500000007</v>
      </c>
      <c r="H7409" s="37">
        <v>0</v>
      </c>
      <c r="I7409">
        <v>2</v>
      </c>
      <c r="J7409" t="s">
        <v>22</v>
      </c>
      <c r="K7409" s="40">
        <f t="shared" si="115"/>
        <v>2022</v>
      </c>
    </row>
    <row r="7410" spans="1:11" x14ac:dyDescent="0.25">
      <c r="A7410" t="s">
        <v>6444</v>
      </c>
      <c r="B7410" s="36">
        <v>44868</v>
      </c>
      <c r="C7410" t="s">
        <v>1647</v>
      </c>
      <c r="D7410" t="s">
        <v>24</v>
      </c>
      <c r="E7410" t="s">
        <v>291</v>
      </c>
      <c r="F7410">
        <v>0.5</v>
      </c>
      <c r="G7410" s="37">
        <v>619472.70000000007</v>
      </c>
      <c r="H7410" s="37">
        <v>-221240.25</v>
      </c>
      <c r="I7410">
        <v>12</v>
      </c>
      <c r="J7410" t="s">
        <v>22</v>
      </c>
      <c r="K7410" s="40">
        <f t="shared" si="115"/>
        <v>2022</v>
      </c>
    </row>
    <row r="7411" spans="1:11" x14ac:dyDescent="0.25">
      <c r="A7411" t="s">
        <v>6445</v>
      </c>
      <c r="B7411" s="36">
        <v>44868</v>
      </c>
      <c r="C7411" t="s">
        <v>1891</v>
      </c>
      <c r="D7411" t="s">
        <v>24</v>
      </c>
      <c r="E7411" t="s">
        <v>505</v>
      </c>
      <c r="F7411">
        <v>0.4</v>
      </c>
      <c r="G7411" s="37">
        <v>353984.4</v>
      </c>
      <c r="H7411" s="37">
        <v>-206490.9</v>
      </c>
      <c r="I7411">
        <v>2</v>
      </c>
      <c r="J7411" t="s">
        <v>26</v>
      </c>
      <c r="K7411" s="40">
        <f t="shared" si="115"/>
        <v>2022</v>
      </c>
    </row>
    <row r="7412" spans="1:11" x14ac:dyDescent="0.25">
      <c r="A7412" t="s">
        <v>6446</v>
      </c>
      <c r="B7412" s="36">
        <v>44868</v>
      </c>
      <c r="C7412" t="s">
        <v>1602</v>
      </c>
      <c r="D7412" t="s">
        <v>24</v>
      </c>
      <c r="E7412" t="s">
        <v>2356</v>
      </c>
      <c r="F7412">
        <v>0</v>
      </c>
      <c r="G7412" s="37">
        <v>427731.15</v>
      </c>
      <c r="H7412" s="37">
        <v>29498.7</v>
      </c>
      <c r="I7412">
        <v>3</v>
      </c>
      <c r="J7412" t="s">
        <v>22</v>
      </c>
      <c r="K7412" s="40">
        <f t="shared" si="115"/>
        <v>2022</v>
      </c>
    </row>
    <row r="7413" spans="1:11" x14ac:dyDescent="0.25">
      <c r="A7413" t="s">
        <v>6445</v>
      </c>
      <c r="B7413" s="36">
        <v>44868</v>
      </c>
      <c r="C7413" t="s">
        <v>1891</v>
      </c>
      <c r="D7413" t="s">
        <v>24</v>
      </c>
      <c r="E7413" t="s">
        <v>1634</v>
      </c>
      <c r="F7413">
        <v>0.4</v>
      </c>
      <c r="G7413" s="37">
        <v>3082614.15</v>
      </c>
      <c r="H7413" s="37">
        <v>-309736.35000000003</v>
      </c>
      <c r="I7413">
        <v>2</v>
      </c>
      <c r="J7413" t="s">
        <v>26</v>
      </c>
      <c r="K7413" s="40">
        <f t="shared" si="115"/>
        <v>2022</v>
      </c>
    </row>
    <row r="7414" spans="1:11" x14ac:dyDescent="0.25">
      <c r="A7414" t="s">
        <v>6447</v>
      </c>
      <c r="B7414" s="36">
        <v>44868</v>
      </c>
      <c r="C7414" t="s">
        <v>1317</v>
      </c>
      <c r="D7414" t="s">
        <v>24</v>
      </c>
      <c r="E7414" t="s">
        <v>769</v>
      </c>
      <c r="F7414">
        <v>0.5</v>
      </c>
      <c r="G7414" s="37">
        <v>2448392.1</v>
      </c>
      <c r="H7414" s="37">
        <v>-1666676.55</v>
      </c>
      <c r="I7414">
        <v>4</v>
      </c>
      <c r="J7414" t="s">
        <v>26</v>
      </c>
      <c r="K7414" s="40">
        <f t="shared" si="115"/>
        <v>2022</v>
      </c>
    </row>
    <row r="7415" spans="1:11" x14ac:dyDescent="0.25">
      <c r="A7415" t="s">
        <v>6447</v>
      </c>
      <c r="B7415" s="36">
        <v>44868</v>
      </c>
      <c r="C7415" t="s">
        <v>1317</v>
      </c>
      <c r="D7415" t="s">
        <v>24</v>
      </c>
      <c r="E7415" t="s">
        <v>1944</v>
      </c>
      <c r="F7415">
        <v>0.5</v>
      </c>
      <c r="G7415" s="37">
        <v>13775892.9</v>
      </c>
      <c r="H7415" s="37">
        <v>-13510404.6</v>
      </c>
      <c r="I7415">
        <v>7</v>
      </c>
      <c r="J7415" t="s">
        <v>22</v>
      </c>
      <c r="K7415" s="40">
        <f t="shared" si="115"/>
        <v>2022</v>
      </c>
    </row>
    <row r="7416" spans="1:11" x14ac:dyDescent="0.25">
      <c r="A7416" t="s">
        <v>6448</v>
      </c>
      <c r="B7416" s="36">
        <v>44869</v>
      </c>
      <c r="C7416" t="s">
        <v>519</v>
      </c>
      <c r="D7416" t="s">
        <v>33</v>
      </c>
      <c r="E7416" t="s">
        <v>1329</v>
      </c>
      <c r="F7416">
        <v>0.5</v>
      </c>
      <c r="G7416" s="37">
        <v>191741.55000000002</v>
      </c>
      <c r="H7416" s="37">
        <v>-191741.55000000002</v>
      </c>
      <c r="I7416">
        <v>2</v>
      </c>
      <c r="J7416" t="s">
        <v>22</v>
      </c>
      <c r="K7416" s="40">
        <f t="shared" si="115"/>
        <v>2022</v>
      </c>
    </row>
    <row r="7417" spans="1:11" x14ac:dyDescent="0.25">
      <c r="A7417" t="s">
        <v>6449</v>
      </c>
      <c r="B7417" s="36">
        <v>44869</v>
      </c>
      <c r="C7417" t="s">
        <v>1670</v>
      </c>
      <c r="D7417" t="s">
        <v>33</v>
      </c>
      <c r="E7417" t="s">
        <v>1624</v>
      </c>
      <c r="F7417">
        <v>0</v>
      </c>
      <c r="G7417" s="37">
        <v>929209.05</v>
      </c>
      <c r="H7417" s="37">
        <v>206490.9</v>
      </c>
      <c r="I7417">
        <v>2</v>
      </c>
      <c r="J7417" t="s">
        <v>22</v>
      </c>
      <c r="K7417" s="40">
        <f t="shared" si="115"/>
        <v>2022</v>
      </c>
    </row>
    <row r="7418" spans="1:11" x14ac:dyDescent="0.25">
      <c r="A7418" t="s">
        <v>6449</v>
      </c>
      <c r="B7418" s="36">
        <v>44869</v>
      </c>
      <c r="C7418" t="s">
        <v>1670</v>
      </c>
      <c r="D7418" t="s">
        <v>33</v>
      </c>
      <c r="E7418" t="s">
        <v>2228</v>
      </c>
      <c r="F7418">
        <v>0.15</v>
      </c>
      <c r="G7418" s="37">
        <v>11283252.75</v>
      </c>
      <c r="H7418" s="37">
        <v>-530976.6</v>
      </c>
      <c r="I7418">
        <v>3</v>
      </c>
      <c r="J7418" t="s">
        <v>26</v>
      </c>
      <c r="K7418" s="40">
        <f t="shared" si="115"/>
        <v>2022</v>
      </c>
    </row>
    <row r="7419" spans="1:11" x14ac:dyDescent="0.25">
      <c r="A7419" t="s">
        <v>6450</v>
      </c>
      <c r="B7419" s="36">
        <v>44869</v>
      </c>
      <c r="C7419" t="s">
        <v>1852</v>
      </c>
      <c r="D7419" t="s">
        <v>20</v>
      </c>
      <c r="E7419" t="s">
        <v>446</v>
      </c>
      <c r="F7419">
        <v>0.1</v>
      </c>
      <c r="G7419" s="37">
        <v>280237.65000000002</v>
      </c>
      <c r="H7419" s="37">
        <v>58997.4</v>
      </c>
      <c r="I7419">
        <v>2</v>
      </c>
      <c r="J7419" t="s">
        <v>22</v>
      </c>
      <c r="K7419" s="40">
        <f t="shared" si="115"/>
        <v>2022</v>
      </c>
    </row>
    <row r="7420" spans="1:11" x14ac:dyDescent="0.25">
      <c r="A7420" t="s">
        <v>6451</v>
      </c>
      <c r="B7420" s="36">
        <v>44869</v>
      </c>
      <c r="C7420" t="s">
        <v>1687</v>
      </c>
      <c r="D7420" t="s">
        <v>24</v>
      </c>
      <c r="E7420" t="s">
        <v>56</v>
      </c>
      <c r="F7420">
        <v>0</v>
      </c>
      <c r="G7420" s="37">
        <v>265488.3</v>
      </c>
      <c r="H7420" s="37">
        <v>44248.05</v>
      </c>
      <c r="I7420">
        <v>2</v>
      </c>
      <c r="J7420" t="s">
        <v>22</v>
      </c>
      <c r="K7420" s="40">
        <f t="shared" si="115"/>
        <v>2022</v>
      </c>
    </row>
    <row r="7421" spans="1:11" x14ac:dyDescent="0.25">
      <c r="A7421" t="s">
        <v>6452</v>
      </c>
      <c r="B7421" s="36">
        <v>44870</v>
      </c>
      <c r="C7421" t="s">
        <v>836</v>
      </c>
      <c r="D7421" t="s">
        <v>51</v>
      </c>
      <c r="E7421" t="s">
        <v>1386</v>
      </c>
      <c r="F7421">
        <v>0.1</v>
      </c>
      <c r="G7421" s="37">
        <v>1769922</v>
      </c>
      <c r="H7421" s="37">
        <v>648971.4</v>
      </c>
      <c r="I7421">
        <v>6</v>
      </c>
      <c r="J7421" t="s">
        <v>22</v>
      </c>
      <c r="K7421" s="40">
        <f t="shared" si="115"/>
        <v>2022</v>
      </c>
    </row>
    <row r="7422" spans="1:11" x14ac:dyDescent="0.25">
      <c r="A7422" t="s">
        <v>6452</v>
      </c>
      <c r="B7422" s="36">
        <v>44870</v>
      </c>
      <c r="C7422" t="s">
        <v>836</v>
      </c>
      <c r="D7422" t="s">
        <v>51</v>
      </c>
      <c r="E7422" t="s">
        <v>1051</v>
      </c>
      <c r="F7422">
        <v>0.2</v>
      </c>
      <c r="G7422" s="37">
        <v>766966.20000000007</v>
      </c>
      <c r="H7422" s="37">
        <v>-191741.55000000002</v>
      </c>
      <c r="I7422">
        <v>6</v>
      </c>
      <c r="J7422" t="s">
        <v>26</v>
      </c>
      <c r="K7422" s="40">
        <f t="shared" si="115"/>
        <v>2022</v>
      </c>
    </row>
    <row r="7423" spans="1:11" x14ac:dyDescent="0.25">
      <c r="A7423" t="s">
        <v>6453</v>
      </c>
      <c r="B7423" s="36">
        <v>44870</v>
      </c>
      <c r="C7423" t="s">
        <v>247</v>
      </c>
      <c r="D7423" t="s">
        <v>20</v>
      </c>
      <c r="E7423" t="s">
        <v>2089</v>
      </c>
      <c r="F7423">
        <v>0.1</v>
      </c>
      <c r="G7423" s="37">
        <v>13436657.85</v>
      </c>
      <c r="H7423" s="37">
        <v>2979368.7</v>
      </c>
      <c r="I7423">
        <v>7</v>
      </c>
      <c r="J7423" t="s">
        <v>22</v>
      </c>
      <c r="K7423" s="40">
        <f t="shared" si="115"/>
        <v>2022</v>
      </c>
    </row>
    <row r="7424" spans="1:11" x14ac:dyDescent="0.25">
      <c r="A7424" t="s">
        <v>6454</v>
      </c>
      <c r="B7424" s="36">
        <v>44870</v>
      </c>
      <c r="C7424" t="s">
        <v>687</v>
      </c>
      <c r="D7424" t="s">
        <v>20</v>
      </c>
      <c r="E7424" t="s">
        <v>872</v>
      </c>
      <c r="F7424">
        <v>0</v>
      </c>
      <c r="G7424" s="37">
        <v>737467.5</v>
      </c>
      <c r="H7424" s="37">
        <v>368733.75</v>
      </c>
      <c r="I7424">
        <v>5</v>
      </c>
      <c r="J7424" t="s">
        <v>22</v>
      </c>
      <c r="K7424" s="40">
        <f t="shared" si="115"/>
        <v>2022</v>
      </c>
    </row>
    <row r="7425" spans="1:11" x14ac:dyDescent="0.25">
      <c r="A7425" t="s">
        <v>6455</v>
      </c>
      <c r="B7425" s="36">
        <v>44870</v>
      </c>
      <c r="C7425" t="s">
        <v>893</v>
      </c>
      <c r="D7425" t="s">
        <v>24</v>
      </c>
      <c r="E7425" t="s">
        <v>155</v>
      </c>
      <c r="F7425">
        <v>0.1</v>
      </c>
      <c r="G7425" s="37">
        <v>1666676.55</v>
      </c>
      <c r="H7425" s="37">
        <v>-73746.75</v>
      </c>
      <c r="I7425">
        <v>5</v>
      </c>
      <c r="J7425" t="s">
        <v>22</v>
      </c>
      <c r="K7425" s="40">
        <f t="shared" si="115"/>
        <v>2022</v>
      </c>
    </row>
    <row r="7426" spans="1:11" x14ac:dyDescent="0.25">
      <c r="A7426" t="s">
        <v>6455</v>
      </c>
      <c r="B7426" s="36">
        <v>44870</v>
      </c>
      <c r="C7426" t="s">
        <v>893</v>
      </c>
      <c r="D7426" t="s">
        <v>24</v>
      </c>
      <c r="E7426" t="s">
        <v>1586</v>
      </c>
      <c r="F7426">
        <v>0.1</v>
      </c>
      <c r="G7426" s="37">
        <v>1179948</v>
      </c>
      <c r="H7426" s="37">
        <v>294987</v>
      </c>
      <c r="I7426">
        <v>2</v>
      </c>
      <c r="J7426" t="s">
        <v>22</v>
      </c>
      <c r="K7426" s="40">
        <f t="shared" si="115"/>
        <v>2022</v>
      </c>
    </row>
    <row r="7427" spans="1:11" x14ac:dyDescent="0.25">
      <c r="A7427" t="s">
        <v>6455</v>
      </c>
      <c r="B7427" s="36">
        <v>44870</v>
      </c>
      <c r="C7427" t="s">
        <v>893</v>
      </c>
      <c r="D7427" t="s">
        <v>24</v>
      </c>
      <c r="E7427" t="s">
        <v>309</v>
      </c>
      <c r="F7427">
        <v>0.1</v>
      </c>
      <c r="G7427" s="37">
        <v>353984.4</v>
      </c>
      <c r="H7427" s="37">
        <v>117994.8</v>
      </c>
      <c r="I7427">
        <v>2</v>
      </c>
      <c r="J7427" t="s">
        <v>26</v>
      </c>
      <c r="K7427" s="40">
        <f t="shared" ref="K7427:K7490" si="116">YEAR(B7427)</f>
        <v>2022</v>
      </c>
    </row>
    <row r="7428" spans="1:11" x14ac:dyDescent="0.25">
      <c r="A7428" t="s">
        <v>6455</v>
      </c>
      <c r="B7428" s="36">
        <v>44870</v>
      </c>
      <c r="C7428" t="s">
        <v>893</v>
      </c>
      <c r="D7428" t="s">
        <v>24</v>
      </c>
      <c r="E7428" t="s">
        <v>1801</v>
      </c>
      <c r="F7428">
        <v>0.1</v>
      </c>
      <c r="G7428" s="37">
        <v>870211.65</v>
      </c>
      <c r="H7428" s="37">
        <v>265488.3</v>
      </c>
      <c r="I7428">
        <v>6</v>
      </c>
      <c r="J7428" t="s">
        <v>26</v>
      </c>
      <c r="K7428" s="40">
        <f t="shared" si="116"/>
        <v>2022</v>
      </c>
    </row>
    <row r="7429" spans="1:11" x14ac:dyDescent="0.25">
      <c r="A7429" t="s">
        <v>6455</v>
      </c>
      <c r="B7429" s="36">
        <v>44870</v>
      </c>
      <c r="C7429" t="s">
        <v>893</v>
      </c>
      <c r="D7429" t="s">
        <v>24</v>
      </c>
      <c r="E7429" t="s">
        <v>802</v>
      </c>
      <c r="F7429">
        <v>0.1</v>
      </c>
      <c r="G7429" s="37">
        <v>191741.55000000002</v>
      </c>
      <c r="H7429" s="37">
        <v>29498.7</v>
      </c>
      <c r="I7429">
        <v>2</v>
      </c>
      <c r="J7429" t="s">
        <v>22</v>
      </c>
      <c r="K7429" s="40">
        <f t="shared" si="116"/>
        <v>2022</v>
      </c>
    </row>
    <row r="7430" spans="1:11" x14ac:dyDescent="0.25">
      <c r="A7430" t="s">
        <v>6455</v>
      </c>
      <c r="B7430" s="36">
        <v>44870</v>
      </c>
      <c r="C7430" t="s">
        <v>893</v>
      </c>
      <c r="D7430" t="s">
        <v>24</v>
      </c>
      <c r="E7430" t="s">
        <v>531</v>
      </c>
      <c r="F7430">
        <v>0.1</v>
      </c>
      <c r="G7430" s="37">
        <v>398232.45</v>
      </c>
      <c r="H7430" s="37">
        <v>117994.8</v>
      </c>
      <c r="I7430">
        <v>1</v>
      </c>
      <c r="J7430" t="s">
        <v>22</v>
      </c>
      <c r="K7430" s="40">
        <f t="shared" si="116"/>
        <v>2022</v>
      </c>
    </row>
    <row r="7431" spans="1:11" x14ac:dyDescent="0.25">
      <c r="A7431" t="s">
        <v>6455</v>
      </c>
      <c r="B7431" s="36">
        <v>44870</v>
      </c>
      <c r="C7431" t="s">
        <v>893</v>
      </c>
      <c r="D7431" t="s">
        <v>24</v>
      </c>
      <c r="E7431" t="s">
        <v>2269</v>
      </c>
      <c r="F7431">
        <v>0.1</v>
      </c>
      <c r="G7431" s="37">
        <v>2979368.7</v>
      </c>
      <c r="H7431" s="37">
        <v>1224196.05</v>
      </c>
      <c r="I7431">
        <v>2</v>
      </c>
      <c r="J7431" t="s">
        <v>22</v>
      </c>
      <c r="K7431" s="40">
        <f t="shared" si="116"/>
        <v>2022</v>
      </c>
    </row>
    <row r="7432" spans="1:11" x14ac:dyDescent="0.25">
      <c r="A7432" t="s">
        <v>6456</v>
      </c>
      <c r="B7432" s="36">
        <v>44870</v>
      </c>
      <c r="C7432" t="s">
        <v>1426</v>
      </c>
      <c r="D7432" t="s">
        <v>24</v>
      </c>
      <c r="E7432" t="s">
        <v>873</v>
      </c>
      <c r="F7432">
        <v>0</v>
      </c>
      <c r="G7432" s="37">
        <v>6342220.5</v>
      </c>
      <c r="H7432" s="37">
        <v>1401188.25</v>
      </c>
      <c r="I7432">
        <v>3</v>
      </c>
      <c r="J7432" t="s">
        <v>22</v>
      </c>
      <c r="K7432" s="40">
        <f t="shared" si="116"/>
        <v>2022</v>
      </c>
    </row>
    <row r="7433" spans="1:11" x14ac:dyDescent="0.25">
      <c r="A7433" t="s">
        <v>6456</v>
      </c>
      <c r="B7433" s="36">
        <v>44870</v>
      </c>
      <c r="C7433" t="s">
        <v>1426</v>
      </c>
      <c r="D7433" t="s">
        <v>24</v>
      </c>
      <c r="E7433" t="s">
        <v>1181</v>
      </c>
      <c r="F7433">
        <v>0</v>
      </c>
      <c r="G7433" s="37">
        <v>1209446.7</v>
      </c>
      <c r="H7433" s="37">
        <v>339235.05</v>
      </c>
      <c r="I7433">
        <v>3</v>
      </c>
      <c r="J7433" t="s">
        <v>22</v>
      </c>
      <c r="K7433" s="40">
        <f t="shared" si="116"/>
        <v>2022</v>
      </c>
    </row>
    <row r="7434" spans="1:11" x14ac:dyDescent="0.25">
      <c r="A7434" t="s">
        <v>6457</v>
      </c>
      <c r="B7434" s="36">
        <v>44871</v>
      </c>
      <c r="C7434" t="s">
        <v>1498</v>
      </c>
      <c r="D7434" t="s">
        <v>33</v>
      </c>
      <c r="E7434" t="s">
        <v>992</v>
      </c>
      <c r="F7434">
        <v>0</v>
      </c>
      <c r="G7434" s="37">
        <v>1356940.2</v>
      </c>
      <c r="H7434" s="37">
        <v>619472.70000000007</v>
      </c>
      <c r="I7434">
        <v>2</v>
      </c>
      <c r="J7434" t="s">
        <v>26</v>
      </c>
      <c r="K7434" s="40">
        <f t="shared" si="116"/>
        <v>2022</v>
      </c>
    </row>
    <row r="7435" spans="1:11" x14ac:dyDescent="0.25">
      <c r="A7435" t="s">
        <v>6458</v>
      </c>
      <c r="B7435" s="36">
        <v>44871</v>
      </c>
      <c r="C7435" t="s">
        <v>1712</v>
      </c>
      <c r="D7435" t="s">
        <v>20</v>
      </c>
      <c r="E7435" t="s">
        <v>721</v>
      </c>
      <c r="F7435">
        <v>0.1</v>
      </c>
      <c r="G7435" s="37">
        <v>8156390.5499999998</v>
      </c>
      <c r="H7435" s="37">
        <v>1622428.5</v>
      </c>
      <c r="I7435">
        <v>3</v>
      </c>
      <c r="J7435" t="s">
        <v>22</v>
      </c>
      <c r="K7435" s="40">
        <f t="shared" si="116"/>
        <v>2022</v>
      </c>
    </row>
    <row r="7436" spans="1:11" x14ac:dyDescent="0.25">
      <c r="A7436" t="s">
        <v>6459</v>
      </c>
      <c r="B7436" s="36">
        <v>44871</v>
      </c>
      <c r="C7436" t="s">
        <v>369</v>
      </c>
      <c r="D7436" t="s">
        <v>20</v>
      </c>
      <c r="E7436" t="s">
        <v>312</v>
      </c>
      <c r="F7436">
        <v>0.3</v>
      </c>
      <c r="G7436" s="37">
        <v>7949899.6500000004</v>
      </c>
      <c r="H7436" s="37">
        <v>-2153405.1</v>
      </c>
      <c r="I7436">
        <v>7</v>
      </c>
      <c r="J7436" t="s">
        <v>22</v>
      </c>
      <c r="K7436" s="40">
        <f t="shared" si="116"/>
        <v>2022</v>
      </c>
    </row>
    <row r="7437" spans="1:11" x14ac:dyDescent="0.25">
      <c r="A7437" t="s">
        <v>6460</v>
      </c>
      <c r="B7437" s="36">
        <v>44871</v>
      </c>
      <c r="C7437" t="s">
        <v>437</v>
      </c>
      <c r="D7437" t="s">
        <v>24</v>
      </c>
      <c r="E7437" t="s">
        <v>312</v>
      </c>
      <c r="F7437">
        <v>0</v>
      </c>
      <c r="G7437" s="37">
        <v>8112142.5</v>
      </c>
      <c r="H7437" s="37">
        <v>884961</v>
      </c>
      <c r="I7437">
        <v>5</v>
      </c>
      <c r="J7437" t="s">
        <v>22</v>
      </c>
      <c r="K7437" s="40">
        <f t="shared" si="116"/>
        <v>2022</v>
      </c>
    </row>
    <row r="7438" spans="1:11" x14ac:dyDescent="0.25">
      <c r="A7438" t="s">
        <v>6461</v>
      </c>
      <c r="B7438" s="36">
        <v>44871</v>
      </c>
      <c r="C7438" t="s">
        <v>1861</v>
      </c>
      <c r="D7438" t="s">
        <v>24</v>
      </c>
      <c r="E7438" t="s">
        <v>2566</v>
      </c>
      <c r="F7438">
        <v>0</v>
      </c>
      <c r="G7438" s="37">
        <v>1430686.95</v>
      </c>
      <c r="H7438" s="37">
        <v>457229.85000000003</v>
      </c>
      <c r="I7438">
        <v>2</v>
      </c>
      <c r="J7438" t="s">
        <v>26</v>
      </c>
      <c r="K7438" s="40">
        <f t="shared" si="116"/>
        <v>2022</v>
      </c>
    </row>
    <row r="7439" spans="1:11" x14ac:dyDescent="0.25">
      <c r="A7439" t="s">
        <v>6460</v>
      </c>
      <c r="B7439" s="36">
        <v>44871</v>
      </c>
      <c r="C7439" t="s">
        <v>437</v>
      </c>
      <c r="D7439" t="s">
        <v>24</v>
      </c>
      <c r="E7439" t="s">
        <v>792</v>
      </c>
      <c r="F7439">
        <v>0</v>
      </c>
      <c r="G7439" s="37">
        <v>1519183.05</v>
      </c>
      <c r="H7439" s="37">
        <v>265488.3</v>
      </c>
      <c r="I7439">
        <v>2</v>
      </c>
      <c r="J7439" t="s">
        <v>26</v>
      </c>
      <c r="K7439" s="40">
        <f t="shared" si="116"/>
        <v>2022</v>
      </c>
    </row>
    <row r="7440" spans="1:11" x14ac:dyDescent="0.25">
      <c r="A7440" t="s">
        <v>6460</v>
      </c>
      <c r="B7440" s="36">
        <v>44871</v>
      </c>
      <c r="C7440" t="s">
        <v>437</v>
      </c>
      <c r="D7440" t="s">
        <v>24</v>
      </c>
      <c r="E7440" t="s">
        <v>86</v>
      </c>
      <c r="F7440">
        <v>0</v>
      </c>
      <c r="G7440" s="37">
        <v>1194697.3500000001</v>
      </c>
      <c r="H7440" s="37">
        <v>516227.25</v>
      </c>
      <c r="I7440">
        <v>5</v>
      </c>
      <c r="J7440" t="s">
        <v>22</v>
      </c>
      <c r="K7440" s="40">
        <f t="shared" si="116"/>
        <v>2022</v>
      </c>
    </row>
    <row r="7441" spans="1:11" x14ac:dyDescent="0.25">
      <c r="A7441" t="s">
        <v>6460</v>
      </c>
      <c r="B7441" s="36">
        <v>44871</v>
      </c>
      <c r="C7441" t="s">
        <v>437</v>
      </c>
      <c r="D7441" t="s">
        <v>24</v>
      </c>
      <c r="E7441" t="s">
        <v>2468</v>
      </c>
      <c r="F7441">
        <v>0</v>
      </c>
      <c r="G7441" s="37">
        <v>2949870</v>
      </c>
      <c r="H7441" s="37">
        <v>1386438.9000000001</v>
      </c>
      <c r="I7441">
        <v>4</v>
      </c>
      <c r="J7441" t="s">
        <v>22</v>
      </c>
      <c r="K7441" s="40">
        <f t="shared" si="116"/>
        <v>2022</v>
      </c>
    </row>
    <row r="7442" spans="1:11" x14ac:dyDescent="0.25">
      <c r="A7442" t="s">
        <v>6460</v>
      </c>
      <c r="B7442" s="36">
        <v>44871</v>
      </c>
      <c r="C7442" t="s">
        <v>437</v>
      </c>
      <c r="D7442" t="s">
        <v>24</v>
      </c>
      <c r="E7442" t="s">
        <v>1224</v>
      </c>
      <c r="F7442">
        <v>0</v>
      </c>
      <c r="G7442" s="37">
        <v>486728.55</v>
      </c>
      <c r="H7442" s="37">
        <v>206490.9</v>
      </c>
      <c r="I7442">
        <v>4</v>
      </c>
      <c r="J7442" t="s">
        <v>22</v>
      </c>
      <c r="K7442" s="40">
        <f t="shared" si="116"/>
        <v>2022</v>
      </c>
    </row>
    <row r="7443" spans="1:11" x14ac:dyDescent="0.25">
      <c r="A7443" t="s">
        <v>6460</v>
      </c>
      <c r="B7443" s="36">
        <v>44871</v>
      </c>
      <c r="C7443" t="s">
        <v>437</v>
      </c>
      <c r="D7443" t="s">
        <v>24</v>
      </c>
      <c r="E7443" t="s">
        <v>1928</v>
      </c>
      <c r="F7443">
        <v>0.4</v>
      </c>
      <c r="G7443" s="37">
        <v>1607679.1500000001</v>
      </c>
      <c r="H7443" s="37">
        <v>-486728.55</v>
      </c>
      <c r="I7443">
        <v>1</v>
      </c>
      <c r="J7443" t="s">
        <v>22</v>
      </c>
      <c r="K7443" s="40">
        <f t="shared" si="116"/>
        <v>2022</v>
      </c>
    </row>
    <row r="7444" spans="1:11" x14ac:dyDescent="0.25">
      <c r="A7444" t="s">
        <v>6462</v>
      </c>
      <c r="B7444" s="36">
        <v>44872</v>
      </c>
      <c r="C7444" t="s">
        <v>330</v>
      </c>
      <c r="D7444" t="s">
        <v>33</v>
      </c>
      <c r="E7444" t="s">
        <v>1168</v>
      </c>
      <c r="F7444">
        <v>0</v>
      </c>
      <c r="G7444" s="37">
        <v>2035410.3</v>
      </c>
      <c r="H7444" s="37">
        <v>855462.3</v>
      </c>
      <c r="I7444">
        <v>7</v>
      </c>
      <c r="J7444" t="s">
        <v>26</v>
      </c>
      <c r="K7444" s="40">
        <f t="shared" si="116"/>
        <v>2022</v>
      </c>
    </row>
    <row r="7445" spans="1:11" x14ac:dyDescent="0.25">
      <c r="A7445" t="s">
        <v>6463</v>
      </c>
      <c r="B7445" s="36">
        <v>44872</v>
      </c>
      <c r="C7445" t="s">
        <v>1517</v>
      </c>
      <c r="D7445" t="s">
        <v>33</v>
      </c>
      <c r="E7445" t="s">
        <v>659</v>
      </c>
      <c r="F7445">
        <v>0</v>
      </c>
      <c r="G7445" s="37">
        <v>1238945.4000000001</v>
      </c>
      <c r="H7445" s="37">
        <v>604723.35</v>
      </c>
      <c r="I7445">
        <v>3</v>
      </c>
      <c r="J7445" t="s">
        <v>26</v>
      </c>
      <c r="K7445" s="40">
        <f t="shared" si="116"/>
        <v>2022</v>
      </c>
    </row>
    <row r="7446" spans="1:11" x14ac:dyDescent="0.25">
      <c r="A7446" t="s">
        <v>6464</v>
      </c>
      <c r="B7446" s="36">
        <v>44872</v>
      </c>
      <c r="C7446" t="s">
        <v>758</v>
      </c>
      <c r="D7446" t="s">
        <v>24</v>
      </c>
      <c r="E7446" t="s">
        <v>59</v>
      </c>
      <c r="F7446">
        <v>0</v>
      </c>
      <c r="G7446" s="37">
        <v>5988236.1000000006</v>
      </c>
      <c r="H7446" s="37">
        <v>1430686.95</v>
      </c>
      <c r="I7446">
        <v>7</v>
      </c>
      <c r="J7446" t="s">
        <v>22</v>
      </c>
      <c r="K7446" s="40">
        <f t="shared" si="116"/>
        <v>2022</v>
      </c>
    </row>
    <row r="7447" spans="1:11" x14ac:dyDescent="0.25">
      <c r="A7447" t="s">
        <v>6464</v>
      </c>
      <c r="B7447" s="36">
        <v>44872</v>
      </c>
      <c r="C7447" t="s">
        <v>758</v>
      </c>
      <c r="D7447" t="s">
        <v>24</v>
      </c>
      <c r="E7447" t="s">
        <v>1758</v>
      </c>
      <c r="F7447">
        <v>0</v>
      </c>
      <c r="G7447" s="37">
        <v>4100319.3000000003</v>
      </c>
      <c r="H7447" s="37">
        <v>575224.65</v>
      </c>
      <c r="I7447">
        <v>5</v>
      </c>
      <c r="J7447" t="s">
        <v>22</v>
      </c>
      <c r="K7447" s="40">
        <f t="shared" si="116"/>
        <v>2022</v>
      </c>
    </row>
    <row r="7448" spans="1:11" x14ac:dyDescent="0.25">
      <c r="A7448" t="s">
        <v>6465</v>
      </c>
      <c r="B7448" s="36">
        <v>44872</v>
      </c>
      <c r="C7448" t="s">
        <v>1795</v>
      </c>
      <c r="D7448" t="s">
        <v>24</v>
      </c>
      <c r="E7448" t="s">
        <v>208</v>
      </c>
      <c r="F7448">
        <v>0.1</v>
      </c>
      <c r="G7448" s="37">
        <v>1445436.3</v>
      </c>
      <c r="H7448" s="37">
        <v>604723.35</v>
      </c>
      <c r="I7448">
        <v>2</v>
      </c>
      <c r="J7448" t="s">
        <v>26</v>
      </c>
      <c r="K7448" s="40">
        <f t="shared" si="116"/>
        <v>2022</v>
      </c>
    </row>
    <row r="7449" spans="1:11" x14ac:dyDescent="0.25">
      <c r="A7449" t="s">
        <v>6465</v>
      </c>
      <c r="B7449" s="36">
        <v>44872</v>
      </c>
      <c r="C7449" t="s">
        <v>1795</v>
      </c>
      <c r="D7449" t="s">
        <v>24</v>
      </c>
      <c r="E7449" t="s">
        <v>1485</v>
      </c>
      <c r="F7449">
        <v>0.1</v>
      </c>
      <c r="G7449" s="37">
        <v>1342190.85</v>
      </c>
      <c r="H7449" s="37">
        <v>280237.65000000002</v>
      </c>
      <c r="I7449">
        <v>2</v>
      </c>
      <c r="J7449" t="s">
        <v>26</v>
      </c>
      <c r="K7449" s="40">
        <f t="shared" si="116"/>
        <v>2022</v>
      </c>
    </row>
    <row r="7450" spans="1:11" x14ac:dyDescent="0.25">
      <c r="A7450" t="s">
        <v>6465</v>
      </c>
      <c r="B7450" s="36">
        <v>44872</v>
      </c>
      <c r="C7450" t="s">
        <v>1795</v>
      </c>
      <c r="D7450" t="s">
        <v>24</v>
      </c>
      <c r="E7450" t="s">
        <v>1267</v>
      </c>
      <c r="F7450">
        <v>0.1</v>
      </c>
      <c r="G7450" s="37">
        <v>781715.55</v>
      </c>
      <c r="H7450" s="37">
        <v>88496.1</v>
      </c>
      <c r="I7450">
        <v>2</v>
      </c>
      <c r="J7450" t="s">
        <v>26</v>
      </c>
      <c r="K7450" s="40">
        <f t="shared" si="116"/>
        <v>2022</v>
      </c>
    </row>
    <row r="7451" spans="1:11" x14ac:dyDescent="0.25">
      <c r="A7451" t="s">
        <v>6465</v>
      </c>
      <c r="B7451" s="36">
        <v>44872</v>
      </c>
      <c r="C7451" t="s">
        <v>1795</v>
      </c>
      <c r="D7451" t="s">
        <v>24</v>
      </c>
      <c r="E7451" t="s">
        <v>351</v>
      </c>
      <c r="F7451">
        <v>0.2</v>
      </c>
      <c r="G7451" s="37">
        <v>2492640.15</v>
      </c>
      <c r="H7451" s="37">
        <v>-412981.8</v>
      </c>
      <c r="I7451">
        <v>1</v>
      </c>
      <c r="J7451" t="s">
        <v>22</v>
      </c>
      <c r="K7451" s="40">
        <f t="shared" si="116"/>
        <v>2022</v>
      </c>
    </row>
    <row r="7452" spans="1:11" x14ac:dyDescent="0.25">
      <c r="A7452" t="s">
        <v>6465</v>
      </c>
      <c r="B7452" s="36">
        <v>44872</v>
      </c>
      <c r="C7452" t="s">
        <v>1795</v>
      </c>
      <c r="D7452" t="s">
        <v>24</v>
      </c>
      <c r="E7452" t="s">
        <v>1353</v>
      </c>
      <c r="F7452">
        <v>0.2</v>
      </c>
      <c r="G7452" s="37">
        <v>3613590.75</v>
      </c>
      <c r="H7452" s="37">
        <v>501477.9</v>
      </c>
      <c r="I7452">
        <v>5</v>
      </c>
      <c r="J7452" t="s">
        <v>22</v>
      </c>
      <c r="K7452" s="40">
        <f t="shared" si="116"/>
        <v>2022</v>
      </c>
    </row>
    <row r="7453" spans="1:11" x14ac:dyDescent="0.25">
      <c r="A7453" t="s">
        <v>6466</v>
      </c>
      <c r="B7453" s="36">
        <v>44872</v>
      </c>
      <c r="C7453" t="s">
        <v>2221</v>
      </c>
      <c r="D7453" t="s">
        <v>20</v>
      </c>
      <c r="E7453" t="s">
        <v>1629</v>
      </c>
      <c r="F7453">
        <v>0</v>
      </c>
      <c r="G7453" s="37">
        <v>2728629.75</v>
      </c>
      <c r="H7453" s="37">
        <v>619472.70000000007</v>
      </c>
      <c r="I7453">
        <v>5</v>
      </c>
      <c r="J7453" t="s">
        <v>22</v>
      </c>
      <c r="K7453" s="40">
        <f t="shared" si="116"/>
        <v>2022</v>
      </c>
    </row>
    <row r="7454" spans="1:11" x14ac:dyDescent="0.25">
      <c r="A7454" t="s">
        <v>6466</v>
      </c>
      <c r="B7454" s="36">
        <v>44872</v>
      </c>
      <c r="C7454" t="s">
        <v>2221</v>
      </c>
      <c r="D7454" t="s">
        <v>20</v>
      </c>
      <c r="E7454" t="s">
        <v>209</v>
      </c>
      <c r="F7454">
        <v>0.1</v>
      </c>
      <c r="G7454" s="37">
        <v>5147523.1500000004</v>
      </c>
      <c r="H7454" s="37">
        <v>176992.2</v>
      </c>
      <c r="I7454">
        <v>8</v>
      </c>
      <c r="J7454" t="s">
        <v>26</v>
      </c>
      <c r="K7454" s="40">
        <f t="shared" si="116"/>
        <v>2022</v>
      </c>
    </row>
    <row r="7455" spans="1:11" x14ac:dyDescent="0.25">
      <c r="A7455" t="s">
        <v>6467</v>
      </c>
      <c r="B7455" s="36">
        <v>44872</v>
      </c>
      <c r="C7455" t="s">
        <v>676</v>
      </c>
      <c r="D7455" t="s">
        <v>24</v>
      </c>
      <c r="E7455" t="s">
        <v>884</v>
      </c>
      <c r="F7455">
        <v>0</v>
      </c>
      <c r="G7455" s="37">
        <v>5855491.9500000002</v>
      </c>
      <c r="H7455" s="37">
        <v>2640133.65</v>
      </c>
      <c r="I7455">
        <v>2</v>
      </c>
      <c r="J7455" t="s">
        <v>22</v>
      </c>
      <c r="K7455" s="40">
        <f t="shared" si="116"/>
        <v>2022</v>
      </c>
    </row>
    <row r="7456" spans="1:11" x14ac:dyDescent="0.25">
      <c r="A7456" t="s">
        <v>6464</v>
      </c>
      <c r="B7456" s="36">
        <v>44872</v>
      </c>
      <c r="C7456" t="s">
        <v>758</v>
      </c>
      <c r="D7456" t="s">
        <v>24</v>
      </c>
      <c r="E7456" t="s">
        <v>279</v>
      </c>
      <c r="F7456">
        <v>0</v>
      </c>
      <c r="G7456" s="37">
        <v>1887916.8</v>
      </c>
      <c r="H7456" s="37">
        <v>811214.25</v>
      </c>
      <c r="I7456">
        <v>1</v>
      </c>
      <c r="J7456" t="s">
        <v>22</v>
      </c>
      <c r="K7456" s="40">
        <f t="shared" si="116"/>
        <v>2022</v>
      </c>
    </row>
    <row r="7457" spans="1:11" x14ac:dyDescent="0.25">
      <c r="A7457" t="s">
        <v>6464</v>
      </c>
      <c r="B7457" s="36">
        <v>44872</v>
      </c>
      <c r="C7457" t="s">
        <v>758</v>
      </c>
      <c r="D7457" t="s">
        <v>24</v>
      </c>
      <c r="E7457" t="s">
        <v>1924</v>
      </c>
      <c r="F7457">
        <v>0</v>
      </c>
      <c r="G7457" s="37">
        <v>1091451.9000000001</v>
      </c>
      <c r="H7457" s="37">
        <v>132744.15</v>
      </c>
      <c r="I7457">
        <v>3</v>
      </c>
      <c r="J7457" t="s">
        <v>22</v>
      </c>
      <c r="K7457" s="40">
        <f t="shared" si="116"/>
        <v>2022</v>
      </c>
    </row>
    <row r="7458" spans="1:11" x14ac:dyDescent="0.25">
      <c r="A7458" t="s">
        <v>6468</v>
      </c>
      <c r="B7458" s="36">
        <v>44872</v>
      </c>
      <c r="C7458" t="s">
        <v>1200</v>
      </c>
      <c r="D7458" t="s">
        <v>24</v>
      </c>
      <c r="E7458" t="s">
        <v>2461</v>
      </c>
      <c r="F7458">
        <v>0</v>
      </c>
      <c r="G7458" s="37">
        <v>2979368.7</v>
      </c>
      <c r="H7458" s="37">
        <v>1312692.1500000001</v>
      </c>
      <c r="I7458">
        <v>9</v>
      </c>
      <c r="J7458" t="s">
        <v>22</v>
      </c>
      <c r="K7458" s="40">
        <f t="shared" si="116"/>
        <v>2022</v>
      </c>
    </row>
    <row r="7459" spans="1:11" x14ac:dyDescent="0.25">
      <c r="A7459" t="s">
        <v>6469</v>
      </c>
      <c r="B7459" s="36">
        <v>44872</v>
      </c>
      <c r="C7459" t="s">
        <v>1398</v>
      </c>
      <c r="D7459" t="s">
        <v>24</v>
      </c>
      <c r="E7459" t="s">
        <v>2483</v>
      </c>
      <c r="F7459">
        <v>0</v>
      </c>
      <c r="G7459" s="37">
        <v>3348102.45</v>
      </c>
      <c r="H7459" s="37">
        <v>1504433.7</v>
      </c>
      <c r="I7459">
        <v>8</v>
      </c>
      <c r="J7459" t="s">
        <v>26</v>
      </c>
      <c r="K7459" s="40">
        <f t="shared" si="116"/>
        <v>2022</v>
      </c>
    </row>
    <row r="7460" spans="1:11" x14ac:dyDescent="0.25">
      <c r="A7460" t="s">
        <v>6470</v>
      </c>
      <c r="B7460" s="36">
        <v>44872</v>
      </c>
      <c r="C7460" t="s">
        <v>927</v>
      </c>
      <c r="D7460" t="s">
        <v>20</v>
      </c>
      <c r="E7460" t="s">
        <v>237</v>
      </c>
      <c r="F7460">
        <v>0</v>
      </c>
      <c r="G7460" s="37">
        <v>3539844</v>
      </c>
      <c r="H7460" s="37">
        <v>988206.45000000007</v>
      </c>
      <c r="I7460">
        <v>9</v>
      </c>
      <c r="J7460" t="s">
        <v>26</v>
      </c>
      <c r="K7460" s="40">
        <f t="shared" si="116"/>
        <v>2022</v>
      </c>
    </row>
    <row r="7461" spans="1:11" x14ac:dyDescent="0.25">
      <c r="A7461" t="s">
        <v>6470</v>
      </c>
      <c r="B7461" s="36">
        <v>44872</v>
      </c>
      <c r="C7461" t="s">
        <v>927</v>
      </c>
      <c r="D7461" t="s">
        <v>20</v>
      </c>
      <c r="E7461" t="s">
        <v>1130</v>
      </c>
      <c r="F7461">
        <v>0</v>
      </c>
      <c r="G7461" s="37">
        <v>988206.45000000007</v>
      </c>
      <c r="H7461" s="37">
        <v>0</v>
      </c>
      <c r="I7461">
        <v>3</v>
      </c>
      <c r="J7461" t="s">
        <v>22</v>
      </c>
      <c r="K7461" s="40">
        <f t="shared" si="116"/>
        <v>2022</v>
      </c>
    </row>
    <row r="7462" spans="1:11" x14ac:dyDescent="0.25">
      <c r="A7462" t="s">
        <v>6471</v>
      </c>
      <c r="B7462" s="36">
        <v>44872</v>
      </c>
      <c r="C7462" t="s">
        <v>564</v>
      </c>
      <c r="D7462" t="s">
        <v>24</v>
      </c>
      <c r="E7462" t="s">
        <v>656</v>
      </c>
      <c r="F7462">
        <v>0</v>
      </c>
      <c r="G7462" s="37">
        <v>884961</v>
      </c>
      <c r="H7462" s="37">
        <v>162242.85</v>
      </c>
      <c r="I7462">
        <v>2</v>
      </c>
      <c r="J7462" t="s">
        <v>22</v>
      </c>
      <c r="K7462" s="40">
        <f t="shared" si="116"/>
        <v>2022</v>
      </c>
    </row>
    <row r="7463" spans="1:11" x14ac:dyDescent="0.25">
      <c r="A7463" t="s">
        <v>6470</v>
      </c>
      <c r="B7463" s="36">
        <v>44872</v>
      </c>
      <c r="C7463" t="s">
        <v>927</v>
      </c>
      <c r="D7463" t="s">
        <v>20</v>
      </c>
      <c r="E7463" t="s">
        <v>2485</v>
      </c>
      <c r="F7463">
        <v>0</v>
      </c>
      <c r="G7463" s="37">
        <v>3834831</v>
      </c>
      <c r="H7463" s="37">
        <v>693219.45000000007</v>
      </c>
      <c r="I7463">
        <v>1</v>
      </c>
      <c r="J7463" t="s">
        <v>22</v>
      </c>
      <c r="K7463" s="40">
        <f t="shared" si="116"/>
        <v>2022</v>
      </c>
    </row>
    <row r="7464" spans="1:11" x14ac:dyDescent="0.25">
      <c r="A7464" t="s">
        <v>6472</v>
      </c>
      <c r="B7464" s="36">
        <v>44873</v>
      </c>
      <c r="C7464" t="s">
        <v>1556</v>
      </c>
      <c r="D7464" t="s">
        <v>20</v>
      </c>
      <c r="E7464" t="s">
        <v>1386</v>
      </c>
      <c r="F7464">
        <v>0.3</v>
      </c>
      <c r="G7464" s="37">
        <v>457229.85000000003</v>
      </c>
      <c r="H7464" s="37">
        <v>88496.1</v>
      </c>
      <c r="I7464">
        <v>2</v>
      </c>
      <c r="J7464" t="s">
        <v>26</v>
      </c>
      <c r="K7464" s="40">
        <f t="shared" si="116"/>
        <v>2022</v>
      </c>
    </row>
    <row r="7465" spans="1:11" x14ac:dyDescent="0.25">
      <c r="A7465" t="s">
        <v>6473</v>
      </c>
      <c r="B7465" s="36">
        <v>44873</v>
      </c>
      <c r="C7465" t="s">
        <v>683</v>
      </c>
      <c r="D7465" t="s">
        <v>20</v>
      </c>
      <c r="E7465" t="s">
        <v>540</v>
      </c>
      <c r="F7465">
        <v>0.1</v>
      </c>
      <c r="G7465" s="37">
        <v>9395335.9500000011</v>
      </c>
      <c r="H7465" s="37">
        <v>1666676.55</v>
      </c>
      <c r="I7465">
        <v>5</v>
      </c>
      <c r="J7465" t="s">
        <v>22</v>
      </c>
      <c r="K7465" s="40">
        <f t="shared" si="116"/>
        <v>2022</v>
      </c>
    </row>
    <row r="7466" spans="1:11" x14ac:dyDescent="0.25">
      <c r="A7466" t="s">
        <v>6473</v>
      </c>
      <c r="B7466" s="36">
        <v>44873</v>
      </c>
      <c r="C7466" t="s">
        <v>683</v>
      </c>
      <c r="D7466" t="s">
        <v>20</v>
      </c>
      <c r="E7466" t="s">
        <v>1275</v>
      </c>
      <c r="F7466">
        <v>0</v>
      </c>
      <c r="G7466" s="37">
        <v>988206.45000000007</v>
      </c>
      <c r="H7466" s="37">
        <v>280237.65000000002</v>
      </c>
      <c r="I7466">
        <v>1</v>
      </c>
      <c r="J7466" t="s">
        <v>22</v>
      </c>
      <c r="K7466" s="40">
        <f t="shared" si="116"/>
        <v>2022</v>
      </c>
    </row>
    <row r="7467" spans="1:11" x14ac:dyDescent="0.25">
      <c r="A7467" t="s">
        <v>6474</v>
      </c>
      <c r="B7467" s="36">
        <v>44873</v>
      </c>
      <c r="C7467" t="s">
        <v>277</v>
      </c>
      <c r="D7467" t="s">
        <v>24</v>
      </c>
      <c r="E7467" t="s">
        <v>2607</v>
      </c>
      <c r="F7467">
        <v>0</v>
      </c>
      <c r="G7467" s="37">
        <v>5560504.9500000002</v>
      </c>
      <c r="H7467" s="37">
        <v>722718.15</v>
      </c>
      <c r="I7467">
        <v>3</v>
      </c>
      <c r="J7467" t="s">
        <v>26</v>
      </c>
      <c r="K7467" s="40">
        <f t="shared" si="116"/>
        <v>2022</v>
      </c>
    </row>
    <row r="7468" spans="1:11" x14ac:dyDescent="0.25">
      <c r="A7468" t="s">
        <v>6474</v>
      </c>
      <c r="B7468" s="36">
        <v>44873</v>
      </c>
      <c r="C7468" t="s">
        <v>277</v>
      </c>
      <c r="D7468" t="s">
        <v>24</v>
      </c>
      <c r="E7468" t="s">
        <v>113</v>
      </c>
      <c r="F7468">
        <v>0</v>
      </c>
      <c r="G7468" s="37">
        <v>2241901.2000000002</v>
      </c>
      <c r="H7468" s="37">
        <v>737467.5</v>
      </c>
      <c r="I7468">
        <v>6</v>
      </c>
      <c r="J7468" t="s">
        <v>26</v>
      </c>
      <c r="K7468" s="40">
        <f t="shared" si="116"/>
        <v>2022</v>
      </c>
    </row>
    <row r="7469" spans="1:11" x14ac:dyDescent="0.25">
      <c r="A7469" t="s">
        <v>6475</v>
      </c>
      <c r="B7469" s="36">
        <v>44873</v>
      </c>
      <c r="C7469" t="s">
        <v>1683</v>
      </c>
      <c r="D7469" t="s">
        <v>24</v>
      </c>
      <c r="E7469" t="s">
        <v>1841</v>
      </c>
      <c r="F7469">
        <v>0.1</v>
      </c>
      <c r="G7469" s="37">
        <v>12817185.15</v>
      </c>
      <c r="H7469" s="37">
        <v>5413011.4500000002</v>
      </c>
      <c r="I7469">
        <v>7</v>
      </c>
      <c r="J7469" t="s">
        <v>26</v>
      </c>
      <c r="K7469" s="40">
        <f t="shared" si="116"/>
        <v>2022</v>
      </c>
    </row>
    <row r="7470" spans="1:11" x14ac:dyDescent="0.25">
      <c r="A7470" t="s">
        <v>6476</v>
      </c>
      <c r="B7470" s="36">
        <v>44875</v>
      </c>
      <c r="C7470" t="s">
        <v>2516</v>
      </c>
      <c r="D7470" t="s">
        <v>51</v>
      </c>
      <c r="E7470" t="s">
        <v>2577</v>
      </c>
      <c r="F7470">
        <v>0.1</v>
      </c>
      <c r="G7470" s="37">
        <v>3834831</v>
      </c>
      <c r="H7470" s="37">
        <v>-88496.1</v>
      </c>
      <c r="I7470">
        <v>2</v>
      </c>
      <c r="J7470" t="s">
        <v>22</v>
      </c>
      <c r="K7470" s="40">
        <f t="shared" si="116"/>
        <v>2022</v>
      </c>
    </row>
    <row r="7471" spans="1:11" x14ac:dyDescent="0.25">
      <c r="A7471" t="s">
        <v>6476</v>
      </c>
      <c r="B7471" s="36">
        <v>44875</v>
      </c>
      <c r="C7471" t="s">
        <v>2516</v>
      </c>
      <c r="D7471" t="s">
        <v>51</v>
      </c>
      <c r="E7471" t="s">
        <v>1929</v>
      </c>
      <c r="F7471">
        <v>0</v>
      </c>
      <c r="G7471" s="37">
        <v>619472.70000000007</v>
      </c>
      <c r="H7471" s="37">
        <v>235989.6</v>
      </c>
      <c r="I7471">
        <v>3</v>
      </c>
      <c r="J7471" t="s">
        <v>26</v>
      </c>
      <c r="K7471" s="40">
        <f t="shared" si="116"/>
        <v>2022</v>
      </c>
    </row>
    <row r="7472" spans="1:11" x14ac:dyDescent="0.25">
      <c r="A7472" t="s">
        <v>6476</v>
      </c>
      <c r="B7472" s="36">
        <v>44875</v>
      </c>
      <c r="C7472" t="s">
        <v>2516</v>
      </c>
      <c r="D7472" t="s">
        <v>51</v>
      </c>
      <c r="E7472" t="s">
        <v>2071</v>
      </c>
      <c r="F7472">
        <v>0</v>
      </c>
      <c r="G7472" s="37">
        <v>1445436.3</v>
      </c>
      <c r="H7472" s="37">
        <v>309736.35000000003</v>
      </c>
      <c r="I7472">
        <v>3</v>
      </c>
      <c r="J7472" t="s">
        <v>22</v>
      </c>
      <c r="K7472" s="40">
        <f t="shared" si="116"/>
        <v>2022</v>
      </c>
    </row>
    <row r="7473" spans="1:11" x14ac:dyDescent="0.25">
      <c r="A7473" t="s">
        <v>6477</v>
      </c>
      <c r="B7473" s="36">
        <v>44875</v>
      </c>
      <c r="C7473" t="s">
        <v>545</v>
      </c>
      <c r="D7473" t="s">
        <v>20</v>
      </c>
      <c r="E7473" t="s">
        <v>960</v>
      </c>
      <c r="F7473">
        <v>0</v>
      </c>
      <c r="G7473" s="37">
        <v>280237.65000000002</v>
      </c>
      <c r="H7473" s="37">
        <v>117994.8</v>
      </c>
      <c r="I7473">
        <v>2</v>
      </c>
      <c r="J7473" t="s">
        <v>22</v>
      </c>
      <c r="K7473" s="40">
        <f t="shared" si="116"/>
        <v>2022</v>
      </c>
    </row>
    <row r="7474" spans="1:11" x14ac:dyDescent="0.25">
      <c r="A7474" t="s">
        <v>6477</v>
      </c>
      <c r="B7474" s="36">
        <v>44875</v>
      </c>
      <c r="C7474" t="s">
        <v>545</v>
      </c>
      <c r="D7474" t="s">
        <v>20</v>
      </c>
      <c r="E7474" t="s">
        <v>407</v>
      </c>
      <c r="F7474">
        <v>0</v>
      </c>
      <c r="G7474" s="37">
        <v>471979.2</v>
      </c>
      <c r="H7474" s="37">
        <v>147493.5</v>
      </c>
      <c r="I7474">
        <v>2</v>
      </c>
      <c r="J7474" t="s">
        <v>26</v>
      </c>
      <c r="K7474" s="40">
        <f t="shared" si="116"/>
        <v>2022</v>
      </c>
    </row>
    <row r="7475" spans="1:11" x14ac:dyDescent="0.25">
      <c r="A7475" t="s">
        <v>6478</v>
      </c>
      <c r="B7475" s="36">
        <v>44875</v>
      </c>
      <c r="C7475" t="s">
        <v>1091</v>
      </c>
      <c r="D7475" t="s">
        <v>24</v>
      </c>
      <c r="E7475" t="s">
        <v>1123</v>
      </c>
      <c r="F7475">
        <v>0</v>
      </c>
      <c r="G7475" s="37">
        <v>3598841.4</v>
      </c>
      <c r="H7475" s="37">
        <v>1799420.7</v>
      </c>
      <c r="I7475">
        <v>5</v>
      </c>
      <c r="J7475" t="s">
        <v>26</v>
      </c>
      <c r="K7475" s="40">
        <f t="shared" si="116"/>
        <v>2022</v>
      </c>
    </row>
    <row r="7476" spans="1:11" x14ac:dyDescent="0.25">
      <c r="A7476" t="s">
        <v>6478</v>
      </c>
      <c r="B7476" s="36">
        <v>44875</v>
      </c>
      <c r="C7476" t="s">
        <v>1091</v>
      </c>
      <c r="D7476" t="s">
        <v>24</v>
      </c>
      <c r="E7476" t="s">
        <v>1495</v>
      </c>
      <c r="F7476">
        <v>0</v>
      </c>
      <c r="G7476" s="37">
        <v>412981.8</v>
      </c>
      <c r="H7476" s="37">
        <v>58997.4</v>
      </c>
      <c r="I7476">
        <v>1</v>
      </c>
      <c r="J7476" t="s">
        <v>26</v>
      </c>
      <c r="K7476" s="40">
        <f t="shared" si="116"/>
        <v>2022</v>
      </c>
    </row>
    <row r="7477" spans="1:11" x14ac:dyDescent="0.25">
      <c r="A7477" t="s">
        <v>6479</v>
      </c>
      <c r="B7477" s="36">
        <v>44875</v>
      </c>
      <c r="C7477" t="s">
        <v>2222</v>
      </c>
      <c r="D7477" t="s">
        <v>20</v>
      </c>
      <c r="E7477" t="s">
        <v>1029</v>
      </c>
      <c r="F7477">
        <v>0</v>
      </c>
      <c r="G7477" s="37">
        <v>988206.45000000007</v>
      </c>
      <c r="H7477" s="37">
        <v>29498.7</v>
      </c>
      <c r="I7477">
        <v>4</v>
      </c>
      <c r="J7477" t="s">
        <v>26</v>
      </c>
      <c r="K7477" s="40">
        <f t="shared" si="116"/>
        <v>2022</v>
      </c>
    </row>
    <row r="7478" spans="1:11" x14ac:dyDescent="0.25">
      <c r="A7478" t="s">
        <v>6480</v>
      </c>
      <c r="B7478" s="36">
        <v>44875</v>
      </c>
      <c r="C7478" t="s">
        <v>2348</v>
      </c>
      <c r="D7478" t="s">
        <v>24</v>
      </c>
      <c r="E7478" t="s">
        <v>2608</v>
      </c>
      <c r="F7478">
        <v>0.1</v>
      </c>
      <c r="G7478" s="37">
        <v>3967575.15</v>
      </c>
      <c r="H7478" s="37">
        <v>1637177.85</v>
      </c>
      <c r="I7478">
        <v>3</v>
      </c>
      <c r="J7478" t="s">
        <v>22</v>
      </c>
      <c r="K7478" s="40">
        <f t="shared" si="116"/>
        <v>2022</v>
      </c>
    </row>
    <row r="7479" spans="1:11" x14ac:dyDescent="0.25">
      <c r="A7479" t="s">
        <v>6481</v>
      </c>
      <c r="B7479" s="36">
        <v>44875</v>
      </c>
      <c r="C7479" t="s">
        <v>195</v>
      </c>
      <c r="D7479" t="s">
        <v>24</v>
      </c>
      <c r="E7479" t="s">
        <v>1816</v>
      </c>
      <c r="F7479">
        <v>0</v>
      </c>
      <c r="G7479" s="37">
        <v>221240.25</v>
      </c>
      <c r="H7479" s="37">
        <v>29498.7</v>
      </c>
      <c r="I7479">
        <v>1</v>
      </c>
      <c r="J7479" t="s">
        <v>26</v>
      </c>
      <c r="K7479" s="40">
        <f t="shared" si="116"/>
        <v>2022</v>
      </c>
    </row>
    <row r="7480" spans="1:11" x14ac:dyDescent="0.25">
      <c r="A7480" t="s">
        <v>6482</v>
      </c>
      <c r="B7480" s="36">
        <v>44875</v>
      </c>
      <c r="C7480" t="s">
        <v>94</v>
      </c>
      <c r="D7480" t="s">
        <v>24</v>
      </c>
      <c r="E7480" t="s">
        <v>279</v>
      </c>
      <c r="F7480">
        <v>0.1</v>
      </c>
      <c r="G7480" s="37">
        <v>10221299.550000001</v>
      </c>
      <c r="H7480" s="37">
        <v>3746334.9</v>
      </c>
      <c r="I7480">
        <v>6</v>
      </c>
      <c r="J7480" t="s">
        <v>22</v>
      </c>
      <c r="K7480" s="40">
        <f t="shared" si="116"/>
        <v>2022</v>
      </c>
    </row>
    <row r="7481" spans="1:11" x14ac:dyDescent="0.25">
      <c r="A7481" t="s">
        <v>6479</v>
      </c>
      <c r="B7481" s="36">
        <v>44875</v>
      </c>
      <c r="C7481" t="s">
        <v>2222</v>
      </c>
      <c r="D7481" t="s">
        <v>20</v>
      </c>
      <c r="E7481" t="s">
        <v>2292</v>
      </c>
      <c r="F7481">
        <v>0</v>
      </c>
      <c r="G7481" s="37">
        <v>2846624.5500000003</v>
      </c>
      <c r="H7481" s="37">
        <v>486728.55</v>
      </c>
      <c r="I7481">
        <v>5</v>
      </c>
      <c r="J7481" t="s">
        <v>26</v>
      </c>
      <c r="K7481" s="40">
        <f t="shared" si="116"/>
        <v>2022</v>
      </c>
    </row>
    <row r="7482" spans="1:11" x14ac:dyDescent="0.25">
      <c r="A7482" t="s">
        <v>6483</v>
      </c>
      <c r="B7482" s="36">
        <v>44875</v>
      </c>
      <c r="C7482" t="s">
        <v>593</v>
      </c>
      <c r="D7482" t="s">
        <v>24</v>
      </c>
      <c r="E7482" t="s">
        <v>128</v>
      </c>
      <c r="F7482">
        <v>0</v>
      </c>
      <c r="G7482" s="37">
        <v>766966.20000000007</v>
      </c>
      <c r="H7482" s="37">
        <v>206490.9</v>
      </c>
      <c r="I7482">
        <v>2</v>
      </c>
      <c r="J7482" t="s">
        <v>26</v>
      </c>
      <c r="K7482" s="40">
        <f t="shared" si="116"/>
        <v>2022</v>
      </c>
    </row>
    <row r="7483" spans="1:11" x14ac:dyDescent="0.25">
      <c r="A7483" t="s">
        <v>6484</v>
      </c>
      <c r="B7483" s="36">
        <v>44875</v>
      </c>
      <c r="C7483" t="s">
        <v>264</v>
      </c>
      <c r="D7483" t="s">
        <v>24</v>
      </c>
      <c r="E7483" t="s">
        <v>1921</v>
      </c>
      <c r="F7483">
        <v>0</v>
      </c>
      <c r="G7483" s="37">
        <v>398232.45</v>
      </c>
      <c r="H7483" s="37">
        <v>132744.15</v>
      </c>
      <c r="I7483">
        <v>2</v>
      </c>
      <c r="J7483" t="s">
        <v>22</v>
      </c>
      <c r="K7483" s="40">
        <f t="shared" si="116"/>
        <v>2022</v>
      </c>
    </row>
    <row r="7484" spans="1:11" x14ac:dyDescent="0.25">
      <c r="A7484" t="s">
        <v>6484</v>
      </c>
      <c r="B7484" s="36">
        <v>44875</v>
      </c>
      <c r="C7484" t="s">
        <v>264</v>
      </c>
      <c r="D7484" t="s">
        <v>24</v>
      </c>
      <c r="E7484" t="s">
        <v>578</v>
      </c>
      <c r="F7484">
        <v>0.4</v>
      </c>
      <c r="G7484" s="37">
        <v>1253694.75</v>
      </c>
      <c r="H7484" s="37">
        <v>-14749.35</v>
      </c>
      <c r="I7484">
        <v>3</v>
      </c>
      <c r="J7484" t="s">
        <v>22</v>
      </c>
      <c r="K7484" s="40">
        <f t="shared" si="116"/>
        <v>2022</v>
      </c>
    </row>
    <row r="7485" spans="1:11" x14ac:dyDescent="0.25">
      <c r="A7485" t="s">
        <v>6485</v>
      </c>
      <c r="B7485" s="36">
        <v>44875</v>
      </c>
      <c r="C7485" t="s">
        <v>1807</v>
      </c>
      <c r="D7485" t="s">
        <v>24</v>
      </c>
      <c r="E7485" t="s">
        <v>1858</v>
      </c>
      <c r="F7485">
        <v>0</v>
      </c>
      <c r="G7485" s="37">
        <v>457229.85000000003</v>
      </c>
      <c r="H7485" s="37">
        <v>191741.55000000002</v>
      </c>
      <c r="I7485">
        <v>3</v>
      </c>
      <c r="J7485" t="s">
        <v>22</v>
      </c>
      <c r="K7485" s="40">
        <f t="shared" si="116"/>
        <v>2022</v>
      </c>
    </row>
    <row r="7486" spans="1:11" x14ac:dyDescent="0.25">
      <c r="A7486" t="s">
        <v>6485</v>
      </c>
      <c r="B7486" s="36">
        <v>44875</v>
      </c>
      <c r="C7486" t="s">
        <v>1807</v>
      </c>
      <c r="D7486" t="s">
        <v>24</v>
      </c>
      <c r="E7486" t="s">
        <v>772</v>
      </c>
      <c r="F7486">
        <v>0.1</v>
      </c>
      <c r="G7486" s="37">
        <v>929209.05</v>
      </c>
      <c r="H7486" s="37">
        <v>14749.35</v>
      </c>
      <c r="I7486">
        <v>4</v>
      </c>
      <c r="J7486" t="s">
        <v>22</v>
      </c>
      <c r="K7486" s="40">
        <f t="shared" si="116"/>
        <v>2022</v>
      </c>
    </row>
    <row r="7487" spans="1:11" x14ac:dyDescent="0.25">
      <c r="A7487" t="s">
        <v>6485</v>
      </c>
      <c r="B7487" s="36">
        <v>44875</v>
      </c>
      <c r="C7487" t="s">
        <v>1807</v>
      </c>
      <c r="D7487" t="s">
        <v>24</v>
      </c>
      <c r="E7487" t="s">
        <v>2609</v>
      </c>
      <c r="F7487">
        <v>0.15</v>
      </c>
      <c r="G7487" s="37">
        <v>4380556.95</v>
      </c>
      <c r="H7487" s="37">
        <v>766966.20000000007</v>
      </c>
      <c r="I7487">
        <v>2</v>
      </c>
      <c r="J7487" t="s">
        <v>26</v>
      </c>
      <c r="K7487" s="40">
        <f t="shared" si="116"/>
        <v>2022</v>
      </c>
    </row>
    <row r="7488" spans="1:11" x14ac:dyDescent="0.25">
      <c r="A7488" t="s">
        <v>6486</v>
      </c>
      <c r="B7488" s="36">
        <v>44876</v>
      </c>
      <c r="C7488" t="s">
        <v>90</v>
      </c>
      <c r="D7488" t="s">
        <v>20</v>
      </c>
      <c r="E7488" t="s">
        <v>753</v>
      </c>
      <c r="F7488">
        <v>0</v>
      </c>
      <c r="G7488" s="37">
        <v>12315707.25</v>
      </c>
      <c r="H7488" s="37">
        <v>3938076.45</v>
      </c>
      <c r="I7488">
        <v>5</v>
      </c>
      <c r="J7488" t="s">
        <v>26</v>
      </c>
      <c r="K7488" s="40">
        <f t="shared" si="116"/>
        <v>2022</v>
      </c>
    </row>
    <row r="7489" spans="1:11" x14ac:dyDescent="0.25">
      <c r="A7489" t="s">
        <v>6487</v>
      </c>
      <c r="B7489" s="36">
        <v>44876</v>
      </c>
      <c r="C7489" t="s">
        <v>1122</v>
      </c>
      <c r="D7489" t="s">
        <v>24</v>
      </c>
      <c r="E7489" t="s">
        <v>1104</v>
      </c>
      <c r="F7489">
        <v>0.1</v>
      </c>
      <c r="G7489" s="37">
        <v>1651927.2</v>
      </c>
      <c r="H7489" s="37">
        <v>221240.25</v>
      </c>
      <c r="I7489">
        <v>2</v>
      </c>
      <c r="J7489" t="s">
        <v>22</v>
      </c>
      <c r="K7489" s="40">
        <f t="shared" si="116"/>
        <v>2022</v>
      </c>
    </row>
    <row r="7490" spans="1:11" x14ac:dyDescent="0.25">
      <c r="A7490" t="s">
        <v>6488</v>
      </c>
      <c r="B7490" s="36">
        <v>44876</v>
      </c>
      <c r="C7490" t="s">
        <v>608</v>
      </c>
      <c r="D7490" t="s">
        <v>24</v>
      </c>
      <c r="E7490" t="s">
        <v>34</v>
      </c>
      <c r="F7490">
        <v>0</v>
      </c>
      <c r="G7490" s="37">
        <v>398232.45</v>
      </c>
      <c r="H7490" s="37">
        <v>176992.2</v>
      </c>
      <c r="I7490">
        <v>1</v>
      </c>
      <c r="J7490" t="s">
        <v>26</v>
      </c>
      <c r="K7490" s="40">
        <f t="shared" si="116"/>
        <v>2022</v>
      </c>
    </row>
    <row r="7491" spans="1:11" x14ac:dyDescent="0.25">
      <c r="A7491" t="s">
        <v>6488</v>
      </c>
      <c r="B7491" s="36">
        <v>44876</v>
      </c>
      <c r="C7491" t="s">
        <v>608</v>
      </c>
      <c r="D7491" t="s">
        <v>24</v>
      </c>
      <c r="E7491" t="s">
        <v>2012</v>
      </c>
      <c r="F7491">
        <v>0.15</v>
      </c>
      <c r="G7491" s="37">
        <v>4631295.9000000004</v>
      </c>
      <c r="H7491" s="37">
        <v>-604723.35</v>
      </c>
      <c r="I7491">
        <v>3</v>
      </c>
      <c r="J7491" t="s">
        <v>26</v>
      </c>
      <c r="K7491" s="40">
        <f t="shared" ref="K7491:K7554" si="117">YEAR(B7491)</f>
        <v>2022</v>
      </c>
    </row>
    <row r="7492" spans="1:11" x14ac:dyDescent="0.25">
      <c r="A7492" t="s">
        <v>6489</v>
      </c>
      <c r="B7492" s="36">
        <v>44876</v>
      </c>
      <c r="C7492" t="s">
        <v>2072</v>
      </c>
      <c r="D7492" t="s">
        <v>24</v>
      </c>
      <c r="E7492" t="s">
        <v>1336</v>
      </c>
      <c r="F7492">
        <v>0</v>
      </c>
      <c r="G7492" s="37">
        <v>840712.95000000007</v>
      </c>
      <c r="H7492" s="37">
        <v>398232.45</v>
      </c>
      <c r="I7492">
        <v>2</v>
      </c>
      <c r="J7492" t="s">
        <v>22</v>
      </c>
      <c r="K7492" s="40">
        <f t="shared" si="117"/>
        <v>2022</v>
      </c>
    </row>
    <row r="7493" spans="1:11" x14ac:dyDescent="0.25">
      <c r="A7493" t="s">
        <v>6489</v>
      </c>
      <c r="B7493" s="36">
        <v>44876</v>
      </c>
      <c r="C7493" t="s">
        <v>2072</v>
      </c>
      <c r="D7493" t="s">
        <v>24</v>
      </c>
      <c r="E7493" t="s">
        <v>374</v>
      </c>
      <c r="F7493">
        <v>0.1</v>
      </c>
      <c r="G7493" s="37">
        <v>1519183.05</v>
      </c>
      <c r="H7493" s="37">
        <v>678470.1</v>
      </c>
      <c r="I7493">
        <v>2</v>
      </c>
      <c r="J7493" t="s">
        <v>22</v>
      </c>
      <c r="K7493" s="40">
        <f t="shared" si="117"/>
        <v>2022</v>
      </c>
    </row>
    <row r="7494" spans="1:11" x14ac:dyDescent="0.25">
      <c r="A7494" t="s">
        <v>6490</v>
      </c>
      <c r="B7494" s="36">
        <v>44876</v>
      </c>
      <c r="C7494" t="s">
        <v>756</v>
      </c>
      <c r="D7494" t="s">
        <v>24</v>
      </c>
      <c r="E7494" t="s">
        <v>2242</v>
      </c>
      <c r="F7494">
        <v>0.5</v>
      </c>
      <c r="G7494" s="37">
        <v>309736.35000000003</v>
      </c>
      <c r="H7494" s="37">
        <v>-191741.55000000002</v>
      </c>
      <c r="I7494">
        <v>3</v>
      </c>
      <c r="J7494" t="s">
        <v>22</v>
      </c>
      <c r="K7494" s="40">
        <f t="shared" si="117"/>
        <v>2022</v>
      </c>
    </row>
    <row r="7495" spans="1:11" x14ac:dyDescent="0.25">
      <c r="A7495" t="s">
        <v>6490</v>
      </c>
      <c r="B7495" s="36">
        <v>44876</v>
      </c>
      <c r="C7495" t="s">
        <v>756</v>
      </c>
      <c r="D7495" t="s">
        <v>24</v>
      </c>
      <c r="E7495" t="s">
        <v>1902</v>
      </c>
      <c r="F7495">
        <v>0.5</v>
      </c>
      <c r="G7495" s="37">
        <v>501477.9</v>
      </c>
      <c r="H7495" s="37">
        <v>-88496.1</v>
      </c>
      <c r="I7495">
        <v>4</v>
      </c>
      <c r="J7495" t="s">
        <v>26</v>
      </c>
      <c r="K7495" s="40">
        <f t="shared" si="117"/>
        <v>2022</v>
      </c>
    </row>
    <row r="7496" spans="1:11" x14ac:dyDescent="0.25">
      <c r="A7496" t="s">
        <v>6491</v>
      </c>
      <c r="B7496" s="36">
        <v>44877</v>
      </c>
      <c r="C7496" t="s">
        <v>860</v>
      </c>
      <c r="D7496" t="s">
        <v>33</v>
      </c>
      <c r="E7496" t="s">
        <v>941</v>
      </c>
      <c r="F7496">
        <v>0.1</v>
      </c>
      <c r="G7496" s="37">
        <v>1769922</v>
      </c>
      <c r="H7496" s="37">
        <v>14749.35</v>
      </c>
      <c r="I7496">
        <v>1</v>
      </c>
      <c r="J7496" t="s">
        <v>26</v>
      </c>
      <c r="K7496" s="40">
        <f t="shared" si="117"/>
        <v>2022</v>
      </c>
    </row>
    <row r="7497" spans="1:11" x14ac:dyDescent="0.25">
      <c r="A7497" t="s">
        <v>6491</v>
      </c>
      <c r="B7497" s="36">
        <v>44877</v>
      </c>
      <c r="C7497" t="s">
        <v>860</v>
      </c>
      <c r="D7497" t="s">
        <v>33</v>
      </c>
      <c r="E7497" t="s">
        <v>250</v>
      </c>
      <c r="F7497">
        <v>0</v>
      </c>
      <c r="G7497" s="37">
        <v>2389394.7000000002</v>
      </c>
      <c r="H7497" s="37">
        <v>811214.25</v>
      </c>
      <c r="I7497">
        <v>3</v>
      </c>
      <c r="J7497" t="s">
        <v>22</v>
      </c>
      <c r="K7497" s="40">
        <f t="shared" si="117"/>
        <v>2022</v>
      </c>
    </row>
    <row r="7498" spans="1:11" x14ac:dyDescent="0.25">
      <c r="A7498" t="s">
        <v>6491</v>
      </c>
      <c r="B7498" s="36">
        <v>44877</v>
      </c>
      <c r="C7498" t="s">
        <v>860</v>
      </c>
      <c r="D7498" t="s">
        <v>33</v>
      </c>
      <c r="E7498" t="s">
        <v>709</v>
      </c>
      <c r="F7498">
        <v>0</v>
      </c>
      <c r="G7498" s="37">
        <v>3628340.1</v>
      </c>
      <c r="H7498" s="37">
        <v>1445436.3</v>
      </c>
      <c r="I7498">
        <v>5</v>
      </c>
      <c r="J7498" t="s">
        <v>26</v>
      </c>
      <c r="K7498" s="40">
        <f t="shared" si="117"/>
        <v>2022</v>
      </c>
    </row>
    <row r="7499" spans="1:11" x14ac:dyDescent="0.25">
      <c r="A7499" t="s">
        <v>6491</v>
      </c>
      <c r="B7499" s="36">
        <v>44877</v>
      </c>
      <c r="C7499" t="s">
        <v>860</v>
      </c>
      <c r="D7499" t="s">
        <v>33</v>
      </c>
      <c r="E7499" t="s">
        <v>1775</v>
      </c>
      <c r="F7499">
        <v>0.1</v>
      </c>
      <c r="G7499" s="37">
        <v>1297942.8</v>
      </c>
      <c r="H7499" s="37">
        <v>294987</v>
      </c>
      <c r="I7499">
        <v>2</v>
      </c>
      <c r="J7499" t="s">
        <v>26</v>
      </c>
      <c r="K7499" s="40">
        <f t="shared" si="117"/>
        <v>2022</v>
      </c>
    </row>
    <row r="7500" spans="1:11" x14ac:dyDescent="0.25">
      <c r="A7500" t="s">
        <v>6491</v>
      </c>
      <c r="B7500" s="36">
        <v>44877</v>
      </c>
      <c r="C7500" t="s">
        <v>860</v>
      </c>
      <c r="D7500" t="s">
        <v>33</v>
      </c>
      <c r="E7500" t="s">
        <v>858</v>
      </c>
      <c r="F7500">
        <v>0</v>
      </c>
      <c r="G7500" s="37">
        <v>1297942.8</v>
      </c>
      <c r="H7500" s="37">
        <v>280237.65000000002</v>
      </c>
      <c r="I7500">
        <v>2</v>
      </c>
      <c r="J7500" t="s">
        <v>26</v>
      </c>
      <c r="K7500" s="40">
        <f t="shared" si="117"/>
        <v>2022</v>
      </c>
    </row>
    <row r="7501" spans="1:11" x14ac:dyDescent="0.25">
      <c r="A7501" t="s">
        <v>6492</v>
      </c>
      <c r="B7501" s="36">
        <v>44877</v>
      </c>
      <c r="C7501" t="s">
        <v>584</v>
      </c>
      <c r="D7501" t="s">
        <v>20</v>
      </c>
      <c r="E7501" t="s">
        <v>200</v>
      </c>
      <c r="F7501">
        <v>0</v>
      </c>
      <c r="G7501" s="37">
        <v>1696175.25</v>
      </c>
      <c r="H7501" s="37">
        <v>678470.1</v>
      </c>
      <c r="I7501">
        <v>10</v>
      </c>
      <c r="J7501" t="s">
        <v>22</v>
      </c>
      <c r="K7501" s="40">
        <f t="shared" si="117"/>
        <v>2022</v>
      </c>
    </row>
    <row r="7502" spans="1:11" x14ac:dyDescent="0.25">
      <c r="A7502" t="s">
        <v>6492</v>
      </c>
      <c r="B7502" s="36">
        <v>44877</v>
      </c>
      <c r="C7502" t="s">
        <v>584</v>
      </c>
      <c r="D7502" t="s">
        <v>20</v>
      </c>
      <c r="E7502" t="s">
        <v>2233</v>
      </c>
      <c r="F7502">
        <v>0</v>
      </c>
      <c r="G7502" s="37">
        <v>398232.45</v>
      </c>
      <c r="H7502" s="37">
        <v>117994.8</v>
      </c>
      <c r="I7502">
        <v>2</v>
      </c>
      <c r="J7502" t="s">
        <v>26</v>
      </c>
      <c r="K7502" s="40">
        <f t="shared" si="117"/>
        <v>2022</v>
      </c>
    </row>
    <row r="7503" spans="1:11" x14ac:dyDescent="0.25">
      <c r="A7503" t="s">
        <v>6492</v>
      </c>
      <c r="B7503" s="36">
        <v>44877</v>
      </c>
      <c r="C7503" t="s">
        <v>584</v>
      </c>
      <c r="D7503" t="s">
        <v>20</v>
      </c>
      <c r="E7503" t="s">
        <v>747</v>
      </c>
      <c r="F7503">
        <v>0</v>
      </c>
      <c r="G7503" s="37">
        <v>1356940.2</v>
      </c>
      <c r="H7503" s="37">
        <v>353984.4</v>
      </c>
      <c r="I7503">
        <v>2</v>
      </c>
      <c r="J7503" t="s">
        <v>26</v>
      </c>
      <c r="K7503" s="40">
        <f t="shared" si="117"/>
        <v>2022</v>
      </c>
    </row>
    <row r="7504" spans="1:11" x14ac:dyDescent="0.25">
      <c r="A7504" t="s">
        <v>6492</v>
      </c>
      <c r="B7504" s="36">
        <v>44877</v>
      </c>
      <c r="C7504" t="s">
        <v>584</v>
      </c>
      <c r="D7504" t="s">
        <v>20</v>
      </c>
      <c r="E7504" t="s">
        <v>1787</v>
      </c>
      <c r="F7504">
        <v>0</v>
      </c>
      <c r="G7504" s="37">
        <v>1843668.75</v>
      </c>
      <c r="H7504" s="37">
        <v>221240.25</v>
      </c>
      <c r="I7504">
        <v>5</v>
      </c>
      <c r="J7504" t="s">
        <v>26</v>
      </c>
      <c r="K7504" s="40">
        <f t="shared" si="117"/>
        <v>2022</v>
      </c>
    </row>
    <row r="7505" spans="1:11" x14ac:dyDescent="0.25">
      <c r="A7505" t="s">
        <v>6493</v>
      </c>
      <c r="B7505" s="36">
        <v>44877</v>
      </c>
      <c r="C7505" t="s">
        <v>1280</v>
      </c>
      <c r="D7505" t="s">
        <v>20</v>
      </c>
      <c r="E7505" t="s">
        <v>1367</v>
      </c>
      <c r="F7505">
        <v>0</v>
      </c>
      <c r="G7505" s="37">
        <v>575224.65</v>
      </c>
      <c r="H7505" s="37">
        <v>0</v>
      </c>
      <c r="I7505">
        <v>5</v>
      </c>
      <c r="J7505" t="s">
        <v>22</v>
      </c>
      <c r="K7505" s="40">
        <f t="shared" si="117"/>
        <v>2022</v>
      </c>
    </row>
    <row r="7506" spans="1:11" x14ac:dyDescent="0.25">
      <c r="A7506" t="s">
        <v>6491</v>
      </c>
      <c r="B7506" s="36">
        <v>44877</v>
      </c>
      <c r="C7506" t="s">
        <v>860</v>
      </c>
      <c r="D7506" t="s">
        <v>33</v>
      </c>
      <c r="E7506" t="s">
        <v>1957</v>
      </c>
      <c r="F7506">
        <v>0</v>
      </c>
      <c r="G7506" s="37">
        <v>2050159.6500000001</v>
      </c>
      <c r="H7506" s="37">
        <v>309736.35000000003</v>
      </c>
      <c r="I7506">
        <v>3</v>
      </c>
      <c r="J7506" t="s">
        <v>22</v>
      </c>
      <c r="K7506" s="40">
        <f t="shared" si="117"/>
        <v>2022</v>
      </c>
    </row>
    <row r="7507" spans="1:11" x14ac:dyDescent="0.25">
      <c r="A7507" t="s">
        <v>6492</v>
      </c>
      <c r="B7507" s="36">
        <v>44877</v>
      </c>
      <c r="C7507" t="s">
        <v>584</v>
      </c>
      <c r="D7507" t="s">
        <v>20</v>
      </c>
      <c r="E7507" t="s">
        <v>2410</v>
      </c>
      <c r="F7507">
        <v>0</v>
      </c>
      <c r="G7507" s="37">
        <v>914459.70000000007</v>
      </c>
      <c r="H7507" s="37">
        <v>250738.95</v>
      </c>
      <c r="I7507">
        <v>2</v>
      </c>
      <c r="J7507" t="s">
        <v>26</v>
      </c>
      <c r="K7507" s="40">
        <f t="shared" si="117"/>
        <v>2022</v>
      </c>
    </row>
    <row r="7508" spans="1:11" x14ac:dyDescent="0.25">
      <c r="A7508" t="s">
        <v>6492</v>
      </c>
      <c r="B7508" s="36">
        <v>44877</v>
      </c>
      <c r="C7508" t="s">
        <v>584</v>
      </c>
      <c r="D7508" t="s">
        <v>20</v>
      </c>
      <c r="E7508" t="s">
        <v>576</v>
      </c>
      <c r="F7508">
        <v>0</v>
      </c>
      <c r="G7508" s="37">
        <v>3318603.75</v>
      </c>
      <c r="H7508" s="37">
        <v>427731.15</v>
      </c>
      <c r="I7508">
        <v>2</v>
      </c>
      <c r="J7508" t="s">
        <v>22</v>
      </c>
      <c r="K7508" s="40">
        <f t="shared" si="117"/>
        <v>2022</v>
      </c>
    </row>
    <row r="7509" spans="1:11" x14ac:dyDescent="0.25">
      <c r="A7509" t="s">
        <v>6494</v>
      </c>
      <c r="B7509" s="36">
        <v>44877</v>
      </c>
      <c r="C7509" t="s">
        <v>1476</v>
      </c>
      <c r="D7509" t="s">
        <v>20</v>
      </c>
      <c r="E7509" t="s">
        <v>1162</v>
      </c>
      <c r="F7509">
        <v>0</v>
      </c>
      <c r="G7509" s="37">
        <v>18805421.25</v>
      </c>
      <c r="H7509" s="37">
        <v>5265517.95</v>
      </c>
      <c r="I7509">
        <v>2</v>
      </c>
      <c r="J7509" t="s">
        <v>26</v>
      </c>
      <c r="K7509" s="40">
        <f t="shared" si="117"/>
        <v>2022</v>
      </c>
    </row>
    <row r="7510" spans="1:11" x14ac:dyDescent="0.25">
      <c r="A7510" t="s">
        <v>6495</v>
      </c>
      <c r="B7510" s="36">
        <v>44877</v>
      </c>
      <c r="C7510" t="s">
        <v>773</v>
      </c>
      <c r="D7510" t="s">
        <v>24</v>
      </c>
      <c r="E7510" t="s">
        <v>1399</v>
      </c>
      <c r="F7510">
        <v>0</v>
      </c>
      <c r="G7510" s="37">
        <v>47507656.350000001</v>
      </c>
      <c r="H7510" s="37">
        <v>16622517.450000001</v>
      </c>
      <c r="I7510">
        <v>7</v>
      </c>
      <c r="J7510" t="s">
        <v>22</v>
      </c>
      <c r="K7510" s="40">
        <f t="shared" si="117"/>
        <v>2022</v>
      </c>
    </row>
    <row r="7511" spans="1:11" x14ac:dyDescent="0.25">
      <c r="A7511" t="s">
        <v>6495</v>
      </c>
      <c r="B7511" s="36">
        <v>44877</v>
      </c>
      <c r="C7511" t="s">
        <v>773</v>
      </c>
      <c r="D7511" t="s">
        <v>24</v>
      </c>
      <c r="E7511" t="s">
        <v>1780</v>
      </c>
      <c r="F7511">
        <v>0</v>
      </c>
      <c r="G7511" s="37">
        <v>3362851.8000000003</v>
      </c>
      <c r="H7511" s="37">
        <v>530976.6</v>
      </c>
      <c r="I7511">
        <v>5</v>
      </c>
      <c r="J7511" t="s">
        <v>22</v>
      </c>
      <c r="K7511" s="40">
        <f t="shared" si="117"/>
        <v>2022</v>
      </c>
    </row>
    <row r="7512" spans="1:11" x14ac:dyDescent="0.25">
      <c r="A7512" t="s">
        <v>6495</v>
      </c>
      <c r="B7512" s="36">
        <v>44877</v>
      </c>
      <c r="C7512" t="s">
        <v>773</v>
      </c>
      <c r="D7512" t="s">
        <v>24</v>
      </c>
      <c r="E7512" t="s">
        <v>2435</v>
      </c>
      <c r="F7512">
        <v>0</v>
      </c>
      <c r="G7512" s="37">
        <v>2271399.9</v>
      </c>
      <c r="H7512" s="37">
        <v>14749.35</v>
      </c>
      <c r="I7512">
        <v>4</v>
      </c>
      <c r="J7512" t="s">
        <v>22</v>
      </c>
      <c r="K7512" s="40">
        <f t="shared" si="117"/>
        <v>2022</v>
      </c>
    </row>
    <row r="7513" spans="1:11" x14ac:dyDescent="0.25">
      <c r="A7513" t="s">
        <v>6495</v>
      </c>
      <c r="B7513" s="36">
        <v>44877</v>
      </c>
      <c r="C7513" t="s">
        <v>773</v>
      </c>
      <c r="D7513" t="s">
        <v>24</v>
      </c>
      <c r="E7513" t="s">
        <v>2390</v>
      </c>
      <c r="F7513">
        <v>0</v>
      </c>
      <c r="G7513" s="37">
        <v>2123906.4</v>
      </c>
      <c r="H7513" s="37">
        <v>575224.65</v>
      </c>
      <c r="I7513">
        <v>6</v>
      </c>
      <c r="J7513" t="s">
        <v>26</v>
      </c>
      <c r="K7513" s="40">
        <f t="shared" si="117"/>
        <v>2022</v>
      </c>
    </row>
    <row r="7514" spans="1:11" x14ac:dyDescent="0.25">
      <c r="A7514" t="s">
        <v>6495</v>
      </c>
      <c r="B7514" s="36">
        <v>44877</v>
      </c>
      <c r="C7514" t="s">
        <v>773</v>
      </c>
      <c r="D7514" t="s">
        <v>24</v>
      </c>
      <c r="E7514" t="s">
        <v>1838</v>
      </c>
      <c r="F7514">
        <v>0</v>
      </c>
      <c r="G7514" s="37">
        <v>1165198.6500000001</v>
      </c>
      <c r="H7514" s="37">
        <v>575224.65</v>
      </c>
      <c r="I7514">
        <v>4</v>
      </c>
      <c r="J7514" t="s">
        <v>22</v>
      </c>
      <c r="K7514" s="40">
        <f t="shared" si="117"/>
        <v>2022</v>
      </c>
    </row>
    <row r="7515" spans="1:11" x14ac:dyDescent="0.25">
      <c r="A7515" t="s">
        <v>6495</v>
      </c>
      <c r="B7515" s="36">
        <v>44877</v>
      </c>
      <c r="C7515" t="s">
        <v>773</v>
      </c>
      <c r="D7515" t="s">
        <v>24</v>
      </c>
      <c r="E7515" t="s">
        <v>1923</v>
      </c>
      <c r="F7515">
        <v>0</v>
      </c>
      <c r="G7515" s="37">
        <v>530976.6</v>
      </c>
      <c r="H7515" s="37">
        <v>103245.45</v>
      </c>
      <c r="I7515">
        <v>2</v>
      </c>
      <c r="J7515" t="s">
        <v>22</v>
      </c>
      <c r="K7515" s="40">
        <f t="shared" si="117"/>
        <v>2022</v>
      </c>
    </row>
    <row r="7516" spans="1:11" x14ac:dyDescent="0.25">
      <c r="A7516" t="s">
        <v>6495</v>
      </c>
      <c r="B7516" s="36">
        <v>44877</v>
      </c>
      <c r="C7516" t="s">
        <v>773</v>
      </c>
      <c r="D7516" t="s">
        <v>24</v>
      </c>
      <c r="E7516" t="s">
        <v>351</v>
      </c>
      <c r="F7516">
        <v>0</v>
      </c>
      <c r="G7516" s="37">
        <v>18731674.5</v>
      </c>
      <c r="H7516" s="37">
        <v>1312692.1500000001</v>
      </c>
      <c r="I7516">
        <v>6</v>
      </c>
      <c r="J7516" t="s">
        <v>26</v>
      </c>
      <c r="K7516" s="40">
        <f t="shared" si="117"/>
        <v>2022</v>
      </c>
    </row>
    <row r="7517" spans="1:11" x14ac:dyDescent="0.25">
      <c r="A7517" t="s">
        <v>6495</v>
      </c>
      <c r="B7517" s="36">
        <v>44877</v>
      </c>
      <c r="C7517" t="s">
        <v>773</v>
      </c>
      <c r="D7517" t="s">
        <v>24</v>
      </c>
      <c r="E7517" t="s">
        <v>1846</v>
      </c>
      <c r="F7517">
        <v>0</v>
      </c>
      <c r="G7517" s="37">
        <v>5678499.75</v>
      </c>
      <c r="H7517" s="37">
        <v>1592929.8</v>
      </c>
      <c r="I7517">
        <v>3</v>
      </c>
      <c r="J7517" t="s">
        <v>26</v>
      </c>
      <c r="K7517" s="40">
        <f t="shared" si="117"/>
        <v>2022</v>
      </c>
    </row>
    <row r="7518" spans="1:11" x14ac:dyDescent="0.25">
      <c r="A7518" t="s">
        <v>6495</v>
      </c>
      <c r="B7518" s="36">
        <v>44877</v>
      </c>
      <c r="C7518" t="s">
        <v>773</v>
      </c>
      <c r="D7518" t="s">
        <v>24</v>
      </c>
      <c r="E7518" t="s">
        <v>749</v>
      </c>
      <c r="F7518">
        <v>0</v>
      </c>
      <c r="G7518" s="37">
        <v>280237.65000000002</v>
      </c>
      <c r="H7518" s="37">
        <v>14749.35</v>
      </c>
      <c r="I7518">
        <v>1</v>
      </c>
      <c r="J7518" t="s">
        <v>22</v>
      </c>
      <c r="K7518" s="40">
        <f t="shared" si="117"/>
        <v>2022</v>
      </c>
    </row>
    <row r="7519" spans="1:11" x14ac:dyDescent="0.25">
      <c r="A7519" t="s">
        <v>6496</v>
      </c>
      <c r="B7519" s="36">
        <v>44877</v>
      </c>
      <c r="C7519" t="s">
        <v>2379</v>
      </c>
      <c r="D7519" t="s">
        <v>24</v>
      </c>
      <c r="E7519" t="s">
        <v>1327</v>
      </c>
      <c r="F7519">
        <v>0.5</v>
      </c>
      <c r="G7519" s="37">
        <v>368733.75</v>
      </c>
      <c r="H7519" s="37">
        <v>-29498.7</v>
      </c>
      <c r="I7519">
        <v>5</v>
      </c>
      <c r="J7519" t="s">
        <v>26</v>
      </c>
      <c r="K7519" s="40">
        <f t="shared" si="117"/>
        <v>2022</v>
      </c>
    </row>
    <row r="7520" spans="1:11" x14ac:dyDescent="0.25">
      <c r="A7520" t="s">
        <v>6495</v>
      </c>
      <c r="B7520" s="36">
        <v>44877</v>
      </c>
      <c r="C7520" t="s">
        <v>773</v>
      </c>
      <c r="D7520" t="s">
        <v>24</v>
      </c>
      <c r="E7520" t="s">
        <v>1760</v>
      </c>
      <c r="F7520">
        <v>0</v>
      </c>
      <c r="G7520" s="37">
        <v>27227300.100000001</v>
      </c>
      <c r="H7520" s="37">
        <v>11710983.9</v>
      </c>
      <c r="I7520">
        <v>7</v>
      </c>
      <c r="J7520" t="s">
        <v>22</v>
      </c>
      <c r="K7520" s="40">
        <f t="shared" si="117"/>
        <v>2022</v>
      </c>
    </row>
    <row r="7521" spans="1:11" x14ac:dyDescent="0.25">
      <c r="A7521" t="s">
        <v>6496</v>
      </c>
      <c r="B7521" s="36">
        <v>44877</v>
      </c>
      <c r="C7521" t="s">
        <v>2379</v>
      </c>
      <c r="D7521" t="s">
        <v>24</v>
      </c>
      <c r="E7521" t="s">
        <v>541</v>
      </c>
      <c r="F7521">
        <v>0.5</v>
      </c>
      <c r="G7521" s="37">
        <v>2566386.9</v>
      </c>
      <c r="H7521" s="37">
        <v>-1032454.5</v>
      </c>
      <c r="I7521">
        <v>3</v>
      </c>
      <c r="J7521" t="s">
        <v>26</v>
      </c>
      <c r="K7521" s="40">
        <f t="shared" si="117"/>
        <v>2022</v>
      </c>
    </row>
    <row r="7522" spans="1:11" x14ac:dyDescent="0.25">
      <c r="A7522" t="s">
        <v>6497</v>
      </c>
      <c r="B7522" s="36">
        <v>44877</v>
      </c>
      <c r="C7522" t="s">
        <v>776</v>
      </c>
      <c r="D7522" t="s">
        <v>24</v>
      </c>
      <c r="E7522" t="s">
        <v>2054</v>
      </c>
      <c r="F7522">
        <v>0.1</v>
      </c>
      <c r="G7522" s="37">
        <v>4867285.5</v>
      </c>
      <c r="H7522" s="37">
        <v>1194697.3500000001</v>
      </c>
      <c r="I7522">
        <v>1</v>
      </c>
      <c r="J7522" t="s">
        <v>22</v>
      </c>
      <c r="K7522" s="40">
        <f t="shared" si="117"/>
        <v>2022</v>
      </c>
    </row>
    <row r="7523" spans="1:11" x14ac:dyDescent="0.25">
      <c r="A7523" t="s">
        <v>6497</v>
      </c>
      <c r="B7523" s="36">
        <v>44877</v>
      </c>
      <c r="C7523" t="s">
        <v>776</v>
      </c>
      <c r="D7523" t="s">
        <v>24</v>
      </c>
      <c r="E7523" t="s">
        <v>447</v>
      </c>
      <c r="F7523">
        <v>0</v>
      </c>
      <c r="G7523" s="37">
        <v>4985280.3</v>
      </c>
      <c r="H7523" s="37">
        <v>604723.35</v>
      </c>
      <c r="I7523">
        <v>7</v>
      </c>
      <c r="J7523" t="s">
        <v>26</v>
      </c>
      <c r="K7523" s="40">
        <f t="shared" si="117"/>
        <v>2022</v>
      </c>
    </row>
    <row r="7524" spans="1:11" x14ac:dyDescent="0.25">
      <c r="A7524" t="s">
        <v>6497</v>
      </c>
      <c r="B7524" s="36">
        <v>44877</v>
      </c>
      <c r="C7524" t="s">
        <v>776</v>
      </c>
      <c r="D7524" t="s">
        <v>24</v>
      </c>
      <c r="E7524" t="s">
        <v>89</v>
      </c>
      <c r="F7524">
        <v>0.1</v>
      </c>
      <c r="G7524" s="37">
        <v>1047203.85</v>
      </c>
      <c r="H7524" s="37">
        <v>471979.2</v>
      </c>
      <c r="I7524">
        <v>3</v>
      </c>
      <c r="J7524" t="s">
        <v>22</v>
      </c>
      <c r="K7524" s="40">
        <f t="shared" si="117"/>
        <v>2022</v>
      </c>
    </row>
    <row r="7525" spans="1:11" x14ac:dyDescent="0.25">
      <c r="A7525" t="s">
        <v>6497</v>
      </c>
      <c r="B7525" s="36">
        <v>44877</v>
      </c>
      <c r="C7525" t="s">
        <v>776</v>
      </c>
      <c r="D7525" t="s">
        <v>24</v>
      </c>
      <c r="E7525" t="s">
        <v>1792</v>
      </c>
      <c r="F7525">
        <v>0</v>
      </c>
      <c r="G7525" s="37">
        <v>2772877.8000000003</v>
      </c>
      <c r="H7525" s="37">
        <v>191741.55000000002</v>
      </c>
      <c r="I7525">
        <v>7</v>
      </c>
      <c r="J7525" t="s">
        <v>22</v>
      </c>
      <c r="K7525" s="40">
        <f t="shared" si="117"/>
        <v>2022</v>
      </c>
    </row>
    <row r="7526" spans="1:11" x14ac:dyDescent="0.25">
      <c r="A7526" t="s">
        <v>6498</v>
      </c>
      <c r="B7526" s="36">
        <v>44877</v>
      </c>
      <c r="C7526" t="s">
        <v>1433</v>
      </c>
      <c r="D7526" t="s">
        <v>24</v>
      </c>
      <c r="E7526" t="s">
        <v>518</v>
      </c>
      <c r="F7526">
        <v>0.5</v>
      </c>
      <c r="G7526" s="37">
        <v>1696175.25</v>
      </c>
      <c r="H7526" s="37">
        <v>-575224.65</v>
      </c>
      <c r="I7526">
        <v>3</v>
      </c>
      <c r="J7526" t="s">
        <v>26</v>
      </c>
      <c r="K7526" s="40">
        <f t="shared" si="117"/>
        <v>2022</v>
      </c>
    </row>
    <row r="7527" spans="1:11" x14ac:dyDescent="0.25">
      <c r="A7527" t="s">
        <v>6498</v>
      </c>
      <c r="B7527" s="36">
        <v>44877</v>
      </c>
      <c r="C7527" t="s">
        <v>1433</v>
      </c>
      <c r="D7527" t="s">
        <v>24</v>
      </c>
      <c r="E7527" t="s">
        <v>883</v>
      </c>
      <c r="F7527">
        <v>0.5</v>
      </c>
      <c r="G7527" s="37">
        <v>1283193.45</v>
      </c>
      <c r="H7527" s="37">
        <v>-1224196.05</v>
      </c>
      <c r="I7527">
        <v>5</v>
      </c>
      <c r="J7527" t="s">
        <v>26</v>
      </c>
      <c r="K7527" s="40">
        <f t="shared" si="117"/>
        <v>2022</v>
      </c>
    </row>
    <row r="7528" spans="1:11" x14ac:dyDescent="0.25">
      <c r="A7528" t="s">
        <v>6499</v>
      </c>
      <c r="B7528" s="36">
        <v>44878</v>
      </c>
      <c r="C7528" t="s">
        <v>614</v>
      </c>
      <c r="D7528" t="s">
        <v>33</v>
      </c>
      <c r="E7528" t="s">
        <v>2109</v>
      </c>
      <c r="F7528">
        <v>0.1</v>
      </c>
      <c r="G7528" s="37">
        <v>4955781.6000000006</v>
      </c>
      <c r="H7528" s="37">
        <v>1047203.85</v>
      </c>
      <c r="I7528">
        <v>3</v>
      </c>
      <c r="J7528" t="s">
        <v>22</v>
      </c>
      <c r="K7528" s="40">
        <f t="shared" si="117"/>
        <v>2022</v>
      </c>
    </row>
    <row r="7529" spans="1:11" x14ac:dyDescent="0.25">
      <c r="A7529" t="s">
        <v>6500</v>
      </c>
      <c r="B7529" s="36">
        <v>44878</v>
      </c>
      <c r="C7529" t="s">
        <v>2035</v>
      </c>
      <c r="D7529" t="s">
        <v>20</v>
      </c>
      <c r="E7529" t="s">
        <v>1783</v>
      </c>
      <c r="F7529">
        <v>0.5</v>
      </c>
      <c r="G7529" s="37">
        <v>1445436.3</v>
      </c>
      <c r="H7529" s="37">
        <v>-663720.75</v>
      </c>
      <c r="I7529">
        <v>2</v>
      </c>
      <c r="J7529" t="s">
        <v>22</v>
      </c>
      <c r="K7529" s="40">
        <f t="shared" si="117"/>
        <v>2022</v>
      </c>
    </row>
    <row r="7530" spans="1:11" x14ac:dyDescent="0.25">
      <c r="A7530" t="s">
        <v>6499</v>
      </c>
      <c r="B7530" s="36">
        <v>44878</v>
      </c>
      <c r="C7530" t="s">
        <v>614</v>
      </c>
      <c r="D7530" t="s">
        <v>33</v>
      </c>
      <c r="E7530" t="s">
        <v>1163</v>
      </c>
      <c r="F7530">
        <v>0</v>
      </c>
      <c r="G7530" s="37">
        <v>781715.55</v>
      </c>
      <c r="H7530" s="37">
        <v>353984.4</v>
      </c>
      <c r="I7530">
        <v>6</v>
      </c>
      <c r="J7530" t="s">
        <v>26</v>
      </c>
      <c r="K7530" s="40">
        <f t="shared" si="117"/>
        <v>2022</v>
      </c>
    </row>
    <row r="7531" spans="1:11" x14ac:dyDescent="0.25">
      <c r="A7531" t="s">
        <v>6500</v>
      </c>
      <c r="B7531" s="36">
        <v>44878</v>
      </c>
      <c r="C7531" t="s">
        <v>2035</v>
      </c>
      <c r="D7531" t="s">
        <v>20</v>
      </c>
      <c r="E7531" t="s">
        <v>1063</v>
      </c>
      <c r="F7531">
        <v>0.5</v>
      </c>
      <c r="G7531" s="37">
        <v>486728.55</v>
      </c>
      <c r="H7531" s="37">
        <v>-176992.2</v>
      </c>
      <c r="I7531">
        <v>5</v>
      </c>
      <c r="J7531" t="s">
        <v>26</v>
      </c>
      <c r="K7531" s="40">
        <f t="shared" si="117"/>
        <v>2022</v>
      </c>
    </row>
    <row r="7532" spans="1:11" x14ac:dyDescent="0.25">
      <c r="A7532" t="s">
        <v>6500</v>
      </c>
      <c r="B7532" s="36">
        <v>44878</v>
      </c>
      <c r="C7532" t="s">
        <v>2035</v>
      </c>
      <c r="D7532" t="s">
        <v>20</v>
      </c>
      <c r="E7532" t="s">
        <v>1214</v>
      </c>
      <c r="F7532">
        <v>0.5</v>
      </c>
      <c r="G7532" s="37">
        <v>1106201.25</v>
      </c>
      <c r="H7532" s="37">
        <v>0</v>
      </c>
      <c r="I7532">
        <v>3</v>
      </c>
      <c r="J7532" t="s">
        <v>22</v>
      </c>
      <c r="K7532" s="40">
        <f t="shared" si="117"/>
        <v>2022</v>
      </c>
    </row>
    <row r="7533" spans="1:11" x14ac:dyDescent="0.25">
      <c r="A7533" t="s">
        <v>6501</v>
      </c>
      <c r="B7533" s="36">
        <v>44878</v>
      </c>
      <c r="C7533" t="s">
        <v>1599</v>
      </c>
      <c r="D7533" t="s">
        <v>20</v>
      </c>
      <c r="E7533" t="s">
        <v>1084</v>
      </c>
      <c r="F7533">
        <v>0.5</v>
      </c>
      <c r="G7533" s="37">
        <v>191741.55000000002</v>
      </c>
      <c r="H7533" s="37">
        <v>-132744.15</v>
      </c>
      <c r="I7533">
        <v>2</v>
      </c>
      <c r="J7533" t="s">
        <v>26</v>
      </c>
      <c r="K7533" s="40">
        <f t="shared" si="117"/>
        <v>2022</v>
      </c>
    </row>
    <row r="7534" spans="1:11" x14ac:dyDescent="0.25">
      <c r="A7534" t="s">
        <v>6501</v>
      </c>
      <c r="B7534" s="36">
        <v>44878</v>
      </c>
      <c r="C7534" t="s">
        <v>1599</v>
      </c>
      <c r="D7534" t="s">
        <v>20</v>
      </c>
      <c r="E7534" t="s">
        <v>2534</v>
      </c>
      <c r="F7534">
        <v>0.5</v>
      </c>
      <c r="G7534" s="37">
        <v>339235.05</v>
      </c>
      <c r="H7534" s="37">
        <v>-44248.05</v>
      </c>
      <c r="I7534">
        <v>1</v>
      </c>
      <c r="J7534" t="s">
        <v>26</v>
      </c>
      <c r="K7534" s="40">
        <f t="shared" si="117"/>
        <v>2022</v>
      </c>
    </row>
    <row r="7535" spans="1:11" x14ac:dyDescent="0.25">
      <c r="A7535" t="s">
        <v>6502</v>
      </c>
      <c r="B7535" s="36">
        <v>44878</v>
      </c>
      <c r="C7535" t="s">
        <v>985</v>
      </c>
      <c r="D7535" t="s">
        <v>24</v>
      </c>
      <c r="E7535" t="s">
        <v>1460</v>
      </c>
      <c r="F7535">
        <v>0.2</v>
      </c>
      <c r="G7535" s="37">
        <v>1784671.35</v>
      </c>
      <c r="H7535" s="37">
        <v>-250738.95</v>
      </c>
      <c r="I7535">
        <v>3</v>
      </c>
      <c r="J7535" t="s">
        <v>22</v>
      </c>
      <c r="K7535" s="40">
        <f t="shared" si="117"/>
        <v>2022</v>
      </c>
    </row>
    <row r="7536" spans="1:11" x14ac:dyDescent="0.25">
      <c r="A7536" t="s">
        <v>6502</v>
      </c>
      <c r="B7536" s="36">
        <v>44878</v>
      </c>
      <c r="C7536" t="s">
        <v>985</v>
      </c>
      <c r="D7536" t="s">
        <v>24</v>
      </c>
      <c r="E7536" t="s">
        <v>1267</v>
      </c>
      <c r="F7536">
        <v>0.5</v>
      </c>
      <c r="G7536" s="37">
        <v>648971.4</v>
      </c>
      <c r="H7536" s="37">
        <v>-383483.10000000003</v>
      </c>
      <c r="I7536">
        <v>3</v>
      </c>
      <c r="J7536" t="s">
        <v>26</v>
      </c>
      <c r="K7536" s="40">
        <f t="shared" si="117"/>
        <v>2022</v>
      </c>
    </row>
    <row r="7537" spans="1:11" x14ac:dyDescent="0.25">
      <c r="A7537" t="s">
        <v>6502</v>
      </c>
      <c r="B7537" s="36">
        <v>44878</v>
      </c>
      <c r="C7537" t="s">
        <v>985</v>
      </c>
      <c r="D7537" t="s">
        <v>24</v>
      </c>
      <c r="E7537" t="s">
        <v>220</v>
      </c>
      <c r="F7537">
        <v>0.5</v>
      </c>
      <c r="G7537" s="37">
        <v>103245.45</v>
      </c>
      <c r="H7537" s="37">
        <v>-58997.4</v>
      </c>
      <c r="I7537">
        <v>3</v>
      </c>
      <c r="J7537" t="s">
        <v>22</v>
      </c>
      <c r="K7537" s="40">
        <f t="shared" si="117"/>
        <v>2022</v>
      </c>
    </row>
    <row r="7538" spans="1:11" x14ac:dyDescent="0.25">
      <c r="A7538" t="s">
        <v>6503</v>
      </c>
      <c r="B7538" s="36">
        <v>44878</v>
      </c>
      <c r="C7538" t="s">
        <v>1302</v>
      </c>
      <c r="D7538" t="s">
        <v>24</v>
      </c>
      <c r="E7538" t="s">
        <v>1651</v>
      </c>
      <c r="F7538">
        <v>0</v>
      </c>
      <c r="G7538" s="37">
        <v>191741.55000000002</v>
      </c>
      <c r="H7538" s="37">
        <v>58997.4</v>
      </c>
      <c r="I7538">
        <v>1</v>
      </c>
      <c r="J7538" t="s">
        <v>26</v>
      </c>
      <c r="K7538" s="40">
        <f t="shared" si="117"/>
        <v>2022</v>
      </c>
    </row>
    <row r="7539" spans="1:11" x14ac:dyDescent="0.25">
      <c r="A7539" t="s">
        <v>6504</v>
      </c>
      <c r="B7539" s="36">
        <v>44879</v>
      </c>
      <c r="C7539" t="s">
        <v>260</v>
      </c>
      <c r="D7539" t="s">
        <v>33</v>
      </c>
      <c r="E7539" t="s">
        <v>1180</v>
      </c>
      <c r="F7539">
        <v>0</v>
      </c>
      <c r="G7539" s="37">
        <v>2153405.1</v>
      </c>
      <c r="H7539" s="37">
        <v>619472.70000000007</v>
      </c>
      <c r="I7539">
        <v>5</v>
      </c>
      <c r="J7539" t="s">
        <v>26</v>
      </c>
      <c r="K7539" s="40">
        <f t="shared" si="117"/>
        <v>2022</v>
      </c>
    </row>
    <row r="7540" spans="1:11" x14ac:dyDescent="0.25">
      <c r="A7540" t="s">
        <v>6504</v>
      </c>
      <c r="B7540" s="36">
        <v>44879</v>
      </c>
      <c r="C7540" t="s">
        <v>260</v>
      </c>
      <c r="D7540" t="s">
        <v>33</v>
      </c>
      <c r="E7540" t="s">
        <v>1121</v>
      </c>
      <c r="F7540">
        <v>0.4</v>
      </c>
      <c r="G7540" s="37">
        <v>1430686.95</v>
      </c>
      <c r="H7540" s="37">
        <v>-663720.75</v>
      </c>
      <c r="I7540">
        <v>3</v>
      </c>
      <c r="J7540" t="s">
        <v>26</v>
      </c>
      <c r="K7540" s="40">
        <f t="shared" si="117"/>
        <v>2022</v>
      </c>
    </row>
    <row r="7541" spans="1:11" x14ac:dyDescent="0.25">
      <c r="A7541" t="s">
        <v>6505</v>
      </c>
      <c r="B7541" s="36">
        <v>44879</v>
      </c>
      <c r="C7541" t="s">
        <v>2028</v>
      </c>
      <c r="D7541" t="s">
        <v>24</v>
      </c>
      <c r="E7541" t="s">
        <v>1188</v>
      </c>
      <c r="F7541">
        <v>0</v>
      </c>
      <c r="G7541" s="37">
        <v>2271399.9</v>
      </c>
      <c r="H7541" s="37">
        <v>206490.9</v>
      </c>
      <c r="I7541">
        <v>3</v>
      </c>
      <c r="J7541" t="s">
        <v>26</v>
      </c>
      <c r="K7541" s="40">
        <f t="shared" si="117"/>
        <v>2022</v>
      </c>
    </row>
    <row r="7542" spans="1:11" x14ac:dyDescent="0.25">
      <c r="A7542" t="s">
        <v>6506</v>
      </c>
      <c r="B7542" s="36">
        <v>44879</v>
      </c>
      <c r="C7542" t="s">
        <v>2150</v>
      </c>
      <c r="D7542" t="s">
        <v>24</v>
      </c>
      <c r="E7542" t="s">
        <v>1828</v>
      </c>
      <c r="F7542">
        <v>0</v>
      </c>
      <c r="G7542" s="37">
        <v>589974</v>
      </c>
      <c r="H7542" s="37">
        <v>221240.25</v>
      </c>
      <c r="I7542">
        <v>1</v>
      </c>
      <c r="J7542" t="s">
        <v>26</v>
      </c>
      <c r="K7542" s="40">
        <f t="shared" si="117"/>
        <v>2022</v>
      </c>
    </row>
    <row r="7543" spans="1:11" x14ac:dyDescent="0.25">
      <c r="A7543" t="s">
        <v>6507</v>
      </c>
      <c r="B7543" s="36">
        <v>44880</v>
      </c>
      <c r="C7543" t="s">
        <v>1179</v>
      </c>
      <c r="D7543" t="s">
        <v>24</v>
      </c>
      <c r="E7543" t="s">
        <v>2045</v>
      </c>
      <c r="F7543">
        <v>0</v>
      </c>
      <c r="G7543" s="37">
        <v>8230137.2999999998</v>
      </c>
      <c r="H7543" s="37">
        <v>0</v>
      </c>
      <c r="I7543">
        <v>2</v>
      </c>
      <c r="J7543" t="s">
        <v>22</v>
      </c>
      <c r="K7543" s="40">
        <f t="shared" si="117"/>
        <v>2022</v>
      </c>
    </row>
    <row r="7544" spans="1:11" x14ac:dyDescent="0.25">
      <c r="A7544" t="s">
        <v>6507</v>
      </c>
      <c r="B7544" s="36">
        <v>44880</v>
      </c>
      <c r="C7544" t="s">
        <v>1179</v>
      </c>
      <c r="D7544" t="s">
        <v>24</v>
      </c>
      <c r="E7544" t="s">
        <v>1253</v>
      </c>
      <c r="F7544">
        <v>0</v>
      </c>
      <c r="G7544" s="37">
        <v>368733.75</v>
      </c>
      <c r="H7544" s="37">
        <v>176992.2</v>
      </c>
      <c r="I7544">
        <v>2</v>
      </c>
      <c r="J7544" t="s">
        <v>26</v>
      </c>
      <c r="K7544" s="40">
        <f t="shared" si="117"/>
        <v>2022</v>
      </c>
    </row>
    <row r="7545" spans="1:11" x14ac:dyDescent="0.25">
      <c r="A7545" t="s">
        <v>6507</v>
      </c>
      <c r="B7545" s="36">
        <v>44880</v>
      </c>
      <c r="C7545" t="s">
        <v>1179</v>
      </c>
      <c r="D7545" t="s">
        <v>24</v>
      </c>
      <c r="E7545" t="s">
        <v>130</v>
      </c>
      <c r="F7545">
        <v>0</v>
      </c>
      <c r="G7545" s="37">
        <v>2330397.3000000003</v>
      </c>
      <c r="H7545" s="37">
        <v>471979.2</v>
      </c>
      <c r="I7545">
        <v>6</v>
      </c>
      <c r="J7545" t="s">
        <v>26</v>
      </c>
      <c r="K7545" s="40">
        <f t="shared" si="117"/>
        <v>2022</v>
      </c>
    </row>
    <row r="7546" spans="1:11" x14ac:dyDescent="0.25">
      <c r="A7546" t="s">
        <v>6507</v>
      </c>
      <c r="B7546" s="36">
        <v>44880</v>
      </c>
      <c r="C7546" t="s">
        <v>1179</v>
      </c>
      <c r="D7546" t="s">
        <v>24</v>
      </c>
      <c r="E7546" t="s">
        <v>578</v>
      </c>
      <c r="F7546">
        <v>0.1</v>
      </c>
      <c r="G7546" s="37">
        <v>1873167.45</v>
      </c>
      <c r="H7546" s="37">
        <v>604723.35</v>
      </c>
      <c r="I7546">
        <v>3</v>
      </c>
      <c r="J7546" t="s">
        <v>22</v>
      </c>
      <c r="K7546" s="40">
        <f t="shared" si="117"/>
        <v>2022</v>
      </c>
    </row>
    <row r="7547" spans="1:11" x14ac:dyDescent="0.25">
      <c r="A7547" t="s">
        <v>6507</v>
      </c>
      <c r="B7547" s="36">
        <v>44880</v>
      </c>
      <c r="C7547" t="s">
        <v>1179</v>
      </c>
      <c r="D7547" t="s">
        <v>24</v>
      </c>
      <c r="E7547" t="s">
        <v>2238</v>
      </c>
      <c r="F7547">
        <v>0</v>
      </c>
      <c r="G7547" s="37">
        <v>1961663.55</v>
      </c>
      <c r="H7547" s="37">
        <v>575224.65</v>
      </c>
      <c r="I7547">
        <v>3</v>
      </c>
      <c r="J7547" t="s">
        <v>22</v>
      </c>
      <c r="K7547" s="40">
        <f t="shared" si="117"/>
        <v>2022</v>
      </c>
    </row>
    <row r="7548" spans="1:11" x14ac:dyDescent="0.25">
      <c r="A7548" t="s">
        <v>6508</v>
      </c>
      <c r="B7548" s="36">
        <v>44880</v>
      </c>
      <c r="C7548" t="s">
        <v>1429</v>
      </c>
      <c r="D7548" t="s">
        <v>20</v>
      </c>
      <c r="E7548" t="s">
        <v>2525</v>
      </c>
      <c r="F7548">
        <v>0</v>
      </c>
      <c r="G7548" s="37">
        <v>781715.55</v>
      </c>
      <c r="H7548" s="37">
        <v>383483.10000000003</v>
      </c>
      <c r="I7548">
        <v>3</v>
      </c>
      <c r="J7548" t="s">
        <v>22</v>
      </c>
      <c r="K7548" s="40">
        <f t="shared" si="117"/>
        <v>2022</v>
      </c>
    </row>
    <row r="7549" spans="1:11" x14ac:dyDescent="0.25">
      <c r="A7549" t="s">
        <v>6509</v>
      </c>
      <c r="B7549" s="36">
        <v>44880</v>
      </c>
      <c r="C7549" t="s">
        <v>1486</v>
      </c>
      <c r="D7549" t="s">
        <v>24</v>
      </c>
      <c r="E7549" t="s">
        <v>226</v>
      </c>
      <c r="F7549">
        <v>0</v>
      </c>
      <c r="G7549" s="37">
        <v>18377690.100000001</v>
      </c>
      <c r="H7549" s="37">
        <v>914459.70000000007</v>
      </c>
      <c r="I7549">
        <v>3</v>
      </c>
      <c r="J7549" t="s">
        <v>26</v>
      </c>
      <c r="K7549" s="40">
        <f t="shared" si="117"/>
        <v>2022</v>
      </c>
    </row>
    <row r="7550" spans="1:11" x14ac:dyDescent="0.25">
      <c r="A7550" t="s">
        <v>6510</v>
      </c>
      <c r="B7550" s="36">
        <v>44880</v>
      </c>
      <c r="C7550" t="s">
        <v>2595</v>
      </c>
      <c r="D7550" t="s">
        <v>24</v>
      </c>
      <c r="E7550" t="s">
        <v>1099</v>
      </c>
      <c r="F7550">
        <v>0</v>
      </c>
      <c r="G7550" s="37">
        <v>693219.45000000007</v>
      </c>
      <c r="H7550" s="37">
        <v>235989.6</v>
      </c>
      <c r="I7550">
        <v>2</v>
      </c>
      <c r="J7550" t="s">
        <v>26</v>
      </c>
      <c r="K7550" s="40">
        <f t="shared" si="117"/>
        <v>2022</v>
      </c>
    </row>
    <row r="7551" spans="1:11" x14ac:dyDescent="0.25">
      <c r="A7551" t="s">
        <v>6511</v>
      </c>
      <c r="B7551" s="36">
        <v>44880</v>
      </c>
      <c r="C7551" t="s">
        <v>920</v>
      </c>
      <c r="D7551" t="s">
        <v>24</v>
      </c>
      <c r="E7551" t="s">
        <v>2377</v>
      </c>
      <c r="F7551">
        <v>0</v>
      </c>
      <c r="G7551" s="37">
        <v>737467.5</v>
      </c>
      <c r="H7551" s="37">
        <v>103245.45</v>
      </c>
      <c r="I7551">
        <v>3</v>
      </c>
      <c r="J7551" t="s">
        <v>26</v>
      </c>
      <c r="K7551" s="40">
        <f t="shared" si="117"/>
        <v>2022</v>
      </c>
    </row>
    <row r="7552" spans="1:11" x14ac:dyDescent="0.25">
      <c r="A7552" t="s">
        <v>6512</v>
      </c>
      <c r="B7552" s="36">
        <v>44881</v>
      </c>
      <c r="C7552" t="s">
        <v>1441</v>
      </c>
      <c r="D7552" t="s">
        <v>33</v>
      </c>
      <c r="E7552" t="s">
        <v>2109</v>
      </c>
      <c r="F7552">
        <v>0</v>
      </c>
      <c r="G7552" s="37">
        <v>12861433.200000001</v>
      </c>
      <c r="H7552" s="37">
        <v>3731585.5500000003</v>
      </c>
      <c r="I7552">
        <v>7</v>
      </c>
      <c r="J7552" t="s">
        <v>22</v>
      </c>
      <c r="K7552" s="40">
        <f t="shared" si="117"/>
        <v>2022</v>
      </c>
    </row>
    <row r="7553" spans="1:11" x14ac:dyDescent="0.25">
      <c r="A7553" t="s">
        <v>6512</v>
      </c>
      <c r="B7553" s="36">
        <v>44881</v>
      </c>
      <c r="C7553" t="s">
        <v>1441</v>
      </c>
      <c r="D7553" t="s">
        <v>33</v>
      </c>
      <c r="E7553" t="s">
        <v>2332</v>
      </c>
      <c r="F7553">
        <v>0</v>
      </c>
      <c r="G7553" s="37">
        <v>619472.70000000007</v>
      </c>
      <c r="H7553" s="37">
        <v>117994.8</v>
      </c>
      <c r="I7553">
        <v>3</v>
      </c>
      <c r="J7553" t="s">
        <v>26</v>
      </c>
      <c r="K7553" s="40">
        <f t="shared" si="117"/>
        <v>2022</v>
      </c>
    </row>
    <row r="7554" spans="1:11" x14ac:dyDescent="0.25">
      <c r="A7554" t="s">
        <v>6513</v>
      </c>
      <c r="B7554" s="36">
        <v>44882</v>
      </c>
      <c r="C7554" t="s">
        <v>2469</v>
      </c>
      <c r="D7554" t="s">
        <v>33</v>
      </c>
      <c r="E7554" t="s">
        <v>2511</v>
      </c>
      <c r="F7554">
        <v>0</v>
      </c>
      <c r="G7554" s="37">
        <v>7330426.9500000002</v>
      </c>
      <c r="H7554" s="37">
        <v>2640133.65</v>
      </c>
      <c r="I7554">
        <v>3</v>
      </c>
      <c r="J7554" t="s">
        <v>26</v>
      </c>
      <c r="K7554" s="40">
        <f t="shared" si="117"/>
        <v>2022</v>
      </c>
    </row>
    <row r="7555" spans="1:11" x14ac:dyDescent="0.25">
      <c r="A7555" t="s">
        <v>6513</v>
      </c>
      <c r="B7555" s="36">
        <v>44882</v>
      </c>
      <c r="C7555" t="s">
        <v>2469</v>
      </c>
      <c r="D7555" t="s">
        <v>33</v>
      </c>
      <c r="E7555" t="s">
        <v>248</v>
      </c>
      <c r="F7555">
        <v>0</v>
      </c>
      <c r="G7555" s="37">
        <v>1415937.6</v>
      </c>
      <c r="H7555" s="37">
        <v>707968.8</v>
      </c>
      <c r="I7555">
        <v>5</v>
      </c>
      <c r="J7555" t="s">
        <v>26</v>
      </c>
      <c r="K7555" s="40">
        <f t="shared" ref="K7555:K7618" si="118">YEAR(B7555)</f>
        <v>2022</v>
      </c>
    </row>
    <row r="7556" spans="1:11" x14ac:dyDescent="0.25">
      <c r="A7556" t="s">
        <v>6513</v>
      </c>
      <c r="B7556" s="36">
        <v>44882</v>
      </c>
      <c r="C7556" t="s">
        <v>2469</v>
      </c>
      <c r="D7556" t="s">
        <v>33</v>
      </c>
      <c r="E7556" t="s">
        <v>271</v>
      </c>
      <c r="F7556">
        <v>0</v>
      </c>
      <c r="G7556" s="37">
        <v>6032484.1500000004</v>
      </c>
      <c r="H7556" s="37">
        <v>1268444.1000000001</v>
      </c>
      <c r="I7556">
        <v>3</v>
      </c>
      <c r="J7556" t="s">
        <v>22</v>
      </c>
      <c r="K7556" s="40">
        <f t="shared" si="118"/>
        <v>2022</v>
      </c>
    </row>
    <row r="7557" spans="1:11" x14ac:dyDescent="0.25">
      <c r="A7557" t="s">
        <v>6514</v>
      </c>
      <c r="B7557" s="36">
        <v>44882</v>
      </c>
      <c r="C7557" t="s">
        <v>341</v>
      </c>
      <c r="D7557" t="s">
        <v>20</v>
      </c>
      <c r="E7557" t="s">
        <v>1075</v>
      </c>
      <c r="F7557">
        <v>0</v>
      </c>
      <c r="G7557" s="37">
        <v>4749290.7</v>
      </c>
      <c r="H7557" s="37">
        <v>383483.10000000003</v>
      </c>
      <c r="I7557">
        <v>6</v>
      </c>
      <c r="J7557" t="s">
        <v>22</v>
      </c>
      <c r="K7557" s="40">
        <f t="shared" si="118"/>
        <v>2022</v>
      </c>
    </row>
    <row r="7558" spans="1:11" x14ac:dyDescent="0.25">
      <c r="A7558" t="s">
        <v>6514</v>
      </c>
      <c r="B7558" s="36">
        <v>44882</v>
      </c>
      <c r="C7558" t="s">
        <v>341</v>
      </c>
      <c r="D7558" t="s">
        <v>20</v>
      </c>
      <c r="E7558" t="s">
        <v>91</v>
      </c>
      <c r="F7558">
        <v>0</v>
      </c>
      <c r="G7558" s="37">
        <v>4262562.1500000004</v>
      </c>
      <c r="H7558" s="37">
        <v>2123906.4</v>
      </c>
      <c r="I7558">
        <v>9</v>
      </c>
      <c r="J7558" t="s">
        <v>26</v>
      </c>
      <c r="K7558" s="40">
        <f t="shared" si="118"/>
        <v>2022</v>
      </c>
    </row>
    <row r="7559" spans="1:11" x14ac:dyDescent="0.25">
      <c r="A7559" t="s">
        <v>6515</v>
      </c>
      <c r="B7559" s="36">
        <v>44882</v>
      </c>
      <c r="C7559" t="s">
        <v>160</v>
      </c>
      <c r="D7559" t="s">
        <v>33</v>
      </c>
      <c r="E7559" t="s">
        <v>153</v>
      </c>
      <c r="F7559">
        <v>0</v>
      </c>
      <c r="G7559" s="37">
        <v>4070820.6</v>
      </c>
      <c r="H7559" s="37">
        <v>766966.20000000007</v>
      </c>
      <c r="I7559">
        <v>5</v>
      </c>
      <c r="J7559" t="s">
        <v>22</v>
      </c>
      <c r="K7559" s="40">
        <f t="shared" si="118"/>
        <v>2022</v>
      </c>
    </row>
    <row r="7560" spans="1:11" x14ac:dyDescent="0.25">
      <c r="A7560" t="s">
        <v>6514</v>
      </c>
      <c r="B7560" s="36">
        <v>44882</v>
      </c>
      <c r="C7560" t="s">
        <v>341</v>
      </c>
      <c r="D7560" t="s">
        <v>20</v>
      </c>
      <c r="E7560" t="s">
        <v>1093</v>
      </c>
      <c r="F7560">
        <v>0.15</v>
      </c>
      <c r="G7560" s="37">
        <v>9528080.0999999996</v>
      </c>
      <c r="H7560" s="37">
        <v>678470.1</v>
      </c>
      <c r="I7560">
        <v>2</v>
      </c>
      <c r="J7560" t="s">
        <v>26</v>
      </c>
      <c r="K7560" s="40">
        <f t="shared" si="118"/>
        <v>2022</v>
      </c>
    </row>
    <row r="7561" spans="1:11" x14ac:dyDescent="0.25">
      <c r="A7561" t="s">
        <v>6514</v>
      </c>
      <c r="B7561" s="36">
        <v>44882</v>
      </c>
      <c r="C7561" t="s">
        <v>341</v>
      </c>
      <c r="D7561" t="s">
        <v>20</v>
      </c>
      <c r="E7561" t="s">
        <v>567</v>
      </c>
      <c r="F7561">
        <v>0.15</v>
      </c>
      <c r="G7561" s="37">
        <v>4690293.3</v>
      </c>
      <c r="H7561" s="37">
        <v>1548681.75</v>
      </c>
      <c r="I7561">
        <v>3</v>
      </c>
      <c r="J7561" t="s">
        <v>22</v>
      </c>
      <c r="K7561" s="40">
        <f t="shared" si="118"/>
        <v>2022</v>
      </c>
    </row>
    <row r="7562" spans="1:11" x14ac:dyDescent="0.25">
      <c r="A7562" t="s">
        <v>6516</v>
      </c>
      <c r="B7562" s="36">
        <v>44882</v>
      </c>
      <c r="C7562" t="s">
        <v>1471</v>
      </c>
      <c r="D7562" t="s">
        <v>24</v>
      </c>
      <c r="E7562" t="s">
        <v>648</v>
      </c>
      <c r="F7562">
        <v>0.5</v>
      </c>
      <c r="G7562" s="37">
        <v>663720.75</v>
      </c>
      <c r="H7562" s="37">
        <v>-516227.25</v>
      </c>
      <c r="I7562">
        <v>6</v>
      </c>
      <c r="J7562" t="s">
        <v>26</v>
      </c>
      <c r="K7562" s="40">
        <f t="shared" si="118"/>
        <v>2022</v>
      </c>
    </row>
    <row r="7563" spans="1:11" x14ac:dyDescent="0.25">
      <c r="A7563" t="s">
        <v>6517</v>
      </c>
      <c r="B7563" s="36">
        <v>44882</v>
      </c>
      <c r="C7563" t="s">
        <v>1770</v>
      </c>
      <c r="D7563" t="s">
        <v>24</v>
      </c>
      <c r="E7563" t="s">
        <v>185</v>
      </c>
      <c r="F7563">
        <v>0.4</v>
      </c>
      <c r="G7563" s="37">
        <v>4749290.7</v>
      </c>
      <c r="H7563" s="37">
        <v>-1666676.55</v>
      </c>
      <c r="I7563">
        <v>4</v>
      </c>
      <c r="J7563" t="s">
        <v>26</v>
      </c>
      <c r="K7563" s="40">
        <f t="shared" si="118"/>
        <v>2022</v>
      </c>
    </row>
    <row r="7564" spans="1:11" x14ac:dyDescent="0.25">
      <c r="A7564" t="s">
        <v>6518</v>
      </c>
      <c r="B7564" s="36">
        <v>44882</v>
      </c>
      <c r="C7564" t="s">
        <v>1503</v>
      </c>
      <c r="D7564" t="s">
        <v>24</v>
      </c>
      <c r="E7564" t="s">
        <v>621</v>
      </c>
      <c r="F7564">
        <v>0.5</v>
      </c>
      <c r="G7564" s="37">
        <v>4056071.25</v>
      </c>
      <c r="H7564" s="37">
        <v>-4056071.25</v>
      </c>
      <c r="I7564">
        <v>4</v>
      </c>
      <c r="J7564" t="s">
        <v>22</v>
      </c>
      <c r="K7564" s="40">
        <f t="shared" si="118"/>
        <v>2022</v>
      </c>
    </row>
    <row r="7565" spans="1:11" x14ac:dyDescent="0.25">
      <c r="A7565" t="s">
        <v>6517</v>
      </c>
      <c r="B7565" s="36">
        <v>44882</v>
      </c>
      <c r="C7565" t="s">
        <v>1770</v>
      </c>
      <c r="D7565" t="s">
        <v>24</v>
      </c>
      <c r="E7565" t="s">
        <v>2405</v>
      </c>
      <c r="F7565">
        <v>0.4</v>
      </c>
      <c r="G7565" s="37">
        <v>22846743.150000002</v>
      </c>
      <c r="H7565" s="37">
        <v>-6474964.6500000004</v>
      </c>
      <c r="I7565">
        <v>4</v>
      </c>
      <c r="J7565" t="s">
        <v>26</v>
      </c>
      <c r="K7565" s="40">
        <f t="shared" si="118"/>
        <v>2022</v>
      </c>
    </row>
    <row r="7566" spans="1:11" x14ac:dyDescent="0.25">
      <c r="A7566" t="s">
        <v>6519</v>
      </c>
      <c r="B7566" s="36">
        <v>44882</v>
      </c>
      <c r="C7566" t="s">
        <v>1359</v>
      </c>
      <c r="D7566" t="s">
        <v>24</v>
      </c>
      <c r="E7566" t="s">
        <v>2101</v>
      </c>
      <c r="F7566">
        <v>0.1</v>
      </c>
      <c r="G7566" s="37">
        <v>6976442.5499999998</v>
      </c>
      <c r="H7566" s="37">
        <v>619472.70000000007</v>
      </c>
      <c r="I7566">
        <v>4</v>
      </c>
      <c r="J7566" t="s">
        <v>22</v>
      </c>
      <c r="K7566" s="40">
        <f t="shared" si="118"/>
        <v>2022</v>
      </c>
    </row>
    <row r="7567" spans="1:11" x14ac:dyDescent="0.25">
      <c r="A7567" t="s">
        <v>6520</v>
      </c>
      <c r="B7567" s="36">
        <v>44882</v>
      </c>
      <c r="C7567" t="s">
        <v>529</v>
      </c>
      <c r="D7567" t="s">
        <v>24</v>
      </c>
      <c r="E7567" t="s">
        <v>1459</v>
      </c>
      <c r="F7567">
        <v>0.1</v>
      </c>
      <c r="G7567" s="37">
        <v>5191771.2</v>
      </c>
      <c r="H7567" s="37">
        <v>1091451.9000000001</v>
      </c>
      <c r="I7567">
        <v>8</v>
      </c>
      <c r="J7567" t="s">
        <v>22</v>
      </c>
      <c r="K7567" s="40">
        <f t="shared" si="118"/>
        <v>2022</v>
      </c>
    </row>
    <row r="7568" spans="1:11" x14ac:dyDescent="0.25">
      <c r="A7568" t="s">
        <v>6519</v>
      </c>
      <c r="B7568" s="36">
        <v>44882</v>
      </c>
      <c r="C7568" t="s">
        <v>1359</v>
      </c>
      <c r="D7568" t="s">
        <v>24</v>
      </c>
      <c r="E7568" t="s">
        <v>1144</v>
      </c>
      <c r="F7568">
        <v>0</v>
      </c>
      <c r="G7568" s="37">
        <v>1415937.6</v>
      </c>
      <c r="H7568" s="37">
        <v>324485.7</v>
      </c>
      <c r="I7568">
        <v>5</v>
      </c>
      <c r="J7568" t="s">
        <v>26</v>
      </c>
      <c r="K7568" s="40">
        <f t="shared" si="118"/>
        <v>2022</v>
      </c>
    </row>
    <row r="7569" spans="1:11" x14ac:dyDescent="0.25">
      <c r="A7569" t="s">
        <v>6519</v>
      </c>
      <c r="B7569" s="36">
        <v>44882</v>
      </c>
      <c r="C7569" t="s">
        <v>1359</v>
      </c>
      <c r="D7569" t="s">
        <v>24</v>
      </c>
      <c r="E7569" t="s">
        <v>1163</v>
      </c>
      <c r="F7569">
        <v>0</v>
      </c>
      <c r="G7569" s="37">
        <v>265488.3</v>
      </c>
      <c r="H7569" s="37">
        <v>117994.8</v>
      </c>
      <c r="I7569">
        <v>2</v>
      </c>
      <c r="J7569" t="s">
        <v>26</v>
      </c>
      <c r="K7569" s="40">
        <f t="shared" si="118"/>
        <v>2022</v>
      </c>
    </row>
    <row r="7570" spans="1:11" x14ac:dyDescent="0.25">
      <c r="A7570" t="s">
        <v>6521</v>
      </c>
      <c r="B7570" s="36">
        <v>44882</v>
      </c>
      <c r="C7570" t="s">
        <v>1135</v>
      </c>
      <c r="D7570" t="s">
        <v>20</v>
      </c>
      <c r="E7570" t="s">
        <v>179</v>
      </c>
      <c r="F7570">
        <v>0.5</v>
      </c>
      <c r="G7570" s="37">
        <v>1135699.95</v>
      </c>
      <c r="H7570" s="37">
        <v>-634222.05000000005</v>
      </c>
      <c r="I7570">
        <v>8</v>
      </c>
      <c r="J7570" t="s">
        <v>26</v>
      </c>
      <c r="K7570" s="40">
        <f t="shared" si="118"/>
        <v>2022</v>
      </c>
    </row>
    <row r="7571" spans="1:11" x14ac:dyDescent="0.25">
      <c r="A7571" t="s">
        <v>6521</v>
      </c>
      <c r="B7571" s="36">
        <v>44882</v>
      </c>
      <c r="C7571" t="s">
        <v>1135</v>
      </c>
      <c r="D7571" t="s">
        <v>20</v>
      </c>
      <c r="E7571" t="s">
        <v>738</v>
      </c>
      <c r="F7571">
        <v>0.5</v>
      </c>
      <c r="G7571" s="37">
        <v>1061953.2</v>
      </c>
      <c r="H7571" s="37">
        <v>-678470.1</v>
      </c>
      <c r="I7571">
        <v>7</v>
      </c>
      <c r="J7571" t="s">
        <v>22</v>
      </c>
      <c r="K7571" s="40">
        <f t="shared" si="118"/>
        <v>2022</v>
      </c>
    </row>
    <row r="7572" spans="1:11" x14ac:dyDescent="0.25">
      <c r="A7572" t="s">
        <v>6521</v>
      </c>
      <c r="B7572" s="36">
        <v>44882</v>
      </c>
      <c r="C7572" t="s">
        <v>1135</v>
      </c>
      <c r="D7572" t="s">
        <v>20</v>
      </c>
      <c r="E7572" t="s">
        <v>555</v>
      </c>
      <c r="F7572">
        <v>0.5</v>
      </c>
      <c r="G7572" s="37">
        <v>604723.35</v>
      </c>
      <c r="H7572" s="37">
        <v>-206490.9</v>
      </c>
      <c r="I7572">
        <v>5</v>
      </c>
      <c r="J7572" t="s">
        <v>22</v>
      </c>
      <c r="K7572" s="40">
        <f t="shared" si="118"/>
        <v>2022</v>
      </c>
    </row>
    <row r="7573" spans="1:11" x14ac:dyDescent="0.25">
      <c r="A7573" t="s">
        <v>6522</v>
      </c>
      <c r="B7573" s="36">
        <v>44882</v>
      </c>
      <c r="C7573" t="s">
        <v>1052</v>
      </c>
      <c r="D7573" t="s">
        <v>20</v>
      </c>
      <c r="E7573" t="s">
        <v>730</v>
      </c>
      <c r="F7573">
        <v>0</v>
      </c>
      <c r="G7573" s="37">
        <v>516227.25</v>
      </c>
      <c r="H7573" s="37">
        <v>206490.9</v>
      </c>
      <c r="I7573">
        <v>2</v>
      </c>
      <c r="J7573" t="s">
        <v>22</v>
      </c>
      <c r="K7573" s="40">
        <f t="shared" si="118"/>
        <v>2022</v>
      </c>
    </row>
    <row r="7574" spans="1:11" x14ac:dyDescent="0.25">
      <c r="A7574" t="s">
        <v>6522</v>
      </c>
      <c r="B7574" s="36">
        <v>44882</v>
      </c>
      <c r="C7574" t="s">
        <v>1052</v>
      </c>
      <c r="D7574" t="s">
        <v>20</v>
      </c>
      <c r="E7574" t="s">
        <v>1459</v>
      </c>
      <c r="F7574">
        <v>0</v>
      </c>
      <c r="G7574" s="37">
        <v>5766995.8500000006</v>
      </c>
      <c r="H7574" s="37">
        <v>1666676.55</v>
      </c>
      <c r="I7574">
        <v>8</v>
      </c>
      <c r="J7574" t="s">
        <v>22</v>
      </c>
      <c r="K7574" s="40">
        <f t="shared" si="118"/>
        <v>2022</v>
      </c>
    </row>
    <row r="7575" spans="1:11" x14ac:dyDescent="0.25">
      <c r="A7575" t="s">
        <v>6519</v>
      </c>
      <c r="B7575" s="36">
        <v>44882</v>
      </c>
      <c r="C7575" t="s">
        <v>1359</v>
      </c>
      <c r="D7575" t="s">
        <v>24</v>
      </c>
      <c r="E7575" t="s">
        <v>946</v>
      </c>
      <c r="F7575">
        <v>0</v>
      </c>
      <c r="G7575" s="37">
        <v>2758128.45</v>
      </c>
      <c r="H7575" s="37">
        <v>442480.5</v>
      </c>
      <c r="I7575">
        <v>4</v>
      </c>
      <c r="J7575" t="s">
        <v>26</v>
      </c>
      <c r="K7575" s="40">
        <f t="shared" si="118"/>
        <v>2022</v>
      </c>
    </row>
    <row r="7576" spans="1:11" x14ac:dyDescent="0.25">
      <c r="A7576" t="s">
        <v>6522</v>
      </c>
      <c r="B7576" s="36">
        <v>44882</v>
      </c>
      <c r="C7576" t="s">
        <v>1052</v>
      </c>
      <c r="D7576" t="s">
        <v>20</v>
      </c>
      <c r="E7576" t="s">
        <v>1994</v>
      </c>
      <c r="F7576">
        <v>0</v>
      </c>
      <c r="G7576" s="37">
        <v>10958767.050000001</v>
      </c>
      <c r="H7576" s="37">
        <v>1312692.1500000001</v>
      </c>
      <c r="I7576">
        <v>5</v>
      </c>
      <c r="J7576" t="s">
        <v>26</v>
      </c>
      <c r="K7576" s="40">
        <f t="shared" si="118"/>
        <v>2022</v>
      </c>
    </row>
    <row r="7577" spans="1:11" x14ac:dyDescent="0.25">
      <c r="A7577" t="s">
        <v>6523</v>
      </c>
      <c r="B7577" s="36">
        <v>44883</v>
      </c>
      <c r="C7577" t="s">
        <v>396</v>
      </c>
      <c r="D7577" t="s">
        <v>20</v>
      </c>
      <c r="E7577" t="s">
        <v>2087</v>
      </c>
      <c r="F7577">
        <v>0.5</v>
      </c>
      <c r="G7577" s="37">
        <v>2728629.75</v>
      </c>
      <c r="H7577" s="37">
        <v>-383483.10000000003</v>
      </c>
      <c r="I7577">
        <v>6</v>
      </c>
      <c r="J7577" t="s">
        <v>22</v>
      </c>
      <c r="K7577" s="40">
        <f t="shared" si="118"/>
        <v>2022</v>
      </c>
    </row>
    <row r="7578" spans="1:11" x14ac:dyDescent="0.25">
      <c r="A7578" t="s">
        <v>6524</v>
      </c>
      <c r="B7578" s="36">
        <v>44883</v>
      </c>
      <c r="C7578" t="s">
        <v>1361</v>
      </c>
      <c r="D7578" t="s">
        <v>33</v>
      </c>
      <c r="E7578" t="s">
        <v>1742</v>
      </c>
      <c r="F7578">
        <v>0</v>
      </c>
      <c r="G7578" s="37">
        <v>6047233.5</v>
      </c>
      <c r="H7578" s="37">
        <v>1991162.25</v>
      </c>
      <c r="I7578">
        <v>1</v>
      </c>
      <c r="J7578" t="s">
        <v>26</v>
      </c>
      <c r="K7578" s="40">
        <f t="shared" si="118"/>
        <v>2022</v>
      </c>
    </row>
    <row r="7579" spans="1:11" x14ac:dyDescent="0.25">
      <c r="A7579" t="s">
        <v>6525</v>
      </c>
      <c r="B7579" s="36">
        <v>44883</v>
      </c>
      <c r="C7579" t="s">
        <v>299</v>
      </c>
      <c r="D7579" t="s">
        <v>20</v>
      </c>
      <c r="E7579" t="s">
        <v>1675</v>
      </c>
      <c r="F7579">
        <v>0</v>
      </c>
      <c r="G7579" s="37">
        <v>147493.5</v>
      </c>
      <c r="H7579" s="37">
        <v>58997.4</v>
      </c>
      <c r="I7579">
        <v>1</v>
      </c>
      <c r="J7579" t="s">
        <v>22</v>
      </c>
      <c r="K7579" s="40">
        <f t="shared" si="118"/>
        <v>2022</v>
      </c>
    </row>
    <row r="7580" spans="1:11" x14ac:dyDescent="0.25">
      <c r="A7580" t="s">
        <v>6526</v>
      </c>
      <c r="B7580" s="36">
        <v>44883</v>
      </c>
      <c r="C7580" t="s">
        <v>167</v>
      </c>
      <c r="D7580" t="s">
        <v>20</v>
      </c>
      <c r="E7580" t="s">
        <v>1142</v>
      </c>
      <c r="F7580">
        <v>0.1</v>
      </c>
      <c r="G7580" s="37">
        <v>10486787.85</v>
      </c>
      <c r="H7580" s="37">
        <v>-117994.8</v>
      </c>
      <c r="I7580">
        <v>4</v>
      </c>
      <c r="J7580" t="s">
        <v>22</v>
      </c>
      <c r="K7580" s="40">
        <f t="shared" si="118"/>
        <v>2022</v>
      </c>
    </row>
    <row r="7581" spans="1:11" x14ac:dyDescent="0.25">
      <c r="A7581" t="s">
        <v>6524</v>
      </c>
      <c r="B7581" s="36">
        <v>44883</v>
      </c>
      <c r="C7581" t="s">
        <v>1361</v>
      </c>
      <c r="D7581" t="s">
        <v>33</v>
      </c>
      <c r="E7581" t="s">
        <v>285</v>
      </c>
      <c r="F7581">
        <v>0</v>
      </c>
      <c r="G7581" s="37">
        <v>2123906.4</v>
      </c>
      <c r="H7581" s="37">
        <v>88496.1</v>
      </c>
      <c r="I7581">
        <v>9</v>
      </c>
      <c r="J7581" t="s">
        <v>26</v>
      </c>
      <c r="K7581" s="40">
        <f t="shared" si="118"/>
        <v>2022</v>
      </c>
    </row>
    <row r="7582" spans="1:11" x14ac:dyDescent="0.25">
      <c r="A7582" t="s">
        <v>6524</v>
      </c>
      <c r="B7582" s="36">
        <v>44883</v>
      </c>
      <c r="C7582" t="s">
        <v>1361</v>
      </c>
      <c r="D7582" t="s">
        <v>33</v>
      </c>
      <c r="E7582" t="s">
        <v>869</v>
      </c>
      <c r="F7582">
        <v>0</v>
      </c>
      <c r="G7582" s="37">
        <v>2728629.75</v>
      </c>
      <c r="H7582" s="37">
        <v>250738.95</v>
      </c>
      <c r="I7582">
        <v>7</v>
      </c>
      <c r="J7582" t="s">
        <v>26</v>
      </c>
      <c r="K7582" s="40">
        <f t="shared" si="118"/>
        <v>2022</v>
      </c>
    </row>
    <row r="7583" spans="1:11" x14ac:dyDescent="0.25">
      <c r="A7583" t="s">
        <v>6523</v>
      </c>
      <c r="B7583" s="36">
        <v>44883</v>
      </c>
      <c r="C7583" t="s">
        <v>396</v>
      </c>
      <c r="D7583" t="s">
        <v>20</v>
      </c>
      <c r="E7583" t="s">
        <v>146</v>
      </c>
      <c r="F7583">
        <v>0.5</v>
      </c>
      <c r="G7583" s="37">
        <v>9778819.0500000007</v>
      </c>
      <c r="H7583" s="37">
        <v>-3126862.2</v>
      </c>
      <c r="I7583">
        <v>5</v>
      </c>
      <c r="J7583" t="s">
        <v>22</v>
      </c>
      <c r="K7583" s="40">
        <f t="shared" si="118"/>
        <v>2022</v>
      </c>
    </row>
    <row r="7584" spans="1:11" x14ac:dyDescent="0.25">
      <c r="A7584" t="s">
        <v>6523</v>
      </c>
      <c r="B7584" s="36">
        <v>44883</v>
      </c>
      <c r="C7584" t="s">
        <v>396</v>
      </c>
      <c r="D7584" t="s">
        <v>20</v>
      </c>
      <c r="E7584" t="s">
        <v>1197</v>
      </c>
      <c r="F7584">
        <v>0.5</v>
      </c>
      <c r="G7584" s="37">
        <v>9896813.8499999996</v>
      </c>
      <c r="H7584" s="37">
        <v>-4557549.1500000004</v>
      </c>
      <c r="I7584">
        <v>5</v>
      </c>
      <c r="J7584" t="s">
        <v>26</v>
      </c>
      <c r="K7584" s="40">
        <f t="shared" si="118"/>
        <v>2022</v>
      </c>
    </row>
    <row r="7585" spans="1:11" x14ac:dyDescent="0.25">
      <c r="A7585" t="s">
        <v>6524</v>
      </c>
      <c r="B7585" s="36">
        <v>44883</v>
      </c>
      <c r="C7585" t="s">
        <v>1361</v>
      </c>
      <c r="D7585" t="s">
        <v>33</v>
      </c>
      <c r="E7585" t="s">
        <v>2592</v>
      </c>
      <c r="F7585">
        <v>0</v>
      </c>
      <c r="G7585" s="37">
        <v>5354014.05</v>
      </c>
      <c r="H7585" s="37">
        <v>1120950.6000000001</v>
      </c>
      <c r="I7585">
        <v>5</v>
      </c>
      <c r="J7585" t="s">
        <v>22</v>
      </c>
      <c r="K7585" s="40">
        <f t="shared" si="118"/>
        <v>2022</v>
      </c>
    </row>
    <row r="7586" spans="1:11" x14ac:dyDescent="0.25">
      <c r="A7586" t="s">
        <v>6527</v>
      </c>
      <c r="B7586" s="36">
        <v>44883</v>
      </c>
      <c r="C7586" t="s">
        <v>2166</v>
      </c>
      <c r="D7586" t="s">
        <v>24</v>
      </c>
      <c r="E7586" t="s">
        <v>1373</v>
      </c>
      <c r="F7586">
        <v>0</v>
      </c>
      <c r="G7586" s="37">
        <v>589974</v>
      </c>
      <c r="H7586" s="37">
        <v>250738.95</v>
      </c>
      <c r="I7586">
        <v>5</v>
      </c>
      <c r="J7586" t="s">
        <v>26</v>
      </c>
      <c r="K7586" s="40">
        <f t="shared" si="118"/>
        <v>2022</v>
      </c>
    </row>
    <row r="7587" spans="1:11" x14ac:dyDescent="0.25">
      <c r="A7587" t="s">
        <v>6528</v>
      </c>
      <c r="B7587" s="36">
        <v>44883</v>
      </c>
      <c r="C7587" t="s">
        <v>1690</v>
      </c>
      <c r="D7587" t="s">
        <v>24</v>
      </c>
      <c r="E7587" t="s">
        <v>1587</v>
      </c>
      <c r="F7587">
        <v>0.1</v>
      </c>
      <c r="G7587" s="37">
        <v>5840742.6000000006</v>
      </c>
      <c r="H7587" s="37">
        <v>-457229.85000000003</v>
      </c>
      <c r="I7587">
        <v>9</v>
      </c>
      <c r="J7587" t="s">
        <v>22</v>
      </c>
      <c r="K7587" s="40">
        <f t="shared" si="118"/>
        <v>2022</v>
      </c>
    </row>
    <row r="7588" spans="1:11" x14ac:dyDescent="0.25">
      <c r="A7588" t="s">
        <v>6529</v>
      </c>
      <c r="B7588" s="36">
        <v>44883</v>
      </c>
      <c r="C7588" t="s">
        <v>1377</v>
      </c>
      <c r="D7588" t="s">
        <v>24</v>
      </c>
      <c r="E7588" t="s">
        <v>1965</v>
      </c>
      <c r="F7588">
        <v>0</v>
      </c>
      <c r="G7588" s="37">
        <v>10678529.4</v>
      </c>
      <c r="H7588" s="37">
        <v>3731585.5500000003</v>
      </c>
      <c r="I7588">
        <v>2</v>
      </c>
      <c r="J7588" t="s">
        <v>26</v>
      </c>
      <c r="K7588" s="40">
        <f t="shared" si="118"/>
        <v>2022</v>
      </c>
    </row>
    <row r="7589" spans="1:11" x14ac:dyDescent="0.25">
      <c r="A7589" t="s">
        <v>6529</v>
      </c>
      <c r="B7589" s="36">
        <v>44883</v>
      </c>
      <c r="C7589" t="s">
        <v>1377</v>
      </c>
      <c r="D7589" t="s">
        <v>24</v>
      </c>
      <c r="E7589" t="s">
        <v>2591</v>
      </c>
      <c r="F7589">
        <v>0</v>
      </c>
      <c r="G7589" s="37">
        <v>1651927.2</v>
      </c>
      <c r="H7589" s="37">
        <v>353984.4</v>
      </c>
      <c r="I7589">
        <v>3</v>
      </c>
      <c r="J7589" t="s">
        <v>26</v>
      </c>
      <c r="K7589" s="40">
        <f t="shared" si="118"/>
        <v>2022</v>
      </c>
    </row>
    <row r="7590" spans="1:11" x14ac:dyDescent="0.25">
      <c r="A7590" t="s">
        <v>6530</v>
      </c>
      <c r="B7590" s="36">
        <v>44883</v>
      </c>
      <c r="C7590" t="s">
        <v>990</v>
      </c>
      <c r="D7590" t="s">
        <v>24</v>
      </c>
      <c r="E7590" t="s">
        <v>285</v>
      </c>
      <c r="F7590">
        <v>0</v>
      </c>
      <c r="G7590" s="37">
        <v>235989.6</v>
      </c>
      <c r="H7590" s="37">
        <v>14749.35</v>
      </c>
      <c r="I7590">
        <v>1</v>
      </c>
      <c r="J7590" t="s">
        <v>26</v>
      </c>
      <c r="K7590" s="40">
        <f t="shared" si="118"/>
        <v>2022</v>
      </c>
    </row>
    <row r="7591" spans="1:11" x14ac:dyDescent="0.25">
      <c r="A7591" t="s">
        <v>6531</v>
      </c>
      <c r="B7591" s="36">
        <v>44884</v>
      </c>
      <c r="C7591" t="s">
        <v>236</v>
      </c>
      <c r="D7591" t="s">
        <v>33</v>
      </c>
      <c r="E7591" t="s">
        <v>21</v>
      </c>
      <c r="F7591">
        <v>0</v>
      </c>
      <c r="G7591" s="37">
        <v>442480.5</v>
      </c>
      <c r="H7591" s="37">
        <v>88496.1</v>
      </c>
      <c r="I7591">
        <v>1</v>
      </c>
      <c r="J7591" t="s">
        <v>26</v>
      </c>
      <c r="K7591" s="40">
        <f t="shared" si="118"/>
        <v>2022</v>
      </c>
    </row>
    <row r="7592" spans="1:11" x14ac:dyDescent="0.25">
      <c r="A7592" t="s">
        <v>6532</v>
      </c>
      <c r="B7592" s="36">
        <v>44884</v>
      </c>
      <c r="C7592" t="s">
        <v>1378</v>
      </c>
      <c r="D7592" t="s">
        <v>24</v>
      </c>
      <c r="E7592" t="s">
        <v>193</v>
      </c>
      <c r="F7592">
        <v>0.1</v>
      </c>
      <c r="G7592" s="37">
        <v>84499026.150000006</v>
      </c>
      <c r="H7592" s="37">
        <v>943958.4</v>
      </c>
      <c r="I7592">
        <v>14</v>
      </c>
      <c r="J7592" t="s">
        <v>26</v>
      </c>
      <c r="K7592" s="40">
        <f t="shared" si="118"/>
        <v>2022</v>
      </c>
    </row>
    <row r="7593" spans="1:11" x14ac:dyDescent="0.25">
      <c r="A7593" t="s">
        <v>6532</v>
      </c>
      <c r="B7593" s="36">
        <v>44884</v>
      </c>
      <c r="C7593" t="s">
        <v>1378</v>
      </c>
      <c r="D7593" t="s">
        <v>24</v>
      </c>
      <c r="E7593" t="s">
        <v>2419</v>
      </c>
      <c r="F7593">
        <v>0</v>
      </c>
      <c r="G7593" s="37">
        <v>1386438.9000000001</v>
      </c>
      <c r="H7593" s="37">
        <v>398232.45</v>
      </c>
      <c r="I7593">
        <v>2</v>
      </c>
      <c r="J7593" t="s">
        <v>22</v>
      </c>
      <c r="K7593" s="40">
        <f t="shared" si="118"/>
        <v>2022</v>
      </c>
    </row>
    <row r="7594" spans="1:11" x14ac:dyDescent="0.25">
      <c r="A7594" t="s">
        <v>6532</v>
      </c>
      <c r="B7594" s="36">
        <v>44884</v>
      </c>
      <c r="C7594" t="s">
        <v>1378</v>
      </c>
      <c r="D7594" t="s">
        <v>24</v>
      </c>
      <c r="E7594" t="s">
        <v>926</v>
      </c>
      <c r="F7594">
        <v>0</v>
      </c>
      <c r="G7594" s="37">
        <v>3141611.5500000003</v>
      </c>
      <c r="H7594" s="37">
        <v>58997.4</v>
      </c>
      <c r="I7594">
        <v>14</v>
      </c>
      <c r="J7594" t="s">
        <v>26</v>
      </c>
      <c r="K7594" s="40">
        <f t="shared" si="118"/>
        <v>2022</v>
      </c>
    </row>
    <row r="7595" spans="1:11" x14ac:dyDescent="0.25">
      <c r="A7595" t="s">
        <v>6532</v>
      </c>
      <c r="B7595" s="36">
        <v>44884</v>
      </c>
      <c r="C7595" t="s">
        <v>1378</v>
      </c>
      <c r="D7595" t="s">
        <v>24</v>
      </c>
      <c r="E7595" t="s">
        <v>2216</v>
      </c>
      <c r="F7595">
        <v>0.15</v>
      </c>
      <c r="G7595" s="37">
        <v>3687337.5</v>
      </c>
      <c r="H7595" s="37">
        <v>-176992.2</v>
      </c>
      <c r="I7595">
        <v>2</v>
      </c>
      <c r="J7595" t="s">
        <v>22</v>
      </c>
      <c r="K7595" s="40">
        <f t="shared" si="118"/>
        <v>2022</v>
      </c>
    </row>
    <row r="7596" spans="1:11" x14ac:dyDescent="0.25">
      <c r="A7596" t="s">
        <v>6533</v>
      </c>
      <c r="B7596" s="36">
        <v>44884</v>
      </c>
      <c r="C7596" t="s">
        <v>1356</v>
      </c>
      <c r="D7596" t="s">
        <v>24</v>
      </c>
      <c r="E7596" t="s">
        <v>1906</v>
      </c>
      <c r="F7596">
        <v>0</v>
      </c>
      <c r="G7596" s="37">
        <v>884961</v>
      </c>
      <c r="H7596" s="37">
        <v>191741.55000000002</v>
      </c>
      <c r="I7596">
        <v>2</v>
      </c>
      <c r="J7596" t="s">
        <v>26</v>
      </c>
      <c r="K7596" s="40">
        <f t="shared" si="118"/>
        <v>2022</v>
      </c>
    </row>
    <row r="7597" spans="1:11" x14ac:dyDescent="0.25">
      <c r="A7597" t="s">
        <v>6534</v>
      </c>
      <c r="B7597" s="36">
        <v>44884</v>
      </c>
      <c r="C7597" t="s">
        <v>177</v>
      </c>
      <c r="D7597" t="s">
        <v>24</v>
      </c>
      <c r="E7597" t="s">
        <v>960</v>
      </c>
      <c r="F7597">
        <v>0</v>
      </c>
      <c r="G7597" s="37">
        <v>280237.65000000002</v>
      </c>
      <c r="H7597" s="37">
        <v>117994.8</v>
      </c>
      <c r="I7597">
        <v>2</v>
      </c>
      <c r="J7597" t="s">
        <v>26</v>
      </c>
      <c r="K7597" s="40">
        <f t="shared" si="118"/>
        <v>2022</v>
      </c>
    </row>
    <row r="7598" spans="1:11" x14ac:dyDescent="0.25">
      <c r="A7598" t="s">
        <v>6534</v>
      </c>
      <c r="B7598" s="36">
        <v>44884</v>
      </c>
      <c r="C7598" t="s">
        <v>177</v>
      </c>
      <c r="D7598" t="s">
        <v>24</v>
      </c>
      <c r="E7598" t="s">
        <v>1224</v>
      </c>
      <c r="F7598">
        <v>0</v>
      </c>
      <c r="G7598" s="37">
        <v>368733.75</v>
      </c>
      <c r="H7598" s="37">
        <v>162242.85</v>
      </c>
      <c r="I7598">
        <v>3</v>
      </c>
      <c r="J7598" t="s">
        <v>22</v>
      </c>
      <c r="K7598" s="40">
        <f t="shared" si="118"/>
        <v>2022</v>
      </c>
    </row>
    <row r="7599" spans="1:11" x14ac:dyDescent="0.25">
      <c r="A7599" t="s">
        <v>6535</v>
      </c>
      <c r="B7599" s="36">
        <v>44884</v>
      </c>
      <c r="C7599" t="s">
        <v>1826</v>
      </c>
      <c r="D7599" t="s">
        <v>24</v>
      </c>
      <c r="E7599" t="s">
        <v>168</v>
      </c>
      <c r="F7599">
        <v>0.5</v>
      </c>
      <c r="G7599" s="37">
        <v>398232.45</v>
      </c>
      <c r="H7599" s="37">
        <v>-368733.75</v>
      </c>
      <c r="I7599">
        <v>2</v>
      </c>
      <c r="J7599" t="s">
        <v>22</v>
      </c>
      <c r="K7599" s="40">
        <f t="shared" si="118"/>
        <v>2022</v>
      </c>
    </row>
    <row r="7600" spans="1:11" x14ac:dyDescent="0.25">
      <c r="A7600" t="s">
        <v>6535</v>
      </c>
      <c r="B7600" s="36">
        <v>44884</v>
      </c>
      <c r="C7600" t="s">
        <v>1826</v>
      </c>
      <c r="D7600" t="s">
        <v>24</v>
      </c>
      <c r="E7600" t="s">
        <v>1843</v>
      </c>
      <c r="F7600">
        <v>0.5</v>
      </c>
      <c r="G7600" s="37">
        <v>3613590.75</v>
      </c>
      <c r="H7600" s="37">
        <v>-1150449.3</v>
      </c>
      <c r="I7600">
        <v>2</v>
      </c>
      <c r="J7600" t="s">
        <v>26</v>
      </c>
      <c r="K7600" s="40">
        <f t="shared" si="118"/>
        <v>2022</v>
      </c>
    </row>
    <row r="7601" spans="1:11" x14ac:dyDescent="0.25">
      <c r="A7601" t="s">
        <v>6536</v>
      </c>
      <c r="B7601" s="36">
        <v>44884</v>
      </c>
      <c r="C7601" t="s">
        <v>1873</v>
      </c>
      <c r="D7601" t="s">
        <v>24</v>
      </c>
      <c r="E7601" t="s">
        <v>80</v>
      </c>
      <c r="F7601">
        <v>0</v>
      </c>
      <c r="G7601" s="37">
        <v>663720.75</v>
      </c>
      <c r="H7601" s="37">
        <v>191741.55000000002</v>
      </c>
      <c r="I7601">
        <v>4</v>
      </c>
      <c r="J7601" t="s">
        <v>22</v>
      </c>
      <c r="K7601" s="40">
        <f t="shared" si="118"/>
        <v>2022</v>
      </c>
    </row>
    <row r="7602" spans="1:11" x14ac:dyDescent="0.25">
      <c r="A7602" t="s">
        <v>6536</v>
      </c>
      <c r="B7602" s="36">
        <v>44884</v>
      </c>
      <c r="C7602" t="s">
        <v>1873</v>
      </c>
      <c r="D7602" t="s">
        <v>24</v>
      </c>
      <c r="E7602" t="s">
        <v>909</v>
      </c>
      <c r="F7602">
        <v>0.4</v>
      </c>
      <c r="G7602" s="37">
        <v>353984.4</v>
      </c>
      <c r="H7602" s="37">
        <v>-132744.15</v>
      </c>
      <c r="I7602">
        <v>4</v>
      </c>
      <c r="J7602" t="s">
        <v>22</v>
      </c>
      <c r="K7602" s="40">
        <f t="shared" si="118"/>
        <v>2022</v>
      </c>
    </row>
    <row r="7603" spans="1:11" x14ac:dyDescent="0.25">
      <c r="A7603" t="s">
        <v>6537</v>
      </c>
      <c r="B7603" s="36">
        <v>44885</v>
      </c>
      <c r="C7603" t="s">
        <v>2077</v>
      </c>
      <c r="D7603" t="s">
        <v>33</v>
      </c>
      <c r="E7603" t="s">
        <v>1309</v>
      </c>
      <c r="F7603">
        <v>0</v>
      </c>
      <c r="G7603" s="37">
        <v>693219.45000000007</v>
      </c>
      <c r="H7603" s="37">
        <v>14749.35</v>
      </c>
      <c r="I7603">
        <v>2</v>
      </c>
      <c r="J7603" t="s">
        <v>22</v>
      </c>
      <c r="K7603" s="40">
        <f t="shared" si="118"/>
        <v>2022</v>
      </c>
    </row>
    <row r="7604" spans="1:11" x14ac:dyDescent="0.25">
      <c r="A7604" t="s">
        <v>6537</v>
      </c>
      <c r="B7604" s="36">
        <v>44885</v>
      </c>
      <c r="C7604" t="s">
        <v>2077</v>
      </c>
      <c r="D7604" t="s">
        <v>33</v>
      </c>
      <c r="E7604" t="s">
        <v>292</v>
      </c>
      <c r="F7604">
        <v>0</v>
      </c>
      <c r="G7604" s="37">
        <v>265488.3</v>
      </c>
      <c r="H7604" s="37">
        <v>58997.4</v>
      </c>
      <c r="I7604">
        <v>1</v>
      </c>
      <c r="J7604" t="s">
        <v>22</v>
      </c>
      <c r="K7604" s="40">
        <f t="shared" si="118"/>
        <v>2022</v>
      </c>
    </row>
    <row r="7605" spans="1:11" x14ac:dyDescent="0.25">
      <c r="A7605" t="s">
        <v>6538</v>
      </c>
      <c r="B7605" s="36">
        <v>44885</v>
      </c>
      <c r="C7605" t="s">
        <v>1808</v>
      </c>
      <c r="D7605" t="s">
        <v>20</v>
      </c>
      <c r="E7605" t="s">
        <v>215</v>
      </c>
      <c r="F7605">
        <v>0</v>
      </c>
      <c r="G7605" s="37">
        <v>1519183.05</v>
      </c>
      <c r="H7605" s="37">
        <v>442480.5</v>
      </c>
      <c r="I7605">
        <v>2</v>
      </c>
      <c r="J7605" t="s">
        <v>22</v>
      </c>
      <c r="K7605" s="40">
        <f t="shared" si="118"/>
        <v>2022</v>
      </c>
    </row>
    <row r="7606" spans="1:11" x14ac:dyDescent="0.25">
      <c r="A7606" t="s">
        <v>6539</v>
      </c>
      <c r="B7606" s="36">
        <v>44885</v>
      </c>
      <c r="C7606" t="s">
        <v>1027</v>
      </c>
      <c r="D7606" t="s">
        <v>24</v>
      </c>
      <c r="E7606" t="s">
        <v>1966</v>
      </c>
      <c r="F7606">
        <v>0</v>
      </c>
      <c r="G7606" s="37">
        <v>2861373.9</v>
      </c>
      <c r="H7606" s="37">
        <v>1091451.9000000001</v>
      </c>
      <c r="I7606">
        <v>4</v>
      </c>
      <c r="J7606" t="s">
        <v>26</v>
      </c>
      <c r="K7606" s="40">
        <f t="shared" si="118"/>
        <v>2022</v>
      </c>
    </row>
    <row r="7607" spans="1:11" x14ac:dyDescent="0.25">
      <c r="A7607" t="s">
        <v>6538</v>
      </c>
      <c r="B7607" s="36">
        <v>44885</v>
      </c>
      <c r="C7607" t="s">
        <v>1808</v>
      </c>
      <c r="D7607" t="s">
        <v>20</v>
      </c>
      <c r="E7607" t="s">
        <v>986</v>
      </c>
      <c r="F7607">
        <v>0</v>
      </c>
      <c r="G7607" s="37">
        <v>1253694.75</v>
      </c>
      <c r="H7607" s="37">
        <v>0</v>
      </c>
      <c r="I7607">
        <v>3</v>
      </c>
      <c r="J7607" t="s">
        <v>26</v>
      </c>
      <c r="K7607" s="40">
        <f t="shared" si="118"/>
        <v>2022</v>
      </c>
    </row>
    <row r="7608" spans="1:11" x14ac:dyDescent="0.25">
      <c r="A7608" t="s">
        <v>6538</v>
      </c>
      <c r="B7608" s="36">
        <v>44885</v>
      </c>
      <c r="C7608" t="s">
        <v>1808</v>
      </c>
      <c r="D7608" t="s">
        <v>20</v>
      </c>
      <c r="E7608" t="s">
        <v>1998</v>
      </c>
      <c r="F7608">
        <v>0</v>
      </c>
      <c r="G7608" s="37">
        <v>1474935</v>
      </c>
      <c r="H7608" s="37">
        <v>368733.75</v>
      </c>
      <c r="I7608">
        <v>9</v>
      </c>
      <c r="J7608" t="s">
        <v>22</v>
      </c>
      <c r="K7608" s="40">
        <f t="shared" si="118"/>
        <v>2022</v>
      </c>
    </row>
    <row r="7609" spans="1:11" x14ac:dyDescent="0.25">
      <c r="A7609" t="s">
        <v>6538</v>
      </c>
      <c r="B7609" s="36">
        <v>44885</v>
      </c>
      <c r="C7609" t="s">
        <v>1808</v>
      </c>
      <c r="D7609" t="s">
        <v>20</v>
      </c>
      <c r="E7609" t="s">
        <v>2289</v>
      </c>
      <c r="F7609">
        <v>0</v>
      </c>
      <c r="G7609" s="37">
        <v>2389394.7000000002</v>
      </c>
      <c r="H7609" s="37">
        <v>1150449.3</v>
      </c>
      <c r="I7609">
        <v>7</v>
      </c>
      <c r="J7609" t="s">
        <v>22</v>
      </c>
      <c r="K7609" s="40">
        <f t="shared" si="118"/>
        <v>2022</v>
      </c>
    </row>
    <row r="7610" spans="1:11" x14ac:dyDescent="0.25">
      <c r="A7610" t="s">
        <v>6540</v>
      </c>
      <c r="B7610" s="36">
        <v>44885</v>
      </c>
      <c r="C7610" t="s">
        <v>1639</v>
      </c>
      <c r="D7610" t="s">
        <v>24</v>
      </c>
      <c r="E7610" t="s">
        <v>691</v>
      </c>
      <c r="F7610">
        <v>0.1</v>
      </c>
      <c r="G7610" s="37">
        <v>634222.05000000005</v>
      </c>
      <c r="H7610" s="37">
        <v>0</v>
      </c>
      <c r="I7610">
        <v>3</v>
      </c>
      <c r="J7610" t="s">
        <v>26</v>
      </c>
      <c r="K7610" s="40">
        <f t="shared" si="118"/>
        <v>2022</v>
      </c>
    </row>
    <row r="7611" spans="1:11" x14ac:dyDescent="0.25">
      <c r="A7611" t="s">
        <v>6539</v>
      </c>
      <c r="B7611" s="36">
        <v>44885</v>
      </c>
      <c r="C7611" t="s">
        <v>1027</v>
      </c>
      <c r="D7611" t="s">
        <v>24</v>
      </c>
      <c r="E7611" t="s">
        <v>461</v>
      </c>
      <c r="F7611">
        <v>0</v>
      </c>
      <c r="G7611" s="37">
        <v>5619502.3500000006</v>
      </c>
      <c r="H7611" s="37">
        <v>1179948</v>
      </c>
      <c r="I7611">
        <v>5</v>
      </c>
      <c r="J7611" t="s">
        <v>26</v>
      </c>
      <c r="K7611" s="40">
        <f t="shared" si="118"/>
        <v>2022</v>
      </c>
    </row>
    <row r="7612" spans="1:11" x14ac:dyDescent="0.25">
      <c r="A7612" t="s">
        <v>6538</v>
      </c>
      <c r="B7612" s="36">
        <v>44885</v>
      </c>
      <c r="C7612" t="s">
        <v>1808</v>
      </c>
      <c r="D7612" t="s">
        <v>20</v>
      </c>
      <c r="E7612" t="s">
        <v>840</v>
      </c>
      <c r="F7612">
        <v>0</v>
      </c>
      <c r="G7612" s="37">
        <v>30339412.949999999</v>
      </c>
      <c r="H7612" s="37">
        <v>6371719.2000000002</v>
      </c>
      <c r="I7612">
        <v>7</v>
      </c>
      <c r="J7612" t="s">
        <v>22</v>
      </c>
      <c r="K7612" s="40">
        <f t="shared" si="118"/>
        <v>2022</v>
      </c>
    </row>
    <row r="7613" spans="1:11" x14ac:dyDescent="0.25">
      <c r="A7613" t="s">
        <v>6538</v>
      </c>
      <c r="B7613" s="36">
        <v>44885</v>
      </c>
      <c r="C7613" t="s">
        <v>1808</v>
      </c>
      <c r="D7613" t="s">
        <v>20</v>
      </c>
      <c r="E7613" t="s">
        <v>589</v>
      </c>
      <c r="F7613">
        <v>0.1</v>
      </c>
      <c r="G7613" s="37">
        <v>4306810.2</v>
      </c>
      <c r="H7613" s="37">
        <v>191741.55000000002</v>
      </c>
      <c r="I7613">
        <v>4</v>
      </c>
      <c r="J7613" t="s">
        <v>22</v>
      </c>
      <c r="K7613" s="40">
        <f t="shared" si="118"/>
        <v>2022</v>
      </c>
    </row>
    <row r="7614" spans="1:11" x14ac:dyDescent="0.25">
      <c r="A7614" t="s">
        <v>6541</v>
      </c>
      <c r="B7614" s="36">
        <v>44885</v>
      </c>
      <c r="C7614" t="s">
        <v>668</v>
      </c>
      <c r="D7614" t="s">
        <v>24</v>
      </c>
      <c r="E7614" t="s">
        <v>568</v>
      </c>
      <c r="F7614">
        <v>0</v>
      </c>
      <c r="G7614" s="37">
        <v>1519183.05</v>
      </c>
      <c r="H7614" s="37">
        <v>530976.6</v>
      </c>
      <c r="I7614">
        <v>2</v>
      </c>
      <c r="J7614" t="s">
        <v>26</v>
      </c>
      <c r="K7614" s="40">
        <f t="shared" si="118"/>
        <v>2022</v>
      </c>
    </row>
    <row r="7615" spans="1:11" x14ac:dyDescent="0.25">
      <c r="A7615" t="s">
        <v>6541</v>
      </c>
      <c r="B7615" s="36">
        <v>44885</v>
      </c>
      <c r="C7615" t="s">
        <v>668</v>
      </c>
      <c r="D7615" t="s">
        <v>24</v>
      </c>
      <c r="E7615" t="s">
        <v>2345</v>
      </c>
      <c r="F7615">
        <v>0</v>
      </c>
      <c r="G7615" s="37">
        <v>4233063.45</v>
      </c>
      <c r="H7615" s="37">
        <v>973457.1</v>
      </c>
      <c r="I7615">
        <v>6</v>
      </c>
      <c r="J7615" t="s">
        <v>22</v>
      </c>
      <c r="K7615" s="40">
        <f t="shared" si="118"/>
        <v>2022</v>
      </c>
    </row>
    <row r="7616" spans="1:11" x14ac:dyDescent="0.25">
      <c r="A7616" t="s">
        <v>6541</v>
      </c>
      <c r="B7616" s="36">
        <v>44885</v>
      </c>
      <c r="C7616" t="s">
        <v>668</v>
      </c>
      <c r="D7616" t="s">
        <v>24</v>
      </c>
      <c r="E7616" t="s">
        <v>326</v>
      </c>
      <c r="F7616">
        <v>0</v>
      </c>
      <c r="G7616" s="37">
        <v>339235.05</v>
      </c>
      <c r="H7616" s="37">
        <v>58997.4</v>
      </c>
      <c r="I7616">
        <v>2</v>
      </c>
      <c r="J7616" t="s">
        <v>26</v>
      </c>
      <c r="K7616" s="40">
        <f t="shared" si="118"/>
        <v>2022</v>
      </c>
    </row>
    <row r="7617" spans="1:11" x14ac:dyDescent="0.25">
      <c r="A7617" t="s">
        <v>6542</v>
      </c>
      <c r="B7617" s="36">
        <v>44885</v>
      </c>
      <c r="C7617" t="s">
        <v>862</v>
      </c>
      <c r="D7617" t="s">
        <v>24</v>
      </c>
      <c r="E7617" t="s">
        <v>983</v>
      </c>
      <c r="F7617">
        <v>0</v>
      </c>
      <c r="G7617" s="37">
        <v>412981.8</v>
      </c>
      <c r="H7617" s="37">
        <v>147493.5</v>
      </c>
      <c r="I7617">
        <v>2</v>
      </c>
      <c r="J7617" t="s">
        <v>26</v>
      </c>
      <c r="K7617" s="40">
        <f t="shared" si="118"/>
        <v>2022</v>
      </c>
    </row>
    <row r="7618" spans="1:11" x14ac:dyDescent="0.25">
      <c r="A7618" t="s">
        <v>6543</v>
      </c>
      <c r="B7618" s="36">
        <v>44885</v>
      </c>
      <c r="C7618" t="s">
        <v>1316</v>
      </c>
      <c r="D7618" t="s">
        <v>24</v>
      </c>
      <c r="E7618" t="s">
        <v>2326</v>
      </c>
      <c r="F7618">
        <v>0.4</v>
      </c>
      <c r="G7618" s="37">
        <v>2182903.8000000003</v>
      </c>
      <c r="H7618" s="37">
        <v>-1342190.85</v>
      </c>
      <c r="I7618">
        <v>2</v>
      </c>
      <c r="J7618" t="s">
        <v>22</v>
      </c>
      <c r="K7618" s="40">
        <f t="shared" si="118"/>
        <v>2022</v>
      </c>
    </row>
    <row r="7619" spans="1:11" x14ac:dyDescent="0.25">
      <c r="A7619" t="s">
        <v>6544</v>
      </c>
      <c r="B7619" s="36">
        <v>44886</v>
      </c>
      <c r="C7619" t="s">
        <v>1469</v>
      </c>
      <c r="D7619" t="s">
        <v>33</v>
      </c>
      <c r="E7619" t="s">
        <v>2156</v>
      </c>
      <c r="F7619">
        <v>0</v>
      </c>
      <c r="G7619" s="37">
        <v>6120980.25</v>
      </c>
      <c r="H7619" s="37">
        <v>914459.70000000007</v>
      </c>
      <c r="I7619">
        <v>8</v>
      </c>
      <c r="J7619" t="s">
        <v>26</v>
      </c>
      <c r="K7619" s="40">
        <f t="shared" ref="K7619:K7682" si="119">YEAR(B7619)</f>
        <v>2022</v>
      </c>
    </row>
    <row r="7620" spans="1:11" x14ac:dyDescent="0.25">
      <c r="A7620" t="s">
        <v>6545</v>
      </c>
      <c r="B7620" s="36">
        <v>44886</v>
      </c>
      <c r="C7620" t="s">
        <v>2148</v>
      </c>
      <c r="D7620" t="s">
        <v>24</v>
      </c>
      <c r="E7620" t="s">
        <v>2040</v>
      </c>
      <c r="F7620">
        <v>0.5</v>
      </c>
      <c r="G7620" s="37">
        <v>18805421.25</v>
      </c>
      <c r="H7620" s="37">
        <v>-16932253.800000001</v>
      </c>
      <c r="I7620">
        <v>7</v>
      </c>
      <c r="J7620" t="s">
        <v>22</v>
      </c>
      <c r="K7620" s="40">
        <f t="shared" si="119"/>
        <v>2022</v>
      </c>
    </row>
    <row r="7621" spans="1:11" x14ac:dyDescent="0.25">
      <c r="A7621" t="s">
        <v>6545</v>
      </c>
      <c r="B7621" s="36">
        <v>44886</v>
      </c>
      <c r="C7621" t="s">
        <v>2148</v>
      </c>
      <c r="D7621" t="s">
        <v>24</v>
      </c>
      <c r="E7621" t="s">
        <v>1257</v>
      </c>
      <c r="F7621">
        <v>0.5</v>
      </c>
      <c r="G7621" s="37">
        <v>973457.1</v>
      </c>
      <c r="H7621" s="37">
        <v>-176992.2</v>
      </c>
      <c r="I7621">
        <v>5</v>
      </c>
      <c r="J7621" t="s">
        <v>22</v>
      </c>
      <c r="K7621" s="40">
        <f t="shared" si="119"/>
        <v>2022</v>
      </c>
    </row>
    <row r="7622" spans="1:11" x14ac:dyDescent="0.25">
      <c r="A7622" t="s">
        <v>6545</v>
      </c>
      <c r="B7622" s="36">
        <v>44886</v>
      </c>
      <c r="C7622" t="s">
        <v>2148</v>
      </c>
      <c r="D7622" t="s">
        <v>24</v>
      </c>
      <c r="E7622" t="s">
        <v>1057</v>
      </c>
      <c r="F7622">
        <v>0.5</v>
      </c>
      <c r="G7622" s="37">
        <v>117994.8</v>
      </c>
      <c r="H7622" s="37">
        <v>-29498.7</v>
      </c>
      <c r="I7622">
        <v>3</v>
      </c>
      <c r="J7622" t="s">
        <v>22</v>
      </c>
      <c r="K7622" s="40">
        <f t="shared" si="119"/>
        <v>2022</v>
      </c>
    </row>
    <row r="7623" spans="1:11" x14ac:dyDescent="0.25">
      <c r="A7623" t="s">
        <v>6546</v>
      </c>
      <c r="B7623" s="36">
        <v>44886</v>
      </c>
      <c r="C7623" t="s">
        <v>766</v>
      </c>
      <c r="D7623" t="s">
        <v>24</v>
      </c>
      <c r="E7623" t="s">
        <v>315</v>
      </c>
      <c r="F7623">
        <v>0</v>
      </c>
      <c r="G7623" s="37">
        <v>2227151.85</v>
      </c>
      <c r="H7623" s="37">
        <v>132744.15</v>
      </c>
      <c r="I7623">
        <v>3</v>
      </c>
      <c r="J7623" t="s">
        <v>22</v>
      </c>
      <c r="K7623" s="40">
        <f t="shared" si="119"/>
        <v>2022</v>
      </c>
    </row>
    <row r="7624" spans="1:11" x14ac:dyDescent="0.25">
      <c r="A7624" t="s">
        <v>6547</v>
      </c>
      <c r="B7624" s="36">
        <v>44886</v>
      </c>
      <c r="C7624" t="s">
        <v>272</v>
      </c>
      <c r="D7624" t="s">
        <v>24</v>
      </c>
      <c r="E7624" t="s">
        <v>1297</v>
      </c>
      <c r="F7624">
        <v>0</v>
      </c>
      <c r="G7624" s="37">
        <v>368733.75</v>
      </c>
      <c r="H7624" s="37">
        <v>29498.7</v>
      </c>
      <c r="I7624">
        <v>2</v>
      </c>
      <c r="J7624" t="s">
        <v>22</v>
      </c>
      <c r="K7624" s="40">
        <f t="shared" si="119"/>
        <v>2022</v>
      </c>
    </row>
    <row r="7625" spans="1:11" x14ac:dyDescent="0.25">
      <c r="A7625" t="s">
        <v>6547</v>
      </c>
      <c r="B7625" s="36">
        <v>44886</v>
      </c>
      <c r="C7625" t="s">
        <v>272</v>
      </c>
      <c r="D7625" t="s">
        <v>24</v>
      </c>
      <c r="E7625" t="s">
        <v>857</v>
      </c>
      <c r="F7625">
        <v>0</v>
      </c>
      <c r="G7625" s="37">
        <v>1430686.95</v>
      </c>
      <c r="H7625" s="37">
        <v>530976.6</v>
      </c>
      <c r="I7625">
        <v>7</v>
      </c>
      <c r="J7625" t="s">
        <v>26</v>
      </c>
      <c r="K7625" s="40">
        <f t="shared" si="119"/>
        <v>2022</v>
      </c>
    </row>
    <row r="7626" spans="1:11" x14ac:dyDescent="0.25">
      <c r="A7626" t="s">
        <v>6545</v>
      </c>
      <c r="B7626" s="36">
        <v>44886</v>
      </c>
      <c r="C7626" t="s">
        <v>2148</v>
      </c>
      <c r="D7626" t="s">
        <v>24</v>
      </c>
      <c r="E7626" t="s">
        <v>865</v>
      </c>
      <c r="F7626">
        <v>0.5</v>
      </c>
      <c r="G7626" s="37">
        <v>1179948</v>
      </c>
      <c r="H7626" s="37">
        <v>-825963.6</v>
      </c>
      <c r="I7626">
        <v>4</v>
      </c>
      <c r="J7626" t="s">
        <v>26</v>
      </c>
      <c r="K7626" s="40">
        <f t="shared" si="119"/>
        <v>2022</v>
      </c>
    </row>
    <row r="7627" spans="1:11" x14ac:dyDescent="0.25">
      <c r="A7627" t="s">
        <v>6545</v>
      </c>
      <c r="B7627" s="36">
        <v>44886</v>
      </c>
      <c r="C7627" t="s">
        <v>2148</v>
      </c>
      <c r="D7627" t="s">
        <v>24</v>
      </c>
      <c r="E7627" t="s">
        <v>327</v>
      </c>
      <c r="F7627">
        <v>0.5</v>
      </c>
      <c r="G7627" s="37">
        <v>2477890.8000000003</v>
      </c>
      <c r="H7627" s="37">
        <v>-1637177.85</v>
      </c>
      <c r="I7627">
        <v>2</v>
      </c>
      <c r="J7627" t="s">
        <v>22</v>
      </c>
      <c r="K7627" s="40">
        <f t="shared" si="119"/>
        <v>2022</v>
      </c>
    </row>
    <row r="7628" spans="1:11" x14ac:dyDescent="0.25">
      <c r="A7628" t="s">
        <v>6545</v>
      </c>
      <c r="B7628" s="36">
        <v>44886</v>
      </c>
      <c r="C7628" t="s">
        <v>2148</v>
      </c>
      <c r="D7628" t="s">
        <v>24</v>
      </c>
      <c r="E7628" t="s">
        <v>2439</v>
      </c>
      <c r="F7628">
        <v>0.5</v>
      </c>
      <c r="G7628" s="37">
        <v>6253724.4000000004</v>
      </c>
      <c r="H7628" s="37">
        <v>-4011823.2</v>
      </c>
      <c r="I7628">
        <v>5</v>
      </c>
      <c r="J7628" t="s">
        <v>26</v>
      </c>
      <c r="K7628" s="40">
        <f t="shared" si="119"/>
        <v>2022</v>
      </c>
    </row>
    <row r="7629" spans="1:11" x14ac:dyDescent="0.25">
      <c r="A7629" t="s">
        <v>6548</v>
      </c>
      <c r="B7629" s="36">
        <v>44886</v>
      </c>
      <c r="C7629" t="s">
        <v>1455</v>
      </c>
      <c r="D7629" t="s">
        <v>24</v>
      </c>
      <c r="E7629" t="s">
        <v>2610</v>
      </c>
      <c r="F7629">
        <v>0</v>
      </c>
      <c r="G7629" s="37">
        <v>1961663.55</v>
      </c>
      <c r="H7629" s="37">
        <v>14749.35</v>
      </c>
      <c r="I7629">
        <v>2</v>
      </c>
      <c r="J7629" t="s">
        <v>26</v>
      </c>
      <c r="K7629" s="40">
        <f t="shared" si="119"/>
        <v>2022</v>
      </c>
    </row>
    <row r="7630" spans="1:11" x14ac:dyDescent="0.25">
      <c r="A7630" t="s">
        <v>6548</v>
      </c>
      <c r="B7630" s="36">
        <v>44886</v>
      </c>
      <c r="C7630" t="s">
        <v>1455</v>
      </c>
      <c r="D7630" t="s">
        <v>24</v>
      </c>
      <c r="E7630" t="s">
        <v>1130</v>
      </c>
      <c r="F7630">
        <v>0</v>
      </c>
      <c r="G7630" s="37">
        <v>1651927.2</v>
      </c>
      <c r="H7630" s="37">
        <v>0</v>
      </c>
      <c r="I7630">
        <v>5</v>
      </c>
      <c r="J7630" t="s">
        <v>22</v>
      </c>
      <c r="K7630" s="40">
        <f t="shared" si="119"/>
        <v>2022</v>
      </c>
    </row>
    <row r="7631" spans="1:11" x14ac:dyDescent="0.25">
      <c r="A7631" t="s">
        <v>6548</v>
      </c>
      <c r="B7631" s="36">
        <v>44886</v>
      </c>
      <c r="C7631" t="s">
        <v>1455</v>
      </c>
      <c r="D7631" t="s">
        <v>24</v>
      </c>
      <c r="E7631" t="s">
        <v>402</v>
      </c>
      <c r="F7631">
        <v>0</v>
      </c>
      <c r="G7631" s="37">
        <v>707968.8</v>
      </c>
      <c r="H7631" s="37">
        <v>14749.35</v>
      </c>
      <c r="I7631">
        <v>2</v>
      </c>
      <c r="J7631" t="s">
        <v>26</v>
      </c>
      <c r="K7631" s="40">
        <f t="shared" si="119"/>
        <v>2022</v>
      </c>
    </row>
    <row r="7632" spans="1:11" x14ac:dyDescent="0.25">
      <c r="A7632" t="s">
        <v>6548</v>
      </c>
      <c r="B7632" s="36">
        <v>44886</v>
      </c>
      <c r="C7632" t="s">
        <v>1455</v>
      </c>
      <c r="D7632" t="s">
        <v>24</v>
      </c>
      <c r="E7632" t="s">
        <v>734</v>
      </c>
      <c r="F7632">
        <v>0</v>
      </c>
      <c r="G7632" s="37">
        <v>7669662</v>
      </c>
      <c r="H7632" s="37">
        <v>2227151.85</v>
      </c>
      <c r="I7632">
        <v>3</v>
      </c>
      <c r="J7632" t="s">
        <v>26</v>
      </c>
      <c r="K7632" s="40">
        <f t="shared" si="119"/>
        <v>2022</v>
      </c>
    </row>
    <row r="7633" spans="1:11" x14ac:dyDescent="0.25">
      <c r="A7633" t="s">
        <v>6549</v>
      </c>
      <c r="B7633" s="36">
        <v>44887</v>
      </c>
      <c r="C7633" t="s">
        <v>566</v>
      </c>
      <c r="D7633" t="s">
        <v>24</v>
      </c>
      <c r="E7633" t="s">
        <v>2611</v>
      </c>
      <c r="F7633">
        <v>0.1</v>
      </c>
      <c r="G7633" s="37">
        <v>3289105.0500000003</v>
      </c>
      <c r="H7633" s="37">
        <v>398232.45</v>
      </c>
      <c r="I7633">
        <v>2</v>
      </c>
      <c r="J7633" t="s">
        <v>26</v>
      </c>
      <c r="K7633" s="40">
        <f t="shared" si="119"/>
        <v>2022</v>
      </c>
    </row>
    <row r="7634" spans="1:11" x14ac:dyDescent="0.25">
      <c r="A7634" t="s">
        <v>6549</v>
      </c>
      <c r="B7634" s="36">
        <v>44887</v>
      </c>
      <c r="C7634" t="s">
        <v>566</v>
      </c>
      <c r="D7634" t="s">
        <v>24</v>
      </c>
      <c r="E7634" t="s">
        <v>2612</v>
      </c>
      <c r="F7634">
        <v>0.15</v>
      </c>
      <c r="G7634" s="37">
        <v>36239152.950000003</v>
      </c>
      <c r="H7634" s="37">
        <v>9808317.75</v>
      </c>
      <c r="I7634">
        <v>11</v>
      </c>
      <c r="J7634" t="s">
        <v>26</v>
      </c>
      <c r="K7634" s="40">
        <f t="shared" si="119"/>
        <v>2022</v>
      </c>
    </row>
    <row r="7635" spans="1:11" x14ac:dyDescent="0.25">
      <c r="A7635" t="s">
        <v>6550</v>
      </c>
      <c r="B7635" s="36">
        <v>44888</v>
      </c>
      <c r="C7635" t="s">
        <v>1141</v>
      </c>
      <c r="D7635" t="s">
        <v>24</v>
      </c>
      <c r="E7635" t="s">
        <v>2432</v>
      </c>
      <c r="F7635">
        <v>0</v>
      </c>
      <c r="G7635" s="37">
        <v>8348132.1000000006</v>
      </c>
      <c r="H7635" s="37">
        <v>4011823.2</v>
      </c>
      <c r="I7635">
        <v>4</v>
      </c>
      <c r="J7635" t="s">
        <v>26</v>
      </c>
      <c r="K7635" s="40">
        <f t="shared" si="119"/>
        <v>2022</v>
      </c>
    </row>
    <row r="7636" spans="1:11" x14ac:dyDescent="0.25">
      <c r="A7636" t="s">
        <v>6550</v>
      </c>
      <c r="B7636" s="36">
        <v>44888</v>
      </c>
      <c r="C7636" t="s">
        <v>1141</v>
      </c>
      <c r="D7636" t="s">
        <v>24</v>
      </c>
      <c r="E7636" t="s">
        <v>2319</v>
      </c>
      <c r="F7636">
        <v>0</v>
      </c>
      <c r="G7636" s="37">
        <v>1696175.25</v>
      </c>
      <c r="H7636" s="37">
        <v>73746.75</v>
      </c>
      <c r="I7636">
        <v>2</v>
      </c>
      <c r="J7636" t="s">
        <v>22</v>
      </c>
      <c r="K7636" s="40">
        <f t="shared" si="119"/>
        <v>2022</v>
      </c>
    </row>
    <row r="7637" spans="1:11" x14ac:dyDescent="0.25">
      <c r="A7637" t="s">
        <v>6550</v>
      </c>
      <c r="B7637" s="36">
        <v>44888</v>
      </c>
      <c r="C7637" t="s">
        <v>1141</v>
      </c>
      <c r="D7637" t="s">
        <v>24</v>
      </c>
      <c r="E7637" t="s">
        <v>331</v>
      </c>
      <c r="F7637">
        <v>0</v>
      </c>
      <c r="G7637" s="37">
        <v>5000029.6500000004</v>
      </c>
      <c r="H7637" s="37">
        <v>1401188.25</v>
      </c>
      <c r="I7637">
        <v>11</v>
      </c>
      <c r="J7637" t="s">
        <v>22</v>
      </c>
      <c r="K7637" s="40">
        <f t="shared" si="119"/>
        <v>2022</v>
      </c>
    </row>
    <row r="7638" spans="1:11" x14ac:dyDescent="0.25">
      <c r="A7638" t="s">
        <v>6550</v>
      </c>
      <c r="B7638" s="36">
        <v>44888</v>
      </c>
      <c r="C7638" t="s">
        <v>1141</v>
      </c>
      <c r="D7638" t="s">
        <v>24</v>
      </c>
      <c r="E7638" t="s">
        <v>1811</v>
      </c>
      <c r="F7638">
        <v>0</v>
      </c>
      <c r="G7638" s="37">
        <v>545725.95000000007</v>
      </c>
      <c r="H7638" s="37">
        <v>58997.4</v>
      </c>
      <c r="I7638">
        <v>1</v>
      </c>
      <c r="J7638" t="s">
        <v>26</v>
      </c>
      <c r="K7638" s="40">
        <f t="shared" si="119"/>
        <v>2022</v>
      </c>
    </row>
    <row r="7639" spans="1:11" x14ac:dyDescent="0.25">
      <c r="A7639" t="s">
        <v>6550</v>
      </c>
      <c r="B7639" s="36">
        <v>44888</v>
      </c>
      <c r="C7639" t="s">
        <v>1141</v>
      </c>
      <c r="D7639" t="s">
        <v>24</v>
      </c>
      <c r="E7639" t="s">
        <v>1945</v>
      </c>
      <c r="F7639">
        <v>0</v>
      </c>
      <c r="G7639" s="37">
        <v>589974</v>
      </c>
      <c r="H7639" s="37">
        <v>147493.5</v>
      </c>
      <c r="I7639">
        <v>2</v>
      </c>
      <c r="J7639" t="s">
        <v>26</v>
      </c>
      <c r="K7639" s="40">
        <f t="shared" si="119"/>
        <v>2022</v>
      </c>
    </row>
    <row r="7640" spans="1:11" x14ac:dyDescent="0.25">
      <c r="A7640" t="s">
        <v>6550</v>
      </c>
      <c r="B7640" s="36">
        <v>44888</v>
      </c>
      <c r="C7640" t="s">
        <v>1141</v>
      </c>
      <c r="D7640" t="s">
        <v>24</v>
      </c>
      <c r="E7640" t="s">
        <v>441</v>
      </c>
      <c r="F7640">
        <v>0</v>
      </c>
      <c r="G7640" s="37">
        <v>368733.75</v>
      </c>
      <c r="H7640" s="37">
        <v>73746.75</v>
      </c>
      <c r="I7640">
        <v>2</v>
      </c>
      <c r="J7640" t="s">
        <v>26</v>
      </c>
      <c r="K7640" s="40">
        <f t="shared" si="119"/>
        <v>2022</v>
      </c>
    </row>
    <row r="7641" spans="1:11" x14ac:dyDescent="0.25">
      <c r="A7641" t="s">
        <v>6550</v>
      </c>
      <c r="B7641" s="36">
        <v>44888</v>
      </c>
      <c r="C7641" t="s">
        <v>1141</v>
      </c>
      <c r="D7641" t="s">
        <v>24</v>
      </c>
      <c r="E7641" t="s">
        <v>671</v>
      </c>
      <c r="F7641">
        <v>0</v>
      </c>
      <c r="G7641" s="37">
        <v>7345176.2999999998</v>
      </c>
      <c r="H7641" s="37">
        <v>1179948</v>
      </c>
      <c r="I7641">
        <v>4</v>
      </c>
      <c r="J7641" t="s">
        <v>26</v>
      </c>
      <c r="K7641" s="40">
        <f t="shared" si="119"/>
        <v>2022</v>
      </c>
    </row>
    <row r="7642" spans="1:11" x14ac:dyDescent="0.25">
      <c r="A7642" t="s">
        <v>6550</v>
      </c>
      <c r="B7642" s="36">
        <v>44888</v>
      </c>
      <c r="C7642" t="s">
        <v>1141</v>
      </c>
      <c r="D7642" t="s">
        <v>24</v>
      </c>
      <c r="E7642" t="s">
        <v>2613</v>
      </c>
      <c r="F7642">
        <v>0.1</v>
      </c>
      <c r="G7642" s="37">
        <v>11135759.25</v>
      </c>
      <c r="H7642" s="37">
        <v>2964619.35</v>
      </c>
      <c r="I7642">
        <v>6</v>
      </c>
      <c r="J7642" t="s">
        <v>26</v>
      </c>
      <c r="K7642" s="40">
        <f t="shared" si="119"/>
        <v>2022</v>
      </c>
    </row>
    <row r="7643" spans="1:11" x14ac:dyDescent="0.25">
      <c r="A7643" t="s">
        <v>6551</v>
      </c>
      <c r="B7643" s="36">
        <v>44889</v>
      </c>
      <c r="C7643" t="s">
        <v>1798</v>
      </c>
      <c r="D7643" t="s">
        <v>51</v>
      </c>
      <c r="E7643" t="s">
        <v>53</v>
      </c>
      <c r="F7643">
        <v>0.1</v>
      </c>
      <c r="G7643" s="37">
        <v>2050159.6500000001</v>
      </c>
      <c r="H7643" s="37">
        <v>206490.9</v>
      </c>
      <c r="I7643">
        <v>3</v>
      </c>
      <c r="J7643" t="s">
        <v>22</v>
      </c>
      <c r="K7643" s="40">
        <f t="shared" si="119"/>
        <v>2022</v>
      </c>
    </row>
    <row r="7644" spans="1:11" x14ac:dyDescent="0.25">
      <c r="A7644" t="s">
        <v>6551</v>
      </c>
      <c r="B7644" s="36">
        <v>44889</v>
      </c>
      <c r="C7644" t="s">
        <v>1798</v>
      </c>
      <c r="D7644" t="s">
        <v>51</v>
      </c>
      <c r="E7644" t="s">
        <v>149</v>
      </c>
      <c r="F7644">
        <v>0.2</v>
      </c>
      <c r="G7644" s="37">
        <v>3244857</v>
      </c>
      <c r="H7644" s="37">
        <v>-280237.65000000002</v>
      </c>
      <c r="I7644">
        <v>2</v>
      </c>
      <c r="J7644" t="s">
        <v>22</v>
      </c>
      <c r="K7644" s="40">
        <f t="shared" si="119"/>
        <v>2022</v>
      </c>
    </row>
    <row r="7645" spans="1:11" x14ac:dyDescent="0.25">
      <c r="A7645" t="s">
        <v>6552</v>
      </c>
      <c r="B7645" s="36">
        <v>44889</v>
      </c>
      <c r="C7645" t="s">
        <v>1411</v>
      </c>
      <c r="D7645" t="s">
        <v>20</v>
      </c>
      <c r="E7645" t="s">
        <v>2614</v>
      </c>
      <c r="F7645">
        <v>0.1</v>
      </c>
      <c r="G7645" s="37">
        <v>12005970.9</v>
      </c>
      <c r="H7645" s="37">
        <v>3200608.95</v>
      </c>
      <c r="I7645">
        <v>6</v>
      </c>
      <c r="J7645" t="s">
        <v>22</v>
      </c>
      <c r="K7645" s="40">
        <f t="shared" si="119"/>
        <v>2022</v>
      </c>
    </row>
    <row r="7646" spans="1:11" x14ac:dyDescent="0.25">
      <c r="A7646" t="s">
        <v>6552</v>
      </c>
      <c r="B7646" s="36">
        <v>44889</v>
      </c>
      <c r="C7646" t="s">
        <v>1411</v>
      </c>
      <c r="D7646" t="s">
        <v>20</v>
      </c>
      <c r="E7646" t="s">
        <v>794</v>
      </c>
      <c r="F7646">
        <v>0</v>
      </c>
      <c r="G7646" s="37">
        <v>398232.45</v>
      </c>
      <c r="H7646" s="37">
        <v>44248.05</v>
      </c>
      <c r="I7646">
        <v>7</v>
      </c>
      <c r="J7646" t="s">
        <v>22</v>
      </c>
      <c r="K7646" s="40">
        <f t="shared" si="119"/>
        <v>2022</v>
      </c>
    </row>
    <row r="7647" spans="1:11" x14ac:dyDescent="0.25">
      <c r="A7647" t="s">
        <v>6553</v>
      </c>
      <c r="B7647" s="36">
        <v>44889</v>
      </c>
      <c r="C7647" t="s">
        <v>90</v>
      </c>
      <c r="D7647" t="s">
        <v>20</v>
      </c>
      <c r="E7647" t="s">
        <v>1257</v>
      </c>
      <c r="F7647">
        <v>0.5</v>
      </c>
      <c r="G7647" s="37">
        <v>383483.10000000003</v>
      </c>
      <c r="H7647" s="37">
        <v>-73746.75</v>
      </c>
      <c r="I7647">
        <v>2</v>
      </c>
      <c r="J7647" t="s">
        <v>22</v>
      </c>
      <c r="K7647" s="40">
        <f t="shared" si="119"/>
        <v>2022</v>
      </c>
    </row>
    <row r="7648" spans="1:11" x14ac:dyDescent="0.25">
      <c r="A7648" t="s">
        <v>6552</v>
      </c>
      <c r="B7648" s="36">
        <v>44889</v>
      </c>
      <c r="C7648" t="s">
        <v>1411</v>
      </c>
      <c r="D7648" t="s">
        <v>20</v>
      </c>
      <c r="E7648" t="s">
        <v>784</v>
      </c>
      <c r="F7648">
        <v>0.15</v>
      </c>
      <c r="G7648" s="37">
        <v>7566416.5499999998</v>
      </c>
      <c r="H7648" s="37">
        <v>-1342190.85</v>
      </c>
      <c r="I7648">
        <v>2</v>
      </c>
      <c r="J7648" t="s">
        <v>26</v>
      </c>
      <c r="K7648" s="40">
        <f t="shared" si="119"/>
        <v>2022</v>
      </c>
    </row>
    <row r="7649" spans="1:11" x14ac:dyDescent="0.25">
      <c r="A7649" t="s">
        <v>6554</v>
      </c>
      <c r="B7649" s="36">
        <v>44889</v>
      </c>
      <c r="C7649" t="s">
        <v>2389</v>
      </c>
      <c r="D7649" t="s">
        <v>24</v>
      </c>
      <c r="E7649" t="s">
        <v>736</v>
      </c>
      <c r="F7649">
        <v>0</v>
      </c>
      <c r="G7649" s="37">
        <v>9247842.4500000011</v>
      </c>
      <c r="H7649" s="37">
        <v>4439554.3500000006</v>
      </c>
      <c r="I7649">
        <v>5</v>
      </c>
      <c r="J7649" t="s">
        <v>22</v>
      </c>
      <c r="K7649" s="40">
        <f t="shared" si="119"/>
        <v>2022</v>
      </c>
    </row>
    <row r="7650" spans="1:11" x14ac:dyDescent="0.25">
      <c r="A7650" t="s">
        <v>6555</v>
      </c>
      <c r="B7650" s="36">
        <v>44889</v>
      </c>
      <c r="C7650" t="s">
        <v>94</v>
      </c>
      <c r="D7650" t="s">
        <v>24</v>
      </c>
      <c r="E7650" t="s">
        <v>1385</v>
      </c>
      <c r="F7650">
        <v>0</v>
      </c>
      <c r="G7650" s="37">
        <v>2153405.1</v>
      </c>
      <c r="H7650" s="37">
        <v>103245.45</v>
      </c>
      <c r="I7650">
        <v>2</v>
      </c>
      <c r="J7650" t="s">
        <v>26</v>
      </c>
      <c r="K7650" s="40">
        <f t="shared" si="119"/>
        <v>2022</v>
      </c>
    </row>
    <row r="7651" spans="1:11" x14ac:dyDescent="0.25">
      <c r="A7651" t="s">
        <v>6556</v>
      </c>
      <c r="B7651" s="36">
        <v>44889</v>
      </c>
      <c r="C7651" t="s">
        <v>1038</v>
      </c>
      <c r="D7651" t="s">
        <v>24</v>
      </c>
      <c r="E7651" t="s">
        <v>405</v>
      </c>
      <c r="F7651">
        <v>0</v>
      </c>
      <c r="G7651" s="37">
        <v>265488.3</v>
      </c>
      <c r="H7651" s="37">
        <v>14749.35</v>
      </c>
      <c r="I7651">
        <v>3</v>
      </c>
      <c r="J7651" t="s">
        <v>22</v>
      </c>
      <c r="K7651" s="40">
        <f t="shared" si="119"/>
        <v>2022</v>
      </c>
    </row>
    <row r="7652" spans="1:11" x14ac:dyDescent="0.25">
      <c r="A7652" t="s">
        <v>6556</v>
      </c>
      <c r="B7652" s="36">
        <v>44889</v>
      </c>
      <c r="C7652" t="s">
        <v>1038</v>
      </c>
      <c r="D7652" t="s">
        <v>24</v>
      </c>
      <c r="E7652" t="s">
        <v>506</v>
      </c>
      <c r="F7652">
        <v>0.1</v>
      </c>
      <c r="G7652" s="37">
        <v>20678588.699999999</v>
      </c>
      <c r="H7652" s="37">
        <v>1607679.1500000001</v>
      </c>
      <c r="I7652">
        <v>11</v>
      </c>
      <c r="J7652" t="s">
        <v>22</v>
      </c>
      <c r="K7652" s="40">
        <f t="shared" si="119"/>
        <v>2022</v>
      </c>
    </row>
    <row r="7653" spans="1:11" x14ac:dyDescent="0.25">
      <c r="A7653" t="s">
        <v>6556</v>
      </c>
      <c r="B7653" s="36">
        <v>44889</v>
      </c>
      <c r="C7653" t="s">
        <v>1038</v>
      </c>
      <c r="D7653" t="s">
        <v>24</v>
      </c>
      <c r="E7653" t="s">
        <v>119</v>
      </c>
      <c r="F7653">
        <v>0</v>
      </c>
      <c r="G7653" s="37">
        <v>2595885.6</v>
      </c>
      <c r="H7653" s="37">
        <v>545725.95000000007</v>
      </c>
      <c r="I7653">
        <v>6</v>
      </c>
      <c r="J7653" t="s">
        <v>26</v>
      </c>
      <c r="K7653" s="40">
        <f t="shared" si="119"/>
        <v>2022</v>
      </c>
    </row>
    <row r="7654" spans="1:11" x14ac:dyDescent="0.25">
      <c r="A7654" t="s">
        <v>6556</v>
      </c>
      <c r="B7654" s="36">
        <v>44889</v>
      </c>
      <c r="C7654" t="s">
        <v>1038</v>
      </c>
      <c r="D7654" t="s">
        <v>24</v>
      </c>
      <c r="E7654" t="s">
        <v>382</v>
      </c>
      <c r="F7654">
        <v>0.1</v>
      </c>
      <c r="G7654" s="37">
        <v>4070820.6</v>
      </c>
      <c r="H7654" s="37">
        <v>-309736.35000000003</v>
      </c>
      <c r="I7654">
        <v>2</v>
      </c>
      <c r="J7654" t="s">
        <v>26</v>
      </c>
      <c r="K7654" s="40">
        <f t="shared" si="119"/>
        <v>2022</v>
      </c>
    </row>
    <row r="7655" spans="1:11" x14ac:dyDescent="0.25">
      <c r="A7655" t="s">
        <v>6557</v>
      </c>
      <c r="B7655" s="36">
        <v>44890</v>
      </c>
      <c r="C7655" t="s">
        <v>748</v>
      </c>
      <c r="D7655" t="s">
        <v>33</v>
      </c>
      <c r="E7655" t="s">
        <v>752</v>
      </c>
      <c r="F7655">
        <v>0</v>
      </c>
      <c r="G7655" s="37">
        <v>1032454.5</v>
      </c>
      <c r="H7655" s="37">
        <v>191741.55000000002</v>
      </c>
      <c r="I7655">
        <v>3</v>
      </c>
      <c r="J7655" t="s">
        <v>26</v>
      </c>
      <c r="K7655" s="40">
        <f t="shared" si="119"/>
        <v>2022</v>
      </c>
    </row>
    <row r="7656" spans="1:11" x14ac:dyDescent="0.25">
      <c r="A7656" t="s">
        <v>6557</v>
      </c>
      <c r="B7656" s="36">
        <v>44890</v>
      </c>
      <c r="C7656" t="s">
        <v>748</v>
      </c>
      <c r="D7656" t="s">
        <v>33</v>
      </c>
      <c r="E7656" t="s">
        <v>1775</v>
      </c>
      <c r="F7656">
        <v>0</v>
      </c>
      <c r="G7656" s="37">
        <v>4336308.9000000004</v>
      </c>
      <c r="H7656" s="37">
        <v>1297942.8</v>
      </c>
      <c r="I7656">
        <v>6</v>
      </c>
      <c r="J7656" t="s">
        <v>26</v>
      </c>
      <c r="K7656" s="40">
        <f t="shared" si="119"/>
        <v>2022</v>
      </c>
    </row>
    <row r="7657" spans="1:11" x14ac:dyDescent="0.25">
      <c r="A7657" t="s">
        <v>6558</v>
      </c>
      <c r="B7657" s="36">
        <v>44890</v>
      </c>
      <c r="C7657" t="s">
        <v>1422</v>
      </c>
      <c r="D7657" t="s">
        <v>33</v>
      </c>
      <c r="E7657" t="s">
        <v>1085</v>
      </c>
      <c r="F7657">
        <v>0</v>
      </c>
      <c r="G7657" s="37">
        <v>1032454.5</v>
      </c>
      <c r="H7657" s="37">
        <v>471979.2</v>
      </c>
      <c r="I7657">
        <v>6</v>
      </c>
      <c r="J7657" t="s">
        <v>22</v>
      </c>
      <c r="K7657" s="40">
        <f t="shared" si="119"/>
        <v>2022</v>
      </c>
    </row>
    <row r="7658" spans="1:11" x14ac:dyDescent="0.25">
      <c r="A7658" t="s">
        <v>6559</v>
      </c>
      <c r="B7658" s="36">
        <v>44890</v>
      </c>
      <c r="C7658" t="s">
        <v>2119</v>
      </c>
      <c r="D7658" t="s">
        <v>33</v>
      </c>
      <c r="E7658" t="s">
        <v>724</v>
      </c>
      <c r="F7658">
        <v>0</v>
      </c>
      <c r="G7658" s="37">
        <v>1224196.05</v>
      </c>
      <c r="H7658" s="37">
        <v>162242.85</v>
      </c>
      <c r="I7658">
        <v>10</v>
      </c>
      <c r="J7658" t="s">
        <v>22</v>
      </c>
      <c r="K7658" s="40">
        <f t="shared" si="119"/>
        <v>2022</v>
      </c>
    </row>
    <row r="7659" spans="1:11" x14ac:dyDescent="0.25">
      <c r="A7659" t="s">
        <v>6558</v>
      </c>
      <c r="B7659" s="36">
        <v>44890</v>
      </c>
      <c r="C7659" t="s">
        <v>1422</v>
      </c>
      <c r="D7659" t="s">
        <v>33</v>
      </c>
      <c r="E7659" t="s">
        <v>1362</v>
      </c>
      <c r="F7659">
        <v>0</v>
      </c>
      <c r="G7659" s="37">
        <v>8834860.6500000004</v>
      </c>
      <c r="H7659" s="37">
        <v>0</v>
      </c>
      <c r="I7659">
        <v>2</v>
      </c>
      <c r="J7659" t="s">
        <v>22</v>
      </c>
      <c r="K7659" s="40">
        <f t="shared" si="119"/>
        <v>2022</v>
      </c>
    </row>
    <row r="7660" spans="1:11" x14ac:dyDescent="0.25">
      <c r="A7660" t="s">
        <v>6560</v>
      </c>
      <c r="B7660" s="36">
        <v>44890</v>
      </c>
      <c r="C7660" t="s">
        <v>1503</v>
      </c>
      <c r="D7660" t="s">
        <v>20</v>
      </c>
      <c r="E7660" t="s">
        <v>208</v>
      </c>
      <c r="F7660">
        <v>0</v>
      </c>
      <c r="G7660" s="37">
        <v>1607679.1500000001</v>
      </c>
      <c r="H7660" s="37">
        <v>766966.20000000007</v>
      </c>
      <c r="I7660">
        <v>2</v>
      </c>
      <c r="J7660" t="s">
        <v>26</v>
      </c>
      <c r="K7660" s="40">
        <f t="shared" si="119"/>
        <v>2022</v>
      </c>
    </row>
    <row r="7661" spans="1:11" x14ac:dyDescent="0.25">
      <c r="A7661" t="s">
        <v>6560</v>
      </c>
      <c r="B7661" s="36">
        <v>44890</v>
      </c>
      <c r="C7661" t="s">
        <v>1503</v>
      </c>
      <c r="D7661" t="s">
        <v>20</v>
      </c>
      <c r="E7661" t="s">
        <v>2214</v>
      </c>
      <c r="F7661">
        <v>0</v>
      </c>
      <c r="G7661" s="37">
        <v>398232.45</v>
      </c>
      <c r="H7661" s="37">
        <v>117994.8</v>
      </c>
      <c r="I7661">
        <v>2</v>
      </c>
      <c r="J7661" t="s">
        <v>26</v>
      </c>
      <c r="K7661" s="40">
        <f t="shared" si="119"/>
        <v>2022</v>
      </c>
    </row>
    <row r="7662" spans="1:11" x14ac:dyDescent="0.25">
      <c r="A7662" t="s">
        <v>6561</v>
      </c>
      <c r="B7662" s="36">
        <v>44890</v>
      </c>
      <c r="C7662" t="s">
        <v>649</v>
      </c>
      <c r="D7662" t="s">
        <v>24</v>
      </c>
      <c r="E7662" t="s">
        <v>2615</v>
      </c>
      <c r="F7662">
        <v>0.15</v>
      </c>
      <c r="G7662" s="37">
        <v>8790612.5999999996</v>
      </c>
      <c r="H7662" s="37">
        <v>1342190.85</v>
      </c>
      <c r="I7662">
        <v>4</v>
      </c>
      <c r="J7662" t="s">
        <v>22</v>
      </c>
      <c r="K7662" s="40">
        <f t="shared" si="119"/>
        <v>2022</v>
      </c>
    </row>
    <row r="7663" spans="1:11" x14ac:dyDescent="0.25">
      <c r="A7663" t="s">
        <v>6562</v>
      </c>
      <c r="B7663" s="36">
        <v>44890</v>
      </c>
      <c r="C7663" t="s">
        <v>2121</v>
      </c>
      <c r="D7663" t="s">
        <v>24</v>
      </c>
      <c r="E7663" t="s">
        <v>347</v>
      </c>
      <c r="F7663">
        <v>0</v>
      </c>
      <c r="G7663" s="37">
        <v>3259606.35</v>
      </c>
      <c r="H7663" s="37">
        <v>1106201.25</v>
      </c>
      <c r="I7663">
        <v>4</v>
      </c>
      <c r="J7663" t="s">
        <v>22</v>
      </c>
      <c r="K7663" s="40">
        <f t="shared" si="119"/>
        <v>2022</v>
      </c>
    </row>
    <row r="7664" spans="1:11" x14ac:dyDescent="0.25">
      <c r="A7664" t="s">
        <v>6563</v>
      </c>
      <c r="B7664" s="36">
        <v>44890</v>
      </c>
      <c r="C7664" t="s">
        <v>1711</v>
      </c>
      <c r="D7664" t="s">
        <v>24</v>
      </c>
      <c r="E7664" t="s">
        <v>1360</v>
      </c>
      <c r="F7664">
        <v>0.6</v>
      </c>
      <c r="G7664" s="37">
        <v>737467.5</v>
      </c>
      <c r="H7664" s="37">
        <v>-412981.8</v>
      </c>
      <c r="I7664">
        <v>5</v>
      </c>
      <c r="J7664" t="s">
        <v>26</v>
      </c>
      <c r="K7664" s="40">
        <f t="shared" si="119"/>
        <v>2022</v>
      </c>
    </row>
    <row r="7665" spans="1:11" x14ac:dyDescent="0.25">
      <c r="A7665" t="s">
        <v>6562</v>
      </c>
      <c r="B7665" s="36">
        <v>44890</v>
      </c>
      <c r="C7665" t="s">
        <v>2121</v>
      </c>
      <c r="D7665" t="s">
        <v>24</v>
      </c>
      <c r="E7665" t="s">
        <v>1989</v>
      </c>
      <c r="F7665">
        <v>0</v>
      </c>
      <c r="G7665" s="37">
        <v>5457259.5</v>
      </c>
      <c r="H7665" s="37">
        <v>2507389.5</v>
      </c>
      <c r="I7665">
        <v>7</v>
      </c>
      <c r="J7665" t="s">
        <v>26</v>
      </c>
      <c r="K7665" s="40">
        <f t="shared" si="119"/>
        <v>2022</v>
      </c>
    </row>
    <row r="7666" spans="1:11" x14ac:dyDescent="0.25">
      <c r="A7666" t="s">
        <v>6562</v>
      </c>
      <c r="B7666" s="36">
        <v>44890</v>
      </c>
      <c r="C7666" t="s">
        <v>2121</v>
      </c>
      <c r="D7666" t="s">
        <v>24</v>
      </c>
      <c r="E7666" t="s">
        <v>721</v>
      </c>
      <c r="F7666">
        <v>0.1</v>
      </c>
      <c r="G7666" s="37">
        <v>5427760.7999999998</v>
      </c>
      <c r="H7666" s="37">
        <v>1091451.9000000001</v>
      </c>
      <c r="I7666">
        <v>2</v>
      </c>
      <c r="J7666" t="s">
        <v>26</v>
      </c>
      <c r="K7666" s="40">
        <f t="shared" si="119"/>
        <v>2022</v>
      </c>
    </row>
    <row r="7667" spans="1:11" x14ac:dyDescent="0.25">
      <c r="A7667" t="s">
        <v>6563</v>
      </c>
      <c r="B7667" s="36">
        <v>44890</v>
      </c>
      <c r="C7667" t="s">
        <v>1711</v>
      </c>
      <c r="D7667" t="s">
        <v>24</v>
      </c>
      <c r="E7667" t="s">
        <v>792</v>
      </c>
      <c r="F7667">
        <v>0.5</v>
      </c>
      <c r="G7667" s="37">
        <v>383483.10000000003</v>
      </c>
      <c r="H7667" s="37">
        <v>-250738.95</v>
      </c>
      <c r="I7667">
        <v>1</v>
      </c>
      <c r="J7667" t="s">
        <v>22</v>
      </c>
      <c r="K7667" s="40">
        <f t="shared" si="119"/>
        <v>2022</v>
      </c>
    </row>
    <row r="7668" spans="1:11" x14ac:dyDescent="0.25">
      <c r="A7668" t="s">
        <v>6563</v>
      </c>
      <c r="B7668" s="36">
        <v>44890</v>
      </c>
      <c r="C7668" t="s">
        <v>1711</v>
      </c>
      <c r="D7668" t="s">
        <v>24</v>
      </c>
      <c r="E7668" t="s">
        <v>28</v>
      </c>
      <c r="F7668">
        <v>0.5</v>
      </c>
      <c r="G7668" s="37">
        <v>1371689.55</v>
      </c>
      <c r="H7668" s="37">
        <v>-958707.75</v>
      </c>
      <c r="I7668">
        <v>4</v>
      </c>
      <c r="J7668" t="s">
        <v>26</v>
      </c>
      <c r="K7668" s="40">
        <f t="shared" si="119"/>
        <v>2022</v>
      </c>
    </row>
    <row r="7669" spans="1:11" x14ac:dyDescent="0.25">
      <c r="A7669" t="s">
        <v>6563</v>
      </c>
      <c r="B7669" s="36">
        <v>44890</v>
      </c>
      <c r="C7669" t="s">
        <v>1711</v>
      </c>
      <c r="D7669" t="s">
        <v>24</v>
      </c>
      <c r="E7669" t="s">
        <v>173</v>
      </c>
      <c r="F7669">
        <v>0.5</v>
      </c>
      <c r="G7669" s="37">
        <v>2241901.2000000002</v>
      </c>
      <c r="H7669" s="37">
        <v>-44248.05</v>
      </c>
      <c r="I7669">
        <v>5</v>
      </c>
      <c r="J7669" t="s">
        <v>26</v>
      </c>
      <c r="K7669" s="40">
        <f t="shared" si="119"/>
        <v>2022</v>
      </c>
    </row>
    <row r="7670" spans="1:11" x14ac:dyDescent="0.25">
      <c r="A7670" t="s">
        <v>6563</v>
      </c>
      <c r="B7670" s="36">
        <v>44890</v>
      </c>
      <c r="C7670" t="s">
        <v>1711</v>
      </c>
      <c r="D7670" t="s">
        <v>24</v>
      </c>
      <c r="E7670" t="s">
        <v>689</v>
      </c>
      <c r="F7670">
        <v>0.5</v>
      </c>
      <c r="G7670" s="37">
        <v>752216.85</v>
      </c>
      <c r="H7670" s="37">
        <v>-722718.15</v>
      </c>
      <c r="I7670">
        <v>2</v>
      </c>
      <c r="J7670" t="s">
        <v>26</v>
      </c>
      <c r="K7670" s="40">
        <f t="shared" si="119"/>
        <v>2022</v>
      </c>
    </row>
    <row r="7671" spans="1:11" x14ac:dyDescent="0.25">
      <c r="A7671" t="s">
        <v>6564</v>
      </c>
      <c r="B7671" s="36">
        <v>44890</v>
      </c>
      <c r="C7671" t="s">
        <v>2350</v>
      </c>
      <c r="D7671" t="s">
        <v>24</v>
      </c>
      <c r="E7671" t="s">
        <v>886</v>
      </c>
      <c r="F7671">
        <v>0</v>
      </c>
      <c r="G7671" s="37">
        <v>3466097.25</v>
      </c>
      <c r="H7671" s="37">
        <v>383483.10000000003</v>
      </c>
      <c r="I7671">
        <v>4</v>
      </c>
      <c r="J7671" t="s">
        <v>22</v>
      </c>
      <c r="K7671" s="40">
        <f t="shared" si="119"/>
        <v>2022</v>
      </c>
    </row>
    <row r="7672" spans="1:11" x14ac:dyDescent="0.25">
      <c r="A7672" t="s">
        <v>6564</v>
      </c>
      <c r="B7672" s="36">
        <v>44890</v>
      </c>
      <c r="C7672" t="s">
        <v>2350</v>
      </c>
      <c r="D7672" t="s">
        <v>24</v>
      </c>
      <c r="E7672" t="s">
        <v>485</v>
      </c>
      <c r="F7672">
        <v>0</v>
      </c>
      <c r="G7672" s="37">
        <v>3672588.15</v>
      </c>
      <c r="H7672" s="37">
        <v>884961</v>
      </c>
      <c r="I7672">
        <v>2</v>
      </c>
      <c r="J7672" t="s">
        <v>22</v>
      </c>
      <c r="K7672" s="40">
        <f t="shared" si="119"/>
        <v>2022</v>
      </c>
    </row>
    <row r="7673" spans="1:11" x14ac:dyDescent="0.25">
      <c r="A7673" t="s">
        <v>6565</v>
      </c>
      <c r="B7673" s="36">
        <v>44891</v>
      </c>
      <c r="C7673" t="s">
        <v>841</v>
      </c>
      <c r="D7673" t="s">
        <v>20</v>
      </c>
      <c r="E7673" t="s">
        <v>873</v>
      </c>
      <c r="F7673">
        <v>0</v>
      </c>
      <c r="G7673" s="37">
        <v>2109157.0500000003</v>
      </c>
      <c r="H7673" s="37">
        <v>471979.2</v>
      </c>
      <c r="I7673">
        <v>1</v>
      </c>
      <c r="J7673" t="s">
        <v>26</v>
      </c>
      <c r="K7673" s="40">
        <f t="shared" si="119"/>
        <v>2022</v>
      </c>
    </row>
    <row r="7674" spans="1:11" x14ac:dyDescent="0.25">
      <c r="A7674" t="s">
        <v>6565</v>
      </c>
      <c r="B7674" s="36">
        <v>44891</v>
      </c>
      <c r="C7674" t="s">
        <v>841</v>
      </c>
      <c r="D7674" t="s">
        <v>20</v>
      </c>
      <c r="E7674" t="s">
        <v>1404</v>
      </c>
      <c r="F7674">
        <v>0</v>
      </c>
      <c r="G7674" s="37">
        <v>1637177.85</v>
      </c>
      <c r="H7674" s="37">
        <v>516227.25</v>
      </c>
      <c r="I7674">
        <v>5</v>
      </c>
      <c r="J7674" t="s">
        <v>26</v>
      </c>
      <c r="K7674" s="40">
        <f t="shared" si="119"/>
        <v>2022</v>
      </c>
    </row>
    <row r="7675" spans="1:11" x14ac:dyDescent="0.25">
      <c r="A7675" t="s">
        <v>6565</v>
      </c>
      <c r="B7675" s="36">
        <v>44891</v>
      </c>
      <c r="C7675" t="s">
        <v>841</v>
      </c>
      <c r="D7675" t="s">
        <v>20</v>
      </c>
      <c r="E7675" t="s">
        <v>1659</v>
      </c>
      <c r="F7675">
        <v>0</v>
      </c>
      <c r="G7675" s="37">
        <v>6268473.75</v>
      </c>
      <c r="H7675" s="37">
        <v>2699131.0500000003</v>
      </c>
      <c r="I7675">
        <v>5</v>
      </c>
      <c r="J7675" t="s">
        <v>22</v>
      </c>
      <c r="K7675" s="40">
        <f t="shared" si="119"/>
        <v>2022</v>
      </c>
    </row>
    <row r="7676" spans="1:11" x14ac:dyDescent="0.25">
      <c r="A7676" t="s">
        <v>6566</v>
      </c>
      <c r="B7676" s="36">
        <v>44891</v>
      </c>
      <c r="C7676" t="s">
        <v>660</v>
      </c>
      <c r="D7676" t="s">
        <v>33</v>
      </c>
      <c r="E7676" t="s">
        <v>998</v>
      </c>
      <c r="F7676">
        <v>0</v>
      </c>
      <c r="G7676" s="37">
        <v>3348102.45</v>
      </c>
      <c r="H7676" s="37">
        <v>501477.9</v>
      </c>
      <c r="I7676">
        <v>4</v>
      </c>
      <c r="J7676" t="s">
        <v>26</v>
      </c>
      <c r="K7676" s="40">
        <f t="shared" si="119"/>
        <v>2022</v>
      </c>
    </row>
    <row r="7677" spans="1:11" x14ac:dyDescent="0.25">
      <c r="A7677" t="s">
        <v>6567</v>
      </c>
      <c r="B7677" s="36">
        <v>44891</v>
      </c>
      <c r="C7677" t="s">
        <v>1999</v>
      </c>
      <c r="D7677" t="s">
        <v>24</v>
      </c>
      <c r="E7677" t="s">
        <v>155</v>
      </c>
      <c r="F7677">
        <v>0</v>
      </c>
      <c r="G7677" s="37">
        <v>412981.8</v>
      </c>
      <c r="H7677" s="37">
        <v>14749.35</v>
      </c>
      <c r="I7677">
        <v>1</v>
      </c>
      <c r="J7677" t="s">
        <v>26</v>
      </c>
      <c r="K7677" s="40">
        <f t="shared" si="119"/>
        <v>2022</v>
      </c>
    </row>
    <row r="7678" spans="1:11" x14ac:dyDescent="0.25">
      <c r="A7678" t="s">
        <v>6568</v>
      </c>
      <c r="B7678" s="36">
        <v>44891</v>
      </c>
      <c r="C7678" t="s">
        <v>124</v>
      </c>
      <c r="D7678" t="s">
        <v>24</v>
      </c>
      <c r="E7678" t="s">
        <v>1754</v>
      </c>
      <c r="F7678">
        <v>0.15</v>
      </c>
      <c r="G7678" s="37">
        <v>9528080.0999999996</v>
      </c>
      <c r="H7678" s="37">
        <v>3141611.5500000003</v>
      </c>
      <c r="I7678">
        <v>3</v>
      </c>
      <c r="J7678" t="s">
        <v>26</v>
      </c>
      <c r="K7678" s="40">
        <f t="shared" si="119"/>
        <v>2022</v>
      </c>
    </row>
    <row r="7679" spans="1:11" x14ac:dyDescent="0.25">
      <c r="A7679" t="s">
        <v>6569</v>
      </c>
      <c r="B7679" s="36">
        <v>44891</v>
      </c>
      <c r="C7679" t="s">
        <v>410</v>
      </c>
      <c r="D7679" t="s">
        <v>24</v>
      </c>
      <c r="E7679" t="s">
        <v>1165</v>
      </c>
      <c r="F7679">
        <v>0</v>
      </c>
      <c r="G7679" s="37">
        <v>1445436.3</v>
      </c>
      <c r="H7679" s="37">
        <v>132744.15</v>
      </c>
      <c r="I7679">
        <v>2</v>
      </c>
      <c r="J7679" t="s">
        <v>22</v>
      </c>
      <c r="K7679" s="40">
        <f t="shared" si="119"/>
        <v>2022</v>
      </c>
    </row>
    <row r="7680" spans="1:11" x14ac:dyDescent="0.25">
      <c r="A7680" t="s">
        <v>6569</v>
      </c>
      <c r="B7680" s="36">
        <v>44891</v>
      </c>
      <c r="C7680" t="s">
        <v>410</v>
      </c>
      <c r="D7680" t="s">
        <v>24</v>
      </c>
      <c r="E7680" t="s">
        <v>1977</v>
      </c>
      <c r="F7680">
        <v>0.1</v>
      </c>
      <c r="G7680" s="37">
        <v>46475201.850000001</v>
      </c>
      <c r="H7680" s="37">
        <v>-516227.25</v>
      </c>
      <c r="I7680">
        <v>7</v>
      </c>
      <c r="J7680" t="s">
        <v>26</v>
      </c>
      <c r="K7680" s="40">
        <f t="shared" si="119"/>
        <v>2022</v>
      </c>
    </row>
    <row r="7681" spans="1:11" x14ac:dyDescent="0.25">
      <c r="A7681" t="s">
        <v>6569</v>
      </c>
      <c r="B7681" s="36">
        <v>44891</v>
      </c>
      <c r="C7681" t="s">
        <v>410</v>
      </c>
      <c r="D7681" t="s">
        <v>24</v>
      </c>
      <c r="E7681" t="s">
        <v>237</v>
      </c>
      <c r="F7681">
        <v>0</v>
      </c>
      <c r="G7681" s="37">
        <v>781715.55</v>
      </c>
      <c r="H7681" s="37">
        <v>221240.25</v>
      </c>
      <c r="I7681">
        <v>2</v>
      </c>
      <c r="J7681" t="s">
        <v>22</v>
      </c>
      <c r="K7681" s="40">
        <f t="shared" si="119"/>
        <v>2022</v>
      </c>
    </row>
    <row r="7682" spans="1:11" x14ac:dyDescent="0.25">
      <c r="A7682" t="s">
        <v>6569</v>
      </c>
      <c r="B7682" s="36">
        <v>44891</v>
      </c>
      <c r="C7682" t="s">
        <v>410</v>
      </c>
      <c r="D7682" t="s">
        <v>24</v>
      </c>
      <c r="E7682" t="s">
        <v>46</v>
      </c>
      <c r="F7682">
        <v>0</v>
      </c>
      <c r="G7682" s="37">
        <v>2433642.75</v>
      </c>
      <c r="H7682" s="37">
        <v>442480.5</v>
      </c>
      <c r="I7682">
        <v>3</v>
      </c>
      <c r="J7682" t="s">
        <v>22</v>
      </c>
      <c r="K7682" s="40">
        <f t="shared" si="119"/>
        <v>2022</v>
      </c>
    </row>
    <row r="7683" spans="1:11" x14ac:dyDescent="0.25">
      <c r="A7683" t="s">
        <v>6569</v>
      </c>
      <c r="B7683" s="36">
        <v>44891</v>
      </c>
      <c r="C7683" t="s">
        <v>410</v>
      </c>
      <c r="D7683" t="s">
        <v>24</v>
      </c>
      <c r="E7683" t="s">
        <v>869</v>
      </c>
      <c r="F7683">
        <v>0</v>
      </c>
      <c r="G7683" s="37">
        <v>3112112.85</v>
      </c>
      <c r="H7683" s="37">
        <v>280237.65000000002</v>
      </c>
      <c r="I7683">
        <v>8</v>
      </c>
      <c r="J7683" t="s">
        <v>22</v>
      </c>
      <c r="K7683" s="40">
        <f t="shared" ref="K7683:K7746" si="120">YEAR(B7683)</f>
        <v>2022</v>
      </c>
    </row>
    <row r="7684" spans="1:11" x14ac:dyDescent="0.25">
      <c r="A7684" t="s">
        <v>6569</v>
      </c>
      <c r="B7684" s="36">
        <v>44891</v>
      </c>
      <c r="C7684" t="s">
        <v>410</v>
      </c>
      <c r="D7684" t="s">
        <v>24</v>
      </c>
      <c r="E7684" t="s">
        <v>1772</v>
      </c>
      <c r="F7684">
        <v>0</v>
      </c>
      <c r="G7684" s="37">
        <v>1563431.1</v>
      </c>
      <c r="H7684" s="37">
        <v>221240.25</v>
      </c>
      <c r="I7684">
        <v>7</v>
      </c>
      <c r="J7684" t="s">
        <v>26</v>
      </c>
      <c r="K7684" s="40">
        <f t="shared" si="120"/>
        <v>2022</v>
      </c>
    </row>
    <row r="7685" spans="1:11" x14ac:dyDescent="0.25">
      <c r="A7685" t="s">
        <v>6569</v>
      </c>
      <c r="B7685" s="36">
        <v>44891</v>
      </c>
      <c r="C7685" t="s">
        <v>410</v>
      </c>
      <c r="D7685" t="s">
        <v>24</v>
      </c>
      <c r="E7685" t="s">
        <v>857</v>
      </c>
      <c r="F7685">
        <v>0</v>
      </c>
      <c r="G7685" s="37">
        <v>206490.9</v>
      </c>
      <c r="H7685" s="37">
        <v>73746.75</v>
      </c>
      <c r="I7685">
        <v>1</v>
      </c>
      <c r="J7685" t="s">
        <v>26</v>
      </c>
      <c r="K7685" s="40">
        <f t="shared" si="120"/>
        <v>2022</v>
      </c>
    </row>
    <row r="7686" spans="1:11" x14ac:dyDescent="0.25">
      <c r="A7686" t="s">
        <v>6569</v>
      </c>
      <c r="B7686" s="36">
        <v>44891</v>
      </c>
      <c r="C7686" t="s">
        <v>410</v>
      </c>
      <c r="D7686" t="s">
        <v>24</v>
      </c>
      <c r="E7686" t="s">
        <v>848</v>
      </c>
      <c r="F7686">
        <v>0</v>
      </c>
      <c r="G7686" s="37">
        <v>250738.95</v>
      </c>
      <c r="H7686" s="37">
        <v>103245.45</v>
      </c>
      <c r="I7686">
        <v>3</v>
      </c>
      <c r="J7686" t="s">
        <v>22</v>
      </c>
      <c r="K7686" s="40">
        <f t="shared" si="120"/>
        <v>2022</v>
      </c>
    </row>
    <row r="7687" spans="1:11" x14ac:dyDescent="0.25">
      <c r="A7687" t="s">
        <v>6569</v>
      </c>
      <c r="B7687" s="36">
        <v>44891</v>
      </c>
      <c r="C7687" t="s">
        <v>410</v>
      </c>
      <c r="D7687" t="s">
        <v>24</v>
      </c>
      <c r="E7687" t="s">
        <v>2562</v>
      </c>
      <c r="F7687">
        <v>0</v>
      </c>
      <c r="G7687" s="37">
        <v>678470.1</v>
      </c>
      <c r="H7687" s="37">
        <v>206490.9</v>
      </c>
      <c r="I7687">
        <v>5</v>
      </c>
      <c r="J7687" t="s">
        <v>26</v>
      </c>
      <c r="K7687" s="40">
        <f t="shared" si="120"/>
        <v>2022</v>
      </c>
    </row>
    <row r="7688" spans="1:11" x14ac:dyDescent="0.25">
      <c r="A7688" t="s">
        <v>6570</v>
      </c>
      <c r="B7688" s="36">
        <v>44892</v>
      </c>
      <c r="C7688" t="s">
        <v>711</v>
      </c>
      <c r="D7688" t="s">
        <v>51</v>
      </c>
      <c r="E7688" t="s">
        <v>1234</v>
      </c>
      <c r="F7688">
        <v>0.15</v>
      </c>
      <c r="G7688" s="37">
        <v>3805332.3000000003</v>
      </c>
      <c r="H7688" s="37">
        <v>-398232.45</v>
      </c>
      <c r="I7688">
        <v>2</v>
      </c>
      <c r="J7688" t="s">
        <v>22</v>
      </c>
      <c r="K7688" s="40">
        <f t="shared" si="120"/>
        <v>2022</v>
      </c>
    </row>
    <row r="7689" spans="1:11" x14ac:dyDescent="0.25">
      <c r="A7689" t="s">
        <v>6571</v>
      </c>
      <c r="B7689" s="36">
        <v>44892</v>
      </c>
      <c r="C7689" t="s">
        <v>799</v>
      </c>
      <c r="D7689" t="s">
        <v>33</v>
      </c>
      <c r="E7689" t="s">
        <v>41</v>
      </c>
      <c r="F7689">
        <v>0.5</v>
      </c>
      <c r="G7689" s="37">
        <v>9100348.9500000011</v>
      </c>
      <c r="H7689" s="37">
        <v>-5634251.7000000002</v>
      </c>
      <c r="I7689">
        <v>3</v>
      </c>
      <c r="J7689" t="s">
        <v>26</v>
      </c>
      <c r="K7689" s="40">
        <f t="shared" si="120"/>
        <v>2022</v>
      </c>
    </row>
    <row r="7690" spans="1:11" x14ac:dyDescent="0.25">
      <c r="A7690" t="s">
        <v>6571</v>
      </c>
      <c r="B7690" s="36">
        <v>44892</v>
      </c>
      <c r="C7690" t="s">
        <v>799</v>
      </c>
      <c r="D7690" t="s">
        <v>33</v>
      </c>
      <c r="E7690" t="s">
        <v>1993</v>
      </c>
      <c r="F7690">
        <v>0.5</v>
      </c>
      <c r="G7690" s="37">
        <v>7684411.3500000006</v>
      </c>
      <c r="H7690" s="37">
        <v>-3849580.35</v>
      </c>
      <c r="I7690">
        <v>7</v>
      </c>
      <c r="J7690" t="s">
        <v>22</v>
      </c>
      <c r="K7690" s="40">
        <f t="shared" si="120"/>
        <v>2022</v>
      </c>
    </row>
    <row r="7691" spans="1:11" x14ac:dyDescent="0.25">
      <c r="A7691" t="s">
        <v>6572</v>
      </c>
      <c r="B7691" s="36">
        <v>44892</v>
      </c>
      <c r="C7691" t="s">
        <v>1161</v>
      </c>
      <c r="D7691" t="s">
        <v>33</v>
      </c>
      <c r="E7691" t="s">
        <v>644</v>
      </c>
      <c r="F7691">
        <v>0.1</v>
      </c>
      <c r="G7691" s="37">
        <v>9970560.5999999996</v>
      </c>
      <c r="H7691" s="37">
        <v>2876123.25</v>
      </c>
      <c r="I7691">
        <v>5</v>
      </c>
      <c r="J7691" t="s">
        <v>26</v>
      </c>
      <c r="K7691" s="40">
        <f t="shared" si="120"/>
        <v>2022</v>
      </c>
    </row>
    <row r="7692" spans="1:11" x14ac:dyDescent="0.25">
      <c r="A7692" t="s">
        <v>6571</v>
      </c>
      <c r="B7692" s="36">
        <v>44892</v>
      </c>
      <c r="C7692" t="s">
        <v>799</v>
      </c>
      <c r="D7692" t="s">
        <v>33</v>
      </c>
      <c r="E7692" t="s">
        <v>91</v>
      </c>
      <c r="F7692">
        <v>0.5</v>
      </c>
      <c r="G7692" s="37">
        <v>2138655.75</v>
      </c>
      <c r="H7692" s="37">
        <v>0</v>
      </c>
      <c r="I7692">
        <v>9</v>
      </c>
      <c r="J7692" t="s">
        <v>26</v>
      </c>
      <c r="K7692" s="40">
        <f t="shared" si="120"/>
        <v>2022</v>
      </c>
    </row>
    <row r="7693" spans="1:11" x14ac:dyDescent="0.25">
      <c r="A7693" t="s">
        <v>6571</v>
      </c>
      <c r="B7693" s="36">
        <v>44892</v>
      </c>
      <c r="C7693" t="s">
        <v>799</v>
      </c>
      <c r="D7693" t="s">
        <v>33</v>
      </c>
      <c r="E7693" t="s">
        <v>800</v>
      </c>
      <c r="F7693">
        <v>0.5</v>
      </c>
      <c r="G7693" s="37">
        <v>2330397.3000000003</v>
      </c>
      <c r="H7693" s="37">
        <v>-929209.05</v>
      </c>
      <c r="I7693">
        <v>7</v>
      </c>
      <c r="J7693" t="s">
        <v>22</v>
      </c>
      <c r="K7693" s="40">
        <f t="shared" si="120"/>
        <v>2022</v>
      </c>
    </row>
    <row r="7694" spans="1:11" x14ac:dyDescent="0.25">
      <c r="A7694" t="s">
        <v>6571</v>
      </c>
      <c r="B7694" s="36">
        <v>44892</v>
      </c>
      <c r="C7694" t="s">
        <v>799</v>
      </c>
      <c r="D7694" t="s">
        <v>33</v>
      </c>
      <c r="E7694" t="s">
        <v>39</v>
      </c>
      <c r="F7694">
        <v>0.5</v>
      </c>
      <c r="G7694" s="37">
        <v>5870241.2999999998</v>
      </c>
      <c r="H7694" s="37">
        <v>-2581136.25</v>
      </c>
      <c r="I7694">
        <v>4</v>
      </c>
      <c r="J7694" t="s">
        <v>22</v>
      </c>
      <c r="K7694" s="40">
        <f t="shared" si="120"/>
        <v>2022</v>
      </c>
    </row>
    <row r="7695" spans="1:11" x14ac:dyDescent="0.25">
      <c r="A7695" t="s">
        <v>6572</v>
      </c>
      <c r="B7695" s="36">
        <v>44892</v>
      </c>
      <c r="C7695" t="s">
        <v>1161</v>
      </c>
      <c r="D7695" t="s">
        <v>33</v>
      </c>
      <c r="E7695" t="s">
        <v>473</v>
      </c>
      <c r="F7695">
        <v>0</v>
      </c>
      <c r="G7695" s="37">
        <v>2035410.3</v>
      </c>
      <c r="H7695" s="37">
        <v>162242.85</v>
      </c>
      <c r="I7695">
        <v>5</v>
      </c>
      <c r="J7695" t="s">
        <v>22</v>
      </c>
      <c r="K7695" s="40">
        <f t="shared" si="120"/>
        <v>2022</v>
      </c>
    </row>
    <row r="7696" spans="1:11" x14ac:dyDescent="0.25">
      <c r="A7696" t="s">
        <v>6572</v>
      </c>
      <c r="B7696" s="36">
        <v>44892</v>
      </c>
      <c r="C7696" t="s">
        <v>1161</v>
      </c>
      <c r="D7696" t="s">
        <v>33</v>
      </c>
      <c r="E7696" t="s">
        <v>1921</v>
      </c>
      <c r="F7696">
        <v>0</v>
      </c>
      <c r="G7696" s="37">
        <v>2787627.15</v>
      </c>
      <c r="H7696" s="37">
        <v>884961</v>
      </c>
      <c r="I7696">
        <v>14</v>
      </c>
      <c r="J7696" t="s">
        <v>26</v>
      </c>
      <c r="K7696" s="40">
        <f t="shared" si="120"/>
        <v>2022</v>
      </c>
    </row>
    <row r="7697" spans="1:11" x14ac:dyDescent="0.25">
      <c r="A7697" t="s">
        <v>6572</v>
      </c>
      <c r="B7697" s="36">
        <v>44892</v>
      </c>
      <c r="C7697" t="s">
        <v>1161</v>
      </c>
      <c r="D7697" t="s">
        <v>33</v>
      </c>
      <c r="E7697" t="s">
        <v>1267</v>
      </c>
      <c r="F7697">
        <v>0</v>
      </c>
      <c r="G7697" s="37">
        <v>870211.65</v>
      </c>
      <c r="H7697" s="37">
        <v>176992.2</v>
      </c>
      <c r="I7697">
        <v>2</v>
      </c>
      <c r="J7697" t="s">
        <v>26</v>
      </c>
      <c r="K7697" s="40">
        <f t="shared" si="120"/>
        <v>2022</v>
      </c>
    </row>
    <row r="7698" spans="1:11" x14ac:dyDescent="0.25">
      <c r="A7698" t="s">
        <v>6571</v>
      </c>
      <c r="B7698" s="36">
        <v>44892</v>
      </c>
      <c r="C7698" t="s">
        <v>799</v>
      </c>
      <c r="D7698" t="s">
        <v>33</v>
      </c>
      <c r="E7698" t="s">
        <v>1579</v>
      </c>
      <c r="F7698">
        <v>0.5</v>
      </c>
      <c r="G7698" s="37">
        <v>1592929.8</v>
      </c>
      <c r="H7698" s="37">
        <v>-442480.5</v>
      </c>
      <c r="I7698">
        <v>5</v>
      </c>
      <c r="J7698" t="s">
        <v>22</v>
      </c>
      <c r="K7698" s="40">
        <f t="shared" si="120"/>
        <v>2022</v>
      </c>
    </row>
    <row r="7699" spans="1:11" x14ac:dyDescent="0.25">
      <c r="A7699" t="s">
        <v>6571</v>
      </c>
      <c r="B7699" s="36">
        <v>44892</v>
      </c>
      <c r="C7699" t="s">
        <v>799</v>
      </c>
      <c r="D7699" t="s">
        <v>33</v>
      </c>
      <c r="E7699" t="s">
        <v>2213</v>
      </c>
      <c r="F7699">
        <v>0.5</v>
      </c>
      <c r="G7699" s="37">
        <v>3893828.4</v>
      </c>
      <c r="H7699" s="37">
        <v>-1946914.2</v>
      </c>
      <c r="I7699">
        <v>2</v>
      </c>
      <c r="J7699" t="s">
        <v>22</v>
      </c>
      <c r="K7699" s="40">
        <f t="shared" si="120"/>
        <v>2022</v>
      </c>
    </row>
    <row r="7700" spans="1:11" x14ac:dyDescent="0.25">
      <c r="A7700" t="s">
        <v>6572</v>
      </c>
      <c r="B7700" s="36">
        <v>44892</v>
      </c>
      <c r="C7700" t="s">
        <v>1161</v>
      </c>
      <c r="D7700" t="s">
        <v>33</v>
      </c>
      <c r="E7700" t="s">
        <v>1018</v>
      </c>
      <c r="F7700">
        <v>0</v>
      </c>
      <c r="G7700" s="37">
        <v>11445495.6</v>
      </c>
      <c r="H7700" s="37">
        <v>2064909</v>
      </c>
      <c r="I7700">
        <v>3</v>
      </c>
      <c r="J7700" t="s">
        <v>22</v>
      </c>
      <c r="K7700" s="40">
        <f t="shared" si="120"/>
        <v>2022</v>
      </c>
    </row>
    <row r="7701" spans="1:11" x14ac:dyDescent="0.25">
      <c r="A7701" t="s">
        <v>6573</v>
      </c>
      <c r="B7701" s="36">
        <v>44892</v>
      </c>
      <c r="C7701" t="s">
        <v>932</v>
      </c>
      <c r="D7701" t="s">
        <v>24</v>
      </c>
      <c r="E7701" t="s">
        <v>937</v>
      </c>
      <c r="F7701">
        <v>0</v>
      </c>
      <c r="G7701" s="37">
        <v>3879079.0500000003</v>
      </c>
      <c r="H7701" s="37">
        <v>737467.5</v>
      </c>
      <c r="I7701">
        <v>5</v>
      </c>
      <c r="J7701" t="s">
        <v>26</v>
      </c>
      <c r="K7701" s="40">
        <f t="shared" si="120"/>
        <v>2022</v>
      </c>
    </row>
    <row r="7702" spans="1:11" x14ac:dyDescent="0.25">
      <c r="A7702" t="s">
        <v>6573</v>
      </c>
      <c r="B7702" s="36">
        <v>44892</v>
      </c>
      <c r="C7702" t="s">
        <v>932</v>
      </c>
      <c r="D7702" t="s">
        <v>24</v>
      </c>
      <c r="E7702" t="s">
        <v>983</v>
      </c>
      <c r="F7702">
        <v>0</v>
      </c>
      <c r="G7702" s="37">
        <v>1032454.5</v>
      </c>
      <c r="H7702" s="37">
        <v>383483.10000000003</v>
      </c>
      <c r="I7702">
        <v>5</v>
      </c>
      <c r="J7702" t="s">
        <v>26</v>
      </c>
      <c r="K7702" s="40">
        <f t="shared" si="120"/>
        <v>2022</v>
      </c>
    </row>
    <row r="7703" spans="1:11" x14ac:dyDescent="0.25">
      <c r="A7703" t="s">
        <v>6573</v>
      </c>
      <c r="B7703" s="36">
        <v>44892</v>
      </c>
      <c r="C7703" t="s">
        <v>932</v>
      </c>
      <c r="D7703" t="s">
        <v>24</v>
      </c>
      <c r="E7703" t="s">
        <v>520</v>
      </c>
      <c r="F7703">
        <v>0</v>
      </c>
      <c r="G7703" s="37">
        <v>1194697.3500000001</v>
      </c>
      <c r="H7703" s="37">
        <v>280237.65000000002</v>
      </c>
      <c r="I7703">
        <v>7</v>
      </c>
      <c r="J7703" t="s">
        <v>22</v>
      </c>
      <c r="K7703" s="40">
        <f t="shared" si="120"/>
        <v>2022</v>
      </c>
    </row>
    <row r="7704" spans="1:11" x14ac:dyDescent="0.25">
      <c r="A7704" t="s">
        <v>6574</v>
      </c>
      <c r="B7704" s="36">
        <v>44892</v>
      </c>
      <c r="C7704" t="s">
        <v>1302</v>
      </c>
      <c r="D7704" t="s">
        <v>24</v>
      </c>
      <c r="E7704" t="s">
        <v>1002</v>
      </c>
      <c r="F7704">
        <v>0</v>
      </c>
      <c r="G7704" s="37">
        <v>1268444.1000000001</v>
      </c>
      <c r="H7704" s="37">
        <v>58997.4</v>
      </c>
      <c r="I7704">
        <v>6</v>
      </c>
      <c r="J7704" t="s">
        <v>26</v>
      </c>
      <c r="K7704" s="40">
        <f t="shared" si="120"/>
        <v>2022</v>
      </c>
    </row>
    <row r="7705" spans="1:11" x14ac:dyDescent="0.25">
      <c r="A7705" t="s">
        <v>6574</v>
      </c>
      <c r="B7705" s="36">
        <v>44892</v>
      </c>
      <c r="C7705" t="s">
        <v>1302</v>
      </c>
      <c r="D7705" t="s">
        <v>24</v>
      </c>
      <c r="E7705" t="s">
        <v>708</v>
      </c>
      <c r="F7705">
        <v>0</v>
      </c>
      <c r="G7705" s="37">
        <v>1755172.6500000001</v>
      </c>
      <c r="H7705" s="37">
        <v>530976.6</v>
      </c>
      <c r="I7705">
        <v>4</v>
      </c>
      <c r="J7705" t="s">
        <v>26</v>
      </c>
      <c r="K7705" s="40">
        <f t="shared" si="120"/>
        <v>2022</v>
      </c>
    </row>
    <row r="7706" spans="1:11" x14ac:dyDescent="0.25">
      <c r="A7706" t="s">
        <v>6573</v>
      </c>
      <c r="B7706" s="36">
        <v>44892</v>
      </c>
      <c r="C7706" t="s">
        <v>932</v>
      </c>
      <c r="D7706" t="s">
        <v>24</v>
      </c>
      <c r="E7706" t="s">
        <v>2567</v>
      </c>
      <c r="F7706">
        <v>0</v>
      </c>
      <c r="G7706" s="37">
        <v>14085629.25</v>
      </c>
      <c r="H7706" s="37">
        <v>4498551.75</v>
      </c>
      <c r="I7706">
        <v>3</v>
      </c>
      <c r="J7706" t="s">
        <v>22</v>
      </c>
      <c r="K7706" s="40">
        <f t="shared" si="120"/>
        <v>2022</v>
      </c>
    </row>
    <row r="7707" spans="1:11" x14ac:dyDescent="0.25">
      <c r="A7707" t="s">
        <v>6575</v>
      </c>
      <c r="B7707" s="36">
        <v>44892</v>
      </c>
      <c r="C7707" t="s">
        <v>1193</v>
      </c>
      <c r="D7707" t="s">
        <v>24</v>
      </c>
      <c r="E7707" t="s">
        <v>2337</v>
      </c>
      <c r="F7707">
        <v>0</v>
      </c>
      <c r="G7707" s="37">
        <v>1519183.05</v>
      </c>
      <c r="H7707" s="37">
        <v>648971.4</v>
      </c>
      <c r="I7707">
        <v>4</v>
      </c>
      <c r="J7707" t="s">
        <v>26</v>
      </c>
      <c r="K7707" s="40">
        <f t="shared" si="120"/>
        <v>2022</v>
      </c>
    </row>
    <row r="7708" spans="1:11" x14ac:dyDescent="0.25">
      <c r="A7708" t="s">
        <v>6576</v>
      </c>
      <c r="B7708" s="36">
        <v>44892</v>
      </c>
      <c r="C7708" t="s">
        <v>1974</v>
      </c>
      <c r="D7708" t="s">
        <v>24</v>
      </c>
      <c r="E7708" t="s">
        <v>35</v>
      </c>
      <c r="F7708">
        <v>0</v>
      </c>
      <c r="G7708" s="37">
        <v>3053115.45</v>
      </c>
      <c r="H7708" s="37">
        <v>1135699.95</v>
      </c>
      <c r="I7708">
        <v>4</v>
      </c>
      <c r="J7708" t="s">
        <v>26</v>
      </c>
      <c r="K7708" s="40">
        <f t="shared" si="120"/>
        <v>2022</v>
      </c>
    </row>
    <row r="7709" spans="1:11" x14ac:dyDescent="0.25">
      <c r="A7709" t="s">
        <v>6577</v>
      </c>
      <c r="B7709" s="36">
        <v>44893</v>
      </c>
      <c r="C7709" t="s">
        <v>1476</v>
      </c>
      <c r="D7709" t="s">
        <v>24</v>
      </c>
      <c r="E7709" t="s">
        <v>446</v>
      </c>
      <c r="F7709">
        <v>0.4</v>
      </c>
      <c r="G7709" s="37">
        <v>368733.75</v>
      </c>
      <c r="H7709" s="37">
        <v>-73746.75</v>
      </c>
      <c r="I7709">
        <v>4</v>
      </c>
      <c r="J7709" t="s">
        <v>22</v>
      </c>
      <c r="K7709" s="40">
        <f t="shared" si="120"/>
        <v>2022</v>
      </c>
    </row>
    <row r="7710" spans="1:11" x14ac:dyDescent="0.25">
      <c r="A7710" t="s">
        <v>6578</v>
      </c>
      <c r="B7710" s="36">
        <v>44893</v>
      </c>
      <c r="C7710" t="s">
        <v>1710</v>
      </c>
      <c r="D7710" t="s">
        <v>24</v>
      </c>
      <c r="E7710" t="s">
        <v>947</v>
      </c>
      <c r="F7710">
        <v>0.1</v>
      </c>
      <c r="G7710" s="37">
        <v>8289134.7000000002</v>
      </c>
      <c r="H7710" s="37">
        <v>2669632.35</v>
      </c>
      <c r="I7710">
        <v>5</v>
      </c>
      <c r="J7710" t="s">
        <v>22</v>
      </c>
      <c r="K7710" s="40">
        <f t="shared" si="120"/>
        <v>2022</v>
      </c>
    </row>
    <row r="7711" spans="1:11" x14ac:dyDescent="0.25">
      <c r="A7711" t="s">
        <v>6578</v>
      </c>
      <c r="B7711" s="36">
        <v>44893</v>
      </c>
      <c r="C7711" t="s">
        <v>1710</v>
      </c>
      <c r="D7711" t="s">
        <v>24</v>
      </c>
      <c r="E7711" t="s">
        <v>2368</v>
      </c>
      <c r="F7711">
        <v>0.1</v>
      </c>
      <c r="G7711" s="37">
        <v>3318603.75</v>
      </c>
      <c r="H7711" s="37">
        <v>1401188.25</v>
      </c>
      <c r="I7711">
        <v>2</v>
      </c>
      <c r="J7711" t="s">
        <v>22</v>
      </c>
      <c r="K7711" s="40">
        <f t="shared" si="120"/>
        <v>2022</v>
      </c>
    </row>
    <row r="7712" spans="1:11" x14ac:dyDescent="0.25">
      <c r="A7712" t="s">
        <v>6578</v>
      </c>
      <c r="B7712" s="36">
        <v>44893</v>
      </c>
      <c r="C7712" t="s">
        <v>1710</v>
      </c>
      <c r="D7712" t="s">
        <v>24</v>
      </c>
      <c r="E7712" t="s">
        <v>2616</v>
      </c>
      <c r="F7712">
        <v>0.1</v>
      </c>
      <c r="G7712" s="37">
        <v>36224403.600000001</v>
      </c>
      <c r="H7712" s="37">
        <v>-2817125.85</v>
      </c>
      <c r="I7712">
        <v>7</v>
      </c>
      <c r="J7712" t="s">
        <v>26</v>
      </c>
      <c r="K7712" s="40">
        <f t="shared" si="120"/>
        <v>2022</v>
      </c>
    </row>
    <row r="7713" spans="1:11" x14ac:dyDescent="0.25">
      <c r="A7713" t="s">
        <v>6579</v>
      </c>
      <c r="B7713" s="36">
        <v>44893</v>
      </c>
      <c r="C7713" t="s">
        <v>1361</v>
      </c>
      <c r="D7713" t="s">
        <v>24</v>
      </c>
      <c r="E7713" t="s">
        <v>342</v>
      </c>
      <c r="F7713">
        <v>0.2</v>
      </c>
      <c r="G7713" s="37">
        <v>5737497.1500000004</v>
      </c>
      <c r="H7713" s="37">
        <v>-1224196.05</v>
      </c>
      <c r="I7713">
        <v>3</v>
      </c>
      <c r="J7713" t="s">
        <v>26</v>
      </c>
      <c r="K7713" s="40">
        <f t="shared" si="120"/>
        <v>2022</v>
      </c>
    </row>
    <row r="7714" spans="1:11" x14ac:dyDescent="0.25">
      <c r="A7714" t="s">
        <v>6580</v>
      </c>
      <c r="B7714" s="36">
        <v>44893</v>
      </c>
      <c r="C7714" t="s">
        <v>920</v>
      </c>
      <c r="D7714" t="s">
        <v>24</v>
      </c>
      <c r="E7714" t="s">
        <v>89</v>
      </c>
      <c r="F7714">
        <v>0.5</v>
      </c>
      <c r="G7714" s="37">
        <v>589974</v>
      </c>
      <c r="H7714" s="37">
        <v>0</v>
      </c>
      <c r="I7714">
        <v>3</v>
      </c>
      <c r="J7714" t="s">
        <v>22</v>
      </c>
      <c r="K7714" s="40">
        <f t="shared" si="120"/>
        <v>2022</v>
      </c>
    </row>
    <row r="7715" spans="1:11" x14ac:dyDescent="0.25">
      <c r="A7715" t="s">
        <v>6580</v>
      </c>
      <c r="B7715" s="36">
        <v>44893</v>
      </c>
      <c r="C7715" t="s">
        <v>920</v>
      </c>
      <c r="D7715" t="s">
        <v>24</v>
      </c>
      <c r="E7715" t="s">
        <v>546</v>
      </c>
      <c r="F7715">
        <v>0.5</v>
      </c>
      <c r="G7715" s="37">
        <v>1504433.7</v>
      </c>
      <c r="H7715" s="37">
        <v>-1327441.5</v>
      </c>
      <c r="I7715">
        <v>1</v>
      </c>
      <c r="J7715" t="s">
        <v>22</v>
      </c>
      <c r="K7715" s="40">
        <f t="shared" si="120"/>
        <v>2022</v>
      </c>
    </row>
    <row r="7716" spans="1:11" x14ac:dyDescent="0.25">
      <c r="A7716" t="s">
        <v>6578</v>
      </c>
      <c r="B7716" s="36">
        <v>44893</v>
      </c>
      <c r="C7716" t="s">
        <v>1710</v>
      </c>
      <c r="D7716" t="s">
        <v>24</v>
      </c>
      <c r="E7716" t="s">
        <v>1003</v>
      </c>
      <c r="F7716">
        <v>0</v>
      </c>
      <c r="G7716" s="37">
        <v>1002955.8</v>
      </c>
      <c r="H7716" s="37">
        <v>132744.15</v>
      </c>
      <c r="I7716">
        <v>5</v>
      </c>
      <c r="J7716" t="s">
        <v>22</v>
      </c>
      <c r="K7716" s="40">
        <f t="shared" si="120"/>
        <v>2022</v>
      </c>
    </row>
    <row r="7717" spans="1:11" x14ac:dyDescent="0.25">
      <c r="A7717" t="s">
        <v>6578</v>
      </c>
      <c r="B7717" s="36">
        <v>44893</v>
      </c>
      <c r="C7717" t="s">
        <v>1710</v>
      </c>
      <c r="D7717" t="s">
        <v>24</v>
      </c>
      <c r="E7717" t="s">
        <v>1528</v>
      </c>
      <c r="F7717">
        <v>0.1</v>
      </c>
      <c r="G7717" s="37">
        <v>943958.4</v>
      </c>
      <c r="H7717" s="37">
        <v>-103245.45</v>
      </c>
      <c r="I7717">
        <v>3</v>
      </c>
      <c r="J7717" t="s">
        <v>26</v>
      </c>
      <c r="K7717" s="40">
        <f t="shared" si="120"/>
        <v>2022</v>
      </c>
    </row>
    <row r="7718" spans="1:11" x14ac:dyDescent="0.25">
      <c r="A7718" t="s">
        <v>6578</v>
      </c>
      <c r="B7718" s="36">
        <v>44893</v>
      </c>
      <c r="C7718" t="s">
        <v>1710</v>
      </c>
      <c r="D7718" t="s">
        <v>24</v>
      </c>
      <c r="E7718" t="s">
        <v>77</v>
      </c>
      <c r="F7718">
        <v>0</v>
      </c>
      <c r="G7718" s="37">
        <v>2020660.95</v>
      </c>
      <c r="H7718" s="37">
        <v>73746.75</v>
      </c>
      <c r="I7718">
        <v>5</v>
      </c>
      <c r="J7718" t="s">
        <v>26</v>
      </c>
      <c r="K7718" s="40">
        <f t="shared" si="120"/>
        <v>2022</v>
      </c>
    </row>
    <row r="7719" spans="1:11" x14ac:dyDescent="0.25">
      <c r="A7719" t="s">
        <v>6579</v>
      </c>
      <c r="B7719" s="36">
        <v>44893</v>
      </c>
      <c r="C7719" t="s">
        <v>1361</v>
      </c>
      <c r="D7719" t="s">
        <v>24</v>
      </c>
      <c r="E7719" t="s">
        <v>309</v>
      </c>
      <c r="F7719">
        <v>0</v>
      </c>
      <c r="G7719" s="37">
        <v>589974</v>
      </c>
      <c r="H7719" s="37">
        <v>235989.6</v>
      </c>
      <c r="I7719">
        <v>3</v>
      </c>
      <c r="J7719" t="s">
        <v>26</v>
      </c>
      <c r="K7719" s="40">
        <f t="shared" si="120"/>
        <v>2022</v>
      </c>
    </row>
    <row r="7720" spans="1:11" x14ac:dyDescent="0.25">
      <c r="A7720" t="s">
        <v>6579</v>
      </c>
      <c r="B7720" s="36">
        <v>44893</v>
      </c>
      <c r="C7720" t="s">
        <v>1361</v>
      </c>
      <c r="D7720" t="s">
        <v>24</v>
      </c>
      <c r="E7720" t="s">
        <v>1829</v>
      </c>
      <c r="F7720">
        <v>0</v>
      </c>
      <c r="G7720" s="37">
        <v>339235.05</v>
      </c>
      <c r="H7720" s="37">
        <v>29498.7</v>
      </c>
      <c r="I7720">
        <v>2</v>
      </c>
      <c r="J7720" t="s">
        <v>26</v>
      </c>
      <c r="K7720" s="40">
        <f t="shared" si="120"/>
        <v>2022</v>
      </c>
    </row>
    <row r="7721" spans="1:11" x14ac:dyDescent="0.25">
      <c r="A7721" t="s">
        <v>6579</v>
      </c>
      <c r="B7721" s="36">
        <v>44893</v>
      </c>
      <c r="C7721" t="s">
        <v>1361</v>
      </c>
      <c r="D7721" t="s">
        <v>24</v>
      </c>
      <c r="E7721" t="s">
        <v>506</v>
      </c>
      <c r="F7721">
        <v>0.1</v>
      </c>
      <c r="G7721" s="37">
        <v>5634251.7000000002</v>
      </c>
      <c r="H7721" s="37">
        <v>442480.5</v>
      </c>
      <c r="I7721">
        <v>3</v>
      </c>
      <c r="J7721" t="s">
        <v>26</v>
      </c>
      <c r="K7721" s="40">
        <f t="shared" si="120"/>
        <v>2022</v>
      </c>
    </row>
    <row r="7722" spans="1:11" x14ac:dyDescent="0.25">
      <c r="A7722" t="s">
        <v>6579</v>
      </c>
      <c r="B7722" s="36">
        <v>44893</v>
      </c>
      <c r="C7722" t="s">
        <v>1361</v>
      </c>
      <c r="D7722" t="s">
        <v>24</v>
      </c>
      <c r="E7722" t="s">
        <v>540</v>
      </c>
      <c r="F7722">
        <v>0.1</v>
      </c>
      <c r="G7722" s="37">
        <v>9395335.9500000011</v>
      </c>
      <c r="H7722" s="37">
        <v>1666676.55</v>
      </c>
      <c r="I7722">
        <v>5</v>
      </c>
      <c r="J7722" t="s">
        <v>22</v>
      </c>
      <c r="K7722" s="40">
        <f t="shared" si="120"/>
        <v>2022</v>
      </c>
    </row>
    <row r="7723" spans="1:11" x14ac:dyDescent="0.25">
      <c r="A7723" t="s">
        <v>6579</v>
      </c>
      <c r="B7723" s="36">
        <v>44893</v>
      </c>
      <c r="C7723" t="s">
        <v>1361</v>
      </c>
      <c r="D7723" t="s">
        <v>24</v>
      </c>
      <c r="E7723" t="s">
        <v>1513</v>
      </c>
      <c r="F7723">
        <v>0</v>
      </c>
      <c r="G7723" s="37">
        <v>1725673.95</v>
      </c>
      <c r="H7723" s="37">
        <v>206490.9</v>
      </c>
      <c r="I7723">
        <v>3</v>
      </c>
      <c r="J7723" t="s">
        <v>22</v>
      </c>
      <c r="K7723" s="40">
        <f t="shared" si="120"/>
        <v>2022</v>
      </c>
    </row>
    <row r="7724" spans="1:11" x14ac:dyDescent="0.25">
      <c r="A7724" t="s">
        <v>6581</v>
      </c>
      <c r="B7724" s="36">
        <v>44894</v>
      </c>
      <c r="C7724" t="s">
        <v>2006</v>
      </c>
      <c r="D7724" t="s">
        <v>20</v>
      </c>
      <c r="E7724" t="s">
        <v>1952</v>
      </c>
      <c r="F7724">
        <v>0</v>
      </c>
      <c r="G7724" s="37">
        <v>1519183.05</v>
      </c>
      <c r="H7724" s="37">
        <v>737467.5</v>
      </c>
      <c r="I7724">
        <v>2</v>
      </c>
      <c r="J7724" t="s">
        <v>22</v>
      </c>
      <c r="K7724" s="40">
        <f t="shared" si="120"/>
        <v>2022</v>
      </c>
    </row>
    <row r="7725" spans="1:11" x14ac:dyDescent="0.25">
      <c r="A7725" t="s">
        <v>6582</v>
      </c>
      <c r="B7725" s="36">
        <v>44894</v>
      </c>
      <c r="C7725" t="s">
        <v>1440</v>
      </c>
      <c r="D7725" t="s">
        <v>20</v>
      </c>
      <c r="E7725" t="s">
        <v>1102</v>
      </c>
      <c r="F7725">
        <v>0.1</v>
      </c>
      <c r="G7725" s="37">
        <v>6740452.9500000002</v>
      </c>
      <c r="H7725" s="37">
        <v>-604723.35</v>
      </c>
      <c r="I7725">
        <v>4</v>
      </c>
      <c r="J7725" t="s">
        <v>26</v>
      </c>
      <c r="K7725" s="40">
        <f t="shared" si="120"/>
        <v>2022</v>
      </c>
    </row>
    <row r="7726" spans="1:11" x14ac:dyDescent="0.25">
      <c r="A7726" t="s">
        <v>6581</v>
      </c>
      <c r="B7726" s="36">
        <v>44894</v>
      </c>
      <c r="C7726" t="s">
        <v>2006</v>
      </c>
      <c r="D7726" t="s">
        <v>20</v>
      </c>
      <c r="E7726" t="s">
        <v>2289</v>
      </c>
      <c r="F7726">
        <v>0</v>
      </c>
      <c r="G7726" s="37">
        <v>678470.1</v>
      </c>
      <c r="H7726" s="37">
        <v>324485.7</v>
      </c>
      <c r="I7726">
        <v>2</v>
      </c>
      <c r="J7726" t="s">
        <v>26</v>
      </c>
      <c r="K7726" s="40">
        <f t="shared" si="120"/>
        <v>2022</v>
      </c>
    </row>
    <row r="7727" spans="1:11" x14ac:dyDescent="0.25">
      <c r="A7727" t="s">
        <v>6581</v>
      </c>
      <c r="B7727" s="36">
        <v>44894</v>
      </c>
      <c r="C7727" t="s">
        <v>2006</v>
      </c>
      <c r="D7727" t="s">
        <v>20</v>
      </c>
      <c r="E7727" t="s">
        <v>2400</v>
      </c>
      <c r="F7727">
        <v>0</v>
      </c>
      <c r="G7727" s="37">
        <v>1887916.8</v>
      </c>
      <c r="H7727" s="37">
        <v>412981.8</v>
      </c>
      <c r="I7727">
        <v>3</v>
      </c>
      <c r="J7727" t="s">
        <v>26</v>
      </c>
      <c r="K7727" s="40">
        <f t="shared" si="120"/>
        <v>2022</v>
      </c>
    </row>
    <row r="7728" spans="1:11" x14ac:dyDescent="0.25">
      <c r="A7728" t="s">
        <v>6583</v>
      </c>
      <c r="B7728" s="36">
        <v>44894</v>
      </c>
      <c r="C7728" t="s">
        <v>1088</v>
      </c>
      <c r="D7728" t="s">
        <v>24</v>
      </c>
      <c r="E7728" t="s">
        <v>814</v>
      </c>
      <c r="F7728">
        <v>0</v>
      </c>
      <c r="G7728" s="37">
        <v>486728.55</v>
      </c>
      <c r="H7728" s="37">
        <v>132744.15</v>
      </c>
      <c r="I7728">
        <v>2</v>
      </c>
      <c r="J7728" t="s">
        <v>26</v>
      </c>
      <c r="K7728" s="40">
        <f t="shared" si="120"/>
        <v>2022</v>
      </c>
    </row>
    <row r="7729" spans="1:11" x14ac:dyDescent="0.25">
      <c r="A7729" t="s">
        <v>6583</v>
      </c>
      <c r="B7729" s="36">
        <v>44894</v>
      </c>
      <c r="C7729" t="s">
        <v>1088</v>
      </c>
      <c r="D7729" t="s">
        <v>24</v>
      </c>
      <c r="E7729" t="s">
        <v>1543</v>
      </c>
      <c r="F7729">
        <v>0</v>
      </c>
      <c r="G7729" s="37">
        <v>6253724.4000000004</v>
      </c>
      <c r="H7729" s="37">
        <v>2374645.35</v>
      </c>
      <c r="I7729">
        <v>2</v>
      </c>
      <c r="J7729" t="s">
        <v>22</v>
      </c>
      <c r="K7729" s="40">
        <f t="shared" si="120"/>
        <v>2022</v>
      </c>
    </row>
    <row r="7730" spans="1:11" x14ac:dyDescent="0.25">
      <c r="A7730" t="s">
        <v>6583</v>
      </c>
      <c r="B7730" s="36">
        <v>44894</v>
      </c>
      <c r="C7730" t="s">
        <v>1088</v>
      </c>
      <c r="D7730" t="s">
        <v>24</v>
      </c>
      <c r="E7730" t="s">
        <v>636</v>
      </c>
      <c r="F7730">
        <v>0</v>
      </c>
      <c r="G7730" s="37">
        <v>5766995.8500000006</v>
      </c>
      <c r="H7730" s="37">
        <v>1327441.5</v>
      </c>
      <c r="I7730">
        <v>6</v>
      </c>
      <c r="J7730" t="s">
        <v>22</v>
      </c>
      <c r="K7730" s="40">
        <f t="shared" si="120"/>
        <v>2022</v>
      </c>
    </row>
    <row r="7731" spans="1:11" x14ac:dyDescent="0.25">
      <c r="A7731" t="s">
        <v>6584</v>
      </c>
      <c r="B7731" s="36">
        <v>44896</v>
      </c>
      <c r="C7731" t="s">
        <v>67</v>
      </c>
      <c r="D7731" t="s">
        <v>24</v>
      </c>
      <c r="E7731" t="s">
        <v>1136</v>
      </c>
      <c r="F7731">
        <v>0</v>
      </c>
      <c r="G7731" s="37">
        <v>678470.1</v>
      </c>
      <c r="H7731" s="37">
        <v>191741.55000000002</v>
      </c>
      <c r="I7731">
        <v>3</v>
      </c>
      <c r="J7731" t="s">
        <v>26</v>
      </c>
      <c r="K7731" s="40">
        <f t="shared" si="120"/>
        <v>2022</v>
      </c>
    </row>
    <row r="7732" spans="1:11" x14ac:dyDescent="0.25">
      <c r="A7732" t="s">
        <v>6585</v>
      </c>
      <c r="B7732" s="36">
        <v>44896</v>
      </c>
      <c r="C7732" t="s">
        <v>647</v>
      </c>
      <c r="D7732" t="s">
        <v>24</v>
      </c>
      <c r="E7732" t="s">
        <v>1390</v>
      </c>
      <c r="F7732">
        <v>0.5</v>
      </c>
      <c r="G7732" s="37">
        <v>235989.6</v>
      </c>
      <c r="H7732" s="37">
        <v>-73746.75</v>
      </c>
      <c r="I7732">
        <v>3</v>
      </c>
      <c r="J7732" t="s">
        <v>26</v>
      </c>
      <c r="K7732" s="40">
        <f t="shared" si="120"/>
        <v>2022</v>
      </c>
    </row>
    <row r="7733" spans="1:11" x14ac:dyDescent="0.25">
      <c r="A7733" t="s">
        <v>6586</v>
      </c>
      <c r="B7733" s="36">
        <v>44896</v>
      </c>
      <c r="C7733" t="s">
        <v>1623</v>
      </c>
      <c r="D7733" t="s">
        <v>24</v>
      </c>
      <c r="E7733" t="s">
        <v>1508</v>
      </c>
      <c r="F7733">
        <v>0</v>
      </c>
      <c r="G7733" s="37">
        <v>2168154.4500000002</v>
      </c>
      <c r="H7733" s="37">
        <v>1076702.55</v>
      </c>
      <c r="I7733">
        <v>3</v>
      </c>
      <c r="J7733" t="s">
        <v>26</v>
      </c>
      <c r="K7733" s="40">
        <f t="shared" si="120"/>
        <v>2022</v>
      </c>
    </row>
    <row r="7734" spans="1:11" x14ac:dyDescent="0.25">
      <c r="A7734" t="s">
        <v>6586</v>
      </c>
      <c r="B7734" s="36">
        <v>44896</v>
      </c>
      <c r="C7734" t="s">
        <v>1623</v>
      </c>
      <c r="D7734" t="s">
        <v>24</v>
      </c>
      <c r="E7734" t="s">
        <v>292</v>
      </c>
      <c r="F7734">
        <v>0.1</v>
      </c>
      <c r="G7734" s="37">
        <v>235989.6</v>
      </c>
      <c r="H7734" s="37">
        <v>29498.7</v>
      </c>
      <c r="I7734">
        <v>1</v>
      </c>
      <c r="J7734" t="s">
        <v>22</v>
      </c>
      <c r="K7734" s="40">
        <f t="shared" si="120"/>
        <v>2022</v>
      </c>
    </row>
    <row r="7735" spans="1:11" x14ac:dyDescent="0.25">
      <c r="A7735" t="s">
        <v>6587</v>
      </c>
      <c r="B7735" s="36">
        <v>44896</v>
      </c>
      <c r="C7735" t="s">
        <v>801</v>
      </c>
      <c r="D7735" t="s">
        <v>24</v>
      </c>
      <c r="E7735" t="s">
        <v>1297</v>
      </c>
      <c r="F7735">
        <v>0</v>
      </c>
      <c r="G7735" s="37">
        <v>1283193.45</v>
      </c>
      <c r="H7735" s="37">
        <v>132744.15</v>
      </c>
      <c r="I7735">
        <v>7</v>
      </c>
      <c r="J7735" t="s">
        <v>26</v>
      </c>
      <c r="K7735" s="40">
        <f t="shared" si="120"/>
        <v>2022</v>
      </c>
    </row>
    <row r="7736" spans="1:11" x14ac:dyDescent="0.25">
      <c r="A7736" t="s">
        <v>6587</v>
      </c>
      <c r="B7736" s="36">
        <v>44896</v>
      </c>
      <c r="C7736" t="s">
        <v>801</v>
      </c>
      <c r="D7736" t="s">
        <v>24</v>
      </c>
      <c r="E7736" t="s">
        <v>1806</v>
      </c>
      <c r="F7736">
        <v>0</v>
      </c>
      <c r="G7736" s="37">
        <v>3333353.1</v>
      </c>
      <c r="H7736" s="37">
        <v>899710.35</v>
      </c>
      <c r="I7736">
        <v>6</v>
      </c>
      <c r="J7736" t="s">
        <v>22</v>
      </c>
      <c r="K7736" s="40">
        <f t="shared" si="120"/>
        <v>2022</v>
      </c>
    </row>
    <row r="7737" spans="1:11" x14ac:dyDescent="0.25">
      <c r="A7737" t="s">
        <v>6588</v>
      </c>
      <c r="B7737" s="36">
        <v>44897</v>
      </c>
      <c r="C7737" t="s">
        <v>1704</v>
      </c>
      <c r="D7737" t="s">
        <v>24</v>
      </c>
      <c r="E7737" t="s">
        <v>359</v>
      </c>
      <c r="F7737">
        <v>0</v>
      </c>
      <c r="G7737" s="37">
        <v>368733.75</v>
      </c>
      <c r="H7737" s="37">
        <v>103245.45</v>
      </c>
      <c r="I7737">
        <v>1</v>
      </c>
      <c r="J7737" t="s">
        <v>22</v>
      </c>
      <c r="K7737" s="40">
        <f t="shared" si="120"/>
        <v>2022</v>
      </c>
    </row>
    <row r="7738" spans="1:11" x14ac:dyDescent="0.25">
      <c r="A7738" t="s">
        <v>6588</v>
      </c>
      <c r="B7738" s="36">
        <v>44897</v>
      </c>
      <c r="C7738" t="s">
        <v>1704</v>
      </c>
      <c r="D7738" t="s">
        <v>24</v>
      </c>
      <c r="E7738" t="s">
        <v>395</v>
      </c>
      <c r="F7738">
        <v>0</v>
      </c>
      <c r="G7738" s="37">
        <v>2109157.0500000003</v>
      </c>
      <c r="H7738" s="37">
        <v>707968.8</v>
      </c>
      <c r="I7738">
        <v>8</v>
      </c>
      <c r="J7738" t="s">
        <v>22</v>
      </c>
      <c r="K7738" s="40">
        <f t="shared" si="120"/>
        <v>2022</v>
      </c>
    </row>
    <row r="7739" spans="1:11" x14ac:dyDescent="0.25">
      <c r="A7739" t="s">
        <v>6588</v>
      </c>
      <c r="B7739" s="36">
        <v>44897</v>
      </c>
      <c r="C7739" t="s">
        <v>1704</v>
      </c>
      <c r="D7739" t="s">
        <v>24</v>
      </c>
      <c r="E7739" t="s">
        <v>2179</v>
      </c>
      <c r="F7739">
        <v>0</v>
      </c>
      <c r="G7739" s="37">
        <v>1401188.25</v>
      </c>
      <c r="H7739" s="37">
        <v>634222.05000000005</v>
      </c>
      <c r="I7739">
        <v>4</v>
      </c>
      <c r="J7739" t="s">
        <v>26</v>
      </c>
      <c r="K7739" s="40">
        <f t="shared" si="120"/>
        <v>2022</v>
      </c>
    </row>
    <row r="7740" spans="1:11" x14ac:dyDescent="0.25">
      <c r="A7740" t="s">
        <v>6589</v>
      </c>
      <c r="B7740" s="36">
        <v>44897</v>
      </c>
      <c r="C7740" t="s">
        <v>1302</v>
      </c>
      <c r="D7740" t="s">
        <v>24</v>
      </c>
      <c r="E7740" t="s">
        <v>1988</v>
      </c>
      <c r="F7740">
        <v>0</v>
      </c>
      <c r="G7740" s="37">
        <v>2463141.4500000002</v>
      </c>
      <c r="H7740" s="37">
        <v>634222.05000000005</v>
      </c>
      <c r="I7740">
        <v>7</v>
      </c>
      <c r="J7740" t="s">
        <v>22</v>
      </c>
      <c r="K7740" s="40">
        <f t="shared" si="120"/>
        <v>2022</v>
      </c>
    </row>
    <row r="7741" spans="1:11" x14ac:dyDescent="0.25">
      <c r="A7741" t="s">
        <v>6589</v>
      </c>
      <c r="B7741" s="36">
        <v>44897</v>
      </c>
      <c r="C7741" t="s">
        <v>1302</v>
      </c>
      <c r="D7741" t="s">
        <v>24</v>
      </c>
      <c r="E7741" t="s">
        <v>338</v>
      </c>
      <c r="F7741">
        <v>0</v>
      </c>
      <c r="G7741" s="37">
        <v>2522138.85</v>
      </c>
      <c r="H7741" s="37">
        <v>206490.9</v>
      </c>
      <c r="I7741">
        <v>9</v>
      </c>
      <c r="J7741" t="s">
        <v>26</v>
      </c>
      <c r="K7741" s="40">
        <f t="shared" si="120"/>
        <v>2022</v>
      </c>
    </row>
    <row r="7742" spans="1:11" x14ac:dyDescent="0.25">
      <c r="A7742" t="s">
        <v>6589</v>
      </c>
      <c r="B7742" s="36">
        <v>44897</v>
      </c>
      <c r="C7742" t="s">
        <v>1302</v>
      </c>
      <c r="D7742" t="s">
        <v>24</v>
      </c>
      <c r="E7742" t="s">
        <v>1567</v>
      </c>
      <c r="F7742">
        <v>0.4</v>
      </c>
      <c r="G7742" s="37">
        <v>1725673.95</v>
      </c>
      <c r="H7742" s="37">
        <v>-88496.1</v>
      </c>
      <c r="I7742">
        <v>3</v>
      </c>
      <c r="J7742" t="s">
        <v>22</v>
      </c>
      <c r="K7742" s="40">
        <f t="shared" si="120"/>
        <v>2022</v>
      </c>
    </row>
    <row r="7743" spans="1:11" x14ac:dyDescent="0.25">
      <c r="A7743" t="s">
        <v>6590</v>
      </c>
      <c r="B7743" s="36">
        <v>44897</v>
      </c>
      <c r="C7743" t="s">
        <v>727</v>
      </c>
      <c r="D7743" t="s">
        <v>24</v>
      </c>
      <c r="E7743" t="s">
        <v>70</v>
      </c>
      <c r="F7743">
        <v>0</v>
      </c>
      <c r="G7743" s="37">
        <v>604723.35</v>
      </c>
      <c r="H7743" s="37">
        <v>280237.65000000002</v>
      </c>
      <c r="I7743">
        <v>2</v>
      </c>
      <c r="J7743" t="s">
        <v>26</v>
      </c>
      <c r="K7743" s="40">
        <f t="shared" si="120"/>
        <v>2022</v>
      </c>
    </row>
    <row r="7744" spans="1:11" x14ac:dyDescent="0.25">
      <c r="A7744" t="s">
        <v>6591</v>
      </c>
      <c r="B7744" s="36">
        <v>44897</v>
      </c>
      <c r="C7744" t="s">
        <v>2048</v>
      </c>
      <c r="D7744" t="s">
        <v>24</v>
      </c>
      <c r="E7744" t="s">
        <v>1941</v>
      </c>
      <c r="F7744">
        <v>0.5</v>
      </c>
      <c r="G7744" s="37">
        <v>663720.75</v>
      </c>
      <c r="H7744" s="37">
        <v>-221240.25</v>
      </c>
      <c r="I7744">
        <v>2</v>
      </c>
      <c r="J7744" t="s">
        <v>22</v>
      </c>
      <c r="K7744" s="40">
        <f t="shared" si="120"/>
        <v>2022</v>
      </c>
    </row>
    <row r="7745" spans="1:11" x14ac:dyDescent="0.25">
      <c r="A7745" t="s">
        <v>6592</v>
      </c>
      <c r="B7745" s="36">
        <v>44897</v>
      </c>
      <c r="C7745" t="s">
        <v>1096</v>
      </c>
      <c r="D7745" t="s">
        <v>24</v>
      </c>
      <c r="E7745" t="s">
        <v>1737</v>
      </c>
      <c r="F7745">
        <v>0</v>
      </c>
      <c r="G7745" s="37">
        <v>2876123.25</v>
      </c>
      <c r="H7745" s="37">
        <v>176992.2</v>
      </c>
      <c r="I7745">
        <v>9</v>
      </c>
      <c r="J7745" t="s">
        <v>22</v>
      </c>
      <c r="K7745" s="40">
        <f t="shared" si="120"/>
        <v>2022</v>
      </c>
    </row>
    <row r="7746" spans="1:11" x14ac:dyDescent="0.25">
      <c r="A7746" t="s">
        <v>6593</v>
      </c>
      <c r="B7746" s="36">
        <v>44897</v>
      </c>
      <c r="C7746" t="s">
        <v>1552</v>
      </c>
      <c r="D7746" t="s">
        <v>24</v>
      </c>
      <c r="E7746" t="s">
        <v>348</v>
      </c>
      <c r="F7746">
        <v>0</v>
      </c>
      <c r="G7746" s="37">
        <v>309736.35000000003</v>
      </c>
      <c r="H7746" s="37">
        <v>132744.15</v>
      </c>
      <c r="I7746">
        <v>2</v>
      </c>
      <c r="J7746" t="s">
        <v>26</v>
      </c>
      <c r="K7746" s="40">
        <f t="shared" si="120"/>
        <v>2022</v>
      </c>
    </row>
    <row r="7747" spans="1:11" x14ac:dyDescent="0.25">
      <c r="A7747" t="s">
        <v>6591</v>
      </c>
      <c r="B7747" s="36">
        <v>44897</v>
      </c>
      <c r="C7747" t="s">
        <v>2048</v>
      </c>
      <c r="D7747" t="s">
        <v>24</v>
      </c>
      <c r="E7747" t="s">
        <v>155</v>
      </c>
      <c r="F7747">
        <v>0.5</v>
      </c>
      <c r="G7747" s="37">
        <v>1032454.5</v>
      </c>
      <c r="H7747" s="37">
        <v>-943958.4</v>
      </c>
      <c r="I7747">
        <v>5</v>
      </c>
      <c r="J7747" t="s">
        <v>26</v>
      </c>
      <c r="K7747" s="40">
        <f t="shared" ref="K7747:K7810" si="121">YEAR(B7747)</f>
        <v>2022</v>
      </c>
    </row>
    <row r="7748" spans="1:11" x14ac:dyDescent="0.25">
      <c r="A7748" t="s">
        <v>6592</v>
      </c>
      <c r="B7748" s="36">
        <v>44897</v>
      </c>
      <c r="C7748" t="s">
        <v>1096</v>
      </c>
      <c r="D7748" t="s">
        <v>24</v>
      </c>
      <c r="E7748" t="s">
        <v>2181</v>
      </c>
      <c r="F7748">
        <v>0</v>
      </c>
      <c r="G7748" s="37">
        <v>7772907.4500000002</v>
      </c>
      <c r="H7748" s="37">
        <v>383483.10000000003</v>
      </c>
      <c r="I7748">
        <v>3</v>
      </c>
      <c r="J7748" t="s">
        <v>26</v>
      </c>
      <c r="K7748" s="40">
        <f t="shared" si="121"/>
        <v>2022</v>
      </c>
    </row>
    <row r="7749" spans="1:11" x14ac:dyDescent="0.25">
      <c r="A7749" t="s">
        <v>6591</v>
      </c>
      <c r="B7749" s="36">
        <v>44897</v>
      </c>
      <c r="C7749" t="s">
        <v>2048</v>
      </c>
      <c r="D7749" t="s">
        <v>24</v>
      </c>
      <c r="E7749" t="s">
        <v>558</v>
      </c>
      <c r="F7749">
        <v>0.5</v>
      </c>
      <c r="G7749" s="37">
        <v>1799420.7</v>
      </c>
      <c r="H7749" s="37">
        <v>-973457.1</v>
      </c>
      <c r="I7749">
        <v>9</v>
      </c>
      <c r="J7749" t="s">
        <v>22</v>
      </c>
      <c r="K7749" s="40">
        <f t="shared" si="121"/>
        <v>2022</v>
      </c>
    </row>
    <row r="7750" spans="1:11" x14ac:dyDescent="0.25">
      <c r="A7750" t="s">
        <v>6594</v>
      </c>
      <c r="B7750" s="36">
        <v>44898</v>
      </c>
      <c r="C7750" t="s">
        <v>1256</v>
      </c>
      <c r="D7750" t="s">
        <v>24</v>
      </c>
      <c r="E7750" t="s">
        <v>715</v>
      </c>
      <c r="F7750">
        <v>0</v>
      </c>
      <c r="G7750" s="37">
        <v>1194697.3500000001</v>
      </c>
      <c r="H7750" s="37">
        <v>604723.35</v>
      </c>
      <c r="I7750">
        <v>3</v>
      </c>
      <c r="J7750" t="s">
        <v>22</v>
      </c>
      <c r="K7750" s="40">
        <f t="shared" si="121"/>
        <v>2022</v>
      </c>
    </row>
    <row r="7751" spans="1:11" x14ac:dyDescent="0.25">
      <c r="A7751" t="s">
        <v>6594</v>
      </c>
      <c r="B7751" s="36">
        <v>44898</v>
      </c>
      <c r="C7751" t="s">
        <v>1256</v>
      </c>
      <c r="D7751" t="s">
        <v>24</v>
      </c>
      <c r="E7751" t="s">
        <v>1526</v>
      </c>
      <c r="F7751">
        <v>0</v>
      </c>
      <c r="G7751" s="37">
        <v>648971.4</v>
      </c>
      <c r="H7751" s="37">
        <v>29498.7</v>
      </c>
      <c r="I7751">
        <v>3</v>
      </c>
      <c r="J7751" t="s">
        <v>26</v>
      </c>
      <c r="K7751" s="40">
        <f t="shared" si="121"/>
        <v>2022</v>
      </c>
    </row>
    <row r="7752" spans="1:11" x14ac:dyDescent="0.25">
      <c r="A7752" t="s">
        <v>6595</v>
      </c>
      <c r="B7752" s="36">
        <v>44898</v>
      </c>
      <c r="C7752" t="s">
        <v>680</v>
      </c>
      <c r="D7752" t="s">
        <v>24</v>
      </c>
      <c r="E7752" t="s">
        <v>146</v>
      </c>
      <c r="F7752">
        <v>0</v>
      </c>
      <c r="G7752" s="37">
        <v>23466215.850000001</v>
      </c>
      <c r="H7752" s="37">
        <v>7979398.3500000006</v>
      </c>
      <c r="I7752">
        <v>6</v>
      </c>
      <c r="J7752" t="s">
        <v>26</v>
      </c>
      <c r="K7752" s="40">
        <f t="shared" si="121"/>
        <v>2022</v>
      </c>
    </row>
    <row r="7753" spans="1:11" x14ac:dyDescent="0.25">
      <c r="A7753" t="s">
        <v>6594</v>
      </c>
      <c r="B7753" s="36">
        <v>44898</v>
      </c>
      <c r="C7753" t="s">
        <v>1256</v>
      </c>
      <c r="D7753" t="s">
        <v>24</v>
      </c>
      <c r="E7753" t="s">
        <v>2270</v>
      </c>
      <c r="F7753">
        <v>0</v>
      </c>
      <c r="G7753" s="37">
        <v>1710924.6</v>
      </c>
      <c r="H7753" s="37">
        <v>324485.7</v>
      </c>
      <c r="I7753">
        <v>1</v>
      </c>
      <c r="J7753" t="s">
        <v>26</v>
      </c>
      <c r="K7753" s="40">
        <f t="shared" si="121"/>
        <v>2022</v>
      </c>
    </row>
    <row r="7754" spans="1:11" x14ac:dyDescent="0.25">
      <c r="A7754" t="s">
        <v>6596</v>
      </c>
      <c r="B7754" s="36">
        <v>44898</v>
      </c>
      <c r="C7754" t="s">
        <v>1621</v>
      </c>
      <c r="D7754" t="s">
        <v>24</v>
      </c>
      <c r="E7754" t="s">
        <v>1391</v>
      </c>
      <c r="F7754">
        <v>0</v>
      </c>
      <c r="G7754" s="37">
        <v>427731.15</v>
      </c>
      <c r="H7754" s="37">
        <v>44248.05</v>
      </c>
      <c r="I7754">
        <v>2</v>
      </c>
      <c r="J7754" t="s">
        <v>22</v>
      </c>
      <c r="K7754" s="40">
        <f t="shared" si="121"/>
        <v>2022</v>
      </c>
    </row>
    <row r="7755" spans="1:11" x14ac:dyDescent="0.25">
      <c r="A7755" t="s">
        <v>6596</v>
      </c>
      <c r="B7755" s="36">
        <v>44898</v>
      </c>
      <c r="C7755" t="s">
        <v>1621</v>
      </c>
      <c r="D7755" t="s">
        <v>24</v>
      </c>
      <c r="E7755" t="s">
        <v>128</v>
      </c>
      <c r="F7755">
        <v>0</v>
      </c>
      <c r="G7755" s="37">
        <v>1150449.3</v>
      </c>
      <c r="H7755" s="37">
        <v>294987</v>
      </c>
      <c r="I7755">
        <v>3</v>
      </c>
      <c r="J7755" t="s">
        <v>26</v>
      </c>
      <c r="K7755" s="40">
        <f t="shared" si="121"/>
        <v>2022</v>
      </c>
    </row>
    <row r="7756" spans="1:11" x14ac:dyDescent="0.25">
      <c r="A7756" t="s">
        <v>6597</v>
      </c>
      <c r="B7756" s="36">
        <v>44899</v>
      </c>
      <c r="C7756" t="s">
        <v>735</v>
      </c>
      <c r="D7756" t="s">
        <v>51</v>
      </c>
      <c r="E7756" t="s">
        <v>1195</v>
      </c>
      <c r="F7756">
        <v>0.1</v>
      </c>
      <c r="G7756" s="37">
        <v>6637207.5</v>
      </c>
      <c r="H7756" s="37">
        <v>2064909</v>
      </c>
      <c r="I7756">
        <v>3</v>
      </c>
      <c r="J7756" t="s">
        <v>22</v>
      </c>
      <c r="K7756" s="40">
        <f t="shared" si="121"/>
        <v>2022</v>
      </c>
    </row>
    <row r="7757" spans="1:11" x14ac:dyDescent="0.25">
      <c r="A7757" t="s">
        <v>6598</v>
      </c>
      <c r="B7757" s="36">
        <v>44899</v>
      </c>
      <c r="C7757" t="s">
        <v>2225</v>
      </c>
      <c r="D7757" t="s">
        <v>51</v>
      </c>
      <c r="E7757" t="s">
        <v>366</v>
      </c>
      <c r="F7757">
        <v>0</v>
      </c>
      <c r="G7757" s="37">
        <v>2802376.5</v>
      </c>
      <c r="H7757" s="37">
        <v>1002955.8</v>
      </c>
      <c r="I7757">
        <v>8</v>
      </c>
      <c r="J7757" t="s">
        <v>22</v>
      </c>
      <c r="K7757" s="40">
        <f t="shared" si="121"/>
        <v>2022</v>
      </c>
    </row>
    <row r="7758" spans="1:11" x14ac:dyDescent="0.25">
      <c r="A7758" t="s">
        <v>6599</v>
      </c>
      <c r="B7758" s="36">
        <v>44899</v>
      </c>
      <c r="C7758" t="s">
        <v>633</v>
      </c>
      <c r="D7758" t="s">
        <v>20</v>
      </c>
      <c r="E7758" t="s">
        <v>1786</v>
      </c>
      <c r="F7758">
        <v>0.6</v>
      </c>
      <c r="G7758" s="37">
        <v>2536888.2000000002</v>
      </c>
      <c r="H7758" s="37">
        <v>-1519183.05</v>
      </c>
      <c r="I7758">
        <v>3</v>
      </c>
      <c r="J7758" t="s">
        <v>26</v>
      </c>
      <c r="K7758" s="40">
        <f t="shared" si="121"/>
        <v>2022</v>
      </c>
    </row>
    <row r="7759" spans="1:11" x14ac:dyDescent="0.25">
      <c r="A7759" t="s">
        <v>6600</v>
      </c>
      <c r="B7759" s="36">
        <v>44899</v>
      </c>
      <c r="C7759" t="s">
        <v>429</v>
      </c>
      <c r="D7759" t="s">
        <v>20</v>
      </c>
      <c r="E7759" t="s">
        <v>1075</v>
      </c>
      <c r="F7759">
        <v>0</v>
      </c>
      <c r="G7759" s="37">
        <v>796464.9</v>
      </c>
      <c r="H7759" s="37">
        <v>58997.4</v>
      </c>
      <c r="I7759">
        <v>1</v>
      </c>
      <c r="J7759" t="s">
        <v>26</v>
      </c>
      <c r="K7759" s="40">
        <f t="shared" si="121"/>
        <v>2022</v>
      </c>
    </row>
    <row r="7760" spans="1:11" x14ac:dyDescent="0.25">
      <c r="A7760" t="s">
        <v>6600</v>
      </c>
      <c r="B7760" s="36">
        <v>44899</v>
      </c>
      <c r="C7760" t="s">
        <v>429</v>
      </c>
      <c r="D7760" t="s">
        <v>20</v>
      </c>
      <c r="E7760" t="s">
        <v>331</v>
      </c>
      <c r="F7760">
        <v>0</v>
      </c>
      <c r="G7760" s="37">
        <v>1356940.2</v>
      </c>
      <c r="H7760" s="37">
        <v>383483.10000000003</v>
      </c>
      <c r="I7760">
        <v>3</v>
      </c>
      <c r="J7760" t="s">
        <v>26</v>
      </c>
      <c r="K7760" s="40">
        <f t="shared" si="121"/>
        <v>2022</v>
      </c>
    </row>
    <row r="7761" spans="1:11" x14ac:dyDescent="0.25">
      <c r="A7761" t="s">
        <v>6599</v>
      </c>
      <c r="B7761" s="36">
        <v>44899</v>
      </c>
      <c r="C7761" t="s">
        <v>633</v>
      </c>
      <c r="D7761" t="s">
        <v>20</v>
      </c>
      <c r="E7761" t="s">
        <v>2370</v>
      </c>
      <c r="F7761">
        <v>0</v>
      </c>
      <c r="G7761" s="37">
        <v>722718.15</v>
      </c>
      <c r="H7761" s="37">
        <v>44248.05</v>
      </c>
      <c r="I7761">
        <v>1</v>
      </c>
      <c r="J7761" t="s">
        <v>26</v>
      </c>
      <c r="K7761" s="40">
        <f t="shared" si="121"/>
        <v>2022</v>
      </c>
    </row>
    <row r="7762" spans="1:11" x14ac:dyDescent="0.25">
      <c r="A7762" t="s">
        <v>6601</v>
      </c>
      <c r="B7762" s="36">
        <v>44899</v>
      </c>
      <c r="C7762" t="s">
        <v>1708</v>
      </c>
      <c r="D7762" t="s">
        <v>24</v>
      </c>
      <c r="E7762" t="s">
        <v>1988</v>
      </c>
      <c r="F7762">
        <v>0</v>
      </c>
      <c r="G7762" s="37">
        <v>353984.4</v>
      </c>
      <c r="H7762" s="37">
        <v>88496.1</v>
      </c>
      <c r="I7762">
        <v>1</v>
      </c>
      <c r="J7762" t="s">
        <v>22</v>
      </c>
      <c r="K7762" s="40">
        <f t="shared" si="121"/>
        <v>2022</v>
      </c>
    </row>
    <row r="7763" spans="1:11" x14ac:dyDescent="0.25">
      <c r="A7763" t="s">
        <v>6602</v>
      </c>
      <c r="B7763" s="36">
        <v>44899</v>
      </c>
      <c r="C7763" t="s">
        <v>1714</v>
      </c>
      <c r="D7763" t="s">
        <v>24</v>
      </c>
      <c r="E7763" t="s">
        <v>326</v>
      </c>
      <c r="F7763">
        <v>0.5</v>
      </c>
      <c r="G7763" s="37">
        <v>162242.85</v>
      </c>
      <c r="H7763" s="37">
        <v>-117994.8</v>
      </c>
      <c r="I7763">
        <v>2</v>
      </c>
      <c r="J7763" t="s">
        <v>22</v>
      </c>
      <c r="K7763" s="40">
        <f t="shared" si="121"/>
        <v>2022</v>
      </c>
    </row>
    <row r="7764" spans="1:11" x14ac:dyDescent="0.25">
      <c r="A7764" t="s">
        <v>6602</v>
      </c>
      <c r="B7764" s="36">
        <v>44899</v>
      </c>
      <c r="C7764" t="s">
        <v>1714</v>
      </c>
      <c r="D7764" t="s">
        <v>24</v>
      </c>
      <c r="E7764" t="s">
        <v>1350</v>
      </c>
      <c r="F7764">
        <v>0.5</v>
      </c>
      <c r="G7764" s="37">
        <v>2109157.0500000003</v>
      </c>
      <c r="H7764" s="37">
        <v>-1828919.4000000001</v>
      </c>
      <c r="I7764">
        <v>5</v>
      </c>
      <c r="J7764" t="s">
        <v>26</v>
      </c>
      <c r="K7764" s="40">
        <f t="shared" si="121"/>
        <v>2022</v>
      </c>
    </row>
    <row r="7765" spans="1:11" x14ac:dyDescent="0.25">
      <c r="A7765" t="s">
        <v>6602</v>
      </c>
      <c r="B7765" s="36">
        <v>44899</v>
      </c>
      <c r="C7765" t="s">
        <v>1714</v>
      </c>
      <c r="D7765" t="s">
        <v>24</v>
      </c>
      <c r="E7765" t="s">
        <v>292</v>
      </c>
      <c r="F7765">
        <v>0.5</v>
      </c>
      <c r="G7765" s="37">
        <v>132744.15</v>
      </c>
      <c r="H7765" s="37">
        <v>-73746.75</v>
      </c>
      <c r="I7765">
        <v>1</v>
      </c>
      <c r="J7765" t="s">
        <v>26</v>
      </c>
      <c r="K7765" s="40">
        <f t="shared" si="121"/>
        <v>2022</v>
      </c>
    </row>
    <row r="7766" spans="1:11" x14ac:dyDescent="0.25">
      <c r="A7766" t="s">
        <v>6603</v>
      </c>
      <c r="B7766" s="36">
        <v>44899</v>
      </c>
      <c r="C7766" t="s">
        <v>1779</v>
      </c>
      <c r="D7766" t="s">
        <v>24</v>
      </c>
      <c r="E7766" t="s">
        <v>728</v>
      </c>
      <c r="F7766">
        <v>0</v>
      </c>
      <c r="G7766" s="37">
        <v>15560564.25</v>
      </c>
      <c r="H7766" s="37">
        <v>3893828.4</v>
      </c>
      <c r="I7766">
        <v>4</v>
      </c>
      <c r="J7766" t="s">
        <v>26</v>
      </c>
      <c r="K7766" s="40">
        <f t="shared" si="121"/>
        <v>2022</v>
      </c>
    </row>
    <row r="7767" spans="1:11" x14ac:dyDescent="0.25">
      <c r="A7767" t="s">
        <v>6604</v>
      </c>
      <c r="B7767" s="36">
        <v>44900</v>
      </c>
      <c r="C7767" t="s">
        <v>1231</v>
      </c>
      <c r="D7767" t="s">
        <v>20</v>
      </c>
      <c r="E7767" t="s">
        <v>2527</v>
      </c>
      <c r="F7767">
        <v>0</v>
      </c>
      <c r="G7767" s="37">
        <v>398232.45</v>
      </c>
      <c r="H7767" s="37">
        <v>132744.15</v>
      </c>
      <c r="I7767">
        <v>2</v>
      </c>
      <c r="J7767" t="s">
        <v>22</v>
      </c>
      <c r="K7767" s="40">
        <f t="shared" si="121"/>
        <v>2022</v>
      </c>
    </row>
    <row r="7768" spans="1:11" x14ac:dyDescent="0.25">
      <c r="A7768" t="s">
        <v>6604</v>
      </c>
      <c r="B7768" s="36">
        <v>44900</v>
      </c>
      <c r="C7768" t="s">
        <v>1231</v>
      </c>
      <c r="D7768" t="s">
        <v>20</v>
      </c>
      <c r="E7768" t="s">
        <v>1210</v>
      </c>
      <c r="F7768">
        <v>0</v>
      </c>
      <c r="G7768" s="37">
        <v>2182903.8000000003</v>
      </c>
      <c r="H7768" s="37">
        <v>1061953.2</v>
      </c>
      <c r="I7768">
        <v>7</v>
      </c>
      <c r="J7768" t="s">
        <v>22</v>
      </c>
      <c r="K7768" s="40">
        <f t="shared" si="121"/>
        <v>2022</v>
      </c>
    </row>
    <row r="7769" spans="1:11" x14ac:dyDescent="0.25">
      <c r="A7769" t="s">
        <v>6604</v>
      </c>
      <c r="B7769" s="36">
        <v>44900</v>
      </c>
      <c r="C7769" t="s">
        <v>1231</v>
      </c>
      <c r="D7769" t="s">
        <v>20</v>
      </c>
      <c r="E7769" t="s">
        <v>271</v>
      </c>
      <c r="F7769">
        <v>0.4</v>
      </c>
      <c r="G7769" s="37">
        <v>3613590.75</v>
      </c>
      <c r="H7769" s="37">
        <v>-1150449.3</v>
      </c>
      <c r="I7769">
        <v>3</v>
      </c>
      <c r="J7769" t="s">
        <v>22</v>
      </c>
      <c r="K7769" s="40">
        <f t="shared" si="121"/>
        <v>2022</v>
      </c>
    </row>
    <row r="7770" spans="1:11" x14ac:dyDescent="0.25">
      <c r="A7770" t="s">
        <v>6605</v>
      </c>
      <c r="B7770" s="36">
        <v>44900</v>
      </c>
      <c r="C7770" t="s">
        <v>607</v>
      </c>
      <c r="D7770" t="s">
        <v>20</v>
      </c>
      <c r="E7770" t="s">
        <v>2306</v>
      </c>
      <c r="F7770">
        <v>0.3</v>
      </c>
      <c r="G7770" s="37">
        <v>1032454.5</v>
      </c>
      <c r="H7770" s="37">
        <v>-206490.9</v>
      </c>
      <c r="I7770">
        <v>2</v>
      </c>
      <c r="J7770" t="s">
        <v>26</v>
      </c>
      <c r="K7770" s="40">
        <f t="shared" si="121"/>
        <v>2022</v>
      </c>
    </row>
    <row r="7771" spans="1:11" x14ac:dyDescent="0.25">
      <c r="A7771" t="s">
        <v>6606</v>
      </c>
      <c r="B7771" s="36">
        <v>44900</v>
      </c>
      <c r="C7771" t="s">
        <v>1761</v>
      </c>
      <c r="D7771" t="s">
        <v>20</v>
      </c>
      <c r="E7771" t="s">
        <v>2247</v>
      </c>
      <c r="F7771">
        <v>0.5</v>
      </c>
      <c r="G7771" s="37">
        <v>383483.10000000003</v>
      </c>
      <c r="H7771" s="37">
        <v>-368733.75</v>
      </c>
      <c r="I7771">
        <v>3</v>
      </c>
      <c r="J7771" t="s">
        <v>26</v>
      </c>
      <c r="K7771" s="40">
        <f t="shared" si="121"/>
        <v>2022</v>
      </c>
    </row>
    <row r="7772" spans="1:11" x14ac:dyDescent="0.25">
      <c r="A7772" t="s">
        <v>6607</v>
      </c>
      <c r="B7772" s="36">
        <v>44900</v>
      </c>
      <c r="C7772" t="s">
        <v>341</v>
      </c>
      <c r="D7772" t="s">
        <v>20</v>
      </c>
      <c r="E7772" t="s">
        <v>621</v>
      </c>
      <c r="F7772">
        <v>0</v>
      </c>
      <c r="G7772" s="37">
        <v>8097393.1500000004</v>
      </c>
      <c r="H7772" s="37">
        <v>0</v>
      </c>
      <c r="I7772">
        <v>4</v>
      </c>
      <c r="J7772" t="s">
        <v>22</v>
      </c>
      <c r="K7772" s="40">
        <f t="shared" si="121"/>
        <v>2022</v>
      </c>
    </row>
    <row r="7773" spans="1:11" x14ac:dyDescent="0.25">
      <c r="A7773" t="s">
        <v>6607</v>
      </c>
      <c r="B7773" s="36">
        <v>44900</v>
      </c>
      <c r="C7773" t="s">
        <v>341</v>
      </c>
      <c r="D7773" t="s">
        <v>20</v>
      </c>
      <c r="E7773" t="s">
        <v>1543</v>
      </c>
      <c r="F7773">
        <v>0</v>
      </c>
      <c r="G7773" s="37">
        <v>6253724.4000000004</v>
      </c>
      <c r="H7773" s="37">
        <v>2374645.35</v>
      </c>
      <c r="I7773">
        <v>2</v>
      </c>
      <c r="J7773" t="s">
        <v>22</v>
      </c>
      <c r="K7773" s="40">
        <f t="shared" si="121"/>
        <v>2022</v>
      </c>
    </row>
    <row r="7774" spans="1:11" x14ac:dyDescent="0.25">
      <c r="A7774" t="s">
        <v>6608</v>
      </c>
      <c r="B7774" s="36">
        <v>44900</v>
      </c>
      <c r="C7774" t="s">
        <v>1867</v>
      </c>
      <c r="D7774" t="s">
        <v>24</v>
      </c>
      <c r="E7774" t="s">
        <v>2164</v>
      </c>
      <c r="F7774">
        <v>0</v>
      </c>
      <c r="G7774" s="37">
        <v>619472.70000000007</v>
      </c>
      <c r="H7774" s="37">
        <v>176992.2</v>
      </c>
      <c r="I7774">
        <v>2</v>
      </c>
      <c r="J7774" t="s">
        <v>22</v>
      </c>
      <c r="K7774" s="40">
        <f t="shared" si="121"/>
        <v>2022</v>
      </c>
    </row>
    <row r="7775" spans="1:11" x14ac:dyDescent="0.25">
      <c r="A7775" t="s">
        <v>6608</v>
      </c>
      <c r="B7775" s="36">
        <v>44900</v>
      </c>
      <c r="C7775" t="s">
        <v>1867</v>
      </c>
      <c r="D7775" t="s">
        <v>24</v>
      </c>
      <c r="E7775" t="s">
        <v>1338</v>
      </c>
      <c r="F7775">
        <v>0</v>
      </c>
      <c r="G7775" s="37">
        <v>1828919.4000000001</v>
      </c>
      <c r="H7775" s="37">
        <v>796464.9</v>
      </c>
      <c r="I7775">
        <v>5</v>
      </c>
      <c r="J7775" t="s">
        <v>26</v>
      </c>
      <c r="K7775" s="40">
        <f t="shared" si="121"/>
        <v>2022</v>
      </c>
    </row>
    <row r="7776" spans="1:11" x14ac:dyDescent="0.25">
      <c r="A7776" t="s">
        <v>6608</v>
      </c>
      <c r="B7776" s="36">
        <v>44900</v>
      </c>
      <c r="C7776" t="s">
        <v>1867</v>
      </c>
      <c r="D7776" t="s">
        <v>24</v>
      </c>
      <c r="E7776" t="s">
        <v>149</v>
      </c>
      <c r="F7776">
        <v>0.1</v>
      </c>
      <c r="G7776" s="37">
        <v>3657838.8000000003</v>
      </c>
      <c r="H7776" s="37">
        <v>117994.8</v>
      </c>
      <c r="I7776">
        <v>2</v>
      </c>
      <c r="J7776" t="s">
        <v>22</v>
      </c>
      <c r="K7776" s="40">
        <f t="shared" si="121"/>
        <v>2022</v>
      </c>
    </row>
    <row r="7777" spans="1:11" x14ac:dyDescent="0.25">
      <c r="A7777" t="s">
        <v>6609</v>
      </c>
      <c r="B7777" s="36">
        <v>44900</v>
      </c>
      <c r="C7777" t="s">
        <v>1887</v>
      </c>
      <c r="D7777" t="s">
        <v>24</v>
      </c>
      <c r="E7777" t="s">
        <v>1407</v>
      </c>
      <c r="F7777">
        <v>0</v>
      </c>
      <c r="G7777" s="37">
        <v>2330397.3000000003</v>
      </c>
      <c r="H7777" s="37">
        <v>560475.30000000005</v>
      </c>
      <c r="I7777">
        <v>3</v>
      </c>
      <c r="J7777" t="s">
        <v>26</v>
      </c>
      <c r="K7777" s="40">
        <f t="shared" si="121"/>
        <v>2022</v>
      </c>
    </row>
    <row r="7778" spans="1:11" x14ac:dyDescent="0.25">
      <c r="A7778" t="s">
        <v>6609</v>
      </c>
      <c r="B7778" s="36">
        <v>44900</v>
      </c>
      <c r="C7778" t="s">
        <v>1887</v>
      </c>
      <c r="D7778" t="s">
        <v>24</v>
      </c>
      <c r="E7778" t="s">
        <v>800</v>
      </c>
      <c r="F7778">
        <v>0</v>
      </c>
      <c r="G7778" s="37">
        <v>1327441.5</v>
      </c>
      <c r="H7778" s="37">
        <v>398232.45</v>
      </c>
      <c r="I7778">
        <v>2</v>
      </c>
      <c r="J7778" t="s">
        <v>26</v>
      </c>
      <c r="K7778" s="40">
        <f t="shared" si="121"/>
        <v>2022</v>
      </c>
    </row>
    <row r="7779" spans="1:11" x14ac:dyDescent="0.25">
      <c r="A7779" t="s">
        <v>6610</v>
      </c>
      <c r="B7779" s="36">
        <v>44900</v>
      </c>
      <c r="C7779" t="s">
        <v>1644</v>
      </c>
      <c r="D7779" t="s">
        <v>24</v>
      </c>
      <c r="E7779" t="s">
        <v>670</v>
      </c>
      <c r="F7779">
        <v>0.1</v>
      </c>
      <c r="G7779" s="37">
        <v>18628429.050000001</v>
      </c>
      <c r="H7779" s="37">
        <v>-825963.6</v>
      </c>
      <c r="I7779">
        <v>5</v>
      </c>
      <c r="J7779" t="s">
        <v>22</v>
      </c>
      <c r="K7779" s="40">
        <f t="shared" si="121"/>
        <v>2022</v>
      </c>
    </row>
    <row r="7780" spans="1:11" x14ac:dyDescent="0.25">
      <c r="A7780" t="s">
        <v>6611</v>
      </c>
      <c r="B7780" s="36">
        <v>44901</v>
      </c>
      <c r="C7780" t="s">
        <v>1193</v>
      </c>
      <c r="D7780" t="s">
        <v>20</v>
      </c>
      <c r="E7780" t="s">
        <v>1750</v>
      </c>
      <c r="F7780">
        <v>0</v>
      </c>
      <c r="G7780" s="37">
        <v>2905621.95</v>
      </c>
      <c r="H7780" s="37">
        <v>294987</v>
      </c>
      <c r="I7780">
        <v>4</v>
      </c>
      <c r="J7780" t="s">
        <v>26</v>
      </c>
      <c r="K7780" s="40">
        <f t="shared" si="121"/>
        <v>2022</v>
      </c>
    </row>
    <row r="7781" spans="1:11" x14ac:dyDescent="0.25">
      <c r="A7781" t="s">
        <v>6611</v>
      </c>
      <c r="B7781" s="36">
        <v>44901</v>
      </c>
      <c r="C7781" t="s">
        <v>1193</v>
      </c>
      <c r="D7781" t="s">
        <v>20</v>
      </c>
      <c r="E7781" t="s">
        <v>2562</v>
      </c>
      <c r="F7781">
        <v>0</v>
      </c>
      <c r="G7781" s="37">
        <v>1091451.9000000001</v>
      </c>
      <c r="H7781" s="37">
        <v>339235.05</v>
      </c>
      <c r="I7781">
        <v>8</v>
      </c>
      <c r="J7781" t="s">
        <v>26</v>
      </c>
      <c r="K7781" s="40">
        <f t="shared" si="121"/>
        <v>2022</v>
      </c>
    </row>
    <row r="7782" spans="1:11" x14ac:dyDescent="0.25">
      <c r="A7782" t="s">
        <v>6611</v>
      </c>
      <c r="B7782" s="36">
        <v>44901</v>
      </c>
      <c r="C7782" t="s">
        <v>1193</v>
      </c>
      <c r="D7782" t="s">
        <v>20</v>
      </c>
      <c r="E7782" t="s">
        <v>1518</v>
      </c>
      <c r="F7782">
        <v>0.1</v>
      </c>
      <c r="G7782" s="37">
        <v>1548681.75</v>
      </c>
      <c r="H7782" s="37">
        <v>589974</v>
      </c>
      <c r="I7782">
        <v>2</v>
      </c>
      <c r="J7782" t="s">
        <v>26</v>
      </c>
      <c r="K7782" s="40">
        <f t="shared" si="121"/>
        <v>2022</v>
      </c>
    </row>
    <row r="7783" spans="1:11" x14ac:dyDescent="0.25">
      <c r="A7783" t="s">
        <v>6612</v>
      </c>
      <c r="B7783" s="36">
        <v>44901</v>
      </c>
      <c r="C7783" t="s">
        <v>820</v>
      </c>
      <c r="D7783" t="s">
        <v>33</v>
      </c>
      <c r="E7783" t="s">
        <v>2617</v>
      </c>
      <c r="F7783">
        <v>0.5</v>
      </c>
      <c r="G7783" s="37">
        <v>619472.70000000007</v>
      </c>
      <c r="H7783" s="37">
        <v>-383483.10000000003</v>
      </c>
      <c r="I7783">
        <v>2</v>
      </c>
      <c r="J7783" t="s">
        <v>26</v>
      </c>
      <c r="K7783" s="40">
        <f t="shared" si="121"/>
        <v>2022</v>
      </c>
    </row>
    <row r="7784" spans="1:11" x14ac:dyDescent="0.25">
      <c r="A7784" t="s">
        <v>6613</v>
      </c>
      <c r="B7784" s="36">
        <v>44901</v>
      </c>
      <c r="C7784" t="s">
        <v>1139</v>
      </c>
      <c r="D7784" t="s">
        <v>20</v>
      </c>
      <c r="E7784" t="s">
        <v>168</v>
      </c>
      <c r="F7784">
        <v>0</v>
      </c>
      <c r="G7784" s="37">
        <v>1961663.55</v>
      </c>
      <c r="H7784" s="37">
        <v>73746.75</v>
      </c>
      <c r="I7784">
        <v>5</v>
      </c>
      <c r="J7784" t="s">
        <v>26</v>
      </c>
      <c r="K7784" s="40">
        <f t="shared" si="121"/>
        <v>2022</v>
      </c>
    </row>
    <row r="7785" spans="1:11" x14ac:dyDescent="0.25">
      <c r="A7785" t="s">
        <v>6614</v>
      </c>
      <c r="B7785" s="36">
        <v>44902</v>
      </c>
      <c r="C7785" t="s">
        <v>2456</v>
      </c>
      <c r="D7785" t="s">
        <v>33</v>
      </c>
      <c r="E7785" t="s">
        <v>1056</v>
      </c>
      <c r="F7785">
        <v>0</v>
      </c>
      <c r="G7785" s="37">
        <v>32271577.800000001</v>
      </c>
      <c r="H7785" s="37">
        <v>15486817.5</v>
      </c>
      <c r="I7785">
        <v>5</v>
      </c>
      <c r="J7785" t="s">
        <v>22</v>
      </c>
      <c r="K7785" s="40">
        <f t="shared" si="121"/>
        <v>2022</v>
      </c>
    </row>
    <row r="7786" spans="1:11" x14ac:dyDescent="0.25">
      <c r="A7786" t="s">
        <v>6614</v>
      </c>
      <c r="B7786" s="36">
        <v>44902</v>
      </c>
      <c r="C7786" t="s">
        <v>2456</v>
      </c>
      <c r="D7786" t="s">
        <v>33</v>
      </c>
      <c r="E7786" t="s">
        <v>2378</v>
      </c>
      <c r="F7786">
        <v>0.1</v>
      </c>
      <c r="G7786" s="37">
        <v>4837786.8</v>
      </c>
      <c r="H7786" s="37">
        <v>-221240.25</v>
      </c>
      <c r="I7786">
        <v>3</v>
      </c>
      <c r="J7786" t="s">
        <v>26</v>
      </c>
      <c r="K7786" s="40">
        <f t="shared" si="121"/>
        <v>2022</v>
      </c>
    </row>
    <row r="7787" spans="1:11" x14ac:dyDescent="0.25">
      <c r="A7787" t="s">
        <v>6614</v>
      </c>
      <c r="B7787" s="36">
        <v>44902</v>
      </c>
      <c r="C7787" t="s">
        <v>2456</v>
      </c>
      <c r="D7787" t="s">
        <v>33</v>
      </c>
      <c r="E7787" t="s">
        <v>1384</v>
      </c>
      <c r="F7787">
        <v>0.1</v>
      </c>
      <c r="G7787" s="37">
        <v>6165228.2999999998</v>
      </c>
      <c r="H7787" s="37">
        <v>1032454.5</v>
      </c>
      <c r="I7787">
        <v>7</v>
      </c>
      <c r="J7787" t="s">
        <v>26</v>
      </c>
      <c r="K7787" s="40">
        <f t="shared" si="121"/>
        <v>2022</v>
      </c>
    </row>
    <row r="7788" spans="1:11" x14ac:dyDescent="0.25">
      <c r="A7788" t="s">
        <v>6615</v>
      </c>
      <c r="B7788" s="36">
        <v>44903</v>
      </c>
      <c r="C7788" t="s">
        <v>1463</v>
      </c>
      <c r="D7788" t="s">
        <v>33</v>
      </c>
      <c r="E7788" t="s">
        <v>989</v>
      </c>
      <c r="F7788">
        <v>0.1</v>
      </c>
      <c r="G7788" s="37">
        <v>501477.9</v>
      </c>
      <c r="H7788" s="37">
        <v>191741.55000000002</v>
      </c>
      <c r="I7788">
        <v>2</v>
      </c>
      <c r="J7788" t="s">
        <v>22</v>
      </c>
      <c r="K7788" s="40">
        <f t="shared" si="121"/>
        <v>2022</v>
      </c>
    </row>
    <row r="7789" spans="1:11" x14ac:dyDescent="0.25">
      <c r="A7789" t="s">
        <v>6616</v>
      </c>
      <c r="B7789" s="36">
        <v>44903</v>
      </c>
      <c r="C7789" t="s">
        <v>746</v>
      </c>
      <c r="D7789" t="s">
        <v>24</v>
      </c>
      <c r="E7789" t="s">
        <v>1569</v>
      </c>
      <c r="F7789">
        <v>0</v>
      </c>
      <c r="G7789" s="37">
        <v>3613590.75</v>
      </c>
      <c r="H7789" s="37">
        <v>294987</v>
      </c>
      <c r="I7789">
        <v>2</v>
      </c>
      <c r="J7789" t="s">
        <v>22</v>
      </c>
      <c r="K7789" s="40">
        <f t="shared" si="121"/>
        <v>2022</v>
      </c>
    </row>
    <row r="7790" spans="1:11" x14ac:dyDescent="0.25">
      <c r="A7790" t="s">
        <v>6617</v>
      </c>
      <c r="B7790" s="36">
        <v>44903</v>
      </c>
      <c r="C7790" t="s">
        <v>1169</v>
      </c>
      <c r="D7790" t="s">
        <v>24</v>
      </c>
      <c r="E7790" t="s">
        <v>2254</v>
      </c>
      <c r="F7790">
        <v>0</v>
      </c>
      <c r="G7790" s="37">
        <v>6386468.5499999998</v>
      </c>
      <c r="H7790" s="37">
        <v>383483.10000000003</v>
      </c>
      <c r="I7790">
        <v>3</v>
      </c>
      <c r="J7790" t="s">
        <v>26</v>
      </c>
      <c r="K7790" s="40">
        <f t="shared" si="121"/>
        <v>2022</v>
      </c>
    </row>
    <row r="7791" spans="1:11" x14ac:dyDescent="0.25">
      <c r="A7791" t="s">
        <v>6617</v>
      </c>
      <c r="B7791" s="36">
        <v>44903</v>
      </c>
      <c r="C7791" t="s">
        <v>1169</v>
      </c>
      <c r="D7791" t="s">
        <v>24</v>
      </c>
      <c r="E7791" t="s">
        <v>698</v>
      </c>
      <c r="F7791">
        <v>0.1</v>
      </c>
      <c r="G7791" s="37">
        <v>3613590.75</v>
      </c>
      <c r="H7791" s="37">
        <v>-44248.05</v>
      </c>
      <c r="I7791">
        <v>4</v>
      </c>
      <c r="J7791" t="s">
        <v>26</v>
      </c>
      <c r="K7791" s="40">
        <f t="shared" si="121"/>
        <v>2022</v>
      </c>
    </row>
    <row r="7792" spans="1:11" x14ac:dyDescent="0.25">
      <c r="A7792" t="s">
        <v>6618</v>
      </c>
      <c r="B7792" s="36">
        <v>44903</v>
      </c>
      <c r="C7792" t="s">
        <v>524</v>
      </c>
      <c r="D7792" t="s">
        <v>24</v>
      </c>
      <c r="E7792" t="s">
        <v>1342</v>
      </c>
      <c r="F7792">
        <v>0.2</v>
      </c>
      <c r="G7792" s="37">
        <v>1150449.3</v>
      </c>
      <c r="H7792" s="37">
        <v>-88496.1</v>
      </c>
      <c r="I7792">
        <v>2</v>
      </c>
      <c r="J7792" t="s">
        <v>26</v>
      </c>
      <c r="K7792" s="40">
        <f t="shared" si="121"/>
        <v>2022</v>
      </c>
    </row>
    <row r="7793" spans="1:11" x14ac:dyDescent="0.25">
      <c r="A7793" t="s">
        <v>6618</v>
      </c>
      <c r="B7793" s="36">
        <v>44903</v>
      </c>
      <c r="C7793" t="s">
        <v>524</v>
      </c>
      <c r="D7793" t="s">
        <v>24</v>
      </c>
      <c r="E7793" t="s">
        <v>505</v>
      </c>
      <c r="F7793">
        <v>0.5</v>
      </c>
      <c r="G7793" s="37">
        <v>294987</v>
      </c>
      <c r="H7793" s="37">
        <v>-265488.3</v>
      </c>
      <c r="I7793">
        <v>2</v>
      </c>
      <c r="J7793" t="s">
        <v>22</v>
      </c>
      <c r="K7793" s="40">
        <f t="shared" si="121"/>
        <v>2022</v>
      </c>
    </row>
    <row r="7794" spans="1:11" x14ac:dyDescent="0.25">
      <c r="A7794" t="s">
        <v>6618</v>
      </c>
      <c r="B7794" s="36">
        <v>44903</v>
      </c>
      <c r="C7794" t="s">
        <v>524</v>
      </c>
      <c r="D7794" t="s">
        <v>24</v>
      </c>
      <c r="E7794" t="s">
        <v>134</v>
      </c>
      <c r="F7794">
        <v>0.5</v>
      </c>
      <c r="G7794" s="37">
        <v>280237.65000000002</v>
      </c>
      <c r="H7794" s="37">
        <v>-14749.35</v>
      </c>
      <c r="I7794">
        <v>1</v>
      </c>
      <c r="J7794" t="s">
        <v>22</v>
      </c>
      <c r="K7794" s="40">
        <f t="shared" si="121"/>
        <v>2022</v>
      </c>
    </row>
    <row r="7795" spans="1:11" x14ac:dyDescent="0.25">
      <c r="A7795" t="s">
        <v>6619</v>
      </c>
      <c r="B7795" s="36">
        <v>44903</v>
      </c>
      <c r="C7795" t="s">
        <v>305</v>
      </c>
      <c r="D7795" t="s">
        <v>24</v>
      </c>
      <c r="E7795" t="s">
        <v>2133</v>
      </c>
      <c r="F7795">
        <v>0.1</v>
      </c>
      <c r="G7795" s="37">
        <v>15073835.700000001</v>
      </c>
      <c r="H7795" s="37">
        <v>-339235.05</v>
      </c>
      <c r="I7795">
        <v>2</v>
      </c>
      <c r="J7795" t="s">
        <v>22</v>
      </c>
      <c r="K7795" s="40">
        <f t="shared" si="121"/>
        <v>2022</v>
      </c>
    </row>
    <row r="7796" spans="1:11" x14ac:dyDescent="0.25">
      <c r="A7796" t="s">
        <v>6619</v>
      </c>
      <c r="B7796" s="36">
        <v>44903</v>
      </c>
      <c r="C7796" t="s">
        <v>305</v>
      </c>
      <c r="D7796" t="s">
        <v>24</v>
      </c>
      <c r="E7796" t="s">
        <v>2194</v>
      </c>
      <c r="F7796">
        <v>0.1</v>
      </c>
      <c r="G7796" s="37">
        <v>8200638.6000000006</v>
      </c>
      <c r="H7796" s="37">
        <v>2271399.9</v>
      </c>
      <c r="I7796">
        <v>9</v>
      </c>
      <c r="J7796" t="s">
        <v>26</v>
      </c>
      <c r="K7796" s="40">
        <f t="shared" si="121"/>
        <v>2022</v>
      </c>
    </row>
    <row r="7797" spans="1:11" x14ac:dyDescent="0.25">
      <c r="A7797" t="s">
        <v>6619</v>
      </c>
      <c r="B7797" s="36">
        <v>44903</v>
      </c>
      <c r="C7797" t="s">
        <v>305</v>
      </c>
      <c r="D7797" t="s">
        <v>24</v>
      </c>
      <c r="E7797" t="s">
        <v>1266</v>
      </c>
      <c r="F7797">
        <v>0</v>
      </c>
      <c r="G7797" s="37">
        <v>1415937.6</v>
      </c>
      <c r="H7797" s="37">
        <v>516227.25</v>
      </c>
      <c r="I7797">
        <v>3</v>
      </c>
      <c r="J7797" t="s">
        <v>26</v>
      </c>
      <c r="K7797" s="40">
        <f t="shared" si="121"/>
        <v>2022</v>
      </c>
    </row>
    <row r="7798" spans="1:11" x14ac:dyDescent="0.25">
      <c r="A7798" t="s">
        <v>6619</v>
      </c>
      <c r="B7798" s="36">
        <v>44903</v>
      </c>
      <c r="C7798" t="s">
        <v>305</v>
      </c>
      <c r="D7798" t="s">
        <v>24</v>
      </c>
      <c r="E7798" t="s">
        <v>2563</v>
      </c>
      <c r="F7798">
        <v>0</v>
      </c>
      <c r="G7798" s="37">
        <v>663720.75</v>
      </c>
      <c r="H7798" s="37">
        <v>235989.6</v>
      </c>
      <c r="I7798">
        <v>4</v>
      </c>
      <c r="J7798" t="s">
        <v>26</v>
      </c>
      <c r="K7798" s="40">
        <f t="shared" si="121"/>
        <v>2022</v>
      </c>
    </row>
    <row r="7799" spans="1:11" x14ac:dyDescent="0.25">
      <c r="A7799" t="s">
        <v>6619</v>
      </c>
      <c r="B7799" s="36">
        <v>44903</v>
      </c>
      <c r="C7799" t="s">
        <v>305</v>
      </c>
      <c r="D7799" t="s">
        <v>24</v>
      </c>
      <c r="E7799" t="s">
        <v>588</v>
      </c>
      <c r="F7799">
        <v>0</v>
      </c>
      <c r="G7799" s="37">
        <v>30531154.5</v>
      </c>
      <c r="H7799" s="37">
        <v>1224196.05</v>
      </c>
      <c r="I7799">
        <v>8</v>
      </c>
      <c r="J7799" t="s">
        <v>26</v>
      </c>
      <c r="K7799" s="40">
        <f t="shared" si="121"/>
        <v>2022</v>
      </c>
    </row>
    <row r="7800" spans="1:11" x14ac:dyDescent="0.25">
      <c r="A7800" t="s">
        <v>6620</v>
      </c>
      <c r="B7800" s="36">
        <v>44904</v>
      </c>
      <c r="C7800" t="s">
        <v>471</v>
      </c>
      <c r="D7800" t="s">
        <v>20</v>
      </c>
      <c r="E7800" t="s">
        <v>992</v>
      </c>
      <c r="F7800">
        <v>0</v>
      </c>
      <c r="G7800" s="37">
        <v>3377601.15</v>
      </c>
      <c r="H7800" s="37">
        <v>1548681.75</v>
      </c>
      <c r="I7800">
        <v>5</v>
      </c>
      <c r="J7800" t="s">
        <v>26</v>
      </c>
      <c r="K7800" s="40">
        <f t="shared" si="121"/>
        <v>2022</v>
      </c>
    </row>
    <row r="7801" spans="1:11" x14ac:dyDescent="0.25">
      <c r="A7801" t="s">
        <v>6620</v>
      </c>
      <c r="B7801" s="36">
        <v>44904</v>
      </c>
      <c r="C7801" t="s">
        <v>471</v>
      </c>
      <c r="D7801" t="s">
        <v>20</v>
      </c>
      <c r="E7801" t="s">
        <v>1588</v>
      </c>
      <c r="F7801">
        <v>0</v>
      </c>
      <c r="G7801" s="37">
        <v>2035410.3</v>
      </c>
      <c r="H7801" s="37">
        <v>44248.05</v>
      </c>
      <c r="I7801">
        <v>2</v>
      </c>
      <c r="J7801" t="s">
        <v>26</v>
      </c>
      <c r="K7801" s="40">
        <f t="shared" si="121"/>
        <v>2022</v>
      </c>
    </row>
    <row r="7802" spans="1:11" x14ac:dyDescent="0.25">
      <c r="A7802" t="s">
        <v>6621</v>
      </c>
      <c r="B7802" s="36">
        <v>44904</v>
      </c>
      <c r="C7802" t="s">
        <v>2085</v>
      </c>
      <c r="D7802" t="s">
        <v>24</v>
      </c>
      <c r="E7802" t="s">
        <v>2616</v>
      </c>
      <c r="F7802">
        <v>0.1</v>
      </c>
      <c r="G7802" s="37">
        <v>15516316.200000001</v>
      </c>
      <c r="H7802" s="37">
        <v>-1209446.7</v>
      </c>
      <c r="I7802">
        <v>3</v>
      </c>
      <c r="J7802" t="s">
        <v>26</v>
      </c>
      <c r="K7802" s="40">
        <f t="shared" si="121"/>
        <v>2022</v>
      </c>
    </row>
    <row r="7803" spans="1:11" x14ac:dyDescent="0.25">
      <c r="A7803" t="s">
        <v>6622</v>
      </c>
      <c r="B7803" s="36">
        <v>44904</v>
      </c>
      <c r="C7803" t="s">
        <v>823</v>
      </c>
      <c r="D7803" t="s">
        <v>24</v>
      </c>
      <c r="E7803" t="s">
        <v>1958</v>
      </c>
      <c r="F7803">
        <v>0.2</v>
      </c>
      <c r="G7803" s="37">
        <v>2079658.35</v>
      </c>
      <c r="H7803" s="37">
        <v>412981.8</v>
      </c>
      <c r="I7803">
        <v>7</v>
      </c>
      <c r="J7803" t="s">
        <v>26</v>
      </c>
      <c r="K7803" s="40">
        <f t="shared" si="121"/>
        <v>2022</v>
      </c>
    </row>
    <row r="7804" spans="1:11" x14ac:dyDescent="0.25">
      <c r="A7804" t="s">
        <v>6623</v>
      </c>
      <c r="B7804" s="36">
        <v>44904</v>
      </c>
      <c r="C7804" t="s">
        <v>2145</v>
      </c>
      <c r="D7804" t="s">
        <v>24</v>
      </c>
      <c r="E7804" t="s">
        <v>707</v>
      </c>
      <c r="F7804">
        <v>0.5</v>
      </c>
      <c r="G7804" s="37">
        <v>3303854.4</v>
      </c>
      <c r="H7804" s="37">
        <v>-1194697.3500000001</v>
      </c>
      <c r="I7804">
        <v>3</v>
      </c>
      <c r="J7804" t="s">
        <v>26</v>
      </c>
      <c r="K7804" s="40">
        <f t="shared" si="121"/>
        <v>2022</v>
      </c>
    </row>
    <row r="7805" spans="1:11" x14ac:dyDescent="0.25">
      <c r="A7805" t="s">
        <v>6623</v>
      </c>
      <c r="B7805" s="36">
        <v>44904</v>
      </c>
      <c r="C7805" t="s">
        <v>2145</v>
      </c>
      <c r="D7805" t="s">
        <v>24</v>
      </c>
      <c r="E7805" t="s">
        <v>2149</v>
      </c>
      <c r="F7805">
        <v>0.5</v>
      </c>
      <c r="G7805" s="37">
        <v>855462.3</v>
      </c>
      <c r="H7805" s="37">
        <v>-619472.70000000007</v>
      </c>
      <c r="I7805">
        <v>2</v>
      </c>
      <c r="J7805" t="s">
        <v>26</v>
      </c>
      <c r="K7805" s="40">
        <f t="shared" si="121"/>
        <v>2022</v>
      </c>
    </row>
    <row r="7806" spans="1:11" x14ac:dyDescent="0.25">
      <c r="A7806" t="s">
        <v>6623</v>
      </c>
      <c r="B7806" s="36">
        <v>44904</v>
      </c>
      <c r="C7806" t="s">
        <v>2145</v>
      </c>
      <c r="D7806" t="s">
        <v>24</v>
      </c>
      <c r="E7806" t="s">
        <v>2149</v>
      </c>
      <c r="F7806">
        <v>0.5</v>
      </c>
      <c r="G7806" s="37">
        <v>2138655.75</v>
      </c>
      <c r="H7806" s="37">
        <v>-1533932.4000000001</v>
      </c>
      <c r="I7806">
        <v>5</v>
      </c>
      <c r="J7806" t="s">
        <v>22</v>
      </c>
      <c r="K7806" s="40">
        <f t="shared" si="121"/>
        <v>2022</v>
      </c>
    </row>
    <row r="7807" spans="1:11" x14ac:dyDescent="0.25">
      <c r="A7807" t="s">
        <v>6623</v>
      </c>
      <c r="B7807" s="36">
        <v>44904</v>
      </c>
      <c r="C7807" t="s">
        <v>2145</v>
      </c>
      <c r="D7807" t="s">
        <v>24</v>
      </c>
      <c r="E7807" t="s">
        <v>1189</v>
      </c>
      <c r="F7807">
        <v>0.5</v>
      </c>
      <c r="G7807" s="37">
        <v>811214.25</v>
      </c>
      <c r="H7807" s="37">
        <v>-486728.55</v>
      </c>
      <c r="I7807">
        <v>2</v>
      </c>
      <c r="J7807" t="s">
        <v>26</v>
      </c>
      <c r="K7807" s="40">
        <f t="shared" si="121"/>
        <v>2022</v>
      </c>
    </row>
    <row r="7808" spans="1:11" x14ac:dyDescent="0.25">
      <c r="A7808" t="s">
        <v>6622</v>
      </c>
      <c r="B7808" s="36">
        <v>44904</v>
      </c>
      <c r="C7808" t="s">
        <v>823</v>
      </c>
      <c r="D7808" t="s">
        <v>24</v>
      </c>
      <c r="E7808" t="s">
        <v>1822</v>
      </c>
      <c r="F7808">
        <v>0.5</v>
      </c>
      <c r="G7808" s="37">
        <v>1120950.6000000001</v>
      </c>
      <c r="H7808" s="37">
        <v>-1061953.2</v>
      </c>
      <c r="I7808">
        <v>9</v>
      </c>
      <c r="J7808" t="s">
        <v>22</v>
      </c>
      <c r="K7808" s="40">
        <f t="shared" si="121"/>
        <v>2022</v>
      </c>
    </row>
    <row r="7809" spans="1:11" x14ac:dyDescent="0.25">
      <c r="A7809" t="s">
        <v>6622</v>
      </c>
      <c r="B7809" s="36">
        <v>44904</v>
      </c>
      <c r="C7809" t="s">
        <v>823</v>
      </c>
      <c r="D7809" t="s">
        <v>24</v>
      </c>
      <c r="E7809" t="s">
        <v>1797</v>
      </c>
      <c r="F7809">
        <v>0.5</v>
      </c>
      <c r="G7809" s="37">
        <v>9321589.2000000011</v>
      </c>
      <c r="H7809" s="37">
        <v>-4660794.6000000006</v>
      </c>
      <c r="I7809">
        <v>6</v>
      </c>
      <c r="J7809" t="s">
        <v>22</v>
      </c>
      <c r="K7809" s="40">
        <f t="shared" si="121"/>
        <v>2022</v>
      </c>
    </row>
    <row r="7810" spans="1:11" x14ac:dyDescent="0.25">
      <c r="A7810" t="s">
        <v>6622</v>
      </c>
      <c r="B7810" s="36">
        <v>44904</v>
      </c>
      <c r="C7810" t="s">
        <v>823</v>
      </c>
      <c r="D7810" t="s">
        <v>24</v>
      </c>
      <c r="E7810" t="s">
        <v>213</v>
      </c>
      <c r="F7810">
        <v>0.5</v>
      </c>
      <c r="G7810" s="37">
        <v>471979.2</v>
      </c>
      <c r="H7810" s="37">
        <v>-235989.6</v>
      </c>
      <c r="I7810">
        <v>6</v>
      </c>
      <c r="J7810" t="s">
        <v>26</v>
      </c>
      <c r="K7810" s="40">
        <f t="shared" si="121"/>
        <v>2022</v>
      </c>
    </row>
    <row r="7811" spans="1:11" x14ac:dyDescent="0.25">
      <c r="A7811" t="s">
        <v>6623</v>
      </c>
      <c r="B7811" s="36">
        <v>44904</v>
      </c>
      <c r="C7811" t="s">
        <v>2145</v>
      </c>
      <c r="D7811" t="s">
        <v>24</v>
      </c>
      <c r="E7811" t="s">
        <v>780</v>
      </c>
      <c r="F7811">
        <v>0.5</v>
      </c>
      <c r="G7811" s="37">
        <v>103245.45</v>
      </c>
      <c r="H7811" s="37">
        <v>-14749.35</v>
      </c>
      <c r="I7811">
        <v>2</v>
      </c>
      <c r="J7811" t="s">
        <v>26</v>
      </c>
      <c r="K7811" s="40">
        <f t="shared" ref="K7811:K7874" si="122">YEAR(B7811)</f>
        <v>2022</v>
      </c>
    </row>
    <row r="7812" spans="1:11" x14ac:dyDescent="0.25">
      <c r="A7812" t="s">
        <v>6623</v>
      </c>
      <c r="B7812" s="36">
        <v>44904</v>
      </c>
      <c r="C7812" t="s">
        <v>2145</v>
      </c>
      <c r="D7812" t="s">
        <v>24</v>
      </c>
      <c r="E7812" t="s">
        <v>2179</v>
      </c>
      <c r="F7812">
        <v>0.5</v>
      </c>
      <c r="G7812" s="37">
        <v>353984.4</v>
      </c>
      <c r="H7812" s="37">
        <v>-29498.7</v>
      </c>
      <c r="I7812">
        <v>2</v>
      </c>
      <c r="J7812" t="s">
        <v>22</v>
      </c>
      <c r="K7812" s="40">
        <f t="shared" si="122"/>
        <v>2022</v>
      </c>
    </row>
    <row r="7813" spans="1:11" x14ac:dyDescent="0.25">
      <c r="A7813" t="s">
        <v>6622</v>
      </c>
      <c r="B7813" s="36">
        <v>44904</v>
      </c>
      <c r="C7813" t="s">
        <v>823</v>
      </c>
      <c r="D7813" t="s">
        <v>24</v>
      </c>
      <c r="E7813" t="s">
        <v>1140</v>
      </c>
      <c r="F7813">
        <v>0.5</v>
      </c>
      <c r="G7813" s="37">
        <v>1002955.8</v>
      </c>
      <c r="H7813" s="37">
        <v>-442480.5</v>
      </c>
      <c r="I7813">
        <v>1</v>
      </c>
      <c r="J7813" t="s">
        <v>26</v>
      </c>
      <c r="K7813" s="40">
        <f t="shared" si="122"/>
        <v>2022</v>
      </c>
    </row>
    <row r="7814" spans="1:11" x14ac:dyDescent="0.25">
      <c r="A7814" t="s">
        <v>6623</v>
      </c>
      <c r="B7814" s="36">
        <v>44904</v>
      </c>
      <c r="C7814" t="s">
        <v>2145</v>
      </c>
      <c r="D7814" t="s">
        <v>24</v>
      </c>
      <c r="E7814" t="s">
        <v>1557</v>
      </c>
      <c r="F7814">
        <v>0.5</v>
      </c>
      <c r="G7814" s="37">
        <v>1268444.1000000001</v>
      </c>
      <c r="H7814" s="37">
        <v>-309736.35000000003</v>
      </c>
      <c r="I7814">
        <v>1</v>
      </c>
      <c r="J7814" t="s">
        <v>26</v>
      </c>
      <c r="K7814" s="40">
        <f t="shared" si="122"/>
        <v>2022</v>
      </c>
    </row>
    <row r="7815" spans="1:11" x14ac:dyDescent="0.25">
      <c r="A7815" t="s">
        <v>6624</v>
      </c>
      <c r="B7815" s="36">
        <v>44904</v>
      </c>
      <c r="C7815" t="s">
        <v>1019</v>
      </c>
      <c r="D7815" t="s">
        <v>24</v>
      </c>
      <c r="E7815" t="s">
        <v>1180</v>
      </c>
      <c r="F7815">
        <v>0</v>
      </c>
      <c r="G7815" s="37">
        <v>2581136.25</v>
      </c>
      <c r="H7815" s="37">
        <v>752216.85</v>
      </c>
      <c r="I7815">
        <v>6</v>
      </c>
      <c r="J7815" t="s">
        <v>22</v>
      </c>
      <c r="K7815" s="40">
        <f t="shared" si="122"/>
        <v>2022</v>
      </c>
    </row>
    <row r="7816" spans="1:11" x14ac:dyDescent="0.25">
      <c r="A7816" t="s">
        <v>6625</v>
      </c>
      <c r="B7816" s="36">
        <v>44904</v>
      </c>
      <c r="C7816" t="s">
        <v>2046</v>
      </c>
      <c r="D7816" t="s">
        <v>24</v>
      </c>
      <c r="E7816" t="s">
        <v>570</v>
      </c>
      <c r="F7816">
        <v>0</v>
      </c>
      <c r="G7816" s="37">
        <v>1238945.4000000001</v>
      </c>
      <c r="H7816" s="37">
        <v>412981.8</v>
      </c>
      <c r="I7816">
        <v>3</v>
      </c>
      <c r="J7816" t="s">
        <v>22</v>
      </c>
      <c r="K7816" s="40">
        <f t="shared" si="122"/>
        <v>2022</v>
      </c>
    </row>
    <row r="7817" spans="1:11" x14ac:dyDescent="0.25">
      <c r="A7817" t="s">
        <v>6625</v>
      </c>
      <c r="B7817" s="36">
        <v>44904</v>
      </c>
      <c r="C7817" t="s">
        <v>2046</v>
      </c>
      <c r="D7817" t="s">
        <v>24</v>
      </c>
      <c r="E7817" t="s">
        <v>2067</v>
      </c>
      <c r="F7817">
        <v>0</v>
      </c>
      <c r="G7817" s="37">
        <v>14070879.9</v>
      </c>
      <c r="H7817" s="37">
        <v>3230107.65</v>
      </c>
      <c r="I7817">
        <v>3</v>
      </c>
      <c r="J7817" t="s">
        <v>22</v>
      </c>
      <c r="K7817" s="40">
        <f t="shared" si="122"/>
        <v>2022</v>
      </c>
    </row>
    <row r="7818" spans="1:11" x14ac:dyDescent="0.25">
      <c r="A7818" t="s">
        <v>6626</v>
      </c>
      <c r="B7818" s="36">
        <v>44905</v>
      </c>
      <c r="C7818" t="s">
        <v>517</v>
      </c>
      <c r="D7818" t="s">
        <v>24</v>
      </c>
      <c r="E7818" t="s">
        <v>1267</v>
      </c>
      <c r="F7818">
        <v>0</v>
      </c>
      <c r="G7818" s="37">
        <v>1297942.8</v>
      </c>
      <c r="H7818" s="37">
        <v>280237.65000000002</v>
      </c>
      <c r="I7818">
        <v>3</v>
      </c>
      <c r="J7818" t="s">
        <v>22</v>
      </c>
      <c r="K7818" s="40">
        <f t="shared" si="122"/>
        <v>2022</v>
      </c>
    </row>
    <row r="7819" spans="1:11" x14ac:dyDescent="0.25">
      <c r="A7819" t="s">
        <v>6627</v>
      </c>
      <c r="B7819" s="36">
        <v>44905</v>
      </c>
      <c r="C7819" t="s">
        <v>2557</v>
      </c>
      <c r="D7819" t="s">
        <v>24</v>
      </c>
      <c r="E7819" t="s">
        <v>2380</v>
      </c>
      <c r="F7819">
        <v>0</v>
      </c>
      <c r="G7819" s="37">
        <v>1327441.5</v>
      </c>
      <c r="H7819" s="37">
        <v>427731.15</v>
      </c>
      <c r="I7819">
        <v>5</v>
      </c>
      <c r="J7819" t="s">
        <v>26</v>
      </c>
      <c r="K7819" s="40">
        <f t="shared" si="122"/>
        <v>2022</v>
      </c>
    </row>
    <row r="7820" spans="1:11" x14ac:dyDescent="0.25">
      <c r="A7820" t="s">
        <v>6627</v>
      </c>
      <c r="B7820" s="36">
        <v>44905</v>
      </c>
      <c r="C7820" t="s">
        <v>2557</v>
      </c>
      <c r="D7820" t="s">
        <v>24</v>
      </c>
      <c r="E7820" t="s">
        <v>971</v>
      </c>
      <c r="F7820">
        <v>0.1</v>
      </c>
      <c r="G7820" s="37">
        <v>914459.70000000007</v>
      </c>
      <c r="H7820" s="37">
        <v>14749.35</v>
      </c>
      <c r="I7820">
        <v>3</v>
      </c>
      <c r="J7820" t="s">
        <v>26</v>
      </c>
      <c r="K7820" s="40">
        <f t="shared" si="122"/>
        <v>2022</v>
      </c>
    </row>
    <row r="7821" spans="1:11" x14ac:dyDescent="0.25">
      <c r="A7821" t="s">
        <v>6628</v>
      </c>
      <c r="B7821" s="36">
        <v>44905</v>
      </c>
      <c r="C7821" t="s">
        <v>930</v>
      </c>
      <c r="D7821" t="s">
        <v>24</v>
      </c>
      <c r="E7821" t="s">
        <v>714</v>
      </c>
      <c r="F7821">
        <v>0.5</v>
      </c>
      <c r="G7821" s="37">
        <v>117994.8</v>
      </c>
      <c r="H7821" s="37">
        <v>-29498.7</v>
      </c>
      <c r="I7821">
        <v>1</v>
      </c>
      <c r="J7821" t="s">
        <v>22</v>
      </c>
      <c r="K7821" s="40">
        <f t="shared" si="122"/>
        <v>2022</v>
      </c>
    </row>
    <row r="7822" spans="1:11" x14ac:dyDescent="0.25">
      <c r="A7822" t="s">
        <v>6629</v>
      </c>
      <c r="B7822" s="36">
        <v>44905</v>
      </c>
      <c r="C7822" t="s">
        <v>612</v>
      </c>
      <c r="D7822" t="s">
        <v>20</v>
      </c>
      <c r="E7822" t="s">
        <v>57</v>
      </c>
      <c r="F7822">
        <v>0</v>
      </c>
      <c r="G7822" s="37">
        <v>3849580.35</v>
      </c>
      <c r="H7822" s="37">
        <v>147493.5</v>
      </c>
      <c r="I7822">
        <v>1</v>
      </c>
      <c r="J7822" t="s">
        <v>22</v>
      </c>
      <c r="K7822" s="40">
        <f t="shared" si="122"/>
        <v>2022</v>
      </c>
    </row>
    <row r="7823" spans="1:11" x14ac:dyDescent="0.25">
      <c r="A7823" t="s">
        <v>6630</v>
      </c>
      <c r="B7823" s="36">
        <v>44905</v>
      </c>
      <c r="C7823" t="s">
        <v>1274</v>
      </c>
      <c r="D7823" t="s">
        <v>24</v>
      </c>
      <c r="E7823" t="s">
        <v>1501</v>
      </c>
      <c r="F7823">
        <v>0.15</v>
      </c>
      <c r="G7823" s="37">
        <v>4188815.4</v>
      </c>
      <c r="H7823" s="37">
        <v>1474935</v>
      </c>
      <c r="I7823">
        <v>2</v>
      </c>
      <c r="J7823" t="s">
        <v>26</v>
      </c>
      <c r="K7823" s="40">
        <f t="shared" si="122"/>
        <v>2022</v>
      </c>
    </row>
    <row r="7824" spans="1:11" x14ac:dyDescent="0.25">
      <c r="A7824" t="s">
        <v>6631</v>
      </c>
      <c r="B7824" s="36">
        <v>44906</v>
      </c>
      <c r="C7824" t="s">
        <v>664</v>
      </c>
      <c r="D7824" t="s">
        <v>51</v>
      </c>
      <c r="E7824" t="s">
        <v>2387</v>
      </c>
      <c r="F7824">
        <v>0.5</v>
      </c>
      <c r="G7824" s="37">
        <v>16888005.75</v>
      </c>
      <c r="H7824" s="37">
        <v>-10132803.450000001</v>
      </c>
      <c r="I7824">
        <v>6</v>
      </c>
      <c r="J7824" t="s">
        <v>22</v>
      </c>
      <c r="K7824" s="40">
        <f t="shared" si="122"/>
        <v>2022</v>
      </c>
    </row>
    <row r="7825" spans="1:11" x14ac:dyDescent="0.25">
      <c r="A7825" t="s">
        <v>6632</v>
      </c>
      <c r="B7825" s="36">
        <v>44906</v>
      </c>
      <c r="C7825" t="s">
        <v>2013</v>
      </c>
      <c r="D7825" t="s">
        <v>20</v>
      </c>
      <c r="E7825" t="s">
        <v>2587</v>
      </c>
      <c r="F7825">
        <v>0</v>
      </c>
      <c r="G7825" s="37">
        <v>4188815.4</v>
      </c>
      <c r="H7825" s="37">
        <v>663720.75</v>
      </c>
      <c r="I7825">
        <v>2</v>
      </c>
      <c r="J7825" t="s">
        <v>26</v>
      </c>
      <c r="K7825" s="40">
        <f t="shared" si="122"/>
        <v>2022</v>
      </c>
    </row>
    <row r="7826" spans="1:11" x14ac:dyDescent="0.25">
      <c r="A7826" t="s">
        <v>6632</v>
      </c>
      <c r="B7826" s="36">
        <v>44906</v>
      </c>
      <c r="C7826" t="s">
        <v>2013</v>
      </c>
      <c r="D7826" t="s">
        <v>20</v>
      </c>
      <c r="E7826" t="s">
        <v>1458</v>
      </c>
      <c r="F7826">
        <v>0</v>
      </c>
      <c r="G7826" s="37">
        <v>176992.2</v>
      </c>
      <c r="H7826" s="37">
        <v>14749.35</v>
      </c>
      <c r="I7826">
        <v>2</v>
      </c>
      <c r="J7826" t="s">
        <v>22</v>
      </c>
      <c r="K7826" s="40">
        <f t="shared" si="122"/>
        <v>2022</v>
      </c>
    </row>
    <row r="7827" spans="1:11" x14ac:dyDescent="0.25">
      <c r="A7827" t="s">
        <v>6632</v>
      </c>
      <c r="B7827" s="36">
        <v>44906</v>
      </c>
      <c r="C7827" t="s">
        <v>2013</v>
      </c>
      <c r="D7827" t="s">
        <v>20</v>
      </c>
      <c r="E7827" t="s">
        <v>172</v>
      </c>
      <c r="F7827">
        <v>0</v>
      </c>
      <c r="G7827" s="37">
        <v>1209446.7</v>
      </c>
      <c r="H7827" s="37">
        <v>398232.45</v>
      </c>
      <c r="I7827">
        <v>3</v>
      </c>
      <c r="J7827" t="s">
        <v>26</v>
      </c>
      <c r="K7827" s="40">
        <f t="shared" si="122"/>
        <v>2022</v>
      </c>
    </row>
    <row r="7828" spans="1:11" x14ac:dyDescent="0.25">
      <c r="A7828" t="s">
        <v>6632</v>
      </c>
      <c r="B7828" s="36">
        <v>44906</v>
      </c>
      <c r="C7828" t="s">
        <v>2013</v>
      </c>
      <c r="D7828" t="s">
        <v>20</v>
      </c>
      <c r="E7828" t="s">
        <v>1107</v>
      </c>
      <c r="F7828">
        <v>0</v>
      </c>
      <c r="G7828" s="37">
        <v>324485.7</v>
      </c>
      <c r="H7828" s="37">
        <v>162242.85</v>
      </c>
      <c r="I7828">
        <v>3</v>
      </c>
      <c r="J7828" t="s">
        <v>22</v>
      </c>
      <c r="K7828" s="40">
        <f t="shared" si="122"/>
        <v>2022</v>
      </c>
    </row>
    <row r="7829" spans="1:11" x14ac:dyDescent="0.25">
      <c r="A7829" t="s">
        <v>6632</v>
      </c>
      <c r="B7829" s="36">
        <v>44906</v>
      </c>
      <c r="C7829" t="s">
        <v>2013</v>
      </c>
      <c r="D7829" t="s">
        <v>20</v>
      </c>
      <c r="E7829" t="s">
        <v>1812</v>
      </c>
      <c r="F7829">
        <v>0</v>
      </c>
      <c r="G7829" s="37">
        <v>619472.70000000007</v>
      </c>
      <c r="H7829" s="37">
        <v>191741.55000000002</v>
      </c>
      <c r="I7829">
        <v>3</v>
      </c>
      <c r="J7829" t="s">
        <v>26</v>
      </c>
      <c r="K7829" s="40">
        <f t="shared" si="122"/>
        <v>2022</v>
      </c>
    </row>
    <row r="7830" spans="1:11" x14ac:dyDescent="0.25">
      <c r="A7830" t="s">
        <v>6632</v>
      </c>
      <c r="B7830" s="36">
        <v>44906</v>
      </c>
      <c r="C7830" t="s">
        <v>2013</v>
      </c>
      <c r="D7830" t="s">
        <v>20</v>
      </c>
      <c r="E7830" t="s">
        <v>292</v>
      </c>
      <c r="F7830">
        <v>0</v>
      </c>
      <c r="G7830" s="37">
        <v>796464.9</v>
      </c>
      <c r="H7830" s="37">
        <v>176992.2</v>
      </c>
      <c r="I7830">
        <v>3</v>
      </c>
      <c r="J7830" t="s">
        <v>26</v>
      </c>
      <c r="K7830" s="40">
        <f t="shared" si="122"/>
        <v>2022</v>
      </c>
    </row>
    <row r="7831" spans="1:11" x14ac:dyDescent="0.25">
      <c r="A7831" t="s">
        <v>6633</v>
      </c>
      <c r="B7831" s="36">
        <v>44907</v>
      </c>
      <c r="C7831" t="s">
        <v>1826</v>
      </c>
      <c r="D7831" t="s">
        <v>51</v>
      </c>
      <c r="E7831" t="s">
        <v>89</v>
      </c>
      <c r="F7831">
        <v>0</v>
      </c>
      <c r="G7831" s="37">
        <v>1165198.6500000001</v>
      </c>
      <c r="H7831" s="37">
        <v>589974</v>
      </c>
      <c r="I7831">
        <v>3</v>
      </c>
      <c r="J7831" t="s">
        <v>26</v>
      </c>
      <c r="K7831" s="40">
        <f t="shared" si="122"/>
        <v>2022</v>
      </c>
    </row>
    <row r="7832" spans="1:11" x14ac:dyDescent="0.25">
      <c r="A7832" t="s">
        <v>6634</v>
      </c>
      <c r="B7832" s="36">
        <v>44907</v>
      </c>
      <c r="C7832" t="s">
        <v>398</v>
      </c>
      <c r="D7832" t="s">
        <v>20</v>
      </c>
      <c r="E7832" t="s">
        <v>1051</v>
      </c>
      <c r="F7832">
        <v>0.1</v>
      </c>
      <c r="G7832" s="37">
        <v>427731.15</v>
      </c>
      <c r="H7832" s="37">
        <v>-44248.05</v>
      </c>
      <c r="I7832">
        <v>3</v>
      </c>
      <c r="J7832" t="s">
        <v>26</v>
      </c>
      <c r="K7832" s="40">
        <f t="shared" si="122"/>
        <v>2022</v>
      </c>
    </row>
    <row r="7833" spans="1:11" x14ac:dyDescent="0.25">
      <c r="A7833" t="s">
        <v>6635</v>
      </c>
      <c r="B7833" s="36">
        <v>44907</v>
      </c>
      <c r="C7833" t="s">
        <v>1486</v>
      </c>
      <c r="D7833" t="s">
        <v>24</v>
      </c>
      <c r="E7833" t="s">
        <v>908</v>
      </c>
      <c r="F7833">
        <v>0</v>
      </c>
      <c r="G7833" s="37">
        <v>2345146.65</v>
      </c>
      <c r="H7833" s="37">
        <v>29498.7</v>
      </c>
      <c r="I7833">
        <v>3</v>
      </c>
      <c r="J7833" t="s">
        <v>22</v>
      </c>
      <c r="K7833" s="40">
        <f t="shared" si="122"/>
        <v>2022</v>
      </c>
    </row>
    <row r="7834" spans="1:11" x14ac:dyDescent="0.25">
      <c r="A7834" t="s">
        <v>6636</v>
      </c>
      <c r="B7834" s="36">
        <v>44907</v>
      </c>
      <c r="C7834" t="s">
        <v>1394</v>
      </c>
      <c r="D7834" t="s">
        <v>24</v>
      </c>
      <c r="E7834" t="s">
        <v>430</v>
      </c>
      <c r="F7834">
        <v>0.6</v>
      </c>
      <c r="G7834" s="37">
        <v>2654883</v>
      </c>
      <c r="H7834" s="37">
        <v>-1991162.25</v>
      </c>
      <c r="I7834">
        <v>8</v>
      </c>
      <c r="J7834" t="s">
        <v>22</v>
      </c>
      <c r="K7834" s="40">
        <f t="shared" si="122"/>
        <v>2022</v>
      </c>
    </row>
    <row r="7835" spans="1:11" x14ac:dyDescent="0.25">
      <c r="A7835" t="s">
        <v>6635</v>
      </c>
      <c r="B7835" s="36">
        <v>44907</v>
      </c>
      <c r="C7835" t="s">
        <v>1486</v>
      </c>
      <c r="D7835" t="s">
        <v>24</v>
      </c>
      <c r="E7835" t="s">
        <v>1536</v>
      </c>
      <c r="F7835">
        <v>0</v>
      </c>
      <c r="G7835" s="37">
        <v>899710.35</v>
      </c>
      <c r="H7835" s="37">
        <v>412981.8</v>
      </c>
      <c r="I7835">
        <v>2</v>
      </c>
      <c r="J7835" t="s">
        <v>22</v>
      </c>
      <c r="K7835" s="40">
        <f t="shared" si="122"/>
        <v>2022</v>
      </c>
    </row>
    <row r="7836" spans="1:11" x14ac:dyDescent="0.25">
      <c r="A7836" t="s">
        <v>6635</v>
      </c>
      <c r="B7836" s="36">
        <v>44907</v>
      </c>
      <c r="C7836" t="s">
        <v>1486</v>
      </c>
      <c r="D7836" t="s">
        <v>24</v>
      </c>
      <c r="E7836" t="s">
        <v>343</v>
      </c>
      <c r="F7836">
        <v>0</v>
      </c>
      <c r="G7836" s="37">
        <v>1165198.6500000001</v>
      </c>
      <c r="H7836" s="37">
        <v>88496.1</v>
      </c>
      <c r="I7836">
        <v>7</v>
      </c>
      <c r="J7836" t="s">
        <v>22</v>
      </c>
      <c r="K7836" s="40">
        <f t="shared" si="122"/>
        <v>2022</v>
      </c>
    </row>
    <row r="7837" spans="1:11" x14ac:dyDescent="0.25">
      <c r="A7837" t="s">
        <v>6637</v>
      </c>
      <c r="B7837" s="36">
        <v>44907</v>
      </c>
      <c r="C7837" t="s">
        <v>2023</v>
      </c>
      <c r="D7837" t="s">
        <v>20</v>
      </c>
      <c r="E7837" t="s">
        <v>2401</v>
      </c>
      <c r="F7837">
        <v>0</v>
      </c>
      <c r="G7837" s="37">
        <v>870211.65</v>
      </c>
      <c r="H7837" s="37">
        <v>221240.25</v>
      </c>
      <c r="I7837">
        <v>2</v>
      </c>
      <c r="J7837" t="s">
        <v>26</v>
      </c>
      <c r="K7837" s="40">
        <f t="shared" si="122"/>
        <v>2022</v>
      </c>
    </row>
    <row r="7838" spans="1:11" x14ac:dyDescent="0.25">
      <c r="A7838" t="s">
        <v>6636</v>
      </c>
      <c r="B7838" s="36">
        <v>44907</v>
      </c>
      <c r="C7838" t="s">
        <v>1394</v>
      </c>
      <c r="D7838" t="s">
        <v>24</v>
      </c>
      <c r="E7838" t="s">
        <v>1586</v>
      </c>
      <c r="F7838">
        <v>0</v>
      </c>
      <c r="G7838" s="37">
        <v>4587047.8500000006</v>
      </c>
      <c r="H7838" s="37">
        <v>1504433.7</v>
      </c>
      <c r="I7838">
        <v>7</v>
      </c>
      <c r="J7838" t="s">
        <v>22</v>
      </c>
      <c r="K7838" s="40">
        <f t="shared" si="122"/>
        <v>2022</v>
      </c>
    </row>
    <row r="7839" spans="1:11" x14ac:dyDescent="0.25">
      <c r="A7839" t="s">
        <v>6638</v>
      </c>
      <c r="B7839" s="36">
        <v>44907</v>
      </c>
      <c r="C7839" t="s">
        <v>2119</v>
      </c>
      <c r="D7839" t="s">
        <v>24</v>
      </c>
      <c r="E7839" t="s">
        <v>1432</v>
      </c>
      <c r="F7839">
        <v>0</v>
      </c>
      <c r="G7839" s="37">
        <v>1563431.1</v>
      </c>
      <c r="H7839" s="37">
        <v>501477.9</v>
      </c>
      <c r="I7839">
        <v>2</v>
      </c>
      <c r="J7839" t="s">
        <v>26</v>
      </c>
      <c r="K7839" s="40">
        <f t="shared" si="122"/>
        <v>2022</v>
      </c>
    </row>
    <row r="7840" spans="1:11" x14ac:dyDescent="0.25">
      <c r="A7840" t="s">
        <v>6639</v>
      </c>
      <c r="B7840" s="36">
        <v>44907</v>
      </c>
      <c r="C7840" t="s">
        <v>1007</v>
      </c>
      <c r="D7840" t="s">
        <v>24</v>
      </c>
      <c r="E7840" t="s">
        <v>714</v>
      </c>
      <c r="F7840">
        <v>0</v>
      </c>
      <c r="G7840" s="37">
        <v>663720.75</v>
      </c>
      <c r="H7840" s="37">
        <v>235989.6</v>
      </c>
      <c r="I7840">
        <v>3</v>
      </c>
      <c r="J7840" t="s">
        <v>26</v>
      </c>
      <c r="K7840" s="40">
        <f t="shared" si="122"/>
        <v>2022</v>
      </c>
    </row>
    <row r="7841" spans="1:11" x14ac:dyDescent="0.25">
      <c r="A7841" t="s">
        <v>6640</v>
      </c>
      <c r="B7841" s="36">
        <v>44907</v>
      </c>
      <c r="C7841" t="s">
        <v>1008</v>
      </c>
      <c r="D7841" t="s">
        <v>24</v>
      </c>
      <c r="E7841" t="s">
        <v>628</v>
      </c>
      <c r="F7841">
        <v>0</v>
      </c>
      <c r="G7841" s="37">
        <v>3156360.9</v>
      </c>
      <c r="H7841" s="37">
        <v>781715.55</v>
      </c>
      <c r="I7841">
        <v>2</v>
      </c>
      <c r="J7841" t="s">
        <v>22</v>
      </c>
      <c r="K7841" s="40">
        <f t="shared" si="122"/>
        <v>2022</v>
      </c>
    </row>
    <row r="7842" spans="1:11" x14ac:dyDescent="0.25">
      <c r="A7842" t="s">
        <v>6641</v>
      </c>
      <c r="B7842" s="36">
        <v>44908</v>
      </c>
      <c r="C7842" t="s">
        <v>2203</v>
      </c>
      <c r="D7842" t="s">
        <v>24</v>
      </c>
      <c r="E7842" t="s">
        <v>1787</v>
      </c>
      <c r="F7842">
        <v>0</v>
      </c>
      <c r="G7842" s="37">
        <v>1843668.75</v>
      </c>
      <c r="H7842" s="37">
        <v>221240.25</v>
      </c>
      <c r="I7842">
        <v>5</v>
      </c>
      <c r="J7842" t="s">
        <v>22</v>
      </c>
      <c r="K7842" s="40">
        <f t="shared" si="122"/>
        <v>2022</v>
      </c>
    </row>
    <row r="7843" spans="1:11" x14ac:dyDescent="0.25">
      <c r="A7843" t="s">
        <v>6642</v>
      </c>
      <c r="B7843" s="36">
        <v>44908</v>
      </c>
      <c r="C7843" t="s">
        <v>1645</v>
      </c>
      <c r="D7843" t="s">
        <v>24</v>
      </c>
      <c r="E7843" t="s">
        <v>2220</v>
      </c>
      <c r="F7843">
        <v>0</v>
      </c>
      <c r="G7843" s="37">
        <v>250738.95</v>
      </c>
      <c r="H7843" s="37">
        <v>14749.35</v>
      </c>
      <c r="I7843">
        <v>2</v>
      </c>
      <c r="J7843" t="s">
        <v>22</v>
      </c>
      <c r="K7843" s="40">
        <f t="shared" si="122"/>
        <v>2022</v>
      </c>
    </row>
    <row r="7844" spans="1:11" x14ac:dyDescent="0.25">
      <c r="A7844" t="s">
        <v>6643</v>
      </c>
      <c r="B7844" s="36">
        <v>44908</v>
      </c>
      <c r="C7844" t="s">
        <v>201</v>
      </c>
      <c r="D7844" t="s">
        <v>20</v>
      </c>
      <c r="E7844" t="s">
        <v>1162</v>
      </c>
      <c r="F7844">
        <v>0.15</v>
      </c>
      <c r="G7844" s="37">
        <v>23923445.699999999</v>
      </c>
      <c r="H7844" s="37">
        <v>3657838.8000000003</v>
      </c>
      <c r="I7844">
        <v>3</v>
      </c>
      <c r="J7844" t="s">
        <v>22</v>
      </c>
      <c r="K7844" s="40">
        <f t="shared" si="122"/>
        <v>2022</v>
      </c>
    </row>
    <row r="7845" spans="1:11" x14ac:dyDescent="0.25">
      <c r="A7845" t="s">
        <v>6643</v>
      </c>
      <c r="B7845" s="36">
        <v>44908</v>
      </c>
      <c r="C7845" t="s">
        <v>201</v>
      </c>
      <c r="D7845" t="s">
        <v>20</v>
      </c>
      <c r="E7845" t="s">
        <v>516</v>
      </c>
      <c r="F7845">
        <v>0.15</v>
      </c>
      <c r="G7845" s="37">
        <v>4764040.05</v>
      </c>
      <c r="H7845" s="37">
        <v>1799420.7</v>
      </c>
      <c r="I7845">
        <v>5</v>
      </c>
      <c r="J7845" t="s">
        <v>26</v>
      </c>
      <c r="K7845" s="40">
        <f t="shared" si="122"/>
        <v>2022</v>
      </c>
    </row>
    <row r="7846" spans="1:11" x14ac:dyDescent="0.25">
      <c r="A7846" t="s">
        <v>6644</v>
      </c>
      <c r="B7846" s="36">
        <v>44908</v>
      </c>
      <c r="C7846" t="s">
        <v>773</v>
      </c>
      <c r="D7846" t="s">
        <v>24</v>
      </c>
      <c r="E7846" t="s">
        <v>348</v>
      </c>
      <c r="F7846">
        <v>0</v>
      </c>
      <c r="G7846" s="37">
        <v>309736.35000000003</v>
      </c>
      <c r="H7846" s="37">
        <v>132744.15</v>
      </c>
      <c r="I7846">
        <v>2</v>
      </c>
      <c r="J7846" t="s">
        <v>26</v>
      </c>
      <c r="K7846" s="40">
        <f t="shared" si="122"/>
        <v>2022</v>
      </c>
    </row>
    <row r="7847" spans="1:11" x14ac:dyDescent="0.25">
      <c r="A7847" t="s">
        <v>6644</v>
      </c>
      <c r="B7847" s="36">
        <v>44908</v>
      </c>
      <c r="C7847" t="s">
        <v>773</v>
      </c>
      <c r="D7847" t="s">
        <v>24</v>
      </c>
      <c r="E7847" t="s">
        <v>1586</v>
      </c>
      <c r="F7847">
        <v>0</v>
      </c>
      <c r="G7847" s="37">
        <v>4587047.8500000006</v>
      </c>
      <c r="H7847" s="37">
        <v>1504433.7</v>
      </c>
      <c r="I7847">
        <v>7</v>
      </c>
      <c r="J7847" t="s">
        <v>26</v>
      </c>
      <c r="K7847" s="40">
        <f t="shared" si="122"/>
        <v>2022</v>
      </c>
    </row>
    <row r="7848" spans="1:11" x14ac:dyDescent="0.25">
      <c r="A7848" t="s">
        <v>6644</v>
      </c>
      <c r="B7848" s="36">
        <v>44908</v>
      </c>
      <c r="C7848" t="s">
        <v>773</v>
      </c>
      <c r="D7848" t="s">
        <v>24</v>
      </c>
      <c r="E7848" t="s">
        <v>302</v>
      </c>
      <c r="F7848">
        <v>0</v>
      </c>
      <c r="G7848" s="37">
        <v>1401188.25</v>
      </c>
      <c r="H7848" s="37">
        <v>206490.9</v>
      </c>
      <c r="I7848">
        <v>14</v>
      </c>
      <c r="J7848" t="s">
        <v>22</v>
      </c>
      <c r="K7848" s="40">
        <f t="shared" si="122"/>
        <v>2022</v>
      </c>
    </row>
    <row r="7849" spans="1:11" x14ac:dyDescent="0.25">
      <c r="A7849" t="s">
        <v>6645</v>
      </c>
      <c r="B7849" s="36">
        <v>44909</v>
      </c>
      <c r="C7849" t="s">
        <v>2015</v>
      </c>
      <c r="D7849" t="s">
        <v>24</v>
      </c>
      <c r="E7849" t="s">
        <v>2618</v>
      </c>
      <c r="F7849">
        <v>0</v>
      </c>
      <c r="G7849" s="37">
        <v>7286178.9000000004</v>
      </c>
      <c r="H7849" s="37">
        <v>796464.9</v>
      </c>
      <c r="I7849">
        <v>4</v>
      </c>
      <c r="J7849" t="s">
        <v>26</v>
      </c>
      <c r="K7849" s="40">
        <f t="shared" si="122"/>
        <v>2022</v>
      </c>
    </row>
    <row r="7850" spans="1:11" x14ac:dyDescent="0.25">
      <c r="A7850" t="s">
        <v>6645</v>
      </c>
      <c r="B7850" s="36">
        <v>44909</v>
      </c>
      <c r="C7850" t="s">
        <v>2015</v>
      </c>
      <c r="D7850" t="s">
        <v>24</v>
      </c>
      <c r="E7850" t="s">
        <v>2029</v>
      </c>
      <c r="F7850">
        <v>0.4</v>
      </c>
      <c r="G7850" s="37">
        <v>1445436.3</v>
      </c>
      <c r="H7850" s="37">
        <v>-176992.2</v>
      </c>
      <c r="I7850">
        <v>2</v>
      </c>
      <c r="J7850" t="s">
        <v>22</v>
      </c>
      <c r="K7850" s="40">
        <f t="shared" si="122"/>
        <v>2022</v>
      </c>
    </row>
    <row r="7851" spans="1:11" x14ac:dyDescent="0.25">
      <c r="A7851" t="s">
        <v>6646</v>
      </c>
      <c r="B7851" s="36">
        <v>44910</v>
      </c>
      <c r="C7851" t="s">
        <v>2358</v>
      </c>
      <c r="D7851" t="s">
        <v>20</v>
      </c>
      <c r="E7851" t="s">
        <v>230</v>
      </c>
      <c r="F7851">
        <v>0</v>
      </c>
      <c r="G7851" s="37">
        <v>9837816.4500000011</v>
      </c>
      <c r="H7851" s="37">
        <v>1961663.55</v>
      </c>
      <c r="I7851">
        <v>6</v>
      </c>
      <c r="J7851" t="s">
        <v>22</v>
      </c>
      <c r="K7851" s="40">
        <f t="shared" si="122"/>
        <v>2022</v>
      </c>
    </row>
    <row r="7852" spans="1:11" x14ac:dyDescent="0.25">
      <c r="A7852" t="s">
        <v>6646</v>
      </c>
      <c r="B7852" s="36">
        <v>44910</v>
      </c>
      <c r="C7852" t="s">
        <v>2358</v>
      </c>
      <c r="D7852" t="s">
        <v>20</v>
      </c>
      <c r="E7852" t="s">
        <v>348</v>
      </c>
      <c r="F7852">
        <v>0</v>
      </c>
      <c r="G7852" s="37">
        <v>604723.35</v>
      </c>
      <c r="H7852" s="37">
        <v>265488.3</v>
      </c>
      <c r="I7852">
        <v>4</v>
      </c>
      <c r="J7852" t="s">
        <v>26</v>
      </c>
      <c r="K7852" s="40">
        <f t="shared" si="122"/>
        <v>2022</v>
      </c>
    </row>
    <row r="7853" spans="1:11" x14ac:dyDescent="0.25">
      <c r="A7853" t="s">
        <v>6646</v>
      </c>
      <c r="B7853" s="36">
        <v>44910</v>
      </c>
      <c r="C7853" t="s">
        <v>2358</v>
      </c>
      <c r="D7853" t="s">
        <v>20</v>
      </c>
      <c r="E7853" t="s">
        <v>227</v>
      </c>
      <c r="F7853">
        <v>0</v>
      </c>
      <c r="G7853" s="37">
        <v>4557549.1500000004</v>
      </c>
      <c r="H7853" s="37">
        <v>1135699.95</v>
      </c>
      <c r="I7853">
        <v>6</v>
      </c>
      <c r="J7853" t="s">
        <v>22</v>
      </c>
      <c r="K7853" s="40">
        <f t="shared" si="122"/>
        <v>2022</v>
      </c>
    </row>
    <row r="7854" spans="1:11" x14ac:dyDescent="0.25">
      <c r="A7854" t="s">
        <v>6646</v>
      </c>
      <c r="B7854" s="36">
        <v>44910</v>
      </c>
      <c r="C7854" t="s">
        <v>2358</v>
      </c>
      <c r="D7854" t="s">
        <v>20</v>
      </c>
      <c r="E7854" t="s">
        <v>951</v>
      </c>
      <c r="F7854">
        <v>0.1</v>
      </c>
      <c r="G7854" s="37">
        <v>722718.15</v>
      </c>
      <c r="H7854" s="37">
        <v>88496.1</v>
      </c>
      <c r="I7854">
        <v>1</v>
      </c>
      <c r="J7854" t="s">
        <v>22</v>
      </c>
      <c r="K7854" s="40">
        <f t="shared" si="122"/>
        <v>2022</v>
      </c>
    </row>
    <row r="7855" spans="1:11" x14ac:dyDescent="0.25">
      <c r="A7855" t="s">
        <v>6647</v>
      </c>
      <c r="B7855" s="36">
        <v>44910</v>
      </c>
      <c r="C7855" t="s">
        <v>2020</v>
      </c>
      <c r="D7855" t="s">
        <v>33</v>
      </c>
      <c r="E7855" t="s">
        <v>1338</v>
      </c>
      <c r="F7855">
        <v>0.5</v>
      </c>
      <c r="G7855" s="37">
        <v>545725.95000000007</v>
      </c>
      <c r="H7855" s="37">
        <v>-73746.75</v>
      </c>
      <c r="I7855">
        <v>3</v>
      </c>
      <c r="J7855" t="s">
        <v>26</v>
      </c>
      <c r="K7855" s="40">
        <f t="shared" si="122"/>
        <v>2022</v>
      </c>
    </row>
    <row r="7856" spans="1:11" x14ac:dyDescent="0.25">
      <c r="A7856" t="s">
        <v>6648</v>
      </c>
      <c r="B7856" s="36">
        <v>44910</v>
      </c>
      <c r="C7856" t="s">
        <v>1299</v>
      </c>
      <c r="D7856" t="s">
        <v>24</v>
      </c>
      <c r="E7856" t="s">
        <v>477</v>
      </c>
      <c r="F7856">
        <v>0</v>
      </c>
      <c r="G7856" s="37">
        <v>870211.65</v>
      </c>
      <c r="H7856" s="37">
        <v>309736.35000000003</v>
      </c>
      <c r="I7856">
        <v>2</v>
      </c>
      <c r="J7856" t="s">
        <v>26</v>
      </c>
      <c r="K7856" s="40">
        <f t="shared" si="122"/>
        <v>2022</v>
      </c>
    </row>
    <row r="7857" spans="1:11" x14ac:dyDescent="0.25">
      <c r="A7857" t="s">
        <v>6648</v>
      </c>
      <c r="B7857" s="36">
        <v>44910</v>
      </c>
      <c r="C7857" t="s">
        <v>1299</v>
      </c>
      <c r="D7857" t="s">
        <v>24</v>
      </c>
      <c r="E7857" t="s">
        <v>888</v>
      </c>
      <c r="F7857">
        <v>0</v>
      </c>
      <c r="G7857" s="37">
        <v>2477890.8000000003</v>
      </c>
      <c r="H7857" s="37">
        <v>265488.3</v>
      </c>
      <c r="I7857">
        <v>6</v>
      </c>
      <c r="J7857" t="s">
        <v>26</v>
      </c>
      <c r="K7857" s="40">
        <f t="shared" si="122"/>
        <v>2022</v>
      </c>
    </row>
    <row r="7858" spans="1:11" x14ac:dyDescent="0.25">
      <c r="A7858" t="s">
        <v>6648</v>
      </c>
      <c r="B7858" s="36">
        <v>44910</v>
      </c>
      <c r="C7858" t="s">
        <v>1299</v>
      </c>
      <c r="D7858" t="s">
        <v>24</v>
      </c>
      <c r="E7858" t="s">
        <v>1630</v>
      </c>
      <c r="F7858">
        <v>0</v>
      </c>
      <c r="G7858" s="37">
        <v>2286149.25</v>
      </c>
      <c r="H7858" s="37">
        <v>73746.75</v>
      </c>
      <c r="I7858">
        <v>3</v>
      </c>
      <c r="J7858" t="s">
        <v>26</v>
      </c>
      <c r="K7858" s="40">
        <f t="shared" si="122"/>
        <v>2022</v>
      </c>
    </row>
    <row r="7859" spans="1:11" x14ac:dyDescent="0.25">
      <c r="A7859" t="s">
        <v>6648</v>
      </c>
      <c r="B7859" s="36">
        <v>44910</v>
      </c>
      <c r="C7859" t="s">
        <v>1299</v>
      </c>
      <c r="D7859" t="s">
        <v>24</v>
      </c>
      <c r="E7859" t="s">
        <v>285</v>
      </c>
      <c r="F7859">
        <v>0</v>
      </c>
      <c r="G7859" s="37">
        <v>471979.2</v>
      </c>
      <c r="H7859" s="37">
        <v>14749.35</v>
      </c>
      <c r="I7859">
        <v>2</v>
      </c>
      <c r="J7859" t="s">
        <v>26</v>
      </c>
      <c r="K7859" s="40">
        <f t="shared" si="122"/>
        <v>2022</v>
      </c>
    </row>
    <row r="7860" spans="1:11" x14ac:dyDescent="0.25">
      <c r="A7860" t="s">
        <v>6649</v>
      </c>
      <c r="B7860" s="36">
        <v>44910</v>
      </c>
      <c r="C7860" t="s">
        <v>43</v>
      </c>
      <c r="D7860" t="s">
        <v>24</v>
      </c>
      <c r="E7860" t="s">
        <v>1094</v>
      </c>
      <c r="F7860">
        <v>0.5</v>
      </c>
      <c r="G7860" s="37">
        <v>811214.25</v>
      </c>
      <c r="H7860" s="37">
        <v>-250738.95</v>
      </c>
      <c r="I7860">
        <v>2</v>
      </c>
      <c r="J7860" t="s">
        <v>22</v>
      </c>
      <c r="K7860" s="40">
        <f t="shared" si="122"/>
        <v>2022</v>
      </c>
    </row>
    <row r="7861" spans="1:11" x14ac:dyDescent="0.25">
      <c r="A7861" t="s">
        <v>6648</v>
      </c>
      <c r="B7861" s="36">
        <v>44910</v>
      </c>
      <c r="C7861" t="s">
        <v>1299</v>
      </c>
      <c r="D7861" t="s">
        <v>24</v>
      </c>
      <c r="E7861" t="s">
        <v>1684</v>
      </c>
      <c r="F7861">
        <v>0</v>
      </c>
      <c r="G7861" s="37">
        <v>604723.35</v>
      </c>
      <c r="H7861" s="37">
        <v>280237.65000000002</v>
      </c>
      <c r="I7861">
        <v>5</v>
      </c>
      <c r="J7861" t="s">
        <v>22</v>
      </c>
      <c r="K7861" s="40">
        <f t="shared" si="122"/>
        <v>2022</v>
      </c>
    </row>
    <row r="7862" spans="1:11" x14ac:dyDescent="0.25">
      <c r="A7862" t="s">
        <v>6648</v>
      </c>
      <c r="B7862" s="36">
        <v>44910</v>
      </c>
      <c r="C7862" t="s">
        <v>1299</v>
      </c>
      <c r="D7862" t="s">
        <v>24</v>
      </c>
      <c r="E7862" t="s">
        <v>1340</v>
      </c>
      <c r="F7862">
        <v>0</v>
      </c>
      <c r="G7862" s="37">
        <v>3761084.25</v>
      </c>
      <c r="H7862" s="37">
        <v>1120950.6000000001</v>
      </c>
      <c r="I7862">
        <v>9</v>
      </c>
      <c r="J7862" t="s">
        <v>22</v>
      </c>
      <c r="K7862" s="40">
        <f t="shared" si="122"/>
        <v>2022</v>
      </c>
    </row>
    <row r="7863" spans="1:11" x14ac:dyDescent="0.25">
      <c r="A7863" t="s">
        <v>6648</v>
      </c>
      <c r="B7863" s="36">
        <v>44910</v>
      </c>
      <c r="C7863" t="s">
        <v>1299</v>
      </c>
      <c r="D7863" t="s">
        <v>24</v>
      </c>
      <c r="E7863" t="s">
        <v>556</v>
      </c>
      <c r="F7863">
        <v>0</v>
      </c>
      <c r="G7863" s="37">
        <v>368733.75</v>
      </c>
      <c r="H7863" s="37">
        <v>29498.7</v>
      </c>
      <c r="I7863">
        <v>3</v>
      </c>
      <c r="J7863" t="s">
        <v>26</v>
      </c>
      <c r="K7863" s="40">
        <f t="shared" si="122"/>
        <v>2022</v>
      </c>
    </row>
    <row r="7864" spans="1:11" x14ac:dyDescent="0.25">
      <c r="A7864" t="s">
        <v>6649</v>
      </c>
      <c r="B7864" s="36">
        <v>44910</v>
      </c>
      <c r="C7864" t="s">
        <v>43</v>
      </c>
      <c r="D7864" t="s">
        <v>24</v>
      </c>
      <c r="E7864" t="s">
        <v>1224</v>
      </c>
      <c r="F7864">
        <v>0.5</v>
      </c>
      <c r="G7864" s="37">
        <v>176992.2</v>
      </c>
      <c r="H7864" s="37">
        <v>-29498.7</v>
      </c>
      <c r="I7864">
        <v>3</v>
      </c>
      <c r="J7864" t="s">
        <v>26</v>
      </c>
      <c r="K7864" s="40">
        <f t="shared" si="122"/>
        <v>2022</v>
      </c>
    </row>
    <row r="7865" spans="1:11" x14ac:dyDescent="0.25">
      <c r="A7865" t="s">
        <v>6648</v>
      </c>
      <c r="B7865" s="36">
        <v>44910</v>
      </c>
      <c r="C7865" t="s">
        <v>1299</v>
      </c>
      <c r="D7865" t="s">
        <v>24</v>
      </c>
      <c r="E7865" t="s">
        <v>774</v>
      </c>
      <c r="F7865">
        <v>0</v>
      </c>
      <c r="G7865" s="37">
        <v>796464.9</v>
      </c>
      <c r="H7865" s="37">
        <v>117994.8</v>
      </c>
      <c r="I7865">
        <v>4</v>
      </c>
      <c r="J7865" t="s">
        <v>26</v>
      </c>
      <c r="K7865" s="40">
        <f t="shared" si="122"/>
        <v>2022</v>
      </c>
    </row>
    <row r="7866" spans="1:11" x14ac:dyDescent="0.25">
      <c r="A7866" t="s">
        <v>6648</v>
      </c>
      <c r="B7866" s="36">
        <v>44910</v>
      </c>
      <c r="C7866" t="s">
        <v>1299</v>
      </c>
      <c r="D7866" t="s">
        <v>24</v>
      </c>
      <c r="E7866" t="s">
        <v>1393</v>
      </c>
      <c r="F7866">
        <v>0</v>
      </c>
      <c r="G7866" s="37">
        <v>1135699.95</v>
      </c>
      <c r="H7866" s="37">
        <v>530976.6</v>
      </c>
      <c r="I7866">
        <v>2</v>
      </c>
      <c r="J7866" t="s">
        <v>22</v>
      </c>
      <c r="K7866" s="40">
        <f t="shared" si="122"/>
        <v>2022</v>
      </c>
    </row>
    <row r="7867" spans="1:11" x14ac:dyDescent="0.25">
      <c r="A7867" t="s">
        <v>6648</v>
      </c>
      <c r="B7867" s="36">
        <v>44910</v>
      </c>
      <c r="C7867" t="s">
        <v>1299</v>
      </c>
      <c r="D7867" t="s">
        <v>24</v>
      </c>
      <c r="E7867" t="s">
        <v>2323</v>
      </c>
      <c r="F7867">
        <v>0</v>
      </c>
      <c r="G7867" s="37">
        <v>1696175.25</v>
      </c>
      <c r="H7867" s="37">
        <v>0</v>
      </c>
      <c r="I7867">
        <v>1</v>
      </c>
      <c r="J7867" t="s">
        <v>26</v>
      </c>
      <c r="K7867" s="40">
        <f t="shared" si="122"/>
        <v>2022</v>
      </c>
    </row>
    <row r="7868" spans="1:11" x14ac:dyDescent="0.25">
      <c r="A7868" t="s">
        <v>6648</v>
      </c>
      <c r="B7868" s="36">
        <v>44910</v>
      </c>
      <c r="C7868" t="s">
        <v>1299</v>
      </c>
      <c r="D7868" t="s">
        <v>24</v>
      </c>
      <c r="E7868" t="s">
        <v>661</v>
      </c>
      <c r="F7868">
        <v>0</v>
      </c>
      <c r="G7868" s="37">
        <v>18761173.199999999</v>
      </c>
      <c r="H7868" s="37">
        <v>8067894.4500000002</v>
      </c>
      <c r="I7868">
        <v>2</v>
      </c>
      <c r="J7868" t="s">
        <v>26</v>
      </c>
      <c r="K7868" s="40">
        <f t="shared" si="122"/>
        <v>2022</v>
      </c>
    </row>
    <row r="7869" spans="1:11" x14ac:dyDescent="0.25">
      <c r="A7869" t="s">
        <v>6650</v>
      </c>
      <c r="B7869" s="36">
        <v>44910</v>
      </c>
      <c r="C7869" t="s">
        <v>2358</v>
      </c>
      <c r="D7869" t="s">
        <v>24</v>
      </c>
      <c r="E7869" t="s">
        <v>1839</v>
      </c>
      <c r="F7869">
        <v>0</v>
      </c>
      <c r="G7869" s="37">
        <v>1799420.7</v>
      </c>
      <c r="H7869" s="37">
        <v>870211.65</v>
      </c>
      <c r="I7869">
        <v>7</v>
      </c>
      <c r="J7869" t="s">
        <v>22</v>
      </c>
      <c r="K7869" s="40">
        <f t="shared" si="122"/>
        <v>2022</v>
      </c>
    </row>
    <row r="7870" spans="1:11" x14ac:dyDescent="0.25">
      <c r="A7870" t="s">
        <v>6650</v>
      </c>
      <c r="B7870" s="36">
        <v>44910</v>
      </c>
      <c r="C7870" t="s">
        <v>2358</v>
      </c>
      <c r="D7870" t="s">
        <v>24</v>
      </c>
      <c r="E7870" t="s">
        <v>845</v>
      </c>
      <c r="F7870">
        <v>0</v>
      </c>
      <c r="G7870" s="37">
        <v>722718.15</v>
      </c>
      <c r="H7870" s="37">
        <v>309736.35000000003</v>
      </c>
      <c r="I7870">
        <v>1</v>
      </c>
      <c r="J7870" t="s">
        <v>22</v>
      </c>
      <c r="K7870" s="40">
        <f t="shared" si="122"/>
        <v>2022</v>
      </c>
    </row>
    <row r="7871" spans="1:11" x14ac:dyDescent="0.25">
      <c r="A7871" t="s">
        <v>6651</v>
      </c>
      <c r="B7871" s="36">
        <v>44910</v>
      </c>
      <c r="C7871" t="s">
        <v>1472</v>
      </c>
      <c r="D7871" t="s">
        <v>24</v>
      </c>
      <c r="E7871" t="s">
        <v>447</v>
      </c>
      <c r="F7871">
        <v>0.5</v>
      </c>
      <c r="G7871" s="37">
        <v>4631295.9000000004</v>
      </c>
      <c r="H7871" s="37">
        <v>-3525094.65</v>
      </c>
      <c r="I7871">
        <v>13</v>
      </c>
      <c r="J7871" t="s">
        <v>22</v>
      </c>
      <c r="K7871" s="40">
        <f t="shared" si="122"/>
        <v>2022</v>
      </c>
    </row>
    <row r="7872" spans="1:11" x14ac:dyDescent="0.25">
      <c r="A7872" t="s">
        <v>6652</v>
      </c>
      <c r="B7872" s="36">
        <v>44911</v>
      </c>
      <c r="C7872" t="s">
        <v>2139</v>
      </c>
      <c r="D7872" t="s">
        <v>51</v>
      </c>
      <c r="E7872" t="s">
        <v>679</v>
      </c>
      <c r="F7872">
        <v>0</v>
      </c>
      <c r="G7872" s="37">
        <v>1327441.5</v>
      </c>
      <c r="H7872" s="37">
        <v>530976.6</v>
      </c>
      <c r="I7872">
        <v>3</v>
      </c>
      <c r="J7872" t="s">
        <v>22</v>
      </c>
      <c r="K7872" s="40">
        <f t="shared" si="122"/>
        <v>2022</v>
      </c>
    </row>
    <row r="7873" spans="1:11" x14ac:dyDescent="0.25">
      <c r="A7873" t="s">
        <v>6652</v>
      </c>
      <c r="B7873" s="36">
        <v>44911</v>
      </c>
      <c r="C7873" t="s">
        <v>2139</v>
      </c>
      <c r="D7873" t="s">
        <v>51</v>
      </c>
      <c r="E7873" t="s">
        <v>2619</v>
      </c>
      <c r="F7873">
        <v>0</v>
      </c>
      <c r="G7873" s="37">
        <v>3377601.15</v>
      </c>
      <c r="H7873" s="37">
        <v>545725.95000000007</v>
      </c>
      <c r="I7873">
        <v>2</v>
      </c>
      <c r="J7873" t="s">
        <v>26</v>
      </c>
      <c r="K7873" s="40">
        <f t="shared" si="122"/>
        <v>2022</v>
      </c>
    </row>
    <row r="7874" spans="1:11" x14ac:dyDescent="0.25">
      <c r="A7874" t="s">
        <v>6653</v>
      </c>
      <c r="B7874" s="36">
        <v>44911</v>
      </c>
      <c r="C7874" t="s">
        <v>124</v>
      </c>
      <c r="D7874" t="s">
        <v>20</v>
      </c>
      <c r="E7874" t="s">
        <v>375</v>
      </c>
      <c r="F7874">
        <v>0.1</v>
      </c>
      <c r="G7874" s="37">
        <v>796464.9</v>
      </c>
      <c r="H7874" s="37">
        <v>14749.35</v>
      </c>
      <c r="I7874">
        <v>2</v>
      </c>
      <c r="J7874" t="s">
        <v>22</v>
      </c>
      <c r="K7874" s="40">
        <f t="shared" si="122"/>
        <v>2022</v>
      </c>
    </row>
    <row r="7875" spans="1:11" x14ac:dyDescent="0.25">
      <c r="A7875" t="s">
        <v>6654</v>
      </c>
      <c r="B7875" s="36">
        <v>44911</v>
      </c>
      <c r="C7875" t="s">
        <v>620</v>
      </c>
      <c r="D7875" t="s">
        <v>24</v>
      </c>
      <c r="E7875" t="s">
        <v>810</v>
      </c>
      <c r="F7875">
        <v>0.3</v>
      </c>
      <c r="G7875" s="37">
        <v>1799420.7</v>
      </c>
      <c r="H7875" s="37">
        <v>-309736.35000000003</v>
      </c>
      <c r="I7875">
        <v>3</v>
      </c>
      <c r="J7875" t="s">
        <v>26</v>
      </c>
      <c r="K7875" s="40">
        <f t="shared" ref="K7875:K7938" si="123">YEAR(B7875)</f>
        <v>2022</v>
      </c>
    </row>
    <row r="7876" spans="1:11" x14ac:dyDescent="0.25">
      <c r="A7876" t="s">
        <v>6655</v>
      </c>
      <c r="B7876" s="36">
        <v>44911</v>
      </c>
      <c r="C7876" t="s">
        <v>1448</v>
      </c>
      <c r="D7876" t="s">
        <v>24</v>
      </c>
      <c r="E7876" t="s">
        <v>752</v>
      </c>
      <c r="F7876">
        <v>0.5</v>
      </c>
      <c r="G7876" s="37">
        <v>1194697.3500000001</v>
      </c>
      <c r="H7876" s="37">
        <v>-752216.85</v>
      </c>
      <c r="I7876">
        <v>7</v>
      </c>
      <c r="J7876" t="s">
        <v>22</v>
      </c>
      <c r="K7876" s="40">
        <f t="shared" si="123"/>
        <v>2022</v>
      </c>
    </row>
    <row r="7877" spans="1:11" x14ac:dyDescent="0.25">
      <c r="A7877" t="s">
        <v>6656</v>
      </c>
      <c r="B7877" s="36">
        <v>44911</v>
      </c>
      <c r="C7877" t="s">
        <v>584</v>
      </c>
      <c r="D7877" t="s">
        <v>24</v>
      </c>
      <c r="E7877" t="s">
        <v>724</v>
      </c>
      <c r="F7877">
        <v>0</v>
      </c>
      <c r="G7877" s="37">
        <v>737467.5</v>
      </c>
      <c r="H7877" s="37">
        <v>103245.45</v>
      </c>
      <c r="I7877">
        <v>6</v>
      </c>
      <c r="J7877" t="s">
        <v>22</v>
      </c>
      <c r="K7877" s="40">
        <f t="shared" si="123"/>
        <v>2022</v>
      </c>
    </row>
    <row r="7878" spans="1:11" x14ac:dyDescent="0.25">
      <c r="A7878" t="s">
        <v>6654</v>
      </c>
      <c r="B7878" s="36">
        <v>44911</v>
      </c>
      <c r="C7878" t="s">
        <v>620</v>
      </c>
      <c r="D7878" t="s">
        <v>24</v>
      </c>
      <c r="E7878" t="s">
        <v>354</v>
      </c>
      <c r="F7878">
        <v>0</v>
      </c>
      <c r="G7878" s="37">
        <v>1548681.75</v>
      </c>
      <c r="H7878" s="37">
        <v>678470.1</v>
      </c>
      <c r="I7878">
        <v>2</v>
      </c>
      <c r="J7878" t="s">
        <v>22</v>
      </c>
      <c r="K7878" s="40">
        <f t="shared" si="123"/>
        <v>2022</v>
      </c>
    </row>
    <row r="7879" spans="1:11" x14ac:dyDescent="0.25">
      <c r="A7879" t="s">
        <v>6657</v>
      </c>
      <c r="B7879" s="36">
        <v>44911</v>
      </c>
      <c r="C7879" t="s">
        <v>536</v>
      </c>
      <c r="D7879" t="s">
        <v>24</v>
      </c>
      <c r="E7879" t="s">
        <v>1203</v>
      </c>
      <c r="F7879">
        <v>0</v>
      </c>
      <c r="G7879" s="37">
        <v>176992.2</v>
      </c>
      <c r="H7879" s="37">
        <v>29498.7</v>
      </c>
      <c r="I7879">
        <v>2</v>
      </c>
      <c r="J7879" t="s">
        <v>22</v>
      </c>
      <c r="K7879" s="40">
        <f t="shared" si="123"/>
        <v>2022</v>
      </c>
    </row>
    <row r="7880" spans="1:11" x14ac:dyDescent="0.25">
      <c r="A7880" t="s">
        <v>6656</v>
      </c>
      <c r="B7880" s="36">
        <v>44911</v>
      </c>
      <c r="C7880" t="s">
        <v>584</v>
      </c>
      <c r="D7880" t="s">
        <v>24</v>
      </c>
      <c r="E7880" t="s">
        <v>1190</v>
      </c>
      <c r="F7880">
        <v>0</v>
      </c>
      <c r="G7880" s="37">
        <v>3156360.9</v>
      </c>
      <c r="H7880" s="37">
        <v>442480.5</v>
      </c>
      <c r="I7880">
        <v>3</v>
      </c>
      <c r="J7880" t="s">
        <v>26</v>
      </c>
      <c r="K7880" s="40">
        <f t="shared" si="123"/>
        <v>2022</v>
      </c>
    </row>
    <row r="7881" spans="1:11" x14ac:dyDescent="0.25">
      <c r="A7881" t="s">
        <v>6658</v>
      </c>
      <c r="B7881" s="36">
        <v>44911</v>
      </c>
      <c r="C7881" t="s">
        <v>426</v>
      </c>
      <c r="D7881" t="s">
        <v>24</v>
      </c>
      <c r="E7881" t="s">
        <v>1936</v>
      </c>
      <c r="F7881">
        <v>0</v>
      </c>
      <c r="G7881" s="37">
        <v>530976.6</v>
      </c>
      <c r="H7881" s="37">
        <v>235989.6</v>
      </c>
      <c r="I7881">
        <v>5</v>
      </c>
      <c r="J7881" t="s">
        <v>22</v>
      </c>
      <c r="K7881" s="40">
        <f t="shared" si="123"/>
        <v>2022</v>
      </c>
    </row>
    <row r="7882" spans="1:11" x14ac:dyDescent="0.25">
      <c r="A7882" t="s">
        <v>6658</v>
      </c>
      <c r="B7882" s="36">
        <v>44911</v>
      </c>
      <c r="C7882" t="s">
        <v>426</v>
      </c>
      <c r="D7882" t="s">
        <v>24</v>
      </c>
      <c r="E7882" t="s">
        <v>61</v>
      </c>
      <c r="F7882">
        <v>0</v>
      </c>
      <c r="G7882" s="37">
        <v>1002955.8</v>
      </c>
      <c r="H7882" s="37">
        <v>412981.8</v>
      </c>
      <c r="I7882">
        <v>2</v>
      </c>
      <c r="J7882" t="s">
        <v>22</v>
      </c>
      <c r="K7882" s="40">
        <f t="shared" si="123"/>
        <v>2022</v>
      </c>
    </row>
    <row r="7883" spans="1:11" x14ac:dyDescent="0.25">
      <c r="A7883" t="s">
        <v>6658</v>
      </c>
      <c r="B7883" s="36">
        <v>44911</v>
      </c>
      <c r="C7883" t="s">
        <v>426</v>
      </c>
      <c r="D7883" t="s">
        <v>24</v>
      </c>
      <c r="E7883" t="s">
        <v>1598</v>
      </c>
      <c r="F7883">
        <v>0.1</v>
      </c>
      <c r="G7883" s="37">
        <v>3849580.35</v>
      </c>
      <c r="H7883" s="37">
        <v>1622428.5</v>
      </c>
      <c r="I7883">
        <v>13</v>
      </c>
      <c r="J7883" t="s">
        <v>22</v>
      </c>
      <c r="K7883" s="40">
        <f t="shared" si="123"/>
        <v>2022</v>
      </c>
    </row>
    <row r="7884" spans="1:11" x14ac:dyDescent="0.25">
      <c r="A7884" t="s">
        <v>6658</v>
      </c>
      <c r="B7884" s="36">
        <v>44911</v>
      </c>
      <c r="C7884" t="s">
        <v>426</v>
      </c>
      <c r="D7884" t="s">
        <v>24</v>
      </c>
      <c r="E7884" t="s">
        <v>827</v>
      </c>
      <c r="F7884">
        <v>0.1</v>
      </c>
      <c r="G7884" s="37">
        <v>2905621.95</v>
      </c>
      <c r="H7884" s="37">
        <v>0</v>
      </c>
      <c r="I7884">
        <v>4</v>
      </c>
      <c r="J7884" t="s">
        <v>26</v>
      </c>
      <c r="K7884" s="40">
        <f t="shared" si="123"/>
        <v>2022</v>
      </c>
    </row>
    <row r="7885" spans="1:11" x14ac:dyDescent="0.25">
      <c r="A7885" t="s">
        <v>6659</v>
      </c>
      <c r="B7885" s="36">
        <v>44911</v>
      </c>
      <c r="C7885" t="s">
        <v>1817</v>
      </c>
      <c r="D7885" t="s">
        <v>24</v>
      </c>
      <c r="E7885" t="s">
        <v>466</v>
      </c>
      <c r="F7885">
        <v>0.5</v>
      </c>
      <c r="G7885" s="37">
        <v>1091451.9000000001</v>
      </c>
      <c r="H7885" s="37">
        <v>-368733.75</v>
      </c>
      <c r="I7885">
        <v>3</v>
      </c>
      <c r="J7885" t="s">
        <v>26</v>
      </c>
      <c r="K7885" s="40">
        <f t="shared" si="123"/>
        <v>2022</v>
      </c>
    </row>
    <row r="7886" spans="1:11" x14ac:dyDescent="0.25">
      <c r="A7886" t="s">
        <v>6658</v>
      </c>
      <c r="B7886" s="36">
        <v>44911</v>
      </c>
      <c r="C7886" t="s">
        <v>426</v>
      </c>
      <c r="D7886" t="s">
        <v>24</v>
      </c>
      <c r="E7886" t="s">
        <v>1579</v>
      </c>
      <c r="F7886">
        <v>0</v>
      </c>
      <c r="G7886" s="37">
        <v>1902666.1500000001</v>
      </c>
      <c r="H7886" s="37">
        <v>678470.1</v>
      </c>
      <c r="I7886">
        <v>3</v>
      </c>
      <c r="J7886" t="s">
        <v>26</v>
      </c>
      <c r="K7886" s="40">
        <f t="shared" si="123"/>
        <v>2022</v>
      </c>
    </row>
    <row r="7887" spans="1:11" x14ac:dyDescent="0.25">
      <c r="A7887" t="s">
        <v>6660</v>
      </c>
      <c r="B7887" s="36">
        <v>44912</v>
      </c>
      <c r="C7887" t="s">
        <v>2207</v>
      </c>
      <c r="D7887" t="s">
        <v>24</v>
      </c>
      <c r="E7887" t="s">
        <v>629</v>
      </c>
      <c r="F7887">
        <v>0</v>
      </c>
      <c r="G7887" s="37">
        <v>545725.95000000007</v>
      </c>
      <c r="H7887" s="37">
        <v>250738.95</v>
      </c>
      <c r="I7887">
        <v>3</v>
      </c>
      <c r="J7887" t="s">
        <v>22</v>
      </c>
      <c r="K7887" s="40">
        <f t="shared" si="123"/>
        <v>2022</v>
      </c>
    </row>
    <row r="7888" spans="1:11" x14ac:dyDescent="0.25">
      <c r="A7888" t="s">
        <v>6661</v>
      </c>
      <c r="B7888" s="36">
        <v>44912</v>
      </c>
      <c r="C7888" t="s">
        <v>1487</v>
      </c>
      <c r="D7888" t="s">
        <v>20</v>
      </c>
      <c r="E7888" t="s">
        <v>1926</v>
      </c>
      <c r="F7888">
        <v>0.15</v>
      </c>
      <c r="G7888" s="37">
        <v>5118024.45</v>
      </c>
      <c r="H7888" s="37">
        <v>235989.6</v>
      </c>
      <c r="I7888">
        <v>5</v>
      </c>
      <c r="J7888" t="s">
        <v>26</v>
      </c>
      <c r="K7888" s="40">
        <f t="shared" si="123"/>
        <v>2022</v>
      </c>
    </row>
    <row r="7889" spans="1:11" x14ac:dyDescent="0.25">
      <c r="A7889" t="s">
        <v>6662</v>
      </c>
      <c r="B7889" s="36">
        <v>44912</v>
      </c>
      <c r="C7889" t="s">
        <v>1869</v>
      </c>
      <c r="D7889" t="s">
        <v>24</v>
      </c>
      <c r="E7889" t="s">
        <v>296</v>
      </c>
      <c r="F7889">
        <v>0</v>
      </c>
      <c r="G7889" s="37">
        <v>560475.30000000005</v>
      </c>
      <c r="H7889" s="37">
        <v>44248.05</v>
      </c>
      <c r="I7889">
        <v>2</v>
      </c>
      <c r="J7889" t="s">
        <v>22</v>
      </c>
      <c r="K7889" s="40">
        <f t="shared" si="123"/>
        <v>2022</v>
      </c>
    </row>
    <row r="7890" spans="1:11" x14ac:dyDescent="0.25">
      <c r="A7890" t="s">
        <v>6663</v>
      </c>
      <c r="B7890" s="36">
        <v>44912</v>
      </c>
      <c r="C7890" t="s">
        <v>601</v>
      </c>
      <c r="D7890" t="s">
        <v>24</v>
      </c>
      <c r="E7890" t="s">
        <v>56</v>
      </c>
      <c r="F7890">
        <v>0.5</v>
      </c>
      <c r="G7890" s="37">
        <v>132744.15</v>
      </c>
      <c r="H7890" s="37">
        <v>-88496.1</v>
      </c>
      <c r="I7890">
        <v>2</v>
      </c>
      <c r="J7890" t="s">
        <v>22</v>
      </c>
      <c r="K7890" s="40">
        <f t="shared" si="123"/>
        <v>2022</v>
      </c>
    </row>
    <row r="7891" spans="1:11" x14ac:dyDescent="0.25">
      <c r="A7891" t="s">
        <v>6663</v>
      </c>
      <c r="B7891" s="36">
        <v>44912</v>
      </c>
      <c r="C7891" t="s">
        <v>601</v>
      </c>
      <c r="D7891" t="s">
        <v>24</v>
      </c>
      <c r="E7891" t="s">
        <v>896</v>
      </c>
      <c r="F7891">
        <v>0.5</v>
      </c>
      <c r="G7891" s="37">
        <v>18864418.650000002</v>
      </c>
      <c r="H7891" s="37">
        <v>-9439584</v>
      </c>
      <c r="I7891">
        <v>8</v>
      </c>
      <c r="J7891" t="s">
        <v>26</v>
      </c>
      <c r="K7891" s="40">
        <f t="shared" si="123"/>
        <v>2022</v>
      </c>
    </row>
    <row r="7892" spans="1:11" x14ac:dyDescent="0.25">
      <c r="A7892" t="s">
        <v>6664</v>
      </c>
      <c r="B7892" s="36">
        <v>44912</v>
      </c>
      <c r="C7892" t="s">
        <v>2176</v>
      </c>
      <c r="D7892" t="s">
        <v>24</v>
      </c>
      <c r="E7892" t="s">
        <v>2001</v>
      </c>
      <c r="F7892">
        <v>0</v>
      </c>
      <c r="G7892" s="37">
        <v>1489684.35</v>
      </c>
      <c r="H7892" s="37">
        <v>162242.85</v>
      </c>
      <c r="I7892">
        <v>2</v>
      </c>
      <c r="J7892" t="s">
        <v>22</v>
      </c>
      <c r="K7892" s="40">
        <f t="shared" si="123"/>
        <v>2022</v>
      </c>
    </row>
    <row r="7893" spans="1:11" x14ac:dyDescent="0.25">
      <c r="A7893" t="s">
        <v>6664</v>
      </c>
      <c r="B7893" s="36">
        <v>44912</v>
      </c>
      <c r="C7893" t="s">
        <v>2176</v>
      </c>
      <c r="D7893" t="s">
        <v>24</v>
      </c>
      <c r="E7893" t="s">
        <v>1136</v>
      </c>
      <c r="F7893">
        <v>0</v>
      </c>
      <c r="G7893" s="37">
        <v>457229.85000000003</v>
      </c>
      <c r="H7893" s="37">
        <v>132744.15</v>
      </c>
      <c r="I7893">
        <v>2</v>
      </c>
      <c r="J7893" t="s">
        <v>26</v>
      </c>
      <c r="K7893" s="40">
        <f t="shared" si="123"/>
        <v>2022</v>
      </c>
    </row>
    <row r="7894" spans="1:11" x14ac:dyDescent="0.25">
      <c r="A7894" t="s">
        <v>6664</v>
      </c>
      <c r="B7894" s="36">
        <v>44912</v>
      </c>
      <c r="C7894" t="s">
        <v>2176</v>
      </c>
      <c r="D7894" t="s">
        <v>24</v>
      </c>
      <c r="E7894" t="s">
        <v>2118</v>
      </c>
      <c r="F7894">
        <v>0</v>
      </c>
      <c r="G7894" s="37">
        <v>3244857</v>
      </c>
      <c r="H7894" s="37">
        <v>589974</v>
      </c>
      <c r="I7894">
        <v>2</v>
      </c>
      <c r="J7894" t="s">
        <v>22</v>
      </c>
      <c r="K7894" s="40">
        <f t="shared" si="123"/>
        <v>2022</v>
      </c>
    </row>
    <row r="7895" spans="1:11" x14ac:dyDescent="0.25">
      <c r="A7895" t="s">
        <v>6665</v>
      </c>
      <c r="B7895" s="36">
        <v>44913</v>
      </c>
      <c r="C7895" t="s">
        <v>605</v>
      </c>
      <c r="D7895" t="s">
        <v>33</v>
      </c>
      <c r="E7895" t="s">
        <v>1525</v>
      </c>
      <c r="F7895">
        <v>0</v>
      </c>
      <c r="G7895" s="37">
        <v>412981.8</v>
      </c>
      <c r="H7895" s="37">
        <v>88496.1</v>
      </c>
      <c r="I7895">
        <v>4</v>
      </c>
      <c r="J7895" t="s">
        <v>26</v>
      </c>
      <c r="K7895" s="40">
        <f t="shared" si="123"/>
        <v>2022</v>
      </c>
    </row>
    <row r="7896" spans="1:11" x14ac:dyDescent="0.25">
      <c r="A7896" t="s">
        <v>6666</v>
      </c>
      <c r="B7896" s="36">
        <v>44913</v>
      </c>
      <c r="C7896" t="s">
        <v>457</v>
      </c>
      <c r="D7896" t="s">
        <v>33</v>
      </c>
      <c r="E7896" t="s">
        <v>528</v>
      </c>
      <c r="F7896">
        <v>0.4</v>
      </c>
      <c r="G7896" s="37">
        <v>634222.05000000005</v>
      </c>
      <c r="H7896" s="37">
        <v>-294987</v>
      </c>
      <c r="I7896">
        <v>3</v>
      </c>
      <c r="J7896" t="s">
        <v>22</v>
      </c>
      <c r="K7896" s="40">
        <f t="shared" si="123"/>
        <v>2022</v>
      </c>
    </row>
    <row r="7897" spans="1:11" x14ac:dyDescent="0.25">
      <c r="A7897" t="s">
        <v>6666</v>
      </c>
      <c r="B7897" s="36">
        <v>44913</v>
      </c>
      <c r="C7897" t="s">
        <v>457</v>
      </c>
      <c r="D7897" t="s">
        <v>33</v>
      </c>
      <c r="E7897" t="s">
        <v>1797</v>
      </c>
      <c r="F7897">
        <v>0.4</v>
      </c>
      <c r="G7897" s="37">
        <v>9321589.2000000011</v>
      </c>
      <c r="H7897" s="37">
        <v>-2330397.3000000003</v>
      </c>
      <c r="I7897">
        <v>5</v>
      </c>
      <c r="J7897" t="s">
        <v>22</v>
      </c>
      <c r="K7897" s="40">
        <f t="shared" si="123"/>
        <v>2022</v>
      </c>
    </row>
    <row r="7898" spans="1:11" x14ac:dyDescent="0.25">
      <c r="A7898" t="s">
        <v>6666</v>
      </c>
      <c r="B7898" s="36">
        <v>44913</v>
      </c>
      <c r="C7898" t="s">
        <v>457</v>
      </c>
      <c r="D7898" t="s">
        <v>33</v>
      </c>
      <c r="E7898" t="s">
        <v>864</v>
      </c>
      <c r="F7898">
        <v>0.4</v>
      </c>
      <c r="G7898" s="37">
        <v>2728629.75</v>
      </c>
      <c r="H7898" s="37">
        <v>-1504433.7</v>
      </c>
      <c r="I7898">
        <v>5</v>
      </c>
      <c r="J7898" t="s">
        <v>22</v>
      </c>
      <c r="K7898" s="40">
        <f t="shared" si="123"/>
        <v>2022</v>
      </c>
    </row>
    <row r="7899" spans="1:11" x14ac:dyDescent="0.25">
      <c r="A7899" t="s">
        <v>6666</v>
      </c>
      <c r="B7899" s="36">
        <v>44913</v>
      </c>
      <c r="C7899" t="s">
        <v>457</v>
      </c>
      <c r="D7899" t="s">
        <v>33</v>
      </c>
      <c r="E7899" t="s">
        <v>2576</v>
      </c>
      <c r="F7899">
        <v>0.4</v>
      </c>
      <c r="G7899" s="37">
        <v>3702086.85</v>
      </c>
      <c r="H7899" s="37">
        <v>58997.4</v>
      </c>
      <c r="I7899">
        <v>3</v>
      </c>
      <c r="J7899" t="s">
        <v>22</v>
      </c>
      <c r="K7899" s="40">
        <f t="shared" si="123"/>
        <v>2022</v>
      </c>
    </row>
    <row r="7900" spans="1:11" x14ac:dyDescent="0.25">
      <c r="A7900" t="s">
        <v>6667</v>
      </c>
      <c r="B7900" s="36">
        <v>44913</v>
      </c>
      <c r="C7900" t="s">
        <v>1666</v>
      </c>
      <c r="D7900" t="s">
        <v>24</v>
      </c>
      <c r="E7900" t="s">
        <v>317</v>
      </c>
      <c r="F7900">
        <v>0.15</v>
      </c>
      <c r="G7900" s="37">
        <v>5427760.7999999998</v>
      </c>
      <c r="H7900" s="37">
        <v>58997.4</v>
      </c>
      <c r="I7900">
        <v>3</v>
      </c>
      <c r="J7900" t="s">
        <v>22</v>
      </c>
      <c r="K7900" s="40">
        <f t="shared" si="123"/>
        <v>2022</v>
      </c>
    </row>
    <row r="7901" spans="1:11" x14ac:dyDescent="0.25">
      <c r="A7901" t="s">
        <v>6668</v>
      </c>
      <c r="B7901" s="36">
        <v>44913</v>
      </c>
      <c r="C7901" t="s">
        <v>253</v>
      </c>
      <c r="D7901" t="s">
        <v>24</v>
      </c>
      <c r="E7901" t="s">
        <v>1399</v>
      </c>
      <c r="F7901">
        <v>0.1</v>
      </c>
      <c r="G7901" s="37">
        <v>24439672.949999999</v>
      </c>
      <c r="H7901" s="37">
        <v>6784701</v>
      </c>
      <c r="I7901">
        <v>4</v>
      </c>
      <c r="J7901" t="s">
        <v>22</v>
      </c>
      <c r="K7901" s="40">
        <f t="shared" si="123"/>
        <v>2022</v>
      </c>
    </row>
    <row r="7902" spans="1:11" x14ac:dyDescent="0.25">
      <c r="A7902" t="s">
        <v>6668</v>
      </c>
      <c r="B7902" s="36">
        <v>44913</v>
      </c>
      <c r="C7902" t="s">
        <v>253</v>
      </c>
      <c r="D7902" t="s">
        <v>24</v>
      </c>
      <c r="E7902" t="s">
        <v>755</v>
      </c>
      <c r="F7902">
        <v>0.1</v>
      </c>
      <c r="G7902" s="37">
        <v>899710.35</v>
      </c>
      <c r="H7902" s="37">
        <v>368733.75</v>
      </c>
      <c r="I7902">
        <v>4</v>
      </c>
      <c r="J7902" t="s">
        <v>22</v>
      </c>
      <c r="K7902" s="40">
        <f t="shared" si="123"/>
        <v>2022</v>
      </c>
    </row>
    <row r="7903" spans="1:11" x14ac:dyDescent="0.25">
      <c r="A7903" t="s">
        <v>6669</v>
      </c>
      <c r="B7903" s="36">
        <v>44913</v>
      </c>
      <c r="C7903" t="s">
        <v>1696</v>
      </c>
      <c r="D7903" t="s">
        <v>24</v>
      </c>
      <c r="E7903" t="s">
        <v>91</v>
      </c>
      <c r="F7903">
        <v>0.1</v>
      </c>
      <c r="G7903" s="37">
        <v>1932164.85</v>
      </c>
      <c r="H7903" s="37">
        <v>58997.4</v>
      </c>
      <c r="I7903">
        <v>5</v>
      </c>
      <c r="J7903" t="s">
        <v>22</v>
      </c>
      <c r="K7903" s="40">
        <f t="shared" si="123"/>
        <v>2022</v>
      </c>
    </row>
    <row r="7904" spans="1:11" x14ac:dyDescent="0.25">
      <c r="A7904" t="s">
        <v>6669</v>
      </c>
      <c r="B7904" s="36">
        <v>44913</v>
      </c>
      <c r="C7904" t="s">
        <v>1696</v>
      </c>
      <c r="D7904" t="s">
        <v>24</v>
      </c>
      <c r="E7904" t="s">
        <v>570</v>
      </c>
      <c r="F7904">
        <v>0.1</v>
      </c>
      <c r="G7904" s="37">
        <v>1489684.35</v>
      </c>
      <c r="H7904" s="37">
        <v>383483.10000000003</v>
      </c>
      <c r="I7904">
        <v>4</v>
      </c>
      <c r="J7904" t="s">
        <v>22</v>
      </c>
      <c r="K7904" s="40">
        <f t="shared" si="123"/>
        <v>2022</v>
      </c>
    </row>
    <row r="7905" spans="1:11" x14ac:dyDescent="0.25">
      <c r="A7905" t="s">
        <v>6670</v>
      </c>
      <c r="B7905" s="36">
        <v>44913</v>
      </c>
      <c r="C7905" t="s">
        <v>1289</v>
      </c>
      <c r="D7905" t="s">
        <v>24</v>
      </c>
      <c r="E7905" t="s">
        <v>2620</v>
      </c>
      <c r="F7905">
        <v>0</v>
      </c>
      <c r="G7905" s="37">
        <v>604723.35</v>
      </c>
      <c r="H7905" s="37">
        <v>132744.15</v>
      </c>
      <c r="I7905">
        <v>3</v>
      </c>
      <c r="J7905" t="s">
        <v>22</v>
      </c>
      <c r="K7905" s="40">
        <f t="shared" si="123"/>
        <v>2022</v>
      </c>
    </row>
    <row r="7906" spans="1:11" x14ac:dyDescent="0.25">
      <c r="A7906" t="s">
        <v>6671</v>
      </c>
      <c r="B7906" s="36">
        <v>44914</v>
      </c>
      <c r="C7906" t="s">
        <v>657</v>
      </c>
      <c r="D7906" t="s">
        <v>51</v>
      </c>
      <c r="E7906" t="s">
        <v>286</v>
      </c>
      <c r="F7906">
        <v>0</v>
      </c>
      <c r="G7906" s="37">
        <v>1179948</v>
      </c>
      <c r="H7906" s="37">
        <v>545725.95000000007</v>
      </c>
      <c r="I7906">
        <v>6</v>
      </c>
      <c r="J7906" t="s">
        <v>22</v>
      </c>
      <c r="K7906" s="40">
        <f t="shared" si="123"/>
        <v>2022</v>
      </c>
    </row>
    <row r="7907" spans="1:11" x14ac:dyDescent="0.25">
      <c r="A7907" t="s">
        <v>6671</v>
      </c>
      <c r="B7907" s="36">
        <v>44914</v>
      </c>
      <c r="C7907" t="s">
        <v>657</v>
      </c>
      <c r="D7907" t="s">
        <v>51</v>
      </c>
      <c r="E7907" t="s">
        <v>2177</v>
      </c>
      <c r="F7907">
        <v>0</v>
      </c>
      <c r="G7907" s="37">
        <v>23598960</v>
      </c>
      <c r="H7907" s="37">
        <v>10619532</v>
      </c>
      <c r="I7907">
        <v>5</v>
      </c>
      <c r="J7907" t="s">
        <v>26</v>
      </c>
      <c r="K7907" s="40">
        <f t="shared" si="123"/>
        <v>2022</v>
      </c>
    </row>
    <row r="7908" spans="1:11" x14ac:dyDescent="0.25">
      <c r="A7908" t="s">
        <v>6672</v>
      </c>
      <c r="B7908" s="36">
        <v>44914</v>
      </c>
      <c r="C7908" t="s">
        <v>958</v>
      </c>
      <c r="D7908" t="s">
        <v>33</v>
      </c>
      <c r="E7908" t="s">
        <v>1819</v>
      </c>
      <c r="F7908">
        <v>0.1</v>
      </c>
      <c r="G7908" s="37">
        <v>1755172.6500000001</v>
      </c>
      <c r="H7908" s="37">
        <v>14749.35</v>
      </c>
      <c r="I7908">
        <v>1</v>
      </c>
      <c r="J7908" t="s">
        <v>22</v>
      </c>
      <c r="K7908" s="40">
        <f t="shared" si="123"/>
        <v>2022</v>
      </c>
    </row>
    <row r="7909" spans="1:11" x14ac:dyDescent="0.25">
      <c r="A7909" t="s">
        <v>6673</v>
      </c>
      <c r="B7909" s="36">
        <v>44914</v>
      </c>
      <c r="C7909" t="s">
        <v>901</v>
      </c>
      <c r="D7909" t="s">
        <v>33</v>
      </c>
      <c r="E7909" t="s">
        <v>233</v>
      </c>
      <c r="F7909">
        <v>0</v>
      </c>
      <c r="G7909" s="37">
        <v>1076702.55</v>
      </c>
      <c r="H7909" s="37">
        <v>0</v>
      </c>
      <c r="I7909">
        <v>6</v>
      </c>
      <c r="J7909" t="s">
        <v>26</v>
      </c>
      <c r="K7909" s="40">
        <f t="shared" si="123"/>
        <v>2022</v>
      </c>
    </row>
    <row r="7910" spans="1:11" x14ac:dyDescent="0.25">
      <c r="A7910" t="s">
        <v>6674</v>
      </c>
      <c r="B7910" s="36">
        <v>44914</v>
      </c>
      <c r="C7910" t="s">
        <v>1298</v>
      </c>
      <c r="D7910" t="s">
        <v>33</v>
      </c>
      <c r="E7910" t="s">
        <v>1638</v>
      </c>
      <c r="F7910">
        <v>0</v>
      </c>
      <c r="G7910" s="37">
        <v>1224196.05</v>
      </c>
      <c r="H7910" s="37">
        <v>501477.9</v>
      </c>
      <c r="I7910">
        <v>5</v>
      </c>
      <c r="J7910" t="s">
        <v>26</v>
      </c>
      <c r="K7910" s="40">
        <f t="shared" si="123"/>
        <v>2022</v>
      </c>
    </row>
    <row r="7911" spans="1:11" x14ac:dyDescent="0.25">
      <c r="A7911" t="s">
        <v>6675</v>
      </c>
      <c r="B7911" s="36">
        <v>44914</v>
      </c>
      <c r="C7911" t="s">
        <v>2007</v>
      </c>
      <c r="D7911" t="s">
        <v>20</v>
      </c>
      <c r="E7911" t="s">
        <v>629</v>
      </c>
      <c r="F7911">
        <v>0</v>
      </c>
      <c r="G7911" s="37">
        <v>545725.95000000007</v>
      </c>
      <c r="H7911" s="37">
        <v>250738.95</v>
      </c>
      <c r="I7911">
        <v>3</v>
      </c>
      <c r="J7911" t="s">
        <v>26</v>
      </c>
      <c r="K7911" s="40">
        <f t="shared" si="123"/>
        <v>2022</v>
      </c>
    </row>
    <row r="7912" spans="1:11" x14ac:dyDescent="0.25">
      <c r="A7912" t="s">
        <v>6676</v>
      </c>
      <c r="B7912" s="36">
        <v>44914</v>
      </c>
      <c r="C7912" t="s">
        <v>340</v>
      </c>
      <c r="D7912" t="s">
        <v>33</v>
      </c>
      <c r="E7912" t="s">
        <v>2588</v>
      </c>
      <c r="F7912">
        <v>0</v>
      </c>
      <c r="G7912" s="37">
        <v>545725.95000000007</v>
      </c>
      <c r="H7912" s="37">
        <v>206490.9</v>
      </c>
      <c r="I7912">
        <v>3</v>
      </c>
      <c r="J7912" t="s">
        <v>26</v>
      </c>
      <c r="K7912" s="40">
        <f t="shared" si="123"/>
        <v>2022</v>
      </c>
    </row>
    <row r="7913" spans="1:11" x14ac:dyDescent="0.25">
      <c r="A7913" t="s">
        <v>6677</v>
      </c>
      <c r="B7913" s="36">
        <v>44914</v>
      </c>
      <c r="C7913" t="s">
        <v>1685</v>
      </c>
      <c r="D7913" t="s">
        <v>24</v>
      </c>
      <c r="E7913" t="s">
        <v>2590</v>
      </c>
      <c r="F7913">
        <v>0.1</v>
      </c>
      <c r="G7913" s="37">
        <v>9719821.6500000004</v>
      </c>
      <c r="H7913" s="37">
        <v>-545725.95000000007</v>
      </c>
      <c r="I7913">
        <v>2</v>
      </c>
      <c r="J7913" t="s">
        <v>26</v>
      </c>
      <c r="K7913" s="40">
        <f t="shared" si="123"/>
        <v>2022</v>
      </c>
    </row>
    <row r="7914" spans="1:11" x14ac:dyDescent="0.25">
      <c r="A7914" t="s">
        <v>6678</v>
      </c>
      <c r="B7914" s="36">
        <v>44914</v>
      </c>
      <c r="C7914" t="s">
        <v>394</v>
      </c>
      <c r="D7914" t="s">
        <v>20</v>
      </c>
      <c r="E7914" t="s">
        <v>672</v>
      </c>
      <c r="F7914">
        <v>0</v>
      </c>
      <c r="G7914" s="37">
        <v>2330397.3000000003</v>
      </c>
      <c r="H7914" s="37">
        <v>958707.75</v>
      </c>
      <c r="I7914">
        <v>5</v>
      </c>
      <c r="J7914" t="s">
        <v>22</v>
      </c>
      <c r="K7914" s="40">
        <f t="shared" si="123"/>
        <v>2022</v>
      </c>
    </row>
    <row r="7915" spans="1:11" x14ac:dyDescent="0.25">
      <c r="A7915" t="s">
        <v>6677</v>
      </c>
      <c r="B7915" s="36">
        <v>44914</v>
      </c>
      <c r="C7915" t="s">
        <v>1685</v>
      </c>
      <c r="D7915" t="s">
        <v>24</v>
      </c>
      <c r="E7915" t="s">
        <v>2031</v>
      </c>
      <c r="F7915">
        <v>0.1</v>
      </c>
      <c r="G7915" s="37">
        <v>3303854.4</v>
      </c>
      <c r="H7915" s="37">
        <v>1283193.45</v>
      </c>
      <c r="I7915">
        <v>3</v>
      </c>
      <c r="J7915" t="s">
        <v>26</v>
      </c>
      <c r="K7915" s="40">
        <f t="shared" si="123"/>
        <v>2022</v>
      </c>
    </row>
    <row r="7916" spans="1:11" x14ac:dyDescent="0.25">
      <c r="A7916" t="s">
        <v>6677</v>
      </c>
      <c r="B7916" s="36">
        <v>44914</v>
      </c>
      <c r="C7916" t="s">
        <v>1685</v>
      </c>
      <c r="D7916" t="s">
        <v>24</v>
      </c>
      <c r="E7916" t="s">
        <v>1536</v>
      </c>
      <c r="F7916">
        <v>0</v>
      </c>
      <c r="G7916" s="37">
        <v>3126862.2</v>
      </c>
      <c r="H7916" s="37">
        <v>1430686.95</v>
      </c>
      <c r="I7916">
        <v>7</v>
      </c>
      <c r="J7916" t="s">
        <v>26</v>
      </c>
      <c r="K7916" s="40">
        <f t="shared" si="123"/>
        <v>2022</v>
      </c>
    </row>
    <row r="7917" spans="1:11" x14ac:dyDescent="0.25">
      <c r="A7917" t="s">
        <v>6677</v>
      </c>
      <c r="B7917" s="36">
        <v>44914</v>
      </c>
      <c r="C7917" t="s">
        <v>1685</v>
      </c>
      <c r="D7917" t="s">
        <v>24</v>
      </c>
      <c r="E7917" t="s">
        <v>2282</v>
      </c>
      <c r="F7917">
        <v>0</v>
      </c>
      <c r="G7917" s="37">
        <v>294987</v>
      </c>
      <c r="H7917" s="37">
        <v>88496.1</v>
      </c>
      <c r="I7917">
        <v>1</v>
      </c>
      <c r="J7917" t="s">
        <v>26</v>
      </c>
      <c r="K7917" s="40">
        <f t="shared" si="123"/>
        <v>2022</v>
      </c>
    </row>
    <row r="7918" spans="1:11" x14ac:dyDescent="0.25">
      <c r="A7918" t="s">
        <v>6677</v>
      </c>
      <c r="B7918" s="36">
        <v>44914</v>
      </c>
      <c r="C7918" t="s">
        <v>1685</v>
      </c>
      <c r="D7918" t="s">
        <v>24</v>
      </c>
      <c r="E7918" t="s">
        <v>540</v>
      </c>
      <c r="F7918">
        <v>0.1</v>
      </c>
      <c r="G7918" s="37">
        <v>5634251.7000000002</v>
      </c>
      <c r="H7918" s="37">
        <v>1002955.8</v>
      </c>
      <c r="I7918">
        <v>3</v>
      </c>
      <c r="J7918" t="s">
        <v>22</v>
      </c>
      <c r="K7918" s="40">
        <f t="shared" si="123"/>
        <v>2022</v>
      </c>
    </row>
    <row r="7919" spans="1:11" x14ac:dyDescent="0.25">
      <c r="A7919" t="s">
        <v>6679</v>
      </c>
      <c r="B7919" s="36">
        <v>44914</v>
      </c>
      <c r="C7919" t="s">
        <v>1277</v>
      </c>
      <c r="D7919" t="s">
        <v>24</v>
      </c>
      <c r="E7919" t="s">
        <v>1797</v>
      </c>
      <c r="F7919">
        <v>0.1</v>
      </c>
      <c r="G7919" s="37">
        <v>11180007.300000001</v>
      </c>
      <c r="H7919" s="37">
        <v>1858418.1</v>
      </c>
      <c r="I7919">
        <v>4</v>
      </c>
      <c r="J7919" t="s">
        <v>22</v>
      </c>
      <c r="K7919" s="40">
        <f t="shared" si="123"/>
        <v>2022</v>
      </c>
    </row>
    <row r="7920" spans="1:11" x14ac:dyDescent="0.25">
      <c r="A7920" t="s">
        <v>6677</v>
      </c>
      <c r="B7920" s="36">
        <v>44914</v>
      </c>
      <c r="C7920" t="s">
        <v>1685</v>
      </c>
      <c r="D7920" t="s">
        <v>24</v>
      </c>
      <c r="E7920" t="s">
        <v>1492</v>
      </c>
      <c r="F7920">
        <v>0</v>
      </c>
      <c r="G7920" s="37">
        <v>7492669.7999999998</v>
      </c>
      <c r="H7920" s="37">
        <v>2994118.0500000003</v>
      </c>
      <c r="I7920">
        <v>2</v>
      </c>
      <c r="J7920" t="s">
        <v>26</v>
      </c>
      <c r="K7920" s="40">
        <f t="shared" si="123"/>
        <v>2022</v>
      </c>
    </row>
    <row r="7921" spans="1:11" x14ac:dyDescent="0.25">
      <c r="A7921" t="s">
        <v>6677</v>
      </c>
      <c r="B7921" s="36">
        <v>44914</v>
      </c>
      <c r="C7921" t="s">
        <v>1685</v>
      </c>
      <c r="D7921" t="s">
        <v>24</v>
      </c>
      <c r="E7921" t="s">
        <v>1009</v>
      </c>
      <c r="F7921">
        <v>0.15</v>
      </c>
      <c r="G7921" s="37">
        <v>14233122.75</v>
      </c>
      <c r="H7921" s="37">
        <v>-1002955.8</v>
      </c>
      <c r="I7921">
        <v>3</v>
      </c>
      <c r="J7921" t="s">
        <v>22</v>
      </c>
      <c r="K7921" s="40">
        <f t="shared" si="123"/>
        <v>2022</v>
      </c>
    </row>
    <row r="7922" spans="1:11" x14ac:dyDescent="0.25">
      <c r="A7922" t="s">
        <v>6677</v>
      </c>
      <c r="B7922" s="36">
        <v>44914</v>
      </c>
      <c r="C7922" t="s">
        <v>1685</v>
      </c>
      <c r="D7922" t="s">
        <v>24</v>
      </c>
      <c r="E7922" t="s">
        <v>1843</v>
      </c>
      <c r="F7922">
        <v>0.15</v>
      </c>
      <c r="G7922" s="37">
        <v>3038366.1</v>
      </c>
      <c r="H7922" s="37">
        <v>176992.2</v>
      </c>
      <c r="I7922">
        <v>1</v>
      </c>
      <c r="J7922" t="s">
        <v>26</v>
      </c>
      <c r="K7922" s="40">
        <f t="shared" si="123"/>
        <v>2022</v>
      </c>
    </row>
    <row r="7923" spans="1:11" x14ac:dyDescent="0.25">
      <c r="A7923" t="s">
        <v>6680</v>
      </c>
      <c r="B7923" s="36">
        <v>44914</v>
      </c>
      <c r="C7923" t="s">
        <v>1122</v>
      </c>
      <c r="D7923" t="s">
        <v>24</v>
      </c>
      <c r="E7923" t="s">
        <v>1045</v>
      </c>
      <c r="F7923">
        <v>0</v>
      </c>
      <c r="G7923" s="37">
        <v>648971.4</v>
      </c>
      <c r="H7923" s="37">
        <v>147493.5</v>
      </c>
      <c r="I7923">
        <v>3</v>
      </c>
      <c r="J7923" t="s">
        <v>26</v>
      </c>
      <c r="K7923" s="40">
        <f t="shared" si="123"/>
        <v>2022</v>
      </c>
    </row>
    <row r="7924" spans="1:11" x14ac:dyDescent="0.25">
      <c r="A7924" t="s">
        <v>6680</v>
      </c>
      <c r="B7924" s="36">
        <v>44914</v>
      </c>
      <c r="C7924" t="s">
        <v>1122</v>
      </c>
      <c r="D7924" t="s">
        <v>24</v>
      </c>
      <c r="E7924" t="s">
        <v>1245</v>
      </c>
      <c r="F7924">
        <v>0</v>
      </c>
      <c r="G7924" s="37">
        <v>398232.45</v>
      </c>
      <c r="H7924" s="37">
        <v>0</v>
      </c>
      <c r="I7924">
        <v>2</v>
      </c>
      <c r="J7924" t="s">
        <v>22</v>
      </c>
      <c r="K7924" s="40">
        <f t="shared" si="123"/>
        <v>2022</v>
      </c>
    </row>
    <row r="7925" spans="1:11" x14ac:dyDescent="0.25">
      <c r="A7925" t="s">
        <v>6680</v>
      </c>
      <c r="B7925" s="36">
        <v>44914</v>
      </c>
      <c r="C7925" t="s">
        <v>1122</v>
      </c>
      <c r="D7925" t="s">
        <v>24</v>
      </c>
      <c r="E7925" t="s">
        <v>964</v>
      </c>
      <c r="F7925">
        <v>0</v>
      </c>
      <c r="G7925" s="37">
        <v>707968.8</v>
      </c>
      <c r="H7925" s="37">
        <v>162242.85</v>
      </c>
      <c r="I7925">
        <v>2</v>
      </c>
      <c r="J7925" t="s">
        <v>26</v>
      </c>
      <c r="K7925" s="40">
        <f t="shared" si="123"/>
        <v>2022</v>
      </c>
    </row>
    <row r="7926" spans="1:11" x14ac:dyDescent="0.25">
      <c r="A7926" t="s">
        <v>6681</v>
      </c>
      <c r="B7926" s="36">
        <v>44915</v>
      </c>
      <c r="C7926" t="s">
        <v>1068</v>
      </c>
      <c r="D7926" t="s">
        <v>24</v>
      </c>
      <c r="E7926" t="s">
        <v>1735</v>
      </c>
      <c r="F7926">
        <v>0.8</v>
      </c>
      <c r="G7926" s="37">
        <v>693219.45000000007</v>
      </c>
      <c r="H7926" s="37">
        <v>-1681425.9000000001</v>
      </c>
      <c r="I7926">
        <v>5</v>
      </c>
      <c r="J7926" t="s">
        <v>22</v>
      </c>
      <c r="K7926" s="40">
        <f t="shared" si="123"/>
        <v>2022</v>
      </c>
    </row>
    <row r="7927" spans="1:11" x14ac:dyDescent="0.25">
      <c r="A7927" t="s">
        <v>6682</v>
      </c>
      <c r="B7927" s="36">
        <v>44915</v>
      </c>
      <c r="C7927" t="s">
        <v>1956</v>
      </c>
      <c r="D7927" t="s">
        <v>20</v>
      </c>
      <c r="E7927" t="s">
        <v>1942</v>
      </c>
      <c r="F7927">
        <v>0.5</v>
      </c>
      <c r="G7927" s="37">
        <v>2684381.7</v>
      </c>
      <c r="H7927" s="37">
        <v>-162242.85</v>
      </c>
      <c r="I7927">
        <v>3</v>
      </c>
      <c r="J7927" t="s">
        <v>22</v>
      </c>
      <c r="K7927" s="40">
        <f t="shared" si="123"/>
        <v>2022</v>
      </c>
    </row>
    <row r="7928" spans="1:11" x14ac:dyDescent="0.25">
      <c r="A7928" t="s">
        <v>6683</v>
      </c>
      <c r="B7928" s="36">
        <v>44917</v>
      </c>
      <c r="C7928" t="s">
        <v>346</v>
      </c>
      <c r="D7928" t="s">
        <v>20</v>
      </c>
      <c r="E7928" t="s">
        <v>118</v>
      </c>
      <c r="F7928">
        <v>0</v>
      </c>
      <c r="G7928" s="37">
        <v>383483.10000000003</v>
      </c>
      <c r="H7928" s="37">
        <v>147493.5</v>
      </c>
      <c r="I7928">
        <v>2</v>
      </c>
      <c r="J7928" t="s">
        <v>22</v>
      </c>
      <c r="K7928" s="40">
        <f t="shared" si="123"/>
        <v>2022</v>
      </c>
    </row>
    <row r="7929" spans="1:11" x14ac:dyDescent="0.25">
      <c r="A7929" t="s">
        <v>6684</v>
      </c>
      <c r="B7929" s="36">
        <v>44917</v>
      </c>
      <c r="C7929" t="s">
        <v>311</v>
      </c>
      <c r="D7929" t="s">
        <v>24</v>
      </c>
      <c r="E7929" t="s">
        <v>1116</v>
      </c>
      <c r="F7929">
        <v>0.1</v>
      </c>
      <c r="G7929" s="37">
        <v>1873167.45</v>
      </c>
      <c r="H7929" s="37">
        <v>147493.5</v>
      </c>
      <c r="I7929">
        <v>3</v>
      </c>
      <c r="J7929" t="s">
        <v>22</v>
      </c>
      <c r="K7929" s="40">
        <f t="shared" si="123"/>
        <v>2022</v>
      </c>
    </row>
    <row r="7930" spans="1:11" x14ac:dyDescent="0.25">
      <c r="A7930" t="s">
        <v>6684</v>
      </c>
      <c r="B7930" s="36">
        <v>44917</v>
      </c>
      <c r="C7930" t="s">
        <v>311</v>
      </c>
      <c r="D7930" t="s">
        <v>24</v>
      </c>
      <c r="E7930" t="s">
        <v>2118</v>
      </c>
      <c r="F7930">
        <v>0</v>
      </c>
      <c r="G7930" s="37">
        <v>9749320.3499999996</v>
      </c>
      <c r="H7930" s="37">
        <v>1755172.6500000001</v>
      </c>
      <c r="I7930">
        <v>6</v>
      </c>
      <c r="J7930" t="s">
        <v>26</v>
      </c>
      <c r="K7930" s="40">
        <f t="shared" si="123"/>
        <v>2022</v>
      </c>
    </row>
    <row r="7931" spans="1:11" x14ac:dyDescent="0.25">
      <c r="A7931" t="s">
        <v>6684</v>
      </c>
      <c r="B7931" s="36">
        <v>44917</v>
      </c>
      <c r="C7931" t="s">
        <v>311</v>
      </c>
      <c r="D7931" t="s">
        <v>24</v>
      </c>
      <c r="E7931" t="s">
        <v>2428</v>
      </c>
      <c r="F7931">
        <v>0</v>
      </c>
      <c r="G7931" s="37">
        <v>4115068.65</v>
      </c>
      <c r="H7931" s="37">
        <v>1238945.4000000001</v>
      </c>
      <c r="I7931">
        <v>2</v>
      </c>
      <c r="J7931" t="s">
        <v>26</v>
      </c>
      <c r="K7931" s="40">
        <f t="shared" si="123"/>
        <v>2022</v>
      </c>
    </row>
    <row r="7932" spans="1:11" x14ac:dyDescent="0.25">
      <c r="A7932" t="s">
        <v>6684</v>
      </c>
      <c r="B7932" s="36">
        <v>44917</v>
      </c>
      <c r="C7932" t="s">
        <v>311</v>
      </c>
      <c r="D7932" t="s">
        <v>24</v>
      </c>
      <c r="E7932" t="s">
        <v>485</v>
      </c>
      <c r="F7932">
        <v>0</v>
      </c>
      <c r="G7932" s="37">
        <v>16534021.35</v>
      </c>
      <c r="H7932" s="37">
        <v>3967575.15</v>
      </c>
      <c r="I7932">
        <v>9</v>
      </c>
      <c r="J7932" t="s">
        <v>22</v>
      </c>
      <c r="K7932" s="40">
        <f t="shared" si="123"/>
        <v>2022</v>
      </c>
    </row>
    <row r="7933" spans="1:11" x14ac:dyDescent="0.25">
      <c r="A7933" t="s">
        <v>6685</v>
      </c>
      <c r="B7933" s="36">
        <v>44918</v>
      </c>
      <c r="C7933" t="s">
        <v>1538</v>
      </c>
      <c r="D7933" t="s">
        <v>33</v>
      </c>
      <c r="E7933" t="s">
        <v>91</v>
      </c>
      <c r="F7933">
        <v>0</v>
      </c>
      <c r="G7933" s="37">
        <v>2846624.5500000003</v>
      </c>
      <c r="H7933" s="37">
        <v>1415937.6</v>
      </c>
      <c r="I7933">
        <v>6</v>
      </c>
      <c r="J7933" t="s">
        <v>22</v>
      </c>
      <c r="K7933" s="40">
        <f t="shared" si="123"/>
        <v>2022</v>
      </c>
    </row>
    <row r="7934" spans="1:11" x14ac:dyDescent="0.25">
      <c r="A7934" t="s">
        <v>6686</v>
      </c>
      <c r="B7934" s="36">
        <v>44918</v>
      </c>
      <c r="C7934" t="s">
        <v>1014</v>
      </c>
      <c r="D7934" t="s">
        <v>24</v>
      </c>
      <c r="E7934" t="s">
        <v>1485</v>
      </c>
      <c r="F7934">
        <v>0.5</v>
      </c>
      <c r="G7934" s="37">
        <v>368733.75</v>
      </c>
      <c r="H7934" s="37">
        <v>-162242.85</v>
      </c>
      <c r="I7934">
        <v>1</v>
      </c>
      <c r="J7934" t="s">
        <v>26</v>
      </c>
      <c r="K7934" s="40">
        <f t="shared" si="123"/>
        <v>2022</v>
      </c>
    </row>
    <row r="7935" spans="1:11" x14ac:dyDescent="0.25">
      <c r="A7935" t="s">
        <v>6686</v>
      </c>
      <c r="B7935" s="36">
        <v>44918</v>
      </c>
      <c r="C7935" t="s">
        <v>1014</v>
      </c>
      <c r="D7935" t="s">
        <v>24</v>
      </c>
      <c r="E7935" t="s">
        <v>679</v>
      </c>
      <c r="F7935">
        <v>0.5</v>
      </c>
      <c r="G7935" s="37">
        <v>442480.5</v>
      </c>
      <c r="H7935" s="37">
        <v>-88496.1</v>
      </c>
      <c r="I7935">
        <v>2</v>
      </c>
      <c r="J7935" t="s">
        <v>22</v>
      </c>
      <c r="K7935" s="40">
        <f t="shared" si="123"/>
        <v>2022</v>
      </c>
    </row>
    <row r="7936" spans="1:11" x14ac:dyDescent="0.25">
      <c r="A7936" t="s">
        <v>6686</v>
      </c>
      <c r="B7936" s="36">
        <v>44918</v>
      </c>
      <c r="C7936" t="s">
        <v>1014</v>
      </c>
      <c r="D7936" t="s">
        <v>24</v>
      </c>
      <c r="E7936" t="s">
        <v>212</v>
      </c>
      <c r="F7936">
        <v>0.5</v>
      </c>
      <c r="G7936" s="37">
        <v>486728.55</v>
      </c>
      <c r="H7936" s="37">
        <v>-147493.5</v>
      </c>
      <c r="I7936">
        <v>6</v>
      </c>
      <c r="J7936" t="s">
        <v>26</v>
      </c>
      <c r="K7936" s="40">
        <f t="shared" si="123"/>
        <v>2022</v>
      </c>
    </row>
    <row r="7937" spans="1:11" x14ac:dyDescent="0.25">
      <c r="A7937" t="s">
        <v>6686</v>
      </c>
      <c r="B7937" s="36">
        <v>44918</v>
      </c>
      <c r="C7937" t="s">
        <v>1014</v>
      </c>
      <c r="D7937" t="s">
        <v>24</v>
      </c>
      <c r="E7937" t="s">
        <v>881</v>
      </c>
      <c r="F7937">
        <v>0.5</v>
      </c>
      <c r="G7937" s="37">
        <v>309736.35000000003</v>
      </c>
      <c r="H7937" s="37">
        <v>-250738.95</v>
      </c>
      <c r="I7937">
        <v>3</v>
      </c>
      <c r="J7937" t="s">
        <v>26</v>
      </c>
      <c r="K7937" s="40">
        <f t="shared" si="123"/>
        <v>2022</v>
      </c>
    </row>
    <row r="7938" spans="1:11" x14ac:dyDescent="0.25">
      <c r="A7938" t="s">
        <v>6687</v>
      </c>
      <c r="B7938" s="36">
        <v>44918</v>
      </c>
      <c r="C7938" t="s">
        <v>1108</v>
      </c>
      <c r="D7938" t="s">
        <v>24</v>
      </c>
      <c r="E7938" t="s">
        <v>155</v>
      </c>
      <c r="F7938">
        <v>0</v>
      </c>
      <c r="G7938" s="37">
        <v>737467.5</v>
      </c>
      <c r="H7938" s="37">
        <v>44248.05</v>
      </c>
      <c r="I7938">
        <v>2</v>
      </c>
      <c r="J7938" t="s">
        <v>22</v>
      </c>
      <c r="K7938" s="40">
        <f t="shared" si="123"/>
        <v>2022</v>
      </c>
    </row>
    <row r="7939" spans="1:11" x14ac:dyDescent="0.25">
      <c r="A7939" t="s">
        <v>6688</v>
      </c>
      <c r="B7939" s="36">
        <v>44919</v>
      </c>
      <c r="C7939" t="s">
        <v>189</v>
      </c>
      <c r="D7939" t="s">
        <v>51</v>
      </c>
      <c r="E7939" t="s">
        <v>139</v>
      </c>
      <c r="F7939">
        <v>0</v>
      </c>
      <c r="G7939" s="37">
        <v>37655090.550000004</v>
      </c>
      <c r="H7939" s="37">
        <v>12433702.050000001</v>
      </c>
      <c r="I7939">
        <v>7</v>
      </c>
      <c r="J7939" t="s">
        <v>26</v>
      </c>
      <c r="K7939" s="40">
        <f t="shared" ref="K7939:K8002" si="124">YEAR(B7939)</f>
        <v>2022</v>
      </c>
    </row>
    <row r="7940" spans="1:11" x14ac:dyDescent="0.25">
      <c r="A7940" t="s">
        <v>6689</v>
      </c>
      <c r="B7940" s="36">
        <v>44919</v>
      </c>
      <c r="C7940" t="s">
        <v>664</v>
      </c>
      <c r="D7940" t="s">
        <v>51</v>
      </c>
      <c r="E7940" t="s">
        <v>2063</v>
      </c>
      <c r="F7940">
        <v>0</v>
      </c>
      <c r="G7940" s="37">
        <v>412981.8</v>
      </c>
      <c r="H7940" s="37">
        <v>0</v>
      </c>
      <c r="I7940">
        <v>3</v>
      </c>
      <c r="J7940" t="s">
        <v>22</v>
      </c>
      <c r="K7940" s="40">
        <f t="shared" si="124"/>
        <v>2022</v>
      </c>
    </row>
    <row r="7941" spans="1:11" x14ac:dyDescent="0.25">
      <c r="A7941" t="s">
        <v>6688</v>
      </c>
      <c r="B7941" s="36">
        <v>44919</v>
      </c>
      <c r="C7941" t="s">
        <v>189</v>
      </c>
      <c r="D7941" t="s">
        <v>51</v>
      </c>
      <c r="E7941" t="s">
        <v>1319</v>
      </c>
      <c r="F7941">
        <v>0</v>
      </c>
      <c r="G7941" s="37">
        <v>457229.85000000003</v>
      </c>
      <c r="H7941" s="37">
        <v>73746.75</v>
      </c>
      <c r="I7941">
        <v>2</v>
      </c>
      <c r="J7941" t="s">
        <v>26</v>
      </c>
      <c r="K7941" s="40">
        <f t="shared" si="124"/>
        <v>2022</v>
      </c>
    </row>
    <row r="7942" spans="1:11" x14ac:dyDescent="0.25">
      <c r="A7942" t="s">
        <v>6690</v>
      </c>
      <c r="B7942" s="36">
        <v>44919</v>
      </c>
      <c r="C7942" t="s">
        <v>603</v>
      </c>
      <c r="D7942" t="s">
        <v>24</v>
      </c>
      <c r="E7942" t="s">
        <v>178</v>
      </c>
      <c r="F7942">
        <v>0.2</v>
      </c>
      <c r="G7942" s="37">
        <v>19380645.900000002</v>
      </c>
      <c r="H7942" s="37">
        <v>5575254.2999999998</v>
      </c>
      <c r="I7942">
        <v>4</v>
      </c>
      <c r="J7942" t="s">
        <v>22</v>
      </c>
      <c r="K7942" s="40">
        <f t="shared" si="124"/>
        <v>2022</v>
      </c>
    </row>
    <row r="7943" spans="1:11" x14ac:dyDescent="0.25">
      <c r="A7943" t="s">
        <v>6690</v>
      </c>
      <c r="B7943" s="36">
        <v>44919</v>
      </c>
      <c r="C7943" t="s">
        <v>603</v>
      </c>
      <c r="D7943" t="s">
        <v>24</v>
      </c>
      <c r="E7943" t="s">
        <v>1080</v>
      </c>
      <c r="F7943">
        <v>0.1</v>
      </c>
      <c r="G7943" s="37">
        <v>501477.9</v>
      </c>
      <c r="H7943" s="37">
        <v>191741.55000000002</v>
      </c>
      <c r="I7943">
        <v>2</v>
      </c>
      <c r="J7943" t="s">
        <v>22</v>
      </c>
      <c r="K7943" s="40">
        <f t="shared" si="124"/>
        <v>2022</v>
      </c>
    </row>
    <row r="7944" spans="1:11" x14ac:dyDescent="0.25">
      <c r="A7944" t="s">
        <v>6691</v>
      </c>
      <c r="B7944" s="36">
        <v>44919</v>
      </c>
      <c r="C7944" t="s">
        <v>160</v>
      </c>
      <c r="D7944" t="s">
        <v>24</v>
      </c>
      <c r="E7944" t="s">
        <v>745</v>
      </c>
      <c r="F7944">
        <v>0</v>
      </c>
      <c r="G7944" s="37">
        <v>825963.6</v>
      </c>
      <c r="H7944" s="37">
        <v>398232.45</v>
      </c>
      <c r="I7944">
        <v>8</v>
      </c>
      <c r="J7944" t="s">
        <v>26</v>
      </c>
      <c r="K7944" s="40">
        <f t="shared" si="124"/>
        <v>2022</v>
      </c>
    </row>
    <row r="7945" spans="1:11" x14ac:dyDescent="0.25">
      <c r="A7945" t="s">
        <v>6691</v>
      </c>
      <c r="B7945" s="36">
        <v>44919</v>
      </c>
      <c r="C7945" t="s">
        <v>160</v>
      </c>
      <c r="D7945" t="s">
        <v>24</v>
      </c>
      <c r="E7945" t="s">
        <v>1364</v>
      </c>
      <c r="F7945">
        <v>0</v>
      </c>
      <c r="G7945" s="37">
        <v>722718.15</v>
      </c>
      <c r="H7945" s="37">
        <v>353984.4</v>
      </c>
      <c r="I7945">
        <v>3</v>
      </c>
      <c r="J7945" t="s">
        <v>26</v>
      </c>
      <c r="K7945" s="40">
        <f t="shared" si="124"/>
        <v>2022</v>
      </c>
    </row>
    <row r="7946" spans="1:11" x14ac:dyDescent="0.25">
      <c r="A7946" t="s">
        <v>6692</v>
      </c>
      <c r="B7946" s="36">
        <v>44919</v>
      </c>
      <c r="C7946" t="s">
        <v>62</v>
      </c>
      <c r="D7946" t="s">
        <v>24</v>
      </c>
      <c r="E7946" t="s">
        <v>315</v>
      </c>
      <c r="F7946">
        <v>0.5</v>
      </c>
      <c r="G7946" s="37">
        <v>737467.5</v>
      </c>
      <c r="H7946" s="37">
        <v>-648971.4</v>
      </c>
      <c r="I7946">
        <v>2</v>
      </c>
      <c r="J7946" t="s">
        <v>26</v>
      </c>
      <c r="K7946" s="40">
        <f t="shared" si="124"/>
        <v>2022</v>
      </c>
    </row>
    <row r="7947" spans="1:11" x14ac:dyDescent="0.25">
      <c r="A7947" t="s">
        <v>6692</v>
      </c>
      <c r="B7947" s="36">
        <v>44919</v>
      </c>
      <c r="C7947" t="s">
        <v>62</v>
      </c>
      <c r="D7947" t="s">
        <v>24</v>
      </c>
      <c r="E7947" t="s">
        <v>2621</v>
      </c>
      <c r="F7947">
        <v>0.5</v>
      </c>
      <c r="G7947" s="37">
        <v>545725.95000000007</v>
      </c>
      <c r="H7947" s="37">
        <v>-339235.05</v>
      </c>
      <c r="I7947">
        <v>4</v>
      </c>
      <c r="J7947" t="s">
        <v>26</v>
      </c>
      <c r="K7947" s="40">
        <f t="shared" si="124"/>
        <v>2022</v>
      </c>
    </row>
    <row r="7948" spans="1:11" x14ac:dyDescent="0.25">
      <c r="A7948" t="s">
        <v>6693</v>
      </c>
      <c r="B7948" s="36">
        <v>44919</v>
      </c>
      <c r="C7948" t="s">
        <v>498</v>
      </c>
      <c r="D7948" t="s">
        <v>24</v>
      </c>
      <c r="E7948" t="s">
        <v>570</v>
      </c>
      <c r="F7948">
        <v>0.1</v>
      </c>
      <c r="G7948" s="37">
        <v>1120950.6000000001</v>
      </c>
      <c r="H7948" s="37">
        <v>280237.65000000002</v>
      </c>
      <c r="I7948">
        <v>3</v>
      </c>
      <c r="J7948" t="s">
        <v>22</v>
      </c>
      <c r="K7948" s="40">
        <f t="shared" si="124"/>
        <v>2022</v>
      </c>
    </row>
    <row r="7949" spans="1:11" x14ac:dyDescent="0.25">
      <c r="A7949" t="s">
        <v>6694</v>
      </c>
      <c r="B7949" s="36">
        <v>44919</v>
      </c>
      <c r="C7949" t="s">
        <v>608</v>
      </c>
      <c r="D7949" t="s">
        <v>24</v>
      </c>
      <c r="E7949" t="s">
        <v>179</v>
      </c>
      <c r="F7949">
        <v>0</v>
      </c>
      <c r="G7949" s="37">
        <v>280237.65000000002</v>
      </c>
      <c r="H7949" s="37">
        <v>58997.4</v>
      </c>
      <c r="I7949">
        <v>1</v>
      </c>
      <c r="J7949" t="s">
        <v>26</v>
      </c>
      <c r="K7949" s="40">
        <f t="shared" si="124"/>
        <v>2022</v>
      </c>
    </row>
    <row r="7950" spans="1:11" x14ac:dyDescent="0.25">
      <c r="A7950" t="s">
        <v>6694</v>
      </c>
      <c r="B7950" s="36">
        <v>44919</v>
      </c>
      <c r="C7950" t="s">
        <v>608</v>
      </c>
      <c r="D7950" t="s">
        <v>24</v>
      </c>
      <c r="E7950" t="s">
        <v>2473</v>
      </c>
      <c r="F7950">
        <v>0</v>
      </c>
      <c r="G7950" s="37">
        <v>1091451.9000000001</v>
      </c>
      <c r="H7950" s="37">
        <v>383483.10000000003</v>
      </c>
      <c r="I7950">
        <v>8</v>
      </c>
      <c r="J7950" t="s">
        <v>26</v>
      </c>
      <c r="K7950" s="40">
        <f t="shared" si="124"/>
        <v>2022</v>
      </c>
    </row>
    <row r="7951" spans="1:11" x14ac:dyDescent="0.25">
      <c r="A7951" t="s">
        <v>6690</v>
      </c>
      <c r="B7951" s="36">
        <v>44919</v>
      </c>
      <c r="C7951" t="s">
        <v>603</v>
      </c>
      <c r="D7951" t="s">
        <v>24</v>
      </c>
      <c r="E7951" t="s">
        <v>1385</v>
      </c>
      <c r="F7951">
        <v>0.1</v>
      </c>
      <c r="G7951" s="37">
        <v>6799450.3500000006</v>
      </c>
      <c r="H7951" s="37">
        <v>-383483.10000000003</v>
      </c>
      <c r="I7951">
        <v>7</v>
      </c>
      <c r="J7951" t="s">
        <v>26</v>
      </c>
      <c r="K7951" s="40">
        <f t="shared" si="124"/>
        <v>2022</v>
      </c>
    </row>
    <row r="7952" spans="1:11" x14ac:dyDescent="0.25">
      <c r="A7952" t="s">
        <v>6692</v>
      </c>
      <c r="B7952" s="36">
        <v>44919</v>
      </c>
      <c r="C7952" t="s">
        <v>62</v>
      </c>
      <c r="D7952" t="s">
        <v>24</v>
      </c>
      <c r="E7952" t="s">
        <v>2612</v>
      </c>
      <c r="F7952">
        <v>0.5</v>
      </c>
      <c r="G7952" s="37">
        <v>3879079.0500000003</v>
      </c>
      <c r="H7952" s="37">
        <v>-929209.05</v>
      </c>
      <c r="I7952">
        <v>2</v>
      </c>
      <c r="J7952" t="s">
        <v>22</v>
      </c>
      <c r="K7952" s="40">
        <f t="shared" si="124"/>
        <v>2022</v>
      </c>
    </row>
    <row r="7953" spans="1:11" x14ac:dyDescent="0.25">
      <c r="A7953" t="s">
        <v>6692</v>
      </c>
      <c r="B7953" s="36">
        <v>44919</v>
      </c>
      <c r="C7953" t="s">
        <v>62</v>
      </c>
      <c r="D7953" t="s">
        <v>24</v>
      </c>
      <c r="E7953" t="s">
        <v>1037</v>
      </c>
      <c r="F7953">
        <v>0.5</v>
      </c>
      <c r="G7953" s="37">
        <v>530976.6</v>
      </c>
      <c r="H7953" s="37">
        <v>-103245.45</v>
      </c>
      <c r="I7953">
        <v>1</v>
      </c>
      <c r="J7953" t="s">
        <v>26</v>
      </c>
      <c r="K7953" s="40">
        <f t="shared" si="124"/>
        <v>2022</v>
      </c>
    </row>
    <row r="7954" spans="1:11" x14ac:dyDescent="0.25">
      <c r="A7954" t="s">
        <v>6695</v>
      </c>
      <c r="B7954" s="36">
        <v>44919</v>
      </c>
      <c r="C7954" t="s">
        <v>927</v>
      </c>
      <c r="D7954" t="s">
        <v>24</v>
      </c>
      <c r="E7954" t="s">
        <v>2129</v>
      </c>
      <c r="F7954">
        <v>0</v>
      </c>
      <c r="G7954" s="37">
        <v>5634251.7000000002</v>
      </c>
      <c r="H7954" s="37">
        <v>1356940.2</v>
      </c>
      <c r="I7954">
        <v>2</v>
      </c>
      <c r="J7954" t="s">
        <v>22</v>
      </c>
      <c r="K7954" s="40">
        <f t="shared" si="124"/>
        <v>2022</v>
      </c>
    </row>
    <row r="7955" spans="1:11" x14ac:dyDescent="0.25">
      <c r="A7955" t="s">
        <v>6696</v>
      </c>
      <c r="B7955" s="36">
        <v>44920</v>
      </c>
      <c r="C7955" t="s">
        <v>1158</v>
      </c>
      <c r="D7955" t="s">
        <v>51</v>
      </c>
      <c r="E7955" t="s">
        <v>736</v>
      </c>
      <c r="F7955">
        <v>0.5</v>
      </c>
      <c r="G7955" s="37">
        <v>4616546.55</v>
      </c>
      <c r="H7955" s="37">
        <v>-191741.55000000002</v>
      </c>
      <c r="I7955">
        <v>5</v>
      </c>
      <c r="J7955" t="s">
        <v>26</v>
      </c>
      <c r="K7955" s="40">
        <f t="shared" si="124"/>
        <v>2022</v>
      </c>
    </row>
    <row r="7956" spans="1:11" x14ac:dyDescent="0.25">
      <c r="A7956" t="s">
        <v>6696</v>
      </c>
      <c r="B7956" s="36">
        <v>44920</v>
      </c>
      <c r="C7956" t="s">
        <v>1158</v>
      </c>
      <c r="D7956" t="s">
        <v>51</v>
      </c>
      <c r="E7956" t="s">
        <v>2273</v>
      </c>
      <c r="F7956">
        <v>0.6</v>
      </c>
      <c r="G7956" s="37">
        <v>988206.45000000007</v>
      </c>
      <c r="H7956" s="37">
        <v>-1268444.1000000001</v>
      </c>
      <c r="I7956">
        <v>9</v>
      </c>
      <c r="J7956" t="s">
        <v>26</v>
      </c>
      <c r="K7956" s="40">
        <f t="shared" si="124"/>
        <v>2022</v>
      </c>
    </row>
    <row r="7957" spans="1:11" x14ac:dyDescent="0.25">
      <c r="A7957" t="s">
        <v>6697</v>
      </c>
      <c r="B7957" s="36">
        <v>44920</v>
      </c>
      <c r="C7957" t="s">
        <v>2358</v>
      </c>
      <c r="D7957" t="s">
        <v>51</v>
      </c>
      <c r="E7957" t="s">
        <v>1659</v>
      </c>
      <c r="F7957">
        <v>0</v>
      </c>
      <c r="G7957" s="37">
        <v>2507389.5</v>
      </c>
      <c r="H7957" s="37">
        <v>1076702.55</v>
      </c>
      <c r="I7957">
        <v>2</v>
      </c>
      <c r="J7957" t="s">
        <v>22</v>
      </c>
      <c r="K7957" s="40">
        <f t="shared" si="124"/>
        <v>2022</v>
      </c>
    </row>
    <row r="7958" spans="1:11" x14ac:dyDescent="0.25">
      <c r="A7958" t="s">
        <v>6697</v>
      </c>
      <c r="B7958" s="36">
        <v>44920</v>
      </c>
      <c r="C7958" t="s">
        <v>2358</v>
      </c>
      <c r="D7958" t="s">
        <v>51</v>
      </c>
      <c r="E7958" t="s">
        <v>1802</v>
      </c>
      <c r="F7958">
        <v>0.15</v>
      </c>
      <c r="G7958" s="37">
        <v>914459.70000000007</v>
      </c>
      <c r="H7958" s="37">
        <v>-14749.35</v>
      </c>
      <c r="I7958">
        <v>1</v>
      </c>
      <c r="J7958" t="s">
        <v>22</v>
      </c>
      <c r="K7958" s="40">
        <f t="shared" si="124"/>
        <v>2022</v>
      </c>
    </row>
    <row r="7959" spans="1:11" x14ac:dyDescent="0.25">
      <c r="A7959" t="s">
        <v>6696</v>
      </c>
      <c r="B7959" s="36">
        <v>44920</v>
      </c>
      <c r="C7959" t="s">
        <v>1158</v>
      </c>
      <c r="D7959" t="s">
        <v>51</v>
      </c>
      <c r="E7959" t="s">
        <v>1127</v>
      </c>
      <c r="F7959">
        <v>0.5</v>
      </c>
      <c r="G7959" s="37">
        <v>619472.70000000007</v>
      </c>
      <c r="H7959" s="37">
        <v>-44248.05</v>
      </c>
      <c r="I7959">
        <v>1</v>
      </c>
      <c r="J7959" t="s">
        <v>26</v>
      </c>
      <c r="K7959" s="40">
        <f t="shared" si="124"/>
        <v>2022</v>
      </c>
    </row>
    <row r="7960" spans="1:11" x14ac:dyDescent="0.25">
      <c r="A7960" t="s">
        <v>6698</v>
      </c>
      <c r="B7960" s="36">
        <v>44920</v>
      </c>
      <c r="C7960" t="s">
        <v>961</v>
      </c>
      <c r="D7960" t="s">
        <v>33</v>
      </c>
      <c r="E7960" t="s">
        <v>1654</v>
      </c>
      <c r="F7960">
        <v>0.5</v>
      </c>
      <c r="G7960" s="37">
        <v>7772907.4500000002</v>
      </c>
      <c r="H7960" s="37">
        <v>-2802376.5</v>
      </c>
      <c r="I7960">
        <v>2</v>
      </c>
      <c r="J7960" t="s">
        <v>22</v>
      </c>
      <c r="K7960" s="40">
        <f t="shared" si="124"/>
        <v>2022</v>
      </c>
    </row>
    <row r="7961" spans="1:11" x14ac:dyDescent="0.25">
      <c r="A7961" t="s">
        <v>6699</v>
      </c>
      <c r="B7961" s="36">
        <v>44920</v>
      </c>
      <c r="C7961" t="s">
        <v>893</v>
      </c>
      <c r="D7961" t="s">
        <v>24</v>
      </c>
      <c r="E7961" t="s">
        <v>2133</v>
      </c>
      <c r="F7961">
        <v>0</v>
      </c>
      <c r="G7961" s="37">
        <v>16755261.6</v>
      </c>
      <c r="H7961" s="37">
        <v>1342190.85</v>
      </c>
      <c r="I7961">
        <v>2</v>
      </c>
      <c r="J7961" t="s">
        <v>26</v>
      </c>
      <c r="K7961" s="40">
        <f t="shared" si="124"/>
        <v>2022</v>
      </c>
    </row>
    <row r="7962" spans="1:11" x14ac:dyDescent="0.25">
      <c r="A7962" t="s">
        <v>6700</v>
      </c>
      <c r="B7962" s="36">
        <v>44920</v>
      </c>
      <c r="C7962" t="s">
        <v>1219</v>
      </c>
      <c r="D7962" t="s">
        <v>24</v>
      </c>
      <c r="E7962" t="s">
        <v>141</v>
      </c>
      <c r="F7962">
        <v>0</v>
      </c>
      <c r="G7962" s="37">
        <v>1681425.9000000001</v>
      </c>
      <c r="H7962" s="37">
        <v>14749.35</v>
      </c>
      <c r="I7962">
        <v>2</v>
      </c>
      <c r="J7962" t="s">
        <v>26</v>
      </c>
      <c r="K7962" s="40">
        <f t="shared" si="124"/>
        <v>2022</v>
      </c>
    </row>
    <row r="7963" spans="1:11" x14ac:dyDescent="0.25">
      <c r="A7963" t="s">
        <v>6700</v>
      </c>
      <c r="B7963" s="36">
        <v>44920</v>
      </c>
      <c r="C7963" t="s">
        <v>1219</v>
      </c>
      <c r="D7963" t="s">
        <v>24</v>
      </c>
      <c r="E7963" t="s">
        <v>84</v>
      </c>
      <c r="F7963">
        <v>0</v>
      </c>
      <c r="G7963" s="37">
        <v>6032484.1500000004</v>
      </c>
      <c r="H7963" s="37">
        <v>1740423.3</v>
      </c>
      <c r="I7963">
        <v>8</v>
      </c>
      <c r="J7963" t="s">
        <v>22</v>
      </c>
      <c r="K7963" s="40">
        <f t="shared" si="124"/>
        <v>2022</v>
      </c>
    </row>
    <row r="7964" spans="1:11" x14ac:dyDescent="0.25">
      <c r="A7964" t="s">
        <v>6700</v>
      </c>
      <c r="B7964" s="36">
        <v>44920</v>
      </c>
      <c r="C7964" t="s">
        <v>1219</v>
      </c>
      <c r="D7964" t="s">
        <v>24</v>
      </c>
      <c r="E7964" t="s">
        <v>710</v>
      </c>
      <c r="F7964">
        <v>0</v>
      </c>
      <c r="G7964" s="37">
        <v>1607679.1500000001</v>
      </c>
      <c r="H7964" s="37">
        <v>766966.20000000007</v>
      </c>
      <c r="I7964">
        <v>8</v>
      </c>
      <c r="J7964" t="s">
        <v>26</v>
      </c>
      <c r="K7964" s="40">
        <f t="shared" si="124"/>
        <v>2022</v>
      </c>
    </row>
    <row r="7965" spans="1:11" x14ac:dyDescent="0.25">
      <c r="A7965" t="s">
        <v>6701</v>
      </c>
      <c r="B7965" s="36">
        <v>44920</v>
      </c>
      <c r="C7965" t="s">
        <v>940</v>
      </c>
      <c r="D7965" t="s">
        <v>24</v>
      </c>
      <c r="E7965" t="s">
        <v>1051</v>
      </c>
      <c r="F7965">
        <v>0.1</v>
      </c>
      <c r="G7965" s="37">
        <v>147493.5</v>
      </c>
      <c r="H7965" s="37">
        <v>-14749.35</v>
      </c>
      <c r="I7965">
        <v>1</v>
      </c>
      <c r="J7965" t="s">
        <v>26</v>
      </c>
      <c r="K7965" s="40">
        <f t="shared" si="124"/>
        <v>2022</v>
      </c>
    </row>
    <row r="7966" spans="1:11" x14ac:dyDescent="0.25">
      <c r="A7966" t="s">
        <v>6701</v>
      </c>
      <c r="B7966" s="36">
        <v>44920</v>
      </c>
      <c r="C7966" t="s">
        <v>940</v>
      </c>
      <c r="D7966" t="s">
        <v>24</v>
      </c>
      <c r="E7966" t="s">
        <v>1832</v>
      </c>
      <c r="F7966">
        <v>0</v>
      </c>
      <c r="G7966" s="37">
        <v>4203564.75</v>
      </c>
      <c r="H7966" s="37">
        <v>1887916.8</v>
      </c>
      <c r="I7966">
        <v>2</v>
      </c>
      <c r="J7966" t="s">
        <v>22</v>
      </c>
      <c r="K7966" s="40">
        <f t="shared" si="124"/>
        <v>2022</v>
      </c>
    </row>
    <row r="7967" spans="1:11" x14ac:dyDescent="0.25">
      <c r="A7967" t="s">
        <v>6702</v>
      </c>
      <c r="B7967" s="36">
        <v>44920</v>
      </c>
      <c r="C7967" t="s">
        <v>1235</v>
      </c>
      <c r="D7967" t="s">
        <v>24</v>
      </c>
      <c r="E7967" t="s">
        <v>2622</v>
      </c>
      <c r="F7967">
        <v>0</v>
      </c>
      <c r="G7967" s="37">
        <v>1489684.35</v>
      </c>
      <c r="H7967" s="37">
        <v>235989.6</v>
      </c>
      <c r="I7967">
        <v>4</v>
      </c>
      <c r="J7967" t="s">
        <v>22</v>
      </c>
      <c r="K7967" s="40">
        <f t="shared" si="124"/>
        <v>2022</v>
      </c>
    </row>
    <row r="7968" spans="1:11" x14ac:dyDescent="0.25">
      <c r="A7968" t="s">
        <v>6703</v>
      </c>
      <c r="B7968" s="36">
        <v>44920</v>
      </c>
      <c r="C7968" t="s">
        <v>1589</v>
      </c>
      <c r="D7968" t="s">
        <v>24</v>
      </c>
      <c r="E7968" t="s">
        <v>1243</v>
      </c>
      <c r="F7968">
        <v>0</v>
      </c>
      <c r="G7968" s="37">
        <v>2713880.4</v>
      </c>
      <c r="H7968" s="37">
        <v>943958.4</v>
      </c>
      <c r="I7968">
        <v>3</v>
      </c>
      <c r="J7968" t="s">
        <v>22</v>
      </c>
      <c r="K7968" s="40">
        <f t="shared" si="124"/>
        <v>2022</v>
      </c>
    </row>
    <row r="7969" spans="1:11" x14ac:dyDescent="0.25">
      <c r="A7969" t="s">
        <v>6704</v>
      </c>
      <c r="B7969" s="36">
        <v>44920</v>
      </c>
      <c r="C7969" t="s">
        <v>1246</v>
      </c>
      <c r="D7969" t="s">
        <v>24</v>
      </c>
      <c r="E7969" t="s">
        <v>234</v>
      </c>
      <c r="F7969">
        <v>0.1</v>
      </c>
      <c r="G7969" s="37">
        <v>3023616.75</v>
      </c>
      <c r="H7969" s="37">
        <v>1032454.5</v>
      </c>
      <c r="I7969">
        <v>4</v>
      </c>
      <c r="J7969" t="s">
        <v>26</v>
      </c>
      <c r="K7969" s="40">
        <f t="shared" si="124"/>
        <v>2022</v>
      </c>
    </row>
    <row r="7970" spans="1:11" x14ac:dyDescent="0.25">
      <c r="A7970" t="s">
        <v>6705</v>
      </c>
      <c r="B7970" s="36">
        <v>44920</v>
      </c>
      <c r="C7970" t="s">
        <v>1078</v>
      </c>
      <c r="D7970" t="s">
        <v>24</v>
      </c>
      <c r="E7970" t="s">
        <v>2351</v>
      </c>
      <c r="F7970">
        <v>0.5</v>
      </c>
      <c r="G7970" s="37">
        <v>353984.4</v>
      </c>
      <c r="H7970" s="37">
        <v>-309736.35000000003</v>
      </c>
      <c r="I7970">
        <v>7</v>
      </c>
      <c r="J7970" t="s">
        <v>22</v>
      </c>
      <c r="K7970" s="40">
        <f t="shared" si="124"/>
        <v>2022</v>
      </c>
    </row>
    <row r="7971" spans="1:11" x14ac:dyDescent="0.25">
      <c r="A7971" t="s">
        <v>6706</v>
      </c>
      <c r="B7971" s="36">
        <v>44920</v>
      </c>
      <c r="C7971" t="s">
        <v>1600</v>
      </c>
      <c r="D7971" t="s">
        <v>24</v>
      </c>
      <c r="E7971" t="s">
        <v>1759</v>
      </c>
      <c r="F7971">
        <v>0</v>
      </c>
      <c r="G7971" s="37">
        <v>4587047.8500000006</v>
      </c>
      <c r="H7971" s="37">
        <v>589974</v>
      </c>
      <c r="I7971">
        <v>1</v>
      </c>
      <c r="J7971" t="s">
        <v>26</v>
      </c>
      <c r="K7971" s="40">
        <f t="shared" si="124"/>
        <v>2022</v>
      </c>
    </row>
    <row r="7972" spans="1:11" x14ac:dyDescent="0.25">
      <c r="A7972" t="s">
        <v>6707</v>
      </c>
      <c r="B7972" s="36">
        <v>44921</v>
      </c>
      <c r="C7972" t="s">
        <v>464</v>
      </c>
      <c r="D7972" t="s">
        <v>33</v>
      </c>
      <c r="E7972" t="s">
        <v>511</v>
      </c>
      <c r="F7972">
        <v>0.35</v>
      </c>
      <c r="G7972" s="37">
        <v>13879138.35</v>
      </c>
      <c r="H7972" s="37">
        <v>-2994118.0500000003</v>
      </c>
      <c r="I7972">
        <v>3</v>
      </c>
      <c r="J7972" t="s">
        <v>26</v>
      </c>
      <c r="K7972" s="40">
        <f t="shared" si="124"/>
        <v>2022</v>
      </c>
    </row>
    <row r="7973" spans="1:11" x14ac:dyDescent="0.25">
      <c r="A7973" t="s">
        <v>6708</v>
      </c>
      <c r="B7973" s="36">
        <v>44921</v>
      </c>
      <c r="C7973" t="s">
        <v>1995</v>
      </c>
      <c r="D7973" t="s">
        <v>33</v>
      </c>
      <c r="E7973" t="s">
        <v>1343</v>
      </c>
      <c r="F7973">
        <v>0.5</v>
      </c>
      <c r="G7973" s="37">
        <v>294987</v>
      </c>
      <c r="H7973" s="37">
        <v>-132744.15</v>
      </c>
      <c r="I7973">
        <v>6</v>
      </c>
      <c r="J7973" t="s">
        <v>22</v>
      </c>
      <c r="K7973" s="40">
        <f t="shared" si="124"/>
        <v>2022</v>
      </c>
    </row>
    <row r="7974" spans="1:11" x14ac:dyDescent="0.25">
      <c r="A7974" t="s">
        <v>6708</v>
      </c>
      <c r="B7974" s="36">
        <v>44921</v>
      </c>
      <c r="C7974" t="s">
        <v>1995</v>
      </c>
      <c r="D7974" t="s">
        <v>33</v>
      </c>
      <c r="E7974" t="s">
        <v>2052</v>
      </c>
      <c r="F7974">
        <v>0.5</v>
      </c>
      <c r="G7974" s="37">
        <v>4749290.7</v>
      </c>
      <c r="H7974" s="37">
        <v>-2846624.5500000003</v>
      </c>
      <c r="I7974">
        <v>5</v>
      </c>
      <c r="J7974" t="s">
        <v>22</v>
      </c>
      <c r="K7974" s="40">
        <f t="shared" si="124"/>
        <v>2022</v>
      </c>
    </row>
    <row r="7975" spans="1:11" x14ac:dyDescent="0.25">
      <c r="A7975" t="s">
        <v>6709</v>
      </c>
      <c r="B7975" s="36">
        <v>44921</v>
      </c>
      <c r="C7975" t="s">
        <v>1733</v>
      </c>
      <c r="D7975" t="s">
        <v>20</v>
      </c>
      <c r="E7975" t="s">
        <v>2526</v>
      </c>
      <c r="F7975">
        <v>0.1</v>
      </c>
      <c r="G7975" s="37">
        <v>6784701</v>
      </c>
      <c r="H7975" s="37">
        <v>2109157.0500000003</v>
      </c>
      <c r="I7975">
        <v>3</v>
      </c>
      <c r="J7975" t="s">
        <v>22</v>
      </c>
      <c r="K7975" s="40">
        <f t="shared" si="124"/>
        <v>2022</v>
      </c>
    </row>
    <row r="7976" spans="1:11" x14ac:dyDescent="0.25">
      <c r="A7976" t="s">
        <v>6710</v>
      </c>
      <c r="B7976" s="36">
        <v>44921</v>
      </c>
      <c r="C7976" t="s">
        <v>376</v>
      </c>
      <c r="D7976" t="s">
        <v>24</v>
      </c>
      <c r="E7976" t="s">
        <v>535</v>
      </c>
      <c r="F7976">
        <v>0</v>
      </c>
      <c r="G7976" s="37">
        <v>103245.45</v>
      </c>
      <c r="H7976" s="37">
        <v>14749.35</v>
      </c>
      <c r="I7976">
        <v>1</v>
      </c>
      <c r="J7976" t="s">
        <v>22</v>
      </c>
      <c r="K7976" s="40">
        <f t="shared" si="124"/>
        <v>2022</v>
      </c>
    </row>
    <row r="7977" spans="1:11" x14ac:dyDescent="0.25">
      <c r="A7977" t="s">
        <v>6709</v>
      </c>
      <c r="B7977" s="36">
        <v>44921</v>
      </c>
      <c r="C7977" t="s">
        <v>1733</v>
      </c>
      <c r="D7977" t="s">
        <v>20</v>
      </c>
      <c r="E7977" t="s">
        <v>42</v>
      </c>
      <c r="F7977">
        <v>0.1</v>
      </c>
      <c r="G7977" s="37">
        <v>1843668.75</v>
      </c>
      <c r="H7977" s="37">
        <v>324485.7</v>
      </c>
      <c r="I7977">
        <v>3</v>
      </c>
      <c r="J7977" t="s">
        <v>26</v>
      </c>
      <c r="K7977" s="40">
        <f t="shared" si="124"/>
        <v>2022</v>
      </c>
    </row>
    <row r="7978" spans="1:11" x14ac:dyDescent="0.25">
      <c r="A7978" t="s">
        <v>6711</v>
      </c>
      <c r="B7978" s="36">
        <v>44921</v>
      </c>
      <c r="C7978" t="s">
        <v>101</v>
      </c>
      <c r="D7978" t="s">
        <v>24</v>
      </c>
      <c r="E7978" t="s">
        <v>2623</v>
      </c>
      <c r="F7978">
        <v>0.65</v>
      </c>
      <c r="G7978" s="37">
        <v>1769922</v>
      </c>
      <c r="H7978" s="37">
        <v>-1312692.1500000001</v>
      </c>
      <c r="I7978">
        <v>2</v>
      </c>
      <c r="J7978" t="s">
        <v>26</v>
      </c>
      <c r="K7978" s="40">
        <f t="shared" si="124"/>
        <v>2022</v>
      </c>
    </row>
    <row r="7979" spans="1:11" x14ac:dyDescent="0.25">
      <c r="A7979" t="s">
        <v>6709</v>
      </c>
      <c r="B7979" s="36">
        <v>44921</v>
      </c>
      <c r="C7979" t="s">
        <v>1733</v>
      </c>
      <c r="D7979" t="s">
        <v>20</v>
      </c>
      <c r="E7979" t="s">
        <v>682</v>
      </c>
      <c r="F7979">
        <v>0.1</v>
      </c>
      <c r="G7979" s="37">
        <v>4085569.95</v>
      </c>
      <c r="H7979" s="37">
        <v>44248.05</v>
      </c>
      <c r="I7979">
        <v>1</v>
      </c>
      <c r="J7979" t="s">
        <v>22</v>
      </c>
      <c r="K7979" s="40">
        <f t="shared" si="124"/>
        <v>2022</v>
      </c>
    </row>
    <row r="7980" spans="1:11" x14ac:dyDescent="0.25">
      <c r="A7980" t="s">
        <v>6712</v>
      </c>
      <c r="B7980" s="36">
        <v>44921</v>
      </c>
      <c r="C7980" t="s">
        <v>1170</v>
      </c>
      <c r="D7980" t="s">
        <v>24</v>
      </c>
      <c r="E7980" t="s">
        <v>352</v>
      </c>
      <c r="F7980">
        <v>0.6</v>
      </c>
      <c r="G7980" s="37">
        <v>294987</v>
      </c>
      <c r="H7980" s="37">
        <v>-324485.7</v>
      </c>
      <c r="I7980">
        <v>1</v>
      </c>
      <c r="J7980" t="s">
        <v>22</v>
      </c>
      <c r="K7980" s="40">
        <f t="shared" si="124"/>
        <v>2022</v>
      </c>
    </row>
    <row r="7981" spans="1:11" x14ac:dyDescent="0.25">
      <c r="A7981" t="s">
        <v>6713</v>
      </c>
      <c r="B7981" s="36">
        <v>44921</v>
      </c>
      <c r="C7981" t="s">
        <v>1252</v>
      </c>
      <c r="D7981" t="s">
        <v>24</v>
      </c>
      <c r="E7981" t="s">
        <v>1837</v>
      </c>
      <c r="F7981">
        <v>0</v>
      </c>
      <c r="G7981" s="37">
        <v>2979368.7</v>
      </c>
      <c r="H7981" s="37">
        <v>58997.4</v>
      </c>
      <c r="I7981">
        <v>4</v>
      </c>
      <c r="J7981" t="s">
        <v>26</v>
      </c>
      <c r="K7981" s="40">
        <f t="shared" si="124"/>
        <v>2022</v>
      </c>
    </row>
    <row r="7982" spans="1:11" x14ac:dyDescent="0.25">
      <c r="A7982" t="s">
        <v>6714</v>
      </c>
      <c r="B7982" s="36">
        <v>44921</v>
      </c>
      <c r="C7982" t="s">
        <v>1908</v>
      </c>
      <c r="D7982" t="s">
        <v>24</v>
      </c>
      <c r="E7982" t="s">
        <v>1391</v>
      </c>
      <c r="F7982">
        <v>0</v>
      </c>
      <c r="G7982" s="37">
        <v>427731.15</v>
      </c>
      <c r="H7982" s="37">
        <v>44248.05</v>
      </c>
      <c r="I7982">
        <v>2</v>
      </c>
      <c r="J7982" t="s">
        <v>22</v>
      </c>
      <c r="K7982" s="40">
        <f t="shared" si="124"/>
        <v>2022</v>
      </c>
    </row>
    <row r="7983" spans="1:11" x14ac:dyDescent="0.25">
      <c r="A7983" t="s">
        <v>6712</v>
      </c>
      <c r="B7983" s="36">
        <v>44921</v>
      </c>
      <c r="C7983" t="s">
        <v>1170</v>
      </c>
      <c r="D7983" t="s">
        <v>24</v>
      </c>
      <c r="E7983" t="s">
        <v>241</v>
      </c>
      <c r="F7983">
        <v>0.5</v>
      </c>
      <c r="G7983" s="37">
        <v>722718.15</v>
      </c>
      <c r="H7983" s="37">
        <v>-457229.85000000003</v>
      </c>
      <c r="I7983">
        <v>2</v>
      </c>
      <c r="J7983" t="s">
        <v>22</v>
      </c>
      <c r="K7983" s="40">
        <f t="shared" si="124"/>
        <v>2022</v>
      </c>
    </row>
    <row r="7984" spans="1:11" x14ac:dyDescent="0.25">
      <c r="A7984" t="s">
        <v>6712</v>
      </c>
      <c r="B7984" s="36">
        <v>44921</v>
      </c>
      <c r="C7984" t="s">
        <v>1170</v>
      </c>
      <c r="D7984" t="s">
        <v>24</v>
      </c>
      <c r="E7984" t="s">
        <v>82</v>
      </c>
      <c r="F7984">
        <v>0.5</v>
      </c>
      <c r="G7984" s="37">
        <v>501477.9</v>
      </c>
      <c r="H7984" s="37">
        <v>-191741.55000000002</v>
      </c>
      <c r="I7984">
        <v>5</v>
      </c>
      <c r="J7984" t="s">
        <v>26</v>
      </c>
      <c r="K7984" s="40">
        <f t="shared" si="124"/>
        <v>2022</v>
      </c>
    </row>
    <row r="7985" spans="1:11" x14ac:dyDescent="0.25">
      <c r="A7985" t="s">
        <v>6713</v>
      </c>
      <c r="B7985" s="36">
        <v>44921</v>
      </c>
      <c r="C7985" t="s">
        <v>1252</v>
      </c>
      <c r="D7985" t="s">
        <v>24</v>
      </c>
      <c r="E7985" t="s">
        <v>2215</v>
      </c>
      <c r="F7985">
        <v>0.15</v>
      </c>
      <c r="G7985" s="37">
        <v>6327471.1500000004</v>
      </c>
      <c r="H7985" s="37">
        <v>899710.35</v>
      </c>
      <c r="I7985">
        <v>3</v>
      </c>
      <c r="J7985" t="s">
        <v>26</v>
      </c>
      <c r="K7985" s="40">
        <f t="shared" si="124"/>
        <v>2022</v>
      </c>
    </row>
    <row r="7986" spans="1:11" x14ac:dyDescent="0.25">
      <c r="A7986" t="s">
        <v>6713</v>
      </c>
      <c r="B7986" s="36">
        <v>44921</v>
      </c>
      <c r="C7986" t="s">
        <v>1252</v>
      </c>
      <c r="D7986" t="s">
        <v>24</v>
      </c>
      <c r="E7986" t="s">
        <v>1527</v>
      </c>
      <c r="F7986">
        <v>0.15</v>
      </c>
      <c r="G7986" s="37">
        <v>1976412.9000000001</v>
      </c>
      <c r="H7986" s="37">
        <v>-191741.55000000002</v>
      </c>
      <c r="I7986">
        <v>3</v>
      </c>
      <c r="J7986" t="s">
        <v>22</v>
      </c>
      <c r="K7986" s="40">
        <f t="shared" si="124"/>
        <v>2022</v>
      </c>
    </row>
    <row r="7987" spans="1:11" x14ac:dyDescent="0.25">
      <c r="A7987" t="s">
        <v>6712</v>
      </c>
      <c r="B7987" s="36">
        <v>44921</v>
      </c>
      <c r="C7987" t="s">
        <v>1170</v>
      </c>
      <c r="D7987" t="s">
        <v>24</v>
      </c>
      <c r="E7987" t="s">
        <v>384</v>
      </c>
      <c r="F7987">
        <v>0.5</v>
      </c>
      <c r="G7987" s="37">
        <v>309736.35000000003</v>
      </c>
      <c r="H7987" s="37">
        <v>-73746.75</v>
      </c>
      <c r="I7987">
        <v>1</v>
      </c>
      <c r="J7987" t="s">
        <v>22</v>
      </c>
      <c r="K7987" s="40">
        <f t="shared" si="124"/>
        <v>2022</v>
      </c>
    </row>
    <row r="7988" spans="1:11" x14ac:dyDescent="0.25">
      <c r="A7988" t="s">
        <v>6715</v>
      </c>
      <c r="B7988" s="36">
        <v>44921</v>
      </c>
      <c r="C7988" t="s">
        <v>299</v>
      </c>
      <c r="D7988" t="s">
        <v>24</v>
      </c>
      <c r="E7988" t="s">
        <v>2624</v>
      </c>
      <c r="F7988">
        <v>0.1</v>
      </c>
      <c r="G7988" s="37">
        <v>2802376.5</v>
      </c>
      <c r="H7988" s="37">
        <v>530976.6</v>
      </c>
      <c r="I7988">
        <v>7</v>
      </c>
      <c r="J7988" t="s">
        <v>22</v>
      </c>
      <c r="K7988" s="40">
        <f t="shared" si="124"/>
        <v>2022</v>
      </c>
    </row>
    <row r="7989" spans="1:11" x14ac:dyDescent="0.25">
      <c r="A7989" t="s">
        <v>6716</v>
      </c>
      <c r="B7989" s="36">
        <v>44921</v>
      </c>
      <c r="C7989" t="s">
        <v>167</v>
      </c>
      <c r="D7989" t="s">
        <v>24</v>
      </c>
      <c r="E7989" t="s">
        <v>1736</v>
      </c>
      <c r="F7989">
        <v>0</v>
      </c>
      <c r="G7989" s="37">
        <v>3702086.85</v>
      </c>
      <c r="H7989" s="37">
        <v>1150449.3</v>
      </c>
      <c r="I7989">
        <v>5</v>
      </c>
      <c r="J7989" t="s">
        <v>22</v>
      </c>
      <c r="K7989" s="40">
        <f t="shared" si="124"/>
        <v>2022</v>
      </c>
    </row>
    <row r="7990" spans="1:11" x14ac:dyDescent="0.25">
      <c r="A7990" t="s">
        <v>6717</v>
      </c>
      <c r="B7990" s="36">
        <v>44921</v>
      </c>
      <c r="C7990" t="s">
        <v>1953</v>
      </c>
      <c r="D7990" t="s">
        <v>24</v>
      </c>
      <c r="E7990" t="s">
        <v>224</v>
      </c>
      <c r="F7990">
        <v>0.6</v>
      </c>
      <c r="G7990" s="37">
        <v>353984.4</v>
      </c>
      <c r="H7990" s="37">
        <v>-442480.5</v>
      </c>
      <c r="I7990">
        <v>1</v>
      </c>
      <c r="J7990" t="s">
        <v>26</v>
      </c>
      <c r="K7990" s="40">
        <f t="shared" si="124"/>
        <v>2022</v>
      </c>
    </row>
    <row r="7991" spans="1:11" x14ac:dyDescent="0.25">
      <c r="A7991" t="s">
        <v>6718</v>
      </c>
      <c r="B7991" s="36">
        <v>44921</v>
      </c>
      <c r="C7991" t="s">
        <v>754</v>
      </c>
      <c r="D7991" t="s">
        <v>24</v>
      </c>
      <c r="E7991" t="s">
        <v>2105</v>
      </c>
      <c r="F7991">
        <v>0</v>
      </c>
      <c r="G7991" s="37">
        <v>1047203.85</v>
      </c>
      <c r="H7991" s="37">
        <v>0</v>
      </c>
      <c r="I7991">
        <v>8</v>
      </c>
      <c r="J7991" t="s">
        <v>22</v>
      </c>
      <c r="K7991" s="40">
        <f t="shared" si="124"/>
        <v>2022</v>
      </c>
    </row>
    <row r="7992" spans="1:11" x14ac:dyDescent="0.25">
      <c r="A7992" t="s">
        <v>6716</v>
      </c>
      <c r="B7992" s="36">
        <v>44921</v>
      </c>
      <c r="C7992" t="s">
        <v>167</v>
      </c>
      <c r="D7992" t="s">
        <v>24</v>
      </c>
      <c r="E7992" t="s">
        <v>1604</v>
      </c>
      <c r="F7992">
        <v>0</v>
      </c>
      <c r="G7992" s="37">
        <v>5693249.1000000006</v>
      </c>
      <c r="H7992" s="37">
        <v>1371689.55</v>
      </c>
      <c r="I7992">
        <v>2</v>
      </c>
      <c r="J7992" t="s">
        <v>26</v>
      </c>
      <c r="K7992" s="40">
        <f t="shared" si="124"/>
        <v>2022</v>
      </c>
    </row>
    <row r="7993" spans="1:11" x14ac:dyDescent="0.25">
      <c r="A7993" t="s">
        <v>6718</v>
      </c>
      <c r="B7993" s="36">
        <v>44921</v>
      </c>
      <c r="C7993" t="s">
        <v>754</v>
      </c>
      <c r="D7993" t="s">
        <v>24</v>
      </c>
      <c r="E7993" t="s">
        <v>946</v>
      </c>
      <c r="F7993">
        <v>0</v>
      </c>
      <c r="G7993" s="37">
        <v>1371689.55</v>
      </c>
      <c r="H7993" s="37">
        <v>221240.25</v>
      </c>
      <c r="I7993">
        <v>2</v>
      </c>
      <c r="J7993" t="s">
        <v>22</v>
      </c>
      <c r="K7993" s="40">
        <f t="shared" si="124"/>
        <v>2022</v>
      </c>
    </row>
    <row r="7994" spans="1:11" x14ac:dyDescent="0.25">
      <c r="A7994" t="s">
        <v>6718</v>
      </c>
      <c r="B7994" s="36">
        <v>44921</v>
      </c>
      <c r="C7994" t="s">
        <v>754</v>
      </c>
      <c r="D7994" t="s">
        <v>24</v>
      </c>
      <c r="E7994" t="s">
        <v>1234</v>
      </c>
      <c r="F7994">
        <v>0</v>
      </c>
      <c r="G7994" s="37">
        <v>15678559.050000001</v>
      </c>
      <c r="H7994" s="37">
        <v>943958.4</v>
      </c>
      <c r="I7994">
        <v>7</v>
      </c>
      <c r="J7994" t="s">
        <v>22</v>
      </c>
      <c r="K7994" s="40">
        <f t="shared" si="124"/>
        <v>2022</v>
      </c>
    </row>
    <row r="7995" spans="1:11" x14ac:dyDescent="0.25">
      <c r="A7995" t="s">
        <v>6718</v>
      </c>
      <c r="B7995" s="36">
        <v>44921</v>
      </c>
      <c r="C7995" t="s">
        <v>754</v>
      </c>
      <c r="D7995" t="s">
        <v>24</v>
      </c>
      <c r="E7995" t="s">
        <v>861</v>
      </c>
      <c r="F7995">
        <v>0</v>
      </c>
      <c r="G7995" s="37">
        <v>28820229.900000002</v>
      </c>
      <c r="H7995" s="37">
        <v>11533991.700000001</v>
      </c>
      <c r="I7995">
        <v>3</v>
      </c>
      <c r="J7995" t="s">
        <v>22</v>
      </c>
      <c r="K7995" s="40">
        <f t="shared" si="124"/>
        <v>2022</v>
      </c>
    </row>
    <row r="7996" spans="1:11" x14ac:dyDescent="0.25">
      <c r="A7996" t="s">
        <v>6719</v>
      </c>
      <c r="B7996" s="36">
        <v>44922</v>
      </c>
      <c r="C7996" t="s">
        <v>243</v>
      </c>
      <c r="D7996" t="s">
        <v>20</v>
      </c>
      <c r="E7996" t="s">
        <v>2192</v>
      </c>
      <c r="F7996">
        <v>0.5</v>
      </c>
      <c r="G7996" s="37">
        <v>23333471.699999999</v>
      </c>
      <c r="H7996" s="37">
        <v>-6533962.0499999998</v>
      </c>
      <c r="I7996">
        <v>6</v>
      </c>
      <c r="J7996" t="s">
        <v>22</v>
      </c>
      <c r="K7996" s="40">
        <f t="shared" si="124"/>
        <v>2022</v>
      </c>
    </row>
    <row r="7997" spans="1:11" x14ac:dyDescent="0.25">
      <c r="A7997" t="s">
        <v>6720</v>
      </c>
      <c r="B7997" s="36">
        <v>44922</v>
      </c>
      <c r="C7997" t="s">
        <v>668</v>
      </c>
      <c r="D7997" t="s">
        <v>24</v>
      </c>
      <c r="E7997" t="s">
        <v>302</v>
      </c>
      <c r="F7997">
        <v>0.5</v>
      </c>
      <c r="G7997" s="37">
        <v>250738.95</v>
      </c>
      <c r="H7997" s="37">
        <v>-176992.2</v>
      </c>
      <c r="I7997">
        <v>5</v>
      </c>
      <c r="J7997" t="s">
        <v>22</v>
      </c>
      <c r="K7997" s="40">
        <f t="shared" si="124"/>
        <v>2022</v>
      </c>
    </row>
    <row r="7998" spans="1:11" x14ac:dyDescent="0.25">
      <c r="A7998" t="s">
        <v>6720</v>
      </c>
      <c r="B7998" s="36">
        <v>44922</v>
      </c>
      <c r="C7998" t="s">
        <v>668</v>
      </c>
      <c r="D7998" t="s">
        <v>24</v>
      </c>
      <c r="E7998" t="s">
        <v>1182</v>
      </c>
      <c r="F7998">
        <v>0.5</v>
      </c>
      <c r="G7998" s="37">
        <v>13702146.15</v>
      </c>
      <c r="H7998" s="37">
        <v>-1371689.55</v>
      </c>
      <c r="I7998">
        <v>9</v>
      </c>
      <c r="J7998" t="s">
        <v>26</v>
      </c>
      <c r="K7998" s="40">
        <f t="shared" si="124"/>
        <v>2022</v>
      </c>
    </row>
    <row r="7999" spans="1:11" x14ac:dyDescent="0.25">
      <c r="A7999" t="s">
        <v>6721</v>
      </c>
      <c r="B7999" s="36">
        <v>44922</v>
      </c>
      <c r="C7999" t="s">
        <v>1308</v>
      </c>
      <c r="D7999" t="s">
        <v>24</v>
      </c>
      <c r="E7999" t="s">
        <v>1747</v>
      </c>
      <c r="F7999">
        <v>0</v>
      </c>
      <c r="G7999" s="37">
        <v>1386438.9000000001</v>
      </c>
      <c r="H7999" s="37">
        <v>398232.45</v>
      </c>
      <c r="I7999">
        <v>2</v>
      </c>
      <c r="J7999" t="s">
        <v>22</v>
      </c>
      <c r="K7999" s="40">
        <f t="shared" si="124"/>
        <v>2022</v>
      </c>
    </row>
    <row r="8000" spans="1:11" x14ac:dyDescent="0.25">
      <c r="A8000" t="s">
        <v>6720</v>
      </c>
      <c r="B8000" s="36">
        <v>44922</v>
      </c>
      <c r="C8000" t="s">
        <v>668</v>
      </c>
      <c r="D8000" t="s">
        <v>24</v>
      </c>
      <c r="E8000" t="s">
        <v>2625</v>
      </c>
      <c r="F8000">
        <v>0.5</v>
      </c>
      <c r="G8000" s="37">
        <v>5044277.7</v>
      </c>
      <c r="H8000" s="37">
        <v>-1519183.05</v>
      </c>
      <c r="I8000">
        <v>4</v>
      </c>
      <c r="J8000" t="s">
        <v>26</v>
      </c>
      <c r="K8000" s="40">
        <f t="shared" si="124"/>
        <v>2022</v>
      </c>
    </row>
    <row r="8001" spans="1:11" x14ac:dyDescent="0.25">
      <c r="A8001" t="s">
        <v>6722</v>
      </c>
      <c r="B8001" s="36">
        <v>44922</v>
      </c>
      <c r="C8001" t="s">
        <v>1674</v>
      </c>
      <c r="D8001" t="s">
        <v>24</v>
      </c>
      <c r="E8001" t="s">
        <v>1778</v>
      </c>
      <c r="F8001">
        <v>0</v>
      </c>
      <c r="G8001" s="37">
        <v>368733.75</v>
      </c>
      <c r="H8001" s="37">
        <v>14749.35</v>
      </c>
      <c r="I8001">
        <v>1</v>
      </c>
      <c r="J8001" t="s">
        <v>22</v>
      </c>
      <c r="K8001" s="40">
        <f t="shared" si="124"/>
        <v>2022</v>
      </c>
    </row>
    <row r="8002" spans="1:11" x14ac:dyDescent="0.25">
      <c r="A8002" t="s">
        <v>6722</v>
      </c>
      <c r="B8002" s="36">
        <v>44922</v>
      </c>
      <c r="C8002" t="s">
        <v>1674</v>
      </c>
      <c r="D8002" t="s">
        <v>24</v>
      </c>
      <c r="E8002" t="s">
        <v>1281</v>
      </c>
      <c r="F8002">
        <v>0</v>
      </c>
      <c r="G8002" s="37">
        <v>2802376.5</v>
      </c>
      <c r="H8002" s="37">
        <v>221240.25</v>
      </c>
      <c r="I8002">
        <v>4</v>
      </c>
      <c r="J8002" t="s">
        <v>22</v>
      </c>
      <c r="K8002" s="40">
        <f t="shared" si="124"/>
        <v>2022</v>
      </c>
    </row>
    <row r="8003" spans="1:11" x14ac:dyDescent="0.25">
      <c r="A8003" t="s">
        <v>6723</v>
      </c>
      <c r="B8003" s="36">
        <v>44923</v>
      </c>
      <c r="C8003" t="s">
        <v>1072</v>
      </c>
      <c r="D8003" t="s">
        <v>33</v>
      </c>
      <c r="E8003" t="s">
        <v>1101</v>
      </c>
      <c r="F8003">
        <v>0</v>
      </c>
      <c r="G8003" s="37">
        <v>1991162.25</v>
      </c>
      <c r="H8003" s="37">
        <v>796464.9</v>
      </c>
      <c r="I8003">
        <v>5</v>
      </c>
      <c r="J8003" t="s">
        <v>22</v>
      </c>
      <c r="K8003" s="40">
        <f t="shared" ref="K8003:K8048" si="125">YEAR(B8003)</f>
        <v>2022</v>
      </c>
    </row>
    <row r="8004" spans="1:11" x14ac:dyDescent="0.25">
      <c r="A8004" t="s">
        <v>6723</v>
      </c>
      <c r="B8004" s="36">
        <v>44923</v>
      </c>
      <c r="C8004" t="s">
        <v>1072</v>
      </c>
      <c r="D8004" t="s">
        <v>33</v>
      </c>
      <c r="E8004" t="s">
        <v>130</v>
      </c>
      <c r="F8004">
        <v>0</v>
      </c>
      <c r="G8004" s="37">
        <v>3495595.95</v>
      </c>
      <c r="H8004" s="37">
        <v>693219.45000000007</v>
      </c>
      <c r="I8004">
        <v>9</v>
      </c>
      <c r="J8004" t="s">
        <v>22</v>
      </c>
      <c r="K8004" s="40">
        <f t="shared" si="125"/>
        <v>2022</v>
      </c>
    </row>
    <row r="8005" spans="1:11" x14ac:dyDescent="0.25">
      <c r="A8005" t="s">
        <v>6724</v>
      </c>
      <c r="B8005" s="36">
        <v>44924</v>
      </c>
      <c r="C8005" t="s">
        <v>1912</v>
      </c>
      <c r="D8005" t="s">
        <v>51</v>
      </c>
      <c r="E8005" t="s">
        <v>2459</v>
      </c>
      <c r="F8005">
        <v>0.1</v>
      </c>
      <c r="G8005" s="37">
        <v>14351117.550000001</v>
      </c>
      <c r="H8005" s="37">
        <v>3023616.75</v>
      </c>
      <c r="I8005">
        <v>2</v>
      </c>
      <c r="J8005" t="s">
        <v>22</v>
      </c>
      <c r="K8005" s="40">
        <f t="shared" si="125"/>
        <v>2022</v>
      </c>
    </row>
    <row r="8006" spans="1:11" x14ac:dyDescent="0.25">
      <c r="A8006" t="s">
        <v>6724</v>
      </c>
      <c r="B8006" s="36">
        <v>44924</v>
      </c>
      <c r="C8006" t="s">
        <v>1912</v>
      </c>
      <c r="D8006" t="s">
        <v>51</v>
      </c>
      <c r="E8006" t="s">
        <v>141</v>
      </c>
      <c r="F8006">
        <v>0</v>
      </c>
      <c r="G8006" s="37">
        <v>1681425.9000000001</v>
      </c>
      <c r="H8006" s="37">
        <v>14749.35</v>
      </c>
      <c r="I8006">
        <v>2</v>
      </c>
      <c r="J8006" t="s">
        <v>26</v>
      </c>
      <c r="K8006" s="40">
        <f t="shared" si="125"/>
        <v>2022</v>
      </c>
    </row>
    <row r="8007" spans="1:11" x14ac:dyDescent="0.25">
      <c r="A8007" t="s">
        <v>6724</v>
      </c>
      <c r="B8007" s="36">
        <v>44924</v>
      </c>
      <c r="C8007" t="s">
        <v>1912</v>
      </c>
      <c r="D8007" t="s">
        <v>51</v>
      </c>
      <c r="E8007" t="s">
        <v>1459</v>
      </c>
      <c r="F8007">
        <v>0</v>
      </c>
      <c r="G8007" s="37">
        <v>4321559.55</v>
      </c>
      <c r="H8007" s="37">
        <v>1253694.75</v>
      </c>
      <c r="I8007">
        <v>6</v>
      </c>
      <c r="J8007" t="s">
        <v>22</v>
      </c>
      <c r="K8007" s="40">
        <f t="shared" si="125"/>
        <v>2022</v>
      </c>
    </row>
    <row r="8008" spans="1:11" x14ac:dyDescent="0.25">
      <c r="A8008" t="s">
        <v>6724</v>
      </c>
      <c r="B8008" s="36">
        <v>44924</v>
      </c>
      <c r="C8008" t="s">
        <v>1912</v>
      </c>
      <c r="D8008" t="s">
        <v>51</v>
      </c>
      <c r="E8008" t="s">
        <v>1872</v>
      </c>
      <c r="F8008">
        <v>0</v>
      </c>
      <c r="G8008" s="37">
        <v>1445436.3</v>
      </c>
      <c r="H8008" s="37">
        <v>575224.65</v>
      </c>
      <c r="I8008">
        <v>4</v>
      </c>
      <c r="J8008" t="s">
        <v>22</v>
      </c>
      <c r="K8008" s="40">
        <f t="shared" si="125"/>
        <v>2022</v>
      </c>
    </row>
    <row r="8009" spans="1:11" x14ac:dyDescent="0.25">
      <c r="A8009" t="s">
        <v>6724</v>
      </c>
      <c r="B8009" s="36">
        <v>44924</v>
      </c>
      <c r="C8009" t="s">
        <v>1912</v>
      </c>
      <c r="D8009" t="s">
        <v>51</v>
      </c>
      <c r="E8009" t="s">
        <v>1290</v>
      </c>
      <c r="F8009">
        <v>0</v>
      </c>
      <c r="G8009" s="37">
        <v>1342190.85</v>
      </c>
      <c r="H8009" s="37">
        <v>117994.8</v>
      </c>
      <c r="I8009">
        <v>3</v>
      </c>
      <c r="J8009" t="s">
        <v>22</v>
      </c>
      <c r="K8009" s="40">
        <f t="shared" si="125"/>
        <v>2022</v>
      </c>
    </row>
    <row r="8010" spans="1:11" x14ac:dyDescent="0.25">
      <c r="A8010" t="s">
        <v>6724</v>
      </c>
      <c r="B8010" s="36">
        <v>44924</v>
      </c>
      <c r="C8010" t="s">
        <v>1912</v>
      </c>
      <c r="D8010" t="s">
        <v>51</v>
      </c>
      <c r="E8010" t="s">
        <v>1002</v>
      </c>
      <c r="F8010">
        <v>0</v>
      </c>
      <c r="G8010" s="37">
        <v>1061953.2</v>
      </c>
      <c r="H8010" s="37">
        <v>58997.4</v>
      </c>
      <c r="I8010">
        <v>5</v>
      </c>
      <c r="J8010" t="s">
        <v>22</v>
      </c>
      <c r="K8010" s="40">
        <f t="shared" si="125"/>
        <v>2022</v>
      </c>
    </row>
    <row r="8011" spans="1:11" x14ac:dyDescent="0.25">
      <c r="A8011" t="s">
        <v>6724</v>
      </c>
      <c r="B8011" s="36">
        <v>44924</v>
      </c>
      <c r="C8011" t="s">
        <v>1912</v>
      </c>
      <c r="D8011" t="s">
        <v>51</v>
      </c>
      <c r="E8011" t="s">
        <v>1175</v>
      </c>
      <c r="F8011">
        <v>0.1</v>
      </c>
      <c r="G8011" s="37">
        <v>3643089.45</v>
      </c>
      <c r="H8011" s="37">
        <v>1209446.7</v>
      </c>
      <c r="I8011">
        <v>2</v>
      </c>
      <c r="J8011" t="s">
        <v>22</v>
      </c>
      <c r="K8011" s="40">
        <f t="shared" si="125"/>
        <v>2022</v>
      </c>
    </row>
    <row r="8012" spans="1:11" x14ac:dyDescent="0.25">
      <c r="A8012" t="s">
        <v>6725</v>
      </c>
      <c r="B8012" s="36">
        <v>44924</v>
      </c>
      <c r="C8012" t="s">
        <v>2626</v>
      </c>
      <c r="D8012" t="s">
        <v>33</v>
      </c>
      <c r="E8012" t="s">
        <v>821</v>
      </c>
      <c r="F8012">
        <v>0.5</v>
      </c>
      <c r="G8012" s="37">
        <v>7610664.6000000006</v>
      </c>
      <c r="H8012" s="37">
        <v>-5781745.2000000002</v>
      </c>
      <c r="I8012">
        <v>8</v>
      </c>
      <c r="J8012" t="s">
        <v>22</v>
      </c>
      <c r="K8012" s="40">
        <f t="shared" si="125"/>
        <v>2022</v>
      </c>
    </row>
    <row r="8013" spans="1:11" x14ac:dyDescent="0.25">
      <c r="A8013" t="s">
        <v>6726</v>
      </c>
      <c r="B8013" s="36">
        <v>44924</v>
      </c>
      <c r="C8013" t="s">
        <v>1372</v>
      </c>
      <c r="D8013" t="s">
        <v>20</v>
      </c>
      <c r="E8013" t="s">
        <v>1695</v>
      </c>
      <c r="F8013">
        <v>0.1</v>
      </c>
      <c r="G8013" s="37">
        <v>5914489.3500000006</v>
      </c>
      <c r="H8013" s="37">
        <v>191741.55000000002</v>
      </c>
      <c r="I8013">
        <v>6</v>
      </c>
      <c r="J8013" t="s">
        <v>22</v>
      </c>
      <c r="K8013" s="40">
        <f t="shared" si="125"/>
        <v>2022</v>
      </c>
    </row>
    <row r="8014" spans="1:11" x14ac:dyDescent="0.25">
      <c r="A8014" t="s">
        <v>6726</v>
      </c>
      <c r="B8014" s="36">
        <v>44924</v>
      </c>
      <c r="C8014" t="s">
        <v>1372</v>
      </c>
      <c r="D8014" t="s">
        <v>20</v>
      </c>
      <c r="E8014" t="s">
        <v>2299</v>
      </c>
      <c r="F8014">
        <v>0.35</v>
      </c>
      <c r="G8014" s="37">
        <v>21548800.350000001</v>
      </c>
      <c r="H8014" s="37">
        <v>2979368.7</v>
      </c>
      <c r="I8014">
        <v>5</v>
      </c>
      <c r="J8014" t="s">
        <v>26</v>
      </c>
      <c r="K8014" s="40">
        <f t="shared" si="125"/>
        <v>2022</v>
      </c>
    </row>
    <row r="8015" spans="1:11" x14ac:dyDescent="0.25">
      <c r="A8015" t="s">
        <v>6726</v>
      </c>
      <c r="B8015" s="36">
        <v>44924</v>
      </c>
      <c r="C8015" t="s">
        <v>1372</v>
      </c>
      <c r="D8015" t="s">
        <v>20</v>
      </c>
      <c r="E8015" t="s">
        <v>2320</v>
      </c>
      <c r="F8015">
        <v>0.1</v>
      </c>
      <c r="G8015" s="37">
        <v>16283282.4</v>
      </c>
      <c r="H8015" s="37">
        <v>3082614.15</v>
      </c>
      <c r="I8015">
        <v>4</v>
      </c>
      <c r="J8015" t="s">
        <v>22</v>
      </c>
      <c r="K8015" s="40">
        <f t="shared" si="125"/>
        <v>2022</v>
      </c>
    </row>
    <row r="8016" spans="1:11" x14ac:dyDescent="0.25">
      <c r="A8016" t="s">
        <v>6726</v>
      </c>
      <c r="B8016" s="36">
        <v>44924</v>
      </c>
      <c r="C8016" t="s">
        <v>1372</v>
      </c>
      <c r="D8016" t="s">
        <v>20</v>
      </c>
      <c r="E8016" t="s">
        <v>363</v>
      </c>
      <c r="F8016">
        <v>0</v>
      </c>
      <c r="G8016" s="37">
        <v>1474935</v>
      </c>
      <c r="H8016" s="37">
        <v>412981.8</v>
      </c>
      <c r="I8016">
        <v>2</v>
      </c>
      <c r="J8016" t="s">
        <v>26</v>
      </c>
      <c r="K8016" s="40">
        <f t="shared" si="125"/>
        <v>2022</v>
      </c>
    </row>
    <row r="8017" spans="1:11" x14ac:dyDescent="0.25">
      <c r="A8017" t="s">
        <v>6726</v>
      </c>
      <c r="B8017" s="36">
        <v>44924</v>
      </c>
      <c r="C8017" t="s">
        <v>1372</v>
      </c>
      <c r="D8017" t="s">
        <v>20</v>
      </c>
      <c r="E8017" t="s">
        <v>1574</v>
      </c>
      <c r="F8017">
        <v>0</v>
      </c>
      <c r="G8017" s="37">
        <v>4793538.75</v>
      </c>
      <c r="H8017" s="37">
        <v>471979.2</v>
      </c>
      <c r="I8017">
        <v>7</v>
      </c>
      <c r="J8017" t="s">
        <v>26</v>
      </c>
      <c r="K8017" s="40">
        <f t="shared" si="125"/>
        <v>2022</v>
      </c>
    </row>
    <row r="8018" spans="1:11" x14ac:dyDescent="0.25">
      <c r="A8018" t="s">
        <v>6726</v>
      </c>
      <c r="B8018" s="36">
        <v>44924</v>
      </c>
      <c r="C8018" t="s">
        <v>1372</v>
      </c>
      <c r="D8018" t="s">
        <v>20</v>
      </c>
      <c r="E8018" t="s">
        <v>578</v>
      </c>
      <c r="F8018">
        <v>0.1</v>
      </c>
      <c r="G8018" s="37">
        <v>2492640.15</v>
      </c>
      <c r="H8018" s="37">
        <v>811214.25</v>
      </c>
      <c r="I8018">
        <v>4</v>
      </c>
      <c r="J8018" t="s">
        <v>22</v>
      </c>
      <c r="K8018" s="40">
        <f t="shared" si="125"/>
        <v>2022</v>
      </c>
    </row>
    <row r="8019" spans="1:11" x14ac:dyDescent="0.25">
      <c r="A8019" t="s">
        <v>6726</v>
      </c>
      <c r="B8019" s="36">
        <v>44924</v>
      </c>
      <c r="C8019" t="s">
        <v>1372</v>
      </c>
      <c r="D8019" t="s">
        <v>20</v>
      </c>
      <c r="E8019" t="s">
        <v>2324</v>
      </c>
      <c r="F8019">
        <v>0.15</v>
      </c>
      <c r="G8019" s="37">
        <v>7182933.4500000002</v>
      </c>
      <c r="H8019" s="37">
        <v>2109157.0500000003</v>
      </c>
      <c r="I8019">
        <v>4</v>
      </c>
      <c r="J8019" t="s">
        <v>26</v>
      </c>
      <c r="K8019" s="40">
        <f t="shared" si="125"/>
        <v>2022</v>
      </c>
    </row>
    <row r="8020" spans="1:11" x14ac:dyDescent="0.25">
      <c r="A8020" t="s">
        <v>6727</v>
      </c>
      <c r="B8020" s="36">
        <v>44924</v>
      </c>
      <c r="C8020" t="s">
        <v>1621</v>
      </c>
      <c r="D8020" t="s">
        <v>33</v>
      </c>
      <c r="E8020" t="s">
        <v>878</v>
      </c>
      <c r="F8020">
        <v>0.5</v>
      </c>
      <c r="G8020" s="37">
        <v>457229.85000000003</v>
      </c>
      <c r="H8020" s="37">
        <v>-162242.85</v>
      </c>
      <c r="I8020">
        <v>4</v>
      </c>
      <c r="J8020" t="s">
        <v>26</v>
      </c>
      <c r="K8020" s="40">
        <f t="shared" si="125"/>
        <v>2022</v>
      </c>
    </row>
    <row r="8021" spans="1:11" x14ac:dyDescent="0.25">
      <c r="A8021" t="s">
        <v>6727</v>
      </c>
      <c r="B8021" s="36">
        <v>44924</v>
      </c>
      <c r="C8021" t="s">
        <v>1621</v>
      </c>
      <c r="D8021" t="s">
        <v>33</v>
      </c>
      <c r="E8021" t="s">
        <v>2253</v>
      </c>
      <c r="F8021">
        <v>0.5</v>
      </c>
      <c r="G8021" s="37">
        <v>117994.8</v>
      </c>
      <c r="H8021" s="37">
        <v>-88496.1</v>
      </c>
      <c r="I8021">
        <v>1</v>
      </c>
      <c r="J8021" t="s">
        <v>22</v>
      </c>
      <c r="K8021" s="40">
        <f t="shared" si="125"/>
        <v>2022</v>
      </c>
    </row>
    <row r="8022" spans="1:11" x14ac:dyDescent="0.25">
      <c r="A8022" t="s">
        <v>6728</v>
      </c>
      <c r="B8022" s="36">
        <v>44924</v>
      </c>
      <c r="C8022" t="s">
        <v>1122</v>
      </c>
      <c r="D8022" t="s">
        <v>24</v>
      </c>
      <c r="E8022" t="s">
        <v>2347</v>
      </c>
      <c r="F8022">
        <v>0.5</v>
      </c>
      <c r="G8022" s="37">
        <v>1091451.9000000001</v>
      </c>
      <c r="H8022" s="37">
        <v>-752216.85</v>
      </c>
      <c r="I8022">
        <v>3</v>
      </c>
      <c r="J8022" t="s">
        <v>22</v>
      </c>
      <c r="K8022" s="40">
        <f t="shared" si="125"/>
        <v>2022</v>
      </c>
    </row>
    <row r="8023" spans="1:11" x14ac:dyDescent="0.25">
      <c r="A8023" t="s">
        <v>6728</v>
      </c>
      <c r="B8023" s="36">
        <v>44924</v>
      </c>
      <c r="C8023" t="s">
        <v>1122</v>
      </c>
      <c r="D8023" t="s">
        <v>24</v>
      </c>
      <c r="E8023" t="s">
        <v>2082</v>
      </c>
      <c r="F8023">
        <v>0.5</v>
      </c>
      <c r="G8023" s="37">
        <v>825963.6</v>
      </c>
      <c r="H8023" s="37">
        <v>0</v>
      </c>
      <c r="I8023">
        <v>4</v>
      </c>
      <c r="J8023" t="s">
        <v>26</v>
      </c>
      <c r="K8023" s="40">
        <f t="shared" si="125"/>
        <v>2022</v>
      </c>
    </row>
    <row r="8024" spans="1:11" x14ac:dyDescent="0.25">
      <c r="A8024" t="s">
        <v>6729</v>
      </c>
      <c r="B8024" s="36">
        <v>44924</v>
      </c>
      <c r="C8024" t="s">
        <v>921</v>
      </c>
      <c r="D8024" t="s">
        <v>24</v>
      </c>
      <c r="E8024" t="s">
        <v>1518</v>
      </c>
      <c r="F8024">
        <v>0.1</v>
      </c>
      <c r="G8024" s="37">
        <v>766966.20000000007</v>
      </c>
      <c r="H8024" s="37">
        <v>294987</v>
      </c>
      <c r="I8024">
        <v>1</v>
      </c>
      <c r="J8024" t="s">
        <v>26</v>
      </c>
      <c r="K8024" s="40">
        <f t="shared" si="125"/>
        <v>2022</v>
      </c>
    </row>
    <row r="8025" spans="1:11" x14ac:dyDescent="0.25">
      <c r="A8025" t="s">
        <v>6728</v>
      </c>
      <c r="B8025" s="36">
        <v>44924</v>
      </c>
      <c r="C8025" t="s">
        <v>1122</v>
      </c>
      <c r="D8025" t="s">
        <v>24</v>
      </c>
      <c r="E8025" t="s">
        <v>671</v>
      </c>
      <c r="F8025">
        <v>0.5</v>
      </c>
      <c r="G8025" s="37">
        <v>5501507.5499999998</v>
      </c>
      <c r="H8025" s="37">
        <v>-3746334.9</v>
      </c>
      <c r="I8025">
        <v>6</v>
      </c>
      <c r="J8025" t="s">
        <v>22</v>
      </c>
      <c r="K8025" s="40">
        <f t="shared" si="125"/>
        <v>2022</v>
      </c>
    </row>
    <row r="8026" spans="1:11" x14ac:dyDescent="0.25">
      <c r="A8026" t="s">
        <v>6729</v>
      </c>
      <c r="B8026" s="36">
        <v>44924</v>
      </c>
      <c r="C8026" t="s">
        <v>921</v>
      </c>
      <c r="D8026" t="s">
        <v>24</v>
      </c>
      <c r="E8026" t="s">
        <v>1037</v>
      </c>
      <c r="F8026">
        <v>0.1</v>
      </c>
      <c r="G8026" s="37">
        <v>1932164.85</v>
      </c>
      <c r="H8026" s="37">
        <v>663720.75</v>
      </c>
      <c r="I8026">
        <v>2</v>
      </c>
      <c r="J8026" t="s">
        <v>22</v>
      </c>
      <c r="K8026" s="40">
        <f t="shared" si="125"/>
        <v>2022</v>
      </c>
    </row>
    <row r="8027" spans="1:11" x14ac:dyDescent="0.25">
      <c r="A8027" t="s">
        <v>6730</v>
      </c>
      <c r="B8027" s="36">
        <v>44924</v>
      </c>
      <c r="C8027" t="s">
        <v>214</v>
      </c>
      <c r="D8027" t="s">
        <v>24</v>
      </c>
      <c r="E8027" t="s">
        <v>1735</v>
      </c>
      <c r="F8027">
        <v>0</v>
      </c>
      <c r="G8027" s="37">
        <v>2787627.15</v>
      </c>
      <c r="H8027" s="37">
        <v>884961</v>
      </c>
      <c r="I8027">
        <v>4</v>
      </c>
      <c r="J8027" t="s">
        <v>22</v>
      </c>
      <c r="K8027" s="40">
        <f t="shared" si="125"/>
        <v>2022</v>
      </c>
    </row>
    <row r="8028" spans="1:11" x14ac:dyDescent="0.25">
      <c r="A8028" t="s">
        <v>6730</v>
      </c>
      <c r="B8028" s="36">
        <v>44924</v>
      </c>
      <c r="C8028" t="s">
        <v>214</v>
      </c>
      <c r="D8028" t="s">
        <v>24</v>
      </c>
      <c r="E8028" t="s">
        <v>682</v>
      </c>
      <c r="F8028">
        <v>0.15</v>
      </c>
      <c r="G8028" s="37">
        <v>7728659.4000000004</v>
      </c>
      <c r="H8028" s="37">
        <v>-368733.75</v>
      </c>
      <c r="I8028">
        <v>2</v>
      </c>
      <c r="J8028" t="s">
        <v>22</v>
      </c>
      <c r="K8028" s="40">
        <f t="shared" si="125"/>
        <v>2022</v>
      </c>
    </row>
    <row r="8029" spans="1:11" x14ac:dyDescent="0.25">
      <c r="A8029" t="s">
        <v>6730</v>
      </c>
      <c r="B8029" s="36">
        <v>44924</v>
      </c>
      <c r="C8029" t="s">
        <v>214</v>
      </c>
      <c r="D8029" t="s">
        <v>24</v>
      </c>
      <c r="E8029" t="s">
        <v>1635</v>
      </c>
      <c r="F8029">
        <v>0.15</v>
      </c>
      <c r="G8029" s="37">
        <v>2182903.8000000003</v>
      </c>
      <c r="H8029" s="37">
        <v>132744.15</v>
      </c>
      <c r="I8029">
        <v>1</v>
      </c>
      <c r="J8029" t="s">
        <v>22</v>
      </c>
      <c r="K8029" s="40">
        <f t="shared" si="125"/>
        <v>2022</v>
      </c>
    </row>
    <row r="8030" spans="1:11" x14ac:dyDescent="0.25">
      <c r="A8030" t="s">
        <v>6731</v>
      </c>
      <c r="B8030" s="36">
        <v>44924</v>
      </c>
      <c r="C8030" t="s">
        <v>148</v>
      </c>
      <c r="D8030" t="s">
        <v>24</v>
      </c>
      <c r="E8030" t="s">
        <v>484</v>
      </c>
      <c r="F8030">
        <v>0.1</v>
      </c>
      <c r="G8030" s="37">
        <v>2182903.8000000003</v>
      </c>
      <c r="H8030" s="37">
        <v>339235.05</v>
      </c>
      <c r="I8030">
        <v>4</v>
      </c>
      <c r="J8030" t="s">
        <v>26</v>
      </c>
      <c r="K8030" s="40">
        <f t="shared" si="125"/>
        <v>2022</v>
      </c>
    </row>
    <row r="8031" spans="1:11" x14ac:dyDescent="0.25">
      <c r="A8031" t="s">
        <v>6732</v>
      </c>
      <c r="B8031" s="36">
        <v>44925</v>
      </c>
      <c r="C8031" t="s">
        <v>1027</v>
      </c>
      <c r="D8031" t="s">
        <v>33</v>
      </c>
      <c r="E8031" t="s">
        <v>591</v>
      </c>
      <c r="F8031">
        <v>0.5</v>
      </c>
      <c r="G8031" s="37">
        <v>1002955.8</v>
      </c>
      <c r="H8031" s="37">
        <v>-914459.70000000007</v>
      </c>
      <c r="I8031">
        <v>2</v>
      </c>
      <c r="J8031" t="s">
        <v>22</v>
      </c>
      <c r="K8031" s="40">
        <f t="shared" si="125"/>
        <v>2022</v>
      </c>
    </row>
    <row r="8032" spans="1:11" x14ac:dyDescent="0.25">
      <c r="A8032" t="s">
        <v>6733</v>
      </c>
      <c r="B8032" s="36">
        <v>44925</v>
      </c>
      <c r="C8032" t="s">
        <v>1274</v>
      </c>
      <c r="D8032" t="s">
        <v>33</v>
      </c>
      <c r="E8032" t="s">
        <v>1485</v>
      </c>
      <c r="F8032">
        <v>0</v>
      </c>
      <c r="G8032" s="37">
        <v>2241901.2000000002</v>
      </c>
      <c r="H8032" s="37">
        <v>648971.4</v>
      </c>
      <c r="I8032">
        <v>3</v>
      </c>
      <c r="J8032" t="s">
        <v>22</v>
      </c>
      <c r="K8032" s="40">
        <f t="shared" si="125"/>
        <v>2022</v>
      </c>
    </row>
    <row r="8033" spans="1:11" x14ac:dyDescent="0.25">
      <c r="A8033" t="s">
        <v>6733</v>
      </c>
      <c r="B8033" s="36">
        <v>44925</v>
      </c>
      <c r="C8033" t="s">
        <v>1274</v>
      </c>
      <c r="D8033" t="s">
        <v>33</v>
      </c>
      <c r="E8033" t="s">
        <v>926</v>
      </c>
      <c r="F8033">
        <v>0</v>
      </c>
      <c r="G8033" s="37">
        <v>442480.5</v>
      </c>
      <c r="H8033" s="37">
        <v>14749.35</v>
      </c>
      <c r="I8033">
        <v>2</v>
      </c>
      <c r="J8033" t="s">
        <v>22</v>
      </c>
      <c r="K8033" s="40">
        <f t="shared" si="125"/>
        <v>2022</v>
      </c>
    </row>
    <row r="8034" spans="1:11" x14ac:dyDescent="0.25">
      <c r="A8034" t="s">
        <v>6733</v>
      </c>
      <c r="B8034" s="36">
        <v>44925</v>
      </c>
      <c r="C8034" t="s">
        <v>1274</v>
      </c>
      <c r="D8034" t="s">
        <v>33</v>
      </c>
      <c r="E8034" t="s">
        <v>1532</v>
      </c>
      <c r="F8034">
        <v>0</v>
      </c>
      <c r="G8034" s="37">
        <v>28215506.550000001</v>
      </c>
      <c r="H8034" s="37">
        <v>13259665.65</v>
      </c>
      <c r="I8034">
        <v>10</v>
      </c>
      <c r="J8034" t="s">
        <v>26</v>
      </c>
      <c r="K8034" s="40">
        <f t="shared" si="125"/>
        <v>2022</v>
      </c>
    </row>
    <row r="8035" spans="1:11" x14ac:dyDescent="0.25">
      <c r="A8035" t="s">
        <v>6733</v>
      </c>
      <c r="B8035" s="36">
        <v>44925</v>
      </c>
      <c r="C8035" t="s">
        <v>1274</v>
      </c>
      <c r="D8035" t="s">
        <v>33</v>
      </c>
      <c r="E8035" t="s">
        <v>428</v>
      </c>
      <c r="F8035">
        <v>0</v>
      </c>
      <c r="G8035" s="37">
        <v>4306810.2</v>
      </c>
      <c r="H8035" s="37">
        <v>516227.25</v>
      </c>
      <c r="I8035">
        <v>4</v>
      </c>
      <c r="J8035" t="s">
        <v>26</v>
      </c>
      <c r="K8035" s="40">
        <f t="shared" si="125"/>
        <v>2022</v>
      </c>
    </row>
    <row r="8036" spans="1:11" x14ac:dyDescent="0.25">
      <c r="A8036" t="s">
        <v>6734</v>
      </c>
      <c r="B8036" s="36">
        <v>44925</v>
      </c>
      <c r="C8036" t="s">
        <v>1019</v>
      </c>
      <c r="D8036" t="s">
        <v>24</v>
      </c>
      <c r="E8036" t="s">
        <v>1445</v>
      </c>
      <c r="F8036">
        <v>0</v>
      </c>
      <c r="G8036" s="37">
        <v>575224.65</v>
      </c>
      <c r="H8036" s="37">
        <v>29498.7</v>
      </c>
      <c r="I8036">
        <v>2</v>
      </c>
      <c r="J8036" t="s">
        <v>22</v>
      </c>
      <c r="K8036" s="40">
        <f t="shared" si="125"/>
        <v>2022</v>
      </c>
    </row>
    <row r="8037" spans="1:11" x14ac:dyDescent="0.25">
      <c r="A8037" t="s">
        <v>6735</v>
      </c>
      <c r="B8037" s="36">
        <v>44925</v>
      </c>
      <c r="C8037" t="s">
        <v>1246</v>
      </c>
      <c r="D8037" t="s">
        <v>24</v>
      </c>
      <c r="E8037" t="s">
        <v>194</v>
      </c>
      <c r="F8037">
        <v>0</v>
      </c>
      <c r="G8037" s="37">
        <v>1253694.75</v>
      </c>
      <c r="H8037" s="37">
        <v>191741.55000000002</v>
      </c>
      <c r="I8037">
        <v>2</v>
      </c>
      <c r="J8037" t="s">
        <v>26</v>
      </c>
      <c r="K8037" s="40">
        <f t="shared" si="125"/>
        <v>2022</v>
      </c>
    </row>
    <row r="8038" spans="1:11" x14ac:dyDescent="0.25">
      <c r="A8038" t="s">
        <v>6736</v>
      </c>
      <c r="B8038" s="36">
        <v>44925</v>
      </c>
      <c r="C8038" t="s">
        <v>151</v>
      </c>
      <c r="D8038" t="s">
        <v>24</v>
      </c>
      <c r="E8038" t="s">
        <v>962</v>
      </c>
      <c r="F8038">
        <v>0</v>
      </c>
      <c r="G8038" s="37">
        <v>1002955.8</v>
      </c>
      <c r="H8038" s="37">
        <v>398232.45</v>
      </c>
      <c r="I8038">
        <v>1</v>
      </c>
      <c r="J8038" t="s">
        <v>26</v>
      </c>
      <c r="K8038" s="40">
        <f t="shared" si="125"/>
        <v>2022</v>
      </c>
    </row>
    <row r="8039" spans="1:11" x14ac:dyDescent="0.25">
      <c r="A8039" t="s">
        <v>6737</v>
      </c>
      <c r="B8039" s="36">
        <v>44925</v>
      </c>
      <c r="C8039" t="s">
        <v>958</v>
      </c>
      <c r="D8039" t="s">
        <v>24</v>
      </c>
      <c r="E8039" t="s">
        <v>1772</v>
      </c>
      <c r="F8039">
        <v>0</v>
      </c>
      <c r="G8039" s="37">
        <v>663720.75</v>
      </c>
      <c r="H8039" s="37">
        <v>88496.1</v>
      </c>
      <c r="I8039">
        <v>3</v>
      </c>
      <c r="J8039" t="s">
        <v>26</v>
      </c>
      <c r="K8039" s="40">
        <f t="shared" si="125"/>
        <v>2022</v>
      </c>
    </row>
    <row r="8040" spans="1:11" x14ac:dyDescent="0.25">
      <c r="A8040" t="s">
        <v>6738</v>
      </c>
      <c r="B8040" s="36">
        <v>44926</v>
      </c>
      <c r="C8040" t="s">
        <v>1237</v>
      </c>
      <c r="D8040" t="s">
        <v>33</v>
      </c>
      <c r="E8040" t="s">
        <v>1677</v>
      </c>
      <c r="F8040">
        <v>0</v>
      </c>
      <c r="G8040" s="37">
        <v>4262562.1500000004</v>
      </c>
      <c r="H8040" s="37">
        <v>1106201.25</v>
      </c>
      <c r="I8040">
        <v>5</v>
      </c>
      <c r="J8040" t="s">
        <v>26</v>
      </c>
      <c r="K8040" s="40">
        <f t="shared" si="125"/>
        <v>2022</v>
      </c>
    </row>
    <row r="8041" spans="1:11" x14ac:dyDescent="0.25">
      <c r="A8041" t="s">
        <v>6739</v>
      </c>
      <c r="B8041" s="36">
        <v>44926</v>
      </c>
      <c r="C8041" t="s">
        <v>1424</v>
      </c>
      <c r="D8041" t="s">
        <v>20</v>
      </c>
      <c r="E8041" t="s">
        <v>1182</v>
      </c>
      <c r="F8041">
        <v>0.1</v>
      </c>
      <c r="G8041" s="37">
        <v>8215387.9500000002</v>
      </c>
      <c r="H8041" s="37">
        <v>3200608.95</v>
      </c>
      <c r="I8041">
        <v>3</v>
      </c>
      <c r="J8041" t="s">
        <v>22</v>
      </c>
      <c r="K8041" s="40">
        <f t="shared" si="125"/>
        <v>2022</v>
      </c>
    </row>
    <row r="8042" spans="1:11" x14ac:dyDescent="0.25">
      <c r="A8042" t="s">
        <v>6740</v>
      </c>
      <c r="B8042" s="36">
        <v>44926</v>
      </c>
      <c r="C8042" t="s">
        <v>1867</v>
      </c>
      <c r="D8042" t="s">
        <v>24</v>
      </c>
      <c r="E8042" t="s">
        <v>2240</v>
      </c>
      <c r="F8042">
        <v>0</v>
      </c>
      <c r="G8042" s="37">
        <v>3849580.35</v>
      </c>
      <c r="H8042" s="37">
        <v>191741.55000000002</v>
      </c>
      <c r="I8042">
        <v>6</v>
      </c>
      <c r="J8042" t="s">
        <v>26</v>
      </c>
      <c r="K8042" s="40">
        <f t="shared" si="125"/>
        <v>2022</v>
      </c>
    </row>
    <row r="8043" spans="1:11" x14ac:dyDescent="0.25">
      <c r="A8043" t="s">
        <v>6741</v>
      </c>
      <c r="B8043" s="36">
        <v>44926</v>
      </c>
      <c r="C8043" t="s">
        <v>522</v>
      </c>
      <c r="D8043" t="s">
        <v>24</v>
      </c>
      <c r="E8043" t="s">
        <v>418</v>
      </c>
      <c r="F8043">
        <v>0</v>
      </c>
      <c r="G8043" s="37">
        <v>471979.2</v>
      </c>
      <c r="H8043" s="37">
        <v>117994.8</v>
      </c>
      <c r="I8043">
        <v>5</v>
      </c>
      <c r="J8043" t="s">
        <v>26</v>
      </c>
      <c r="K8043" s="40">
        <f t="shared" si="125"/>
        <v>2022</v>
      </c>
    </row>
    <row r="8044" spans="1:11" x14ac:dyDescent="0.25">
      <c r="A8044" t="s">
        <v>6742</v>
      </c>
      <c r="B8044" s="36">
        <v>44926</v>
      </c>
      <c r="C8044" t="s">
        <v>1971</v>
      </c>
      <c r="D8044" t="s">
        <v>24</v>
      </c>
      <c r="E8044" t="s">
        <v>55</v>
      </c>
      <c r="F8044">
        <v>0</v>
      </c>
      <c r="G8044" s="37">
        <v>3613590.75</v>
      </c>
      <c r="H8044" s="37">
        <v>1342190.85</v>
      </c>
      <c r="I8044">
        <v>2</v>
      </c>
      <c r="J8044" t="s">
        <v>26</v>
      </c>
      <c r="K8044" s="40">
        <f t="shared" si="125"/>
        <v>2022</v>
      </c>
    </row>
    <row r="8045" spans="1:11" x14ac:dyDescent="0.25">
      <c r="A8045" t="s">
        <v>6743</v>
      </c>
      <c r="B8045" s="36">
        <v>44926</v>
      </c>
      <c r="C8045" t="s">
        <v>1133</v>
      </c>
      <c r="D8045" t="s">
        <v>20</v>
      </c>
      <c r="E8045" t="s">
        <v>957</v>
      </c>
      <c r="F8045">
        <v>0.5</v>
      </c>
      <c r="G8045" s="37">
        <v>442480.5</v>
      </c>
      <c r="H8045" s="37">
        <v>-147493.5</v>
      </c>
      <c r="I8045">
        <v>2</v>
      </c>
      <c r="J8045" t="s">
        <v>22</v>
      </c>
      <c r="K8045" s="40">
        <f t="shared" si="125"/>
        <v>2022</v>
      </c>
    </row>
    <row r="8046" spans="1:11" x14ac:dyDescent="0.25">
      <c r="A8046" t="s">
        <v>6743</v>
      </c>
      <c r="B8046" s="36">
        <v>44926</v>
      </c>
      <c r="C8046" t="s">
        <v>1133</v>
      </c>
      <c r="D8046" t="s">
        <v>20</v>
      </c>
      <c r="E8046" t="s">
        <v>217</v>
      </c>
      <c r="F8046">
        <v>0.5</v>
      </c>
      <c r="G8046" s="37">
        <v>339235.05</v>
      </c>
      <c r="H8046" s="37">
        <v>-88496.1</v>
      </c>
      <c r="I8046">
        <v>4</v>
      </c>
      <c r="J8046" t="s">
        <v>26</v>
      </c>
      <c r="K8046" s="40">
        <f t="shared" si="125"/>
        <v>2022</v>
      </c>
    </row>
    <row r="8047" spans="1:11" x14ac:dyDescent="0.25">
      <c r="A8047" t="s">
        <v>6743</v>
      </c>
      <c r="B8047" s="36">
        <v>44926</v>
      </c>
      <c r="C8047" t="s">
        <v>1133</v>
      </c>
      <c r="D8047" t="s">
        <v>20</v>
      </c>
      <c r="E8047" t="s">
        <v>2402</v>
      </c>
      <c r="F8047">
        <v>0.5</v>
      </c>
      <c r="G8047" s="37">
        <v>1592929.8</v>
      </c>
      <c r="H8047" s="37">
        <v>-280237.65000000002</v>
      </c>
      <c r="I8047">
        <v>3</v>
      </c>
      <c r="J8047" t="s">
        <v>22</v>
      </c>
      <c r="K8047" s="40">
        <f t="shared" si="125"/>
        <v>2022</v>
      </c>
    </row>
    <row r="8048" spans="1:11" x14ac:dyDescent="0.25">
      <c r="A8048" t="s">
        <v>6742</v>
      </c>
      <c r="B8048" s="36">
        <v>44926</v>
      </c>
      <c r="C8048" t="s">
        <v>1971</v>
      </c>
      <c r="D8048" t="s">
        <v>24</v>
      </c>
      <c r="E8048" t="s">
        <v>734</v>
      </c>
      <c r="F8048">
        <v>0</v>
      </c>
      <c r="G8048" s="37">
        <v>12787686.450000001</v>
      </c>
      <c r="H8048" s="37">
        <v>3702086.85</v>
      </c>
      <c r="I8048">
        <v>5</v>
      </c>
      <c r="J8048" t="s">
        <v>22</v>
      </c>
      <c r="K8048" s="40">
        <f t="shared" si="125"/>
        <v>2022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00C3C-606E-48E6-B602-537C1F251D23}">
  <dimension ref="B1:D18"/>
  <sheetViews>
    <sheetView showGridLines="0" zoomScale="70" zoomScaleNormal="70" workbookViewId="0">
      <selection activeCell="B1" sqref="B1:C8"/>
    </sheetView>
  </sheetViews>
  <sheetFormatPr defaultRowHeight="15" x14ac:dyDescent="0.25"/>
  <cols>
    <col min="1" max="1" width="1.5703125" customWidth="1"/>
    <col min="2" max="2" width="13.85546875" bestFit="1" customWidth="1"/>
    <col min="3" max="3" width="8.85546875" bestFit="1" customWidth="1"/>
    <col min="4" max="4" width="12.42578125" bestFit="1" customWidth="1"/>
    <col min="5" max="5" width="12" bestFit="1" customWidth="1"/>
    <col min="6" max="6" width="12" customWidth="1"/>
  </cols>
  <sheetData>
    <row r="1" spans="2:4" x14ac:dyDescent="0.25">
      <c r="B1" s="28" t="s">
        <v>18</v>
      </c>
      <c r="C1" t="s">
        <v>26</v>
      </c>
    </row>
    <row r="3" spans="2:4" x14ac:dyDescent="0.25">
      <c r="B3" s="28" t="s">
        <v>6766</v>
      </c>
      <c r="C3" t="s">
        <v>6769</v>
      </c>
    </row>
    <row r="4" spans="2:4" x14ac:dyDescent="0.25">
      <c r="B4" s="29" t="s">
        <v>24</v>
      </c>
      <c r="C4" s="31">
        <v>0.60118304304962211</v>
      </c>
    </row>
    <row r="5" spans="2:4" x14ac:dyDescent="0.25">
      <c r="B5" s="29" t="s">
        <v>20</v>
      </c>
      <c r="C5" s="31">
        <v>0.20190601380216891</v>
      </c>
    </row>
    <row r="6" spans="2:4" x14ac:dyDescent="0.25">
      <c r="B6" s="29" t="s">
        <v>33</v>
      </c>
      <c r="C6" s="31">
        <v>0.14682878738087413</v>
      </c>
    </row>
    <row r="7" spans="2:4" x14ac:dyDescent="0.25">
      <c r="B7" s="29" t="s">
        <v>51</v>
      </c>
      <c r="C7" s="31">
        <v>5.0082155767334866E-2</v>
      </c>
    </row>
    <row r="8" spans="2:4" x14ac:dyDescent="0.25">
      <c r="B8" s="29" t="s">
        <v>6765</v>
      </c>
      <c r="C8" s="31">
        <v>1</v>
      </c>
    </row>
    <row r="12" spans="2:4" x14ac:dyDescent="0.25">
      <c r="B12" s="28" t="s">
        <v>6770</v>
      </c>
      <c r="C12" t="s">
        <v>6767</v>
      </c>
      <c r="D12" t="s">
        <v>6768</v>
      </c>
    </row>
    <row r="13" spans="2:4" x14ac:dyDescent="0.25">
      <c r="B13" s="29" t="s">
        <v>1227</v>
      </c>
      <c r="C13" s="30">
        <v>44</v>
      </c>
      <c r="D13" s="35">
        <v>139366608.15000001</v>
      </c>
    </row>
    <row r="14" spans="2:4" x14ac:dyDescent="0.25">
      <c r="B14" s="29" t="s">
        <v>987</v>
      </c>
      <c r="C14" s="30">
        <v>17</v>
      </c>
      <c r="D14" s="35">
        <v>104086162.95</v>
      </c>
    </row>
    <row r="15" spans="2:4" x14ac:dyDescent="0.25">
      <c r="B15" s="29" t="s">
        <v>265</v>
      </c>
      <c r="C15" s="30">
        <v>27</v>
      </c>
      <c r="D15" s="35">
        <v>101446029.3</v>
      </c>
    </row>
    <row r="16" spans="2:4" x14ac:dyDescent="0.25">
      <c r="B16" s="29" t="s">
        <v>1091</v>
      </c>
      <c r="C16" s="30">
        <v>24</v>
      </c>
      <c r="D16" s="35">
        <v>96681989.25</v>
      </c>
    </row>
    <row r="17" spans="2:4" x14ac:dyDescent="0.25">
      <c r="B17" s="29" t="s">
        <v>773</v>
      </c>
      <c r="C17" s="30">
        <v>57</v>
      </c>
      <c r="D17" s="35">
        <v>88791087.000000015</v>
      </c>
    </row>
    <row r="18" spans="2:4" x14ac:dyDescent="0.25">
      <c r="B18" s="29" t="s">
        <v>6765</v>
      </c>
      <c r="C18" s="30">
        <v>169</v>
      </c>
      <c r="D18" s="35">
        <v>530371876.65000004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875F442-F623-4A7C-93B3-15A8379F0119}">
  <ds:schemaRefs/>
</ds:datastoreItem>
</file>

<file path=customXml/itemProps2.xml><?xml version="1.0" encoding="utf-8"?>
<ds:datastoreItem xmlns:ds="http://schemas.openxmlformats.org/officeDocument/2006/customXml" ds:itemID="{E975EC8C-F97A-420A-9D24-90F3160942E9}">
  <ds:schemaRefs/>
</ds:datastoreItem>
</file>

<file path=customXml/itemProps3.xml><?xml version="1.0" encoding="utf-8"?>
<ds:datastoreItem xmlns:ds="http://schemas.openxmlformats.org/officeDocument/2006/customXml" ds:itemID="{0323DB67-366D-4980-9928-56A7344B513B}">
  <ds:schemaRefs/>
</ds:datastoreItem>
</file>

<file path=customXml/itemProps4.xml><?xml version="1.0" encoding="utf-8"?>
<ds:datastoreItem xmlns:ds="http://schemas.openxmlformats.org/officeDocument/2006/customXml" ds:itemID="{A9781234-8E0B-48FD-B1EC-F24D5A37FCA0}">
  <ds:schemaRefs/>
</ds:datastoreItem>
</file>

<file path=customXml/itemProps5.xml><?xml version="1.0" encoding="utf-8"?>
<ds:datastoreItem xmlns:ds="http://schemas.openxmlformats.org/officeDocument/2006/customXml" ds:itemID="{6BBDED92-9C9B-4FFE-86C6-73BB71954D56}">
  <ds:schemaRefs/>
</ds:datastoreItem>
</file>

<file path=customXml/itemProps6.xml><?xml version="1.0" encoding="utf-8"?>
<ds:datastoreItem xmlns:ds="http://schemas.openxmlformats.org/officeDocument/2006/customXml" ds:itemID="{46F14BBB-5F44-42C9-82B9-3A544A0F95F9}">
  <ds:schemaRefs/>
</ds:datastoreItem>
</file>

<file path=customXml/itemProps7.xml><?xml version="1.0" encoding="utf-8"?>
<ds:datastoreItem xmlns:ds="http://schemas.openxmlformats.org/officeDocument/2006/customXml" ds:itemID="{ADD213AC-C5C1-4118-9539-9B103AE147CE}">
  <ds:schemaRefs/>
</ds:datastoreItem>
</file>

<file path=customXml/itemProps8.xml><?xml version="1.0" encoding="utf-8"?>
<ds:datastoreItem xmlns:ds="http://schemas.openxmlformats.org/officeDocument/2006/customXml" ds:itemID="{8D8A4615-8235-4265-8BF3-AD8F8E69D4A1}">
  <ds:schemaRefs/>
</ds:datastoreItem>
</file>

<file path=customXml/itemProps9.xml><?xml version="1.0" encoding="utf-8"?>
<ds:datastoreItem xmlns:ds="http://schemas.openxmlformats.org/officeDocument/2006/customXml" ds:itemID="{2A1C44C1-7B7E-48C3-BE0C-3EF85BC266A2}">
  <ds:schemaRefs/>
</ds:datastoreItem>
</file>

<file path=customXml/itemProps10.xml><?xml version="1.0" encoding="utf-8"?>
<ds:datastoreItem xmlns:ds="http://schemas.openxmlformats.org/officeDocument/2006/customXml" ds:itemID="{4DAF4A0B-6F46-4C04-B42E-6D7A3366C629}">
  <ds:schemaRefs/>
</ds:datastoreItem>
</file>

<file path=customXml/itemProps11.xml><?xml version="1.0" encoding="utf-8"?>
<ds:datastoreItem xmlns:ds="http://schemas.openxmlformats.org/officeDocument/2006/customXml" ds:itemID="{0A78BD03-0BA6-4BBA-BC3D-FF98FA19861C}">
  <ds:schemaRefs/>
</ds:datastoreItem>
</file>

<file path=customXml/itemProps12.xml><?xml version="1.0" encoding="utf-8"?>
<ds:datastoreItem xmlns:ds="http://schemas.openxmlformats.org/officeDocument/2006/customXml" ds:itemID="{FED94F23-A7D4-48F6-A5AF-7858A2B5904D}">
  <ds:schemaRefs/>
</ds:datastoreItem>
</file>

<file path=customXml/itemProps13.xml><?xml version="1.0" encoding="utf-8"?>
<ds:datastoreItem xmlns:ds="http://schemas.openxmlformats.org/officeDocument/2006/customXml" ds:itemID="{028B7D92-AB5A-456A-8464-0423F4142A0D}">
  <ds:schemaRefs/>
</ds:datastoreItem>
</file>

<file path=customXml/itemProps14.xml><?xml version="1.0" encoding="utf-8"?>
<ds:datastoreItem xmlns:ds="http://schemas.openxmlformats.org/officeDocument/2006/customXml" ds:itemID="{21B53C7B-BC07-42AD-8218-03B869830CDF}">
  <ds:schemaRefs/>
</ds:datastoreItem>
</file>

<file path=customXml/itemProps15.xml><?xml version="1.0" encoding="utf-8"?>
<ds:datastoreItem xmlns:ds="http://schemas.openxmlformats.org/officeDocument/2006/customXml" ds:itemID="{EE9882DD-8981-4C7A-B2D8-976181EC64F2}">
  <ds:schemaRefs/>
</ds:datastoreItem>
</file>

<file path=customXml/itemProps16.xml><?xml version="1.0" encoding="utf-8"?>
<ds:datastoreItem xmlns:ds="http://schemas.openxmlformats.org/officeDocument/2006/customXml" ds:itemID="{2AED5B6A-814A-4A35-A914-2D872B729A31}">
  <ds:schemaRefs/>
</ds:datastoreItem>
</file>

<file path=customXml/itemProps17.xml><?xml version="1.0" encoding="utf-8"?>
<ds:datastoreItem xmlns:ds="http://schemas.openxmlformats.org/officeDocument/2006/customXml" ds:itemID="{AE803580-0E24-4EAF-A7CE-48C4AC09BD76}">
  <ds:schemaRefs/>
</ds:datastoreItem>
</file>

<file path=customXml/itemProps18.xml><?xml version="1.0" encoding="utf-8"?>
<ds:datastoreItem xmlns:ds="http://schemas.openxmlformats.org/officeDocument/2006/customXml" ds:itemID="{614E1B78-E432-4BC4-818C-897378F93409}">
  <ds:schemaRefs/>
</ds:datastoreItem>
</file>

<file path=customXml/itemProps19.xml><?xml version="1.0" encoding="utf-8"?>
<ds:datastoreItem xmlns:ds="http://schemas.openxmlformats.org/officeDocument/2006/customXml" ds:itemID="{8CAE57E2-3B70-421F-AED7-E54302FD00C4}">
  <ds:schemaRefs/>
</ds:datastoreItem>
</file>

<file path=customXml/itemProps20.xml><?xml version="1.0" encoding="utf-8"?>
<ds:datastoreItem xmlns:ds="http://schemas.openxmlformats.org/officeDocument/2006/customXml" ds:itemID="{CCE8252B-C57E-4CA5-A578-37A5689955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vt:lpstr>
      <vt:lpstr>Question</vt:lpstr>
      <vt:lpstr>Sheet6</vt:lpstr>
      <vt:lpstr>Raw Data</vt:lpstr>
      <vt:lpstr>Summary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Moch Ardi Firmansyah</dc:creator>
  <cp:lastModifiedBy>hp</cp:lastModifiedBy>
  <dcterms:created xsi:type="dcterms:W3CDTF">2023-05-09T08:42:48Z</dcterms:created>
  <dcterms:modified xsi:type="dcterms:W3CDTF">2024-10-31T14:14:19Z</dcterms:modified>
</cp:coreProperties>
</file>